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updateLinks="never" codeName="Questa_cartella_di_lavoro" hidePivotFieldList="1" defaultThemeVersion="124226"/>
  <workbookProtection workbookPassword="A8F5" lockStructure="1"/>
  <bookViews>
    <workbookView xWindow="0" yWindow="0" windowWidth="19440" windowHeight="7755" tabRatio="759" firstSheet="1" activeTab="13"/>
  </bookViews>
  <sheets>
    <sheet name="Instruzioni" sheetId="23" state="hidden" r:id="rId1"/>
    <sheet name="Instructions" sheetId="28" r:id="rId2"/>
    <sheet name="Input" sheetId="1" r:id="rId3"/>
    <sheet name="InputTables" sheetId="5" r:id="rId4"/>
    <sheet name="InputCountry" sheetId="9" r:id="rId5"/>
    <sheet name="AUS" sheetId="20" r:id="rId6"/>
    <sheet name="AUT" sheetId="19" r:id="rId7"/>
    <sheet name="BEL" sheetId="21" r:id="rId8"/>
    <sheet name="CAN" sheetId="22" r:id="rId9"/>
    <sheet name="DEU" sheetId="16" r:id="rId10"/>
    <sheet name="DNK" sheetId="17" r:id="rId11"/>
    <sheet name="FIN" sheetId="27" r:id="rId12"/>
    <sheet name="FRA" sheetId="18" r:id="rId13"/>
    <sheet name="ESP" sheetId="13" r:id="rId14"/>
    <sheet name="IRL" sheetId="7" r:id="rId15"/>
    <sheet name="ITA" sheetId="10" r:id="rId16"/>
    <sheet name="JPN" sheetId="11" r:id="rId17"/>
    <sheet name="PRT" sheetId="12" r:id="rId18"/>
    <sheet name="UK" sheetId="14" r:id="rId19"/>
    <sheet name="SWE" sheetId="26" r:id="rId20"/>
    <sheet name="USA" sheetId="15" r:id="rId21"/>
  </sheets>
  <externalReferences>
    <externalReference r:id="rId22"/>
    <externalReference r:id="rId23"/>
    <externalReference r:id="rId24"/>
    <externalReference r:id="rId25"/>
    <externalReference r:id="rId26"/>
    <externalReference r:id="rId27"/>
    <externalReference r:id="rId28"/>
  </externalReferences>
  <definedNames>
    <definedName name="_xlnm._FilterDatabase" localSheetId="3" hidden="1">InputTables!$C$1:$C$585</definedName>
  </definedNames>
  <calcPr calcId="145621"/>
  <pivotCaches>
    <pivotCache cacheId="95" r:id="rId29"/>
    <pivotCache cacheId="96" r:id="rId30"/>
    <pivotCache cacheId="97" r:id="rId31"/>
    <pivotCache cacheId="98" r:id="rId32"/>
    <pivotCache cacheId="99" r:id="rId33"/>
    <pivotCache cacheId="100" r:id="rId34"/>
    <pivotCache cacheId="101" r:id="rId35"/>
    <pivotCache cacheId="102" r:id="rId36"/>
    <pivotCache cacheId="103" r:id="rId37"/>
    <pivotCache cacheId="104" r:id="rId38"/>
    <pivotCache cacheId="105" r:id="rId39"/>
    <pivotCache cacheId="106" r:id="rId40"/>
    <pivotCache cacheId="107" r:id="rId41"/>
    <pivotCache cacheId="108" r:id="rId42"/>
    <pivotCache cacheId="109" r:id="rId43"/>
    <pivotCache cacheId="117" r:id="rId44"/>
  </pivotCaches>
  <extLst>
    <ext xmlns:mx="http://schemas.microsoft.com/office/mac/excel/2008/main" uri="{7523E5D3-25F3-A5E0-1632-64F254C22452}">
      <mx:ArchID Flags="2"/>
    </ext>
  </extLst>
</workbook>
</file>

<file path=xl/calcChain.xml><?xml version="1.0" encoding="utf-8"?>
<calcChain xmlns="http://schemas.openxmlformats.org/spreadsheetml/2006/main">
  <c r="N1720" i="5" l="1"/>
  <c r="N1548" i="5" l="1"/>
  <c r="N1549" i="5"/>
  <c r="N1550" i="5"/>
  <c r="N1551" i="5"/>
  <c r="N1552" i="5"/>
  <c r="N1553" i="5"/>
  <c r="N1554" i="5"/>
  <c r="N1555" i="5"/>
  <c r="N1556" i="5"/>
  <c r="N1557" i="5"/>
  <c r="N1558" i="5"/>
  <c r="N1559" i="5"/>
  <c r="N1560" i="5"/>
  <c r="N1561" i="5"/>
  <c r="N1562" i="5"/>
  <c r="N1563" i="5"/>
  <c r="N1564" i="5"/>
  <c r="N1565" i="5"/>
  <c r="N1566" i="5"/>
  <c r="N1567" i="5"/>
  <c r="N1568" i="5"/>
  <c r="N1569" i="5"/>
  <c r="N1570" i="5"/>
  <c r="M1548" i="5"/>
  <c r="M1549" i="5"/>
  <c r="M1550" i="5"/>
  <c r="M1551" i="5"/>
  <c r="M1552" i="5"/>
  <c r="M1553" i="5"/>
  <c r="M1554" i="5"/>
  <c r="M1555" i="5"/>
  <c r="M1556" i="5"/>
  <c r="M1557" i="5"/>
  <c r="M1558" i="5"/>
  <c r="M1559" i="5"/>
  <c r="M1560" i="5"/>
  <c r="M1561" i="5"/>
  <c r="M1562" i="5"/>
  <c r="M1563" i="5"/>
  <c r="M1564" i="5"/>
  <c r="M1565" i="5"/>
  <c r="M1566" i="5"/>
  <c r="M1567" i="5"/>
  <c r="M1568" i="5"/>
  <c r="M1569" i="5"/>
  <c r="M1570" i="5"/>
  <c r="N1296" i="5"/>
  <c r="N1297" i="5"/>
  <c r="N1298" i="5"/>
  <c r="N1299" i="5"/>
  <c r="N1300" i="5"/>
  <c r="N1301" i="5"/>
  <c r="N1302" i="5"/>
  <c r="N1303" i="5"/>
  <c r="N1304" i="5"/>
  <c r="N1305" i="5"/>
  <c r="N1306" i="5"/>
  <c r="N1307" i="5"/>
  <c r="N1308" i="5"/>
  <c r="N1309" i="5"/>
  <c r="N1310" i="5"/>
  <c r="N1311" i="5"/>
  <c r="N1312" i="5"/>
  <c r="N1313" i="5"/>
  <c r="N1314" i="5"/>
  <c r="N1315" i="5"/>
  <c r="N1316" i="5"/>
  <c r="N1317" i="5"/>
  <c r="N1318" i="5"/>
  <c r="N1319" i="5"/>
  <c r="N1320" i="5"/>
  <c r="N1321" i="5"/>
  <c r="N1322" i="5"/>
  <c r="N1323" i="5"/>
  <c r="N1324" i="5"/>
  <c r="N1325" i="5"/>
  <c r="D685" i="5" l="1"/>
  <c r="A2141" i="5" l="1"/>
  <c r="B2141" i="5"/>
  <c r="C2141" i="5"/>
  <c r="D2141" i="5"/>
  <c r="E2141" i="5"/>
  <c r="F2141" i="5"/>
  <c r="G2141" i="5"/>
  <c r="H2141" i="5"/>
  <c r="I2141" i="5"/>
  <c r="J2141" i="5"/>
  <c r="K2141" i="5"/>
  <c r="L2141" i="5"/>
  <c r="M2141" i="5"/>
  <c r="N2141" i="5"/>
  <c r="A2142" i="5"/>
  <c r="B2142" i="5"/>
  <c r="C2142" i="5"/>
  <c r="D2142" i="5"/>
  <c r="E2142" i="5"/>
  <c r="F2142" i="5"/>
  <c r="G2142" i="5"/>
  <c r="H2142" i="5"/>
  <c r="I2142" i="5"/>
  <c r="J2142" i="5"/>
  <c r="K2142" i="5"/>
  <c r="L2142" i="5"/>
  <c r="M2142" i="5"/>
  <c r="N2142" i="5"/>
  <c r="A2143" i="5"/>
  <c r="B2143" i="5"/>
  <c r="C2143" i="5"/>
  <c r="D2143" i="5"/>
  <c r="E2143" i="5"/>
  <c r="F2143" i="5"/>
  <c r="G2143" i="5"/>
  <c r="H2143" i="5"/>
  <c r="I2143" i="5"/>
  <c r="J2143" i="5"/>
  <c r="K2143" i="5"/>
  <c r="L2143" i="5"/>
  <c r="M2143" i="5"/>
  <c r="N2143" i="5"/>
  <c r="A3380" i="5" l="1"/>
  <c r="B3380" i="5"/>
  <c r="C3380" i="5"/>
  <c r="D3380" i="5"/>
  <c r="E3380" i="5"/>
  <c r="F3380" i="5"/>
  <c r="G3380" i="5"/>
  <c r="H3380" i="5"/>
  <c r="I3380" i="5"/>
  <c r="J3380" i="5"/>
  <c r="K3380" i="5"/>
  <c r="L3380" i="5"/>
  <c r="M3380" i="5"/>
  <c r="N3380" i="5"/>
  <c r="A3381" i="5"/>
  <c r="B3381" i="5"/>
  <c r="C3381" i="5"/>
  <c r="D3381" i="5"/>
  <c r="E3381" i="5"/>
  <c r="F3381" i="5"/>
  <c r="G3381" i="5"/>
  <c r="H3381" i="5"/>
  <c r="I3381" i="5"/>
  <c r="J3381" i="5"/>
  <c r="K3381" i="5"/>
  <c r="L3381" i="5"/>
  <c r="M3381" i="5"/>
  <c r="N3381" i="5"/>
  <c r="A3382" i="5"/>
  <c r="B3382" i="5"/>
  <c r="C3382" i="5"/>
  <c r="D3382" i="5"/>
  <c r="E3382" i="5"/>
  <c r="F3382" i="5"/>
  <c r="G3382" i="5"/>
  <c r="H3382" i="5"/>
  <c r="I3382" i="5"/>
  <c r="J3382" i="5"/>
  <c r="K3382" i="5"/>
  <c r="L3382" i="5"/>
  <c r="M3382" i="5"/>
  <c r="N3382" i="5"/>
  <c r="A3383" i="5"/>
  <c r="B3383" i="5"/>
  <c r="C3383" i="5"/>
  <c r="D3383" i="5"/>
  <c r="E3383" i="5"/>
  <c r="F3383" i="5"/>
  <c r="G3383" i="5"/>
  <c r="H3383" i="5"/>
  <c r="I3383" i="5"/>
  <c r="J3383" i="5"/>
  <c r="K3383" i="5"/>
  <c r="L3383" i="5"/>
  <c r="M3383" i="5"/>
  <c r="N3383" i="5"/>
  <c r="A3384" i="5"/>
  <c r="B3384" i="5"/>
  <c r="C3384" i="5"/>
  <c r="D3384" i="5"/>
  <c r="E3384" i="5"/>
  <c r="F3384" i="5"/>
  <c r="G3384" i="5"/>
  <c r="H3384" i="5"/>
  <c r="I3384" i="5"/>
  <c r="J3384" i="5"/>
  <c r="K3384" i="5"/>
  <c r="L3384" i="5"/>
  <c r="M3384" i="5"/>
  <c r="N3384" i="5"/>
  <c r="A3385" i="5"/>
  <c r="B3385" i="5"/>
  <c r="C3385" i="5"/>
  <c r="D3385" i="5"/>
  <c r="E3385" i="5"/>
  <c r="F3385" i="5"/>
  <c r="G3385" i="5"/>
  <c r="H3385" i="5"/>
  <c r="I3385" i="5"/>
  <c r="J3385" i="5"/>
  <c r="K3385" i="5"/>
  <c r="L3385" i="5"/>
  <c r="M3385" i="5"/>
  <c r="N3385" i="5"/>
  <c r="A3386" i="5"/>
  <c r="B3386" i="5"/>
  <c r="C3386" i="5"/>
  <c r="D3386" i="5"/>
  <c r="E3386" i="5"/>
  <c r="F3386" i="5"/>
  <c r="G3386" i="5"/>
  <c r="H3386" i="5"/>
  <c r="I3386" i="5"/>
  <c r="J3386" i="5"/>
  <c r="K3386" i="5"/>
  <c r="L3386" i="5"/>
  <c r="M3386" i="5"/>
  <c r="N3386" i="5"/>
  <c r="A3387" i="5"/>
  <c r="B3387" i="5"/>
  <c r="C3387" i="5"/>
  <c r="D3387" i="5"/>
  <c r="E3387" i="5"/>
  <c r="F3387" i="5"/>
  <c r="G3387" i="5"/>
  <c r="H3387" i="5"/>
  <c r="I3387" i="5"/>
  <c r="J3387" i="5"/>
  <c r="K3387" i="5"/>
  <c r="L3387" i="5"/>
  <c r="M3387" i="5"/>
  <c r="N3387" i="5"/>
  <c r="A3388" i="5"/>
  <c r="B3388" i="5"/>
  <c r="C3388" i="5"/>
  <c r="D3388" i="5"/>
  <c r="E3388" i="5"/>
  <c r="F3388" i="5"/>
  <c r="G3388" i="5"/>
  <c r="H3388" i="5"/>
  <c r="I3388" i="5"/>
  <c r="J3388" i="5"/>
  <c r="K3388" i="5"/>
  <c r="L3388" i="5"/>
  <c r="M3388" i="5"/>
  <c r="N3388" i="5"/>
  <c r="A3389" i="5"/>
  <c r="B3389" i="5"/>
  <c r="C3389" i="5"/>
  <c r="D3389" i="5"/>
  <c r="E3389" i="5"/>
  <c r="F3389" i="5"/>
  <c r="G3389" i="5"/>
  <c r="H3389" i="5"/>
  <c r="I3389" i="5"/>
  <c r="J3389" i="5"/>
  <c r="K3389" i="5"/>
  <c r="L3389" i="5"/>
  <c r="M3389" i="5"/>
  <c r="N3389" i="5"/>
  <c r="A3390" i="5"/>
  <c r="B3390" i="5"/>
  <c r="C3390" i="5"/>
  <c r="D3390" i="5"/>
  <c r="E3390" i="5"/>
  <c r="F3390" i="5"/>
  <c r="G3390" i="5"/>
  <c r="H3390" i="5"/>
  <c r="I3390" i="5"/>
  <c r="J3390" i="5"/>
  <c r="K3390" i="5"/>
  <c r="L3390" i="5"/>
  <c r="M3390" i="5"/>
  <c r="N3390" i="5"/>
  <c r="A3391" i="5"/>
  <c r="B3391" i="5"/>
  <c r="C3391" i="5"/>
  <c r="D3391" i="5"/>
  <c r="E3391" i="5"/>
  <c r="F3391" i="5"/>
  <c r="G3391" i="5"/>
  <c r="H3391" i="5"/>
  <c r="I3391" i="5"/>
  <c r="J3391" i="5"/>
  <c r="K3391" i="5"/>
  <c r="L3391" i="5"/>
  <c r="M3391" i="5"/>
  <c r="N3391" i="5"/>
  <c r="A3392" i="5"/>
  <c r="B3392" i="5"/>
  <c r="C3392" i="5"/>
  <c r="D3392" i="5"/>
  <c r="E3392" i="5"/>
  <c r="F3392" i="5"/>
  <c r="G3392" i="5"/>
  <c r="H3392" i="5"/>
  <c r="I3392" i="5"/>
  <c r="J3392" i="5"/>
  <c r="K3392" i="5"/>
  <c r="L3392" i="5"/>
  <c r="M3392" i="5"/>
  <c r="N3392" i="5"/>
  <c r="A3393" i="5"/>
  <c r="B3393" i="5"/>
  <c r="C3393" i="5"/>
  <c r="D3393" i="5"/>
  <c r="E3393" i="5"/>
  <c r="F3393" i="5"/>
  <c r="G3393" i="5"/>
  <c r="H3393" i="5"/>
  <c r="I3393" i="5"/>
  <c r="J3393" i="5"/>
  <c r="K3393" i="5"/>
  <c r="L3393" i="5"/>
  <c r="M3393" i="5"/>
  <c r="N3393" i="5"/>
  <c r="A3394" i="5"/>
  <c r="B3394" i="5"/>
  <c r="C3394" i="5"/>
  <c r="D3394" i="5"/>
  <c r="E3394" i="5"/>
  <c r="F3394" i="5"/>
  <c r="G3394" i="5"/>
  <c r="H3394" i="5"/>
  <c r="I3394" i="5"/>
  <c r="J3394" i="5"/>
  <c r="K3394" i="5"/>
  <c r="L3394" i="5"/>
  <c r="M3394" i="5"/>
  <c r="N3394" i="5"/>
  <c r="A3395" i="5"/>
  <c r="B3395" i="5"/>
  <c r="C3395" i="5"/>
  <c r="D3395" i="5"/>
  <c r="E3395" i="5"/>
  <c r="F3395" i="5"/>
  <c r="G3395" i="5"/>
  <c r="H3395" i="5"/>
  <c r="I3395" i="5"/>
  <c r="J3395" i="5"/>
  <c r="K3395" i="5"/>
  <c r="L3395" i="5"/>
  <c r="M3395" i="5"/>
  <c r="N3395" i="5"/>
  <c r="A3396" i="5"/>
  <c r="B3396" i="5"/>
  <c r="C3396" i="5"/>
  <c r="D3396" i="5"/>
  <c r="E3396" i="5"/>
  <c r="F3396" i="5"/>
  <c r="G3396" i="5"/>
  <c r="H3396" i="5"/>
  <c r="I3396" i="5"/>
  <c r="J3396" i="5"/>
  <c r="K3396" i="5"/>
  <c r="L3396" i="5"/>
  <c r="M3396" i="5"/>
  <c r="N3396" i="5"/>
  <c r="A3397" i="5"/>
  <c r="B3397" i="5"/>
  <c r="C3397" i="5"/>
  <c r="D3397" i="5"/>
  <c r="E3397" i="5"/>
  <c r="F3397" i="5"/>
  <c r="G3397" i="5"/>
  <c r="H3397" i="5"/>
  <c r="I3397" i="5"/>
  <c r="J3397" i="5"/>
  <c r="K3397" i="5"/>
  <c r="L3397" i="5"/>
  <c r="M3397" i="5"/>
  <c r="N3397" i="5"/>
  <c r="A3398" i="5"/>
  <c r="B3398" i="5"/>
  <c r="C3398" i="5"/>
  <c r="D3398" i="5"/>
  <c r="E3398" i="5"/>
  <c r="F3398" i="5"/>
  <c r="G3398" i="5"/>
  <c r="H3398" i="5"/>
  <c r="I3398" i="5"/>
  <c r="J3398" i="5"/>
  <c r="K3398" i="5"/>
  <c r="L3398" i="5"/>
  <c r="M3398" i="5"/>
  <c r="N3398" i="5"/>
  <c r="A3399" i="5"/>
  <c r="B3399" i="5"/>
  <c r="C3399" i="5"/>
  <c r="D3399" i="5"/>
  <c r="E3399" i="5"/>
  <c r="F3399" i="5"/>
  <c r="G3399" i="5"/>
  <c r="H3399" i="5"/>
  <c r="I3399" i="5"/>
  <c r="J3399" i="5"/>
  <c r="K3399" i="5"/>
  <c r="L3399" i="5"/>
  <c r="M3399" i="5"/>
  <c r="N3399" i="5"/>
  <c r="A3400" i="5"/>
  <c r="B3400" i="5"/>
  <c r="C3400" i="5"/>
  <c r="D3400" i="5"/>
  <c r="E3400" i="5"/>
  <c r="F3400" i="5"/>
  <c r="G3400" i="5"/>
  <c r="H3400" i="5"/>
  <c r="I3400" i="5"/>
  <c r="J3400" i="5"/>
  <c r="K3400" i="5"/>
  <c r="L3400" i="5"/>
  <c r="M3400" i="5"/>
  <c r="N3400" i="5"/>
  <c r="A3401" i="5"/>
  <c r="B3401" i="5"/>
  <c r="C3401" i="5"/>
  <c r="D3401" i="5"/>
  <c r="E3401" i="5"/>
  <c r="F3401" i="5"/>
  <c r="G3401" i="5"/>
  <c r="H3401" i="5"/>
  <c r="I3401" i="5"/>
  <c r="J3401" i="5"/>
  <c r="K3401" i="5"/>
  <c r="L3401" i="5"/>
  <c r="M3401" i="5"/>
  <c r="N3401" i="5"/>
  <c r="A3402" i="5"/>
  <c r="B3402" i="5"/>
  <c r="C3402" i="5"/>
  <c r="D3402" i="5"/>
  <c r="E3402" i="5"/>
  <c r="F3402" i="5"/>
  <c r="G3402" i="5"/>
  <c r="H3402" i="5"/>
  <c r="I3402" i="5"/>
  <c r="J3402" i="5"/>
  <c r="K3402" i="5"/>
  <c r="L3402" i="5"/>
  <c r="M3402" i="5"/>
  <c r="N3402" i="5"/>
  <c r="A3403" i="5"/>
  <c r="B3403" i="5"/>
  <c r="C3403" i="5"/>
  <c r="D3403" i="5"/>
  <c r="E3403" i="5"/>
  <c r="F3403" i="5"/>
  <c r="G3403" i="5"/>
  <c r="H3403" i="5"/>
  <c r="I3403" i="5"/>
  <c r="J3403" i="5"/>
  <c r="K3403" i="5"/>
  <c r="L3403" i="5"/>
  <c r="M3403" i="5"/>
  <c r="N3403" i="5"/>
  <c r="A3404" i="5"/>
  <c r="B3404" i="5"/>
  <c r="C3404" i="5"/>
  <c r="D3404" i="5"/>
  <c r="E3404" i="5"/>
  <c r="F3404" i="5"/>
  <c r="G3404" i="5"/>
  <c r="H3404" i="5"/>
  <c r="I3404" i="5"/>
  <c r="J3404" i="5"/>
  <c r="K3404" i="5"/>
  <c r="L3404" i="5"/>
  <c r="M3404" i="5"/>
  <c r="N3404" i="5"/>
  <c r="A3405" i="5"/>
  <c r="B3405" i="5"/>
  <c r="C3405" i="5"/>
  <c r="D3405" i="5"/>
  <c r="E3405" i="5"/>
  <c r="F3405" i="5"/>
  <c r="G3405" i="5"/>
  <c r="H3405" i="5"/>
  <c r="I3405" i="5"/>
  <c r="J3405" i="5"/>
  <c r="K3405" i="5"/>
  <c r="L3405" i="5"/>
  <c r="M3405" i="5"/>
  <c r="N3405" i="5"/>
  <c r="A3406" i="5"/>
  <c r="B3406" i="5"/>
  <c r="C3406" i="5"/>
  <c r="D3406" i="5"/>
  <c r="E3406" i="5"/>
  <c r="F3406" i="5"/>
  <c r="G3406" i="5"/>
  <c r="H3406" i="5"/>
  <c r="I3406" i="5"/>
  <c r="J3406" i="5"/>
  <c r="K3406" i="5"/>
  <c r="L3406" i="5"/>
  <c r="M3406" i="5"/>
  <c r="N3406" i="5"/>
  <c r="A3407" i="5"/>
  <c r="B3407" i="5"/>
  <c r="C3407" i="5"/>
  <c r="D3407" i="5"/>
  <c r="E3407" i="5"/>
  <c r="F3407" i="5"/>
  <c r="G3407" i="5"/>
  <c r="H3407" i="5"/>
  <c r="I3407" i="5"/>
  <c r="J3407" i="5"/>
  <c r="K3407" i="5"/>
  <c r="L3407" i="5"/>
  <c r="M3407" i="5"/>
  <c r="N3407" i="5"/>
  <c r="A3408" i="5"/>
  <c r="B3408" i="5"/>
  <c r="C3408" i="5"/>
  <c r="D3408" i="5"/>
  <c r="E3408" i="5"/>
  <c r="F3408" i="5"/>
  <c r="G3408" i="5"/>
  <c r="H3408" i="5"/>
  <c r="I3408" i="5"/>
  <c r="J3408" i="5"/>
  <c r="K3408" i="5"/>
  <c r="L3408" i="5"/>
  <c r="M3408" i="5"/>
  <c r="N3408" i="5"/>
  <c r="A3409" i="5"/>
  <c r="B3409" i="5"/>
  <c r="C3409" i="5"/>
  <c r="D3409" i="5"/>
  <c r="E3409" i="5"/>
  <c r="F3409" i="5"/>
  <c r="G3409" i="5"/>
  <c r="H3409" i="5"/>
  <c r="I3409" i="5"/>
  <c r="J3409" i="5"/>
  <c r="K3409" i="5"/>
  <c r="L3409" i="5"/>
  <c r="M3409" i="5"/>
  <c r="N3409" i="5"/>
  <c r="A3410" i="5"/>
  <c r="B3410" i="5"/>
  <c r="C3410" i="5"/>
  <c r="D3410" i="5"/>
  <c r="E3410" i="5"/>
  <c r="F3410" i="5"/>
  <c r="G3410" i="5"/>
  <c r="H3410" i="5"/>
  <c r="I3410" i="5"/>
  <c r="J3410" i="5"/>
  <c r="K3410" i="5"/>
  <c r="L3410" i="5"/>
  <c r="M3410" i="5"/>
  <c r="N3410" i="5"/>
  <c r="A3411" i="5"/>
  <c r="B3411" i="5"/>
  <c r="C3411" i="5"/>
  <c r="D3411" i="5"/>
  <c r="E3411" i="5"/>
  <c r="F3411" i="5"/>
  <c r="G3411" i="5"/>
  <c r="H3411" i="5"/>
  <c r="I3411" i="5"/>
  <c r="J3411" i="5"/>
  <c r="K3411" i="5"/>
  <c r="L3411" i="5"/>
  <c r="M3411" i="5"/>
  <c r="N3411" i="5"/>
  <c r="A3412" i="5"/>
  <c r="B3412" i="5"/>
  <c r="C3412" i="5"/>
  <c r="D3412" i="5"/>
  <c r="E3412" i="5"/>
  <c r="F3412" i="5"/>
  <c r="G3412" i="5"/>
  <c r="H3412" i="5"/>
  <c r="I3412" i="5"/>
  <c r="J3412" i="5"/>
  <c r="K3412" i="5"/>
  <c r="L3412" i="5"/>
  <c r="M3412" i="5"/>
  <c r="N3412" i="5"/>
  <c r="A3413" i="5"/>
  <c r="B3413" i="5"/>
  <c r="C3413" i="5"/>
  <c r="D3413" i="5"/>
  <c r="E3413" i="5"/>
  <c r="F3413" i="5"/>
  <c r="G3413" i="5"/>
  <c r="H3413" i="5"/>
  <c r="I3413" i="5"/>
  <c r="J3413" i="5"/>
  <c r="K3413" i="5"/>
  <c r="L3413" i="5"/>
  <c r="M3413" i="5"/>
  <c r="N3413" i="5"/>
  <c r="A3414" i="5"/>
  <c r="B3414" i="5"/>
  <c r="C3414" i="5"/>
  <c r="D3414" i="5"/>
  <c r="E3414" i="5"/>
  <c r="F3414" i="5"/>
  <c r="G3414" i="5"/>
  <c r="H3414" i="5"/>
  <c r="I3414" i="5"/>
  <c r="J3414" i="5"/>
  <c r="K3414" i="5"/>
  <c r="L3414" i="5"/>
  <c r="M3414" i="5"/>
  <c r="N3414" i="5"/>
  <c r="A3415" i="5"/>
  <c r="B3415" i="5"/>
  <c r="C3415" i="5"/>
  <c r="D3415" i="5"/>
  <c r="E3415" i="5"/>
  <c r="F3415" i="5"/>
  <c r="G3415" i="5"/>
  <c r="H3415" i="5"/>
  <c r="I3415" i="5"/>
  <c r="J3415" i="5"/>
  <c r="K3415" i="5"/>
  <c r="L3415" i="5"/>
  <c r="M3415" i="5"/>
  <c r="N3415" i="5"/>
  <c r="A3416" i="5"/>
  <c r="B3416" i="5"/>
  <c r="C3416" i="5"/>
  <c r="D3416" i="5"/>
  <c r="E3416" i="5"/>
  <c r="F3416" i="5"/>
  <c r="G3416" i="5"/>
  <c r="H3416" i="5"/>
  <c r="I3416" i="5"/>
  <c r="J3416" i="5"/>
  <c r="K3416" i="5"/>
  <c r="L3416" i="5"/>
  <c r="M3416" i="5"/>
  <c r="N3416" i="5"/>
  <c r="A3417" i="5"/>
  <c r="B3417" i="5"/>
  <c r="C3417" i="5"/>
  <c r="D3417" i="5"/>
  <c r="E3417" i="5"/>
  <c r="F3417" i="5"/>
  <c r="G3417" i="5"/>
  <c r="H3417" i="5"/>
  <c r="I3417" i="5"/>
  <c r="J3417" i="5"/>
  <c r="K3417" i="5"/>
  <c r="L3417" i="5"/>
  <c r="M3417" i="5"/>
  <c r="N3417" i="5"/>
  <c r="A3418" i="5"/>
  <c r="B3418" i="5"/>
  <c r="C3418" i="5"/>
  <c r="D3418" i="5"/>
  <c r="E3418" i="5"/>
  <c r="F3418" i="5"/>
  <c r="G3418" i="5"/>
  <c r="H3418" i="5"/>
  <c r="I3418" i="5"/>
  <c r="J3418" i="5"/>
  <c r="K3418" i="5"/>
  <c r="L3418" i="5"/>
  <c r="M3418" i="5"/>
  <c r="N3418" i="5"/>
  <c r="A3419" i="5"/>
  <c r="B3419" i="5"/>
  <c r="C3419" i="5"/>
  <c r="D3419" i="5"/>
  <c r="E3419" i="5"/>
  <c r="F3419" i="5"/>
  <c r="G3419" i="5"/>
  <c r="H3419" i="5"/>
  <c r="I3419" i="5"/>
  <c r="J3419" i="5"/>
  <c r="K3419" i="5"/>
  <c r="L3419" i="5"/>
  <c r="M3419" i="5"/>
  <c r="N3419" i="5"/>
  <c r="A3420" i="5"/>
  <c r="B3420" i="5"/>
  <c r="C3420" i="5"/>
  <c r="D3420" i="5"/>
  <c r="E3420" i="5"/>
  <c r="F3420" i="5"/>
  <c r="G3420" i="5"/>
  <c r="H3420" i="5"/>
  <c r="I3420" i="5"/>
  <c r="J3420" i="5"/>
  <c r="K3420" i="5"/>
  <c r="L3420" i="5"/>
  <c r="M3420" i="5"/>
  <c r="N3420" i="5"/>
  <c r="A3421" i="5"/>
  <c r="B3421" i="5"/>
  <c r="C3421" i="5"/>
  <c r="D3421" i="5"/>
  <c r="E3421" i="5"/>
  <c r="F3421" i="5"/>
  <c r="G3421" i="5"/>
  <c r="H3421" i="5"/>
  <c r="I3421" i="5"/>
  <c r="J3421" i="5"/>
  <c r="K3421" i="5"/>
  <c r="L3421" i="5"/>
  <c r="M3421" i="5"/>
  <c r="N3421" i="5"/>
  <c r="A3422" i="5"/>
  <c r="B3422" i="5"/>
  <c r="C3422" i="5"/>
  <c r="D3422" i="5"/>
  <c r="E3422" i="5"/>
  <c r="F3422" i="5"/>
  <c r="G3422" i="5"/>
  <c r="H3422" i="5"/>
  <c r="I3422" i="5"/>
  <c r="J3422" i="5"/>
  <c r="K3422" i="5"/>
  <c r="L3422" i="5"/>
  <c r="M3422" i="5"/>
  <c r="N3422" i="5"/>
  <c r="A3423" i="5"/>
  <c r="B3423" i="5"/>
  <c r="C3423" i="5"/>
  <c r="D3423" i="5"/>
  <c r="E3423" i="5"/>
  <c r="F3423" i="5"/>
  <c r="G3423" i="5"/>
  <c r="H3423" i="5"/>
  <c r="I3423" i="5"/>
  <c r="J3423" i="5"/>
  <c r="K3423" i="5"/>
  <c r="L3423" i="5"/>
  <c r="M3423" i="5"/>
  <c r="N3423" i="5"/>
  <c r="A3424" i="5"/>
  <c r="B3424" i="5"/>
  <c r="C3424" i="5"/>
  <c r="D3424" i="5"/>
  <c r="E3424" i="5"/>
  <c r="F3424" i="5"/>
  <c r="G3424" i="5"/>
  <c r="H3424" i="5"/>
  <c r="I3424" i="5"/>
  <c r="J3424" i="5"/>
  <c r="K3424" i="5"/>
  <c r="L3424" i="5"/>
  <c r="M3424" i="5"/>
  <c r="N3424" i="5"/>
  <c r="A3425" i="5"/>
  <c r="B3425" i="5"/>
  <c r="C3425" i="5"/>
  <c r="D3425" i="5"/>
  <c r="E3425" i="5"/>
  <c r="F3425" i="5"/>
  <c r="G3425" i="5"/>
  <c r="H3425" i="5"/>
  <c r="I3425" i="5"/>
  <c r="J3425" i="5"/>
  <c r="K3425" i="5"/>
  <c r="L3425" i="5"/>
  <c r="M3425" i="5"/>
  <c r="N3425" i="5"/>
  <c r="A3426" i="5"/>
  <c r="B3426" i="5"/>
  <c r="C3426" i="5"/>
  <c r="D3426" i="5"/>
  <c r="E3426" i="5"/>
  <c r="F3426" i="5"/>
  <c r="G3426" i="5"/>
  <c r="H3426" i="5"/>
  <c r="I3426" i="5"/>
  <c r="J3426" i="5"/>
  <c r="K3426" i="5"/>
  <c r="L3426" i="5"/>
  <c r="M3426" i="5"/>
  <c r="N3426" i="5"/>
  <c r="A3427" i="5"/>
  <c r="B3427" i="5"/>
  <c r="C3427" i="5"/>
  <c r="D3427" i="5"/>
  <c r="E3427" i="5"/>
  <c r="F3427" i="5"/>
  <c r="G3427" i="5"/>
  <c r="H3427" i="5"/>
  <c r="I3427" i="5"/>
  <c r="J3427" i="5"/>
  <c r="K3427" i="5"/>
  <c r="L3427" i="5"/>
  <c r="M3427" i="5"/>
  <c r="N3427" i="5"/>
  <c r="A3428" i="5"/>
  <c r="B3428" i="5"/>
  <c r="C3428" i="5"/>
  <c r="D3428" i="5"/>
  <c r="E3428" i="5"/>
  <c r="F3428" i="5"/>
  <c r="G3428" i="5"/>
  <c r="H3428" i="5"/>
  <c r="I3428" i="5"/>
  <c r="J3428" i="5"/>
  <c r="K3428" i="5"/>
  <c r="L3428" i="5"/>
  <c r="M3428" i="5"/>
  <c r="N3428" i="5"/>
  <c r="A3429" i="5"/>
  <c r="B3429" i="5"/>
  <c r="C3429" i="5"/>
  <c r="D3429" i="5"/>
  <c r="E3429" i="5"/>
  <c r="F3429" i="5"/>
  <c r="G3429" i="5"/>
  <c r="H3429" i="5"/>
  <c r="I3429" i="5"/>
  <c r="J3429" i="5"/>
  <c r="K3429" i="5"/>
  <c r="L3429" i="5"/>
  <c r="M3429" i="5"/>
  <c r="N3429" i="5"/>
  <c r="A3430" i="5"/>
  <c r="B3430" i="5"/>
  <c r="C3430" i="5"/>
  <c r="D3430" i="5"/>
  <c r="E3430" i="5"/>
  <c r="F3430" i="5"/>
  <c r="G3430" i="5"/>
  <c r="H3430" i="5"/>
  <c r="I3430" i="5"/>
  <c r="J3430" i="5"/>
  <c r="K3430" i="5"/>
  <c r="L3430" i="5"/>
  <c r="M3430" i="5"/>
  <c r="N3430" i="5"/>
  <c r="A3431" i="5"/>
  <c r="B3431" i="5"/>
  <c r="C3431" i="5"/>
  <c r="D3431" i="5"/>
  <c r="E3431" i="5"/>
  <c r="F3431" i="5"/>
  <c r="G3431" i="5"/>
  <c r="H3431" i="5"/>
  <c r="I3431" i="5"/>
  <c r="J3431" i="5"/>
  <c r="K3431" i="5"/>
  <c r="L3431" i="5"/>
  <c r="M3431" i="5"/>
  <c r="N3431" i="5"/>
  <c r="A3432" i="5"/>
  <c r="B3432" i="5"/>
  <c r="C3432" i="5"/>
  <c r="D3432" i="5"/>
  <c r="E3432" i="5"/>
  <c r="F3432" i="5"/>
  <c r="G3432" i="5"/>
  <c r="H3432" i="5"/>
  <c r="I3432" i="5"/>
  <c r="J3432" i="5"/>
  <c r="K3432" i="5"/>
  <c r="L3432" i="5"/>
  <c r="M3432" i="5"/>
  <c r="N3432" i="5"/>
  <c r="A3433" i="5"/>
  <c r="B3433" i="5"/>
  <c r="C3433" i="5"/>
  <c r="D3433" i="5"/>
  <c r="E3433" i="5"/>
  <c r="F3433" i="5"/>
  <c r="G3433" i="5"/>
  <c r="H3433" i="5"/>
  <c r="I3433" i="5"/>
  <c r="J3433" i="5"/>
  <c r="K3433" i="5"/>
  <c r="L3433" i="5"/>
  <c r="M3433" i="5"/>
  <c r="N3433" i="5"/>
  <c r="A3434" i="5"/>
  <c r="B3434" i="5"/>
  <c r="C3434" i="5"/>
  <c r="D3434" i="5"/>
  <c r="E3434" i="5"/>
  <c r="F3434" i="5"/>
  <c r="G3434" i="5"/>
  <c r="H3434" i="5"/>
  <c r="I3434" i="5"/>
  <c r="J3434" i="5"/>
  <c r="K3434" i="5"/>
  <c r="L3434" i="5"/>
  <c r="M3434" i="5"/>
  <c r="N3434" i="5"/>
  <c r="A3435" i="5"/>
  <c r="B3435" i="5"/>
  <c r="C3435" i="5"/>
  <c r="D3435" i="5"/>
  <c r="E3435" i="5"/>
  <c r="F3435" i="5"/>
  <c r="G3435" i="5"/>
  <c r="H3435" i="5"/>
  <c r="I3435" i="5"/>
  <c r="J3435" i="5"/>
  <c r="K3435" i="5"/>
  <c r="L3435" i="5"/>
  <c r="M3435" i="5"/>
  <c r="N3435" i="5"/>
  <c r="A3436" i="5"/>
  <c r="B3436" i="5"/>
  <c r="C3436" i="5"/>
  <c r="D3436" i="5"/>
  <c r="E3436" i="5"/>
  <c r="F3436" i="5"/>
  <c r="G3436" i="5"/>
  <c r="H3436" i="5"/>
  <c r="I3436" i="5"/>
  <c r="J3436" i="5"/>
  <c r="K3436" i="5"/>
  <c r="L3436" i="5"/>
  <c r="M3436" i="5"/>
  <c r="N3436" i="5"/>
  <c r="A3265" i="5"/>
  <c r="B3265" i="5"/>
  <c r="C3265" i="5"/>
  <c r="D3265" i="5"/>
  <c r="E3265" i="5"/>
  <c r="F3265" i="5"/>
  <c r="G3265" i="5"/>
  <c r="H3265" i="5"/>
  <c r="I3265" i="5"/>
  <c r="J3265" i="5"/>
  <c r="K3265" i="5"/>
  <c r="L3265" i="5"/>
  <c r="M3265" i="5"/>
  <c r="N3265" i="5"/>
  <c r="A3266" i="5"/>
  <c r="B3266" i="5"/>
  <c r="C3266" i="5"/>
  <c r="D3266" i="5"/>
  <c r="E3266" i="5"/>
  <c r="F3266" i="5"/>
  <c r="G3266" i="5"/>
  <c r="H3266" i="5"/>
  <c r="I3266" i="5"/>
  <c r="J3266" i="5"/>
  <c r="K3266" i="5"/>
  <c r="L3266" i="5"/>
  <c r="M3266" i="5"/>
  <c r="N3266" i="5"/>
  <c r="A3267" i="5"/>
  <c r="B3267" i="5"/>
  <c r="C3267" i="5"/>
  <c r="D3267" i="5"/>
  <c r="E3267" i="5"/>
  <c r="F3267" i="5"/>
  <c r="G3267" i="5"/>
  <c r="H3267" i="5"/>
  <c r="I3267" i="5"/>
  <c r="J3267" i="5"/>
  <c r="K3267" i="5"/>
  <c r="L3267" i="5"/>
  <c r="M3267" i="5"/>
  <c r="N3267" i="5"/>
  <c r="A3268" i="5"/>
  <c r="B3268" i="5"/>
  <c r="C3268" i="5"/>
  <c r="D3268" i="5"/>
  <c r="E3268" i="5"/>
  <c r="F3268" i="5"/>
  <c r="G3268" i="5"/>
  <c r="H3268" i="5"/>
  <c r="I3268" i="5"/>
  <c r="J3268" i="5"/>
  <c r="K3268" i="5"/>
  <c r="L3268" i="5"/>
  <c r="M3268" i="5"/>
  <c r="N3268" i="5"/>
  <c r="A3269" i="5"/>
  <c r="B3269" i="5"/>
  <c r="C3269" i="5"/>
  <c r="D3269" i="5"/>
  <c r="E3269" i="5"/>
  <c r="F3269" i="5"/>
  <c r="G3269" i="5"/>
  <c r="H3269" i="5"/>
  <c r="I3269" i="5"/>
  <c r="J3269" i="5"/>
  <c r="K3269" i="5"/>
  <c r="L3269" i="5"/>
  <c r="M3269" i="5"/>
  <c r="N3269" i="5"/>
  <c r="A3270" i="5"/>
  <c r="B3270" i="5"/>
  <c r="C3270" i="5"/>
  <c r="D3270" i="5"/>
  <c r="E3270" i="5"/>
  <c r="F3270" i="5"/>
  <c r="G3270" i="5"/>
  <c r="H3270" i="5"/>
  <c r="I3270" i="5"/>
  <c r="J3270" i="5"/>
  <c r="K3270" i="5"/>
  <c r="L3270" i="5"/>
  <c r="M3270" i="5"/>
  <c r="N3270" i="5"/>
  <c r="A3271" i="5"/>
  <c r="B3271" i="5"/>
  <c r="C3271" i="5"/>
  <c r="D3271" i="5"/>
  <c r="E3271" i="5"/>
  <c r="F3271" i="5"/>
  <c r="G3271" i="5"/>
  <c r="H3271" i="5"/>
  <c r="I3271" i="5"/>
  <c r="J3271" i="5"/>
  <c r="K3271" i="5"/>
  <c r="L3271" i="5"/>
  <c r="M3271" i="5"/>
  <c r="N3271" i="5"/>
  <c r="A3272" i="5"/>
  <c r="B3272" i="5"/>
  <c r="C3272" i="5"/>
  <c r="D3272" i="5"/>
  <c r="E3272" i="5"/>
  <c r="F3272" i="5"/>
  <c r="G3272" i="5"/>
  <c r="H3272" i="5"/>
  <c r="I3272" i="5"/>
  <c r="J3272" i="5"/>
  <c r="K3272" i="5"/>
  <c r="L3272" i="5"/>
  <c r="M3272" i="5"/>
  <c r="N3272" i="5"/>
  <c r="A3273" i="5"/>
  <c r="B3273" i="5"/>
  <c r="C3273" i="5"/>
  <c r="D3273" i="5"/>
  <c r="E3273" i="5"/>
  <c r="F3273" i="5"/>
  <c r="G3273" i="5"/>
  <c r="H3273" i="5"/>
  <c r="I3273" i="5"/>
  <c r="J3273" i="5"/>
  <c r="K3273" i="5"/>
  <c r="L3273" i="5"/>
  <c r="M3273" i="5"/>
  <c r="N3273" i="5"/>
  <c r="A3274" i="5"/>
  <c r="B3274" i="5"/>
  <c r="C3274" i="5"/>
  <c r="D3274" i="5"/>
  <c r="E3274" i="5"/>
  <c r="F3274" i="5"/>
  <c r="G3274" i="5"/>
  <c r="H3274" i="5"/>
  <c r="I3274" i="5"/>
  <c r="J3274" i="5"/>
  <c r="K3274" i="5"/>
  <c r="L3274" i="5"/>
  <c r="M3274" i="5"/>
  <c r="N3274" i="5"/>
  <c r="A3275" i="5"/>
  <c r="B3275" i="5"/>
  <c r="C3275" i="5"/>
  <c r="D3275" i="5"/>
  <c r="E3275" i="5"/>
  <c r="F3275" i="5"/>
  <c r="G3275" i="5"/>
  <c r="H3275" i="5"/>
  <c r="I3275" i="5"/>
  <c r="J3275" i="5"/>
  <c r="K3275" i="5"/>
  <c r="L3275" i="5"/>
  <c r="M3275" i="5"/>
  <c r="N3275" i="5"/>
  <c r="A3276" i="5"/>
  <c r="B3276" i="5"/>
  <c r="C3276" i="5"/>
  <c r="D3276" i="5"/>
  <c r="E3276" i="5"/>
  <c r="F3276" i="5"/>
  <c r="G3276" i="5"/>
  <c r="H3276" i="5"/>
  <c r="I3276" i="5"/>
  <c r="J3276" i="5"/>
  <c r="K3276" i="5"/>
  <c r="L3276" i="5"/>
  <c r="M3276" i="5"/>
  <c r="N3276" i="5"/>
  <c r="A3277" i="5"/>
  <c r="B3277" i="5"/>
  <c r="C3277" i="5"/>
  <c r="D3277" i="5"/>
  <c r="E3277" i="5"/>
  <c r="F3277" i="5"/>
  <c r="G3277" i="5"/>
  <c r="H3277" i="5"/>
  <c r="I3277" i="5"/>
  <c r="J3277" i="5"/>
  <c r="K3277" i="5"/>
  <c r="L3277" i="5"/>
  <c r="M3277" i="5"/>
  <c r="N3277" i="5"/>
  <c r="A3278" i="5"/>
  <c r="B3278" i="5"/>
  <c r="C3278" i="5"/>
  <c r="D3278" i="5"/>
  <c r="E3278" i="5"/>
  <c r="F3278" i="5"/>
  <c r="G3278" i="5"/>
  <c r="H3278" i="5"/>
  <c r="I3278" i="5"/>
  <c r="J3278" i="5"/>
  <c r="K3278" i="5"/>
  <c r="L3278" i="5"/>
  <c r="M3278" i="5"/>
  <c r="N3278" i="5"/>
  <c r="A3279" i="5"/>
  <c r="B3279" i="5"/>
  <c r="C3279" i="5"/>
  <c r="D3279" i="5"/>
  <c r="E3279" i="5"/>
  <c r="F3279" i="5"/>
  <c r="G3279" i="5"/>
  <c r="H3279" i="5"/>
  <c r="I3279" i="5"/>
  <c r="J3279" i="5"/>
  <c r="K3279" i="5"/>
  <c r="L3279" i="5"/>
  <c r="M3279" i="5"/>
  <c r="N3279" i="5"/>
  <c r="A3280" i="5"/>
  <c r="B3280" i="5"/>
  <c r="C3280" i="5"/>
  <c r="D3280" i="5"/>
  <c r="E3280" i="5"/>
  <c r="F3280" i="5"/>
  <c r="G3280" i="5"/>
  <c r="H3280" i="5"/>
  <c r="I3280" i="5"/>
  <c r="J3280" i="5"/>
  <c r="K3280" i="5"/>
  <c r="L3280" i="5"/>
  <c r="M3280" i="5"/>
  <c r="N3280" i="5"/>
  <c r="A3281" i="5"/>
  <c r="B3281" i="5"/>
  <c r="C3281" i="5"/>
  <c r="D3281" i="5"/>
  <c r="E3281" i="5"/>
  <c r="F3281" i="5"/>
  <c r="G3281" i="5"/>
  <c r="H3281" i="5"/>
  <c r="I3281" i="5"/>
  <c r="J3281" i="5"/>
  <c r="K3281" i="5"/>
  <c r="L3281" i="5"/>
  <c r="M3281" i="5"/>
  <c r="N3281" i="5"/>
  <c r="A3282" i="5"/>
  <c r="B3282" i="5"/>
  <c r="C3282" i="5"/>
  <c r="D3282" i="5"/>
  <c r="E3282" i="5"/>
  <c r="F3282" i="5"/>
  <c r="G3282" i="5"/>
  <c r="H3282" i="5"/>
  <c r="I3282" i="5"/>
  <c r="J3282" i="5"/>
  <c r="K3282" i="5"/>
  <c r="L3282" i="5"/>
  <c r="M3282" i="5"/>
  <c r="N3282" i="5"/>
  <c r="A3283" i="5"/>
  <c r="B3283" i="5"/>
  <c r="C3283" i="5"/>
  <c r="D3283" i="5"/>
  <c r="E3283" i="5"/>
  <c r="F3283" i="5"/>
  <c r="G3283" i="5"/>
  <c r="H3283" i="5"/>
  <c r="I3283" i="5"/>
  <c r="J3283" i="5"/>
  <c r="K3283" i="5"/>
  <c r="L3283" i="5"/>
  <c r="M3283" i="5"/>
  <c r="N3283" i="5"/>
  <c r="A3284" i="5"/>
  <c r="B3284" i="5"/>
  <c r="C3284" i="5"/>
  <c r="D3284" i="5"/>
  <c r="E3284" i="5"/>
  <c r="F3284" i="5"/>
  <c r="G3284" i="5"/>
  <c r="H3284" i="5"/>
  <c r="I3284" i="5"/>
  <c r="J3284" i="5"/>
  <c r="K3284" i="5"/>
  <c r="L3284" i="5"/>
  <c r="M3284" i="5"/>
  <c r="N3284" i="5"/>
  <c r="A3285" i="5"/>
  <c r="B3285" i="5"/>
  <c r="C3285" i="5"/>
  <c r="D3285" i="5"/>
  <c r="E3285" i="5"/>
  <c r="F3285" i="5"/>
  <c r="G3285" i="5"/>
  <c r="H3285" i="5"/>
  <c r="I3285" i="5"/>
  <c r="J3285" i="5"/>
  <c r="K3285" i="5"/>
  <c r="L3285" i="5"/>
  <c r="M3285" i="5"/>
  <c r="N3285" i="5"/>
  <c r="A3286" i="5"/>
  <c r="B3286" i="5"/>
  <c r="C3286" i="5"/>
  <c r="D3286" i="5"/>
  <c r="E3286" i="5"/>
  <c r="F3286" i="5"/>
  <c r="G3286" i="5"/>
  <c r="H3286" i="5"/>
  <c r="I3286" i="5"/>
  <c r="J3286" i="5"/>
  <c r="K3286" i="5"/>
  <c r="L3286" i="5"/>
  <c r="M3286" i="5"/>
  <c r="N3286" i="5"/>
  <c r="A3287" i="5"/>
  <c r="B3287" i="5"/>
  <c r="C3287" i="5"/>
  <c r="D3287" i="5"/>
  <c r="E3287" i="5"/>
  <c r="F3287" i="5"/>
  <c r="G3287" i="5"/>
  <c r="H3287" i="5"/>
  <c r="I3287" i="5"/>
  <c r="J3287" i="5"/>
  <c r="K3287" i="5"/>
  <c r="L3287" i="5"/>
  <c r="M3287" i="5"/>
  <c r="N3287" i="5"/>
  <c r="A3288" i="5"/>
  <c r="B3288" i="5"/>
  <c r="C3288" i="5"/>
  <c r="D3288" i="5"/>
  <c r="E3288" i="5"/>
  <c r="F3288" i="5"/>
  <c r="G3288" i="5"/>
  <c r="H3288" i="5"/>
  <c r="I3288" i="5"/>
  <c r="J3288" i="5"/>
  <c r="K3288" i="5"/>
  <c r="L3288" i="5"/>
  <c r="M3288" i="5"/>
  <c r="N3288" i="5"/>
  <c r="A3289" i="5"/>
  <c r="B3289" i="5"/>
  <c r="C3289" i="5"/>
  <c r="D3289" i="5"/>
  <c r="E3289" i="5"/>
  <c r="F3289" i="5"/>
  <c r="G3289" i="5"/>
  <c r="H3289" i="5"/>
  <c r="I3289" i="5"/>
  <c r="J3289" i="5"/>
  <c r="K3289" i="5"/>
  <c r="L3289" i="5"/>
  <c r="M3289" i="5"/>
  <c r="N3289" i="5"/>
  <c r="A3290" i="5"/>
  <c r="B3290" i="5"/>
  <c r="C3290" i="5"/>
  <c r="D3290" i="5"/>
  <c r="E3290" i="5"/>
  <c r="F3290" i="5"/>
  <c r="G3290" i="5"/>
  <c r="H3290" i="5"/>
  <c r="I3290" i="5"/>
  <c r="J3290" i="5"/>
  <c r="K3290" i="5"/>
  <c r="L3290" i="5"/>
  <c r="M3290" i="5"/>
  <c r="N3290" i="5"/>
  <c r="A3291" i="5"/>
  <c r="B3291" i="5"/>
  <c r="C3291" i="5"/>
  <c r="D3291" i="5"/>
  <c r="E3291" i="5"/>
  <c r="F3291" i="5"/>
  <c r="G3291" i="5"/>
  <c r="H3291" i="5"/>
  <c r="I3291" i="5"/>
  <c r="J3291" i="5"/>
  <c r="K3291" i="5"/>
  <c r="L3291" i="5"/>
  <c r="M3291" i="5"/>
  <c r="N3291" i="5"/>
  <c r="A3292" i="5"/>
  <c r="B3292" i="5"/>
  <c r="C3292" i="5"/>
  <c r="D3292" i="5"/>
  <c r="E3292" i="5"/>
  <c r="F3292" i="5"/>
  <c r="G3292" i="5"/>
  <c r="H3292" i="5"/>
  <c r="I3292" i="5"/>
  <c r="J3292" i="5"/>
  <c r="K3292" i="5"/>
  <c r="L3292" i="5"/>
  <c r="M3292" i="5"/>
  <c r="N3292" i="5"/>
  <c r="A3293" i="5"/>
  <c r="B3293" i="5"/>
  <c r="C3293" i="5"/>
  <c r="D3293" i="5"/>
  <c r="E3293" i="5"/>
  <c r="F3293" i="5"/>
  <c r="G3293" i="5"/>
  <c r="H3293" i="5"/>
  <c r="I3293" i="5"/>
  <c r="J3293" i="5"/>
  <c r="K3293" i="5"/>
  <c r="L3293" i="5"/>
  <c r="M3293" i="5"/>
  <c r="N3293" i="5"/>
  <c r="A3294" i="5"/>
  <c r="B3294" i="5"/>
  <c r="C3294" i="5"/>
  <c r="D3294" i="5"/>
  <c r="E3294" i="5"/>
  <c r="F3294" i="5"/>
  <c r="G3294" i="5"/>
  <c r="H3294" i="5"/>
  <c r="I3294" i="5"/>
  <c r="J3294" i="5"/>
  <c r="K3294" i="5"/>
  <c r="L3294" i="5"/>
  <c r="M3294" i="5"/>
  <c r="N3294" i="5"/>
  <c r="A3295" i="5"/>
  <c r="B3295" i="5"/>
  <c r="C3295" i="5"/>
  <c r="D3295" i="5"/>
  <c r="E3295" i="5"/>
  <c r="F3295" i="5"/>
  <c r="G3295" i="5"/>
  <c r="H3295" i="5"/>
  <c r="I3295" i="5"/>
  <c r="J3295" i="5"/>
  <c r="K3295" i="5"/>
  <c r="L3295" i="5"/>
  <c r="M3295" i="5"/>
  <c r="N3295" i="5"/>
  <c r="A3296" i="5"/>
  <c r="B3296" i="5"/>
  <c r="C3296" i="5"/>
  <c r="D3296" i="5"/>
  <c r="E3296" i="5"/>
  <c r="F3296" i="5"/>
  <c r="G3296" i="5"/>
  <c r="H3296" i="5"/>
  <c r="I3296" i="5"/>
  <c r="J3296" i="5"/>
  <c r="K3296" i="5"/>
  <c r="L3296" i="5"/>
  <c r="M3296" i="5"/>
  <c r="N3296" i="5"/>
  <c r="A3297" i="5"/>
  <c r="B3297" i="5"/>
  <c r="C3297" i="5"/>
  <c r="D3297" i="5"/>
  <c r="E3297" i="5"/>
  <c r="F3297" i="5"/>
  <c r="G3297" i="5"/>
  <c r="H3297" i="5"/>
  <c r="I3297" i="5"/>
  <c r="J3297" i="5"/>
  <c r="K3297" i="5"/>
  <c r="L3297" i="5"/>
  <c r="M3297" i="5"/>
  <c r="N3297" i="5"/>
  <c r="A3298" i="5"/>
  <c r="B3298" i="5"/>
  <c r="C3298" i="5"/>
  <c r="D3298" i="5"/>
  <c r="E3298" i="5"/>
  <c r="F3298" i="5"/>
  <c r="G3298" i="5"/>
  <c r="H3298" i="5"/>
  <c r="I3298" i="5"/>
  <c r="J3298" i="5"/>
  <c r="K3298" i="5"/>
  <c r="L3298" i="5"/>
  <c r="M3298" i="5"/>
  <c r="N3298" i="5"/>
  <c r="A3299" i="5"/>
  <c r="B3299" i="5"/>
  <c r="C3299" i="5"/>
  <c r="D3299" i="5"/>
  <c r="E3299" i="5"/>
  <c r="F3299" i="5"/>
  <c r="G3299" i="5"/>
  <c r="H3299" i="5"/>
  <c r="I3299" i="5"/>
  <c r="J3299" i="5"/>
  <c r="K3299" i="5"/>
  <c r="L3299" i="5"/>
  <c r="M3299" i="5"/>
  <c r="N3299" i="5"/>
  <c r="A3300" i="5"/>
  <c r="B3300" i="5"/>
  <c r="C3300" i="5"/>
  <c r="D3300" i="5"/>
  <c r="E3300" i="5"/>
  <c r="F3300" i="5"/>
  <c r="G3300" i="5"/>
  <c r="H3300" i="5"/>
  <c r="I3300" i="5"/>
  <c r="J3300" i="5"/>
  <c r="K3300" i="5"/>
  <c r="L3300" i="5"/>
  <c r="M3300" i="5"/>
  <c r="N3300" i="5"/>
  <c r="A3301" i="5"/>
  <c r="B3301" i="5"/>
  <c r="C3301" i="5"/>
  <c r="D3301" i="5"/>
  <c r="E3301" i="5"/>
  <c r="F3301" i="5"/>
  <c r="G3301" i="5"/>
  <c r="H3301" i="5"/>
  <c r="I3301" i="5"/>
  <c r="J3301" i="5"/>
  <c r="K3301" i="5"/>
  <c r="L3301" i="5"/>
  <c r="M3301" i="5"/>
  <c r="N3301" i="5"/>
  <c r="A3302" i="5"/>
  <c r="B3302" i="5"/>
  <c r="C3302" i="5"/>
  <c r="D3302" i="5"/>
  <c r="E3302" i="5"/>
  <c r="F3302" i="5"/>
  <c r="G3302" i="5"/>
  <c r="H3302" i="5"/>
  <c r="I3302" i="5"/>
  <c r="J3302" i="5"/>
  <c r="K3302" i="5"/>
  <c r="L3302" i="5"/>
  <c r="M3302" i="5"/>
  <c r="N3302" i="5"/>
  <c r="A3303" i="5"/>
  <c r="B3303" i="5"/>
  <c r="C3303" i="5"/>
  <c r="D3303" i="5"/>
  <c r="E3303" i="5"/>
  <c r="F3303" i="5"/>
  <c r="G3303" i="5"/>
  <c r="H3303" i="5"/>
  <c r="I3303" i="5"/>
  <c r="J3303" i="5"/>
  <c r="K3303" i="5"/>
  <c r="L3303" i="5"/>
  <c r="M3303" i="5"/>
  <c r="N3303" i="5"/>
  <c r="A3304" i="5"/>
  <c r="B3304" i="5"/>
  <c r="C3304" i="5"/>
  <c r="D3304" i="5"/>
  <c r="E3304" i="5"/>
  <c r="F3304" i="5"/>
  <c r="G3304" i="5"/>
  <c r="H3304" i="5"/>
  <c r="I3304" i="5"/>
  <c r="J3304" i="5"/>
  <c r="K3304" i="5"/>
  <c r="L3304" i="5"/>
  <c r="M3304" i="5"/>
  <c r="N3304" i="5"/>
  <c r="A3305" i="5"/>
  <c r="B3305" i="5"/>
  <c r="C3305" i="5"/>
  <c r="D3305" i="5"/>
  <c r="E3305" i="5"/>
  <c r="F3305" i="5"/>
  <c r="G3305" i="5"/>
  <c r="H3305" i="5"/>
  <c r="I3305" i="5"/>
  <c r="J3305" i="5"/>
  <c r="K3305" i="5"/>
  <c r="L3305" i="5"/>
  <c r="M3305" i="5"/>
  <c r="N3305" i="5"/>
  <c r="A3306" i="5"/>
  <c r="B3306" i="5"/>
  <c r="C3306" i="5"/>
  <c r="D3306" i="5"/>
  <c r="E3306" i="5"/>
  <c r="F3306" i="5"/>
  <c r="G3306" i="5"/>
  <c r="H3306" i="5"/>
  <c r="I3306" i="5"/>
  <c r="J3306" i="5"/>
  <c r="K3306" i="5"/>
  <c r="L3306" i="5"/>
  <c r="M3306" i="5"/>
  <c r="N3306" i="5"/>
  <c r="A3307" i="5"/>
  <c r="B3307" i="5"/>
  <c r="C3307" i="5"/>
  <c r="D3307" i="5"/>
  <c r="E3307" i="5"/>
  <c r="F3307" i="5"/>
  <c r="G3307" i="5"/>
  <c r="H3307" i="5"/>
  <c r="I3307" i="5"/>
  <c r="J3307" i="5"/>
  <c r="K3307" i="5"/>
  <c r="L3307" i="5"/>
  <c r="M3307" i="5"/>
  <c r="N3307" i="5"/>
  <c r="A3308" i="5"/>
  <c r="B3308" i="5"/>
  <c r="C3308" i="5"/>
  <c r="D3308" i="5"/>
  <c r="E3308" i="5"/>
  <c r="F3308" i="5"/>
  <c r="G3308" i="5"/>
  <c r="H3308" i="5"/>
  <c r="I3308" i="5"/>
  <c r="J3308" i="5"/>
  <c r="K3308" i="5"/>
  <c r="L3308" i="5"/>
  <c r="M3308" i="5"/>
  <c r="N3308" i="5"/>
  <c r="A3309" i="5"/>
  <c r="B3309" i="5"/>
  <c r="C3309" i="5"/>
  <c r="D3309" i="5"/>
  <c r="E3309" i="5"/>
  <c r="F3309" i="5"/>
  <c r="G3309" i="5"/>
  <c r="H3309" i="5"/>
  <c r="I3309" i="5"/>
  <c r="J3309" i="5"/>
  <c r="K3309" i="5"/>
  <c r="L3309" i="5"/>
  <c r="M3309" i="5"/>
  <c r="N3309" i="5"/>
  <c r="A3310" i="5"/>
  <c r="B3310" i="5"/>
  <c r="C3310" i="5"/>
  <c r="D3310" i="5"/>
  <c r="E3310" i="5"/>
  <c r="F3310" i="5"/>
  <c r="G3310" i="5"/>
  <c r="H3310" i="5"/>
  <c r="I3310" i="5"/>
  <c r="J3310" i="5"/>
  <c r="K3310" i="5"/>
  <c r="L3310" i="5"/>
  <c r="M3310" i="5"/>
  <c r="N3310" i="5"/>
  <c r="A3311" i="5"/>
  <c r="B3311" i="5"/>
  <c r="C3311" i="5"/>
  <c r="D3311" i="5"/>
  <c r="E3311" i="5"/>
  <c r="F3311" i="5"/>
  <c r="G3311" i="5"/>
  <c r="H3311" i="5"/>
  <c r="I3311" i="5"/>
  <c r="J3311" i="5"/>
  <c r="K3311" i="5"/>
  <c r="L3311" i="5"/>
  <c r="M3311" i="5"/>
  <c r="N3311" i="5"/>
  <c r="A3312" i="5"/>
  <c r="B3312" i="5"/>
  <c r="C3312" i="5"/>
  <c r="D3312" i="5"/>
  <c r="E3312" i="5"/>
  <c r="F3312" i="5"/>
  <c r="G3312" i="5"/>
  <c r="H3312" i="5"/>
  <c r="I3312" i="5"/>
  <c r="J3312" i="5"/>
  <c r="K3312" i="5"/>
  <c r="L3312" i="5"/>
  <c r="M3312" i="5"/>
  <c r="N3312" i="5"/>
  <c r="A3313" i="5"/>
  <c r="B3313" i="5"/>
  <c r="C3313" i="5"/>
  <c r="D3313" i="5"/>
  <c r="E3313" i="5"/>
  <c r="F3313" i="5"/>
  <c r="G3313" i="5"/>
  <c r="H3313" i="5"/>
  <c r="I3313" i="5"/>
  <c r="J3313" i="5"/>
  <c r="K3313" i="5"/>
  <c r="L3313" i="5"/>
  <c r="M3313" i="5"/>
  <c r="N3313" i="5"/>
  <c r="A3314" i="5"/>
  <c r="B3314" i="5"/>
  <c r="C3314" i="5"/>
  <c r="D3314" i="5"/>
  <c r="E3314" i="5"/>
  <c r="F3314" i="5"/>
  <c r="G3314" i="5"/>
  <c r="H3314" i="5"/>
  <c r="I3314" i="5"/>
  <c r="J3314" i="5"/>
  <c r="K3314" i="5"/>
  <c r="L3314" i="5"/>
  <c r="M3314" i="5"/>
  <c r="N3314" i="5"/>
  <c r="A3315" i="5"/>
  <c r="B3315" i="5"/>
  <c r="C3315" i="5"/>
  <c r="D3315" i="5"/>
  <c r="E3315" i="5"/>
  <c r="F3315" i="5"/>
  <c r="G3315" i="5"/>
  <c r="H3315" i="5"/>
  <c r="I3315" i="5"/>
  <c r="J3315" i="5"/>
  <c r="K3315" i="5"/>
  <c r="L3315" i="5"/>
  <c r="M3315" i="5"/>
  <c r="N3315" i="5"/>
  <c r="A3316" i="5"/>
  <c r="B3316" i="5"/>
  <c r="C3316" i="5"/>
  <c r="D3316" i="5"/>
  <c r="E3316" i="5"/>
  <c r="F3316" i="5"/>
  <c r="G3316" i="5"/>
  <c r="H3316" i="5"/>
  <c r="I3316" i="5"/>
  <c r="J3316" i="5"/>
  <c r="K3316" i="5"/>
  <c r="L3316" i="5"/>
  <c r="M3316" i="5"/>
  <c r="N3316" i="5"/>
  <c r="A3317" i="5"/>
  <c r="B3317" i="5"/>
  <c r="C3317" i="5"/>
  <c r="D3317" i="5"/>
  <c r="E3317" i="5"/>
  <c r="F3317" i="5"/>
  <c r="G3317" i="5"/>
  <c r="H3317" i="5"/>
  <c r="I3317" i="5"/>
  <c r="J3317" i="5"/>
  <c r="K3317" i="5"/>
  <c r="L3317" i="5"/>
  <c r="M3317" i="5"/>
  <c r="N3317" i="5"/>
  <c r="A3318" i="5"/>
  <c r="B3318" i="5"/>
  <c r="C3318" i="5"/>
  <c r="D3318" i="5"/>
  <c r="E3318" i="5"/>
  <c r="F3318" i="5"/>
  <c r="G3318" i="5"/>
  <c r="H3318" i="5"/>
  <c r="I3318" i="5"/>
  <c r="J3318" i="5"/>
  <c r="K3318" i="5"/>
  <c r="L3318" i="5"/>
  <c r="M3318" i="5"/>
  <c r="N3318" i="5"/>
  <c r="A3319" i="5"/>
  <c r="B3319" i="5"/>
  <c r="C3319" i="5"/>
  <c r="D3319" i="5"/>
  <c r="E3319" i="5"/>
  <c r="F3319" i="5"/>
  <c r="G3319" i="5"/>
  <c r="H3319" i="5"/>
  <c r="I3319" i="5"/>
  <c r="J3319" i="5"/>
  <c r="K3319" i="5"/>
  <c r="L3319" i="5"/>
  <c r="M3319" i="5"/>
  <c r="N3319" i="5"/>
  <c r="A3320" i="5"/>
  <c r="B3320" i="5"/>
  <c r="C3320" i="5"/>
  <c r="D3320" i="5"/>
  <c r="E3320" i="5"/>
  <c r="F3320" i="5"/>
  <c r="G3320" i="5"/>
  <c r="H3320" i="5"/>
  <c r="I3320" i="5"/>
  <c r="J3320" i="5"/>
  <c r="K3320" i="5"/>
  <c r="L3320" i="5"/>
  <c r="M3320" i="5"/>
  <c r="N3320" i="5"/>
  <c r="A3321" i="5"/>
  <c r="B3321" i="5"/>
  <c r="C3321" i="5"/>
  <c r="D3321" i="5"/>
  <c r="E3321" i="5"/>
  <c r="F3321" i="5"/>
  <c r="G3321" i="5"/>
  <c r="H3321" i="5"/>
  <c r="I3321" i="5"/>
  <c r="J3321" i="5"/>
  <c r="K3321" i="5"/>
  <c r="L3321" i="5"/>
  <c r="M3321" i="5"/>
  <c r="N3321" i="5"/>
  <c r="A3322" i="5"/>
  <c r="B3322" i="5"/>
  <c r="C3322" i="5"/>
  <c r="D3322" i="5"/>
  <c r="E3322" i="5"/>
  <c r="F3322" i="5"/>
  <c r="G3322" i="5"/>
  <c r="H3322" i="5"/>
  <c r="I3322" i="5"/>
  <c r="J3322" i="5"/>
  <c r="K3322" i="5"/>
  <c r="L3322" i="5"/>
  <c r="M3322" i="5"/>
  <c r="N3322" i="5"/>
  <c r="A3323" i="5"/>
  <c r="B3323" i="5"/>
  <c r="C3323" i="5"/>
  <c r="D3323" i="5"/>
  <c r="E3323" i="5"/>
  <c r="F3323" i="5"/>
  <c r="G3323" i="5"/>
  <c r="H3323" i="5"/>
  <c r="I3323" i="5"/>
  <c r="J3323" i="5"/>
  <c r="K3323" i="5"/>
  <c r="L3323" i="5"/>
  <c r="M3323" i="5"/>
  <c r="N3323" i="5"/>
  <c r="A3324" i="5"/>
  <c r="B3324" i="5"/>
  <c r="C3324" i="5"/>
  <c r="D3324" i="5"/>
  <c r="E3324" i="5"/>
  <c r="F3324" i="5"/>
  <c r="G3324" i="5"/>
  <c r="H3324" i="5"/>
  <c r="I3324" i="5"/>
  <c r="J3324" i="5"/>
  <c r="K3324" i="5"/>
  <c r="L3324" i="5"/>
  <c r="M3324" i="5"/>
  <c r="N3324" i="5"/>
  <c r="A3325" i="5"/>
  <c r="B3325" i="5"/>
  <c r="C3325" i="5"/>
  <c r="D3325" i="5"/>
  <c r="E3325" i="5"/>
  <c r="F3325" i="5"/>
  <c r="G3325" i="5"/>
  <c r="H3325" i="5"/>
  <c r="I3325" i="5"/>
  <c r="J3325" i="5"/>
  <c r="K3325" i="5"/>
  <c r="L3325" i="5"/>
  <c r="M3325" i="5"/>
  <c r="N3325" i="5"/>
  <c r="A3326" i="5"/>
  <c r="B3326" i="5"/>
  <c r="C3326" i="5"/>
  <c r="D3326" i="5"/>
  <c r="E3326" i="5"/>
  <c r="F3326" i="5"/>
  <c r="G3326" i="5"/>
  <c r="H3326" i="5"/>
  <c r="I3326" i="5"/>
  <c r="J3326" i="5"/>
  <c r="K3326" i="5"/>
  <c r="L3326" i="5"/>
  <c r="M3326" i="5"/>
  <c r="N3326" i="5"/>
  <c r="A3327" i="5"/>
  <c r="B3327" i="5"/>
  <c r="C3327" i="5"/>
  <c r="D3327" i="5"/>
  <c r="E3327" i="5"/>
  <c r="F3327" i="5"/>
  <c r="G3327" i="5"/>
  <c r="H3327" i="5"/>
  <c r="I3327" i="5"/>
  <c r="J3327" i="5"/>
  <c r="K3327" i="5"/>
  <c r="L3327" i="5"/>
  <c r="M3327" i="5"/>
  <c r="N3327" i="5"/>
  <c r="A3328" i="5"/>
  <c r="B3328" i="5"/>
  <c r="C3328" i="5"/>
  <c r="D3328" i="5"/>
  <c r="E3328" i="5"/>
  <c r="F3328" i="5"/>
  <c r="G3328" i="5"/>
  <c r="H3328" i="5"/>
  <c r="I3328" i="5"/>
  <c r="J3328" i="5"/>
  <c r="K3328" i="5"/>
  <c r="L3328" i="5"/>
  <c r="M3328" i="5"/>
  <c r="N3328" i="5"/>
  <c r="A3329" i="5"/>
  <c r="B3329" i="5"/>
  <c r="C3329" i="5"/>
  <c r="D3329" i="5"/>
  <c r="E3329" i="5"/>
  <c r="F3329" i="5"/>
  <c r="G3329" i="5"/>
  <c r="H3329" i="5"/>
  <c r="I3329" i="5"/>
  <c r="J3329" i="5"/>
  <c r="K3329" i="5"/>
  <c r="L3329" i="5"/>
  <c r="M3329" i="5"/>
  <c r="N3329" i="5"/>
  <c r="A3330" i="5"/>
  <c r="B3330" i="5"/>
  <c r="C3330" i="5"/>
  <c r="D3330" i="5"/>
  <c r="E3330" i="5"/>
  <c r="F3330" i="5"/>
  <c r="G3330" i="5"/>
  <c r="H3330" i="5"/>
  <c r="I3330" i="5"/>
  <c r="J3330" i="5"/>
  <c r="K3330" i="5"/>
  <c r="L3330" i="5"/>
  <c r="M3330" i="5"/>
  <c r="N3330" i="5"/>
  <c r="A3331" i="5"/>
  <c r="B3331" i="5"/>
  <c r="C3331" i="5"/>
  <c r="D3331" i="5"/>
  <c r="E3331" i="5"/>
  <c r="F3331" i="5"/>
  <c r="G3331" i="5"/>
  <c r="H3331" i="5"/>
  <c r="I3331" i="5"/>
  <c r="J3331" i="5"/>
  <c r="K3331" i="5"/>
  <c r="L3331" i="5"/>
  <c r="M3331" i="5"/>
  <c r="N3331" i="5"/>
  <c r="A3332" i="5"/>
  <c r="B3332" i="5"/>
  <c r="C3332" i="5"/>
  <c r="D3332" i="5"/>
  <c r="E3332" i="5"/>
  <c r="F3332" i="5"/>
  <c r="G3332" i="5"/>
  <c r="H3332" i="5"/>
  <c r="I3332" i="5"/>
  <c r="J3332" i="5"/>
  <c r="K3332" i="5"/>
  <c r="L3332" i="5"/>
  <c r="M3332" i="5"/>
  <c r="N3332" i="5"/>
  <c r="A3333" i="5"/>
  <c r="B3333" i="5"/>
  <c r="C3333" i="5"/>
  <c r="D3333" i="5"/>
  <c r="E3333" i="5"/>
  <c r="F3333" i="5"/>
  <c r="G3333" i="5"/>
  <c r="H3333" i="5"/>
  <c r="I3333" i="5"/>
  <c r="J3333" i="5"/>
  <c r="K3333" i="5"/>
  <c r="L3333" i="5"/>
  <c r="M3333" i="5"/>
  <c r="N3333" i="5"/>
  <c r="A3334" i="5"/>
  <c r="B3334" i="5"/>
  <c r="C3334" i="5"/>
  <c r="D3334" i="5"/>
  <c r="E3334" i="5"/>
  <c r="F3334" i="5"/>
  <c r="G3334" i="5"/>
  <c r="H3334" i="5"/>
  <c r="I3334" i="5"/>
  <c r="J3334" i="5"/>
  <c r="K3334" i="5"/>
  <c r="L3334" i="5"/>
  <c r="M3334" i="5"/>
  <c r="N3334" i="5"/>
  <c r="A3335" i="5"/>
  <c r="B3335" i="5"/>
  <c r="C3335" i="5"/>
  <c r="D3335" i="5"/>
  <c r="E3335" i="5"/>
  <c r="F3335" i="5"/>
  <c r="G3335" i="5"/>
  <c r="H3335" i="5"/>
  <c r="I3335" i="5"/>
  <c r="J3335" i="5"/>
  <c r="K3335" i="5"/>
  <c r="L3335" i="5"/>
  <c r="M3335" i="5"/>
  <c r="N3335" i="5"/>
  <c r="A3336" i="5"/>
  <c r="B3336" i="5"/>
  <c r="C3336" i="5"/>
  <c r="D3336" i="5"/>
  <c r="E3336" i="5"/>
  <c r="F3336" i="5"/>
  <c r="G3336" i="5"/>
  <c r="H3336" i="5"/>
  <c r="I3336" i="5"/>
  <c r="J3336" i="5"/>
  <c r="K3336" i="5"/>
  <c r="L3336" i="5"/>
  <c r="M3336" i="5"/>
  <c r="N3336" i="5"/>
  <c r="A3337" i="5"/>
  <c r="B3337" i="5"/>
  <c r="C3337" i="5"/>
  <c r="D3337" i="5"/>
  <c r="E3337" i="5"/>
  <c r="F3337" i="5"/>
  <c r="G3337" i="5"/>
  <c r="H3337" i="5"/>
  <c r="I3337" i="5"/>
  <c r="J3337" i="5"/>
  <c r="K3337" i="5"/>
  <c r="L3337" i="5"/>
  <c r="M3337" i="5"/>
  <c r="N3337" i="5"/>
  <c r="A3338" i="5"/>
  <c r="B3338" i="5"/>
  <c r="C3338" i="5"/>
  <c r="D3338" i="5"/>
  <c r="E3338" i="5"/>
  <c r="F3338" i="5"/>
  <c r="G3338" i="5"/>
  <c r="H3338" i="5"/>
  <c r="I3338" i="5"/>
  <c r="J3338" i="5"/>
  <c r="K3338" i="5"/>
  <c r="L3338" i="5"/>
  <c r="M3338" i="5"/>
  <c r="N3338" i="5"/>
  <c r="A3339" i="5"/>
  <c r="B3339" i="5"/>
  <c r="C3339" i="5"/>
  <c r="D3339" i="5"/>
  <c r="E3339" i="5"/>
  <c r="F3339" i="5"/>
  <c r="G3339" i="5"/>
  <c r="H3339" i="5"/>
  <c r="I3339" i="5"/>
  <c r="J3339" i="5"/>
  <c r="K3339" i="5"/>
  <c r="L3339" i="5"/>
  <c r="M3339" i="5"/>
  <c r="N3339" i="5"/>
  <c r="A3340" i="5"/>
  <c r="B3340" i="5"/>
  <c r="C3340" i="5"/>
  <c r="D3340" i="5"/>
  <c r="E3340" i="5"/>
  <c r="F3340" i="5"/>
  <c r="G3340" i="5"/>
  <c r="H3340" i="5"/>
  <c r="I3340" i="5"/>
  <c r="J3340" i="5"/>
  <c r="K3340" i="5"/>
  <c r="L3340" i="5"/>
  <c r="M3340" i="5"/>
  <c r="N3340" i="5"/>
  <c r="A3341" i="5"/>
  <c r="B3341" i="5"/>
  <c r="C3341" i="5"/>
  <c r="D3341" i="5"/>
  <c r="E3341" i="5"/>
  <c r="F3341" i="5"/>
  <c r="G3341" i="5"/>
  <c r="H3341" i="5"/>
  <c r="I3341" i="5"/>
  <c r="J3341" i="5"/>
  <c r="K3341" i="5"/>
  <c r="L3341" i="5"/>
  <c r="M3341" i="5"/>
  <c r="N3341" i="5"/>
  <c r="A3342" i="5"/>
  <c r="B3342" i="5"/>
  <c r="C3342" i="5"/>
  <c r="D3342" i="5"/>
  <c r="E3342" i="5"/>
  <c r="F3342" i="5"/>
  <c r="G3342" i="5"/>
  <c r="H3342" i="5"/>
  <c r="I3342" i="5"/>
  <c r="J3342" i="5"/>
  <c r="K3342" i="5"/>
  <c r="L3342" i="5"/>
  <c r="M3342" i="5"/>
  <c r="N3342" i="5"/>
  <c r="A3343" i="5"/>
  <c r="B3343" i="5"/>
  <c r="C3343" i="5"/>
  <c r="D3343" i="5"/>
  <c r="E3343" i="5"/>
  <c r="F3343" i="5"/>
  <c r="G3343" i="5"/>
  <c r="H3343" i="5"/>
  <c r="I3343" i="5"/>
  <c r="J3343" i="5"/>
  <c r="K3343" i="5"/>
  <c r="L3343" i="5"/>
  <c r="M3343" i="5"/>
  <c r="N3343" i="5"/>
  <c r="A3344" i="5"/>
  <c r="B3344" i="5"/>
  <c r="C3344" i="5"/>
  <c r="D3344" i="5"/>
  <c r="E3344" i="5"/>
  <c r="F3344" i="5"/>
  <c r="G3344" i="5"/>
  <c r="H3344" i="5"/>
  <c r="I3344" i="5"/>
  <c r="J3344" i="5"/>
  <c r="K3344" i="5"/>
  <c r="L3344" i="5"/>
  <c r="M3344" i="5"/>
  <c r="N3344" i="5"/>
  <c r="A3345" i="5"/>
  <c r="B3345" i="5"/>
  <c r="C3345" i="5"/>
  <c r="D3345" i="5"/>
  <c r="E3345" i="5"/>
  <c r="F3345" i="5"/>
  <c r="G3345" i="5"/>
  <c r="H3345" i="5"/>
  <c r="I3345" i="5"/>
  <c r="J3345" i="5"/>
  <c r="K3345" i="5"/>
  <c r="L3345" i="5"/>
  <c r="M3345" i="5"/>
  <c r="N3345" i="5"/>
  <c r="A3346" i="5"/>
  <c r="B3346" i="5"/>
  <c r="C3346" i="5"/>
  <c r="D3346" i="5"/>
  <c r="E3346" i="5"/>
  <c r="F3346" i="5"/>
  <c r="G3346" i="5"/>
  <c r="H3346" i="5"/>
  <c r="I3346" i="5"/>
  <c r="J3346" i="5"/>
  <c r="K3346" i="5"/>
  <c r="L3346" i="5"/>
  <c r="M3346" i="5"/>
  <c r="N3346" i="5"/>
  <c r="A3347" i="5"/>
  <c r="B3347" i="5"/>
  <c r="C3347" i="5"/>
  <c r="D3347" i="5"/>
  <c r="E3347" i="5"/>
  <c r="F3347" i="5"/>
  <c r="G3347" i="5"/>
  <c r="H3347" i="5"/>
  <c r="I3347" i="5"/>
  <c r="J3347" i="5"/>
  <c r="K3347" i="5"/>
  <c r="L3347" i="5"/>
  <c r="M3347" i="5"/>
  <c r="N3347" i="5"/>
  <c r="A3348" i="5"/>
  <c r="B3348" i="5"/>
  <c r="C3348" i="5"/>
  <c r="D3348" i="5"/>
  <c r="E3348" i="5"/>
  <c r="F3348" i="5"/>
  <c r="G3348" i="5"/>
  <c r="H3348" i="5"/>
  <c r="I3348" i="5"/>
  <c r="J3348" i="5"/>
  <c r="K3348" i="5"/>
  <c r="L3348" i="5"/>
  <c r="M3348" i="5"/>
  <c r="N3348" i="5"/>
  <c r="A3349" i="5"/>
  <c r="B3349" i="5"/>
  <c r="C3349" i="5"/>
  <c r="D3349" i="5"/>
  <c r="E3349" i="5"/>
  <c r="F3349" i="5"/>
  <c r="G3349" i="5"/>
  <c r="H3349" i="5"/>
  <c r="I3349" i="5"/>
  <c r="J3349" i="5"/>
  <c r="K3349" i="5"/>
  <c r="L3349" i="5"/>
  <c r="M3349" i="5"/>
  <c r="N3349" i="5"/>
  <c r="A3350" i="5"/>
  <c r="B3350" i="5"/>
  <c r="C3350" i="5"/>
  <c r="D3350" i="5"/>
  <c r="E3350" i="5"/>
  <c r="F3350" i="5"/>
  <c r="G3350" i="5"/>
  <c r="H3350" i="5"/>
  <c r="I3350" i="5"/>
  <c r="J3350" i="5"/>
  <c r="K3350" i="5"/>
  <c r="L3350" i="5"/>
  <c r="M3350" i="5"/>
  <c r="N3350" i="5"/>
  <c r="A3351" i="5"/>
  <c r="B3351" i="5"/>
  <c r="C3351" i="5"/>
  <c r="D3351" i="5"/>
  <c r="E3351" i="5"/>
  <c r="F3351" i="5"/>
  <c r="G3351" i="5"/>
  <c r="H3351" i="5"/>
  <c r="I3351" i="5"/>
  <c r="J3351" i="5"/>
  <c r="K3351" i="5"/>
  <c r="L3351" i="5"/>
  <c r="M3351" i="5"/>
  <c r="N3351" i="5"/>
  <c r="A3352" i="5"/>
  <c r="B3352" i="5"/>
  <c r="C3352" i="5"/>
  <c r="D3352" i="5"/>
  <c r="E3352" i="5"/>
  <c r="F3352" i="5"/>
  <c r="G3352" i="5"/>
  <c r="H3352" i="5"/>
  <c r="I3352" i="5"/>
  <c r="J3352" i="5"/>
  <c r="K3352" i="5"/>
  <c r="L3352" i="5"/>
  <c r="M3352" i="5"/>
  <c r="N3352" i="5"/>
  <c r="A3353" i="5"/>
  <c r="B3353" i="5"/>
  <c r="C3353" i="5"/>
  <c r="D3353" i="5"/>
  <c r="E3353" i="5"/>
  <c r="F3353" i="5"/>
  <c r="G3353" i="5"/>
  <c r="H3353" i="5"/>
  <c r="I3353" i="5"/>
  <c r="J3353" i="5"/>
  <c r="K3353" i="5"/>
  <c r="L3353" i="5"/>
  <c r="M3353" i="5"/>
  <c r="N3353" i="5"/>
  <c r="A3354" i="5"/>
  <c r="B3354" i="5"/>
  <c r="C3354" i="5"/>
  <c r="D3354" i="5"/>
  <c r="E3354" i="5"/>
  <c r="F3354" i="5"/>
  <c r="G3354" i="5"/>
  <c r="H3354" i="5"/>
  <c r="I3354" i="5"/>
  <c r="J3354" i="5"/>
  <c r="K3354" i="5"/>
  <c r="L3354" i="5"/>
  <c r="M3354" i="5"/>
  <c r="N3354" i="5"/>
  <c r="A3355" i="5"/>
  <c r="B3355" i="5"/>
  <c r="C3355" i="5"/>
  <c r="D3355" i="5"/>
  <c r="E3355" i="5"/>
  <c r="F3355" i="5"/>
  <c r="G3355" i="5"/>
  <c r="H3355" i="5"/>
  <c r="I3355" i="5"/>
  <c r="J3355" i="5"/>
  <c r="K3355" i="5"/>
  <c r="L3355" i="5"/>
  <c r="M3355" i="5"/>
  <c r="N3355" i="5"/>
  <c r="A3356" i="5"/>
  <c r="B3356" i="5"/>
  <c r="C3356" i="5"/>
  <c r="D3356" i="5"/>
  <c r="E3356" i="5"/>
  <c r="F3356" i="5"/>
  <c r="G3356" i="5"/>
  <c r="H3356" i="5"/>
  <c r="I3356" i="5"/>
  <c r="J3356" i="5"/>
  <c r="K3356" i="5"/>
  <c r="L3356" i="5"/>
  <c r="M3356" i="5"/>
  <c r="N3356" i="5"/>
  <c r="A3357" i="5"/>
  <c r="B3357" i="5"/>
  <c r="C3357" i="5"/>
  <c r="D3357" i="5"/>
  <c r="E3357" i="5"/>
  <c r="F3357" i="5"/>
  <c r="G3357" i="5"/>
  <c r="H3357" i="5"/>
  <c r="I3357" i="5"/>
  <c r="J3357" i="5"/>
  <c r="K3357" i="5"/>
  <c r="L3357" i="5"/>
  <c r="M3357" i="5"/>
  <c r="N3357" i="5"/>
  <c r="A3358" i="5"/>
  <c r="B3358" i="5"/>
  <c r="C3358" i="5"/>
  <c r="D3358" i="5"/>
  <c r="E3358" i="5"/>
  <c r="F3358" i="5"/>
  <c r="G3358" i="5"/>
  <c r="H3358" i="5"/>
  <c r="I3358" i="5"/>
  <c r="J3358" i="5"/>
  <c r="K3358" i="5"/>
  <c r="L3358" i="5"/>
  <c r="M3358" i="5"/>
  <c r="N3358" i="5"/>
  <c r="A3359" i="5"/>
  <c r="B3359" i="5"/>
  <c r="C3359" i="5"/>
  <c r="D3359" i="5"/>
  <c r="E3359" i="5"/>
  <c r="F3359" i="5"/>
  <c r="G3359" i="5"/>
  <c r="H3359" i="5"/>
  <c r="I3359" i="5"/>
  <c r="J3359" i="5"/>
  <c r="K3359" i="5"/>
  <c r="L3359" i="5"/>
  <c r="M3359" i="5"/>
  <c r="N3359" i="5"/>
  <c r="A3360" i="5"/>
  <c r="B3360" i="5"/>
  <c r="C3360" i="5"/>
  <c r="D3360" i="5"/>
  <c r="E3360" i="5"/>
  <c r="F3360" i="5"/>
  <c r="G3360" i="5"/>
  <c r="H3360" i="5"/>
  <c r="I3360" i="5"/>
  <c r="J3360" i="5"/>
  <c r="K3360" i="5"/>
  <c r="L3360" i="5"/>
  <c r="M3360" i="5"/>
  <c r="N3360" i="5"/>
  <c r="A3361" i="5"/>
  <c r="B3361" i="5"/>
  <c r="C3361" i="5"/>
  <c r="D3361" i="5"/>
  <c r="E3361" i="5"/>
  <c r="F3361" i="5"/>
  <c r="G3361" i="5"/>
  <c r="H3361" i="5"/>
  <c r="I3361" i="5"/>
  <c r="J3361" i="5"/>
  <c r="K3361" i="5"/>
  <c r="L3361" i="5"/>
  <c r="M3361" i="5"/>
  <c r="N3361" i="5"/>
  <c r="A3362" i="5"/>
  <c r="B3362" i="5"/>
  <c r="C3362" i="5"/>
  <c r="D3362" i="5"/>
  <c r="E3362" i="5"/>
  <c r="F3362" i="5"/>
  <c r="G3362" i="5"/>
  <c r="H3362" i="5"/>
  <c r="I3362" i="5"/>
  <c r="J3362" i="5"/>
  <c r="K3362" i="5"/>
  <c r="L3362" i="5"/>
  <c r="M3362" i="5"/>
  <c r="N3362" i="5"/>
  <c r="A3363" i="5"/>
  <c r="B3363" i="5"/>
  <c r="C3363" i="5"/>
  <c r="D3363" i="5"/>
  <c r="E3363" i="5"/>
  <c r="F3363" i="5"/>
  <c r="G3363" i="5"/>
  <c r="H3363" i="5"/>
  <c r="I3363" i="5"/>
  <c r="J3363" i="5"/>
  <c r="K3363" i="5"/>
  <c r="L3363" i="5"/>
  <c r="M3363" i="5"/>
  <c r="N3363" i="5"/>
  <c r="A3364" i="5"/>
  <c r="B3364" i="5"/>
  <c r="C3364" i="5"/>
  <c r="D3364" i="5"/>
  <c r="E3364" i="5"/>
  <c r="F3364" i="5"/>
  <c r="G3364" i="5"/>
  <c r="H3364" i="5"/>
  <c r="I3364" i="5"/>
  <c r="J3364" i="5"/>
  <c r="K3364" i="5"/>
  <c r="L3364" i="5"/>
  <c r="M3364" i="5"/>
  <c r="N3364" i="5"/>
  <c r="A3365" i="5"/>
  <c r="B3365" i="5"/>
  <c r="C3365" i="5"/>
  <c r="D3365" i="5"/>
  <c r="E3365" i="5"/>
  <c r="F3365" i="5"/>
  <c r="G3365" i="5"/>
  <c r="H3365" i="5"/>
  <c r="I3365" i="5"/>
  <c r="J3365" i="5"/>
  <c r="K3365" i="5"/>
  <c r="L3365" i="5"/>
  <c r="M3365" i="5"/>
  <c r="N3365" i="5"/>
  <c r="A3366" i="5"/>
  <c r="B3366" i="5"/>
  <c r="C3366" i="5"/>
  <c r="D3366" i="5"/>
  <c r="E3366" i="5"/>
  <c r="F3366" i="5"/>
  <c r="G3366" i="5"/>
  <c r="H3366" i="5"/>
  <c r="I3366" i="5"/>
  <c r="J3366" i="5"/>
  <c r="K3366" i="5"/>
  <c r="L3366" i="5"/>
  <c r="M3366" i="5"/>
  <c r="N3366" i="5"/>
  <c r="A3367" i="5"/>
  <c r="B3367" i="5"/>
  <c r="C3367" i="5"/>
  <c r="D3367" i="5"/>
  <c r="E3367" i="5"/>
  <c r="F3367" i="5"/>
  <c r="G3367" i="5"/>
  <c r="H3367" i="5"/>
  <c r="I3367" i="5"/>
  <c r="J3367" i="5"/>
  <c r="K3367" i="5"/>
  <c r="L3367" i="5"/>
  <c r="M3367" i="5"/>
  <c r="N3367" i="5"/>
  <c r="A3368" i="5"/>
  <c r="B3368" i="5"/>
  <c r="C3368" i="5"/>
  <c r="D3368" i="5"/>
  <c r="E3368" i="5"/>
  <c r="F3368" i="5"/>
  <c r="G3368" i="5"/>
  <c r="H3368" i="5"/>
  <c r="I3368" i="5"/>
  <c r="J3368" i="5"/>
  <c r="K3368" i="5"/>
  <c r="L3368" i="5"/>
  <c r="M3368" i="5"/>
  <c r="N3368" i="5"/>
  <c r="A3369" i="5"/>
  <c r="B3369" i="5"/>
  <c r="C3369" i="5"/>
  <c r="D3369" i="5"/>
  <c r="E3369" i="5"/>
  <c r="F3369" i="5"/>
  <c r="G3369" i="5"/>
  <c r="H3369" i="5"/>
  <c r="I3369" i="5"/>
  <c r="J3369" i="5"/>
  <c r="K3369" i="5"/>
  <c r="L3369" i="5"/>
  <c r="M3369" i="5"/>
  <c r="N3369" i="5"/>
  <c r="A3370" i="5"/>
  <c r="B3370" i="5"/>
  <c r="C3370" i="5"/>
  <c r="D3370" i="5"/>
  <c r="E3370" i="5"/>
  <c r="F3370" i="5"/>
  <c r="G3370" i="5"/>
  <c r="H3370" i="5"/>
  <c r="I3370" i="5"/>
  <c r="J3370" i="5"/>
  <c r="K3370" i="5"/>
  <c r="L3370" i="5"/>
  <c r="M3370" i="5"/>
  <c r="N3370" i="5"/>
  <c r="A3371" i="5"/>
  <c r="B3371" i="5"/>
  <c r="C3371" i="5"/>
  <c r="D3371" i="5"/>
  <c r="E3371" i="5"/>
  <c r="F3371" i="5"/>
  <c r="G3371" i="5"/>
  <c r="H3371" i="5"/>
  <c r="I3371" i="5"/>
  <c r="J3371" i="5"/>
  <c r="K3371" i="5"/>
  <c r="L3371" i="5"/>
  <c r="M3371" i="5"/>
  <c r="N3371" i="5"/>
  <c r="A3372" i="5"/>
  <c r="B3372" i="5"/>
  <c r="C3372" i="5"/>
  <c r="D3372" i="5"/>
  <c r="E3372" i="5"/>
  <c r="F3372" i="5"/>
  <c r="G3372" i="5"/>
  <c r="H3372" i="5"/>
  <c r="I3372" i="5"/>
  <c r="J3372" i="5"/>
  <c r="K3372" i="5"/>
  <c r="L3372" i="5"/>
  <c r="M3372" i="5"/>
  <c r="N3372" i="5"/>
  <c r="A3373" i="5"/>
  <c r="B3373" i="5"/>
  <c r="C3373" i="5"/>
  <c r="D3373" i="5"/>
  <c r="E3373" i="5"/>
  <c r="F3373" i="5"/>
  <c r="G3373" i="5"/>
  <c r="H3373" i="5"/>
  <c r="I3373" i="5"/>
  <c r="J3373" i="5"/>
  <c r="K3373" i="5"/>
  <c r="L3373" i="5"/>
  <c r="M3373" i="5"/>
  <c r="N3373" i="5"/>
  <c r="A3374" i="5"/>
  <c r="B3374" i="5"/>
  <c r="C3374" i="5"/>
  <c r="D3374" i="5"/>
  <c r="E3374" i="5"/>
  <c r="F3374" i="5"/>
  <c r="G3374" i="5"/>
  <c r="H3374" i="5"/>
  <c r="I3374" i="5"/>
  <c r="J3374" i="5"/>
  <c r="K3374" i="5"/>
  <c r="L3374" i="5"/>
  <c r="M3374" i="5"/>
  <c r="N3374" i="5"/>
  <c r="A3375" i="5"/>
  <c r="B3375" i="5"/>
  <c r="C3375" i="5"/>
  <c r="D3375" i="5"/>
  <c r="E3375" i="5"/>
  <c r="F3375" i="5"/>
  <c r="G3375" i="5"/>
  <c r="H3375" i="5"/>
  <c r="I3375" i="5"/>
  <c r="J3375" i="5"/>
  <c r="K3375" i="5"/>
  <c r="L3375" i="5"/>
  <c r="M3375" i="5"/>
  <c r="N3375" i="5"/>
  <c r="A3376" i="5"/>
  <c r="B3376" i="5"/>
  <c r="C3376" i="5"/>
  <c r="D3376" i="5"/>
  <c r="E3376" i="5"/>
  <c r="F3376" i="5"/>
  <c r="G3376" i="5"/>
  <c r="H3376" i="5"/>
  <c r="I3376" i="5"/>
  <c r="J3376" i="5"/>
  <c r="K3376" i="5"/>
  <c r="L3376" i="5"/>
  <c r="M3376" i="5"/>
  <c r="N3376" i="5"/>
  <c r="A3377" i="5"/>
  <c r="B3377" i="5"/>
  <c r="C3377" i="5"/>
  <c r="D3377" i="5"/>
  <c r="E3377" i="5"/>
  <c r="F3377" i="5"/>
  <c r="G3377" i="5"/>
  <c r="H3377" i="5"/>
  <c r="I3377" i="5"/>
  <c r="J3377" i="5"/>
  <c r="K3377" i="5"/>
  <c r="L3377" i="5"/>
  <c r="M3377" i="5"/>
  <c r="N3377" i="5"/>
  <c r="A3378" i="5"/>
  <c r="B3378" i="5"/>
  <c r="C3378" i="5"/>
  <c r="D3378" i="5"/>
  <c r="E3378" i="5"/>
  <c r="F3378" i="5"/>
  <c r="G3378" i="5"/>
  <c r="H3378" i="5"/>
  <c r="I3378" i="5"/>
  <c r="J3378" i="5"/>
  <c r="K3378" i="5"/>
  <c r="L3378" i="5"/>
  <c r="M3378" i="5"/>
  <c r="N3378" i="5"/>
  <c r="A3379" i="5"/>
  <c r="B3379" i="5"/>
  <c r="C3379" i="5"/>
  <c r="D3379" i="5"/>
  <c r="E3379" i="5"/>
  <c r="F3379" i="5"/>
  <c r="G3379" i="5"/>
  <c r="H3379" i="5"/>
  <c r="I3379" i="5"/>
  <c r="J3379" i="5"/>
  <c r="K3379" i="5"/>
  <c r="L3379" i="5"/>
  <c r="M3379" i="5"/>
  <c r="N3379" i="5"/>
  <c r="C586" i="5" l="1"/>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C2505" i="5"/>
  <c r="C2506" i="5"/>
  <c r="C2507" i="5"/>
  <c r="C2508" i="5"/>
  <c r="C2509" i="5"/>
  <c r="C2510" i="5"/>
  <c r="C2511" i="5"/>
  <c r="C2512" i="5"/>
  <c r="C2513" i="5"/>
  <c r="C2514" i="5"/>
  <c r="C2515" i="5"/>
  <c r="C2516" i="5"/>
  <c r="C2517" i="5"/>
  <c r="C2518" i="5"/>
  <c r="C2519" i="5"/>
  <c r="C2520" i="5"/>
  <c r="C2521" i="5"/>
  <c r="C2522" i="5"/>
  <c r="C2523" i="5"/>
  <c r="C2524" i="5"/>
  <c r="C2525" i="5"/>
  <c r="C2526" i="5"/>
  <c r="C2527" i="5"/>
  <c r="C2528" i="5"/>
  <c r="C2529" i="5"/>
  <c r="C2530" i="5"/>
  <c r="C2531" i="5"/>
  <c r="C2532" i="5"/>
  <c r="C2533" i="5"/>
  <c r="C2534" i="5"/>
  <c r="C2535" i="5"/>
  <c r="C2536" i="5"/>
  <c r="C2537" i="5"/>
  <c r="C2538" i="5"/>
  <c r="C2539" i="5"/>
  <c r="C2540" i="5"/>
  <c r="C2541" i="5"/>
  <c r="C2542" i="5"/>
  <c r="C2543" i="5"/>
  <c r="C2544" i="5"/>
  <c r="C2545" i="5"/>
  <c r="C2546" i="5"/>
  <c r="C2547" i="5"/>
  <c r="C2548" i="5"/>
  <c r="C2549" i="5"/>
  <c r="C2550" i="5"/>
  <c r="C2551" i="5"/>
  <c r="C2552" i="5"/>
  <c r="C2553" i="5"/>
  <c r="C2554" i="5"/>
  <c r="C2555" i="5"/>
  <c r="C2556" i="5"/>
  <c r="C2557" i="5"/>
  <c r="C2558" i="5"/>
  <c r="C2559" i="5"/>
  <c r="C2560" i="5"/>
  <c r="C2561" i="5"/>
  <c r="C2562" i="5"/>
  <c r="C2563" i="5"/>
  <c r="C2564" i="5"/>
  <c r="C2565" i="5"/>
  <c r="C2566" i="5"/>
  <c r="C2567" i="5"/>
  <c r="C2568" i="5"/>
  <c r="C2569" i="5"/>
  <c r="C2570" i="5"/>
  <c r="C2571" i="5"/>
  <c r="C2572" i="5"/>
  <c r="C2573" i="5"/>
  <c r="C2574" i="5"/>
  <c r="C2575" i="5"/>
  <c r="C2576" i="5"/>
  <c r="C2577" i="5"/>
  <c r="C2578" i="5"/>
  <c r="C2579" i="5"/>
  <c r="C2580" i="5"/>
  <c r="C2581" i="5"/>
  <c r="C2582" i="5"/>
  <c r="C2583" i="5"/>
  <c r="C2584" i="5"/>
  <c r="C2585" i="5"/>
  <c r="C2586" i="5"/>
  <c r="C2587" i="5"/>
  <c r="C2588" i="5"/>
  <c r="C2589" i="5"/>
  <c r="C2590" i="5"/>
  <c r="C2591" i="5"/>
  <c r="C2592" i="5"/>
  <c r="C2593" i="5"/>
  <c r="C2594" i="5"/>
  <c r="C2595" i="5"/>
  <c r="C2596" i="5"/>
  <c r="C2597" i="5"/>
  <c r="C2598" i="5"/>
  <c r="C2599" i="5"/>
  <c r="C2600" i="5"/>
  <c r="C2601" i="5"/>
  <c r="C2602" i="5"/>
  <c r="C2603" i="5"/>
  <c r="C2604" i="5"/>
  <c r="C2605" i="5"/>
  <c r="C2606" i="5"/>
  <c r="C2607" i="5"/>
  <c r="C2608" i="5"/>
  <c r="C2609" i="5"/>
  <c r="C2610" i="5"/>
  <c r="C2611" i="5"/>
  <c r="C2612" i="5"/>
  <c r="C2613" i="5"/>
  <c r="C2614" i="5"/>
  <c r="C2615" i="5"/>
  <c r="C2616" i="5"/>
  <c r="C2617" i="5"/>
  <c r="C2618" i="5"/>
  <c r="C2619" i="5"/>
  <c r="C2620" i="5"/>
  <c r="C2621" i="5"/>
  <c r="C2622" i="5"/>
  <c r="C2623" i="5"/>
  <c r="C2624" i="5"/>
  <c r="C2625" i="5"/>
  <c r="C2626" i="5"/>
  <c r="C2627" i="5"/>
  <c r="C2628" i="5"/>
  <c r="C2629" i="5"/>
  <c r="C2630" i="5"/>
  <c r="C2631" i="5"/>
  <c r="C2632" i="5"/>
  <c r="C2633" i="5"/>
  <c r="C2634" i="5"/>
  <c r="C2635" i="5"/>
  <c r="C2636" i="5"/>
  <c r="C2637" i="5"/>
  <c r="C2638" i="5"/>
  <c r="C2639" i="5"/>
  <c r="C2640" i="5"/>
  <c r="C2641" i="5"/>
  <c r="C2642" i="5"/>
  <c r="C2643" i="5"/>
  <c r="C2644" i="5"/>
  <c r="C2645" i="5"/>
  <c r="C2646" i="5"/>
  <c r="C2647" i="5"/>
  <c r="C2648" i="5"/>
  <c r="C2649" i="5"/>
  <c r="C2650" i="5"/>
  <c r="C2651" i="5"/>
  <c r="C2652" i="5"/>
  <c r="C2653" i="5"/>
  <c r="C2654" i="5"/>
  <c r="C2655" i="5"/>
  <c r="C2656" i="5"/>
  <c r="C2657" i="5"/>
  <c r="C2658" i="5"/>
  <c r="C2659" i="5"/>
  <c r="C2660" i="5"/>
  <c r="C2661" i="5"/>
  <c r="C2662" i="5"/>
  <c r="C2663" i="5"/>
  <c r="C2664" i="5"/>
  <c r="C2665" i="5"/>
  <c r="C2666" i="5"/>
  <c r="C2667" i="5"/>
  <c r="C2668" i="5"/>
  <c r="C2669" i="5"/>
  <c r="C2670" i="5"/>
  <c r="C2671" i="5"/>
  <c r="C2672" i="5"/>
  <c r="C2673" i="5"/>
  <c r="C2674" i="5"/>
  <c r="C2675" i="5"/>
  <c r="C2676" i="5"/>
  <c r="C2677" i="5"/>
  <c r="C2678" i="5"/>
  <c r="C2679" i="5"/>
  <c r="C2680" i="5"/>
  <c r="C2681" i="5"/>
  <c r="C2682" i="5"/>
  <c r="C2683" i="5"/>
  <c r="C2684" i="5"/>
  <c r="C2685" i="5"/>
  <c r="C2686" i="5"/>
  <c r="C2687" i="5"/>
  <c r="C2688" i="5"/>
  <c r="C2689" i="5"/>
  <c r="C2690" i="5"/>
  <c r="C2691" i="5"/>
  <c r="C2692" i="5"/>
  <c r="C2693" i="5"/>
  <c r="C2694" i="5"/>
  <c r="C2695" i="5"/>
  <c r="C2696" i="5"/>
  <c r="C2697" i="5"/>
  <c r="C2698" i="5"/>
  <c r="C2699" i="5"/>
  <c r="C2700" i="5"/>
  <c r="C2701" i="5"/>
  <c r="C2702" i="5"/>
  <c r="C2703" i="5"/>
  <c r="C2704" i="5"/>
  <c r="C2705" i="5"/>
  <c r="C2706" i="5"/>
  <c r="C2707" i="5"/>
  <c r="C2708" i="5"/>
  <c r="C2709" i="5"/>
  <c r="C2710" i="5"/>
  <c r="C2711" i="5"/>
  <c r="C2712" i="5"/>
  <c r="C2713" i="5"/>
  <c r="C2714" i="5"/>
  <c r="C2715" i="5"/>
  <c r="C2716" i="5"/>
  <c r="C2717" i="5"/>
  <c r="C2718" i="5"/>
  <c r="C2719" i="5"/>
  <c r="C2720" i="5"/>
  <c r="C2721" i="5"/>
  <c r="C2722" i="5"/>
  <c r="C2723" i="5"/>
  <c r="C2724" i="5"/>
  <c r="C2725" i="5"/>
  <c r="C2726" i="5"/>
  <c r="C2727" i="5"/>
  <c r="C2728" i="5"/>
  <c r="C2729" i="5"/>
  <c r="C2730" i="5"/>
  <c r="C2731" i="5"/>
  <c r="C2732" i="5"/>
  <c r="C2733" i="5"/>
  <c r="C2734" i="5"/>
  <c r="C2735" i="5"/>
  <c r="C2736" i="5"/>
  <c r="C2737" i="5"/>
  <c r="C2738" i="5"/>
  <c r="C2739" i="5"/>
  <c r="C2740" i="5"/>
  <c r="C2741" i="5"/>
  <c r="C2742" i="5"/>
  <c r="C2743" i="5"/>
  <c r="C2744" i="5"/>
  <c r="C2745" i="5"/>
  <c r="C2746" i="5"/>
  <c r="C2747" i="5"/>
  <c r="C2748" i="5"/>
  <c r="C2749" i="5"/>
  <c r="C2750" i="5"/>
  <c r="C2751" i="5"/>
  <c r="C2752" i="5"/>
  <c r="C2753" i="5"/>
  <c r="C2754" i="5"/>
  <c r="C2755" i="5"/>
  <c r="C2756" i="5"/>
  <c r="C2757" i="5"/>
  <c r="C2758" i="5"/>
  <c r="C2759" i="5"/>
  <c r="C2760" i="5"/>
  <c r="C2761" i="5"/>
  <c r="C2762" i="5"/>
  <c r="C2763" i="5"/>
  <c r="C2764" i="5"/>
  <c r="C2765" i="5"/>
  <c r="C2766" i="5"/>
  <c r="C2767" i="5"/>
  <c r="C2768" i="5"/>
  <c r="C2769" i="5"/>
  <c r="C2770" i="5"/>
  <c r="C2771" i="5"/>
  <c r="C2772" i="5"/>
  <c r="C2773" i="5"/>
  <c r="C2774" i="5"/>
  <c r="C2775" i="5"/>
  <c r="C2776" i="5"/>
  <c r="C2777" i="5"/>
  <c r="C2778" i="5"/>
  <c r="C2779" i="5"/>
  <c r="C2780" i="5"/>
  <c r="C2781" i="5"/>
  <c r="C2782" i="5"/>
  <c r="C2783" i="5"/>
  <c r="C2784" i="5"/>
  <c r="C2785" i="5"/>
  <c r="C2786" i="5"/>
  <c r="C2787" i="5"/>
  <c r="C2788" i="5"/>
  <c r="C2789" i="5"/>
  <c r="C2790" i="5"/>
  <c r="C2791" i="5"/>
  <c r="C2792" i="5"/>
  <c r="C2793" i="5"/>
  <c r="C2794" i="5"/>
  <c r="C2795" i="5"/>
  <c r="C2796" i="5"/>
  <c r="C2797" i="5"/>
  <c r="C2798" i="5"/>
  <c r="C2799" i="5"/>
  <c r="C2800" i="5"/>
  <c r="C2801" i="5"/>
  <c r="C2802" i="5"/>
  <c r="C2803" i="5"/>
  <c r="C2804" i="5"/>
  <c r="C2805" i="5"/>
  <c r="C2806" i="5"/>
  <c r="C2807" i="5"/>
  <c r="C2808" i="5"/>
  <c r="C2809" i="5"/>
  <c r="C2810" i="5"/>
  <c r="C2811" i="5"/>
  <c r="C2812" i="5"/>
  <c r="C2813" i="5"/>
  <c r="C2814" i="5"/>
  <c r="C2815" i="5"/>
  <c r="C2816" i="5"/>
  <c r="C2817" i="5"/>
  <c r="C2818" i="5"/>
  <c r="C2819" i="5"/>
  <c r="C2820" i="5"/>
  <c r="C2821" i="5"/>
  <c r="C2822" i="5"/>
  <c r="C2823" i="5"/>
  <c r="C2824" i="5"/>
  <c r="C2825" i="5"/>
  <c r="C2826" i="5"/>
  <c r="C2827" i="5"/>
  <c r="C2828" i="5"/>
  <c r="C2829" i="5"/>
  <c r="C2830" i="5"/>
  <c r="C2831" i="5"/>
  <c r="C2832" i="5"/>
  <c r="C2833" i="5"/>
  <c r="C2834" i="5"/>
  <c r="C2835" i="5"/>
  <c r="C2836" i="5"/>
  <c r="C2837" i="5"/>
  <c r="C2838" i="5"/>
  <c r="C2839" i="5"/>
  <c r="C2840" i="5"/>
  <c r="C2841" i="5"/>
  <c r="C2842" i="5"/>
  <c r="C2843" i="5"/>
  <c r="C2844" i="5"/>
  <c r="C2845" i="5"/>
  <c r="C2846" i="5"/>
  <c r="C2847" i="5"/>
  <c r="C2848" i="5"/>
  <c r="C2849" i="5"/>
  <c r="C2850" i="5"/>
  <c r="C2851" i="5"/>
  <c r="C2852" i="5"/>
  <c r="C2853" i="5"/>
  <c r="C2854" i="5"/>
  <c r="C2855" i="5"/>
  <c r="C2856" i="5"/>
  <c r="C2857" i="5"/>
  <c r="C2858" i="5"/>
  <c r="C2859" i="5"/>
  <c r="C2860" i="5"/>
  <c r="C2861" i="5"/>
  <c r="C2862" i="5"/>
  <c r="C2863" i="5"/>
  <c r="C2864" i="5"/>
  <c r="C2865" i="5"/>
  <c r="C2866" i="5"/>
  <c r="C2867" i="5"/>
  <c r="C2868" i="5"/>
  <c r="C2869" i="5"/>
  <c r="C2870" i="5"/>
  <c r="C2871" i="5"/>
  <c r="C2872" i="5"/>
  <c r="C2873" i="5"/>
  <c r="C2874" i="5"/>
  <c r="C2875" i="5"/>
  <c r="C2876" i="5"/>
  <c r="C2877" i="5"/>
  <c r="C2878" i="5"/>
  <c r="C2879" i="5"/>
  <c r="C2880" i="5"/>
  <c r="C2881" i="5"/>
  <c r="C2882" i="5"/>
  <c r="C2883" i="5"/>
  <c r="C2884" i="5"/>
  <c r="C2885" i="5"/>
  <c r="C2886" i="5"/>
  <c r="C2887" i="5"/>
  <c r="C2888" i="5"/>
  <c r="C2889" i="5"/>
  <c r="C2890" i="5"/>
  <c r="C2891" i="5"/>
  <c r="C2892" i="5"/>
  <c r="C2893" i="5"/>
  <c r="C2894" i="5"/>
  <c r="C2895" i="5"/>
  <c r="C2896" i="5"/>
  <c r="C2897" i="5"/>
  <c r="C2898" i="5"/>
  <c r="C2899" i="5"/>
  <c r="C2900" i="5"/>
  <c r="C2901" i="5"/>
  <c r="C2902" i="5"/>
  <c r="C2903" i="5"/>
  <c r="C2904" i="5"/>
  <c r="C2905" i="5"/>
  <c r="C2906" i="5"/>
  <c r="C2907" i="5"/>
  <c r="C2908" i="5"/>
  <c r="C2909" i="5"/>
  <c r="C2910" i="5"/>
  <c r="C2911" i="5"/>
  <c r="C2912" i="5"/>
  <c r="C2913" i="5"/>
  <c r="C2914" i="5"/>
  <c r="C2915" i="5"/>
  <c r="C2916" i="5"/>
  <c r="C2917" i="5"/>
  <c r="C2918" i="5"/>
  <c r="C2919" i="5"/>
  <c r="C2920" i="5"/>
  <c r="C2921" i="5"/>
  <c r="C2922" i="5"/>
  <c r="C2923" i="5"/>
  <c r="C2924" i="5"/>
  <c r="C2925" i="5"/>
  <c r="C2926" i="5"/>
  <c r="C2927" i="5"/>
  <c r="C2928" i="5"/>
  <c r="C2929" i="5"/>
  <c r="C2930" i="5"/>
  <c r="C2931" i="5"/>
  <c r="C2932" i="5"/>
  <c r="C2933" i="5"/>
  <c r="C2934" i="5"/>
  <c r="C2935" i="5"/>
  <c r="C2936" i="5"/>
  <c r="C2937" i="5"/>
  <c r="C2938" i="5"/>
  <c r="C2939" i="5"/>
  <c r="C2940" i="5"/>
  <c r="C2941" i="5"/>
  <c r="C2942" i="5"/>
  <c r="C2943" i="5"/>
  <c r="C2944" i="5"/>
  <c r="C2945" i="5"/>
  <c r="C2946" i="5"/>
  <c r="C2947" i="5"/>
  <c r="C2948" i="5"/>
  <c r="C2949" i="5"/>
  <c r="C2950" i="5"/>
  <c r="C2951" i="5"/>
  <c r="C2952" i="5"/>
  <c r="C2953" i="5"/>
  <c r="C2954" i="5"/>
  <c r="C2955" i="5"/>
  <c r="C2956" i="5"/>
  <c r="C2957" i="5"/>
  <c r="C2958" i="5"/>
  <c r="C2959" i="5"/>
  <c r="C2960" i="5"/>
  <c r="C2961" i="5"/>
  <c r="C2962" i="5"/>
  <c r="C2963" i="5"/>
  <c r="C2964" i="5"/>
  <c r="C2965" i="5"/>
  <c r="C2966" i="5"/>
  <c r="C2967" i="5"/>
  <c r="C2968" i="5"/>
  <c r="C2969" i="5"/>
  <c r="C2970" i="5"/>
  <c r="C2971" i="5"/>
  <c r="C2972" i="5"/>
  <c r="C2973" i="5"/>
  <c r="C2974" i="5"/>
  <c r="C2975" i="5"/>
  <c r="C2976" i="5"/>
  <c r="C2977" i="5"/>
  <c r="C2978" i="5"/>
  <c r="C2979" i="5"/>
  <c r="C2980" i="5"/>
  <c r="C2981" i="5"/>
  <c r="C2982" i="5"/>
  <c r="C2983" i="5"/>
  <c r="C2984" i="5"/>
  <c r="C2985" i="5"/>
  <c r="C2986" i="5"/>
  <c r="C2987" i="5"/>
  <c r="C2988" i="5"/>
  <c r="C2989" i="5"/>
  <c r="C2990" i="5"/>
  <c r="C2991" i="5"/>
  <c r="C2992" i="5"/>
  <c r="C2993" i="5"/>
  <c r="C2994" i="5"/>
  <c r="C2995" i="5"/>
  <c r="C2996" i="5"/>
  <c r="C2997" i="5"/>
  <c r="C2998" i="5"/>
  <c r="C2999" i="5"/>
  <c r="C3000" i="5"/>
  <c r="C3001" i="5"/>
  <c r="C3002" i="5"/>
  <c r="C3003" i="5"/>
  <c r="C3004" i="5"/>
  <c r="C3005" i="5"/>
  <c r="C3006" i="5"/>
  <c r="C3007" i="5"/>
  <c r="C3008" i="5"/>
  <c r="C3009" i="5"/>
  <c r="C3010" i="5"/>
  <c r="C3011" i="5"/>
  <c r="C3012" i="5"/>
  <c r="C3013" i="5"/>
  <c r="C3014" i="5"/>
  <c r="C3015" i="5"/>
  <c r="C3016" i="5"/>
  <c r="C3017" i="5"/>
  <c r="C3018" i="5"/>
  <c r="C3019" i="5"/>
  <c r="C3020" i="5"/>
  <c r="C3021" i="5"/>
  <c r="C3022" i="5"/>
  <c r="C3023" i="5"/>
  <c r="C3024" i="5"/>
  <c r="C3025" i="5"/>
  <c r="C3026" i="5"/>
  <c r="C3027" i="5"/>
  <c r="C3028" i="5"/>
  <c r="C3029" i="5"/>
  <c r="C3030" i="5"/>
  <c r="C3031" i="5"/>
  <c r="C3032" i="5"/>
  <c r="C3033" i="5"/>
  <c r="C3034" i="5"/>
  <c r="C3035" i="5"/>
  <c r="C3036" i="5"/>
  <c r="C3037" i="5"/>
  <c r="C3038" i="5"/>
  <c r="C3039" i="5"/>
  <c r="C3040" i="5"/>
  <c r="C3041" i="5"/>
  <c r="C3042" i="5"/>
  <c r="C3043" i="5"/>
  <c r="C3044" i="5"/>
  <c r="C3045" i="5"/>
  <c r="C3046" i="5"/>
  <c r="C3047" i="5"/>
  <c r="C3048" i="5"/>
  <c r="C3049" i="5"/>
  <c r="C3050" i="5"/>
  <c r="C3051" i="5"/>
  <c r="C3052" i="5"/>
  <c r="C3053" i="5"/>
  <c r="C3054" i="5"/>
  <c r="C3055" i="5"/>
  <c r="C3056" i="5"/>
  <c r="C3057" i="5"/>
  <c r="C3058" i="5"/>
  <c r="C3059" i="5"/>
  <c r="C3060" i="5"/>
  <c r="C3061" i="5"/>
  <c r="C3062" i="5"/>
  <c r="C3063" i="5"/>
  <c r="C3064" i="5"/>
  <c r="C3065" i="5"/>
  <c r="C3066" i="5"/>
  <c r="C3067" i="5"/>
  <c r="C3068" i="5"/>
  <c r="C3069" i="5"/>
  <c r="C3070" i="5"/>
  <c r="C3071" i="5"/>
  <c r="C3072" i="5"/>
  <c r="C3073" i="5"/>
  <c r="C3074" i="5"/>
  <c r="C3075" i="5"/>
  <c r="C3076" i="5"/>
  <c r="C3077" i="5"/>
  <c r="C3078" i="5"/>
  <c r="C3079" i="5"/>
  <c r="C3080" i="5"/>
  <c r="C3081" i="5"/>
  <c r="C3082" i="5"/>
  <c r="C3083" i="5"/>
  <c r="C3084" i="5"/>
  <c r="C3085" i="5"/>
  <c r="C3086" i="5"/>
  <c r="C3087" i="5"/>
  <c r="C3088" i="5"/>
  <c r="C3089" i="5"/>
  <c r="C3090" i="5"/>
  <c r="C3091" i="5"/>
  <c r="C3092" i="5"/>
  <c r="C3093" i="5"/>
  <c r="C3094" i="5"/>
  <c r="C3095" i="5"/>
  <c r="C3096" i="5"/>
  <c r="C3097" i="5"/>
  <c r="C3098" i="5"/>
  <c r="C3099" i="5"/>
  <c r="C3100" i="5"/>
  <c r="C3101" i="5"/>
  <c r="C3102" i="5"/>
  <c r="C3103" i="5"/>
  <c r="C3104" i="5"/>
  <c r="C3105" i="5"/>
  <c r="C3106" i="5"/>
  <c r="C3107" i="5"/>
  <c r="C3108" i="5"/>
  <c r="C3109" i="5"/>
  <c r="C3110" i="5"/>
  <c r="C3111" i="5"/>
  <c r="C3112" i="5"/>
  <c r="C3113" i="5"/>
  <c r="C3114" i="5"/>
  <c r="C3115" i="5"/>
  <c r="C3116" i="5"/>
  <c r="C3117" i="5"/>
  <c r="C3118" i="5"/>
  <c r="C3119" i="5"/>
  <c r="C3120" i="5"/>
  <c r="C3121" i="5"/>
  <c r="C3122" i="5"/>
  <c r="C3123" i="5"/>
  <c r="C3124" i="5"/>
  <c r="C3125" i="5"/>
  <c r="C3126" i="5"/>
  <c r="C3127" i="5"/>
  <c r="C3128" i="5"/>
  <c r="C3129" i="5"/>
  <c r="C3130" i="5"/>
  <c r="C3131" i="5"/>
  <c r="C3132" i="5"/>
  <c r="C3133" i="5"/>
  <c r="C3134" i="5"/>
  <c r="C3135" i="5"/>
  <c r="C3136" i="5"/>
  <c r="C3137" i="5"/>
  <c r="C3138" i="5"/>
  <c r="C3139" i="5"/>
  <c r="C3140" i="5"/>
  <c r="C3141" i="5"/>
  <c r="C3142" i="5"/>
  <c r="C3143" i="5"/>
  <c r="C3144" i="5"/>
  <c r="C3145" i="5"/>
  <c r="C3146" i="5"/>
  <c r="C3147" i="5"/>
  <c r="C3148" i="5"/>
  <c r="C3149" i="5"/>
  <c r="C3150" i="5"/>
  <c r="C3151" i="5"/>
  <c r="C3152" i="5"/>
  <c r="C3153" i="5"/>
  <c r="C3154" i="5"/>
  <c r="C3155" i="5"/>
  <c r="C3156" i="5"/>
  <c r="C3157" i="5"/>
  <c r="C3158" i="5"/>
  <c r="C3159" i="5"/>
  <c r="C3160" i="5"/>
  <c r="C3161" i="5"/>
  <c r="C3162" i="5"/>
  <c r="C3163" i="5"/>
  <c r="C3164" i="5"/>
  <c r="C3165" i="5"/>
  <c r="C3166" i="5"/>
  <c r="C3167" i="5"/>
  <c r="C3168" i="5"/>
  <c r="C3169" i="5"/>
  <c r="C3170" i="5"/>
  <c r="C3171" i="5"/>
  <c r="C3172" i="5"/>
  <c r="C3173" i="5"/>
  <c r="C3174" i="5"/>
  <c r="C3175" i="5"/>
  <c r="C3176" i="5"/>
  <c r="C3177" i="5"/>
  <c r="C3178" i="5"/>
  <c r="C3179" i="5"/>
  <c r="C3180" i="5"/>
  <c r="C3181" i="5"/>
  <c r="C3182" i="5"/>
  <c r="C3183" i="5"/>
  <c r="C3184" i="5"/>
  <c r="C3185" i="5"/>
  <c r="C3186" i="5"/>
  <c r="C3187" i="5"/>
  <c r="C3188" i="5"/>
  <c r="C3189" i="5"/>
  <c r="C3190" i="5"/>
  <c r="C3191" i="5"/>
  <c r="C3192" i="5"/>
  <c r="C3193" i="5"/>
  <c r="C3194" i="5"/>
  <c r="C3195" i="5"/>
  <c r="C3196" i="5"/>
  <c r="C3197" i="5"/>
  <c r="C3198" i="5"/>
  <c r="C3199" i="5"/>
  <c r="C3200" i="5"/>
  <c r="C3201" i="5"/>
  <c r="C3202" i="5"/>
  <c r="C3203" i="5"/>
  <c r="C3204" i="5"/>
  <c r="C3205" i="5"/>
  <c r="C3206" i="5"/>
  <c r="C3207" i="5"/>
  <c r="C3208" i="5"/>
  <c r="C3209" i="5"/>
  <c r="C3210" i="5"/>
  <c r="C3211" i="5"/>
  <c r="C3212" i="5"/>
  <c r="C3213" i="5"/>
  <c r="C3214" i="5"/>
  <c r="C3215" i="5"/>
  <c r="C3216" i="5"/>
  <c r="C3217" i="5"/>
  <c r="C3218" i="5"/>
  <c r="C3219" i="5"/>
  <c r="C3220" i="5"/>
  <c r="C3221" i="5"/>
  <c r="C3222" i="5"/>
  <c r="C3223" i="5"/>
  <c r="C3224" i="5"/>
  <c r="C3225" i="5"/>
  <c r="C3226" i="5"/>
  <c r="C3227" i="5"/>
  <c r="C3228" i="5"/>
  <c r="C3229" i="5"/>
  <c r="C3230" i="5"/>
  <c r="C3231" i="5"/>
  <c r="C3232" i="5"/>
  <c r="C3233" i="5"/>
  <c r="C3234" i="5"/>
  <c r="C3235" i="5"/>
  <c r="C3236" i="5"/>
  <c r="C3237" i="5"/>
  <c r="C3238" i="5"/>
  <c r="C3239" i="5"/>
  <c r="C3240" i="5"/>
  <c r="C3241" i="5"/>
  <c r="C3242" i="5"/>
  <c r="C3243" i="5"/>
  <c r="C3244" i="5"/>
  <c r="C3245" i="5"/>
  <c r="C3246" i="5"/>
  <c r="C3247" i="5"/>
  <c r="C3248" i="5"/>
  <c r="C3249" i="5"/>
  <c r="C3250" i="5"/>
  <c r="C3251" i="5"/>
  <c r="C3252" i="5"/>
  <c r="C3253" i="5"/>
  <c r="C3254" i="5"/>
  <c r="C3255" i="5"/>
  <c r="C3256" i="5"/>
  <c r="C3257" i="5"/>
  <c r="C3258" i="5"/>
  <c r="C3259" i="5"/>
  <c r="C3260" i="5"/>
  <c r="C3261" i="5"/>
  <c r="C3262" i="5"/>
  <c r="C3263" i="5"/>
  <c r="C3264" i="5"/>
  <c r="C3"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2" i="5"/>
  <c r="A3222" i="5"/>
  <c r="B3222" i="5"/>
  <c r="D3222" i="5"/>
  <c r="E3222" i="5"/>
  <c r="F3222" i="5"/>
  <c r="G3222" i="5"/>
  <c r="H3222" i="5"/>
  <c r="I3222" i="5"/>
  <c r="J3222" i="5"/>
  <c r="K3222" i="5"/>
  <c r="L3222" i="5"/>
  <c r="M3222" i="5"/>
  <c r="N3222" i="5"/>
  <c r="A3223" i="5"/>
  <c r="B3223" i="5"/>
  <c r="D3223" i="5"/>
  <c r="E3223" i="5"/>
  <c r="F3223" i="5"/>
  <c r="G3223" i="5"/>
  <c r="H3223" i="5"/>
  <c r="I3223" i="5"/>
  <c r="J3223" i="5"/>
  <c r="K3223" i="5"/>
  <c r="L3223" i="5"/>
  <c r="M3223" i="5"/>
  <c r="N3223" i="5"/>
  <c r="A3224" i="5"/>
  <c r="B3224" i="5"/>
  <c r="D3224" i="5"/>
  <c r="E3224" i="5"/>
  <c r="F3224" i="5"/>
  <c r="G3224" i="5"/>
  <c r="H3224" i="5"/>
  <c r="I3224" i="5"/>
  <c r="J3224" i="5"/>
  <c r="K3224" i="5"/>
  <c r="L3224" i="5"/>
  <c r="M3224" i="5"/>
  <c r="N3224" i="5"/>
  <c r="A3225" i="5"/>
  <c r="B3225" i="5"/>
  <c r="D3225" i="5"/>
  <c r="E3225" i="5"/>
  <c r="F3225" i="5"/>
  <c r="G3225" i="5"/>
  <c r="H3225" i="5"/>
  <c r="I3225" i="5"/>
  <c r="J3225" i="5"/>
  <c r="K3225" i="5"/>
  <c r="L3225" i="5"/>
  <c r="M3225" i="5"/>
  <c r="N3225" i="5"/>
  <c r="A3226" i="5"/>
  <c r="B3226" i="5"/>
  <c r="D3226" i="5"/>
  <c r="E3226" i="5"/>
  <c r="F3226" i="5"/>
  <c r="G3226" i="5"/>
  <c r="H3226" i="5"/>
  <c r="I3226" i="5"/>
  <c r="J3226" i="5"/>
  <c r="K3226" i="5"/>
  <c r="L3226" i="5"/>
  <c r="M3226" i="5"/>
  <c r="N3226" i="5"/>
  <c r="A3227" i="5"/>
  <c r="B3227" i="5"/>
  <c r="D3227" i="5"/>
  <c r="E3227" i="5"/>
  <c r="F3227" i="5"/>
  <c r="G3227" i="5"/>
  <c r="H3227" i="5"/>
  <c r="I3227" i="5"/>
  <c r="J3227" i="5"/>
  <c r="K3227" i="5"/>
  <c r="L3227" i="5"/>
  <c r="M3227" i="5"/>
  <c r="N3227" i="5"/>
  <c r="A3228" i="5"/>
  <c r="B3228" i="5"/>
  <c r="D3228" i="5"/>
  <c r="E3228" i="5"/>
  <c r="F3228" i="5"/>
  <c r="G3228" i="5"/>
  <c r="H3228" i="5"/>
  <c r="I3228" i="5"/>
  <c r="J3228" i="5"/>
  <c r="K3228" i="5"/>
  <c r="L3228" i="5"/>
  <c r="M3228" i="5"/>
  <c r="N3228" i="5"/>
  <c r="A3229" i="5"/>
  <c r="B3229" i="5"/>
  <c r="D3229" i="5"/>
  <c r="E3229" i="5"/>
  <c r="F3229" i="5"/>
  <c r="G3229" i="5"/>
  <c r="H3229" i="5"/>
  <c r="I3229" i="5"/>
  <c r="J3229" i="5"/>
  <c r="K3229" i="5"/>
  <c r="L3229" i="5"/>
  <c r="M3229" i="5"/>
  <c r="N3229" i="5"/>
  <c r="A3230" i="5"/>
  <c r="B3230" i="5"/>
  <c r="D3230" i="5"/>
  <c r="E3230" i="5"/>
  <c r="F3230" i="5"/>
  <c r="G3230" i="5"/>
  <c r="H3230" i="5"/>
  <c r="I3230" i="5"/>
  <c r="J3230" i="5"/>
  <c r="K3230" i="5"/>
  <c r="L3230" i="5"/>
  <c r="M3230" i="5"/>
  <c r="N3230" i="5"/>
  <c r="A3231" i="5"/>
  <c r="B3231" i="5"/>
  <c r="D3231" i="5"/>
  <c r="E3231" i="5"/>
  <c r="F3231" i="5"/>
  <c r="G3231" i="5"/>
  <c r="H3231" i="5"/>
  <c r="I3231" i="5"/>
  <c r="J3231" i="5"/>
  <c r="K3231" i="5"/>
  <c r="L3231" i="5"/>
  <c r="M3231" i="5"/>
  <c r="N3231" i="5"/>
  <c r="A3232" i="5"/>
  <c r="B3232" i="5"/>
  <c r="D3232" i="5"/>
  <c r="E3232" i="5"/>
  <c r="F3232" i="5"/>
  <c r="G3232" i="5"/>
  <c r="H3232" i="5"/>
  <c r="I3232" i="5"/>
  <c r="J3232" i="5"/>
  <c r="K3232" i="5"/>
  <c r="L3232" i="5"/>
  <c r="M3232" i="5"/>
  <c r="N3232" i="5"/>
  <c r="A3233" i="5"/>
  <c r="B3233" i="5"/>
  <c r="D3233" i="5"/>
  <c r="E3233" i="5"/>
  <c r="F3233" i="5"/>
  <c r="G3233" i="5"/>
  <c r="H3233" i="5"/>
  <c r="I3233" i="5"/>
  <c r="J3233" i="5"/>
  <c r="K3233" i="5"/>
  <c r="L3233" i="5"/>
  <c r="M3233" i="5"/>
  <c r="N3233" i="5"/>
  <c r="A3234" i="5"/>
  <c r="B3234" i="5"/>
  <c r="D3234" i="5"/>
  <c r="E3234" i="5"/>
  <c r="F3234" i="5"/>
  <c r="G3234" i="5"/>
  <c r="H3234" i="5"/>
  <c r="I3234" i="5"/>
  <c r="J3234" i="5"/>
  <c r="K3234" i="5"/>
  <c r="L3234" i="5"/>
  <c r="M3234" i="5"/>
  <c r="N3234" i="5"/>
  <c r="A3235" i="5"/>
  <c r="B3235" i="5"/>
  <c r="D3235" i="5"/>
  <c r="E3235" i="5"/>
  <c r="F3235" i="5"/>
  <c r="G3235" i="5"/>
  <c r="H3235" i="5"/>
  <c r="I3235" i="5"/>
  <c r="J3235" i="5"/>
  <c r="K3235" i="5"/>
  <c r="L3235" i="5"/>
  <c r="M3235" i="5"/>
  <c r="N3235" i="5"/>
  <c r="A3236" i="5"/>
  <c r="B3236" i="5"/>
  <c r="D3236" i="5"/>
  <c r="E3236" i="5"/>
  <c r="F3236" i="5"/>
  <c r="G3236" i="5"/>
  <c r="H3236" i="5"/>
  <c r="I3236" i="5"/>
  <c r="J3236" i="5"/>
  <c r="K3236" i="5"/>
  <c r="L3236" i="5"/>
  <c r="M3236" i="5"/>
  <c r="N3236" i="5"/>
  <c r="A3237" i="5"/>
  <c r="B3237" i="5"/>
  <c r="D3237" i="5"/>
  <c r="E3237" i="5"/>
  <c r="F3237" i="5"/>
  <c r="G3237" i="5"/>
  <c r="H3237" i="5"/>
  <c r="I3237" i="5"/>
  <c r="J3237" i="5"/>
  <c r="K3237" i="5"/>
  <c r="L3237" i="5"/>
  <c r="M3237" i="5"/>
  <c r="N3237" i="5"/>
  <c r="A3238" i="5"/>
  <c r="B3238" i="5"/>
  <c r="D3238" i="5"/>
  <c r="E3238" i="5"/>
  <c r="F3238" i="5"/>
  <c r="G3238" i="5"/>
  <c r="H3238" i="5"/>
  <c r="I3238" i="5"/>
  <c r="J3238" i="5"/>
  <c r="K3238" i="5"/>
  <c r="L3238" i="5"/>
  <c r="M3238" i="5"/>
  <c r="N3238" i="5"/>
  <c r="A3239" i="5"/>
  <c r="B3239" i="5"/>
  <c r="D3239" i="5"/>
  <c r="E3239" i="5"/>
  <c r="F3239" i="5"/>
  <c r="G3239" i="5"/>
  <c r="H3239" i="5"/>
  <c r="I3239" i="5"/>
  <c r="J3239" i="5"/>
  <c r="K3239" i="5"/>
  <c r="L3239" i="5"/>
  <c r="M3239" i="5"/>
  <c r="N3239" i="5"/>
  <c r="A3240" i="5"/>
  <c r="B3240" i="5"/>
  <c r="D3240" i="5"/>
  <c r="E3240" i="5"/>
  <c r="F3240" i="5"/>
  <c r="G3240" i="5"/>
  <c r="H3240" i="5"/>
  <c r="I3240" i="5"/>
  <c r="J3240" i="5"/>
  <c r="K3240" i="5"/>
  <c r="L3240" i="5"/>
  <c r="M3240" i="5"/>
  <c r="N3240" i="5"/>
  <c r="A3241" i="5"/>
  <c r="B3241" i="5"/>
  <c r="D3241" i="5"/>
  <c r="E3241" i="5"/>
  <c r="F3241" i="5"/>
  <c r="G3241" i="5"/>
  <c r="H3241" i="5"/>
  <c r="I3241" i="5"/>
  <c r="J3241" i="5"/>
  <c r="K3241" i="5"/>
  <c r="L3241" i="5"/>
  <c r="M3241" i="5"/>
  <c r="N3241" i="5"/>
  <c r="A3242" i="5"/>
  <c r="B3242" i="5"/>
  <c r="D3242" i="5"/>
  <c r="E3242" i="5"/>
  <c r="F3242" i="5"/>
  <c r="G3242" i="5"/>
  <c r="H3242" i="5"/>
  <c r="I3242" i="5"/>
  <c r="J3242" i="5"/>
  <c r="K3242" i="5"/>
  <c r="L3242" i="5"/>
  <c r="M3242" i="5"/>
  <c r="N3242" i="5"/>
  <c r="A3243" i="5"/>
  <c r="B3243" i="5"/>
  <c r="D3243" i="5"/>
  <c r="E3243" i="5"/>
  <c r="F3243" i="5"/>
  <c r="G3243" i="5"/>
  <c r="H3243" i="5"/>
  <c r="I3243" i="5"/>
  <c r="J3243" i="5"/>
  <c r="K3243" i="5"/>
  <c r="L3243" i="5"/>
  <c r="M3243" i="5"/>
  <c r="N3243" i="5"/>
  <c r="A3244" i="5"/>
  <c r="B3244" i="5"/>
  <c r="D3244" i="5"/>
  <c r="E3244" i="5"/>
  <c r="F3244" i="5"/>
  <c r="G3244" i="5"/>
  <c r="H3244" i="5"/>
  <c r="I3244" i="5"/>
  <c r="J3244" i="5"/>
  <c r="K3244" i="5"/>
  <c r="L3244" i="5"/>
  <c r="M3244" i="5"/>
  <c r="N3244" i="5"/>
  <c r="A3245" i="5"/>
  <c r="B3245" i="5"/>
  <c r="D3245" i="5"/>
  <c r="E3245" i="5"/>
  <c r="F3245" i="5"/>
  <c r="G3245" i="5"/>
  <c r="H3245" i="5"/>
  <c r="I3245" i="5"/>
  <c r="J3245" i="5"/>
  <c r="K3245" i="5"/>
  <c r="L3245" i="5"/>
  <c r="M3245" i="5"/>
  <c r="N3245" i="5"/>
  <c r="A3246" i="5"/>
  <c r="B3246" i="5"/>
  <c r="D3246" i="5"/>
  <c r="E3246" i="5"/>
  <c r="F3246" i="5"/>
  <c r="G3246" i="5"/>
  <c r="H3246" i="5"/>
  <c r="I3246" i="5"/>
  <c r="J3246" i="5"/>
  <c r="K3246" i="5"/>
  <c r="L3246" i="5"/>
  <c r="M3246" i="5"/>
  <c r="N3246" i="5"/>
  <c r="A3247" i="5"/>
  <c r="B3247" i="5"/>
  <c r="D3247" i="5"/>
  <c r="E3247" i="5"/>
  <c r="F3247" i="5"/>
  <c r="G3247" i="5"/>
  <c r="H3247" i="5"/>
  <c r="I3247" i="5"/>
  <c r="J3247" i="5"/>
  <c r="K3247" i="5"/>
  <c r="L3247" i="5"/>
  <c r="M3247" i="5"/>
  <c r="N3247" i="5"/>
  <c r="A3248" i="5"/>
  <c r="B3248" i="5"/>
  <c r="D3248" i="5"/>
  <c r="E3248" i="5"/>
  <c r="F3248" i="5"/>
  <c r="G3248" i="5"/>
  <c r="H3248" i="5"/>
  <c r="I3248" i="5"/>
  <c r="J3248" i="5"/>
  <c r="K3248" i="5"/>
  <c r="L3248" i="5"/>
  <c r="M3248" i="5"/>
  <c r="N3248" i="5"/>
  <c r="A3249" i="5"/>
  <c r="B3249" i="5"/>
  <c r="D3249" i="5"/>
  <c r="E3249" i="5"/>
  <c r="F3249" i="5"/>
  <c r="G3249" i="5"/>
  <c r="H3249" i="5"/>
  <c r="I3249" i="5"/>
  <c r="J3249" i="5"/>
  <c r="K3249" i="5"/>
  <c r="L3249" i="5"/>
  <c r="M3249" i="5"/>
  <c r="N3249" i="5"/>
  <c r="A3250" i="5"/>
  <c r="B3250" i="5"/>
  <c r="D3250" i="5"/>
  <c r="E3250" i="5"/>
  <c r="F3250" i="5"/>
  <c r="G3250" i="5"/>
  <c r="H3250" i="5"/>
  <c r="I3250" i="5"/>
  <c r="J3250" i="5"/>
  <c r="K3250" i="5"/>
  <c r="L3250" i="5"/>
  <c r="M3250" i="5"/>
  <c r="N3250" i="5"/>
  <c r="A3251" i="5"/>
  <c r="B3251" i="5"/>
  <c r="D3251" i="5"/>
  <c r="E3251" i="5"/>
  <c r="F3251" i="5"/>
  <c r="G3251" i="5"/>
  <c r="H3251" i="5"/>
  <c r="I3251" i="5"/>
  <c r="J3251" i="5"/>
  <c r="K3251" i="5"/>
  <c r="L3251" i="5"/>
  <c r="M3251" i="5"/>
  <c r="N3251" i="5"/>
  <c r="A3252" i="5"/>
  <c r="B3252" i="5"/>
  <c r="D3252" i="5"/>
  <c r="E3252" i="5"/>
  <c r="F3252" i="5"/>
  <c r="G3252" i="5"/>
  <c r="H3252" i="5"/>
  <c r="I3252" i="5"/>
  <c r="J3252" i="5"/>
  <c r="K3252" i="5"/>
  <c r="L3252" i="5"/>
  <c r="M3252" i="5"/>
  <c r="N3252" i="5"/>
  <c r="A3253" i="5"/>
  <c r="B3253" i="5"/>
  <c r="D3253" i="5"/>
  <c r="E3253" i="5"/>
  <c r="F3253" i="5"/>
  <c r="G3253" i="5"/>
  <c r="H3253" i="5"/>
  <c r="I3253" i="5"/>
  <c r="J3253" i="5"/>
  <c r="K3253" i="5"/>
  <c r="L3253" i="5"/>
  <c r="M3253" i="5"/>
  <c r="N3253" i="5"/>
  <c r="A3254" i="5"/>
  <c r="B3254" i="5"/>
  <c r="D3254" i="5"/>
  <c r="E3254" i="5"/>
  <c r="F3254" i="5"/>
  <c r="G3254" i="5"/>
  <c r="H3254" i="5"/>
  <c r="I3254" i="5"/>
  <c r="J3254" i="5"/>
  <c r="K3254" i="5"/>
  <c r="L3254" i="5"/>
  <c r="M3254" i="5"/>
  <c r="N3254" i="5"/>
  <c r="A3255" i="5"/>
  <c r="B3255" i="5"/>
  <c r="D3255" i="5"/>
  <c r="E3255" i="5"/>
  <c r="F3255" i="5"/>
  <c r="G3255" i="5"/>
  <c r="H3255" i="5"/>
  <c r="I3255" i="5"/>
  <c r="J3255" i="5"/>
  <c r="K3255" i="5"/>
  <c r="L3255" i="5"/>
  <c r="M3255" i="5"/>
  <c r="N3255" i="5"/>
  <c r="A3256" i="5"/>
  <c r="B3256" i="5"/>
  <c r="D3256" i="5"/>
  <c r="E3256" i="5"/>
  <c r="F3256" i="5"/>
  <c r="G3256" i="5"/>
  <c r="H3256" i="5"/>
  <c r="I3256" i="5"/>
  <c r="J3256" i="5"/>
  <c r="K3256" i="5"/>
  <c r="L3256" i="5"/>
  <c r="M3256" i="5"/>
  <c r="N3256" i="5"/>
  <c r="A3257" i="5"/>
  <c r="B3257" i="5"/>
  <c r="D3257" i="5"/>
  <c r="E3257" i="5"/>
  <c r="F3257" i="5"/>
  <c r="G3257" i="5"/>
  <c r="H3257" i="5"/>
  <c r="I3257" i="5"/>
  <c r="J3257" i="5"/>
  <c r="K3257" i="5"/>
  <c r="L3257" i="5"/>
  <c r="M3257" i="5"/>
  <c r="N3257" i="5"/>
  <c r="A3258" i="5"/>
  <c r="B3258" i="5"/>
  <c r="D3258" i="5"/>
  <c r="E3258" i="5"/>
  <c r="F3258" i="5"/>
  <c r="G3258" i="5"/>
  <c r="H3258" i="5"/>
  <c r="I3258" i="5"/>
  <c r="J3258" i="5"/>
  <c r="K3258" i="5"/>
  <c r="L3258" i="5"/>
  <c r="M3258" i="5"/>
  <c r="N3258" i="5"/>
  <c r="A3259" i="5"/>
  <c r="B3259" i="5"/>
  <c r="D3259" i="5"/>
  <c r="E3259" i="5"/>
  <c r="F3259" i="5"/>
  <c r="G3259" i="5"/>
  <c r="H3259" i="5"/>
  <c r="I3259" i="5"/>
  <c r="J3259" i="5"/>
  <c r="K3259" i="5"/>
  <c r="L3259" i="5"/>
  <c r="M3259" i="5"/>
  <c r="N3259" i="5"/>
  <c r="A3260" i="5"/>
  <c r="B3260" i="5"/>
  <c r="D3260" i="5"/>
  <c r="E3260" i="5"/>
  <c r="F3260" i="5"/>
  <c r="G3260" i="5"/>
  <c r="H3260" i="5"/>
  <c r="I3260" i="5"/>
  <c r="J3260" i="5"/>
  <c r="K3260" i="5"/>
  <c r="L3260" i="5"/>
  <c r="M3260" i="5"/>
  <c r="N3260" i="5"/>
  <c r="A3261" i="5"/>
  <c r="B3261" i="5"/>
  <c r="D3261" i="5"/>
  <c r="E3261" i="5"/>
  <c r="F3261" i="5"/>
  <c r="G3261" i="5"/>
  <c r="H3261" i="5"/>
  <c r="I3261" i="5"/>
  <c r="J3261" i="5"/>
  <c r="K3261" i="5"/>
  <c r="L3261" i="5"/>
  <c r="M3261" i="5"/>
  <c r="N3261" i="5"/>
  <c r="A3262" i="5"/>
  <c r="B3262" i="5"/>
  <c r="D3262" i="5"/>
  <c r="E3262" i="5"/>
  <c r="F3262" i="5"/>
  <c r="G3262" i="5"/>
  <c r="H3262" i="5"/>
  <c r="I3262" i="5"/>
  <c r="J3262" i="5"/>
  <c r="K3262" i="5"/>
  <c r="L3262" i="5"/>
  <c r="M3262" i="5"/>
  <c r="N3262" i="5"/>
  <c r="A3263" i="5"/>
  <c r="B3263" i="5"/>
  <c r="D3263" i="5"/>
  <c r="E3263" i="5"/>
  <c r="F3263" i="5"/>
  <c r="G3263" i="5"/>
  <c r="H3263" i="5"/>
  <c r="I3263" i="5"/>
  <c r="J3263" i="5"/>
  <c r="K3263" i="5"/>
  <c r="L3263" i="5"/>
  <c r="M3263" i="5"/>
  <c r="N3263" i="5"/>
  <c r="A3264" i="5"/>
  <c r="B3264" i="5"/>
  <c r="D3264" i="5"/>
  <c r="E3264" i="5"/>
  <c r="F3264" i="5"/>
  <c r="G3264" i="5"/>
  <c r="H3264" i="5"/>
  <c r="I3264" i="5"/>
  <c r="J3264" i="5"/>
  <c r="K3264" i="5"/>
  <c r="L3264" i="5"/>
  <c r="M3264" i="5"/>
  <c r="N3264" i="5"/>
  <c r="A3212" i="5"/>
  <c r="B3212" i="5"/>
  <c r="D3212" i="5"/>
  <c r="E3212" i="5"/>
  <c r="F3212" i="5"/>
  <c r="G3212" i="5"/>
  <c r="H3212" i="5"/>
  <c r="I3212" i="5"/>
  <c r="J3212" i="5"/>
  <c r="K3212" i="5"/>
  <c r="L3212" i="5"/>
  <c r="M3212" i="5"/>
  <c r="N3212" i="5"/>
  <c r="A3213" i="5"/>
  <c r="B3213" i="5"/>
  <c r="D3213" i="5"/>
  <c r="E3213" i="5"/>
  <c r="F3213" i="5"/>
  <c r="G3213" i="5"/>
  <c r="H3213" i="5"/>
  <c r="I3213" i="5"/>
  <c r="J3213" i="5"/>
  <c r="K3213" i="5"/>
  <c r="L3213" i="5"/>
  <c r="M3213" i="5"/>
  <c r="N3213" i="5"/>
  <c r="A3214" i="5"/>
  <c r="B3214" i="5"/>
  <c r="D3214" i="5"/>
  <c r="E3214" i="5"/>
  <c r="F3214" i="5"/>
  <c r="G3214" i="5"/>
  <c r="H3214" i="5"/>
  <c r="I3214" i="5"/>
  <c r="J3214" i="5"/>
  <c r="K3214" i="5"/>
  <c r="L3214" i="5"/>
  <c r="M3214" i="5"/>
  <c r="N3214" i="5"/>
  <c r="A3215" i="5"/>
  <c r="B3215" i="5"/>
  <c r="D3215" i="5"/>
  <c r="E3215" i="5"/>
  <c r="F3215" i="5"/>
  <c r="G3215" i="5"/>
  <c r="H3215" i="5"/>
  <c r="I3215" i="5"/>
  <c r="J3215" i="5"/>
  <c r="K3215" i="5"/>
  <c r="L3215" i="5"/>
  <c r="M3215" i="5"/>
  <c r="N3215" i="5"/>
  <c r="A3216" i="5"/>
  <c r="B3216" i="5"/>
  <c r="D3216" i="5"/>
  <c r="E3216" i="5"/>
  <c r="F3216" i="5"/>
  <c r="G3216" i="5"/>
  <c r="H3216" i="5"/>
  <c r="I3216" i="5"/>
  <c r="J3216" i="5"/>
  <c r="K3216" i="5"/>
  <c r="L3216" i="5"/>
  <c r="M3216" i="5"/>
  <c r="N3216" i="5"/>
  <c r="A3217" i="5"/>
  <c r="B3217" i="5"/>
  <c r="D3217" i="5"/>
  <c r="E3217" i="5"/>
  <c r="F3217" i="5"/>
  <c r="G3217" i="5"/>
  <c r="H3217" i="5"/>
  <c r="I3217" i="5"/>
  <c r="J3217" i="5"/>
  <c r="K3217" i="5"/>
  <c r="L3217" i="5"/>
  <c r="M3217" i="5"/>
  <c r="N3217" i="5"/>
  <c r="A3218" i="5"/>
  <c r="B3218" i="5"/>
  <c r="D3218" i="5"/>
  <c r="E3218" i="5"/>
  <c r="F3218" i="5"/>
  <c r="G3218" i="5"/>
  <c r="H3218" i="5"/>
  <c r="I3218" i="5"/>
  <c r="J3218" i="5"/>
  <c r="K3218" i="5"/>
  <c r="L3218" i="5"/>
  <c r="M3218" i="5"/>
  <c r="N3218" i="5"/>
  <c r="A3219" i="5"/>
  <c r="B3219" i="5"/>
  <c r="D3219" i="5"/>
  <c r="E3219" i="5"/>
  <c r="F3219" i="5"/>
  <c r="G3219" i="5"/>
  <c r="H3219" i="5"/>
  <c r="I3219" i="5"/>
  <c r="J3219" i="5"/>
  <c r="K3219" i="5"/>
  <c r="L3219" i="5"/>
  <c r="M3219" i="5"/>
  <c r="N3219" i="5"/>
  <c r="A3220" i="5"/>
  <c r="B3220" i="5"/>
  <c r="D3220" i="5"/>
  <c r="E3220" i="5"/>
  <c r="F3220" i="5"/>
  <c r="G3220" i="5"/>
  <c r="H3220" i="5"/>
  <c r="I3220" i="5"/>
  <c r="J3220" i="5"/>
  <c r="K3220" i="5"/>
  <c r="L3220" i="5"/>
  <c r="M3220" i="5"/>
  <c r="N3220" i="5"/>
  <c r="A3221" i="5"/>
  <c r="B3221" i="5"/>
  <c r="D3221" i="5"/>
  <c r="E3221" i="5"/>
  <c r="F3221" i="5"/>
  <c r="G3221" i="5"/>
  <c r="H3221" i="5"/>
  <c r="I3221" i="5"/>
  <c r="J3221" i="5"/>
  <c r="K3221" i="5"/>
  <c r="L3221" i="5"/>
  <c r="M3221" i="5"/>
  <c r="N3221" i="5"/>
  <c r="A3042" i="5"/>
  <c r="B3042" i="5"/>
  <c r="D3042" i="5"/>
  <c r="E3042" i="5"/>
  <c r="F3042" i="5"/>
  <c r="G3042" i="5"/>
  <c r="H3042" i="5"/>
  <c r="I3042" i="5"/>
  <c r="J3042" i="5"/>
  <c r="K3042" i="5"/>
  <c r="L3042" i="5"/>
  <c r="M3042" i="5"/>
  <c r="N3042" i="5"/>
  <c r="A3043" i="5"/>
  <c r="B3043" i="5"/>
  <c r="D3043" i="5"/>
  <c r="E3043" i="5"/>
  <c r="F3043" i="5"/>
  <c r="G3043" i="5"/>
  <c r="H3043" i="5"/>
  <c r="I3043" i="5"/>
  <c r="J3043" i="5"/>
  <c r="K3043" i="5"/>
  <c r="L3043" i="5"/>
  <c r="M3043" i="5"/>
  <c r="N3043" i="5"/>
  <c r="A3044" i="5"/>
  <c r="B3044" i="5"/>
  <c r="D3044" i="5"/>
  <c r="E3044" i="5"/>
  <c r="F3044" i="5"/>
  <c r="G3044" i="5"/>
  <c r="H3044" i="5"/>
  <c r="I3044" i="5"/>
  <c r="J3044" i="5"/>
  <c r="K3044" i="5"/>
  <c r="L3044" i="5"/>
  <c r="M3044" i="5"/>
  <c r="N3044" i="5"/>
  <c r="A3045" i="5"/>
  <c r="B3045" i="5"/>
  <c r="D3045" i="5"/>
  <c r="E3045" i="5"/>
  <c r="F3045" i="5"/>
  <c r="G3045" i="5"/>
  <c r="H3045" i="5"/>
  <c r="I3045" i="5"/>
  <c r="J3045" i="5"/>
  <c r="K3045" i="5"/>
  <c r="L3045" i="5"/>
  <c r="M3045" i="5"/>
  <c r="N3045" i="5"/>
  <c r="A3046" i="5"/>
  <c r="B3046" i="5"/>
  <c r="D3046" i="5"/>
  <c r="E3046" i="5"/>
  <c r="F3046" i="5"/>
  <c r="G3046" i="5"/>
  <c r="H3046" i="5"/>
  <c r="I3046" i="5"/>
  <c r="J3046" i="5"/>
  <c r="K3046" i="5"/>
  <c r="L3046" i="5"/>
  <c r="M3046" i="5"/>
  <c r="N3046" i="5"/>
  <c r="A3047" i="5"/>
  <c r="B3047" i="5"/>
  <c r="D3047" i="5"/>
  <c r="E3047" i="5"/>
  <c r="F3047" i="5"/>
  <c r="G3047" i="5"/>
  <c r="H3047" i="5"/>
  <c r="I3047" i="5"/>
  <c r="J3047" i="5"/>
  <c r="K3047" i="5"/>
  <c r="L3047" i="5"/>
  <c r="M3047" i="5"/>
  <c r="N3047" i="5"/>
  <c r="A3048" i="5"/>
  <c r="B3048" i="5"/>
  <c r="D3048" i="5"/>
  <c r="E3048" i="5"/>
  <c r="F3048" i="5"/>
  <c r="G3048" i="5"/>
  <c r="H3048" i="5"/>
  <c r="I3048" i="5"/>
  <c r="J3048" i="5"/>
  <c r="K3048" i="5"/>
  <c r="L3048" i="5"/>
  <c r="M3048" i="5"/>
  <c r="N3048" i="5"/>
  <c r="A3049" i="5"/>
  <c r="B3049" i="5"/>
  <c r="D3049" i="5"/>
  <c r="E3049" i="5"/>
  <c r="F3049" i="5"/>
  <c r="G3049" i="5"/>
  <c r="H3049" i="5"/>
  <c r="I3049" i="5"/>
  <c r="J3049" i="5"/>
  <c r="K3049" i="5"/>
  <c r="L3049" i="5"/>
  <c r="M3049" i="5"/>
  <c r="N3049" i="5"/>
  <c r="A3050" i="5"/>
  <c r="B3050" i="5"/>
  <c r="D3050" i="5"/>
  <c r="E3050" i="5"/>
  <c r="F3050" i="5"/>
  <c r="G3050" i="5"/>
  <c r="H3050" i="5"/>
  <c r="I3050" i="5"/>
  <c r="J3050" i="5"/>
  <c r="K3050" i="5"/>
  <c r="L3050" i="5"/>
  <c r="M3050" i="5"/>
  <c r="N3050" i="5"/>
  <c r="A3051" i="5"/>
  <c r="B3051" i="5"/>
  <c r="D3051" i="5"/>
  <c r="E3051" i="5"/>
  <c r="F3051" i="5"/>
  <c r="G3051" i="5"/>
  <c r="H3051" i="5"/>
  <c r="I3051" i="5"/>
  <c r="J3051" i="5"/>
  <c r="K3051" i="5"/>
  <c r="L3051" i="5"/>
  <c r="M3051" i="5"/>
  <c r="N3051" i="5"/>
  <c r="A3052" i="5"/>
  <c r="B3052" i="5"/>
  <c r="D3052" i="5"/>
  <c r="E3052" i="5"/>
  <c r="F3052" i="5"/>
  <c r="G3052" i="5"/>
  <c r="H3052" i="5"/>
  <c r="I3052" i="5"/>
  <c r="J3052" i="5"/>
  <c r="K3052" i="5"/>
  <c r="L3052" i="5"/>
  <c r="M3052" i="5"/>
  <c r="N3052" i="5"/>
  <c r="A3053" i="5"/>
  <c r="B3053" i="5"/>
  <c r="D3053" i="5"/>
  <c r="E3053" i="5"/>
  <c r="F3053" i="5"/>
  <c r="G3053" i="5"/>
  <c r="H3053" i="5"/>
  <c r="I3053" i="5"/>
  <c r="J3053" i="5"/>
  <c r="K3053" i="5"/>
  <c r="L3053" i="5"/>
  <c r="M3053" i="5"/>
  <c r="N3053" i="5"/>
  <c r="A3054" i="5"/>
  <c r="B3054" i="5"/>
  <c r="D3054" i="5"/>
  <c r="E3054" i="5"/>
  <c r="F3054" i="5"/>
  <c r="G3054" i="5"/>
  <c r="H3054" i="5"/>
  <c r="I3054" i="5"/>
  <c r="J3054" i="5"/>
  <c r="K3054" i="5"/>
  <c r="L3054" i="5"/>
  <c r="M3054" i="5"/>
  <c r="N3054" i="5"/>
  <c r="A3055" i="5"/>
  <c r="B3055" i="5"/>
  <c r="D3055" i="5"/>
  <c r="E3055" i="5"/>
  <c r="F3055" i="5"/>
  <c r="G3055" i="5"/>
  <c r="H3055" i="5"/>
  <c r="I3055" i="5"/>
  <c r="J3055" i="5"/>
  <c r="K3055" i="5"/>
  <c r="L3055" i="5"/>
  <c r="M3055" i="5"/>
  <c r="N3055" i="5"/>
  <c r="A3056" i="5"/>
  <c r="B3056" i="5"/>
  <c r="D3056" i="5"/>
  <c r="E3056" i="5"/>
  <c r="F3056" i="5"/>
  <c r="G3056" i="5"/>
  <c r="H3056" i="5"/>
  <c r="I3056" i="5"/>
  <c r="J3056" i="5"/>
  <c r="K3056" i="5"/>
  <c r="L3056" i="5"/>
  <c r="M3056" i="5"/>
  <c r="N3056" i="5"/>
  <c r="A3057" i="5"/>
  <c r="B3057" i="5"/>
  <c r="D3057" i="5"/>
  <c r="E3057" i="5"/>
  <c r="F3057" i="5"/>
  <c r="G3057" i="5"/>
  <c r="H3057" i="5"/>
  <c r="I3057" i="5"/>
  <c r="J3057" i="5"/>
  <c r="K3057" i="5"/>
  <c r="L3057" i="5"/>
  <c r="M3057" i="5"/>
  <c r="N3057" i="5"/>
  <c r="A3058" i="5"/>
  <c r="B3058" i="5"/>
  <c r="D3058" i="5"/>
  <c r="E3058" i="5"/>
  <c r="F3058" i="5"/>
  <c r="G3058" i="5"/>
  <c r="H3058" i="5"/>
  <c r="I3058" i="5"/>
  <c r="J3058" i="5"/>
  <c r="K3058" i="5"/>
  <c r="L3058" i="5"/>
  <c r="M3058" i="5"/>
  <c r="N3058" i="5"/>
  <c r="A3059" i="5"/>
  <c r="B3059" i="5"/>
  <c r="D3059" i="5"/>
  <c r="E3059" i="5"/>
  <c r="F3059" i="5"/>
  <c r="G3059" i="5"/>
  <c r="H3059" i="5"/>
  <c r="I3059" i="5"/>
  <c r="J3059" i="5"/>
  <c r="K3059" i="5"/>
  <c r="L3059" i="5"/>
  <c r="M3059" i="5"/>
  <c r="N3059" i="5"/>
  <c r="A3060" i="5"/>
  <c r="B3060" i="5"/>
  <c r="D3060" i="5"/>
  <c r="E3060" i="5"/>
  <c r="F3060" i="5"/>
  <c r="G3060" i="5"/>
  <c r="H3060" i="5"/>
  <c r="I3060" i="5"/>
  <c r="J3060" i="5"/>
  <c r="K3060" i="5"/>
  <c r="L3060" i="5"/>
  <c r="M3060" i="5"/>
  <c r="N3060" i="5"/>
  <c r="A3061" i="5"/>
  <c r="B3061" i="5"/>
  <c r="D3061" i="5"/>
  <c r="E3061" i="5"/>
  <c r="F3061" i="5"/>
  <c r="G3061" i="5"/>
  <c r="H3061" i="5"/>
  <c r="I3061" i="5"/>
  <c r="J3061" i="5"/>
  <c r="K3061" i="5"/>
  <c r="L3061" i="5"/>
  <c r="M3061" i="5"/>
  <c r="N3061" i="5"/>
  <c r="A3062" i="5"/>
  <c r="B3062" i="5"/>
  <c r="D3062" i="5"/>
  <c r="E3062" i="5"/>
  <c r="F3062" i="5"/>
  <c r="G3062" i="5"/>
  <c r="H3062" i="5"/>
  <c r="I3062" i="5"/>
  <c r="J3062" i="5"/>
  <c r="K3062" i="5"/>
  <c r="L3062" i="5"/>
  <c r="M3062" i="5"/>
  <c r="N3062" i="5"/>
  <c r="A3063" i="5"/>
  <c r="B3063" i="5"/>
  <c r="D3063" i="5"/>
  <c r="E3063" i="5"/>
  <c r="F3063" i="5"/>
  <c r="G3063" i="5"/>
  <c r="H3063" i="5"/>
  <c r="I3063" i="5"/>
  <c r="J3063" i="5"/>
  <c r="K3063" i="5"/>
  <c r="L3063" i="5"/>
  <c r="M3063" i="5"/>
  <c r="N3063" i="5"/>
  <c r="A3064" i="5"/>
  <c r="B3064" i="5"/>
  <c r="D3064" i="5"/>
  <c r="E3064" i="5"/>
  <c r="F3064" i="5"/>
  <c r="G3064" i="5"/>
  <c r="H3064" i="5"/>
  <c r="I3064" i="5"/>
  <c r="J3064" i="5"/>
  <c r="K3064" i="5"/>
  <c r="L3064" i="5"/>
  <c r="M3064" i="5"/>
  <c r="N3064" i="5"/>
  <c r="A3065" i="5"/>
  <c r="B3065" i="5"/>
  <c r="D3065" i="5"/>
  <c r="E3065" i="5"/>
  <c r="F3065" i="5"/>
  <c r="G3065" i="5"/>
  <c r="H3065" i="5"/>
  <c r="I3065" i="5"/>
  <c r="J3065" i="5"/>
  <c r="K3065" i="5"/>
  <c r="L3065" i="5"/>
  <c r="M3065" i="5"/>
  <c r="N3065" i="5"/>
  <c r="A3066" i="5"/>
  <c r="B3066" i="5"/>
  <c r="D3066" i="5"/>
  <c r="E3066" i="5"/>
  <c r="F3066" i="5"/>
  <c r="G3066" i="5"/>
  <c r="H3066" i="5"/>
  <c r="I3066" i="5"/>
  <c r="J3066" i="5"/>
  <c r="K3066" i="5"/>
  <c r="L3066" i="5"/>
  <c r="M3066" i="5"/>
  <c r="N3066" i="5"/>
  <c r="A3067" i="5"/>
  <c r="B3067" i="5"/>
  <c r="D3067" i="5"/>
  <c r="E3067" i="5"/>
  <c r="F3067" i="5"/>
  <c r="G3067" i="5"/>
  <c r="H3067" i="5"/>
  <c r="I3067" i="5"/>
  <c r="J3067" i="5"/>
  <c r="K3067" i="5"/>
  <c r="L3067" i="5"/>
  <c r="M3067" i="5"/>
  <c r="N3067" i="5"/>
  <c r="A3068" i="5"/>
  <c r="B3068" i="5"/>
  <c r="D3068" i="5"/>
  <c r="E3068" i="5"/>
  <c r="F3068" i="5"/>
  <c r="G3068" i="5"/>
  <c r="H3068" i="5"/>
  <c r="I3068" i="5"/>
  <c r="J3068" i="5"/>
  <c r="K3068" i="5"/>
  <c r="L3068" i="5"/>
  <c r="M3068" i="5"/>
  <c r="N3068" i="5"/>
  <c r="A3069" i="5"/>
  <c r="B3069" i="5"/>
  <c r="D3069" i="5"/>
  <c r="E3069" i="5"/>
  <c r="F3069" i="5"/>
  <c r="G3069" i="5"/>
  <c r="H3069" i="5"/>
  <c r="I3069" i="5"/>
  <c r="J3069" i="5"/>
  <c r="K3069" i="5"/>
  <c r="L3069" i="5"/>
  <c r="M3069" i="5"/>
  <c r="N3069" i="5"/>
  <c r="A3070" i="5"/>
  <c r="B3070" i="5"/>
  <c r="D3070" i="5"/>
  <c r="E3070" i="5"/>
  <c r="F3070" i="5"/>
  <c r="G3070" i="5"/>
  <c r="H3070" i="5"/>
  <c r="I3070" i="5"/>
  <c r="J3070" i="5"/>
  <c r="K3070" i="5"/>
  <c r="L3070" i="5"/>
  <c r="M3070" i="5"/>
  <c r="N3070" i="5"/>
  <c r="A3071" i="5"/>
  <c r="B3071" i="5"/>
  <c r="D3071" i="5"/>
  <c r="E3071" i="5"/>
  <c r="F3071" i="5"/>
  <c r="G3071" i="5"/>
  <c r="H3071" i="5"/>
  <c r="I3071" i="5"/>
  <c r="J3071" i="5"/>
  <c r="K3071" i="5"/>
  <c r="L3071" i="5"/>
  <c r="M3071" i="5"/>
  <c r="N3071" i="5"/>
  <c r="A3072" i="5"/>
  <c r="B3072" i="5"/>
  <c r="D3072" i="5"/>
  <c r="E3072" i="5"/>
  <c r="F3072" i="5"/>
  <c r="G3072" i="5"/>
  <c r="H3072" i="5"/>
  <c r="I3072" i="5"/>
  <c r="J3072" i="5"/>
  <c r="K3072" i="5"/>
  <c r="L3072" i="5"/>
  <c r="M3072" i="5"/>
  <c r="N3072" i="5"/>
  <c r="A3073" i="5"/>
  <c r="B3073" i="5"/>
  <c r="D3073" i="5"/>
  <c r="E3073" i="5"/>
  <c r="F3073" i="5"/>
  <c r="G3073" i="5"/>
  <c r="H3073" i="5"/>
  <c r="I3073" i="5"/>
  <c r="J3073" i="5"/>
  <c r="K3073" i="5"/>
  <c r="L3073" i="5"/>
  <c r="M3073" i="5"/>
  <c r="N3073" i="5"/>
  <c r="A3074" i="5"/>
  <c r="B3074" i="5"/>
  <c r="D3074" i="5"/>
  <c r="E3074" i="5"/>
  <c r="F3074" i="5"/>
  <c r="G3074" i="5"/>
  <c r="H3074" i="5"/>
  <c r="I3074" i="5"/>
  <c r="J3074" i="5"/>
  <c r="K3074" i="5"/>
  <c r="L3074" i="5"/>
  <c r="M3074" i="5"/>
  <c r="N3074" i="5"/>
  <c r="A3075" i="5"/>
  <c r="B3075" i="5"/>
  <c r="D3075" i="5"/>
  <c r="E3075" i="5"/>
  <c r="F3075" i="5"/>
  <c r="G3075" i="5"/>
  <c r="H3075" i="5"/>
  <c r="I3075" i="5"/>
  <c r="J3075" i="5"/>
  <c r="K3075" i="5"/>
  <c r="L3075" i="5"/>
  <c r="M3075" i="5"/>
  <c r="N3075" i="5"/>
  <c r="A3076" i="5"/>
  <c r="B3076" i="5"/>
  <c r="D3076" i="5"/>
  <c r="E3076" i="5"/>
  <c r="F3076" i="5"/>
  <c r="G3076" i="5"/>
  <c r="H3076" i="5"/>
  <c r="I3076" i="5"/>
  <c r="J3076" i="5"/>
  <c r="K3076" i="5"/>
  <c r="L3076" i="5"/>
  <c r="M3076" i="5"/>
  <c r="N3076" i="5"/>
  <c r="A3077" i="5"/>
  <c r="B3077" i="5"/>
  <c r="D3077" i="5"/>
  <c r="E3077" i="5"/>
  <c r="F3077" i="5"/>
  <c r="G3077" i="5"/>
  <c r="H3077" i="5"/>
  <c r="I3077" i="5"/>
  <c r="J3077" i="5"/>
  <c r="K3077" i="5"/>
  <c r="L3077" i="5"/>
  <c r="M3077" i="5"/>
  <c r="N3077" i="5"/>
  <c r="A3078" i="5"/>
  <c r="B3078" i="5"/>
  <c r="D3078" i="5"/>
  <c r="E3078" i="5"/>
  <c r="F3078" i="5"/>
  <c r="G3078" i="5"/>
  <c r="H3078" i="5"/>
  <c r="I3078" i="5"/>
  <c r="J3078" i="5"/>
  <c r="K3078" i="5"/>
  <c r="L3078" i="5"/>
  <c r="M3078" i="5"/>
  <c r="N3078" i="5"/>
  <c r="A3079" i="5"/>
  <c r="B3079" i="5"/>
  <c r="D3079" i="5"/>
  <c r="E3079" i="5"/>
  <c r="F3079" i="5"/>
  <c r="G3079" i="5"/>
  <c r="H3079" i="5"/>
  <c r="I3079" i="5"/>
  <c r="J3079" i="5"/>
  <c r="K3079" i="5"/>
  <c r="L3079" i="5"/>
  <c r="M3079" i="5"/>
  <c r="N3079" i="5"/>
  <c r="A3080" i="5"/>
  <c r="B3080" i="5"/>
  <c r="D3080" i="5"/>
  <c r="E3080" i="5"/>
  <c r="F3080" i="5"/>
  <c r="G3080" i="5"/>
  <c r="H3080" i="5"/>
  <c r="I3080" i="5"/>
  <c r="J3080" i="5"/>
  <c r="K3080" i="5"/>
  <c r="L3080" i="5"/>
  <c r="M3080" i="5"/>
  <c r="N3080" i="5"/>
  <c r="A3081" i="5"/>
  <c r="B3081" i="5"/>
  <c r="D3081" i="5"/>
  <c r="E3081" i="5"/>
  <c r="F3081" i="5"/>
  <c r="G3081" i="5"/>
  <c r="H3081" i="5"/>
  <c r="I3081" i="5"/>
  <c r="J3081" i="5"/>
  <c r="K3081" i="5"/>
  <c r="L3081" i="5"/>
  <c r="M3081" i="5"/>
  <c r="N3081" i="5"/>
  <c r="A3082" i="5"/>
  <c r="B3082" i="5"/>
  <c r="D3082" i="5"/>
  <c r="E3082" i="5"/>
  <c r="F3082" i="5"/>
  <c r="G3082" i="5"/>
  <c r="H3082" i="5"/>
  <c r="I3082" i="5"/>
  <c r="J3082" i="5"/>
  <c r="K3082" i="5"/>
  <c r="L3082" i="5"/>
  <c r="M3082" i="5"/>
  <c r="N3082" i="5"/>
  <c r="A3083" i="5"/>
  <c r="B3083" i="5"/>
  <c r="D3083" i="5"/>
  <c r="E3083" i="5"/>
  <c r="F3083" i="5"/>
  <c r="G3083" i="5"/>
  <c r="H3083" i="5"/>
  <c r="I3083" i="5"/>
  <c r="J3083" i="5"/>
  <c r="K3083" i="5"/>
  <c r="L3083" i="5"/>
  <c r="M3083" i="5"/>
  <c r="N3083" i="5"/>
  <c r="A3084" i="5"/>
  <c r="B3084" i="5"/>
  <c r="D3084" i="5"/>
  <c r="E3084" i="5"/>
  <c r="F3084" i="5"/>
  <c r="G3084" i="5"/>
  <c r="H3084" i="5"/>
  <c r="I3084" i="5"/>
  <c r="J3084" i="5"/>
  <c r="K3084" i="5"/>
  <c r="L3084" i="5"/>
  <c r="M3084" i="5"/>
  <c r="N3084" i="5"/>
  <c r="A3085" i="5"/>
  <c r="B3085" i="5"/>
  <c r="D3085" i="5"/>
  <c r="E3085" i="5"/>
  <c r="F3085" i="5"/>
  <c r="G3085" i="5"/>
  <c r="H3085" i="5"/>
  <c r="I3085" i="5"/>
  <c r="J3085" i="5"/>
  <c r="K3085" i="5"/>
  <c r="L3085" i="5"/>
  <c r="M3085" i="5"/>
  <c r="N3085" i="5"/>
  <c r="A3086" i="5"/>
  <c r="B3086" i="5"/>
  <c r="D3086" i="5"/>
  <c r="E3086" i="5"/>
  <c r="F3086" i="5"/>
  <c r="G3086" i="5"/>
  <c r="H3086" i="5"/>
  <c r="I3086" i="5"/>
  <c r="J3086" i="5"/>
  <c r="K3086" i="5"/>
  <c r="L3086" i="5"/>
  <c r="M3086" i="5"/>
  <c r="N3086" i="5"/>
  <c r="A3087" i="5"/>
  <c r="B3087" i="5"/>
  <c r="D3087" i="5"/>
  <c r="E3087" i="5"/>
  <c r="F3087" i="5"/>
  <c r="G3087" i="5"/>
  <c r="H3087" i="5"/>
  <c r="I3087" i="5"/>
  <c r="J3087" i="5"/>
  <c r="K3087" i="5"/>
  <c r="L3087" i="5"/>
  <c r="M3087" i="5"/>
  <c r="N3087" i="5"/>
  <c r="A3088" i="5"/>
  <c r="B3088" i="5"/>
  <c r="D3088" i="5"/>
  <c r="E3088" i="5"/>
  <c r="F3088" i="5"/>
  <c r="G3088" i="5"/>
  <c r="H3088" i="5"/>
  <c r="I3088" i="5"/>
  <c r="J3088" i="5"/>
  <c r="K3088" i="5"/>
  <c r="L3088" i="5"/>
  <c r="M3088" i="5"/>
  <c r="N3088" i="5"/>
  <c r="A3089" i="5"/>
  <c r="B3089" i="5"/>
  <c r="D3089" i="5"/>
  <c r="E3089" i="5"/>
  <c r="F3089" i="5"/>
  <c r="G3089" i="5"/>
  <c r="H3089" i="5"/>
  <c r="I3089" i="5"/>
  <c r="J3089" i="5"/>
  <c r="K3089" i="5"/>
  <c r="L3089" i="5"/>
  <c r="M3089" i="5"/>
  <c r="N3089" i="5"/>
  <c r="A3090" i="5"/>
  <c r="B3090" i="5"/>
  <c r="D3090" i="5"/>
  <c r="E3090" i="5"/>
  <c r="F3090" i="5"/>
  <c r="G3090" i="5"/>
  <c r="H3090" i="5"/>
  <c r="I3090" i="5"/>
  <c r="J3090" i="5"/>
  <c r="K3090" i="5"/>
  <c r="L3090" i="5"/>
  <c r="M3090" i="5"/>
  <c r="N3090" i="5"/>
  <c r="A3091" i="5"/>
  <c r="B3091" i="5"/>
  <c r="D3091" i="5"/>
  <c r="E3091" i="5"/>
  <c r="F3091" i="5"/>
  <c r="G3091" i="5"/>
  <c r="H3091" i="5"/>
  <c r="I3091" i="5"/>
  <c r="J3091" i="5"/>
  <c r="K3091" i="5"/>
  <c r="L3091" i="5"/>
  <c r="M3091" i="5"/>
  <c r="N3091" i="5"/>
  <c r="A3092" i="5"/>
  <c r="B3092" i="5"/>
  <c r="D3092" i="5"/>
  <c r="E3092" i="5"/>
  <c r="F3092" i="5"/>
  <c r="G3092" i="5"/>
  <c r="H3092" i="5"/>
  <c r="I3092" i="5"/>
  <c r="J3092" i="5"/>
  <c r="K3092" i="5"/>
  <c r="L3092" i="5"/>
  <c r="M3092" i="5"/>
  <c r="N3092" i="5"/>
  <c r="A3093" i="5"/>
  <c r="B3093" i="5"/>
  <c r="D3093" i="5"/>
  <c r="E3093" i="5"/>
  <c r="F3093" i="5"/>
  <c r="G3093" i="5"/>
  <c r="H3093" i="5"/>
  <c r="I3093" i="5"/>
  <c r="J3093" i="5"/>
  <c r="K3093" i="5"/>
  <c r="L3093" i="5"/>
  <c r="M3093" i="5"/>
  <c r="N3093" i="5"/>
  <c r="A3094" i="5"/>
  <c r="B3094" i="5"/>
  <c r="D3094" i="5"/>
  <c r="E3094" i="5"/>
  <c r="F3094" i="5"/>
  <c r="G3094" i="5"/>
  <c r="H3094" i="5"/>
  <c r="I3094" i="5"/>
  <c r="J3094" i="5"/>
  <c r="K3094" i="5"/>
  <c r="L3094" i="5"/>
  <c r="M3094" i="5"/>
  <c r="N3094" i="5"/>
  <c r="A3095" i="5"/>
  <c r="B3095" i="5"/>
  <c r="D3095" i="5"/>
  <c r="E3095" i="5"/>
  <c r="F3095" i="5"/>
  <c r="G3095" i="5"/>
  <c r="H3095" i="5"/>
  <c r="I3095" i="5"/>
  <c r="J3095" i="5"/>
  <c r="K3095" i="5"/>
  <c r="L3095" i="5"/>
  <c r="M3095" i="5"/>
  <c r="N3095" i="5"/>
  <c r="A3096" i="5"/>
  <c r="B3096" i="5"/>
  <c r="D3096" i="5"/>
  <c r="E3096" i="5"/>
  <c r="F3096" i="5"/>
  <c r="G3096" i="5"/>
  <c r="H3096" i="5"/>
  <c r="I3096" i="5"/>
  <c r="J3096" i="5"/>
  <c r="K3096" i="5"/>
  <c r="L3096" i="5"/>
  <c r="M3096" i="5"/>
  <c r="N3096" i="5"/>
  <c r="A3097" i="5"/>
  <c r="B3097" i="5"/>
  <c r="D3097" i="5"/>
  <c r="E3097" i="5"/>
  <c r="F3097" i="5"/>
  <c r="G3097" i="5"/>
  <c r="H3097" i="5"/>
  <c r="I3097" i="5"/>
  <c r="J3097" i="5"/>
  <c r="K3097" i="5"/>
  <c r="L3097" i="5"/>
  <c r="M3097" i="5"/>
  <c r="N3097" i="5"/>
  <c r="A3098" i="5"/>
  <c r="B3098" i="5"/>
  <c r="D3098" i="5"/>
  <c r="E3098" i="5"/>
  <c r="F3098" i="5"/>
  <c r="G3098" i="5"/>
  <c r="H3098" i="5"/>
  <c r="I3098" i="5"/>
  <c r="J3098" i="5"/>
  <c r="K3098" i="5"/>
  <c r="L3098" i="5"/>
  <c r="M3098" i="5"/>
  <c r="N3098" i="5"/>
  <c r="A3099" i="5"/>
  <c r="B3099" i="5"/>
  <c r="D3099" i="5"/>
  <c r="E3099" i="5"/>
  <c r="F3099" i="5"/>
  <c r="G3099" i="5"/>
  <c r="H3099" i="5"/>
  <c r="I3099" i="5"/>
  <c r="J3099" i="5"/>
  <c r="K3099" i="5"/>
  <c r="L3099" i="5"/>
  <c r="M3099" i="5"/>
  <c r="N3099" i="5"/>
  <c r="A3100" i="5"/>
  <c r="B3100" i="5"/>
  <c r="D3100" i="5"/>
  <c r="E3100" i="5"/>
  <c r="F3100" i="5"/>
  <c r="G3100" i="5"/>
  <c r="H3100" i="5"/>
  <c r="I3100" i="5"/>
  <c r="J3100" i="5"/>
  <c r="K3100" i="5"/>
  <c r="L3100" i="5"/>
  <c r="M3100" i="5"/>
  <c r="N3100" i="5"/>
  <c r="A3101" i="5"/>
  <c r="B3101" i="5"/>
  <c r="D3101" i="5"/>
  <c r="E3101" i="5"/>
  <c r="F3101" i="5"/>
  <c r="G3101" i="5"/>
  <c r="H3101" i="5"/>
  <c r="I3101" i="5"/>
  <c r="J3101" i="5"/>
  <c r="K3101" i="5"/>
  <c r="L3101" i="5"/>
  <c r="M3101" i="5"/>
  <c r="N3101" i="5"/>
  <c r="A3102" i="5"/>
  <c r="B3102" i="5"/>
  <c r="D3102" i="5"/>
  <c r="E3102" i="5"/>
  <c r="F3102" i="5"/>
  <c r="G3102" i="5"/>
  <c r="H3102" i="5"/>
  <c r="I3102" i="5"/>
  <c r="J3102" i="5"/>
  <c r="K3102" i="5"/>
  <c r="L3102" i="5"/>
  <c r="M3102" i="5"/>
  <c r="N3102" i="5"/>
  <c r="A3103" i="5"/>
  <c r="B3103" i="5"/>
  <c r="D3103" i="5"/>
  <c r="E3103" i="5"/>
  <c r="F3103" i="5"/>
  <c r="G3103" i="5"/>
  <c r="H3103" i="5"/>
  <c r="I3103" i="5"/>
  <c r="J3103" i="5"/>
  <c r="K3103" i="5"/>
  <c r="L3103" i="5"/>
  <c r="M3103" i="5"/>
  <c r="N3103" i="5"/>
  <c r="A3104" i="5"/>
  <c r="B3104" i="5"/>
  <c r="D3104" i="5"/>
  <c r="E3104" i="5"/>
  <c r="F3104" i="5"/>
  <c r="G3104" i="5"/>
  <c r="H3104" i="5"/>
  <c r="I3104" i="5"/>
  <c r="J3104" i="5"/>
  <c r="K3104" i="5"/>
  <c r="L3104" i="5"/>
  <c r="M3104" i="5"/>
  <c r="N3104" i="5"/>
  <c r="A3105" i="5"/>
  <c r="B3105" i="5"/>
  <c r="D3105" i="5"/>
  <c r="E3105" i="5"/>
  <c r="F3105" i="5"/>
  <c r="G3105" i="5"/>
  <c r="H3105" i="5"/>
  <c r="I3105" i="5"/>
  <c r="J3105" i="5"/>
  <c r="K3105" i="5"/>
  <c r="L3105" i="5"/>
  <c r="M3105" i="5"/>
  <c r="N3105" i="5"/>
  <c r="A3106" i="5"/>
  <c r="B3106" i="5"/>
  <c r="D3106" i="5"/>
  <c r="E3106" i="5"/>
  <c r="F3106" i="5"/>
  <c r="G3106" i="5"/>
  <c r="H3106" i="5"/>
  <c r="I3106" i="5"/>
  <c r="J3106" i="5"/>
  <c r="K3106" i="5"/>
  <c r="L3106" i="5"/>
  <c r="M3106" i="5"/>
  <c r="N3106" i="5"/>
  <c r="A3107" i="5"/>
  <c r="B3107" i="5"/>
  <c r="D3107" i="5"/>
  <c r="E3107" i="5"/>
  <c r="F3107" i="5"/>
  <c r="G3107" i="5"/>
  <c r="H3107" i="5"/>
  <c r="I3107" i="5"/>
  <c r="J3107" i="5"/>
  <c r="K3107" i="5"/>
  <c r="L3107" i="5"/>
  <c r="M3107" i="5"/>
  <c r="N3107" i="5"/>
  <c r="A3108" i="5"/>
  <c r="B3108" i="5"/>
  <c r="D3108" i="5"/>
  <c r="E3108" i="5"/>
  <c r="F3108" i="5"/>
  <c r="G3108" i="5"/>
  <c r="H3108" i="5"/>
  <c r="I3108" i="5"/>
  <c r="J3108" i="5"/>
  <c r="K3108" i="5"/>
  <c r="L3108" i="5"/>
  <c r="M3108" i="5"/>
  <c r="N3108" i="5"/>
  <c r="A3109" i="5"/>
  <c r="B3109" i="5"/>
  <c r="D3109" i="5"/>
  <c r="E3109" i="5"/>
  <c r="F3109" i="5"/>
  <c r="G3109" i="5"/>
  <c r="H3109" i="5"/>
  <c r="I3109" i="5"/>
  <c r="J3109" i="5"/>
  <c r="K3109" i="5"/>
  <c r="L3109" i="5"/>
  <c r="M3109" i="5"/>
  <c r="N3109" i="5"/>
  <c r="A3110" i="5"/>
  <c r="B3110" i="5"/>
  <c r="D3110" i="5"/>
  <c r="E3110" i="5"/>
  <c r="F3110" i="5"/>
  <c r="G3110" i="5"/>
  <c r="H3110" i="5"/>
  <c r="I3110" i="5"/>
  <c r="J3110" i="5"/>
  <c r="K3110" i="5"/>
  <c r="L3110" i="5"/>
  <c r="M3110" i="5"/>
  <c r="N3110" i="5"/>
  <c r="A3111" i="5"/>
  <c r="B3111" i="5"/>
  <c r="D3111" i="5"/>
  <c r="E3111" i="5"/>
  <c r="F3111" i="5"/>
  <c r="G3111" i="5"/>
  <c r="H3111" i="5"/>
  <c r="I3111" i="5"/>
  <c r="J3111" i="5"/>
  <c r="K3111" i="5"/>
  <c r="L3111" i="5"/>
  <c r="M3111" i="5"/>
  <c r="N3111" i="5"/>
  <c r="A3112" i="5"/>
  <c r="B3112" i="5"/>
  <c r="D3112" i="5"/>
  <c r="E3112" i="5"/>
  <c r="F3112" i="5"/>
  <c r="G3112" i="5"/>
  <c r="H3112" i="5"/>
  <c r="I3112" i="5"/>
  <c r="J3112" i="5"/>
  <c r="K3112" i="5"/>
  <c r="L3112" i="5"/>
  <c r="M3112" i="5"/>
  <c r="N3112" i="5"/>
  <c r="A3113" i="5"/>
  <c r="B3113" i="5"/>
  <c r="D3113" i="5"/>
  <c r="E3113" i="5"/>
  <c r="F3113" i="5"/>
  <c r="G3113" i="5"/>
  <c r="H3113" i="5"/>
  <c r="I3113" i="5"/>
  <c r="J3113" i="5"/>
  <c r="K3113" i="5"/>
  <c r="L3113" i="5"/>
  <c r="M3113" i="5"/>
  <c r="N3113" i="5"/>
  <c r="A3114" i="5"/>
  <c r="B3114" i="5"/>
  <c r="D3114" i="5"/>
  <c r="E3114" i="5"/>
  <c r="F3114" i="5"/>
  <c r="G3114" i="5"/>
  <c r="H3114" i="5"/>
  <c r="I3114" i="5"/>
  <c r="J3114" i="5"/>
  <c r="K3114" i="5"/>
  <c r="L3114" i="5"/>
  <c r="M3114" i="5"/>
  <c r="N3114" i="5"/>
  <c r="A3115" i="5"/>
  <c r="B3115" i="5"/>
  <c r="D3115" i="5"/>
  <c r="E3115" i="5"/>
  <c r="F3115" i="5"/>
  <c r="G3115" i="5"/>
  <c r="H3115" i="5"/>
  <c r="I3115" i="5"/>
  <c r="J3115" i="5"/>
  <c r="K3115" i="5"/>
  <c r="L3115" i="5"/>
  <c r="M3115" i="5"/>
  <c r="N3115" i="5"/>
  <c r="A3116" i="5"/>
  <c r="B3116" i="5"/>
  <c r="D3116" i="5"/>
  <c r="E3116" i="5"/>
  <c r="F3116" i="5"/>
  <c r="G3116" i="5"/>
  <c r="H3116" i="5"/>
  <c r="I3116" i="5"/>
  <c r="J3116" i="5"/>
  <c r="K3116" i="5"/>
  <c r="L3116" i="5"/>
  <c r="M3116" i="5"/>
  <c r="N3116" i="5"/>
  <c r="A3117" i="5"/>
  <c r="B3117" i="5"/>
  <c r="D3117" i="5"/>
  <c r="E3117" i="5"/>
  <c r="F3117" i="5"/>
  <c r="G3117" i="5"/>
  <c r="H3117" i="5"/>
  <c r="I3117" i="5"/>
  <c r="J3117" i="5"/>
  <c r="K3117" i="5"/>
  <c r="L3117" i="5"/>
  <c r="M3117" i="5"/>
  <c r="N3117" i="5"/>
  <c r="A3118" i="5"/>
  <c r="B3118" i="5"/>
  <c r="D3118" i="5"/>
  <c r="E3118" i="5"/>
  <c r="F3118" i="5"/>
  <c r="G3118" i="5"/>
  <c r="H3118" i="5"/>
  <c r="I3118" i="5"/>
  <c r="J3118" i="5"/>
  <c r="K3118" i="5"/>
  <c r="L3118" i="5"/>
  <c r="M3118" i="5"/>
  <c r="N3118" i="5"/>
  <c r="A3119" i="5"/>
  <c r="B3119" i="5"/>
  <c r="D3119" i="5"/>
  <c r="E3119" i="5"/>
  <c r="F3119" i="5"/>
  <c r="G3119" i="5"/>
  <c r="H3119" i="5"/>
  <c r="I3119" i="5"/>
  <c r="J3119" i="5"/>
  <c r="K3119" i="5"/>
  <c r="L3119" i="5"/>
  <c r="M3119" i="5"/>
  <c r="N3119" i="5"/>
  <c r="A3120" i="5"/>
  <c r="B3120" i="5"/>
  <c r="D3120" i="5"/>
  <c r="E3120" i="5"/>
  <c r="F3120" i="5"/>
  <c r="G3120" i="5"/>
  <c r="H3120" i="5"/>
  <c r="I3120" i="5"/>
  <c r="J3120" i="5"/>
  <c r="K3120" i="5"/>
  <c r="L3120" i="5"/>
  <c r="M3120" i="5"/>
  <c r="N3120" i="5"/>
  <c r="A3121" i="5"/>
  <c r="B3121" i="5"/>
  <c r="D3121" i="5"/>
  <c r="E3121" i="5"/>
  <c r="F3121" i="5"/>
  <c r="G3121" i="5"/>
  <c r="H3121" i="5"/>
  <c r="I3121" i="5"/>
  <c r="J3121" i="5"/>
  <c r="K3121" i="5"/>
  <c r="L3121" i="5"/>
  <c r="M3121" i="5"/>
  <c r="N3121" i="5"/>
  <c r="A3122" i="5"/>
  <c r="B3122" i="5"/>
  <c r="D3122" i="5"/>
  <c r="E3122" i="5"/>
  <c r="F3122" i="5"/>
  <c r="G3122" i="5"/>
  <c r="H3122" i="5"/>
  <c r="I3122" i="5"/>
  <c r="J3122" i="5"/>
  <c r="K3122" i="5"/>
  <c r="L3122" i="5"/>
  <c r="M3122" i="5"/>
  <c r="N3122" i="5"/>
  <c r="A3123" i="5"/>
  <c r="B3123" i="5"/>
  <c r="D3123" i="5"/>
  <c r="E3123" i="5"/>
  <c r="F3123" i="5"/>
  <c r="G3123" i="5"/>
  <c r="H3123" i="5"/>
  <c r="I3123" i="5"/>
  <c r="J3123" i="5"/>
  <c r="K3123" i="5"/>
  <c r="L3123" i="5"/>
  <c r="M3123" i="5"/>
  <c r="N3123" i="5"/>
  <c r="A3124" i="5"/>
  <c r="B3124" i="5"/>
  <c r="D3124" i="5"/>
  <c r="E3124" i="5"/>
  <c r="F3124" i="5"/>
  <c r="G3124" i="5"/>
  <c r="H3124" i="5"/>
  <c r="I3124" i="5"/>
  <c r="J3124" i="5"/>
  <c r="K3124" i="5"/>
  <c r="L3124" i="5"/>
  <c r="M3124" i="5"/>
  <c r="N3124" i="5"/>
  <c r="A3125" i="5"/>
  <c r="B3125" i="5"/>
  <c r="D3125" i="5"/>
  <c r="E3125" i="5"/>
  <c r="F3125" i="5"/>
  <c r="G3125" i="5"/>
  <c r="H3125" i="5"/>
  <c r="I3125" i="5"/>
  <c r="J3125" i="5"/>
  <c r="K3125" i="5"/>
  <c r="L3125" i="5"/>
  <c r="M3125" i="5"/>
  <c r="N3125" i="5"/>
  <c r="A3126" i="5"/>
  <c r="B3126" i="5"/>
  <c r="D3126" i="5"/>
  <c r="E3126" i="5"/>
  <c r="F3126" i="5"/>
  <c r="G3126" i="5"/>
  <c r="H3126" i="5"/>
  <c r="I3126" i="5"/>
  <c r="J3126" i="5"/>
  <c r="K3126" i="5"/>
  <c r="L3126" i="5"/>
  <c r="M3126" i="5"/>
  <c r="N3126" i="5"/>
  <c r="A3127" i="5"/>
  <c r="B3127" i="5"/>
  <c r="D3127" i="5"/>
  <c r="E3127" i="5"/>
  <c r="F3127" i="5"/>
  <c r="G3127" i="5"/>
  <c r="H3127" i="5"/>
  <c r="I3127" i="5"/>
  <c r="J3127" i="5"/>
  <c r="K3127" i="5"/>
  <c r="L3127" i="5"/>
  <c r="M3127" i="5"/>
  <c r="N3127" i="5"/>
  <c r="A3128" i="5"/>
  <c r="B3128" i="5"/>
  <c r="D3128" i="5"/>
  <c r="E3128" i="5"/>
  <c r="F3128" i="5"/>
  <c r="G3128" i="5"/>
  <c r="H3128" i="5"/>
  <c r="I3128" i="5"/>
  <c r="J3128" i="5"/>
  <c r="K3128" i="5"/>
  <c r="L3128" i="5"/>
  <c r="M3128" i="5"/>
  <c r="N3128" i="5"/>
  <c r="A3129" i="5"/>
  <c r="B3129" i="5"/>
  <c r="D3129" i="5"/>
  <c r="E3129" i="5"/>
  <c r="F3129" i="5"/>
  <c r="G3129" i="5"/>
  <c r="H3129" i="5"/>
  <c r="I3129" i="5"/>
  <c r="J3129" i="5"/>
  <c r="K3129" i="5"/>
  <c r="L3129" i="5"/>
  <c r="M3129" i="5"/>
  <c r="N3129" i="5"/>
  <c r="A3130" i="5"/>
  <c r="B3130" i="5"/>
  <c r="D3130" i="5"/>
  <c r="E3130" i="5"/>
  <c r="F3130" i="5"/>
  <c r="G3130" i="5"/>
  <c r="H3130" i="5"/>
  <c r="I3130" i="5"/>
  <c r="J3130" i="5"/>
  <c r="K3130" i="5"/>
  <c r="L3130" i="5"/>
  <c r="M3130" i="5"/>
  <c r="N3130" i="5"/>
  <c r="A3131" i="5"/>
  <c r="B3131" i="5"/>
  <c r="D3131" i="5"/>
  <c r="E3131" i="5"/>
  <c r="F3131" i="5"/>
  <c r="G3131" i="5"/>
  <c r="H3131" i="5"/>
  <c r="I3131" i="5"/>
  <c r="J3131" i="5"/>
  <c r="K3131" i="5"/>
  <c r="L3131" i="5"/>
  <c r="M3131" i="5"/>
  <c r="N3131" i="5"/>
  <c r="A3132" i="5"/>
  <c r="B3132" i="5"/>
  <c r="D3132" i="5"/>
  <c r="E3132" i="5"/>
  <c r="F3132" i="5"/>
  <c r="G3132" i="5"/>
  <c r="H3132" i="5"/>
  <c r="I3132" i="5"/>
  <c r="J3132" i="5"/>
  <c r="K3132" i="5"/>
  <c r="L3132" i="5"/>
  <c r="M3132" i="5"/>
  <c r="N3132" i="5"/>
  <c r="A3133" i="5"/>
  <c r="B3133" i="5"/>
  <c r="D3133" i="5"/>
  <c r="E3133" i="5"/>
  <c r="F3133" i="5"/>
  <c r="G3133" i="5"/>
  <c r="H3133" i="5"/>
  <c r="I3133" i="5"/>
  <c r="J3133" i="5"/>
  <c r="K3133" i="5"/>
  <c r="L3133" i="5"/>
  <c r="M3133" i="5"/>
  <c r="N3133" i="5"/>
  <c r="A3134" i="5"/>
  <c r="B3134" i="5"/>
  <c r="D3134" i="5"/>
  <c r="E3134" i="5"/>
  <c r="F3134" i="5"/>
  <c r="G3134" i="5"/>
  <c r="H3134" i="5"/>
  <c r="I3134" i="5"/>
  <c r="J3134" i="5"/>
  <c r="K3134" i="5"/>
  <c r="L3134" i="5"/>
  <c r="M3134" i="5"/>
  <c r="N3134" i="5"/>
  <c r="A3135" i="5"/>
  <c r="B3135" i="5"/>
  <c r="D3135" i="5"/>
  <c r="E3135" i="5"/>
  <c r="F3135" i="5"/>
  <c r="G3135" i="5"/>
  <c r="H3135" i="5"/>
  <c r="I3135" i="5"/>
  <c r="J3135" i="5"/>
  <c r="K3135" i="5"/>
  <c r="L3135" i="5"/>
  <c r="M3135" i="5"/>
  <c r="N3135" i="5"/>
  <c r="A3136" i="5"/>
  <c r="B3136" i="5"/>
  <c r="D3136" i="5"/>
  <c r="E3136" i="5"/>
  <c r="F3136" i="5"/>
  <c r="G3136" i="5"/>
  <c r="H3136" i="5"/>
  <c r="I3136" i="5"/>
  <c r="J3136" i="5"/>
  <c r="K3136" i="5"/>
  <c r="L3136" i="5"/>
  <c r="M3136" i="5"/>
  <c r="N3136" i="5"/>
  <c r="A3137" i="5"/>
  <c r="B3137" i="5"/>
  <c r="D3137" i="5"/>
  <c r="E3137" i="5"/>
  <c r="F3137" i="5"/>
  <c r="G3137" i="5"/>
  <c r="H3137" i="5"/>
  <c r="I3137" i="5"/>
  <c r="J3137" i="5"/>
  <c r="K3137" i="5"/>
  <c r="L3137" i="5"/>
  <c r="M3137" i="5"/>
  <c r="N3137" i="5"/>
  <c r="A3138" i="5"/>
  <c r="B3138" i="5"/>
  <c r="D3138" i="5"/>
  <c r="E3138" i="5"/>
  <c r="F3138" i="5"/>
  <c r="G3138" i="5"/>
  <c r="H3138" i="5"/>
  <c r="I3138" i="5"/>
  <c r="J3138" i="5"/>
  <c r="K3138" i="5"/>
  <c r="L3138" i="5"/>
  <c r="M3138" i="5"/>
  <c r="N3138" i="5"/>
  <c r="A3139" i="5"/>
  <c r="B3139" i="5"/>
  <c r="D3139" i="5"/>
  <c r="E3139" i="5"/>
  <c r="F3139" i="5"/>
  <c r="G3139" i="5"/>
  <c r="H3139" i="5"/>
  <c r="I3139" i="5"/>
  <c r="J3139" i="5"/>
  <c r="K3139" i="5"/>
  <c r="L3139" i="5"/>
  <c r="M3139" i="5"/>
  <c r="N3139" i="5"/>
  <c r="A3140" i="5"/>
  <c r="B3140" i="5"/>
  <c r="D3140" i="5"/>
  <c r="E3140" i="5"/>
  <c r="F3140" i="5"/>
  <c r="G3140" i="5"/>
  <c r="H3140" i="5"/>
  <c r="I3140" i="5"/>
  <c r="J3140" i="5"/>
  <c r="K3140" i="5"/>
  <c r="L3140" i="5"/>
  <c r="M3140" i="5"/>
  <c r="N3140" i="5"/>
  <c r="A3141" i="5"/>
  <c r="B3141" i="5"/>
  <c r="D3141" i="5"/>
  <c r="E3141" i="5"/>
  <c r="F3141" i="5"/>
  <c r="G3141" i="5"/>
  <c r="H3141" i="5"/>
  <c r="I3141" i="5"/>
  <c r="J3141" i="5"/>
  <c r="K3141" i="5"/>
  <c r="L3141" i="5"/>
  <c r="M3141" i="5"/>
  <c r="N3141" i="5"/>
  <c r="A3142" i="5"/>
  <c r="B3142" i="5"/>
  <c r="D3142" i="5"/>
  <c r="E3142" i="5"/>
  <c r="F3142" i="5"/>
  <c r="G3142" i="5"/>
  <c r="H3142" i="5"/>
  <c r="I3142" i="5"/>
  <c r="J3142" i="5"/>
  <c r="K3142" i="5"/>
  <c r="L3142" i="5"/>
  <c r="M3142" i="5"/>
  <c r="N3142" i="5"/>
  <c r="A3143" i="5"/>
  <c r="B3143" i="5"/>
  <c r="D3143" i="5"/>
  <c r="E3143" i="5"/>
  <c r="F3143" i="5"/>
  <c r="G3143" i="5"/>
  <c r="H3143" i="5"/>
  <c r="I3143" i="5"/>
  <c r="J3143" i="5"/>
  <c r="K3143" i="5"/>
  <c r="L3143" i="5"/>
  <c r="M3143" i="5"/>
  <c r="N3143" i="5"/>
  <c r="A3144" i="5"/>
  <c r="B3144" i="5"/>
  <c r="D3144" i="5"/>
  <c r="E3144" i="5"/>
  <c r="F3144" i="5"/>
  <c r="G3144" i="5"/>
  <c r="H3144" i="5"/>
  <c r="I3144" i="5"/>
  <c r="J3144" i="5"/>
  <c r="K3144" i="5"/>
  <c r="L3144" i="5"/>
  <c r="M3144" i="5"/>
  <c r="N3144" i="5"/>
  <c r="A3145" i="5"/>
  <c r="B3145" i="5"/>
  <c r="D3145" i="5"/>
  <c r="E3145" i="5"/>
  <c r="F3145" i="5"/>
  <c r="G3145" i="5"/>
  <c r="H3145" i="5"/>
  <c r="I3145" i="5"/>
  <c r="J3145" i="5"/>
  <c r="K3145" i="5"/>
  <c r="L3145" i="5"/>
  <c r="M3145" i="5"/>
  <c r="N3145" i="5"/>
  <c r="A3146" i="5"/>
  <c r="B3146" i="5"/>
  <c r="D3146" i="5"/>
  <c r="E3146" i="5"/>
  <c r="F3146" i="5"/>
  <c r="G3146" i="5"/>
  <c r="H3146" i="5"/>
  <c r="I3146" i="5"/>
  <c r="J3146" i="5"/>
  <c r="K3146" i="5"/>
  <c r="L3146" i="5"/>
  <c r="M3146" i="5"/>
  <c r="N3146" i="5"/>
  <c r="A3147" i="5"/>
  <c r="B3147" i="5"/>
  <c r="D3147" i="5"/>
  <c r="E3147" i="5"/>
  <c r="F3147" i="5"/>
  <c r="G3147" i="5"/>
  <c r="H3147" i="5"/>
  <c r="I3147" i="5"/>
  <c r="J3147" i="5"/>
  <c r="K3147" i="5"/>
  <c r="L3147" i="5"/>
  <c r="M3147" i="5"/>
  <c r="N3147" i="5"/>
  <c r="A3148" i="5"/>
  <c r="B3148" i="5"/>
  <c r="D3148" i="5"/>
  <c r="E3148" i="5"/>
  <c r="F3148" i="5"/>
  <c r="G3148" i="5"/>
  <c r="H3148" i="5"/>
  <c r="I3148" i="5"/>
  <c r="J3148" i="5"/>
  <c r="K3148" i="5"/>
  <c r="L3148" i="5"/>
  <c r="M3148" i="5"/>
  <c r="N3148" i="5"/>
  <c r="A3149" i="5"/>
  <c r="B3149" i="5"/>
  <c r="D3149" i="5"/>
  <c r="E3149" i="5"/>
  <c r="F3149" i="5"/>
  <c r="G3149" i="5"/>
  <c r="H3149" i="5"/>
  <c r="I3149" i="5"/>
  <c r="J3149" i="5"/>
  <c r="K3149" i="5"/>
  <c r="L3149" i="5"/>
  <c r="M3149" i="5"/>
  <c r="N3149" i="5"/>
  <c r="A3150" i="5"/>
  <c r="B3150" i="5"/>
  <c r="D3150" i="5"/>
  <c r="E3150" i="5"/>
  <c r="F3150" i="5"/>
  <c r="G3150" i="5"/>
  <c r="H3150" i="5"/>
  <c r="I3150" i="5"/>
  <c r="J3150" i="5"/>
  <c r="K3150" i="5"/>
  <c r="L3150" i="5"/>
  <c r="M3150" i="5"/>
  <c r="N3150" i="5"/>
  <c r="A3151" i="5"/>
  <c r="B3151" i="5"/>
  <c r="D3151" i="5"/>
  <c r="E3151" i="5"/>
  <c r="F3151" i="5"/>
  <c r="G3151" i="5"/>
  <c r="H3151" i="5"/>
  <c r="I3151" i="5"/>
  <c r="J3151" i="5"/>
  <c r="K3151" i="5"/>
  <c r="L3151" i="5"/>
  <c r="M3151" i="5"/>
  <c r="N3151" i="5"/>
  <c r="A3152" i="5"/>
  <c r="B3152" i="5"/>
  <c r="D3152" i="5"/>
  <c r="E3152" i="5"/>
  <c r="F3152" i="5"/>
  <c r="G3152" i="5"/>
  <c r="H3152" i="5"/>
  <c r="I3152" i="5"/>
  <c r="J3152" i="5"/>
  <c r="K3152" i="5"/>
  <c r="L3152" i="5"/>
  <c r="M3152" i="5"/>
  <c r="N3152" i="5"/>
  <c r="A3153" i="5"/>
  <c r="B3153" i="5"/>
  <c r="D3153" i="5"/>
  <c r="E3153" i="5"/>
  <c r="F3153" i="5"/>
  <c r="G3153" i="5"/>
  <c r="H3153" i="5"/>
  <c r="I3153" i="5"/>
  <c r="J3153" i="5"/>
  <c r="K3153" i="5"/>
  <c r="L3153" i="5"/>
  <c r="M3153" i="5"/>
  <c r="N3153" i="5"/>
  <c r="A3154" i="5"/>
  <c r="B3154" i="5"/>
  <c r="D3154" i="5"/>
  <c r="E3154" i="5"/>
  <c r="F3154" i="5"/>
  <c r="G3154" i="5"/>
  <c r="H3154" i="5"/>
  <c r="I3154" i="5"/>
  <c r="J3154" i="5"/>
  <c r="K3154" i="5"/>
  <c r="L3154" i="5"/>
  <c r="M3154" i="5"/>
  <c r="N3154" i="5"/>
  <c r="A3155" i="5"/>
  <c r="B3155" i="5"/>
  <c r="D3155" i="5"/>
  <c r="E3155" i="5"/>
  <c r="F3155" i="5"/>
  <c r="G3155" i="5"/>
  <c r="H3155" i="5"/>
  <c r="I3155" i="5"/>
  <c r="J3155" i="5"/>
  <c r="K3155" i="5"/>
  <c r="L3155" i="5"/>
  <c r="M3155" i="5"/>
  <c r="N3155" i="5"/>
  <c r="A3156" i="5"/>
  <c r="B3156" i="5"/>
  <c r="D3156" i="5"/>
  <c r="E3156" i="5"/>
  <c r="F3156" i="5"/>
  <c r="G3156" i="5"/>
  <c r="H3156" i="5"/>
  <c r="I3156" i="5"/>
  <c r="J3156" i="5"/>
  <c r="K3156" i="5"/>
  <c r="L3156" i="5"/>
  <c r="M3156" i="5"/>
  <c r="N3156" i="5"/>
  <c r="A3157" i="5"/>
  <c r="B3157" i="5"/>
  <c r="D3157" i="5"/>
  <c r="E3157" i="5"/>
  <c r="F3157" i="5"/>
  <c r="G3157" i="5"/>
  <c r="H3157" i="5"/>
  <c r="I3157" i="5"/>
  <c r="J3157" i="5"/>
  <c r="K3157" i="5"/>
  <c r="L3157" i="5"/>
  <c r="M3157" i="5"/>
  <c r="N3157" i="5"/>
  <c r="A3158" i="5"/>
  <c r="B3158" i="5"/>
  <c r="D3158" i="5"/>
  <c r="E3158" i="5"/>
  <c r="F3158" i="5"/>
  <c r="G3158" i="5"/>
  <c r="H3158" i="5"/>
  <c r="I3158" i="5"/>
  <c r="J3158" i="5"/>
  <c r="K3158" i="5"/>
  <c r="L3158" i="5"/>
  <c r="M3158" i="5"/>
  <c r="N3158" i="5"/>
  <c r="A3159" i="5"/>
  <c r="B3159" i="5"/>
  <c r="D3159" i="5"/>
  <c r="E3159" i="5"/>
  <c r="F3159" i="5"/>
  <c r="G3159" i="5"/>
  <c r="H3159" i="5"/>
  <c r="I3159" i="5"/>
  <c r="J3159" i="5"/>
  <c r="K3159" i="5"/>
  <c r="L3159" i="5"/>
  <c r="M3159" i="5"/>
  <c r="N3159" i="5"/>
  <c r="A3160" i="5"/>
  <c r="B3160" i="5"/>
  <c r="D3160" i="5"/>
  <c r="E3160" i="5"/>
  <c r="F3160" i="5"/>
  <c r="G3160" i="5"/>
  <c r="H3160" i="5"/>
  <c r="I3160" i="5"/>
  <c r="J3160" i="5"/>
  <c r="K3160" i="5"/>
  <c r="L3160" i="5"/>
  <c r="M3160" i="5"/>
  <c r="N3160" i="5"/>
  <c r="A3161" i="5"/>
  <c r="B3161" i="5"/>
  <c r="D3161" i="5"/>
  <c r="E3161" i="5"/>
  <c r="F3161" i="5"/>
  <c r="G3161" i="5"/>
  <c r="H3161" i="5"/>
  <c r="I3161" i="5"/>
  <c r="J3161" i="5"/>
  <c r="K3161" i="5"/>
  <c r="L3161" i="5"/>
  <c r="M3161" i="5"/>
  <c r="N3161" i="5"/>
  <c r="A3162" i="5"/>
  <c r="B3162" i="5"/>
  <c r="D3162" i="5"/>
  <c r="E3162" i="5"/>
  <c r="F3162" i="5"/>
  <c r="G3162" i="5"/>
  <c r="H3162" i="5"/>
  <c r="I3162" i="5"/>
  <c r="J3162" i="5"/>
  <c r="K3162" i="5"/>
  <c r="L3162" i="5"/>
  <c r="M3162" i="5"/>
  <c r="N3162" i="5"/>
  <c r="A3163" i="5"/>
  <c r="B3163" i="5"/>
  <c r="D3163" i="5"/>
  <c r="E3163" i="5"/>
  <c r="F3163" i="5"/>
  <c r="G3163" i="5"/>
  <c r="H3163" i="5"/>
  <c r="I3163" i="5"/>
  <c r="J3163" i="5"/>
  <c r="K3163" i="5"/>
  <c r="L3163" i="5"/>
  <c r="M3163" i="5"/>
  <c r="N3163" i="5"/>
  <c r="A3164" i="5"/>
  <c r="B3164" i="5"/>
  <c r="D3164" i="5"/>
  <c r="E3164" i="5"/>
  <c r="F3164" i="5"/>
  <c r="G3164" i="5"/>
  <c r="H3164" i="5"/>
  <c r="I3164" i="5"/>
  <c r="J3164" i="5"/>
  <c r="K3164" i="5"/>
  <c r="L3164" i="5"/>
  <c r="M3164" i="5"/>
  <c r="N3164" i="5"/>
  <c r="A3165" i="5"/>
  <c r="B3165" i="5"/>
  <c r="D3165" i="5"/>
  <c r="E3165" i="5"/>
  <c r="F3165" i="5"/>
  <c r="G3165" i="5"/>
  <c r="H3165" i="5"/>
  <c r="I3165" i="5"/>
  <c r="J3165" i="5"/>
  <c r="K3165" i="5"/>
  <c r="L3165" i="5"/>
  <c r="M3165" i="5"/>
  <c r="N3165" i="5"/>
  <c r="A3166" i="5"/>
  <c r="B3166" i="5"/>
  <c r="D3166" i="5"/>
  <c r="E3166" i="5"/>
  <c r="F3166" i="5"/>
  <c r="G3166" i="5"/>
  <c r="H3166" i="5"/>
  <c r="I3166" i="5"/>
  <c r="J3166" i="5"/>
  <c r="K3166" i="5"/>
  <c r="L3166" i="5"/>
  <c r="M3166" i="5"/>
  <c r="N3166" i="5"/>
  <c r="A3167" i="5"/>
  <c r="B3167" i="5"/>
  <c r="D3167" i="5"/>
  <c r="E3167" i="5"/>
  <c r="F3167" i="5"/>
  <c r="G3167" i="5"/>
  <c r="H3167" i="5"/>
  <c r="I3167" i="5"/>
  <c r="J3167" i="5"/>
  <c r="K3167" i="5"/>
  <c r="L3167" i="5"/>
  <c r="M3167" i="5"/>
  <c r="N3167" i="5"/>
  <c r="A3168" i="5"/>
  <c r="B3168" i="5"/>
  <c r="D3168" i="5"/>
  <c r="E3168" i="5"/>
  <c r="F3168" i="5"/>
  <c r="G3168" i="5"/>
  <c r="H3168" i="5"/>
  <c r="I3168" i="5"/>
  <c r="J3168" i="5"/>
  <c r="K3168" i="5"/>
  <c r="L3168" i="5"/>
  <c r="M3168" i="5"/>
  <c r="N3168" i="5"/>
  <c r="A3169" i="5"/>
  <c r="B3169" i="5"/>
  <c r="D3169" i="5"/>
  <c r="E3169" i="5"/>
  <c r="F3169" i="5"/>
  <c r="G3169" i="5"/>
  <c r="H3169" i="5"/>
  <c r="I3169" i="5"/>
  <c r="J3169" i="5"/>
  <c r="K3169" i="5"/>
  <c r="L3169" i="5"/>
  <c r="M3169" i="5"/>
  <c r="N3169" i="5"/>
  <c r="A3170" i="5"/>
  <c r="B3170" i="5"/>
  <c r="D3170" i="5"/>
  <c r="E3170" i="5"/>
  <c r="F3170" i="5"/>
  <c r="G3170" i="5"/>
  <c r="H3170" i="5"/>
  <c r="I3170" i="5"/>
  <c r="J3170" i="5"/>
  <c r="K3170" i="5"/>
  <c r="L3170" i="5"/>
  <c r="M3170" i="5"/>
  <c r="N3170" i="5"/>
  <c r="A3171" i="5"/>
  <c r="B3171" i="5"/>
  <c r="D3171" i="5"/>
  <c r="E3171" i="5"/>
  <c r="F3171" i="5"/>
  <c r="G3171" i="5"/>
  <c r="H3171" i="5"/>
  <c r="I3171" i="5"/>
  <c r="J3171" i="5"/>
  <c r="K3171" i="5"/>
  <c r="L3171" i="5"/>
  <c r="M3171" i="5"/>
  <c r="N3171" i="5"/>
  <c r="A3172" i="5"/>
  <c r="B3172" i="5"/>
  <c r="D3172" i="5"/>
  <c r="E3172" i="5"/>
  <c r="F3172" i="5"/>
  <c r="G3172" i="5"/>
  <c r="H3172" i="5"/>
  <c r="I3172" i="5"/>
  <c r="J3172" i="5"/>
  <c r="K3172" i="5"/>
  <c r="L3172" i="5"/>
  <c r="M3172" i="5"/>
  <c r="N3172" i="5"/>
  <c r="A3173" i="5"/>
  <c r="B3173" i="5"/>
  <c r="D3173" i="5"/>
  <c r="E3173" i="5"/>
  <c r="F3173" i="5"/>
  <c r="G3173" i="5"/>
  <c r="H3173" i="5"/>
  <c r="I3173" i="5"/>
  <c r="J3173" i="5"/>
  <c r="K3173" i="5"/>
  <c r="L3173" i="5"/>
  <c r="M3173" i="5"/>
  <c r="N3173" i="5"/>
  <c r="A3174" i="5"/>
  <c r="B3174" i="5"/>
  <c r="D3174" i="5"/>
  <c r="E3174" i="5"/>
  <c r="F3174" i="5"/>
  <c r="G3174" i="5"/>
  <c r="H3174" i="5"/>
  <c r="I3174" i="5"/>
  <c r="J3174" i="5"/>
  <c r="K3174" i="5"/>
  <c r="L3174" i="5"/>
  <c r="M3174" i="5"/>
  <c r="N3174" i="5"/>
  <c r="A3175" i="5"/>
  <c r="B3175" i="5"/>
  <c r="D3175" i="5"/>
  <c r="E3175" i="5"/>
  <c r="F3175" i="5"/>
  <c r="G3175" i="5"/>
  <c r="H3175" i="5"/>
  <c r="I3175" i="5"/>
  <c r="J3175" i="5"/>
  <c r="K3175" i="5"/>
  <c r="L3175" i="5"/>
  <c r="M3175" i="5"/>
  <c r="N3175" i="5"/>
  <c r="A3176" i="5"/>
  <c r="B3176" i="5"/>
  <c r="D3176" i="5"/>
  <c r="E3176" i="5"/>
  <c r="F3176" i="5"/>
  <c r="G3176" i="5"/>
  <c r="H3176" i="5"/>
  <c r="I3176" i="5"/>
  <c r="J3176" i="5"/>
  <c r="K3176" i="5"/>
  <c r="L3176" i="5"/>
  <c r="M3176" i="5"/>
  <c r="N3176" i="5"/>
  <c r="A3177" i="5"/>
  <c r="B3177" i="5"/>
  <c r="D3177" i="5"/>
  <c r="E3177" i="5"/>
  <c r="F3177" i="5"/>
  <c r="G3177" i="5"/>
  <c r="H3177" i="5"/>
  <c r="I3177" i="5"/>
  <c r="J3177" i="5"/>
  <c r="K3177" i="5"/>
  <c r="L3177" i="5"/>
  <c r="M3177" i="5"/>
  <c r="N3177" i="5"/>
  <c r="A3178" i="5"/>
  <c r="B3178" i="5"/>
  <c r="D3178" i="5"/>
  <c r="E3178" i="5"/>
  <c r="F3178" i="5"/>
  <c r="G3178" i="5"/>
  <c r="H3178" i="5"/>
  <c r="I3178" i="5"/>
  <c r="J3178" i="5"/>
  <c r="K3178" i="5"/>
  <c r="L3178" i="5"/>
  <c r="M3178" i="5"/>
  <c r="N3178" i="5"/>
  <c r="A3179" i="5"/>
  <c r="B3179" i="5"/>
  <c r="D3179" i="5"/>
  <c r="E3179" i="5"/>
  <c r="F3179" i="5"/>
  <c r="G3179" i="5"/>
  <c r="H3179" i="5"/>
  <c r="I3179" i="5"/>
  <c r="J3179" i="5"/>
  <c r="K3179" i="5"/>
  <c r="L3179" i="5"/>
  <c r="M3179" i="5"/>
  <c r="N3179" i="5"/>
  <c r="A3180" i="5"/>
  <c r="B3180" i="5"/>
  <c r="D3180" i="5"/>
  <c r="E3180" i="5"/>
  <c r="F3180" i="5"/>
  <c r="G3180" i="5"/>
  <c r="H3180" i="5"/>
  <c r="I3180" i="5"/>
  <c r="J3180" i="5"/>
  <c r="K3180" i="5"/>
  <c r="L3180" i="5"/>
  <c r="M3180" i="5"/>
  <c r="N3180" i="5"/>
  <c r="A3181" i="5"/>
  <c r="B3181" i="5"/>
  <c r="D3181" i="5"/>
  <c r="E3181" i="5"/>
  <c r="F3181" i="5"/>
  <c r="G3181" i="5"/>
  <c r="H3181" i="5"/>
  <c r="I3181" i="5"/>
  <c r="J3181" i="5"/>
  <c r="K3181" i="5"/>
  <c r="L3181" i="5"/>
  <c r="M3181" i="5"/>
  <c r="N3181" i="5"/>
  <c r="A3182" i="5"/>
  <c r="B3182" i="5"/>
  <c r="D3182" i="5"/>
  <c r="E3182" i="5"/>
  <c r="F3182" i="5"/>
  <c r="G3182" i="5"/>
  <c r="H3182" i="5"/>
  <c r="I3182" i="5"/>
  <c r="J3182" i="5"/>
  <c r="K3182" i="5"/>
  <c r="L3182" i="5"/>
  <c r="M3182" i="5"/>
  <c r="N3182" i="5"/>
  <c r="A3183" i="5"/>
  <c r="B3183" i="5"/>
  <c r="D3183" i="5"/>
  <c r="E3183" i="5"/>
  <c r="F3183" i="5"/>
  <c r="G3183" i="5"/>
  <c r="H3183" i="5"/>
  <c r="I3183" i="5"/>
  <c r="J3183" i="5"/>
  <c r="K3183" i="5"/>
  <c r="L3183" i="5"/>
  <c r="M3183" i="5"/>
  <c r="N3183" i="5"/>
  <c r="A3184" i="5"/>
  <c r="B3184" i="5"/>
  <c r="D3184" i="5"/>
  <c r="E3184" i="5"/>
  <c r="F3184" i="5"/>
  <c r="G3184" i="5"/>
  <c r="H3184" i="5"/>
  <c r="I3184" i="5"/>
  <c r="J3184" i="5"/>
  <c r="K3184" i="5"/>
  <c r="L3184" i="5"/>
  <c r="M3184" i="5"/>
  <c r="N3184" i="5"/>
  <c r="A3185" i="5"/>
  <c r="B3185" i="5"/>
  <c r="D3185" i="5"/>
  <c r="E3185" i="5"/>
  <c r="F3185" i="5"/>
  <c r="G3185" i="5"/>
  <c r="H3185" i="5"/>
  <c r="I3185" i="5"/>
  <c r="J3185" i="5"/>
  <c r="K3185" i="5"/>
  <c r="L3185" i="5"/>
  <c r="M3185" i="5"/>
  <c r="N3185" i="5"/>
  <c r="A3186" i="5"/>
  <c r="B3186" i="5"/>
  <c r="D3186" i="5"/>
  <c r="E3186" i="5"/>
  <c r="F3186" i="5"/>
  <c r="G3186" i="5"/>
  <c r="H3186" i="5"/>
  <c r="I3186" i="5"/>
  <c r="J3186" i="5"/>
  <c r="K3186" i="5"/>
  <c r="L3186" i="5"/>
  <c r="M3186" i="5"/>
  <c r="N3186" i="5"/>
  <c r="A3187" i="5"/>
  <c r="B3187" i="5"/>
  <c r="D3187" i="5"/>
  <c r="E3187" i="5"/>
  <c r="F3187" i="5"/>
  <c r="G3187" i="5"/>
  <c r="H3187" i="5"/>
  <c r="I3187" i="5"/>
  <c r="J3187" i="5"/>
  <c r="K3187" i="5"/>
  <c r="L3187" i="5"/>
  <c r="M3187" i="5"/>
  <c r="N3187" i="5"/>
  <c r="A3188" i="5"/>
  <c r="B3188" i="5"/>
  <c r="D3188" i="5"/>
  <c r="E3188" i="5"/>
  <c r="F3188" i="5"/>
  <c r="G3188" i="5"/>
  <c r="H3188" i="5"/>
  <c r="I3188" i="5"/>
  <c r="J3188" i="5"/>
  <c r="K3188" i="5"/>
  <c r="L3188" i="5"/>
  <c r="M3188" i="5"/>
  <c r="N3188" i="5"/>
  <c r="A3189" i="5"/>
  <c r="B3189" i="5"/>
  <c r="D3189" i="5"/>
  <c r="E3189" i="5"/>
  <c r="F3189" i="5"/>
  <c r="G3189" i="5"/>
  <c r="H3189" i="5"/>
  <c r="I3189" i="5"/>
  <c r="J3189" i="5"/>
  <c r="K3189" i="5"/>
  <c r="L3189" i="5"/>
  <c r="M3189" i="5"/>
  <c r="N3189" i="5"/>
  <c r="A3190" i="5"/>
  <c r="B3190" i="5"/>
  <c r="D3190" i="5"/>
  <c r="E3190" i="5"/>
  <c r="F3190" i="5"/>
  <c r="G3190" i="5"/>
  <c r="H3190" i="5"/>
  <c r="I3190" i="5"/>
  <c r="J3190" i="5"/>
  <c r="K3190" i="5"/>
  <c r="L3190" i="5"/>
  <c r="M3190" i="5"/>
  <c r="N3190" i="5"/>
  <c r="A3191" i="5"/>
  <c r="B3191" i="5"/>
  <c r="D3191" i="5"/>
  <c r="E3191" i="5"/>
  <c r="F3191" i="5"/>
  <c r="G3191" i="5"/>
  <c r="H3191" i="5"/>
  <c r="I3191" i="5"/>
  <c r="J3191" i="5"/>
  <c r="K3191" i="5"/>
  <c r="L3191" i="5"/>
  <c r="M3191" i="5"/>
  <c r="N3191" i="5"/>
  <c r="A3192" i="5"/>
  <c r="B3192" i="5"/>
  <c r="D3192" i="5"/>
  <c r="E3192" i="5"/>
  <c r="F3192" i="5"/>
  <c r="G3192" i="5"/>
  <c r="H3192" i="5"/>
  <c r="I3192" i="5"/>
  <c r="J3192" i="5"/>
  <c r="K3192" i="5"/>
  <c r="L3192" i="5"/>
  <c r="M3192" i="5"/>
  <c r="N3192" i="5"/>
  <c r="A3193" i="5"/>
  <c r="B3193" i="5"/>
  <c r="D3193" i="5"/>
  <c r="E3193" i="5"/>
  <c r="F3193" i="5"/>
  <c r="G3193" i="5"/>
  <c r="H3193" i="5"/>
  <c r="I3193" i="5"/>
  <c r="J3193" i="5"/>
  <c r="K3193" i="5"/>
  <c r="L3193" i="5"/>
  <c r="M3193" i="5"/>
  <c r="N3193" i="5"/>
  <c r="A3194" i="5"/>
  <c r="B3194" i="5"/>
  <c r="D3194" i="5"/>
  <c r="E3194" i="5"/>
  <c r="F3194" i="5"/>
  <c r="G3194" i="5"/>
  <c r="H3194" i="5"/>
  <c r="I3194" i="5"/>
  <c r="J3194" i="5"/>
  <c r="K3194" i="5"/>
  <c r="L3194" i="5"/>
  <c r="M3194" i="5"/>
  <c r="N3194" i="5"/>
  <c r="A3195" i="5"/>
  <c r="B3195" i="5"/>
  <c r="D3195" i="5"/>
  <c r="E3195" i="5"/>
  <c r="F3195" i="5"/>
  <c r="G3195" i="5"/>
  <c r="H3195" i="5"/>
  <c r="I3195" i="5"/>
  <c r="J3195" i="5"/>
  <c r="K3195" i="5"/>
  <c r="L3195" i="5"/>
  <c r="M3195" i="5"/>
  <c r="N3195" i="5"/>
  <c r="A3196" i="5"/>
  <c r="B3196" i="5"/>
  <c r="D3196" i="5"/>
  <c r="E3196" i="5"/>
  <c r="F3196" i="5"/>
  <c r="G3196" i="5"/>
  <c r="H3196" i="5"/>
  <c r="I3196" i="5"/>
  <c r="J3196" i="5"/>
  <c r="K3196" i="5"/>
  <c r="L3196" i="5"/>
  <c r="M3196" i="5"/>
  <c r="N3196" i="5"/>
  <c r="A3197" i="5"/>
  <c r="B3197" i="5"/>
  <c r="D3197" i="5"/>
  <c r="E3197" i="5"/>
  <c r="F3197" i="5"/>
  <c r="G3197" i="5"/>
  <c r="H3197" i="5"/>
  <c r="I3197" i="5"/>
  <c r="J3197" i="5"/>
  <c r="K3197" i="5"/>
  <c r="L3197" i="5"/>
  <c r="M3197" i="5"/>
  <c r="N3197" i="5"/>
  <c r="A3198" i="5"/>
  <c r="B3198" i="5"/>
  <c r="D3198" i="5"/>
  <c r="E3198" i="5"/>
  <c r="F3198" i="5"/>
  <c r="G3198" i="5"/>
  <c r="H3198" i="5"/>
  <c r="I3198" i="5"/>
  <c r="J3198" i="5"/>
  <c r="K3198" i="5"/>
  <c r="L3198" i="5"/>
  <c r="M3198" i="5"/>
  <c r="N3198" i="5"/>
  <c r="A3199" i="5"/>
  <c r="B3199" i="5"/>
  <c r="D3199" i="5"/>
  <c r="E3199" i="5"/>
  <c r="F3199" i="5"/>
  <c r="G3199" i="5"/>
  <c r="H3199" i="5"/>
  <c r="I3199" i="5"/>
  <c r="J3199" i="5"/>
  <c r="K3199" i="5"/>
  <c r="L3199" i="5"/>
  <c r="M3199" i="5"/>
  <c r="N3199" i="5"/>
  <c r="A3200" i="5"/>
  <c r="B3200" i="5"/>
  <c r="D3200" i="5"/>
  <c r="E3200" i="5"/>
  <c r="F3200" i="5"/>
  <c r="G3200" i="5"/>
  <c r="H3200" i="5"/>
  <c r="I3200" i="5"/>
  <c r="J3200" i="5"/>
  <c r="K3200" i="5"/>
  <c r="L3200" i="5"/>
  <c r="M3200" i="5"/>
  <c r="N3200" i="5"/>
  <c r="A3201" i="5"/>
  <c r="B3201" i="5"/>
  <c r="D3201" i="5"/>
  <c r="E3201" i="5"/>
  <c r="F3201" i="5"/>
  <c r="G3201" i="5"/>
  <c r="H3201" i="5"/>
  <c r="I3201" i="5"/>
  <c r="J3201" i="5"/>
  <c r="K3201" i="5"/>
  <c r="L3201" i="5"/>
  <c r="M3201" i="5"/>
  <c r="N3201" i="5"/>
  <c r="A3202" i="5"/>
  <c r="B3202" i="5"/>
  <c r="D3202" i="5"/>
  <c r="E3202" i="5"/>
  <c r="F3202" i="5"/>
  <c r="G3202" i="5"/>
  <c r="H3202" i="5"/>
  <c r="I3202" i="5"/>
  <c r="J3202" i="5"/>
  <c r="K3202" i="5"/>
  <c r="L3202" i="5"/>
  <c r="M3202" i="5"/>
  <c r="N3202" i="5"/>
  <c r="A3203" i="5"/>
  <c r="B3203" i="5"/>
  <c r="D3203" i="5"/>
  <c r="E3203" i="5"/>
  <c r="F3203" i="5"/>
  <c r="G3203" i="5"/>
  <c r="H3203" i="5"/>
  <c r="I3203" i="5"/>
  <c r="J3203" i="5"/>
  <c r="K3203" i="5"/>
  <c r="L3203" i="5"/>
  <c r="M3203" i="5"/>
  <c r="N3203" i="5"/>
  <c r="A3204" i="5"/>
  <c r="B3204" i="5"/>
  <c r="D3204" i="5"/>
  <c r="E3204" i="5"/>
  <c r="F3204" i="5"/>
  <c r="G3204" i="5"/>
  <c r="H3204" i="5"/>
  <c r="I3204" i="5"/>
  <c r="J3204" i="5"/>
  <c r="K3204" i="5"/>
  <c r="L3204" i="5"/>
  <c r="M3204" i="5"/>
  <c r="N3204" i="5"/>
  <c r="A3205" i="5"/>
  <c r="B3205" i="5"/>
  <c r="D3205" i="5"/>
  <c r="E3205" i="5"/>
  <c r="F3205" i="5"/>
  <c r="G3205" i="5"/>
  <c r="H3205" i="5"/>
  <c r="I3205" i="5"/>
  <c r="J3205" i="5"/>
  <c r="K3205" i="5"/>
  <c r="L3205" i="5"/>
  <c r="M3205" i="5"/>
  <c r="N3205" i="5"/>
  <c r="A3206" i="5"/>
  <c r="B3206" i="5"/>
  <c r="D3206" i="5"/>
  <c r="E3206" i="5"/>
  <c r="F3206" i="5"/>
  <c r="G3206" i="5"/>
  <c r="H3206" i="5"/>
  <c r="I3206" i="5"/>
  <c r="J3206" i="5"/>
  <c r="K3206" i="5"/>
  <c r="L3206" i="5"/>
  <c r="M3206" i="5"/>
  <c r="N3206" i="5"/>
  <c r="A3207" i="5"/>
  <c r="B3207" i="5"/>
  <c r="D3207" i="5"/>
  <c r="E3207" i="5"/>
  <c r="F3207" i="5"/>
  <c r="G3207" i="5"/>
  <c r="H3207" i="5"/>
  <c r="I3207" i="5"/>
  <c r="J3207" i="5"/>
  <c r="K3207" i="5"/>
  <c r="L3207" i="5"/>
  <c r="M3207" i="5"/>
  <c r="N3207" i="5"/>
  <c r="A3208" i="5"/>
  <c r="B3208" i="5"/>
  <c r="D3208" i="5"/>
  <c r="E3208" i="5"/>
  <c r="F3208" i="5"/>
  <c r="G3208" i="5"/>
  <c r="H3208" i="5"/>
  <c r="I3208" i="5"/>
  <c r="J3208" i="5"/>
  <c r="K3208" i="5"/>
  <c r="L3208" i="5"/>
  <c r="M3208" i="5"/>
  <c r="N3208" i="5"/>
  <c r="A3209" i="5"/>
  <c r="B3209" i="5"/>
  <c r="D3209" i="5"/>
  <c r="E3209" i="5"/>
  <c r="F3209" i="5"/>
  <c r="G3209" i="5"/>
  <c r="H3209" i="5"/>
  <c r="I3209" i="5"/>
  <c r="J3209" i="5"/>
  <c r="K3209" i="5"/>
  <c r="L3209" i="5"/>
  <c r="M3209" i="5"/>
  <c r="N3209" i="5"/>
  <c r="A3210" i="5"/>
  <c r="B3210" i="5"/>
  <c r="D3210" i="5"/>
  <c r="E3210" i="5"/>
  <c r="F3210" i="5"/>
  <c r="G3210" i="5"/>
  <c r="H3210" i="5"/>
  <c r="I3210" i="5"/>
  <c r="J3210" i="5"/>
  <c r="K3210" i="5"/>
  <c r="L3210" i="5"/>
  <c r="M3210" i="5"/>
  <c r="N3210" i="5"/>
  <c r="A3211" i="5"/>
  <c r="B3211" i="5"/>
  <c r="D3211" i="5"/>
  <c r="E3211" i="5"/>
  <c r="F3211" i="5"/>
  <c r="G3211" i="5"/>
  <c r="H3211" i="5"/>
  <c r="I3211" i="5"/>
  <c r="J3211" i="5"/>
  <c r="K3211" i="5"/>
  <c r="L3211" i="5"/>
  <c r="M3211" i="5"/>
  <c r="N3211" i="5"/>
  <c r="A3028" i="5"/>
  <c r="B3028" i="5"/>
  <c r="D3028" i="5"/>
  <c r="E3028" i="5"/>
  <c r="F3028" i="5"/>
  <c r="G3028" i="5"/>
  <c r="H3028" i="5"/>
  <c r="I3028" i="5"/>
  <c r="J3028" i="5"/>
  <c r="K3028" i="5"/>
  <c r="L3028" i="5"/>
  <c r="M3028" i="5"/>
  <c r="N3028" i="5"/>
  <c r="A3029" i="5"/>
  <c r="B3029" i="5"/>
  <c r="D3029" i="5"/>
  <c r="E3029" i="5"/>
  <c r="F3029" i="5"/>
  <c r="G3029" i="5"/>
  <c r="H3029" i="5"/>
  <c r="I3029" i="5"/>
  <c r="J3029" i="5"/>
  <c r="K3029" i="5"/>
  <c r="L3029" i="5"/>
  <c r="M3029" i="5"/>
  <c r="N3029" i="5"/>
  <c r="A3030" i="5"/>
  <c r="B3030" i="5"/>
  <c r="D3030" i="5"/>
  <c r="E3030" i="5"/>
  <c r="F3030" i="5"/>
  <c r="G3030" i="5"/>
  <c r="H3030" i="5"/>
  <c r="I3030" i="5"/>
  <c r="J3030" i="5"/>
  <c r="K3030" i="5"/>
  <c r="L3030" i="5"/>
  <c r="M3030" i="5"/>
  <c r="N3030" i="5"/>
  <c r="A3031" i="5"/>
  <c r="B3031" i="5"/>
  <c r="D3031" i="5"/>
  <c r="E3031" i="5"/>
  <c r="F3031" i="5"/>
  <c r="G3031" i="5"/>
  <c r="H3031" i="5"/>
  <c r="I3031" i="5"/>
  <c r="J3031" i="5"/>
  <c r="K3031" i="5"/>
  <c r="L3031" i="5"/>
  <c r="M3031" i="5"/>
  <c r="N3031" i="5"/>
  <c r="A3032" i="5"/>
  <c r="B3032" i="5"/>
  <c r="D3032" i="5"/>
  <c r="E3032" i="5"/>
  <c r="F3032" i="5"/>
  <c r="G3032" i="5"/>
  <c r="H3032" i="5"/>
  <c r="I3032" i="5"/>
  <c r="J3032" i="5"/>
  <c r="K3032" i="5"/>
  <c r="L3032" i="5"/>
  <c r="M3032" i="5"/>
  <c r="N3032" i="5"/>
  <c r="A3033" i="5"/>
  <c r="B3033" i="5"/>
  <c r="D3033" i="5"/>
  <c r="E3033" i="5"/>
  <c r="F3033" i="5"/>
  <c r="G3033" i="5"/>
  <c r="H3033" i="5"/>
  <c r="I3033" i="5"/>
  <c r="J3033" i="5"/>
  <c r="K3033" i="5"/>
  <c r="L3033" i="5"/>
  <c r="M3033" i="5"/>
  <c r="N3033" i="5"/>
  <c r="A3034" i="5"/>
  <c r="B3034" i="5"/>
  <c r="D3034" i="5"/>
  <c r="E3034" i="5"/>
  <c r="F3034" i="5"/>
  <c r="G3034" i="5"/>
  <c r="H3034" i="5"/>
  <c r="I3034" i="5"/>
  <c r="J3034" i="5"/>
  <c r="K3034" i="5"/>
  <c r="L3034" i="5"/>
  <c r="M3034" i="5"/>
  <c r="N3034" i="5"/>
  <c r="A3035" i="5"/>
  <c r="B3035" i="5"/>
  <c r="D3035" i="5"/>
  <c r="E3035" i="5"/>
  <c r="F3035" i="5"/>
  <c r="G3035" i="5"/>
  <c r="H3035" i="5"/>
  <c r="I3035" i="5"/>
  <c r="J3035" i="5"/>
  <c r="K3035" i="5"/>
  <c r="L3035" i="5"/>
  <c r="M3035" i="5"/>
  <c r="N3035" i="5"/>
  <c r="A3036" i="5"/>
  <c r="B3036" i="5"/>
  <c r="D3036" i="5"/>
  <c r="E3036" i="5"/>
  <c r="F3036" i="5"/>
  <c r="G3036" i="5"/>
  <c r="H3036" i="5"/>
  <c r="I3036" i="5"/>
  <c r="J3036" i="5"/>
  <c r="K3036" i="5"/>
  <c r="L3036" i="5"/>
  <c r="M3036" i="5"/>
  <c r="N3036" i="5"/>
  <c r="A3037" i="5"/>
  <c r="B3037" i="5"/>
  <c r="D3037" i="5"/>
  <c r="E3037" i="5"/>
  <c r="F3037" i="5"/>
  <c r="G3037" i="5"/>
  <c r="H3037" i="5"/>
  <c r="I3037" i="5"/>
  <c r="J3037" i="5"/>
  <c r="K3037" i="5"/>
  <c r="L3037" i="5"/>
  <c r="M3037" i="5"/>
  <c r="N3037" i="5"/>
  <c r="A3038" i="5"/>
  <c r="B3038" i="5"/>
  <c r="D3038" i="5"/>
  <c r="E3038" i="5"/>
  <c r="F3038" i="5"/>
  <c r="G3038" i="5"/>
  <c r="H3038" i="5"/>
  <c r="I3038" i="5"/>
  <c r="J3038" i="5"/>
  <c r="K3038" i="5"/>
  <c r="L3038" i="5"/>
  <c r="M3038" i="5"/>
  <c r="N3038" i="5"/>
  <c r="A3039" i="5"/>
  <c r="B3039" i="5"/>
  <c r="D3039" i="5"/>
  <c r="E3039" i="5"/>
  <c r="F3039" i="5"/>
  <c r="G3039" i="5"/>
  <c r="H3039" i="5"/>
  <c r="I3039" i="5"/>
  <c r="J3039" i="5"/>
  <c r="K3039" i="5"/>
  <c r="L3039" i="5"/>
  <c r="M3039" i="5"/>
  <c r="N3039" i="5"/>
  <c r="A3040" i="5"/>
  <c r="B3040" i="5"/>
  <c r="D3040" i="5"/>
  <c r="E3040" i="5"/>
  <c r="F3040" i="5"/>
  <c r="G3040" i="5"/>
  <c r="H3040" i="5"/>
  <c r="I3040" i="5"/>
  <c r="J3040" i="5"/>
  <c r="K3040" i="5"/>
  <c r="L3040" i="5"/>
  <c r="M3040" i="5"/>
  <c r="N3040" i="5"/>
  <c r="A3041" i="5"/>
  <c r="B3041" i="5"/>
  <c r="D3041" i="5"/>
  <c r="E3041" i="5"/>
  <c r="F3041" i="5"/>
  <c r="G3041" i="5"/>
  <c r="H3041" i="5"/>
  <c r="I3041" i="5"/>
  <c r="J3041" i="5"/>
  <c r="K3041" i="5"/>
  <c r="L3041" i="5"/>
  <c r="M3041" i="5"/>
  <c r="N3041" i="5"/>
  <c r="A3013" i="5"/>
  <c r="B3013" i="5"/>
  <c r="D3013" i="5"/>
  <c r="E3013" i="5"/>
  <c r="F3013" i="5"/>
  <c r="G3013" i="5"/>
  <c r="H3013" i="5"/>
  <c r="I3013" i="5"/>
  <c r="J3013" i="5"/>
  <c r="K3013" i="5"/>
  <c r="L3013" i="5"/>
  <c r="M3013" i="5"/>
  <c r="N3013" i="5"/>
  <c r="A3014" i="5"/>
  <c r="B3014" i="5"/>
  <c r="D3014" i="5"/>
  <c r="E3014" i="5"/>
  <c r="F3014" i="5"/>
  <c r="G3014" i="5"/>
  <c r="H3014" i="5"/>
  <c r="I3014" i="5"/>
  <c r="J3014" i="5"/>
  <c r="K3014" i="5"/>
  <c r="L3014" i="5"/>
  <c r="M3014" i="5"/>
  <c r="N3014" i="5"/>
  <c r="A3015" i="5"/>
  <c r="B3015" i="5"/>
  <c r="D3015" i="5"/>
  <c r="E3015" i="5"/>
  <c r="F3015" i="5"/>
  <c r="G3015" i="5"/>
  <c r="H3015" i="5"/>
  <c r="I3015" i="5"/>
  <c r="J3015" i="5"/>
  <c r="K3015" i="5"/>
  <c r="L3015" i="5"/>
  <c r="M3015" i="5"/>
  <c r="N3015" i="5"/>
  <c r="A3016" i="5"/>
  <c r="B3016" i="5"/>
  <c r="D3016" i="5"/>
  <c r="E3016" i="5"/>
  <c r="F3016" i="5"/>
  <c r="G3016" i="5"/>
  <c r="H3016" i="5"/>
  <c r="I3016" i="5"/>
  <c r="J3016" i="5"/>
  <c r="K3016" i="5"/>
  <c r="L3016" i="5"/>
  <c r="M3016" i="5"/>
  <c r="N3016" i="5"/>
  <c r="A3017" i="5"/>
  <c r="B3017" i="5"/>
  <c r="D3017" i="5"/>
  <c r="E3017" i="5"/>
  <c r="F3017" i="5"/>
  <c r="G3017" i="5"/>
  <c r="H3017" i="5"/>
  <c r="I3017" i="5"/>
  <c r="J3017" i="5"/>
  <c r="K3017" i="5"/>
  <c r="L3017" i="5"/>
  <c r="M3017" i="5"/>
  <c r="N3017" i="5"/>
  <c r="A3018" i="5"/>
  <c r="B3018" i="5"/>
  <c r="D3018" i="5"/>
  <c r="E3018" i="5"/>
  <c r="F3018" i="5"/>
  <c r="G3018" i="5"/>
  <c r="H3018" i="5"/>
  <c r="I3018" i="5"/>
  <c r="J3018" i="5"/>
  <c r="K3018" i="5"/>
  <c r="L3018" i="5"/>
  <c r="M3018" i="5"/>
  <c r="N3018" i="5"/>
  <c r="A3019" i="5"/>
  <c r="B3019" i="5"/>
  <c r="D3019" i="5"/>
  <c r="E3019" i="5"/>
  <c r="F3019" i="5"/>
  <c r="G3019" i="5"/>
  <c r="H3019" i="5"/>
  <c r="I3019" i="5"/>
  <c r="J3019" i="5"/>
  <c r="K3019" i="5"/>
  <c r="L3019" i="5"/>
  <c r="M3019" i="5"/>
  <c r="N3019" i="5"/>
  <c r="A3020" i="5"/>
  <c r="B3020" i="5"/>
  <c r="D3020" i="5"/>
  <c r="E3020" i="5"/>
  <c r="F3020" i="5"/>
  <c r="G3020" i="5"/>
  <c r="H3020" i="5"/>
  <c r="I3020" i="5"/>
  <c r="J3020" i="5"/>
  <c r="K3020" i="5"/>
  <c r="L3020" i="5"/>
  <c r="M3020" i="5"/>
  <c r="N3020" i="5"/>
  <c r="A3021" i="5"/>
  <c r="B3021" i="5"/>
  <c r="D3021" i="5"/>
  <c r="E3021" i="5"/>
  <c r="F3021" i="5"/>
  <c r="G3021" i="5"/>
  <c r="H3021" i="5"/>
  <c r="I3021" i="5"/>
  <c r="J3021" i="5"/>
  <c r="K3021" i="5"/>
  <c r="L3021" i="5"/>
  <c r="M3021" i="5"/>
  <c r="N3021" i="5"/>
  <c r="A3022" i="5"/>
  <c r="B3022" i="5"/>
  <c r="D3022" i="5"/>
  <c r="E3022" i="5"/>
  <c r="F3022" i="5"/>
  <c r="G3022" i="5"/>
  <c r="H3022" i="5"/>
  <c r="I3022" i="5"/>
  <c r="J3022" i="5"/>
  <c r="K3022" i="5"/>
  <c r="L3022" i="5"/>
  <c r="M3022" i="5"/>
  <c r="N3022" i="5"/>
  <c r="A3023" i="5"/>
  <c r="B3023" i="5"/>
  <c r="D3023" i="5"/>
  <c r="E3023" i="5"/>
  <c r="F3023" i="5"/>
  <c r="G3023" i="5"/>
  <c r="H3023" i="5"/>
  <c r="I3023" i="5"/>
  <c r="J3023" i="5"/>
  <c r="K3023" i="5"/>
  <c r="L3023" i="5"/>
  <c r="M3023" i="5"/>
  <c r="N3023" i="5"/>
  <c r="A3024" i="5"/>
  <c r="B3024" i="5"/>
  <c r="D3024" i="5"/>
  <c r="E3024" i="5"/>
  <c r="F3024" i="5"/>
  <c r="G3024" i="5"/>
  <c r="H3024" i="5"/>
  <c r="I3024" i="5"/>
  <c r="J3024" i="5"/>
  <c r="K3024" i="5"/>
  <c r="L3024" i="5"/>
  <c r="M3024" i="5"/>
  <c r="N3024" i="5"/>
  <c r="A3025" i="5"/>
  <c r="B3025" i="5"/>
  <c r="D3025" i="5"/>
  <c r="E3025" i="5"/>
  <c r="F3025" i="5"/>
  <c r="G3025" i="5"/>
  <c r="H3025" i="5"/>
  <c r="I3025" i="5"/>
  <c r="J3025" i="5"/>
  <c r="K3025" i="5"/>
  <c r="L3025" i="5"/>
  <c r="M3025" i="5"/>
  <c r="N3025" i="5"/>
  <c r="A3026" i="5"/>
  <c r="B3026" i="5"/>
  <c r="D3026" i="5"/>
  <c r="E3026" i="5"/>
  <c r="F3026" i="5"/>
  <c r="G3026" i="5"/>
  <c r="H3026" i="5"/>
  <c r="I3026" i="5"/>
  <c r="J3026" i="5"/>
  <c r="K3026" i="5"/>
  <c r="L3026" i="5"/>
  <c r="M3026" i="5"/>
  <c r="N3026" i="5"/>
  <c r="A3027" i="5"/>
  <c r="B3027" i="5"/>
  <c r="D3027" i="5"/>
  <c r="E3027" i="5"/>
  <c r="F3027" i="5"/>
  <c r="G3027" i="5"/>
  <c r="H3027" i="5"/>
  <c r="I3027" i="5"/>
  <c r="J3027" i="5"/>
  <c r="K3027" i="5"/>
  <c r="L3027" i="5"/>
  <c r="M3027" i="5"/>
  <c r="N3027" i="5"/>
  <c r="A2951" i="5"/>
  <c r="B2951" i="5"/>
  <c r="D2951" i="5"/>
  <c r="E2951" i="5"/>
  <c r="F2951" i="5"/>
  <c r="G2951" i="5"/>
  <c r="H2951" i="5"/>
  <c r="I2951" i="5"/>
  <c r="J2951" i="5"/>
  <c r="K2951" i="5"/>
  <c r="L2951" i="5"/>
  <c r="M2951" i="5"/>
  <c r="N2951" i="5"/>
  <c r="A2952" i="5"/>
  <c r="B2952" i="5"/>
  <c r="D2952" i="5"/>
  <c r="E2952" i="5"/>
  <c r="F2952" i="5"/>
  <c r="G2952" i="5"/>
  <c r="H2952" i="5"/>
  <c r="I2952" i="5"/>
  <c r="J2952" i="5"/>
  <c r="K2952" i="5"/>
  <c r="L2952" i="5"/>
  <c r="M2952" i="5"/>
  <c r="N2952" i="5"/>
  <c r="A2953" i="5"/>
  <c r="B2953" i="5"/>
  <c r="D2953" i="5"/>
  <c r="E2953" i="5"/>
  <c r="F2953" i="5"/>
  <c r="G2953" i="5"/>
  <c r="H2953" i="5"/>
  <c r="I2953" i="5"/>
  <c r="J2953" i="5"/>
  <c r="K2953" i="5"/>
  <c r="L2953" i="5"/>
  <c r="M2953" i="5"/>
  <c r="N2953" i="5"/>
  <c r="A2954" i="5"/>
  <c r="B2954" i="5"/>
  <c r="D2954" i="5"/>
  <c r="E2954" i="5"/>
  <c r="F2954" i="5"/>
  <c r="G2954" i="5"/>
  <c r="H2954" i="5"/>
  <c r="I2954" i="5"/>
  <c r="J2954" i="5"/>
  <c r="K2954" i="5"/>
  <c r="L2954" i="5"/>
  <c r="M2954" i="5"/>
  <c r="N2954" i="5"/>
  <c r="A2955" i="5"/>
  <c r="B2955" i="5"/>
  <c r="D2955" i="5"/>
  <c r="E2955" i="5"/>
  <c r="F2955" i="5"/>
  <c r="G2955" i="5"/>
  <c r="H2955" i="5"/>
  <c r="I2955" i="5"/>
  <c r="J2955" i="5"/>
  <c r="K2955" i="5"/>
  <c r="L2955" i="5"/>
  <c r="M2955" i="5"/>
  <c r="N2955" i="5"/>
  <c r="A2956" i="5"/>
  <c r="B2956" i="5"/>
  <c r="D2956" i="5"/>
  <c r="E2956" i="5"/>
  <c r="F2956" i="5"/>
  <c r="G2956" i="5"/>
  <c r="H2956" i="5"/>
  <c r="I2956" i="5"/>
  <c r="J2956" i="5"/>
  <c r="K2956" i="5"/>
  <c r="L2956" i="5"/>
  <c r="M2956" i="5"/>
  <c r="N2956" i="5"/>
  <c r="A2957" i="5"/>
  <c r="B2957" i="5"/>
  <c r="D2957" i="5"/>
  <c r="E2957" i="5"/>
  <c r="F2957" i="5"/>
  <c r="G2957" i="5"/>
  <c r="H2957" i="5"/>
  <c r="I2957" i="5"/>
  <c r="J2957" i="5"/>
  <c r="K2957" i="5"/>
  <c r="L2957" i="5"/>
  <c r="M2957" i="5"/>
  <c r="N2957" i="5"/>
  <c r="A2958" i="5"/>
  <c r="B2958" i="5"/>
  <c r="D2958" i="5"/>
  <c r="E2958" i="5"/>
  <c r="F2958" i="5"/>
  <c r="G2958" i="5"/>
  <c r="H2958" i="5"/>
  <c r="I2958" i="5"/>
  <c r="J2958" i="5"/>
  <c r="K2958" i="5"/>
  <c r="L2958" i="5"/>
  <c r="M2958" i="5"/>
  <c r="N2958" i="5"/>
  <c r="A2959" i="5"/>
  <c r="B2959" i="5"/>
  <c r="D2959" i="5"/>
  <c r="E2959" i="5"/>
  <c r="F2959" i="5"/>
  <c r="G2959" i="5"/>
  <c r="H2959" i="5"/>
  <c r="I2959" i="5"/>
  <c r="J2959" i="5"/>
  <c r="K2959" i="5"/>
  <c r="L2959" i="5"/>
  <c r="M2959" i="5"/>
  <c r="N2959" i="5"/>
  <c r="A2960" i="5"/>
  <c r="B2960" i="5"/>
  <c r="D2960" i="5"/>
  <c r="E2960" i="5"/>
  <c r="F2960" i="5"/>
  <c r="G2960" i="5"/>
  <c r="H2960" i="5"/>
  <c r="I2960" i="5"/>
  <c r="J2960" i="5"/>
  <c r="K2960" i="5"/>
  <c r="L2960" i="5"/>
  <c r="M2960" i="5"/>
  <c r="N2960" i="5"/>
  <c r="A2961" i="5"/>
  <c r="B2961" i="5"/>
  <c r="D2961" i="5"/>
  <c r="E2961" i="5"/>
  <c r="F2961" i="5"/>
  <c r="G2961" i="5"/>
  <c r="H2961" i="5"/>
  <c r="I2961" i="5"/>
  <c r="J2961" i="5"/>
  <c r="K2961" i="5"/>
  <c r="L2961" i="5"/>
  <c r="M2961" i="5"/>
  <c r="N2961" i="5"/>
  <c r="A2962" i="5"/>
  <c r="B2962" i="5"/>
  <c r="D2962" i="5"/>
  <c r="E2962" i="5"/>
  <c r="F2962" i="5"/>
  <c r="G2962" i="5"/>
  <c r="H2962" i="5"/>
  <c r="I2962" i="5"/>
  <c r="J2962" i="5"/>
  <c r="K2962" i="5"/>
  <c r="L2962" i="5"/>
  <c r="M2962" i="5"/>
  <c r="N2962" i="5"/>
  <c r="A2963" i="5"/>
  <c r="B2963" i="5"/>
  <c r="D2963" i="5"/>
  <c r="E2963" i="5"/>
  <c r="F2963" i="5"/>
  <c r="G2963" i="5"/>
  <c r="H2963" i="5"/>
  <c r="I2963" i="5"/>
  <c r="J2963" i="5"/>
  <c r="K2963" i="5"/>
  <c r="L2963" i="5"/>
  <c r="M2963" i="5"/>
  <c r="N2963" i="5"/>
  <c r="A2964" i="5"/>
  <c r="B2964" i="5"/>
  <c r="D2964" i="5"/>
  <c r="E2964" i="5"/>
  <c r="F2964" i="5"/>
  <c r="G2964" i="5"/>
  <c r="H2964" i="5"/>
  <c r="I2964" i="5"/>
  <c r="J2964" i="5"/>
  <c r="K2964" i="5"/>
  <c r="L2964" i="5"/>
  <c r="M2964" i="5"/>
  <c r="N2964" i="5"/>
  <c r="A2965" i="5"/>
  <c r="B2965" i="5"/>
  <c r="D2965" i="5"/>
  <c r="E2965" i="5"/>
  <c r="F2965" i="5"/>
  <c r="G2965" i="5"/>
  <c r="H2965" i="5"/>
  <c r="I2965" i="5"/>
  <c r="J2965" i="5"/>
  <c r="K2965" i="5"/>
  <c r="L2965" i="5"/>
  <c r="M2965" i="5"/>
  <c r="N2965" i="5"/>
  <c r="A2966" i="5"/>
  <c r="B2966" i="5"/>
  <c r="D2966" i="5"/>
  <c r="E2966" i="5"/>
  <c r="F2966" i="5"/>
  <c r="G2966" i="5"/>
  <c r="H2966" i="5"/>
  <c r="I2966" i="5"/>
  <c r="J2966" i="5"/>
  <c r="K2966" i="5"/>
  <c r="L2966" i="5"/>
  <c r="M2966" i="5"/>
  <c r="N2966" i="5"/>
  <c r="A2967" i="5"/>
  <c r="B2967" i="5"/>
  <c r="D2967" i="5"/>
  <c r="E2967" i="5"/>
  <c r="F2967" i="5"/>
  <c r="G2967" i="5"/>
  <c r="H2967" i="5"/>
  <c r="I2967" i="5"/>
  <c r="J2967" i="5"/>
  <c r="K2967" i="5"/>
  <c r="L2967" i="5"/>
  <c r="M2967" i="5"/>
  <c r="N2967" i="5"/>
  <c r="A2968" i="5"/>
  <c r="B2968" i="5"/>
  <c r="D2968" i="5"/>
  <c r="E2968" i="5"/>
  <c r="F2968" i="5"/>
  <c r="G2968" i="5"/>
  <c r="H2968" i="5"/>
  <c r="I2968" i="5"/>
  <c r="J2968" i="5"/>
  <c r="K2968" i="5"/>
  <c r="L2968" i="5"/>
  <c r="M2968" i="5"/>
  <c r="N2968" i="5"/>
  <c r="A2969" i="5"/>
  <c r="B2969" i="5"/>
  <c r="D2969" i="5"/>
  <c r="E2969" i="5"/>
  <c r="F2969" i="5"/>
  <c r="G2969" i="5"/>
  <c r="H2969" i="5"/>
  <c r="I2969" i="5"/>
  <c r="J2969" i="5"/>
  <c r="K2969" i="5"/>
  <c r="L2969" i="5"/>
  <c r="M2969" i="5"/>
  <c r="N2969" i="5"/>
  <c r="A2970" i="5"/>
  <c r="B2970" i="5"/>
  <c r="D2970" i="5"/>
  <c r="E2970" i="5"/>
  <c r="F2970" i="5"/>
  <c r="G2970" i="5"/>
  <c r="H2970" i="5"/>
  <c r="I2970" i="5"/>
  <c r="J2970" i="5"/>
  <c r="K2970" i="5"/>
  <c r="L2970" i="5"/>
  <c r="M2970" i="5"/>
  <c r="N2970" i="5"/>
  <c r="A2971" i="5"/>
  <c r="B2971" i="5"/>
  <c r="D2971" i="5"/>
  <c r="E2971" i="5"/>
  <c r="F2971" i="5"/>
  <c r="G2971" i="5"/>
  <c r="H2971" i="5"/>
  <c r="I2971" i="5"/>
  <c r="J2971" i="5"/>
  <c r="K2971" i="5"/>
  <c r="L2971" i="5"/>
  <c r="M2971" i="5"/>
  <c r="N2971" i="5"/>
  <c r="A2972" i="5"/>
  <c r="B2972" i="5"/>
  <c r="D2972" i="5"/>
  <c r="E2972" i="5"/>
  <c r="F2972" i="5"/>
  <c r="G2972" i="5"/>
  <c r="H2972" i="5"/>
  <c r="I2972" i="5"/>
  <c r="J2972" i="5"/>
  <c r="K2972" i="5"/>
  <c r="L2972" i="5"/>
  <c r="M2972" i="5"/>
  <c r="N2972" i="5"/>
  <c r="A2973" i="5"/>
  <c r="B2973" i="5"/>
  <c r="D2973" i="5"/>
  <c r="E2973" i="5"/>
  <c r="F2973" i="5"/>
  <c r="G2973" i="5"/>
  <c r="H2973" i="5"/>
  <c r="I2973" i="5"/>
  <c r="J2973" i="5"/>
  <c r="K2973" i="5"/>
  <c r="L2973" i="5"/>
  <c r="M2973" i="5"/>
  <c r="N2973" i="5"/>
  <c r="A2974" i="5"/>
  <c r="B2974" i="5"/>
  <c r="D2974" i="5"/>
  <c r="E2974" i="5"/>
  <c r="F2974" i="5"/>
  <c r="G2974" i="5"/>
  <c r="H2974" i="5"/>
  <c r="I2974" i="5"/>
  <c r="J2974" i="5"/>
  <c r="K2974" i="5"/>
  <c r="L2974" i="5"/>
  <c r="M2974" i="5"/>
  <c r="N2974" i="5"/>
  <c r="A2975" i="5"/>
  <c r="B2975" i="5"/>
  <c r="D2975" i="5"/>
  <c r="E2975" i="5"/>
  <c r="F2975" i="5"/>
  <c r="G2975" i="5"/>
  <c r="H2975" i="5"/>
  <c r="I2975" i="5"/>
  <c r="J2975" i="5"/>
  <c r="K2975" i="5"/>
  <c r="L2975" i="5"/>
  <c r="M2975" i="5"/>
  <c r="N2975" i="5"/>
  <c r="A2976" i="5"/>
  <c r="B2976" i="5"/>
  <c r="D2976" i="5"/>
  <c r="E2976" i="5"/>
  <c r="F2976" i="5"/>
  <c r="G2976" i="5"/>
  <c r="H2976" i="5"/>
  <c r="I2976" i="5"/>
  <c r="J2976" i="5"/>
  <c r="K2976" i="5"/>
  <c r="L2976" i="5"/>
  <c r="M2976" i="5"/>
  <c r="N2976" i="5"/>
  <c r="A2977" i="5"/>
  <c r="B2977" i="5"/>
  <c r="D2977" i="5"/>
  <c r="E2977" i="5"/>
  <c r="F2977" i="5"/>
  <c r="G2977" i="5"/>
  <c r="H2977" i="5"/>
  <c r="I2977" i="5"/>
  <c r="J2977" i="5"/>
  <c r="K2977" i="5"/>
  <c r="L2977" i="5"/>
  <c r="M2977" i="5"/>
  <c r="N2977" i="5"/>
  <c r="A2978" i="5"/>
  <c r="B2978" i="5"/>
  <c r="D2978" i="5"/>
  <c r="E2978" i="5"/>
  <c r="F2978" i="5"/>
  <c r="G2978" i="5"/>
  <c r="H2978" i="5"/>
  <c r="I2978" i="5"/>
  <c r="J2978" i="5"/>
  <c r="K2978" i="5"/>
  <c r="L2978" i="5"/>
  <c r="M2978" i="5"/>
  <c r="N2978" i="5"/>
  <c r="A2979" i="5"/>
  <c r="B2979" i="5"/>
  <c r="D2979" i="5"/>
  <c r="E2979" i="5"/>
  <c r="F2979" i="5"/>
  <c r="G2979" i="5"/>
  <c r="H2979" i="5"/>
  <c r="I2979" i="5"/>
  <c r="J2979" i="5"/>
  <c r="K2979" i="5"/>
  <c r="L2979" i="5"/>
  <c r="M2979" i="5"/>
  <c r="N2979" i="5"/>
  <c r="A2980" i="5"/>
  <c r="B2980" i="5"/>
  <c r="D2980" i="5"/>
  <c r="E2980" i="5"/>
  <c r="F2980" i="5"/>
  <c r="G2980" i="5"/>
  <c r="H2980" i="5"/>
  <c r="I2980" i="5"/>
  <c r="J2980" i="5"/>
  <c r="K2980" i="5"/>
  <c r="L2980" i="5"/>
  <c r="M2980" i="5"/>
  <c r="N2980" i="5"/>
  <c r="A2981" i="5"/>
  <c r="B2981" i="5"/>
  <c r="D2981" i="5"/>
  <c r="E2981" i="5"/>
  <c r="F2981" i="5"/>
  <c r="G2981" i="5"/>
  <c r="H2981" i="5"/>
  <c r="I2981" i="5"/>
  <c r="J2981" i="5"/>
  <c r="K2981" i="5"/>
  <c r="L2981" i="5"/>
  <c r="M2981" i="5"/>
  <c r="N2981" i="5"/>
  <c r="A2982" i="5"/>
  <c r="B2982" i="5"/>
  <c r="D2982" i="5"/>
  <c r="E2982" i="5"/>
  <c r="F2982" i="5"/>
  <c r="G2982" i="5"/>
  <c r="H2982" i="5"/>
  <c r="I2982" i="5"/>
  <c r="J2982" i="5"/>
  <c r="K2982" i="5"/>
  <c r="L2982" i="5"/>
  <c r="M2982" i="5"/>
  <c r="N2982" i="5"/>
  <c r="A2983" i="5"/>
  <c r="B2983" i="5"/>
  <c r="D2983" i="5"/>
  <c r="E2983" i="5"/>
  <c r="F2983" i="5"/>
  <c r="G2983" i="5"/>
  <c r="H2983" i="5"/>
  <c r="I2983" i="5"/>
  <c r="J2983" i="5"/>
  <c r="K2983" i="5"/>
  <c r="L2983" i="5"/>
  <c r="M2983" i="5"/>
  <c r="N2983" i="5"/>
  <c r="A2984" i="5"/>
  <c r="B2984" i="5"/>
  <c r="D2984" i="5"/>
  <c r="E2984" i="5"/>
  <c r="F2984" i="5"/>
  <c r="G2984" i="5"/>
  <c r="H2984" i="5"/>
  <c r="I2984" i="5"/>
  <c r="J2984" i="5"/>
  <c r="K2984" i="5"/>
  <c r="L2984" i="5"/>
  <c r="M2984" i="5"/>
  <c r="N2984" i="5"/>
  <c r="A2985" i="5"/>
  <c r="B2985" i="5"/>
  <c r="D2985" i="5"/>
  <c r="E2985" i="5"/>
  <c r="F2985" i="5"/>
  <c r="G2985" i="5"/>
  <c r="H2985" i="5"/>
  <c r="I2985" i="5"/>
  <c r="J2985" i="5"/>
  <c r="K2985" i="5"/>
  <c r="L2985" i="5"/>
  <c r="M2985" i="5"/>
  <c r="N2985" i="5"/>
  <c r="A2986" i="5"/>
  <c r="B2986" i="5"/>
  <c r="D2986" i="5"/>
  <c r="E2986" i="5"/>
  <c r="F2986" i="5"/>
  <c r="G2986" i="5"/>
  <c r="H2986" i="5"/>
  <c r="I2986" i="5"/>
  <c r="J2986" i="5"/>
  <c r="K2986" i="5"/>
  <c r="L2986" i="5"/>
  <c r="M2986" i="5"/>
  <c r="N2986" i="5"/>
  <c r="A2987" i="5"/>
  <c r="B2987" i="5"/>
  <c r="D2987" i="5"/>
  <c r="E2987" i="5"/>
  <c r="F2987" i="5"/>
  <c r="G2987" i="5"/>
  <c r="H2987" i="5"/>
  <c r="I2987" i="5"/>
  <c r="J2987" i="5"/>
  <c r="K2987" i="5"/>
  <c r="L2987" i="5"/>
  <c r="M2987" i="5"/>
  <c r="N2987" i="5"/>
  <c r="A2988" i="5"/>
  <c r="B2988" i="5"/>
  <c r="D2988" i="5"/>
  <c r="E2988" i="5"/>
  <c r="F2988" i="5"/>
  <c r="G2988" i="5"/>
  <c r="H2988" i="5"/>
  <c r="I2988" i="5"/>
  <c r="J2988" i="5"/>
  <c r="K2988" i="5"/>
  <c r="L2988" i="5"/>
  <c r="M2988" i="5"/>
  <c r="N2988" i="5"/>
  <c r="A2989" i="5"/>
  <c r="B2989" i="5"/>
  <c r="D2989" i="5"/>
  <c r="E2989" i="5"/>
  <c r="F2989" i="5"/>
  <c r="G2989" i="5"/>
  <c r="H2989" i="5"/>
  <c r="I2989" i="5"/>
  <c r="J2989" i="5"/>
  <c r="K2989" i="5"/>
  <c r="L2989" i="5"/>
  <c r="M2989" i="5"/>
  <c r="N2989" i="5"/>
  <c r="A2990" i="5"/>
  <c r="B2990" i="5"/>
  <c r="D2990" i="5"/>
  <c r="E2990" i="5"/>
  <c r="F2990" i="5"/>
  <c r="G2990" i="5"/>
  <c r="H2990" i="5"/>
  <c r="I2990" i="5"/>
  <c r="J2990" i="5"/>
  <c r="K2990" i="5"/>
  <c r="L2990" i="5"/>
  <c r="M2990" i="5"/>
  <c r="N2990" i="5"/>
  <c r="A2991" i="5"/>
  <c r="B2991" i="5"/>
  <c r="D2991" i="5"/>
  <c r="E2991" i="5"/>
  <c r="F2991" i="5"/>
  <c r="G2991" i="5"/>
  <c r="H2991" i="5"/>
  <c r="I2991" i="5"/>
  <c r="J2991" i="5"/>
  <c r="K2991" i="5"/>
  <c r="L2991" i="5"/>
  <c r="M2991" i="5"/>
  <c r="N2991" i="5"/>
  <c r="A2992" i="5"/>
  <c r="B2992" i="5"/>
  <c r="D2992" i="5"/>
  <c r="E2992" i="5"/>
  <c r="F2992" i="5"/>
  <c r="G2992" i="5"/>
  <c r="H2992" i="5"/>
  <c r="I2992" i="5"/>
  <c r="J2992" i="5"/>
  <c r="K2992" i="5"/>
  <c r="L2992" i="5"/>
  <c r="M2992" i="5"/>
  <c r="N2992" i="5"/>
  <c r="A2993" i="5"/>
  <c r="B2993" i="5"/>
  <c r="D2993" i="5"/>
  <c r="E2993" i="5"/>
  <c r="F2993" i="5"/>
  <c r="G2993" i="5"/>
  <c r="H2993" i="5"/>
  <c r="I2993" i="5"/>
  <c r="J2993" i="5"/>
  <c r="K2993" i="5"/>
  <c r="L2993" i="5"/>
  <c r="M2993" i="5"/>
  <c r="N2993" i="5"/>
  <c r="A2994" i="5"/>
  <c r="B2994" i="5"/>
  <c r="D2994" i="5"/>
  <c r="E2994" i="5"/>
  <c r="F2994" i="5"/>
  <c r="G2994" i="5"/>
  <c r="H2994" i="5"/>
  <c r="I2994" i="5"/>
  <c r="J2994" i="5"/>
  <c r="K2994" i="5"/>
  <c r="L2994" i="5"/>
  <c r="M2994" i="5"/>
  <c r="N2994" i="5"/>
  <c r="A2995" i="5"/>
  <c r="B2995" i="5"/>
  <c r="D2995" i="5"/>
  <c r="E2995" i="5"/>
  <c r="F2995" i="5"/>
  <c r="G2995" i="5"/>
  <c r="H2995" i="5"/>
  <c r="I2995" i="5"/>
  <c r="J2995" i="5"/>
  <c r="K2995" i="5"/>
  <c r="L2995" i="5"/>
  <c r="M2995" i="5"/>
  <c r="N2995" i="5"/>
  <c r="A2996" i="5"/>
  <c r="B2996" i="5"/>
  <c r="D2996" i="5"/>
  <c r="E2996" i="5"/>
  <c r="F2996" i="5"/>
  <c r="G2996" i="5"/>
  <c r="H2996" i="5"/>
  <c r="I2996" i="5"/>
  <c r="J2996" i="5"/>
  <c r="K2996" i="5"/>
  <c r="L2996" i="5"/>
  <c r="M2996" i="5"/>
  <c r="N2996" i="5"/>
  <c r="A2997" i="5"/>
  <c r="B2997" i="5"/>
  <c r="D2997" i="5"/>
  <c r="E2997" i="5"/>
  <c r="F2997" i="5"/>
  <c r="G2997" i="5"/>
  <c r="H2997" i="5"/>
  <c r="I2997" i="5"/>
  <c r="J2997" i="5"/>
  <c r="K2997" i="5"/>
  <c r="L2997" i="5"/>
  <c r="M2997" i="5"/>
  <c r="N2997" i="5"/>
  <c r="A2998" i="5"/>
  <c r="B2998" i="5"/>
  <c r="D2998" i="5"/>
  <c r="E2998" i="5"/>
  <c r="F2998" i="5"/>
  <c r="G2998" i="5"/>
  <c r="H2998" i="5"/>
  <c r="I2998" i="5"/>
  <c r="J2998" i="5"/>
  <c r="K2998" i="5"/>
  <c r="L2998" i="5"/>
  <c r="M2998" i="5"/>
  <c r="N2998" i="5"/>
  <c r="A2999" i="5"/>
  <c r="B2999" i="5"/>
  <c r="D2999" i="5"/>
  <c r="E2999" i="5"/>
  <c r="F2999" i="5"/>
  <c r="G2999" i="5"/>
  <c r="H2999" i="5"/>
  <c r="I2999" i="5"/>
  <c r="J2999" i="5"/>
  <c r="K2999" i="5"/>
  <c r="L2999" i="5"/>
  <c r="M2999" i="5"/>
  <c r="N2999" i="5"/>
  <c r="A3000" i="5"/>
  <c r="B3000" i="5"/>
  <c r="D3000" i="5"/>
  <c r="E3000" i="5"/>
  <c r="F3000" i="5"/>
  <c r="G3000" i="5"/>
  <c r="H3000" i="5"/>
  <c r="I3000" i="5"/>
  <c r="J3000" i="5"/>
  <c r="K3000" i="5"/>
  <c r="L3000" i="5"/>
  <c r="M3000" i="5"/>
  <c r="N3000" i="5"/>
  <c r="A3001" i="5"/>
  <c r="B3001" i="5"/>
  <c r="D3001" i="5"/>
  <c r="E3001" i="5"/>
  <c r="F3001" i="5"/>
  <c r="G3001" i="5"/>
  <c r="H3001" i="5"/>
  <c r="I3001" i="5"/>
  <c r="J3001" i="5"/>
  <c r="K3001" i="5"/>
  <c r="L3001" i="5"/>
  <c r="M3001" i="5"/>
  <c r="N3001" i="5"/>
  <c r="A3002" i="5"/>
  <c r="B3002" i="5"/>
  <c r="D3002" i="5"/>
  <c r="E3002" i="5"/>
  <c r="F3002" i="5"/>
  <c r="G3002" i="5"/>
  <c r="H3002" i="5"/>
  <c r="I3002" i="5"/>
  <c r="J3002" i="5"/>
  <c r="K3002" i="5"/>
  <c r="L3002" i="5"/>
  <c r="M3002" i="5"/>
  <c r="N3002" i="5"/>
  <c r="A3003" i="5"/>
  <c r="B3003" i="5"/>
  <c r="D3003" i="5"/>
  <c r="E3003" i="5"/>
  <c r="F3003" i="5"/>
  <c r="G3003" i="5"/>
  <c r="H3003" i="5"/>
  <c r="I3003" i="5"/>
  <c r="J3003" i="5"/>
  <c r="K3003" i="5"/>
  <c r="L3003" i="5"/>
  <c r="M3003" i="5"/>
  <c r="N3003" i="5"/>
  <c r="A3004" i="5"/>
  <c r="B3004" i="5"/>
  <c r="D3004" i="5"/>
  <c r="E3004" i="5"/>
  <c r="F3004" i="5"/>
  <c r="G3004" i="5"/>
  <c r="H3004" i="5"/>
  <c r="I3004" i="5"/>
  <c r="J3004" i="5"/>
  <c r="K3004" i="5"/>
  <c r="L3004" i="5"/>
  <c r="M3004" i="5"/>
  <c r="N3004" i="5"/>
  <c r="A3005" i="5"/>
  <c r="B3005" i="5"/>
  <c r="D3005" i="5"/>
  <c r="E3005" i="5"/>
  <c r="F3005" i="5"/>
  <c r="G3005" i="5"/>
  <c r="H3005" i="5"/>
  <c r="I3005" i="5"/>
  <c r="J3005" i="5"/>
  <c r="K3005" i="5"/>
  <c r="L3005" i="5"/>
  <c r="M3005" i="5"/>
  <c r="N3005" i="5"/>
  <c r="A3006" i="5"/>
  <c r="B3006" i="5"/>
  <c r="D3006" i="5"/>
  <c r="E3006" i="5"/>
  <c r="F3006" i="5"/>
  <c r="G3006" i="5"/>
  <c r="H3006" i="5"/>
  <c r="I3006" i="5"/>
  <c r="J3006" i="5"/>
  <c r="K3006" i="5"/>
  <c r="L3006" i="5"/>
  <c r="M3006" i="5"/>
  <c r="N3006" i="5"/>
  <c r="A3007" i="5"/>
  <c r="B3007" i="5"/>
  <c r="D3007" i="5"/>
  <c r="E3007" i="5"/>
  <c r="F3007" i="5"/>
  <c r="G3007" i="5"/>
  <c r="H3007" i="5"/>
  <c r="I3007" i="5"/>
  <c r="J3007" i="5"/>
  <c r="K3007" i="5"/>
  <c r="L3007" i="5"/>
  <c r="M3007" i="5"/>
  <c r="N3007" i="5"/>
  <c r="A3008" i="5"/>
  <c r="B3008" i="5"/>
  <c r="D3008" i="5"/>
  <c r="E3008" i="5"/>
  <c r="F3008" i="5"/>
  <c r="G3008" i="5"/>
  <c r="H3008" i="5"/>
  <c r="I3008" i="5"/>
  <c r="J3008" i="5"/>
  <c r="K3008" i="5"/>
  <c r="L3008" i="5"/>
  <c r="M3008" i="5"/>
  <c r="N3008" i="5"/>
  <c r="A3009" i="5"/>
  <c r="B3009" i="5"/>
  <c r="D3009" i="5"/>
  <c r="E3009" i="5"/>
  <c r="F3009" i="5"/>
  <c r="G3009" i="5"/>
  <c r="H3009" i="5"/>
  <c r="I3009" i="5"/>
  <c r="J3009" i="5"/>
  <c r="K3009" i="5"/>
  <c r="L3009" i="5"/>
  <c r="M3009" i="5"/>
  <c r="N3009" i="5"/>
  <c r="A3010" i="5"/>
  <c r="B3010" i="5"/>
  <c r="D3010" i="5"/>
  <c r="E3010" i="5"/>
  <c r="F3010" i="5"/>
  <c r="G3010" i="5"/>
  <c r="H3010" i="5"/>
  <c r="I3010" i="5"/>
  <c r="J3010" i="5"/>
  <c r="K3010" i="5"/>
  <c r="L3010" i="5"/>
  <c r="M3010" i="5"/>
  <c r="N3010" i="5"/>
  <c r="A3011" i="5"/>
  <c r="B3011" i="5"/>
  <c r="D3011" i="5"/>
  <c r="E3011" i="5"/>
  <c r="F3011" i="5"/>
  <c r="G3011" i="5"/>
  <c r="H3011" i="5"/>
  <c r="I3011" i="5"/>
  <c r="J3011" i="5"/>
  <c r="K3011" i="5"/>
  <c r="L3011" i="5"/>
  <c r="M3011" i="5"/>
  <c r="N3011" i="5"/>
  <c r="A3012" i="5"/>
  <c r="B3012" i="5"/>
  <c r="D3012" i="5"/>
  <c r="E3012" i="5"/>
  <c r="F3012" i="5"/>
  <c r="G3012" i="5"/>
  <c r="H3012" i="5"/>
  <c r="I3012" i="5"/>
  <c r="J3012" i="5"/>
  <c r="K3012" i="5"/>
  <c r="L3012" i="5"/>
  <c r="M3012" i="5"/>
  <c r="N3012" i="5"/>
  <c r="A2942" i="5"/>
  <c r="B2942" i="5"/>
  <c r="D2942" i="5"/>
  <c r="E2942" i="5"/>
  <c r="F2942" i="5"/>
  <c r="G2942" i="5"/>
  <c r="H2942" i="5"/>
  <c r="I2942" i="5"/>
  <c r="J2942" i="5"/>
  <c r="K2942" i="5"/>
  <c r="L2942" i="5"/>
  <c r="M2942" i="5"/>
  <c r="N2942" i="5"/>
  <c r="A2943" i="5"/>
  <c r="B2943" i="5"/>
  <c r="D2943" i="5"/>
  <c r="E2943" i="5"/>
  <c r="F2943" i="5"/>
  <c r="G2943" i="5"/>
  <c r="H2943" i="5"/>
  <c r="I2943" i="5"/>
  <c r="J2943" i="5"/>
  <c r="K2943" i="5"/>
  <c r="L2943" i="5"/>
  <c r="M2943" i="5"/>
  <c r="N2943" i="5"/>
  <c r="A2944" i="5"/>
  <c r="B2944" i="5"/>
  <c r="D2944" i="5"/>
  <c r="E2944" i="5"/>
  <c r="F2944" i="5"/>
  <c r="G2944" i="5"/>
  <c r="H2944" i="5"/>
  <c r="I2944" i="5"/>
  <c r="J2944" i="5"/>
  <c r="K2944" i="5"/>
  <c r="L2944" i="5"/>
  <c r="M2944" i="5"/>
  <c r="N2944" i="5"/>
  <c r="A2945" i="5"/>
  <c r="B2945" i="5"/>
  <c r="D2945" i="5"/>
  <c r="E2945" i="5"/>
  <c r="F2945" i="5"/>
  <c r="G2945" i="5"/>
  <c r="H2945" i="5"/>
  <c r="I2945" i="5"/>
  <c r="J2945" i="5"/>
  <c r="K2945" i="5"/>
  <c r="L2945" i="5"/>
  <c r="M2945" i="5"/>
  <c r="N2945" i="5"/>
  <c r="A2946" i="5"/>
  <c r="B2946" i="5"/>
  <c r="D2946" i="5"/>
  <c r="E2946" i="5"/>
  <c r="F2946" i="5"/>
  <c r="G2946" i="5"/>
  <c r="H2946" i="5"/>
  <c r="I2946" i="5"/>
  <c r="J2946" i="5"/>
  <c r="K2946" i="5"/>
  <c r="L2946" i="5"/>
  <c r="M2946" i="5"/>
  <c r="N2946" i="5"/>
  <c r="A2947" i="5"/>
  <c r="B2947" i="5"/>
  <c r="D2947" i="5"/>
  <c r="E2947" i="5"/>
  <c r="F2947" i="5"/>
  <c r="G2947" i="5"/>
  <c r="H2947" i="5"/>
  <c r="I2947" i="5"/>
  <c r="J2947" i="5"/>
  <c r="K2947" i="5"/>
  <c r="L2947" i="5"/>
  <c r="M2947" i="5"/>
  <c r="N2947" i="5"/>
  <c r="A2948" i="5"/>
  <c r="B2948" i="5"/>
  <c r="D2948" i="5"/>
  <c r="E2948" i="5"/>
  <c r="F2948" i="5"/>
  <c r="G2948" i="5"/>
  <c r="H2948" i="5"/>
  <c r="I2948" i="5"/>
  <c r="J2948" i="5"/>
  <c r="K2948" i="5"/>
  <c r="L2948" i="5"/>
  <c r="M2948" i="5"/>
  <c r="N2948" i="5"/>
  <c r="A2949" i="5"/>
  <c r="B2949" i="5"/>
  <c r="D2949" i="5"/>
  <c r="E2949" i="5"/>
  <c r="F2949" i="5"/>
  <c r="G2949" i="5"/>
  <c r="H2949" i="5"/>
  <c r="I2949" i="5"/>
  <c r="J2949" i="5"/>
  <c r="K2949" i="5"/>
  <c r="L2949" i="5"/>
  <c r="M2949" i="5"/>
  <c r="N2949" i="5"/>
  <c r="A2950" i="5"/>
  <c r="B2950" i="5"/>
  <c r="D2950" i="5"/>
  <c r="E2950" i="5"/>
  <c r="F2950" i="5"/>
  <c r="G2950" i="5"/>
  <c r="H2950" i="5"/>
  <c r="I2950" i="5"/>
  <c r="J2950" i="5"/>
  <c r="K2950" i="5"/>
  <c r="L2950" i="5"/>
  <c r="M2950" i="5"/>
  <c r="N2950" i="5"/>
  <c r="A2912" i="5"/>
  <c r="B2912" i="5"/>
  <c r="D2912" i="5"/>
  <c r="E2912" i="5"/>
  <c r="F2912" i="5"/>
  <c r="G2912" i="5"/>
  <c r="H2912" i="5"/>
  <c r="I2912" i="5"/>
  <c r="J2912" i="5"/>
  <c r="K2912" i="5"/>
  <c r="L2912" i="5"/>
  <c r="M2912" i="5"/>
  <c r="N2912" i="5"/>
  <c r="A2913" i="5"/>
  <c r="B2913" i="5"/>
  <c r="D2913" i="5"/>
  <c r="E2913" i="5"/>
  <c r="F2913" i="5"/>
  <c r="G2913" i="5"/>
  <c r="H2913" i="5"/>
  <c r="I2913" i="5"/>
  <c r="J2913" i="5"/>
  <c r="K2913" i="5"/>
  <c r="L2913" i="5"/>
  <c r="M2913" i="5"/>
  <c r="N2913" i="5"/>
  <c r="A2914" i="5"/>
  <c r="B2914" i="5"/>
  <c r="D2914" i="5"/>
  <c r="E2914" i="5"/>
  <c r="F2914" i="5"/>
  <c r="G2914" i="5"/>
  <c r="H2914" i="5"/>
  <c r="I2914" i="5"/>
  <c r="J2914" i="5"/>
  <c r="K2914" i="5"/>
  <c r="L2914" i="5"/>
  <c r="M2914" i="5"/>
  <c r="N2914" i="5"/>
  <c r="A2915" i="5"/>
  <c r="B2915" i="5"/>
  <c r="D2915" i="5"/>
  <c r="E2915" i="5"/>
  <c r="F2915" i="5"/>
  <c r="G2915" i="5"/>
  <c r="H2915" i="5"/>
  <c r="I2915" i="5"/>
  <c r="J2915" i="5"/>
  <c r="K2915" i="5"/>
  <c r="L2915" i="5"/>
  <c r="M2915" i="5"/>
  <c r="N2915" i="5"/>
  <c r="A2916" i="5"/>
  <c r="B2916" i="5"/>
  <c r="D2916" i="5"/>
  <c r="E2916" i="5"/>
  <c r="F2916" i="5"/>
  <c r="G2916" i="5"/>
  <c r="H2916" i="5"/>
  <c r="I2916" i="5"/>
  <c r="J2916" i="5"/>
  <c r="K2916" i="5"/>
  <c r="L2916" i="5"/>
  <c r="M2916" i="5"/>
  <c r="N2916" i="5"/>
  <c r="A2917" i="5"/>
  <c r="B2917" i="5"/>
  <c r="D2917" i="5"/>
  <c r="E2917" i="5"/>
  <c r="F2917" i="5"/>
  <c r="G2917" i="5"/>
  <c r="H2917" i="5"/>
  <c r="I2917" i="5"/>
  <c r="J2917" i="5"/>
  <c r="K2917" i="5"/>
  <c r="L2917" i="5"/>
  <c r="M2917" i="5"/>
  <c r="N2917" i="5"/>
  <c r="A2918" i="5"/>
  <c r="B2918" i="5"/>
  <c r="D2918" i="5"/>
  <c r="E2918" i="5"/>
  <c r="F2918" i="5"/>
  <c r="G2918" i="5"/>
  <c r="H2918" i="5"/>
  <c r="I2918" i="5"/>
  <c r="J2918" i="5"/>
  <c r="K2918" i="5"/>
  <c r="L2918" i="5"/>
  <c r="M2918" i="5"/>
  <c r="N2918" i="5"/>
  <c r="A2919" i="5"/>
  <c r="B2919" i="5"/>
  <c r="D2919" i="5"/>
  <c r="E2919" i="5"/>
  <c r="F2919" i="5"/>
  <c r="G2919" i="5"/>
  <c r="H2919" i="5"/>
  <c r="I2919" i="5"/>
  <c r="J2919" i="5"/>
  <c r="K2919" i="5"/>
  <c r="L2919" i="5"/>
  <c r="M2919" i="5"/>
  <c r="N2919" i="5"/>
  <c r="A2920" i="5"/>
  <c r="B2920" i="5"/>
  <c r="D2920" i="5"/>
  <c r="E2920" i="5"/>
  <c r="F2920" i="5"/>
  <c r="G2920" i="5"/>
  <c r="H2920" i="5"/>
  <c r="I2920" i="5"/>
  <c r="J2920" i="5"/>
  <c r="K2920" i="5"/>
  <c r="L2920" i="5"/>
  <c r="M2920" i="5"/>
  <c r="N2920" i="5"/>
  <c r="A2921" i="5"/>
  <c r="B2921" i="5"/>
  <c r="D2921" i="5"/>
  <c r="E2921" i="5"/>
  <c r="F2921" i="5"/>
  <c r="G2921" i="5"/>
  <c r="H2921" i="5"/>
  <c r="I2921" i="5"/>
  <c r="J2921" i="5"/>
  <c r="K2921" i="5"/>
  <c r="L2921" i="5"/>
  <c r="M2921" i="5"/>
  <c r="N2921" i="5"/>
  <c r="A2922" i="5"/>
  <c r="B2922" i="5"/>
  <c r="D2922" i="5"/>
  <c r="E2922" i="5"/>
  <c r="F2922" i="5"/>
  <c r="G2922" i="5"/>
  <c r="H2922" i="5"/>
  <c r="I2922" i="5"/>
  <c r="J2922" i="5"/>
  <c r="K2922" i="5"/>
  <c r="L2922" i="5"/>
  <c r="M2922" i="5"/>
  <c r="N2922" i="5"/>
  <c r="A2923" i="5"/>
  <c r="B2923" i="5"/>
  <c r="D2923" i="5"/>
  <c r="E2923" i="5"/>
  <c r="F2923" i="5"/>
  <c r="G2923" i="5"/>
  <c r="H2923" i="5"/>
  <c r="I2923" i="5"/>
  <c r="J2923" i="5"/>
  <c r="K2923" i="5"/>
  <c r="L2923" i="5"/>
  <c r="M2923" i="5"/>
  <c r="N2923" i="5"/>
  <c r="A2924" i="5"/>
  <c r="B2924" i="5"/>
  <c r="D2924" i="5"/>
  <c r="E2924" i="5"/>
  <c r="F2924" i="5"/>
  <c r="G2924" i="5"/>
  <c r="H2924" i="5"/>
  <c r="I2924" i="5"/>
  <c r="J2924" i="5"/>
  <c r="K2924" i="5"/>
  <c r="L2924" i="5"/>
  <c r="M2924" i="5"/>
  <c r="N2924" i="5"/>
  <c r="A2925" i="5"/>
  <c r="B2925" i="5"/>
  <c r="D2925" i="5"/>
  <c r="E2925" i="5"/>
  <c r="F2925" i="5"/>
  <c r="G2925" i="5"/>
  <c r="H2925" i="5"/>
  <c r="I2925" i="5"/>
  <c r="J2925" i="5"/>
  <c r="K2925" i="5"/>
  <c r="L2925" i="5"/>
  <c r="M2925" i="5"/>
  <c r="N2925" i="5"/>
  <c r="A2926" i="5"/>
  <c r="B2926" i="5"/>
  <c r="D2926" i="5"/>
  <c r="E2926" i="5"/>
  <c r="F2926" i="5"/>
  <c r="G2926" i="5"/>
  <c r="H2926" i="5"/>
  <c r="I2926" i="5"/>
  <c r="J2926" i="5"/>
  <c r="K2926" i="5"/>
  <c r="L2926" i="5"/>
  <c r="M2926" i="5"/>
  <c r="N2926" i="5"/>
  <c r="A2927" i="5"/>
  <c r="B2927" i="5"/>
  <c r="D2927" i="5"/>
  <c r="E2927" i="5"/>
  <c r="F2927" i="5"/>
  <c r="G2927" i="5"/>
  <c r="H2927" i="5"/>
  <c r="I2927" i="5"/>
  <c r="J2927" i="5"/>
  <c r="K2927" i="5"/>
  <c r="L2927" i="5"/>
  <c r="M2927" i="5"/>
  <c r="N2927" i="5"/>
  <c r="A2928" i="5"/>
  <c r="B2928" i="5"/>
  <c r="D2928" i="5"/>
  <c r="E2928" i="5"/>
  <c r="F2928" i="5"/>
  <c r="G2928" i="5"/>
  <c r="H2928" i="5"/>
  <c r="I2928" i="5"/>
  <c r="J2928" i="5"/>
  <c r="K2928" i="5"/>
  <c r="L2928" i="5"/>
  <c r="M2928" i="5"/>
  <c r="N2928" i="5"/>
  <c r="A2929" i="5"/>
  <c r="B2929" i="5"/>
  <c r="D2929" i="5"/>
  <c r="E2929" i="5"/>
  <c r="F2929" i="5"/>
  <c r="G2929" i="5"/>
  <c r="H2929" i="5"/>
  <c r="I2929" i="5"/>
  <c r="J2929" i="5"/>
  <c r="K2929" i="5"/>
  <c r="L2929" i="5"/>
  <c r="M2929" i="5"/>
  <c r="N2929" i="5"/>
  <c r="A2930" i="5"/>
  <c r="B2930" i="5"/>
  <c r="D2930" i="5"/>
  <c r="E2930" i="5"/>
  <c r="F2930" i="5"/>
  <c r="G2930" i="5"/>
  <c r="H2930" i="5"/>
  <c r="I2930" i="5"/>
  <c r="J2930" i="5"/>
  <c r="K2930" i="5"/>
  <c r="L2930" i="5"/>
  <c r="M2930" i="5"/>
  <c r="N2930" i="5"/>
  <c r="A2931" i="5"/>
  <c r="B2931" i="5"/>
  <c r="D2931" i="5"/>
  <c r="E2931" i="5"/>
  <c r="F2931" i="5"/>
  <c r="G2931" i="5"/>
  <c r="H2931" i="5"/>
  <c r="I2931" i="5"/>
  <c r="J2931" i="5"/>
  <c r="K2931" i="5"/>
  <c r="L2931" i="5"/>
  <c r="M2931" i="5"/>
  <c r="N2931" i="5"/>
  <c r="A2932" i="5"/>
  <c r="B2932" i="5"/>
  <c r="D2932" i="5"/>
  <c r="E2932" i="5"/>
  <c r="F2932" i="5"/>
  <c r="G2932" i="5"/>
  <c r="H2932" i="5"/>
  <c r="I2932" i="5"/>
  <c r="J2932" i="5"/>
  <c r="K2932" i="5"/>
  <c r="L2932" i="5"/>
  <c r="M2932" i="5"/>
  <c r="N2932" i="5"/>
  <c r="A2933" i="5"/>
  <c r="B2933" i="5"/>
  <c r="D2933" i="5"/>
  <c r="E2933" i="5"/>
  <c r="F2933" i="5"/>
  <c r="G2933" i="5"/>
  <c r="H2933" i="5"/>
  <c r="I2933" i="5"/>
  <c r="J2933" i="5"/>
  <c r="K2933" i="5"/>
  <c r="L2933" i="5"/>
  <c r="M2933" i="5"/>
  <c r="N2933" i="5"/>
  <c r="A2934" i="5"/>
  <c r="B2934" i="5"/>
  <c r="D2934" i="5"/>
  <c r="E2934" i="5"/>
  <c r="F2934" i="5"/>
  <c r="G2934" i="5"/>
  <c r="H2934" i="5"/>
  <c r="I2934" i="5"/>
  <c r="J2934" i="5"/>
  <c r="K2934" i="5"/>
  <c r="L2934" i="5"/>
  <c r="M2934" i="5"/>
  <c r="N2934" i="5"/>
  <c r="A2935" i="5"/>
  <c r="B2935" i="5"/>
  <c r="D2935" i="5"/>
  <c r="E2935" i="5"/>
  <c r="F2935" i="5"/>
  <c r="G2935" i="5"/>
  <c r="H2935" i="5"/>
  <c r="I2935" i="5"/>
  <c r="J2935" i="5"/>
  <c r="K2935" i="5"/>
  <c r="L2935" i="5"/>
  <c r="M2935" i="5"/>
  <c r="N2935" i="5"/>
  <c r="A2936" i="5"/>
  <c r="B2936" i="5"/>
  <c r="D2936" i="5"/>
  <c r="E2936" i="5"/>
  <c r="F2936" i="5"/>
  <c r="G2936" i="5"/>
  <c r="H2936" i="5"/>
  <c r="I2936" i="5"/>
  <c r="J2936" i="5"/>
  <c r="K2936" i="5"/>
  <c r="L2936" i="5"/>
  <c r="M2936" i="5"/>
  <c r="N2936" i="5"/>
  <c r="A2937" i="5"/>
  <c r="B2937" i="5"/>
  <c r="D2937" i="5"/>
  <c r="E2937" i="5"/>
  <c r="F2937" i="5"/>
  <c r="G2937" i="5"/>
  <c r="H2937" i="5"/>
  <c r="I2937" i="5"/>
  <c r="J2937" i="5"/>
  <c r="K2937" i="5"/>
  <c r="L2937" i="5"/>
  <c r="M2937" i="5"/>
  <c r="N2937" i="5"/>
  <c r="A2938" i="5"/>
  <c r="B2938" i="5"/>
  <c r="D2938" i="5"/>
  <c r="E2938" i="5"/>
  <c r="F2938" i="5"/>
  <c r="G2938" i="5"/>
  <c r="H2938" i="5"/>
  <c r="I2938" i="5"/>
  <c r="J2938" i="5"/>
  <c r="K2938" i="5"/>
  <c r="L2938" i="5"/>
  <c r="M2938" i="5"/>
  <c r="N2938" i="5"/>
  <c r="A2939" i="5"/>
  <c r="B2939" i="5"/>
  <c r="D2939" i="5"/>
  <c r="E2939" i="5"/>
  <c r="F2939" i="5"/>
  <c r="G2939" i="5"/>
  <c r="H2939" i="5"/>
  <c r="I2939" i="5"/>
  <c r="J2939" i="5"/>
  <c r="K2939" i="5"/>
  <c r="L2939" i="5"/>
  <c r="M2939" i="5"/>
  <c r="N2939" i="5"/>
  <c r="A2940" i="5"/>
  <c r="B2940" i="5"/>
  <c r="D2940" i="5"/>
  <c r="E2940" i="5"/>
  <c r="F2940" i="5"/>
  <c r="G2940" i="5"/>
  <c r="H2940" i="5"/>
  <c r="I2940" i="5"/>
  <c r="J2940" i="5"/>
  <c r="K2940" i="5"/>
  <c r="L2940" i="5"/>
  <c r="M2940" i="5"/>
  <c r="N2940" i="5"/>
  <c r="A2941" i="5"/>
  <c r="B2941" i="5"/>
  <c r="D2941" i="5"/>
  <c r="E2941" i="5"/>
  <c r="F2941" i="5"/>
  <c r="G2941" i="5"/>
  <c r="H2941" i="5"/>
  <c r="I2941" i="5"/>
  <c r="J2941" i="5"/>
  <c r="K2941" i="5"/>
  <c r="L2941" i="5"/>
  <c r="M2941" i="5"/>
  <c r="N2941" i="5"/>
  <c r="A2884" i="5"/>
  <c r="B2884" i="5"/>
  <c r="D2884" i="5"/>
  <c r="E2884" i="5"/>
  <c r="F2884" i="5"/>
  <c r="G2884" i="5"/>
  <c r="H2884" i="5"/>
  <c r="I2884" i="5"/>
  <c r="J2884" i="5"/>
  <c r="K2884" i="5"/>
  <c r="L2884" i="5"/>
  <c r="M2884" i="5"/>
  <c r="N2884" i="5"/>
  <c r="A2885" i="5"/>
  <c r="B2885" i="5"/>
  <c r="D2885" i="5"/>
  <c r="E2885" i="5"/>
  <c r="F2885" i="5"/>
  <c r="G2885" i="5"/>
  <c r="H2885" i="5"/>
  <c r="I2885" i="5"/>
  <c r="J2885" i="5"/>
  <c r="K2885" i="5"/>
  <c r="L2885" i="5"/>
  <c r="M2885" i="5"/>
  <c r="N2885" i="5"/>
  <c r="A2886" i="5"/>
  <c r="B2886" i="5"/>
  <c r="D2886" i="5"/>
  <c r="E2886" i="5"/>
  <c r="F2886" i="5"/>
  <c r="G2886" i="5"/>
  <c r="H2886" i="5"/>
  <c r="I2886" i="5"/>
  <c r="J2886" i="5"/>
  <c r="K2886" i="5"/>
  <c r="L2886" i="5"/>
  <c r="M2886" i="5"/>
  <c r="N2886" i="5"/>
  <c r="A2887" i="5"/>
  <c r="B2887" i="5"/>
  <c r="D2887" i="5"/>
  <c r="E2887" i="5"/>
  <c r="F2887" i="5"/>
  <c r="G2887" i="5"/>
  <c r="H2887" i="5"/>
  <c r="I2887" i="5"/>
  <c r="J2887" i="5"/>
  <c r="K2887" i="5"/>
  <c r="L2887" i="5"/>
  <c r="M2887" i="5"/>
  <c r="N2887" i="5"/>
  <c r="A2888" i="5"/>
  <c r="B2888" i="5"/>
  <c r="D2888" i="5"/>
  <c r="E2888" i="5"/>
  <c r="F2888" i="5"/>
  <c r="G2888" i="5"/>
  <c r="H2888" i="5"/>
  <c r="I2888" i="5"/>
  <c r="J2888" i="5"/>
  <c r="K2888" i="5"/>
  <c r="L2888" i="5"/>
  <c r="M2888" i="5"/>
  <c r="N2888" i="5"/>
  <c r="A2889" i="5"/>
  <c r="B2889" i="5"/>
  <c r="D2889" i="5"/>
  <c r="E2889" i="5"/>
  <c r="F2889" i="5"/>
  <c r="G2889" i="5"/>
  <c r="H2889" i="5"/>
  <c r="I2889" i="5"/>
  <c r="J2889" i="5"/>
  <c r="K2889" i="5"/>
  <c r="L2889" i="5"/>
  <c r="M2889" i="5"/>
  <c r="N2889" i="5"/>
  <c r="A2890" i="5"/>
  <c r="B2890" i="5"/>
  <c r="D2890" i="5"/>
  <c r="E2890" i="5"/>
  <c r="F2890" i="5"/>
  <c r="G2890" i="5"/>
  <c r="H2890" i="5"/>
  <c r="I2890" i="5"/>
  <c r="J2890" i="5"/>
  <c r="K2890" i="5"/>
  <c r="L2890" i="5"/>
  <c r="M2890" i="5"/>
  <c r="N2890" i="5"/>
  <c r="A2891" i="5"/>
  <c r="B2891" i="5"/>
  <c r="D2891" i="5"/>
  <c r="E2891" i="5"/>
  <c r="F2891" i="5"/>
  <c r="G2891" i="5"/>
  <c r="H2891" i="5"/>
  <c r="I2891" i="5"/>
  <c r="J2891" i="5"/>
  <c r="K2891" i="5"/>
  <c r="L2891" i="5"/>
  <c r="M2891" i="5"/>
  <c r="N2891" i="5"/>
  <c r="A2892" i="5"/>
  <c r="B2892" i="5"/>
  <c r="D2892" i="5"/>
  <c r="E2892" i="5"/>
  <c r="F2892" i="5"/>
  <c r="G2892" i="5"/>
  <c r="H2892" i="5"/>
  <c r="I2892" i="5"/>
  <c r="J2892" i="5"/>
  <c r="K2892" i="5"/>
  <c r="L2892" i="5"/>
  <c r="M2892" i="5"/>
  <c r="N2892" i="5"/>
  <c r="A2893" i="5"/>
  <c r="B2893" i="5"/>
  <c r="D2893" i="5"/>
  <c r="E2893" i="5"/>
  <c r="F2893" i="5"/>
  <c r="G2893" i="5"/>
  <c r="H2893" i="5"/>
  <c r="I2893" i="5"/>
  <c r="J2893" i="5"/>
  <c r="K2893" i="5"/>
  <c r="L2893" i="5"/>
  <c r="M2893" i="5"/>
  <c r="N2893" i="5"/>
  <c r="A2894" i="5"/>
  <c r="B2894" i="5"/>
  <c r="D2894" i="5"/>
  <c r="E2894" i="5"/>
  <c r="F2894" i="5"/>
  <c r="G2894" i="5"/>
  <c r="H2894" i="5"/>
  <c r="I2894" i="5"/>
  <c r="J2894" i="5"/>
  <c r="K2894" i="5"/>
  <c r="L2894" i="5"/>
  <c r="M2894" i="5"/>
  <c r="N2894" i="5"/>
  <c r="A2895" i="5"/>
  <c r="B2895" i="5"/>
  <c r="D2895" i="5"/>
  <c r="E2895" i="5"/>
  <c r="F2895" i="5"/>
  <c r="G2895" i="5"/>
  <c r="H2895" i="5"/>
  <c r="I2895" i="5"/>
  <c r="J2895" i="5"/>
  <c r="K2895" i="5"/>
  <c r="L2895" i="5"/>
  <c r="M2895" i="5"/>
  <c r="N2895" i="5"/>
  <c r="A2896" i="5"/>
  <c r="B2896" i="5"/>
  <c r="D2896" i="5"/>
  <c r="E2896" i="5"/>
  <c r="F2896" i="5"/>
  <c r="G2896" i="5"/>
  <c r="H2896" i="5"/>
  <c r="I2896" i="5"/>
  <c r="J2896" i="5"/>
  <c r="K2896" i="5"/>
  <c r="L2896" i="5"/>
  <c r="M2896" i="5"/>
  <c r="N2896" i="5"/>
  <c r="A2897" i="5"/>
  <c r="B2897" i="5"/>
  <c r="D2897" i="5"/>
  <c r="E2897" i="5"/>
  <c r="F2897" i="5"/>
  <c r="G2897" i="5"/>
  <c r="H2897" i="5"/>
  <c r="I2897" i="5"/>
  <c r="J2897" i="5"/>
  <c r="K2897" i="5"/>
  <c r="L2897" i="5"/>
  <c r="M2897" i="5"/>
  <c r="N2897" i="5"/>
  <c r="A2898" i="5"/>
  <c r="B2898" i="5"/>
  <c r="D2898" i="5"/>
  <c r="E2898" i="5"/>
  <c r="F2898" i="5"/>
  <c r="G2898" i="5"/>
  <c r="H2898" i="5"/>
  <c r="I2898" i="5"/>
  <c r="J2898" i="5"/>
  <c r="K2898" i="5"/>
  <c r="L2898" i="5"/>
  <c r="M2898" i="5"/>
  <c r="N2898" i="5"/>
  <c r="A2899" i="5"/>
  <c r="B2899" i="5"/>
  <c r="D2899" i="5"/>
  <c r="E2899" i="5"/>
  <c r="F2899" i="5"/>
  <c r="G2899" i="5"/>
  <c r="H2899" i="5"/>
  <c r="I2899" i="5"/>
  <c r="J2899" i="5"/>
  <c r="K2899" i="5"/>
  <c r="L2899" i="5"/>
  <c r="M2899" i="5"/>
  <c r="N2899" i="5"/>
  <c r="A2900" i="5"/>
  <c r="B2900" i="5"/>
  <c r="D2900" i="5"/>
  <c r="E2900" i="5"/>
  <c r="F2900" i="5"/>
  <c r="G2900" i="5"/>
  <c r="H2900" i="5"/>
  <c r="I2900" i="5"/>
  <c r="J2900" i="5"/>
  <c r="K2900" i="5"/>
  <c r="L2900" i="5"/>
  <c r="M2900" i="5"/>
  <c r="N2900" i="5"/>
  <c r="A2901" i="5"/>
  <c r="B2901" i="5"/>
  <c r="D2901" i="5"/>
  <c r="E2901" i="5"/>
  <c r="F2901" i="5"/>
  <c r="G2901" i="5"/>
  <c r="H2901" i="5"/>
  <c r="I2901" i="5"/>
  <c r="J2901" i="5"/>
  <c r="K2901" i="5"/>
  <c r="L2901" i="5"/>
  <c r="M2901" i="5"/>
  <c r="N2901" i="5"/>
  <c r="A2902" i="5"/>
  <c r="B2902" i="5"/>
  <c r="D2902" i="5"/>
  <c r="E2902" i="5"/>
  <c r="F2902" i="5"/>
  <c r="G2902" i="5"/>
  <c r="H2902" i="5"/>
  <c r="I2902" i="5"/>
  <c r="J2902" i="5"/>
  <c r="K2902" i="5"/>
  <c r="L2902" i="5"/>
  <c r="M2902" i="5"/>
  <c r="N2902" i="5"/>
  <c r="A2903" i="5"/>
  <c r="B2903" i="5"/>
  <c r="D2903" i="5"/>
  <c r="E2903" i="5"/>
  <c r="F2903" i="5"/>
  <c r="G2903" i="5"/>
  <c r="H2903" i="5"/>
  <c r="I2903" i="5"/>
  <c r="J2903" i="5"/>
  <c r="K2903" i="5"/>
  <c r="L2903" i="5"/>
  <c r="M2903" i="5"/>
  <c r="N2903" i="5"/>
  <c r="A2904" i="5"/>
  <c r="B2904" i="5"/>
  <c r="D2904" i="5"/>
  <c r="E2904" i="5"/>
  <c r="F2904" i="5"/>
  <c r="G2904" i="5"/>
  <c r="H2904" i="5"/>
  <c r="I2904" i="5"/>
  <c r="J2904" i="5"/>
  <c r="K2904" i="5"/>
  <c r="L2904" i="5"/>
  <c r="M2904" i="5"/>
  <c r="N2904" i="5"/>
  <c r="A2905" i="5"/>
  <c r="B2905" i="5"/>
  <c r="D2905" i="5"/>
  <c r="E2905" i="5"/>
  <c r="F2905" i="5"/>
  <c r="G2905" i="5"/>
  <c r="H2905" i="5"/>
  <c r="I2905" i="5"/>
  <c r="J2905" i="5"/>
  <c r="K2905" i="5"/>
  <c r="L2905" i="5"/>
  <c r="M2905" i="5"/>
  <c r="N2905" i="5"/>
  <c r="A2906" i="5"/>
  <c r="B2906" i="5"/>
  <c r="D2906" i="5"/>
  <c r="E2906" i="5"/>
  <c r="F2906" i="5"/>
  <c r="G2906" i="5"/>
  <c r="H2906" i="5"/>
  <c r="I2906" i="5"/>
  <c r="J2906" i="5"/>
  <c r="K2906" i="5"/>
  <c r="L2906" i="5"/>
  <c r="M2906" i="5"/>
  <c r="N2906" i="5"/>
  <c r="A2907" i="5"/>
  <c r="B2907" i="5"/>
  <c r="D2907" i="5"/>
  <c r="E2907" i="5"/>
  <c r="F2907" i="5"/>
  <c r="G2907" i="5"/>
  <c r="H2907" i="5"/>
  <c r="I2907" i="5"/>
  <c r="J2907" i="5"/>
  <c r="K2907" i="5"/>
  <c r="L2907" i="5"/>
  <c r="M2907" i="5"/>
  <c r="N2907" i="5"/>
  <c r="A2908" i="5"/>
  <c r="B2908" i="5"/>
  <c r="D2908" i="5"/>
  <c r="E2908" i="5"/>
  <c r="F2908" i="5"/>
  <c r="G2908" i="5"/>
  <c r="H2908" i="5"/>
  <c r="I2908" i="5"/>
  <c r="J2908" i="5"/>
  <c r="K2908" i="5"/>
  <c r="L2908" i="5"/>
  <c r="M2908" i="5"/>
  <c r="N2908" i="5"/>
  <c r="A2909" i="5"/>
  <c r="B2909" i="5"/>
  <c r="D2909" i="5"/>
  <c r="E2909" i="5"/>
  <c r="F2909" i="5"/>
  <c r="G2909" i="5"/>
  <c r="H2909" i="5"/>
  <c r="I2909" i="5"/>
  <c r="J2909" i="5"/>
  <c r="K2909" i="5"/>
  <c r="L2909" i="5"/>
  <c r="M2909" i="5"/>
  <c r="N2909" i="5"/>
  <c r="A2910" i="5"/>
  <c r="B2910" i="5"/>
  <c r="D2910" i="5"/>
  <c r="E2910" i="5"/>
  <c r="F2910" i="5"/>
  <c r="G2910" i="5"/>
  <c r="H2910" i="5"/>
  <c r="I2910" i="5"/>
  <c r="J2910" i="5"/>
  <c r="K2910" i="5"/>
  <c r="L2910" i="5"/>
  <c r="M2910" i="5"/>
  <c r="N2910" i="5"/>
  <c r="A2911" i="5"/>
  <c r="B2911" i="5"/>
  <c r="D2911" i="5"/>
  <c r="E2911" i="5"/>
  <c r="F2911" i="5"/>
  <c r="G2911" i="5"/>
  <c r="H2911" i="5"/>
  <c r="I2911" i="5"/>
  <c r="J2911" i="5"/>
  <c r="K2911" i="5"/>
  <c r="L2911" i="5"/>
  <c r="M2911" i="5"/>
  <c r="N2911" i="5"/>
  <c r="A2770" i="5"/>
  <c r="B2770" i="5"/>
  <c r="D2770" i="5"/>
  <c r="E2770" i="5"/>
  <c r="F2770" i="5"/>
  <c r="G2770" i="5"/>
  <c r="H2770" i="5"/>
  <c r="I2770" i="5"/>
  <c r="J2770" i="5"/>
  <c r="K2770" i="5"/>
  <c r="L2770" i="5"/>
  <c r="M2770" i="5"/>
  <c r="N2770" i="5"/>
  <c r="A2771" i="5"/>
  <c r="B2771" i="5"/>
  <c r="D2771" i="5"/>
  <c r="E2771" i="5"/>
  <c r="F2771" i="5"/>
  <c r="G2771" i="5"/>
  <c r="H2771" i="5"/>
  <c r="I2771" i="5"/>
  <c r="J2771" i="5"/>
  <c r="K2771" i="5"/>
  <c r="L2771" i="5"/>
  <c r="M2771" i="5"/>
  <c r="N2771" i="5"/>
  <c r="A2772" i="5"/>
  <c r="B2772" i="5"/>
  <c r="D2772" i="5"/>
  <c r="E2772" i="5"/>
  <c r="F2772" i="5"/>
  <c r="G2772" i="5"/>
  <c r="H2772" i="5"/>
  <c r="I2772" i="5"/>
  <c r="J2772" i="5"/>
  <c r="K2772" i="5"/>
  <c r="L2772" i="5"/>
  <c r="M2772" i="5"/>
  <c r="N2772" i="5"/>
  <c r="A2773" i="5"/>
  <c r="B2773" i="5"/>
  <c r="D2773" i="5"/>
  <c r="E2773" i="5"/>
  <c r="F2773" i="5"/>
  <c r="G2773" i="5"/>
  <c r="H2773" i="5"/>
  <c r="I2773" i="5"/>
  <c r="J2773" i="5"/>
  <c r="K2773" i="5"/>
  <c r="L2773" i="5"/>
  <c r="M2773" i="5"/>
  <c r="N2773" i="5"/>
  <c r="A2774" i="5"/>
  <c r="B2774" i="5"/>
  <c r="D2774" i="5"/>
  <c r="E2774" i="5"/>
  <c r="F2774" i="5"/>
  <c r="G2774" i="5"/>
  <c r="H2774" i="5"/>
  <c r="I2774" i="5"/>
  <c r="J2774" i="5"/>
  <c r="K2774" i="5"/>
  <c r="L2774" i="5"/>
  <c r="M2774" i="5"/>
  <c r="N2774" i="5"/>
  <c r="A2775" i="5"/>
  <c r="B2775" i="5"/>
  <c r="D2775" i="5"/>
  <c r="E2775" i="5"/>
  <c r="F2775" i="5"/>
  <c r="G2775" i="5"/>
  <c r="H2775" i="5"/>
  <c r="I2775" i="5"/>
  <c r="J2775" i="5"/>
  <c r="K2775" i="5"/>
  <c r="L2775" i="5"/>
  <c r="M2775" i="5"/>
  <c r="N2775" i="5"/>
  <c r="A2776" i="5"/>
  <c r="B2776" i="5"/>
  <c r="D2776" i="5"/>
  <c r="E2776" i="5"/>
  <c r="F2776" i="5"/>
  <c r="G2776" i="5"/>
  <c r="H2776" i="5"/>
  <c r="I2776" i="5"/>
  <c r="J2776" i="5"/>
  <c r="K2776" i="5"/>
  <c r="L2776" i="5"/>
  <c r="M2776" i="5"/>
  <c r="N2776" i="5"/>
  <c r="A2777" i="5"/>
  <c r="B2777" i="5"/>
  <c r="D2777" i="5"/>
  <c r="E2777" i="5"/>
  <c r="F2777" i="5"/>
  <c r="G2777" i="5"/>
  <c r="H2777" i="5"/>
  <c r="I2777" i="5"/>
  <c r="J2777" i="5"/>
  <c r="K2777" i="5"/>
  <c r="L2777" i="5"/>
  <c r="M2777" i="5"/>
  <c r="N2777" i="5"/>
  <c r="A2778" i="5"/>
  <c r="B2778" i="5"/>
  <c r="D2778" i="5"/>
  <c r="E2778" i="5"/>
  <c r="F2778" i="5"/>
  <c r="G2778" i="5"/>
  <c r="H2778" i="5"/>
  <c r="I2778" i="5"/>
  <c r="J2778" i="5"/>
  <c r="K2778" i="5"/>
  <c r="L2778" i="5"/>
  <c r="M2778" i="5"/>
  <c r="N2778" i="5"/>
  <c r="A2779" i="5"/>
  <c r="B2779" i="5"/>
  <c r="D2779" i="5"/>
  <c r="E2779" i="5"/>
  <c r="F2779" i="5"/>
  <c r="G2779" i="5"/>
  <c r="H2779" i="5"/>
  <c r="I2779" i="5"/>
  <c r="J2779" i="5"/>
  <c r="K2779" i="5"/>
  <c r="L2779" i="5"/>
  <c r="M2779" i="5"/>
  <c r="N2779" i="5"/>
  <c r="A2780" i="5"/>
  <c r="B2780" i="5"/>
  <c r="D2780" i="5"/>
  <c r="E2780" i="5"/>
  <c r="F2780" i="5"/>
  <c r="G2780" i="5"/>
  <c r="H2780" i="5"/>
  <c r="I2780" i="5"/>
  <c r="J2780" i="5"/>
  <c r="K2780" i="5"/>
  <c r="L2780" i="5"/>
  <c r="M2780" i="5"/>
  <c r="N2780" i="5"/>
  <c r="A2781" i="5"/>
  <c r="B2781" i="5"/>
  <c r="D2781" i="5"/>
  <c r="E2781" i="5"/>
  <c r="F2781" i="5"/>
  <c r="G2781" i="5"/>
  <c r="H2781" i="5"/>
  <c r="I2781" i="5"/>
  <c r="J2781" i="5"/>
  <c r="K2781" i="5"/>
  <c r="L2781" i="5"/>
  <c r="M2781" i="5"/>
  <c r="N2781" i="5"/>
  <c r="A2782" i="5"/>
  <c r="B2782" i="5"/>
  <c r="D2782" i="5"/>
  <c r="E2782" i="5"/>
  <c r="F2782" i="5"/>
  <c r="G2782" i="5"/>
  <c r="H2782" i="5"/>
  <c r="I2782" i="5"/>
  <c r="J2782" i="5"/>
  <c r="K2782" i="5"/>
  <c r="L2782" i="5"/>
  <c r="M2782" i="5"/>
  <c r="N2782" i="5"/>
  <c r="A2783" i="5"/>
  <c r="B2783" i="5"/>
  <c r="D2783" i="5"/>
  <c r="E2783" i="5"/>
  <c r="F2783" i="5"/>
  <c r="G2783" i="5"/>
  <c r="H2783" i="5"/>
  <c r="I2783" i="5"/>
  <c r="J2783" i="5"/>
  <c r="K2783" i="5"/>
  <c r="L2783" i="5"/>
  <c r="M2783" i="5"/>
  <c r="N2783" i="5"/>
  <c r="A2784" i="5"/>
  <c r="B2784" i="5"/>
  <c r="D2784" i="5"/>
  <c r="E2784" i="5"/>
  <c r="F2784" i="5"/>
  <c r="G2784" i="5"/>
  <c r="H2784" i="5"/>
  <c r="I2784" i="5"/>
  <c r="J2784" i="5"/>
  <c r="K2784" i="5"/>
  <c r="L2784" i="5"/>
  <c r="M2784" i="5"/>
  <c r="N2784" i="5"/>
  <c r="A2785" i="5"/>
  <c r="B2785" i="5"/>
  <c r="D2785" i="5"/>
  <c r="E2785" i="5"/>
  <c r="F2785" i="5"/>
  <c r="G2785" i="5"/>
  <c r="H2785" i="5"/>
  <c r="I2785" i="5"/>
  <c r="J2785" i="5"/>
  <c r="K2785" i="5"/>
  <c r="L2785" i="5"/>
  <c r="M2785" i="5"/>
  <c r="N2785" i="5"/>
  <c r="A2786" i="5"/>
  <c r="B2786" i="5"/>
  <c r="D2786" i="5"/>
  <c r="E2786" i="5"/>
  <c r="F2786" i="5"/>
  <c r="G2786" i="5"/>
  <c r="H2786" i="5"/>
  <c r="I2786" i="5"/>
  <c r="J2786" i="5"/>
  <c r="K2786" i="5"/>
  <c r="L2786" i="5"/>
  <c r="M2786" i="5"/>
  <c r="N2786" i="5"/>
  <c r="A2787" i="5"/>
  <c r="B2787" i="5"/>
  <c r="D2787" i="5"/>
  <c r="E2787" i="5"/>
  <c r="F2787" i="5"/>
  <c r="G2787" i="5"/>
  <c r="H2787" i="5"/>
  <c r="I2787" i="5"/>
  <c r="J2787" i="5"/>
  <c r="K2787" i="5"/>
  <c r="L2787" i="5"/>
  <c r="M2787" i="5"/>
  <c r="N2787" i="5"/>
  <c r="A2788" i="5"/>
  <c r="B2788" i="5"/>
  <c r="D2788" i="5"/>
  <c r="E2788" i="5"/>
  <c r="F2788" i="5"/>
  <c r="G2788" i="5"/>
  <c r="H2788" i="5"/>
  <c r="I2788" i="5"/>
  <c r="J2788" i="5"/>
  <c r="K2788" i="5"/>
  <c r="L2788" i="5"/>
  <c r="M2788" i="5"/>
  <c r="N2788" i="5"/>
  <c r="A2789" i="5"/>
  <c r="B2789" i="5"/>
  <c r="D2789" i="5"/>
  <c r="E2789" i="5"/>
  <c r="F2789" i="5"/>
  <c r="G2789" i="5"/>
  <c r="H2789" i="5"/>
  <c r="I2789" i="5"/>
  <c r="J2789" i="5"/>
  <c r="K2789" i="5"/>
  <c r="L2789" i="5"/>
  <c r="M2789" i="5"/>
  <c r="N2789" i="5"/>
  <c r="A2790" i="5"/>
  <c r="B2790" i="5"/>
  <c r="D2790" i="5"/>
  <c r="E2790" i="5"/>
  <c r="F2790" i="5"/>
  <c r="G2790" i="5"/>
  <c r="H2790" i="5"/>
  <c r="I2790" i="5"/>
  <c r="J2790" i="5"/>
  <c r="K2790" i="5"/>
  <c r="L2790" i="5"/>
  <c r="M2790" i="5"/>
  <c r="N2790" i="5"/>
  <c r="A2791" i="5"/>
  <c r="B2791" i="5"/>
  <c r="D2791" i="5"/>
  <c r="E2791" i="5"/>
  <c r="F2791" i="5"/>
  <c r="G2791" i="5"/>
  <c r="H2791" i="5"/>
  <c r="I2791" i="5"/>
  <c r="J2791" i="5"/>
  <c r="K2791" i="5"/>
  <c r="L2791" i="5"/>
  <c r="M2791" i="5"/>
  <c r="N2791" i="5"/>
  <c r="A2792" i="5"/>
  <c r="B2792" i="5"/>
  <c r="D2792" i="5"/>
  <c r="E2792" i="5"/>
  <c r="F2792" i="5"/>
  <c r="G2792" i="5"/>
  <c r="H2792" i="5"/>
  <c r="I2792" i="5"/>
  <c r="J2792" i="5"/>
  <c r="K2792" i="5"/>
  <c r="L2792" i="5"/>
  <c r="M2792" i="5"/>
  <c r="N2792" i="5"/>
  <c r="A2793" i="5"/>
  <c r="B2793" i="5"/>
  <c r="D2793" i="5"/>
  <c r="E2793" i="5"/>
  <c r="F2793" i="5"/>
  <c r="G2793" i="5"/>
  <c r="H2793" i="5"/>
  <c r="I2793" i="5"/>
  <c r="J2793" i="5"/>
  <c r="K2793" i="5"/>
  <c r="L2793" i="5"/>
  <c r="M2793" i="5"/>
  <c r="N2793" i="5"/>
  <c r="A2794" i="5"/>
  <c r="B2794" i="5"/>
  <c r="D2794" i="5"/>
  <c r="E2794" i="5"/>
  <c r="F2794" i="5"/>
  <c r="G2794" i="5"/>
  <c r="H2794" i="5"/>
  <c r="I2794" i="5"/>
  <c r="J2794" i="5"/>
  <c r="K2794" i="5"/>
  <c r="L2794" i="5"/>
  <c r="M2794" i="5"/>
  <c r="N2794" i="5"/>
  <c r="A2795" i="5"/>
  <c r="B2795" i="5"/>
  <c r="D2795" i="5"/>
  <c r="E2795" i="5"/>
  <c r="F2795" i="5"/>
  <c r="G2795" i="5"/>
  <c r="H2795" i="5"/>
  <c r="I2795" i="5"/>
  <c r="J2795" i="5"/>
  <c r="K2795" i="5"/>
  <c r="L2795" i="5"/>
  <c r="M2795" i="5"/>
  <c r="N2795" i="5"/>
  <c r="A2796" i="5"/>
  <c r="B2796" i="5"/>
  <c r="D2796" i="5"/>
  <c r="E2796" i="5"/>
  <c r="F2796" i="5"/>
  <c r="G2796" i="5"/>
  <c r="H2796" i="5"/>
  <c r="I2796" i="5"/>
  <c r="J2796" i="5"/>
  <c r="K2796" i="5"/>
  <c r="L2796" i="5"/>
  <c r="M2796" i="5"/>
  <c r="N2796" i="5"/>
  <c r="A2797" i="5"/>
  <c r="B2797" i="5"/>
  <c r="D2797" i="5"/>
  <c r="E2797" i="5"/>
  <c r="F2797" i="5"/>
  <c r="G2797" i="5"/>
  <c r="H2797" i="5"/>
  <c r="I2797" i="5"/>
  <c r="J2797" i="5"/>
  <c r="K2797" i="5"/>
  <c r="L2797" i="5"/>
  <c r="M2797" i="5"/>
  <c r="N2797" i="5"/>
  <c r="A2798" i="5"/>
  <c r="B2798" i="5"/>
  <c r="D2798" i="5"/>
  <c r="E2798" i="5"/>
  <c r="F2798" i="5"/>
  <c r="G2798" i="5"/>
  <c r="H2798" i="5"/>
  <c r="I2798" i="5"/>
  <c r="J2798" i="5"/>
  <c r="K2798" i="5"/>
  <c r="L2798" i="5"/>
  <c r="M2798" i="5"/>
  <c r="N2798" i="5"/>
  <c r="A2799" i="5"/>
  <c r="B2799" i="5"/>
  <c r="D2799" i="5"/>
  <c r="E2799" i="5"/>
  <c r="F2799" i="5"/>
  <c r="G2799" i="5"/>
  <c r="H2799" i="5"/>
  <c r="I2799" i="5"/>
  <c r="J2799" i="5"/>
  <c r="K2799" i="5"/>
  <c r="L2799" i="5"/>
  <c r="M2799" i="5"/>
  <c r="N2799" i="5"/>
  <c r="A2800" i="5"/>
  <c r="B2800" i="5"/>
  <c r="D2800" i="5"/>
  <c r="E2800" i="5"/>
  <c r="F2800" i="5"/>
  <c r="G2800" i="5"/>
  <c r="H2800" i="5"/>
  <c r="I2800" i="5"/>
  <c r="J2800" i="5"/>
  <c r="K2800" i="5"/>
  <c r="L2800" i="5"/>
  <c r="M2800" i="5"/>
  <c r="N2800" i="5"/>
  <c r="A2801" i="5"/>
  <c r="B2801" i="5"/>
  <c r="D2801" i="5"/>
  <c r="E2801" i="5"/>
  <c r="F2801" i="5"/>
  <c r="G2801" i="5"/>
  <c r="H2801" i="5"/>
  <c r="I2801" i="5"/>
  <c r="J2801" i="5"/>
  <c r="K2801" i="5"/>
  <c r="L2801" i="5"/>
  <c r="M2801" i="5"/>
  <c r="N2801" i="5"/>
  <c r="A2802" i="5"/>
  <c r="B2802" i="5"/>
  <c r="D2802" i="5"/>
  <c r="E2802" i="5"/>
  <c r="F2802" i="5"/>
  <c r="G2802" i="5"/>
  <c r="H2802" i="5"/>
  <c r="I2802" i="5"/>
  <c r="J2802" i="5"/>
  <c r="K2802" i="5"/>
  <c r="L2802" i="5"/>
  <c r="M2802" i="5"/>
  <c r="N2802" i="5"/>
  <c r="A2803" i="5"/>
  <c r="B2803" i="5"/>
  <c r="D2803" i="5"/>
  <c r="E2803" i="5"/>
  <c r="F2803" i="5"/>
  <c r="G2803" i="5"/>
  <c r="H2803" i="5"/>
  <c r="I2803" i="5"/>
  <c r="J2803" i="5"/>
  <c r="K2803" i="5"/>
  <c r="L2803" i="5"/>
  <c r="M2803" i="5"/>
  <c r="N2803" i="5"/>
  <c r="A2804" i="5"/>
  <c r="B2804" i="5"/>
  <c r="D2804" i="5"/>
  <c r="E2804" i="5"/>
  <c r="F2804" i="5"/>
  <c r="G2804" i="5"/>
  <c r="H2804" i="5"/>
  <c r="I2804" i="5"/>
  <c r="J2804" i="5"/>
  <c r="K2804" i="5"/>
  <c r="L2804" i="5"/>
  <c r="M2804" i="5"/>
  <c r="N2804" i="5"/>
  <c r="A2805" i="5"/>
  <c r="B2805" i="5"/>
  <c r="D2805" i="5"/>
  <c r="E2805" i="5"/>
  <c r="F2805" i="5"/>
  <c r="G2805" i="5"/>
  <c r="H2805" i="5"/>
  <c r="I2805" i="5"/>
  <c r="J2805" i="5"/>
  <c r="K2805" i="5"/>
  <c r="L2805" i="5"/>
  <c r="M2805" i="5"/>
  <c r="N2805" i="5"/>
  <c r="A2806" i="5"/>
  <c r="B2806" i="5"/>
  <c r="D2806" i="5"/>
  <c r="E2806" i="5"/>
  <c r="F2806" i="5"/>
  <c r="G2806" i="5"/>
  <c r="H2806" i="5"/>
  <c r="I2806" i="5"/>
  <c r="J2806" i="5"/>
  <c r="K2806" i="5"/>
  <c r="L2806" i="5"/>
  <c r="M2806" i="5"/>
  <c r="N2806" i="5"/>
  <c r="A2807" i="5"/>
  <c r="B2807" i="5"/>
  <c r="D2807" i="5"/>
  <c r="E2807" i="5"/>
  <c r="F2807" i="5"/>
  <c r="G2807" i="5"/>
  <c r="H2807" i="5"/>
  <c r="I2807" i="5"/>
  <c r="J2807" i="5"/>
  <c r="K2807" i="5"/>
  <c r="L2807" i="5"/>
  <c r="M2807" i="5"/>
  <c r="N2807" i="5"/>
  <c r="A2808" i="5"/>
  <c r="B2808" i="5"/>
  <c r="D2808" i="5"/>
  <c r="E2808" i="5"/>
  <c r="F2808" i="5"/>
  <c r="G2808" i="5"/>
  <c r="H2808" i="5"/>
  <c r="I2808" i="5"/>
  <c r="J2808" i="5"/>
  <c r="K2808" i="5"/>
  <c r="L2808" i="5"/>
  <c r="M2808" i="5"/>
  <c r="N2808" i="5"/>
  <c r="A2809" i="5"/>
  <c r="B2809" i="5"/>
  <c r="D2809" i="5"/>
  <c r="E2809" i="5"/>
  <c r="F2809" i="5"/>
  <c r="G2809" i="5"/>
  <c r="H2809" i="5"/>
  <c r="I2809" i="5"/>
  <c r="J2809" i="5"/>
  <c r="K2809" i="5"/>
  <c r="L2809" i="5"/>
  <c r="M2809" i="5"/>
  <c r="N2809" i="5"/>
  <c r="A2810" i="5"/>
  <c r="B2810" i="5"/>
  <c r="D2810" i="5"/>
  <c r="E2810" i="5"/>
  <c r="F2810" i="5"/>
  <c r="G2810" i="5"/>
  <c r="H2810" i="5"/>
  <c r="I2810" i="5"/>
  <c r="J2810" i="5"/>
  <c r="K2810" i="5"/>
  <c r="L2810" i="5"/>
  <c r="M2810" i="5"/>
  <c r="N2810" i="5"/>
  <c r="A2811" i="5"/>
  <c r="B2811" i="5"/>
  <c r="D2811" i="5"/>
  <c r="E2811" i="5"/>
  <c r="F2811" i="5"/>
  <c r="G2811" i="5"/>
  <c r="H2811" i="5"/>
  <c r="I2811" i="5"/>
  <c r="J2811" i="5"/>
  <c r="K2811" i="5"/>
  <c r="L2811" i="5"/>
  <c r="M2811" i="5"/>
  <c r="N2811" i="5"/>
  <c r="A2812" i="5"/>
  <c r="B2812" i="5"/>
  <c r="D2812" i="5"/>
  <c r="E2812" i="5"/>
  <c r="F2812" i="5"/>
  <c r="G2812" i="5"/>
  <c r="H2812" i="5"/>
  <c r="I2812" i="5"/>
  <c r="J2812" i="5"/>
  <c r="K2812" i="5"/>
  <c r="L2812" i="5"/>
  <c r="M2812" i="5"/>
  <c r="N2812" i="5"/>
  <c r="A2813" i="5"/>
  <c r="B2813" i="5"/>
  <c r="D2813" i="5"/>
  <c r="E2813" i="5"/>
  <c r="F2813" i="5"/>
  <c r="G2813" i="5"/>
  <c r="H2813" i="5"/>
  <c r="I2813" i="5"/>
  <c r="J2813" i="5"/>
  <c r="K2813" i="5"/>
  <c r="L2813" i="5"/>
  <c r="M2813" i="5"/>
  <c r="N2813" i="5"/>
  <c r="A2814" i="5"/>
  <c r="B2814" i="5"/>
  <c r="D2814" i="5"/>
  <c r="E2814" i="5"/>
  <c r="F2814" i="5"/>
  <c r="G2814" i="5"/>
  <c r="H2814" i="5"/>
  <c r="I2814" i="5"/>
  <c r="J2814" i="5"/>
  <c r="K2814" i="5"/>
  <c r="L2814" i="5"/>
  <c r="M2814" i="5"/>
  <c r="N2814" i="5"/>
  <c r="A2815" i="5"/>
  <c r="B2815" i="5"/>
  <c r="D2815" i="5"/>
  <c r="E2815" i="5"/>
  <c r="F2815" i="5"/>
  <c r="G2815" i="5"/>
  <c r="H2815" i="5"/>
  <c r="I2815" i="5"/>
  <c r="J2815" i="5"/>
  <c r="K2815" i="5"/>
  <c r="L2815" i="5"/>
  <c r="M2815" i="5"/>
  <c r="N2815" i="5"/>
  <c r="A2816" i="5"/>
  <c r="B2816" i="5"/>
  <c r="D2816" i="5"/>
  <c r="E2816" i="5"/>
  <c r="F2816" i="5"/>
  <c r="G2816" i="5"/>
  <c r="H2816" i="5"/>
  <c r="I2816" i="5"/>
  <c r="J2816" i="5"/>
  <c r="K2816" i="5"/>
  <c r="L2816" i="5"/>
  <c r="M2816" i="5"/>
  <c r="N2816" i="5"/>
  <c r="A2817" i="5"/>
  <c r="B2817" i="5"/>
  <c r="D2817" i="5"/>
  <c r="E2817" i="5"/>
  <c r="F2817" i="5"/>
  <c r="G2817" i="5"/>
  <c r="H2817" i="5"/>
  <c r="I2817" i="5"/>
  <c r="J2817" i="5"/>
  <c r="K2817" i="5"/>
  <c r="L2817" i="5"/>
  <c r="M2817" i="5"/>
  <c r="N2817" i="5"/>
  <c r="A2818" i="5"/>
  <c r="B2818" i="5"/>
  <c r="D2818" i="5"/>
  <c r="E2818" i="5"/>
  <c r="F2818" i="5"/>
  <c r="G2818" i="5"/>
  <c r="H2818" i="5"/>
  <c r="I2818" i="5"/>
  <c r="J2818" i="5"/>
  <c r="K2818" i="5"/>
  <c r="L2818" i="5"/>
  <c r="M2818" i="5"/>
  <c r="N2818" i="5"/>
  <c r="A2819" i="5"/>
  <c r="B2819" i="5"/>
  <c r="D2819" i="5"/>
  <c r="E2819" i="5"/>
  <c r="F2819" i="5"/>
  <c r="G2819" i="5"/>
  <c r="H2819" i="5"/>
  <c r="I2819" i="5"/>
  <c r="J2819" i="5"/>
  <c r="K2819" i="5"/>
  <c r="L2819" i="5"/>
  <c r="M2819" i="5"/>
  <c r="N2819" i="5"/>
  <c r="A2820" i="5"/>
  <c r="B2820" i="5"/>
  <c r="D2820" i="5"/>
  <c r="E2820" i="5"/>
  <c r="F2820" i="5"/>
  <c r="G2820" i="5"/>
  <c r="H2820" i="5"/>
  <c r="I2820" i="5"/>
  <c r="J2820" i="5"/>
  <c r="K2820" i="5"/>
  <c r="L2820" i="5"/>
  <c r="M2820" i="5"/>
  <c r="N2820" i="5"/>
  <c r="A2821" i="5"/>
  <c r="B2821" i="5"/>
  <c r="D2821" i="5"/>
  <c r="E2821" i="5"/>
  <c r="F2821" i="5"/>
  <c r="G2821" i="5"/>
  <c r="H2821" i="5"/>
  <c r="I2821" i="5"/>
  <c r="J2821" i="5"/>
  <c r="K2821" i="5"/>
  <c r="L2821" i="5"/>
  <c r="M2821" i="5"/>
  <c r="N2821" i="5"/>
  <c r="A2822" i="5"/>
  <c r="B2822" i="5"/>
  <c r="D2822" i="5"/>
  <c r="E2822" i="5"/>
  <c r="F2822" i="5"/>
  <c r="G2822" i="5"/>
  <c r="H2822" i="5"/>
  <c r="I2822" i="5"/>
  <c r="J2822" i="5"/>
  <c r="K2822" i="5"/>
  <c r="L2822" i="5"/>
  <c r="M2822" i="5"/>
  <c r="N2822" i="5"/>
  <c r="A2823" i="5"/>
  <c r="B2823" i="5"/>
  <c r="D2823" i="5"/>
  <c r="E2823" i="5"/>
  <c r="F2823" i="5"/>
  <c r="G2823" i="5"/>
  <c r="H2823" i="5"/>
  <c r="I2823" i="5"/>
  <c r="J2823" i="5"/>
  <c r="K2823" i="5"/>
  <c r="L2823" i="5"/>
  <c r="M2823" i="5"/>
  <c r="N2823" i="5"/>
  <c r="A2824" i="5"/>
  <c r="B2824" i="5"/>
  <c r="D2824" i="5"/>
  <c r="E2824" i="5"/>
  <c r="F2824" i="5"/>
  <c r="G2824" i="5"/>
  <c r="H2824" i="5"/>
  <c r="I2824" i="5"/>
  <c r="J2824" i="5"/>
  <c r="K2824" i="5"/>
  <c r="L2824" i="5"/>
  <c r="M2824" i="5"/>
  <c r="N2824" i="5"/>
  <c r="A2825" i="5"/>
  <c r="B2825" i="5"/>
  <c r="D2825" i="5"/>
  <c r="E2825" i="5"/>
  <c r="F2825" i="5"/>
  <c r="G2825" i="5"/>
  <c r="H2825" i="5"/>
  <c r="I2825" i="5"/>
  <c r="J2825" i="5"/>
  <c r="K2825" i="5"/>
  <c r="L2825" i="5"/>
  <c r="M2825" i="5"/>
  <c r="N2825" i="5"/>
  <c r="A2826" i="5"/>
  <c r="B2826" i="5"/>
  <c r="D2826" i="5"/>
  <c r="E2826" i="5"/>
  <c r="F2826" i="5"/>
  <c r="G2826" i="5"/>
  <c r="H2826" i="5"/>
  <c r="I2826" i="5"/>
  <c r="J2826" i="5"/>
  <c r="K2826" i="5"/>
  <c r="L2826" i="5"/>
  <c r="M2826" i="5"/>
  <c r="N2826" i="5"/>
  <c r="A2827" i="5"/>
  <c r="B2827" i="5"/>
  <c r="D2827" i="5"/>
  <c r="E2827" i="5"/>
  <c r="F2827" i="5"/>
  <c r="G2827" i="5"/>
  <c r="H2827" i="5"/>
  <c r="I2827" i="5"/>
  <c r="J2827" i="5"/>
  <c r="K2827" i="5"/>
  <c r="L2827" i="5"/>
  <c r="M2827" i="5"/>
  <c r="N2827" i="5"/>
  <c r="A2828" i="5"/>
  <c r="B2828" i="5"/>
  <c r="D2828" i="5"/>
  <c r="E2828" i="5"/>
  <c r="F2828" i="5"/>
  <c r="G2828" i="5"/>
  <c r="H2828" i="5"/>
  <c r="I2828" i="5"/>
  <c r="J2828" i="5"/>
  <c r="K2828" i="5"/>
  <c r="L2828" i="5"/>
  <c r="M2828" i="5"/>
  <c r="N2828" i="5"/>
  <c r="A2829" i="5"/>
  <c r="B2829" i="5"/>
  <c r="D2829" i="5"/>
  <c r="E2829" i="5"/>
  <c r="F2829" i="5"/>
  <c r="G2829" i="5"/>
  <c r="H2829" i="5"/>
  <c r="I2829" i="5"/>
  <c r="J2829" i="5"/>
  <c r="K2829" i="5"/>
  <c r="L2829" i="5"/>
  <c r="M2829" i="5"/>
  <c r="N2829" i="5"/>
  <c r="A2830" i="5"/>
  <c r="B2830" i="5"/>
  <c r="D2830" i="5"/>
  <c r="E2830" i="5"/>
  <c r="F2830" i="5"/>
  <c r="G2830" i="5"/>
  <c r="H2830" i="5"/>
  <c r="I2830" i="5"/>
  <c r="J2830" i="5"/>
  <c r="K2830" i="5"/>
  <c r="L2830" i="5"/>
  <c r="M2830" i="5"/>
  <c r="N2830" i="5"/>
  <c r="A2831" i="5"/>
  <c r="B2831" i="5"/>
  <c r="D2831" i="5"/>
  <c r="E2831" i="5"/>
  <c r="F2831" i="5"/>
  <c r="G2831" i="5"/>
  <c r="H2831" i="5"/>
  <c r="I2831" i="5"/>
  <c r="J2831" i="5"/>
  <c r="K2831" i="5"/>
  <c r="L2831" i="5"/>
  <c r="M2831" i="5"/>
  <c r="N2831" i="5"/>
  <c r="A2832" i="5"/>
  <c r="B2832" i="5"/>
  <c r="D2832" i="5"/>
  <c r="E2832" i="5"/>
  <c r="F2832" i="5"/>
  <c r="G2832" i="5"/>
  <c r="H2832" i="5"/>
  <c r="I2832" i="5"/>
  <c r="J2832" i="5"/>
  <c r="K2832" i="5"/>
  <c r="L2832" i="5"/>
  <c r="M2832" i="5"/>
  <c r="N2832" i="5"/>
  <c r="A2833" i="5"/>
  <c r="B2833" i="5"/>
  <c r="D2833" i="5"/>
  <c r="E2833" i="5"/>
  <c r="F2833" i="5"/>
  <c r="G2833" i="5"/>
  <c r="H2833" i="5"/>
  <c r="I2833" i="5"/>
  <c r="J2833" i="5"/>
  <c r="K2833" i="5"/>
  <c r="L2833" i="5"/>
  <c r="M2833" i="5"/>
  <c r="N2833" i="5"/>
  <c r="A2834" i="5"/>
  <c r="B2834" i="5"/>
  <c r="D2834" i="5"/>
  <c r="E2834" i="5"/>
  <c r="F2834" i="5"/>
  <c r="G2834" i="5"/>
  <c r="H2834" i="5"/>
  <c r="I2834" i="5"/>
  <c r="J2834" i="5"/>
  <c r="K2834" i="5"/>
  <c r="L2834" i="5"/>
  <c r="M2834" i="5"/>
  <c r="N2834" i="5"/>
  <c r="A2835" i="5"/>
  <c r="B2835" i="5"/>
  <c r="D2835" i="5"/>
  <c r="E2835" i="5"/>
  <c r="F2835" i="5"/>
  <c r="G2835" i="5"/>
  <c r="H2835" i="5"/>
  <c r="I2835" i="5"/>
  <c r="J2835" i="5"/>
  <c r="K2835" i="5"/>
  <c r="L2835" i="5"/>
  <c r="M2835" i="5"/>
  <c r="N2835" i="5"/>
  <c r="A2836" i="5"/>
  <c r="B2836" i="5"/>
  <c r="D2836" i="5"/>
  <c r="E2836" i="5"/>
  <c r="F2836" i="5"/>
  <c r="G2836" i="5"/>
  <c r="H2836" i="5"/>
  <c r="I2836" i="5"/>
  <c r="J2836" i="5"/>
  <c r="K2836" i="5"/>
  <c r="L2836" i="5"/>
  <c r="M2836" i="5"/>
  <c r="N2836" i="5"/>
  <c r="A2837" i="5"/>
  <c r="B2837" i="5"/>
  <c r="D2837" i="5"/>
  <c r="E2837" i="5"/>
  <c r="F2837" i="5"/>
  <c r="G2837" i="5"/>
  <c r="H2837" i="5"/>
  <c r="I2837" i="5"/>
  <c r="J2837" i="5"/>
  <c r="K2837" i="5"/>
  <c r="L2837" i="5"/>
  <c r="M2837" i="5"/>
  <c r="N2837" i="5"/>
  <c r="A2838" i="5"/>
  <c r="B2838" i="5"/>
  <c r="D2838" i="5"/>
  <c r="E2838" i="5"/>
  <c r="F2838" i="5"/>
  <c r="G2838" i="5"/>
  <c r="H2838" i="5"/>
  <c r="I2838" i="5"/>
  <c r="J2838" i="5"/>
  <c r="K2838" i="5"/>
  <c r="L2838" i="5"/>
  <c r="M2838" i="5"/>
  <c r="N2838" i="5"/>
  <c r="A2839" i="5"/>
  <c r="B2839" i="5"/>
  <c r="D2839" i="5"/>
  <c r="E2839" i="5"/>
  <c r="F2839" i="5"/>
  <c r="G2839" i="5"/>
  <c r="H2839" i="5"/>
  <c r="I2839" i="5"/>
  <c r="J2839" i="5"/>
  <c r="K2839" i="5"/>
  <c r="L2839" i="5"/>
  <c r="M2839" i="5"/>
  <c r="N2839" i="5"/>
  <c r="A2840" i="5"/>
  <c r="B2840" i="5"/>
  <c r="D2840" i="5"/>
  <c r="E2840" i="5"/>
  <c r="F2840" i="5"/>
  <c r="G2840" i="5"/>
  <c r="H2840" i="5"/>
  <c r="I2840" i="5"/>
  <c r="J2840" i="5"/>
  <c r="K2840" i="5"/>
  <c r="L2840" i="5"/>
  <c r="M2840" i="5"/>
  <c r="N2840" i="5"/>
  <c r="A2841" i="5"/>
  <c r="B2841" i="5"/>
  <c r="D2841" i="5"/>
  <c r="E2841" i="5"/>
  <c r="F2841" i="5"/>
  <c r="G2841" i="5"/>
  <c r="H2841" i="5"/>
  <c r="I2841" i="5"/>
  <c r="J2841" i="5"/>
  <c r="K2841" i="5"/>
  <c r="L2841" i="5"/>
  <c r="M2841" i="5"/>
  <c r="N2841" i="5"/>
  <c r="A2842" i="5"/>
  <c r="B2842" i="5"/>
  <c r="D2842" i="5"/>
  <c r="E2842" i="5"/>
  <c r="F2842" i="5"/>
  <c r="G2842" i="5"/>
  <c r="H2842" i="5"/>
  <c r="I2842" i="5"/>
  <c r="J2842" i="5"/>
  <c r="K2842" i="5"/>
  <c r="L2842" i="5"/>
  <c r="M2842" i="5"/>
  <c r="N2842" i="5"/>
  <c r="A2843" i="5"/>
  <c r="B2843" i="5"/>
  <c r="D2843" i="5"/>
  <c r="E2843" i="5"/>
  <c r="F2843" i="5"/>
  <c r="G2843" i="5"/>
  <c r="H2843" i="5"/>
  <c r="I2843" i="5"/>
  <c r="J2843" i="5"/>
  <c r="K2843" i="5"/>
  <c r="L2843" i="5"/>
  <c r="M2843" i="5"/>
  <c r="N2843" i="5"/>
  <c r="A2844" i="5"/>
  <c r="B2844" i="5"/>
  <c r="D2844" i="5"/>
  <c r="E2844" i="5"/>
  <c r="F2844" i="5"/>
  <c r="G2844" i="5"/>
  <c r="H2844" i="5"/>
  <c r="I2844" i="5"/>
  <c r="J2844" i="5"/>
  <c r="K2844" i="5"/>
  <c r="L2844" i="5"/>
  <c r="M2844" i="5"/>
  <c r="N2844" i="5"/>
  <c r="A2845" i="5"/>
  <c r="B2845" i="5"/>
  <c r="D2845" i="5"/>
  <c r="E2845" i="5"/>
  <c r="F2845" i="5"/>
  <c r="G2845" i="5"/>
  <c r="H2845" i="5"/>
  <c r="I2845" i="5"/>
  <c r="J2845" i="5"/>
  <c r="K2845" i="5"/>
  <c r="L2845" i="5"/>
  <c r="M2845" i="5"/>
  <c r="N2845" i="5"/>
  <c r="A2846" i="5"/>
  <c r="B2846" i="5"/>
  <c r="D2846" i="5"/>
  <c r="E2846" i="5"/>
  <c r="F2846" i="5"/>
  <c r="G2846" i="5"/>
  <c r="H2846" i="5"/>
  <c r="I2846" i="5"/>
  <c r="J2846" i="5"/>
  <c r="K2846" i="5"/>
  <c r="L2846" i="5"/>
  <c r="M2846" i="5"/>
  <c r="N2846" i="5"/>
  <c r="A2847" i="5"/>
  <c r="B2847" i="5"/>
  <c r="D2847" i="5"/>
  <c r="E2847" i="5"/>
  <c r="F2847" i="5"/>
  <c r="G2847" i="5"/>
  <c r="H2847" i="5"/>
  <c r="I2847" i="5"/>
  <c r="J2847" i="5"/>
  <c r="K2847" i="5"/>
  <c r="L2847" i="5"/>
  <c r="M2847" i="5"/>
  <c r="N2847" i="5"/>
  <c r="A2848" i="5"/>
  <c r="B2848" i="5"/>
  <c r="D2848" i="5"/>
  <c r="E2848" i="5"/>
  <c r="F2848" i="5"/>
  <c r="G2848" i="5"/>
  <c r="H2848" i="5"/>
  <c r="I2848" i="5"/>
  <c r="J2848" i="5"/>
  <c r="K2848" i="5"/>
  <c r="L2848" i="5"/>
  <c r="M2848" i="5"/>
  <c r="N2848" i="5"/>
  <c r="A2849" i="5"/>
  <c r="B2849" i="5"/>
  <c r="D2849" i="5"/>
  <c r="E2849" i="5"/>
  <c r="F2849" i="5"/>
  <c r="G2849" i="5"/>
  <c r="H2849" i="5"/>
  <c r="I2849" i="5"/>
  <c r="J2849" i="5"/>
  <c r="K2849" i="5"/>
  <c r="L2849" i="5"/>
  <c r="M2849" i="5"/>
  <c r="N2849" i="5"/>
  <c r="A2850" i="5"/>
  <c r="B2850" i="5"/>
  <c r="D2850" i="5"/>
  <c r="E2850" i="5"/>
  <c r="F2850" i="5"/>
  <c r="G2850" i="5"/>
  <c r="H2850" i="5"/>
  <c r="I2850" i="5"/>
  <c r="J2850" i="5"/>
  <c r="K2850" i="5"/>
  <c r="L2850" i="5"/>
  <c r="M2850" i="5"/>
  <c r="N2850" i="5"/>
  <c r="A2851" i="5"/>
  <c r="B2851" i="5"/>
  <c r="D2851" i="5"/>
  <c r="E2851" i="5"/>
  <c r="F2851" i="5"/>
  <c r="G2851" i="5"/>
  <c r="H2851" i="5"/>
  <c r="I2851" i="5"/>
  <c r="J2851" i="5"/>
  <c r="K2851" i="5"/>
  <c r="L2851" i="5"/>
  <c r="M2851" i="5"/>
  <c r="N2851" i="5"/>
  <c r="A2852" i="5"/>
  <c r="B2852" i="5"/>
  <c r="D2852" i="5"/>
  <c r="E2852" i="5"/>
  <c r="F2852" i="5"/>
  <c r="G2852" i="5"/>
  <c r="H2852" i="5"/>
  <c r="I2852" i="5"/>
  <c r="J2852" i="5"/>
  <c r="K2852" i="5"/>
  <c r="L2852" i="5"/>
  <c r="M2852" i="5"/>
  <c r="N2852" i="5"/>
  <c r="A2853" i="5"/>
  <c r="B2853" i="5"/>
  <c r="D2853" i="5"/>
  <c r="E2853" i="5"/>
  <c r="F2853" i="5"/>
  <c r="G2853" i="5"/>
  <c r="H2853" i="5"/>
  <c r="I2853" i="5"/>
  <c r="J2853" i="5"/>
  <c r="K2853" i="5"/>
  <c r="L2853" i="5"/>
  <c r="M2853" i="5"/>
  <c r="N2853" i="5"/>
  <c r="A2854" i="5"/>
  <c r="B2854" i="5"/>
  <c r="D2854" i="5"/>
  <c r="E2854" i="5"/>
  <c r="F2854" i="5"/>
  <c r="G2854" i="5"/>
  <c r="H2854" i="5"/>
  <c r="I2854" i="5"/>
  <c r="J2854" i="5"/>
  <c r="K2854" i="5"/>
  <c r="L2854" i="5"/>
  <c r="M2854" i="5"/>
  <c r="N2854" i="5"/>
  <c r="A2855" i="5"/>
  <c r="B2855" i="5"/>
  <c r="D2855" i="5"/>
  <c r="E2855" i="5"/>
  <c r="F2855" i="5"/>
  <c r="G2855" i="5"/>
  <c r="H2855" i="5"/>
  <c r="I2855" i="5"/>
  <c r="J2855" i="5"/>
  <c r="K2855" i="5"/>
  <c r="L2855" i="5"/>
  <c r="M2855" i="5"/>
  <c r="N2855" i="5"/>
  <c r="A2856" i="5"/>
  <c r="B2856" i="5"/>
  <c r="D2856" i="5"/>
  <c r="E2856" i="5"/>
  <c r="F2856" i="5"/>
  <c r="G2856" i="5"/>
  <c r="H2856" i="5"/>
  <c r="I2856" i="5"/>
  <c r="J2856" i="5"/>
  <c r="K2856" i="5"/>
  <c r="L2856" i="5"/>
  <c r="M2856" i="5"/>
  <c r="N2856" i="5"/>
  <c r="A2857" i="5"/>
  <c r="B2857" i="5"/>
  <c r="D2857" i="5"/>
  <c r="E2857" i="5"/>
  <c r="F2857" i="5"/>
  <c r="G2857" i="5"/>
  <c r="H2857" i="5"/>
  <c r="I2857" i="5"/>
  <c r="J2857" i="5"/>
  <c r="K2857" i="5"/>
  <c r="L2857" i="5"/>
  <c r="M2857" i="5"/>
  <c r="N2857" i="5"/>
  <c r="A2858" i="5"/>
  <c r="B2858" i="5"/>
  <c r="D2858" i="5"/>
  <c r="E2858" i="5"/>
  <c r="F2858" i="5"/>
  <c r="G2858" i="5"/>
  <c r="H2858" i="5"/>
  <c r="I2858" i="5"/>
  <c r="J2858" i="5"/>
  <c r="K2858" i="5"/>
  <c r="L2858" i="5"/>
  <c r="M2858" i="5"/>
  <c r="N2858" i="5"/>
  <c r="A2859" i="5"/>
  <c r="B2859" i="5"/>
  <c r="D2859" i="5"/>
  <c r="E2859" i="5"/>
  <c r="F2859" i="5"/>
  <c r="G2859" i="5"/>
  <c r="H2859" i="5"/>
  <c r="I2859" i="5"/>
  <c r="J2859" i="5"/>
  <c r="K2859" i="5"/>
  <c r="L2859" i="5"/>
  <c r="M2859" i="5"/>
  <c r="N2859" i="5"/>
  <c r="A2860" i="5"/>
  <c r="B2860" i="5"/>
  <c r="D2860" i="5"/>
  <c r="E2860" i="5"/>
  <c r="F2860" i="5"/>
  <c r="G2860" i="5"/>
  <c r="H2860" i="5"/>
  <c r="I2860" i="5"/>
  <c r="J2860" i="5"/>
  <c r="K2860" i="5"/>
  <c r="L2860" i="5"/>
  <c r="M2860" i="5"/>
  <c r="N2860" i="5"/>
  <c r="A2861" i="5"/>
  <c r="B2861" i="5"/>
  <c r="D2861" i="5"/>
  <c r="E2861" i="5"/>
  <c r="F2861" i="5"/>
  <c r="G2861" i="5"/>
  <c r="H2861" i="5"/>
  <c r="I2861" i="5"/>
  <c r="J2861" i="5"/>
  <c r="K2861" i="5"/>
  <c r="L2861" i="5"/>
  <c r="M2861" i="5"/>
  <c r="N2861" i="5"/>
  <c r="A2862" i="5"/>
  <c r="B2862" i="5"/>
  <c r="D2862" i="5"/>
  <c r="E2862" i="5"/>
  <c r="F2862" i="5"/>
  <c r="G2862" i="5"/>
  <c r="H2862" i="5"/>
  <c r="I2862" i="5"/>
  <c r="J2862" i="5"/>
  <c r="K2862" i="5"/>
  <c r="L2862" i="5"/>
  <c r="M2862" i="5"/>
  <c r="N2862" i="5"/>
  <c r="A2863" i="5"/>
  <c r="B2863" i="5"/>
  <c r="D2863" i="5"/>
  <c r="E2863" i="5"/>
  <c r="F2863" i="5"/>
  <c r="G2863" i="5"/>
  <c r="H2863" i="5"/>
  <c r="I2863" i="5"/>
  <c r="J2863" i="5"/>
  <c r="K2863" i="5"/>
  <c r="L2863" i="5"/>
  <c r="M2863" i="5"/>
  <c r="N2863" i="5"/>
  <c r="A2864" i="5"/>
  <c r="B2864" i="5"/>
  <c r="D2864" i="5"/>
  <c r="E2864" i="5"/>
  <c r="F2864" i="5"/>
  <c r="G2864" i="5"/>
  <c r="H2864" i="5"/>
  <c r="I2864" i="5"/>
  <c r="J2864" i="5"/>
  <c r="K2864" i="5"/>
  <c r="L2864" i="5"/>
  <c r="M2864" i="5"/>
  <c r="N2864" i="5"/>
  <c r="A2865" i="5"/>
  <c r="B2865" i="5"/>
  <c r="D2865" i="5"/>
  <c r="E2865" i="5"/>
  <c r="F2865" i="5"/>
  <c r="G2865" i="5"/>
  <c r="H2865" i="5"/>
  <c r="I2865" i="5"/>
  <c r="J2865" i="5"/>
  <c r="K2865" i="5"/>
  <c r="L2865" i="5"/>
  <c r="M2865" i="5"/>
  <c r="N2865" i="5"/>
  <c r="A2866" i="5"/>
  <c r="B2866" i="5"/>
  <c r="D2866" i="5"/>
  <c r="E2866" i="5"/>
  <c r="F2866" i="5"/>
  <c r="G2866" i="5"/>
  <c r="H2866" i="5"/>
  <c r="I2866" i="5"/>
  <c r="J2866" i="5"/>
  <c r="K2866" i="5"/>
  <c r="L2866" i="5"/>
  <c r="M2866" i="5"/>
  <c r="N2866" i="5"/>
  <c r="A2867" i="5"/>
  <c r="B2867" i="5"/>
  <c r="D2867" i="5"/>
  <c r="E2867" i="5"/>
  <c r="F2867" i="5"/>
  <c r="G2867" i="5"/>
  <c r="H2867" i="5"/>
  <c r="I2867" i="5"/>
  <c r="J2867" i="5"/>
  <c r="K2867" i="5"/>
  <c r="L2867" i="5"/>
  <c r="M2867" i="5"/>
  <c r="N2867" i="5"/>
  <c r="A2868" i="5"/>
  <c r="B2868" i="5"/>
  <c r="D2868" i="5"/>
  <c r="E2868" i="5"/>
  <c r="F2868" i="5"/>
  <c r="G2868" i="5"/>
  <c r="H2868" i="5"/>
  <c r="I2868" i="5"/>
  <c r="J2868" i="5"/>
  <c r="K2868" i="5"/>
  <c r="L2868" i="5"/>
  <c r="M2868" i="5"/>
  <c r="N2868" i="5"/>
  <c r="A2869" i="5"/>
  <c r="B2869" i="5"/>
  <c r="D2869" i="5"/>
  <c r="E2869" i="5"/>
  <c r="F2869" i="5"/>
  <c r="G2869" i="5"/>
  <c r="H2869" i="5"/>
  <c r="I2869" i="5"/>
  <c r="J2869" i="5"/>
  <c r="K2869" i="5"/>
  <c r="L2869" i="5"/>
  <c r="M2869" i="5"/>
  <c r="N2869" i="5"/>
  <c r="A2870" i="5"/>
  <c r="B2870" i="5"/>
  <c r="D2870" i="5"/>
  <c r="E2870" i="5"/>
  <c r="F2870" i="5"/>
  <c r="G2870" i="5"/>
  <c r="H2870" i="5"/>
  <c r="I2870" i="5"/>
  <c r="J2870" i="5"/>
  <c r="K2870" i="5"/>
  <c r="L2870" i="5"/>
  <c r="M2870" i="5"/>
  <c r="N2870" i="5"/>
  <c r="A2871" i="5"/>
  <c r="B2871" i="5"/>
  <c r="D2871" i="5"/>
  <c r="E2871" i="5"/>
  <c r="F2871" i="5"/>
  <c r="G2871" i="5"/>
  <c r="H2871" i="5"/>
  <c r="I2871" i="5"/>
  <c r="J2871" i="5"/>
  <c r="K2871" i="5"/>
  <c r="L2871" i="5"/>
  <c r="M2871" i="5"/>
  <c r="N2871" i="5"/>
  <c r="A2872" i="5"/>
  <c r="B2872" i="5"/>
  <c r="D2872" i="5"/>
  <c r="E2872" i="5"/>
  <c r="F2872" i="5"/>
  <c r="G2872" i="5"/>
  <c r="H2872" i="5"/>
  <c r="I2872" i="5"/>
  <c r="J2872" i="5"/>
  <c r="K2872" i="5"/>
  <c r="L2872" i="5"/>
  <c r="M2872" i="5"/>
  <c r="N2872" i="5"/>
  <c r="A2873" i="5"/>
  <c r="B2873" i="5"/>
  <c r="D2873" i="5"/>
  <c r="E2873" i="5"/>
  <c r="F2873" i="5"/>
  <c r="G2873" i="5"/>
  <c r="H2873" i="5"/>
  <c r="I2873" i="5"/>
  <c r="J2873" i="5"/>
  <c r="K2873" i="5"/>
  <c r="L2873" i="5"/>
  <c r="M2873" i="5"/>
  <c r="N2873" i="5"/>
  <c r="A2874" i="5"/>
  <c r="B2874" i="5"/>
  <c r="D2874" i="5"/>
  <c r="E2874" i="5"/>
  <c r="F2874" i="5"/>
  <c r="G2874" i="5"/>
  <c r="H2874" i="5"/>
  <c r="I2874" i="5"/>
  <c r="J2874" i="5"/>
  <c r="K2874" i="5"/>
  <c r="L2874" i="5"/>
  <c r="M2874" i="5"/>
  <c r="N2874" i="5"/>
  <c r="A2875" i="5"/>
  <c r="B2875" i="5"/>
  <c r="D2875" i="5"/>
  <c r="E2875" i="5"/>
  <c r="F2875" i="5"/>
  <c r="G2875" i="5"/>
  <c r="H2875" i="5"/>
  <c r="I2875" i="5"/>
  <c r="J2875" i="5"/>
  <c r="K2875" i="5"/>
  <c r="L2875" i="5"/>
  <c r="M2875" i="5"/>
  <c r="N2875" i="5"/>
  <c r="A2876" i="5"/>
  <c r="B2876" i="5"/>
  <c r="D2876" i="5"/>
  <c r="E2876" i="5"/>
  <c r="F2876" i="5"/>
  <c r="G2876" i="5"/>
  <c r="H2876" i="5"/>
  <c r="I2876" i="5"/>
  <c r="J2876" i="5"/>
  <c r="K2876" i="5"/>
  <c r="L2876" i="5"/>
  <c r="M2876" i="5"/>
  <c r="N2876" i="5"/>
  <c r="A2877" i="5"/>
  <c r="B2877" i="5"/>
  <c r="D2877" i="5"/>
  <c r="E2877" i="5"/>
  <c r="F2877" i="5"/>
  <c r="G2877" i="5"/>
  <c r="H2877" i="5"/>
  <c r="I2877" i="5"/>
  <c r="J2877" i="5"/>
  <c r="K2877" i="5"/>
  <c r="L2877" i="5"/>
  <c r="M2877" i="5"/>
  <c r="N2877" i="5"/>
  <c r="A2878" i="5"/>
  <c r="B2878" i="5"/>
  <c r="D2878" i="5"/>
  <c r="E2878" i="5"/>
  <c r="F2878" i="5"/>
  <c r="G2878" i="5"/>
  <c r="H2878" i="5"/>
  <c r="I2878" i="5"/>
  <c r="J2878" i="5"/>
  <c r="K2878" i="5"/>
  <c r="L2878" i="5"/>
  <c r="M2878" i="5"/>
  <c r="N2878" i="5"/>
  <c r="A2879" i="5"/>
  <c r="B2879" i="5"/>
  <c r="D2879" i="5"/>
  <c r="E2879" i="5"/>
  <c r="F2879" i="5"/>
  <c r="G2879" i="5"/>
  <c r="H2879" i="5"/>
  <c r="I2879" i="5"/>
  <c r="J2879" i="5"/>
  <c r="K2879" i="5"/>
  <c r="L2879" i="5"/>
  <c r="M2879" i="5"/>
  <c r="N2879" i="5"/>
  <c r="A2880" i="5"/>
  <c r="B2880" i="5"/>
  <c r="D2880" i="5"/>
  <c r="E2880" i="5"/>
  <c r="F2880" i="5"/>
  <c r="G2880" i="5"/>
  <c r="H2880" i="5"/>
  <c r="I2880" i="5"/>
  <c r="J2880" i="5"/>
  <c r="K2880" i="5"/>
  <c r="L2880" i="5"/>
  <c r="M2880" i="5"/>
  <c r="N2880" i="5"/>
  <c r="A2881" i="5"/>
  <c r="B2881" i="5"/>
  <c r="D2881" i="5"/>
  <c r="E2881" i="5"/>
  <c r="F2881" i="5"/>
  <c r="G2881" i="5"/>
  <c r="H2881" i="5"/>
  <c r="I2881" i="5"/>
  <c r="J2881" i="5"/>
  <c r="K2881" i="5"/>
  <c r="L2881" i="5"/>
  <c r="M2881" i="5"/>
  <c r="N2881" i="5"/>
  <c r="A2882" i="5"/>
  <c r="B2882" i="5"/>
  <c r="D2882" i="5"/>
  <c r="E2882" i="5"/>
  <c r="F2882" i="5"/>
  <c r="G2882" i="5"/>
  <c r="H2882" i="5"/>
  <c r="I2882" i="5"/>
  <c r="J2882" i="5"/>
  <c r="K2882" i="5"/>
  <c r="L2882" i="5"/>
  <c r="M2882" i="5"/>
  <c r="N2882" i="5"/>
  <c r="A2883" i="5"/>
  <c r="B2883" i="5"/>
  <c r="D2883" i="5"/>
  <c r="E2883" i="5"/>
  <c r="F2883" i="5"/>
  <c r="G2883" i="5"/>
  <c r="H2883" i="5"/>
  <c r="I2883" i="5"/>
  <c r="J2883" i="5"/>
  <c r="K2883" i="5"/>
  <c r="L2883" i="5"/>
  <c r="M2883" i="5"/>
  <c r="N2883" i="5"/>
  <c r="A2691" i="5"/>
  <c r="B2691" i="5"/>
  <c r="D2691" i="5"/>
  <c r="E2691" i="5"/>
  <c r="F2691" i="5"/>
  <c r="G2691" i="5"/>
  <c r="H2691" i="5"/>
  <c r="I2691" i="5"/>
  <c r="J2691" i="5"/>
  <c r="K2691" i="5"/>
  <c r="L2691" i="5"/>
  <c r="M2691" i="5"/>
  <c r="N2691" i="5"/>
  <c r="A2692" i="5"/>
  <c r="B2692" i="5"/>
  <c r="D2692" i="5"/>
  <c r="E2692" i="5"/>
  <c r="F2692" i="5"/>
  <c r="G2692" i="5"/>
  <c r="H2692" i="5"/>
  <c r="I2692" i="5"/>
  <c r="J2692" i="5"/>
  <c r="K2692" i="5"/>
  <c r="L2692" i="5"/>
  <c r="M2692" i="5"/>
  <c r="N2692" i="5"/>
  <c r="A2693" i="5"/>
  <c r="B2693" i="5"/>
  <c r="D2693" i="5"/>
  <c r="E2693" i="5"/>
  <c r="F2693" i="5"/>
  <c r="G2693" i="5"/>
  <c r="H2693" i="5"/>
  <c r="I2693" i="5"/>
  <c r="J2693" i="5"/>
  <c r="K2693" i="5"/>
  <c r="L2693" i="5"/>
  <c r="M2693" i="5"/>
  <c r="N2693" i="5"/>
  <c r="A2694" i="5"/>
  <c r="B2694" i="5"/>
  <c r="D2694" i="5"/>
  <c r="E2694" i="5"/>
  <c r="F2694" i="5"/>
  <c r="G2694" i="5"/>
  <c r="H2694" i="5"/>
  <c r="I2694" i="5"/>
  <c r="J2694" i="5"/>
  <c r="K2694" i="5"/>
  <c r="L2694" i="5"/>
  <c r="M2694" i="5"/>
  <c r="N2694" i="5"/>
  <c r="A2695" i="5"/>
  <c r="B2695" i="5"/>
  <c r="D2695" i="5"/>
  <c r="E2695" i="5"/>
  <c r="F2695" i="5"/>
  <c r="G2695" i="5"/>
  <c r="H2695" i="5"/>
  <c r="I2695" i="5"/>
  <c r="J2695" i="5"/>
  <c r="K2695" i="5"/>
  <c r="L2695" i="5"/>
  <c r="M2695" i="5"/>
  <c r="N2695" i="5"/>
  <c r="A2696" i="5"/>
  <c r="B2696" i="5"/>
  <c r="D2696" i="5"/>
  <c r="E2696" i="5"/>
  <c r="F2696" i="5"/>
  <c r="G2696" i="5"/>
  <c r="H2696" i="5"/>
  <c r="I2696" i="5"/>
  <c r="J2696" i="5"/>
  <c r="K2696" i="5"/>
  <c r="L2696" i="5"/>
  <c r="M2696" i="5"/>
  <c r="N2696" i="5"/>
  <c r="A2697" i="5"/>
  <c r="B2697" i="5"/>
  <c r="D2697" i="5"/>
  <c r="E2697" i="5"/>
  <c r="F2697" i="5"/>
  <c r="G2697" i="5"/>
  <c r="H2697" i="5"/>
  <c r="I2697" i="5"/>
  <c r="J2697" i="5"/>
  <c r="K2697" i="5"/>
  <c r="L2697" i="5"/>
  <c r="M2697" i="5"/>
  <c r="N2697" i="5"/>
  <c r="A2698" i="5"/>
  <c r="B2698" i="5"/>
  <c r="D2698" i="5"/>
  <c r="E2698" i="5"/>
  <c r="F2698" i="5"/>
  <c r="G2698" i="5"/>
  <c r="H2698" i="5"/>
  <c r="I2698" i="5"/>
  <c r="J2698" i="5"/>
  <c r="K2698" i="5"/>
  <c r="L2698" i="5"/>
  <c r="M2698" i="5"/>
  <c r="N2698" i="5"/>
  <c r="A2699" i="5"/>
  <c r="B2699" i="5"/>
  <c r="D2699" i="5"/>
  <c r="E2699" i="5"/>
  <c r="F2699" i="5"/>
  <c r="G2699" i="5"/>
  <c r="H2699" i="5"/>
  <c r="I2699" i="5"/>
  <c r="J2699" i="5"/>
  <c r="K2699" i="5"/>
  <c r="L2699" i="5"/>
  <c r="M2699" i="5"/>
  <c r="N2699" i="5"/>
  <c r="A2700" i="5"/>
  <c r="B2700" i="5"/>
  <c r="D2700" i="5"/>
  <c r="E2700" i="5"/>
  <c r="F2700" i="5"/>
  <c r="G2700" i="5"/>
  <c r="H2700" i="5"/>
  <c r="I2700" i="5"/>
  <c r="J2700" i="5"/>
  <c r="K2700" i="5"/>
  <c r="L2700" i="5"/>
  <c r="M2700" i="5"/>
  <c r="N2700" i="5"/>
  <c r="A2701" i="5"/>
  <c r="B2701" i="5"/>
  <c r="D2701" i="5"/>
  <c r="E2701" i="5"/>
  <c r="F2701" i="5"/>
  <c r="G2701" i="5"/>
  <c r="H2701" i="5"/>
  <c r="I2701" i="5"/>
  <c r="J2701" i="5"/>
  <c r="K2701" i="5"/>
  <c r="L2701" i="5"/>
  <c r="M2701" i="5"/>
  <c r="N2701" i="5"/>
  <c r="A2702" i="5"/>
  <c r="B2702" i="5"/>
  <c r="D2702" i="5"/>
  <c r="E2702" i="5"/>
  <c r="F2702" i="5"/>
  <c r="G2702" i="5"/>
  <c r="H2702" i="5"/>
  <c r="I2702" i="5"/>
  <c r="J2702" i="5"/>
  <c r="K2702" i="5"/>
  <c r="L2702" i="5"/>
  <c r="M2702" i="5"/>
  <c r="N2702" i="5"/>
  <c r="A2703" i="5"/>
  <c r="B2703" i="5"/>
  <c r="D2703" i="5"/>
  <c r="E2703" i="5"/>
  <c r="F2703" i="5"/>
  <c r="G2703" i="5"/>
  <c r="H2703" i="5"/>
  <c r="I2703" i="5"/>
  <c r="J2703" i="5"/>
  <c r="K2703" i="5"/>
  <c r="L2703" i="5"/>
  <c r="M2703" i="5"/>
  <c r="N2703" i="5"/>
  <c r="A2704" i="5"/>
  <c r="B2704" i="5"/>
  <c r="D2704" i="5"/>
  <c r="E2704" i="5"/>
  <c r="F2704" i="5"/>
  <c r="G2704" i="5"/>
  <c r="H2704" i="5"/>
  <c r="I2704" i="5"/>
  <c r="J2704" i="5"/>
  <c r="K2704" i="5"/>
  <c r="L2704" i="5"/>
  <c r="M2704" i="5"/>
  <c r="N2704" i="5"/>
  <c r="A2705" i="5"/>
  <c r="B2705" i="5"/>
  <c r="D2705" i="5"/>
  <c r="E2705" i="5"/>
  <c r="F2705" i="5"/>
  <c r="G2705" i="5"/>
  <c r="H2705" i="5"/>
  <c r="I2705" i="5"/>
  <c r="J2705" i="5"/>
  <c r="K2705" i="5"/>
  <c r="L2705" i="5"/>
  <c r="M2705" i="5"/>
  <c r="N2705" i="5"/>
  <c r="A2706" i="5"/>
  <c r="B2706" i="5"/>
  <c r="D2706" i="5"/>
  <c r="E2706" i="5"/>
  <c r="F2706" i="5"/>
  <c r="G2706" i="5"/>
  <c r="H2706" i="5"/>
  <c r="I2706" i="5"/>
  <c r="J2706" i="5"/>
  <c r="K2706" i="5"/>
  <c r="L2706" i="5"/>
  <c r="M2706" i="5"/>
  <c r="N2706" i="5"/>
  <c r="A2707" i="5"/>
  <c r="B2707" i="5"/>
  <c r="D2707" i="5"/>
  <c r="E2707" i="5"/>
  <c r="F2707" i="5"/>
  <c r="G2707" i="5"/>
  <c r="H2707" i="5"/>
  <c r="I2707" i="5"/>
  <c r="J2707" i="5"/>
  <c r="K2707" i="5"/>
  <c r="L2707" i="5"/>
  <c r="M2707" i="5"/>
  <c r="N2707" i="5"/>
  <c r="A2708" i="5"/>
  <c r="B2708" i="5"/>
  <c r="D2708" i="5"/>
  <c r="E2708" i="5"/>
  <c r="F2708" i="5"/>
  <c r="G2708" i="5"/>
  <c r="H2708" i="5"/>
  <c r="I2708" i="5"/>
  <c r="J2708" i="5"/>
  <c r="K2708" i="5"/>
  <c r="L2708" i="5"/>
  <c r="M2708" i="5"/>
  <c r="N2708" i="5"/>
  <c r="A2709" i="5"/>
  <c r="B2709" i="5"/>
  <c r="D2709" i="5"/>
  <c r="E2709" i="5"/>
  <c r="F2709" i="5"/>
  <c r="G2709" i="5"/>
  <c r="H2709" i="5"/>
  <c r="I2709" i="5"/>
  <c r="J2709" i="5"/>
  <c r="K2709" i="5"/>
  <c r="L2709" i="5"/>
  <c r="M2709" i="5"/>
  <c r="N2709" i="5"/>
  <c r="A2710" i="5"/>
  <c r="B2710" i="5"/>
  <c r="D2710" i="5"/>
  <c r="E2710" i="5"/>
  <c r="F2710" i="5"/>
  <c r="G2710" i="5"/>
  <c r="H2710" i="5"/>
  <c r="I2710" i="5"/>
  <c r="J2710" i="5"/>
  <c r="K2710" i="5"/>
  <c r="L2710" i="5"/>
  <c r="M2710" i="5"/>
  <c r="N2710" i="5"/>
  <c r="A2711" i="5"/>
  <c r="B2711" i="5"/>
  <c r="D2711" i="5"/>
  <c r="E2711" i="5"/>
  <c r="F2711" i="5"/>
  <c r="G2711" i="5"/>
  <c r="H2711" i="5"/>
  <c r="I2711" i="5"/>
  <c r="J2711" i="5"/>
  <c r="K2711" i="5"/>
  <c r="L2711" i="5"/>
  <c r="M2711" i="5"/>
  <c r="N2711" i="5"/>
  <c r="A2712" i="5"/>
  <c r="B2712" i="5"/>
  <c r="D2712" i="5"/>
  <c r="E2712" i="5"/>
  <c r="F2712" i="5"/>
  <c r="G2712" i="5"/>
  <c r="H2712" i="5"/>
  <c r="I2712" i="5"/>
  <c r="J2712" i="5"/>
  <c r="K2712" i="5"/>
  <c r="L2712" i="5"/>
  <c r="M2712" i="5"/>
  <c r="N2712" i="5"/>
  <c r="A2713" i="5"/>
  <c r="B2713" i="5"/>
  <c r="D2713" i="5"/>
  <c r="E2713" i="5"/>
  <c r="F2713" i="5"/>
  <c r="G2713" i="5"/>
  <c r="H2713" i="5"/>
  <c r="I2713" i="5"/>
  <c r="J2713" i="5"/>
  <c r="K2713" i="5"/>
  <c r="L2713" i="5"/>
  <c r="M2713" i="5"/>
  <c r="N2713" i="5"/>
  <c r="A2714" i="5"/>
  <c r="B2714" i="5"/>
  <c r="D2714" i="5"/>
  <c r="E2714" i="5"/>
  <c r="F2714" i="5"/>
  <c r="G2714" i="5"/>
  <c r="H2714" i="5"/>
  <c r="I2714" i="5"/>
  <c r="J2714" i="5"/>
  <c r="K2714" i="5"/>
  <c r="L2714" i="5"/>
  <c r="M2714" i="5"/>
  <c r="N2714" i="5"/>
  <c r="A2715" i="5"/>
  <c r="B2715" i="5"/>
  <c r="D2715" i="5"/>
  <c r="E2715" i="5"/>
  <c r="F2715" i="5"/>
  <c r="G2715" i="5"/>
  <c r="H2715" i="5"/>
  <c r="I2715" i="5"/>
  <c r="J2715" i="5"/>
  <c r="K2715" i="5"/>
  <c r="L2715" i="5"/>
  <c r="M2715" i="5"/>
  <c r="N2715" i="5"/>
  <c r="A2716" i="5"/>
  <c r="B2716" i="5"/>
  <c r="D2716" i="5"/>
  <c r="E2716" i="5"/>
  <c r="F2716" i="5"/>
  <c r="G2716" i="5"/>
  <c r="H2716" i="5"/>
  <c r="I2716" i="5"/>
  <c r="J2716" i="5"/>
  <c r="K2716" i="5"/>
  <c r="L2716" i="5"/>
  <c r="M2716" i="5"/>
  <c r="N2716" i="5"/>
  <c r="A2717" i="5"/>
  <c r="B2717" i="5"/>
  <c r="D2717" i="5"/>
  <c r="E2717" i="5"/>
  <c r="F2717" i="5"/>
  <c r="G2717" i="5"/>
  <c r="H2717" i="5"/>
  <c r="I2717" i="5"/>
  <c r="J2717" i="5"/>
  <c r="K2717" i="5"/>
  <c r="L2717" i="5"/>
  <c r="M2717" i="5"/>
  <c r="N2717" i="5"/>
  <c r="A2718" i="5"/>
  <c r="B2718" i="5"/>
  <c r="D2718" i="5"/>
  <c r="E2718" i="5"/>
  <c r="F2718" i="5"/>
  <c r="G2718" i="5"/>
  <c r="H2718" i="5"/>
  <c r="I2718" i="5"/>
  <c r="J2718" i="5"/>
  <c r="K2718" i="5"/>
  <c r="L2718" i="5"/>
  <c r="M2718" i="5"/>
  <c r="N2718" i="5"/>
  <c r="A2719" i="5"/>
  <c r="B2719" i="5"/>
  <c r="D2719" i="5"/>
  <c r="E2719" i="5"/>
  <c r="F2719" i="5"/>
  <c r="G2719" i="5"/>
  <c r="H2719" i="5"/>
  <c r="I2719" i="5"/>
  <c r="J2719" i="5"/>
  <c r="K2719" i="5"/>
  <c r="L2719" i="5"/>
  <c r="M2719" i="5"/>
  <c r="N2719" i="5"/>
  <c r="A2720" i="5"/>
  <c r="B2720" i="5"/>
  <c r="D2720" i="5"/>
  <c r="E2720" i="5"/>
  <c r="F2720" i="5"/>
  <c r="G2720" i="5"/>
  <c r="H2720" i="5"/>
  <c r="I2720" i="5"/>
  <c r="J2720" i="5"/>
  <c r="K2720" i="5"/>
  <c r="L2720" i="5"/>
  <c r="M2720" i="5"/>
  <c r="N2720" i="5"/>
  <c r="A2721" i="5"/>
  <c r="B2721" i="5"/>
  <c r="D2721" i="5"/>
  <c r="E2721" i="5"/>
  <c r="F2721" i="5"/>
  <c r="G2721" i="5"/>
  <c r="H2721" i="5"/>
  <c r="I2721" i="5"/>
  <c r="J2721" i="5"/>
  <c r="K2721" i="5"/>
  <c r="L2721" i="5"/>
  <c r="M2721" i="5"/>
  <c r="N2721" i="5"/>
  <c r="A2722" i="5"/>
  <c r="B2722" i="5"/>
  <c r="D2722" i="5"/>
  <c r="E2722" i="5"/>
  <c r="F2722" i="5"/>
  <c r="G2722" i="5"/>
  <c r="H2722" i="5"/>
  <c r="I2722" i="5"/>
  <c r="J2722" i="5"/>
  <c r="K2722" i="5"/>
  <c r="L2722" i="5"/>
  <c r="M2722" i="5"/>
  <c r="N2722" i="5"/>
  <c r="A2723" i="5"/>
  <c r="B2723" i="5"/>
  <c r="D2723" i="5"/>
  <c r="E2723" i="5"/>
  <c r="F2723" i="5"/>
  <c r="G2723" i="5"/>
  <c r="H2723" i="5"/>
  <c r="I2723" i="5"/>
  <c r="J2723" i="5"/>
  <c r="K2723" i="5"/>
  <c r="L2723" i="5"/>
  <c r="M2723" i="5"/>
  <c r="N2723" i="5"/>
  <c r="A2724" i="5"/>
  <c r="B2724" i="5"/>
  <c r="D2724" i="5"/>
  <c r="E2724" i="5"/>
  <c r="F2724" i="5"/>
  <c r="G2724" i="5"/>
  <c r="H2724" i="5"/>
  <c r="I2724" i="5"/>
  <c r="J2724" i="5"/>
  <c r="K2724" i="5"/>
  <c r="L2724" i="5"/>
  <c r="M2724" i="5"/>
  <c r="N2724" i="5"/>
  <c r="A2725" i="5"/>
  <c r="B2725" i="5"/>
  <c r="D2725" i="5"/>
  <c r="E2725" i="5"/>
  <c r="F2725" i="5"/>
  <c r="G2725" i="5"/>
  <c r="H2725" i="5"/>
  <c r="I2725" i="5"/>
  <c r="J2725" i="5"/>
  <c r="K2725" i="5"/>
  <c r="L2725" i="5"/>
  <c r="M2725" i="5"/>
  <c r="N2725" i="5"/>
  <c r="A2726" i="5"/>
  <c r="B2726" i="5"/>
  <c r="D2726" i="5"/>
  <c r="E2726" i="5"/>
  <c r="F2726" i="5"/>
  <c r="G2726" i="5"/>
  <c r="H2726" i="5"/>
  <c r="I2726" i="5"/>
  <c r="J2726" i="5"/>
  <c r="K2726" i="5"/>
  <c r="L2726" i="5"/>
  <c r="M2726" i="5"/>
  <c r="N2726" i="5"/>
  <c r="A2727" i="5"/>
  <c r="B2727" i="5"/>
  <c r="D2727" i="5"/>
  <c r="E2727" i="5"/>
  <c r="F2727" i="5"/>
  <c r="G2727" i="5"/>
  <c r="H2727" i="5"/>
  <c r="I2727" i="5"/>
  <c r="J2727" i="5"/>
  <c r="K2727" i="5"/>
  <c r="L2727" i="5"/>
  <c r="M2727" i="5"/>
  <c r="N2727" i="5"/>
  <c r="A2728" i="5"/>
  <c r="B2728" i="5"/>
  <c r="D2728" i="5"/>
  <c r="E2728" i="5"/>
  <c r="F2728" i="5"/>
  <c r="G2728" i="5"/>
  <c r="H2728" i="5"/>
  <c r="I2728" i="5"/>
  <c r="J2728" i="5"/>
  <c r="K2728" i="5"/>
  <c r="L2728" i="5"/>
  <c r="M2728" i="5"/>
  <c r="N2728" i="5"/>
  <c r="A2729" i="5"/>
  <c r="B2729" i="5"/>
  <c r="D2729" i="5"/>
  <c r="E2729" i="5"/>
  <c r="F2729" i="5"/>
  <c r="G2729" i="5"/>
  <c r="H2729" i="5"/>
  <c r="I2729" i="5"/>
  <c r="J2729" i="5"/>
  <c r="K2729" i="5"/>
  <c r="L2729" i="5"/>
  <c r="M2729" i="5"/>
  <c r="N2729" i="5"/>
  <c r="A2730" i="5"/>
  <c r="B2730" i="5"/>
  <c r="D2730" i="5"/>
  <c r="E2730" i="5"/>
  <c r="F2730" i="5"/>
  <c r="G2730" i="5"/>
  <c r="H2730" i="5"/>
  <c r="I2730" i="5"/>
  <c r="J2730" i="5"/>
  <c r="K2730" i="5"/>
  <c r="L2730" i="5"/>
  <c r="M2730" i="5"/>
  <c r="N2730" i="5"/>
  <c r="A2731" i="5"/>
  <c r="B2731" i="5"/>
  <c r="D2731" i="5"/>
  <c r="E2731" i="5"/>
  <c r="F2731" i="5"/>
  <c r="G2731" i="5"/>
  <c r="H2731" i="5"/>
  <c r="I2731" i="5"/>
  <c r="J2731" i="5"/>
  <c r="K2731" i="5"/>
  <c r="L2731" i="5"/>
  <c r="M2731" i="5"/>
  <c r="N2731" i="5"/>
  <c r="A2732" i="5"/>
  <c r="B2732" i="5"/>
  <c r="D2732" i="5"/>
  <c r="E2732" i="5"/>
  <c r="F2732" i="5"/>
  <c r="G2732" i="5"/>
  <c r="H2732" i="5"/>
  <c r="I2732" i="5"/>
  <c r="J2732" i="5"/>
  <c r="K2732" i="5"/>
  <c r="L2732" i="5"/>
  <c r="M2732" i="5"/>
  <c r="N2732" i="5"/>
  <c r="A2733" i="5"/>
  <c r="B2733" i="5"/>
  <c r="D2733" i="5"/>
  <c r="E2733" i="5"/>
  <c r="F2733" i="5"/>
  <c r="G2733" i="5"/>
  <c r="H2733" i="5"/>
  <c r="I2733" i="5"/>
  <c r="J2733" i="5"/>
  <c r="K2733" i="5"/>
  <c r="L2733" i="5"/>
  <c r="M2733" i="5"/>
  <c r="N2733" i="5"/>
  <c r="A2734" i="5"/>
  <c r="B2734" i="5"/>
  <c r="D2734" i="5"/>
  <c r="E2734" i="5"/>
  <c r="F2734" i="5"/>
  <c r="G2734" i="5"/>
  <c r="H2734" i="5"/>
  <c r="I2734" i="5"/>
  <c r="J2734" i="5"/>
  <c r="K2734" i="5"/>
  <c r="L2734" i="5"/>
  <c r="M2734" i="5"/>
  <c r="N2734" i="5"/>
  <c r="A2735" i="5"/>
  <c r="B2735" i="5"/>
  <c r="D2735" i="5"/>
  <c r="E2735" i="5"/>
  <c r="F2735" i="5"/>
  <c r="G2735" i="5"/>
  <c r="H2735" i="5"/>
  <c r="I2735" i="5"/>
  <c r="J2735" i="5"/>
  <c r="K2735" i="5"/>
  <c r="L2735" i="5"/>
  <c r="M2735" i="5"/>
  <c r="N2735" i="5"/>
  <c r="A2736" i="5"/>
  <c r="B2736" i="5"/>
  <c r="D2736" i="5"/>
  <c r="E2736" i="5"/>
  <c r="F2736" i="5"/>
  <c r="G2736" i="5"/>
  <c r="H2736" i="5"/>
  <c r="I2736" i="5"/>
  <c r="J2736" i="5"/>
  <c r="K2736" i="5"/>
  <c r="L2736" i="5"/>
  <c r="M2736" i="5"/>
  <c r="N2736" i="5"/>
  <c r="A2737" i="5"/>
  <c r="B2737" i="5"/>
  <c r="D2737" i="5"/>
  <c r="E2737" i="5"/>
  <c r="F2737" i="5"/>
  <c r="G2737" i="5"/>
  <c r="H2737" i="5"/>
  <c r="I2737" i="5"/>
  <c r="J2737" i="5"/>
  <c r="K2737" i="5"/>
  <c r="L2737" i="5"/>
  <c r="M2737" i="5"/>
  <c r="N2737" i="5"/>
  <c r="A2738" i="5"/>
  <c r="B2738" i="5"/>
  <c r="D2738" i="5"/>
  <c r="E2738" i="5"/>
  <c r="F2738" i="5"/>
  <c r="G2738" i="5"/>
  <c r="H2738" i="5"/>
  <c r="I2738" i="5"/>
  <c r="J2738" i="5"/>
  <c r="K2738" i="5"/>
  <c r="L2738" i="5"/>
  <c r="M2738" i="5"/>
  <c r="N2738" i="5"/>
  <c r="A2739" i="5"/>
  <c r="B2739" i="5"/>
  <c r="D2739" i="5"/>
  <c r="E2739" i="5"/>
  <c r="F2739" i="5"/>
  <c r="G2739" i="5"/>
  <c r="H2739" i="5"/>
  <c r="I2739" i="5"/>
  <c r="J2739" i="5"/>
  <c r="K2739" i="5"/>
  <c r="L2739" i="5"/>
  <c r="M2739" i="5"/>
  <c r="N2739" i="5"/>
  <c r="A2740" i="5"/>
  <c r="B2740" i="5"/>
  <c r="D2740" i="5"/>
  <c r="E2740" i="5"/>
  <c r="F2740" i="5"/>
  <c r="G2740" i="5"/>
  <c r="H2740" i="5"/>
  <c r="I2740" i="5"/>
  <c r="J2740" i="5"/>
  <c r="K2740" i="5"/>
  <c r="L2740" i="5"/>
  <c r="M2740" i="5"/>
  <c r="N2740" i="5"/>
  <c r="A2741" i="5"/>
  <c r="B2741" i="5"/>
  <c r="D2741" i="5"/>
  <c r="E2741" i="5"/>
  <c r="F2741" i="5"/>
  <c r="G2741" i="5"/>
  <c r="H2741" i="5"/>
  <c r="I2741" i="5"/>
  <c r="J2741" i="5"/>
  <c r="K2741" i="5"/>
  <c r="L2741" i="5"/>
  <c r="M2741" i="5"/>
  <c r="N2741" i="5"/>
  <c r="A2742" i="5"/>
  <c r="B2742" i="5"/>
  <c r="D2742" i="5"/>
  <c r="E2742" i="5"/>
  <c r="F2742" i="5"/>
  <c r="G2742" i="5"/>
  <c r="H2742" i="5"/>
  <c r="I2742" i="5"/>
  <c r="J2742" i="5"/>
  <c r="K2742" i="5"/>
  <c r="L2742" i="5"/>
  <c r="M2742" i="5"/>
  <c r="N2742" i="5"/>
  <c r="A2743" i="5"/>
  <c r="B2743" i="5"/>
  <c r="D2743" i="5"/>
  <c r="E2743" i="5"/>
  <c r="F2743" i="5"/>
  <c r="G2743" i="5"/>
  <c r="H2743" i="5"/>
  <c r="I2743" i="5"/>
  <c r="J2743" i="5"/>
  <c r="K2743" i="5"/>
  <c r="L2743" i="5"/>
  <c r="M2743" i="5"/>
  <c r="N2743" i="5"/>
  <c r="A2744" i="5"/>
  <c r="B2744" i="5"/>
  <c r="D2744" i="5"/>
  <c r="E2744" i="5"/>
  <c r="F2744" i="5"/>
  <c r="G2744" i="5"/>
  <c r="H2744" i="5"/>
  <c r="I2744" i="5"/>
  <c r="J2744" i="5"/>
  <c r="K2744" i="5"/>
  <c r="L2744" i="5"/>
  <c r="M2744" i="5"/>
  <c r="N2744" i="5"/>
  <c r="A2745" i="5"/>
  <c r="B2745" i="5"/>
  <c r="D2745" i="5"/>
  <c r="E2745" i="5"/>
  <c r="F2745" i="5"/>
  <c r="G2745" i="5"/>
  <c r="H2745" i="5"/>
  <c r="I2745" i="5"/>
  <c r="J2745" i="5"/>
  <c r="K2745" i="5"/>
  <c r="L2745" i="5"/>
  <c r="M2745" i="5"/>
  <c r="N2745" i="5"/>
  <c r="A2746" i="5"/>
  <c r="B2746" i="5"/>
  <c r="D2746" i="5"/>
  <c r="E2746" i="5"/>
  <c r="F2746" i="5"/>
  <c r="G2746" i="5"/>
  <c r="H2746" i="5"/>
  <c r="I2746" i="5"/>
  <c r="J2746" i="5"/>
  <c r="K2746" i="5"/>
  <c r="L2746" i="5"/>
  <c r="M2746" i="5"/>
  <c r="N2746" i="5"/>
  <c r="A2747" i="5"/>
  <c r="B2747" i="5"/>
  <c r="D2747" i="5"/>
  <c r="E2747" i="5"/>
  <c r="F2747" i="5"/>
  <c r="G2747" i="5"/>
  <c r="H2747" i="5"/>
  <c r="I2747" i="5"/>
  <c r="J2747" i="5"/>
  <c r="K2747" i="5"/>
  <c r="L2747" i="5"/>
  <c r="M2747" i="5"/>
  <c r="N2747" i="5"/>
  <c r="A2748" i="5"/>
  <c r="B2748" i="5"/>
  <c r="D2748" i="5"/>
  <c r="E2748" i="5"/>
  <c r="F2748" i="5"/>
  <c r="G2748" i="5"/>
  <c r="H2748" i="5"/>
  <c r="I2748" i="5"/>
  <c r="J2748" i="5"/>
  <c r="K2748" i="5"/>
  <c r="L2748" i="5"/>
  <c r="M2748" i="5"/>
  <c r="N2748" i="5"/>
  <c r="A2749" i="5"/>
  <c r="B2749" i="5"/>
  <c r="D2749" i="5"/>
  <c r="E2749" i="5"/>
  <c r="F2749" i="5"/>
  <c r="G2749" i="5"/>
  <c r="H2749" i="5"/>
  <c r="I2749" i="5"/>
  <c r="J2749" i="5"/>
  <c r="K2749" i="5"/>
  <c r="L2749" i="5"/>
  <c r="M2749" i="5"/>
  <c r="N2749" i="5"/>
  <c r="A2750" i="5"/>
  <c r="B2750" i="5"/>
  <c r="D2750" i="5"/>
  <c r="E2750" i="5"/>
  <c r="F2750" i="5"/>
  <c r="G2750" i="5"/>
  <c r="H2750" i="5"/>
  <c r="I2750" i="5"/>
  <c r="J2750" i="5"/>
  <c r="K2750" i="5"/>
  <c r="L2750" i="5"/>
  <c r="M2750" i="5"/>
  <c r="N2750" i="5"/>
  <c r="A2751" i="5"/>
  <c r="B2751" i="5"/>
  <c r="D2751" i="5"/>
  <c r="E2751" i="5"/>
  <c r="F2751" i="5"/>
  <c r="G2751" i="5"/>
  <c r="H2751" i="5"/>
  <c r="I2751" i="5"/>
  <c r="J2751" i="5"/>
  <c r="K2751" i="5"/>
  <c r="L2751" i="5"/>
  <c r="M2751" i="5"/>
  <c r="N2751" i="5"/>
  <c r="A2752" i="5"/>
  <c r="B2752" i="5"/>
  <c r="D2752" i="5"/>
  <c r="E2752" i="5"/>
  <c r="F2752" i="5"/>
  <c r="G2752" i="5"/>
  <c r="H2752" i="5"/>
  <c r="I2752" i="5"/>
  <c r="J2752" i="5"/>
  <c r="K2752" i="5"/>
  <c r="L2752" i="5"/>
  <c r="M2752" i="5"/>
  <c r="N2752" i="5"/>
  <c r="A2753" i="5"/>
  <c r="B2753" i="5"/>
  <c r="D2753" i="5"/>
  <c r="E2753" i="5"/>
  <c r="F2753" i="5"/>
  <c r="G2753" i="5"/>
  <c r="H2753" i="5"/>
  <c r="I2753" i="5"/>
  <c r="J2753" i="5"/>
  <c r="K2753" i="5"/>
  <c r="L2753" i="5"/>
  <c r="M2753" i="5"/>
  <c r="N2753" i="5"/>
  <c r="A2754" i="5"/>
  <c r="B2754" i="5"/>
  <c r="D2754" i="5"/>
  <c r="E2754" i="5"/>
  <c r="F2754" i="5"/>
  <c r="G2754" i="5"/>
  <c r="H2754" i="5"/>
  <c r="I2754" i="5"/>
  <c r="J2754" i="5"/>
  <c r="K2754" i="5"/>
  <c r="L2754" i="5"/>
  <c r="M2754" i="5"/>
  <c r="N2754" i="5"/>
  <c r="A2755" i="5"/>
  <c r="B2755" i="5"/>
  <c r="D2755" i="5"/>
  <c r="E2755" i="5"/>
  <c r="F2755" i="5"/>
  <c r="G2755" i="5"/>
  <c r="H2755" i="5"/>
  <c r="I2755" i="5"/>
  <c r="J2755" i="5"/>
  <c r="K2755" i="5"/>
  <c r="L2755" i="5"/>
  <c r="M2755" i="5"/>
  <c r="N2755" i="5"/>
  <c r="A2756" i="5"/>
  <c r="B2756" i="5"/>
  <c r="D2756" i="5"/>
  <c r="E2756" i="5"/>
  <c r="F2756" i="5"/>
  <c r="G2756" i="5"/>
  <c r="H2756" i="5"/>
  <c r="I2756" i="5"/>
  <c r="J2756" i="5"/>
  <c r="K2756" i="5"/>
  <c r="L2756" i="5"/>
  <c r="M2756" i="5"/>
  <c r="N2756" i="5"/>
  <c r="A2757" i="5"/>
  <c r="B2757" i="5"/>
  <c r="D2757" i="5"/>
  <c r="E2757" i="5"/>
  <c r="F2757" i="5"/>
  <c r="G2757" i="5"/>
  <c r="H2757" i="5"/>
  <c r="I2757" i="5"/>
  <c r="J2757" i="5"/>
  <c r="K2757" i="5"/>
  <c r="L2757" i="5"/>
  <c r="M2757" i="5"/>
  <c r="N2757" i="5"/>
  <c r="A2758" i="5"/>
  <c r="B2758" i="5"/>
  <c r="D2758" i="5"/>
  <c r="E2758" i="5"/>
  <c r="F2758" i="5"/>
  <c r="G2758" i="5"/>
  <c r="H2758" i="5"/>
  <c r="I2758" i="5"/>
  <c r="J2758" i="5"/>
  <c r="K2758" i="5"/>
  <c r="L2758" i="5"/>
  <c r="M2758" i="5"/>
  <c r="N2758" i="5"/>
  <c r="A2759" i="5"/>
  <c r="B2759" i="5"/>
  <c r="D2759" i="5"/>
  <c r="E2759" i="5"/>
  <c r="F2759" i="5"/>
  <c r="G2759" i="5"/>
  <c r="H2759" i="5"/>
  <c r="I2759" i="5"/>
  <c r="J2759" i="5"/>
  <c r="K2759" i="5"/>
  <c r="L2759" i="5"/>
  <c r="M2759" i="5"/>
  <c r="N2759" i="5"/>
  <c r="A2760" i="5"/>
  <c r="B2760" i="5"/>
  <c r="D2760" i="5"/>
  <c r="E2760" i="5"/>
  <c r="F2760" i="5"/>
  <c r="G2760" i="5"/>
  <c r="H2760" i="5"/>
  <c r="I2760" i="5"/>
  <c r="J2760" i="5"/>
  <c r="K2760" i="5"/>
  <c r="L2760" i="5"/>
  <c r="M2760" i="5"/>
  <c r="N2760" i="5"/>
  <c r="A2761" i="5"/>
  <c r="B2761" i="5"/>
  <c r="D2761" i="5"/>
  <c r="E2761" i="5"/>
  <c r="F2761" i="5"/>
  <c r="G2761" i="5"/>
  <c r="H2761" i="5"/>
  <c r="I2761" i="5"/>
  <c r="J2761" i="5"/>
  <c r="K2761" i="5"/>
  <c r="L2761" i="5"/>
  <c r="M2761" i="5"/>
  <c r="N2761" i="5"/>
  <c r="A2762" i="5"/>
  <c r="B2762" i="5"/>
  <c r="D2762" i="5"/>
  <c r="E2762" i="5"/>
  <c r="F2762" i="5"/>
  <c r="G2762" i="5"/>
  <c r="H2762" i="5"/>
  <c r="I2762" i="5"/>
  <c r="J2762" i="5"/>
  <c r="K2762" i="5"/>
  <c r="L2762" i="5"/>
  <c r="M2762" i="5"/>
  <c r="N2762" i="5"/>
  <c r="A2763" i="5"/>
  <c r="B2763" i="5"/>
  <c r="D2763" i="5"/>
  <c r="E2763" i="5"/>
  <c r="F2763" i="5"/>
  <c r="G2763" i="5"/>
  <c r="H2763" i="5"/>
  <c r="I2763" i="5"/>
  <c r="J2763" i="5"/>
  <c r="K2763" i="5"/>
  <c r="L2763" i="5"/>
  <c r="M2763" i="5"/>
  <c r="N2763" i="5"/>
  <c r="A2764" i="5"/>
  <c r="B2764" i="5"/>
  <c r="D2764" i="5"/>
  <c r="E2764" i="5"/>
  <c r="F2764" i="5"/>
  <c r="G2764" i="5"/>
  <c r="H2764" i="5"/>
  <c r="I2764" i="5"/>
  <c r="J2764" i="5"/>
  <c r="K2764" i="5"/>
  <c r="L2764" i="5"/>
  <c r="M2764" i="5"/>
  <c r="N2764" i="5"/>
  <c r="A2765" i="5"/>
  <c r="B2765" i="5"/>
  <c r="D2765" i="5"/>
  <c r="E2765" i="5"/>
  <c r="F2765" i="5"/>
  <c r="G2765" i="5"/>
  <c r="H2765" i="5"/>
  <c r="I2765" i="5"/>
  <c r="J2765" i="5"/>
  <c r="K2765" i="5"/>
  <c r="L2765" i="5"/>
  <c r="M2765" i="5"/>
  <c r="N2765" i="5"/>
  <c r="A2766" i="5"/>
  <c r="B2766" i="5"/>
  <c r="D2766" i="5"/>
  <c r="E2766" i="5"/>
  <c r="F2766" i="5"/>
  <c r="G2766" i="5"/>
  <c r="H2766" i="5"/>
  <c r="I2766" i="5"/>
  <c r="J2766" i="5"/>
  <c r="K2766" i="5"/>
  <c r="L2766" i="5"/>
  <c r="M2766" i="5"/>
  <c r="N2766" i="5"/>
  <c r="A2767" i="5"/>
  <c r="B2767" i="5"/>
  <c r="D2767" i="5"/>
  <c r="E2767" i="5"/>
  <c r="F2767" i="5"/>
  <c r="G2767" i="5"/>
  <c r="H2767" i="5"/>
  <c r="I2767" i="5"/>
  <c r="J2767" i="5"/>
  <c r="K2767" i="5"/>
  <c r="L2767" i="5"/>
  <c r="M2767" i="5"/>
  <c r="N2767" i="5"/>
  <c r="A2768" i="5"/>
  <c r="B2768" i="5"/>
  <c r="D2768" i="5"/>
  <c r="E2768" i="5"/>
  <c r="F2768" i="5"/>
  <c r="G2768" i="5"/>
  <c r="H2768" i="5"/>
  <c r="I2768" i="5"/>
  <c r="J2768" i="5"/>
  <c r="K2768" i="5"/>
  <c r="L2768" i="5"/>
  <c r="M2768" i="5"/>
  <c r="N2768" i="5"/>
  <c r="A2769" i="5"/>
  <c r="B2769" i="5"/>
  <c r="D2769" i="5"/>
  <c r="E2769" i="5"/>
  <c r="F2769" i="5"/>
  <c r="G2769" i="5"/>
  <c r="H2769" i="5"/>
  <c r="I2769" i="5"/>
  <c r="J2769" i="5"/>
  <c r="K2769" i="5"/>
  <c r="L2769" i="5"/>
  <c r="M2769" i="5"/>
  <c r="N2769" i="5"/>
  <c r="A2551" i="5"/>
  <c r="B2551" i="5"/>
  <c r="D2551" i="5"/>
  <c r="E2551" i="5"/>
  <c r="F2551" i="5"/>
  <c r="G2551" i="5"/>
  <c r="H2551" i="5"/>
  <c r="I2551" i="5"/>
  <c r="J2551" i="5"/>
  <c r="K2551" i="5"/>
  <c r="L2551" i="5"/>
  <c r="M2551" i="5"/>
  <c r="N2551" i="5"/>
  <c r="A2552" i="5"/>
  <c r="B2552" i="5"/>
  <c r="D2552" i="5"/>
  <c r="E2552" i="5"/>
  <c r="F2552" i="5"/>
  <c r="G2552" i="5"/>
  <c r="H2552" i="5"/>
  <c r="I2552" i="5"/>
  <c r="J2552" i="5"/>
  <c r="K2552" i="5"/>
  <c r="L2552" i="5"/>
  <c r="M2552" i="5"/>
  <c r="N2552" i="5"/>
  <c r="A2553" i="5"/>
  <c r="B2553" i="5"/>
  <c r="D2553" i="5"/>
  <c r="E2553" i="5"/>
  <c r="F2553" i="5"/>
  <c r="G2553" i="5"/>
  <c r="H2553" i="5"/>
  <c r="I2553" i="5"/>
  <c r="J2553" i="5"/>
  <c r="K2553" i="5"/>
  <c r="L2553" i="5"/>
  <c r="M2553" i="5"/>
  <c r="N2553" i="5"/>
  <c r="A2554" i="5"/>
  <c r="B2554" i="5"/>
  <c r="D2554" i="5"/>
  <c r="E2554" i="5"/>
  <c r="F2554" i="5"/>
  <c r="G2554" i="5"/>
  <c r="H2554" i="5"/>
  <c r="I2554" i="5"/>
  <c r="J2554" i="5"/>
  <c r="K2554" i="5"/>
  <c r="L2554" i="5"/>
  <c r="M2554" i="5"/>
  <c r="N2554" i="5"/>
  <c r="A2555" i="5"/>
  <c r="B2555" i="5"/>
  <c r="D2555" i="5"/>
  <c r="E2555" i="5"/>
  <c r="F2555" i="5"/>
  <c r="G2555" i="5"/>
  <c r="H2555" i="5"/>
  <c r="I2555" i="5"/>
  <c r="J2555" i="5"/>
  <c r="K2555" i="5"/>
  <c r="L2555" i="5"/>
  <c r="M2555" i="5"/>
  <c r="N2555" i="5"/>
  <c r="A2556" i="5"/>
  <c r="B2556" i="5"/>
  <c r="D2556" i="5"/>
  <c r="E2556" i="5"/>
  <c r="F2556" i="5"/>
  <c r="G2556" i="5"/>
  <c r="H2556" i="5"/>
  <c r="I2556" i="5"/>
  <c r="J2556" i="5"/>
  <c r="K2556" i="5"/>
  <c r="L2556" i="5"/>
  <c r="M2556" i="5"/>
  <c r="N2556" i="5"/>
  <c r="A2557" i="5"/>
  <c r="B2557" i="5"/>
  <c r="D2557" i="5"/>
  <c r="E2557" i="5"/>
  <c r="F2557" i="5"/>
  <c r="G2557" i="5"/>
  <c r="H2557" i="5"/>
  <c r="I2557" i="5"/>
  <c r="J2557" i="5"/>
  <c r="K2557" i="5"/>
  <c r="L2557" i="5"/>
  <c r="M2557" i="5"/>
  <c r="N2557" i="5"/>
  <c r="A2558" i="5"/>
  <c r="B2558" i="5"/>
  <c r="D2558" i="5"/>
  <c r="E2558" i="5"/>
  <c r="F2558" i="5"/>
  <c r="G2558" i="5"/>
  <c r="H2558" i="5"/>
  <c r="I2558" i="5"/>
  <c r="J2558" i="5"/>
  <c r="K2558" i="5"/>
  <c r="L2558" i="5"/>
  <c r="M2558" i="5"/>
  <c r="N2558" i="5"/>
  <c r="A2559" i="5"/>
  <c r="B2559" i="5"/>
  <c r="D2559" i="5"/>
  <c r="E2559" i="5"/>
  <c r="F2559" i="5"/>
  <c r="G2559" i="5"/>
  <c r="H2559" i="5"/>
  <c r="I2559" i="5"/>
  <c r="J2559" i="5"/>
  <c r="K2559" i="5"/>
  <c r="L2559" i="5"/>
  <c r="M2559" i="5"/>
  <c r="N2559" i="5"/>
  <c r="A2560" i="5"/>
  <c r="B2560" i="5"/>
  <c r="D2560" i="5"/>
  <c r="E2560" i="5"/>
  <c r="F2560" i="5"/>
  <c r="G2560" i="5"/>
  <c r="H2560" i="5"/>
  <c r="I2560" i="5"/>
  <c r="J2560" i="5"/>
  <c r="K2560" i="5"/>
  <c r="L2560" i="5"/>
  <c r="M2560" i="5"/>
  <c r="N2560" i="5"/>
  <c r="A2561" i="5"/>
  <c r="B2561" i="5"/>
  <c r="D2561" i="5"/>
  <c r="E2561" i="5"/>
  <c r="F2561" i="5"/>
  <c r="G2561" i="5"/>
  <c r="H2561" i="5"/>
  <c r="I2561" i="5"/>
  <c r="J2561" i="5"/>
  <c r="K2561" i="5"/>
  <c r="L2561" i="5"/>
  <c r="M2561" i="5"/>
  <c r="N2561" i="5"/>
  <c r="A2562" i="5"/>
  <c r="B2562" i="5"/>
  <c r="D2562" i="5"/>
  <c r="E2562" i="5"/>
  <c r="F2562" i="5"/>
  <c r="G2562" i="5"/>
  <c r="H2562" i="5"/>
  <c r="I2562" i="5"/>
  <c r="J2562" i="5"/>
  <c r="K2562" i="5"/>
  <c r="L2562" i="5"/>
  <c r="M2562" i="5"/>
  <c r="N2562" i="5"/>
  <c r="A2563" i="5"/>
  <c r="B2563" i="5"/>
  <c r="D2563" i="5"/>
  <c r="E2563" i="5"/>
  <c r="F2563" i="5"/>
  <c r="G2563" i="5"/>
  <c r="H2563" i="5"/>
  <c r="I2563" i="5"/>
  <c r="J2563" i="5"/>
  <c r="K2563" i="5"/>
  <c r="L2563" i="5"/>
  <c r="M2563" i="5"/>
  <c r="N2563" i="5"/>
  <c r="A2564" i="5"/>
  <c r="B2564" i="5"/>
  <c r="D2564" i="5"/>
  <c r="E2564" i="5"/>
  <c r="F2564" i="5"/>
  <c r="G2564" i="5"/>
  <c r="H2564" i="5"/>
  <c r="I2564" i="5"/>
  <c r="J2564" i="5"/>
  <c r="K2564" i="5"/>
  <c r="L2564" i="5"/>
  <c r="M2564" i="5"/>
  <c r="N2564" i="5"/>
  <c r="A2565" i="5"/>
  <c r="B2565" i="5"/>
  <c r="D2565" i="5"/>
  <c r="E2565" i="5"/>
  <c r="F2565" i="5"/>
  <c r="G2565" i="5"/>
  <c r="H2565" i="5"/>
  <c r="I2565" i="5"/>
  <c r="J2565" i="5"/>
  <c r="K2565" i="5"/>
  <c r="L2565" i="5"/>
  <c r="M2565" i="5"/>
  <c r="N2565" i="5"/>
  <c r="A2566" i="5"/>
  <c r="B2566" i="5"/>
  <c r="D2566" i="5"/>
  <c r="E2566" i="5"/>
  <c r="F2566" i="5"/>
  <c r="G2566" i="5"/>
  <c r="H2566" i="5"/>
  <c r="I2566" i="5"/>
  <c r="J2566" i="5"/>
  <c r="K2566" i="5"/>
  <c r="L2566" i="5"/>
  <c r="M2566" i="5"/>
  <c r="N2566" i="5"/>
  <c r="A2567" i="5"/>
  <c r="B2567" i="5"/>
  <c r="D2567" i="5"/>
  <c r="E2567" i="5"/>
  <c r="F2567" i="5"/>
  <c r="G2567" i="5"/>
  <c r="H2567" i="5"/>
  <c r="I2567" i="5"/>
  <c r="J2567" i="5"/>
  <c r="K2567" i="5"/>
  <c r="L2567" i="5"/>
  <c r="M2567" i="5"/>
  <c r="N2567" i="5"/>
  <c r="A2568" i="5"/>
  <c r="B2568" i="5"/>
  <c r="D2568" i="5"/>
  <c r="E2568" i="5"/>
  <c r="F2568" i="5"/>
  <c r="G2568" i="5"/>
  <c r="H2568" i="5"/>
  <c r="I2568" i="5"/>
  <c r="J2568" i="5"/>
  <c r="K2568" i="5"/>
  <c r="L2568" i="5"/>
  <c r="M2568" i="5"/>
  <c r="N2568" i="5"/>
  <c r="A2569" i="5"/>
  <c r="B2569" i="5"/>
  <c r="D2569" i="5"/>
  <c r="E2569" i="5"/>
  <c r="F2569" i="5"/>
  <c r="G2569" i="5"/>
  <c r="H2569" i="5"/>
  <c r="I2569" i="5"/>
  <c r="J2569" i="5"/>
  <c r="K2569" i="5"/>
  <c r="L2569" i="5"/>
  <c r="M2569" i="5"/>
  <c r="N2569" i="5"/>
  <c r="A2570" i="5"/>
  <c r="B2570" i="5"/>
  <c r="D2570" i="5"/>
  <c r="E2570" i="5"/>
  <c r="F2570" i="5"/>
  <c r="G2570" i="5"/>
  <c r="H2570" i="5"/>
  <c r="I2570" i="5"/>
  <c r="J2570" i="5"/>
  <c r="K2570" i="5"/>
  <c r="L2570" i="5"/>
  <c r="M2570" i="5"/>
  <c r="N2570" i="5"/>
  <c r="A2571" i="5"/>
  <c r="B2571" i="5"/>
  <c r="D2571" i="5"/>
  <c r="E2571" i="5"/>
  <c r="F2571" i="5"/>
  <c r="G2571" i="5"/>
  <c r="H2571" i="5"/>
  <c r="I2571" i="5"/>
  <c r="J2571" i="5"/>
  <c r="K2571" i="5"/>
  <c r="L2571" i="5"/>
  <c r="M2571" i="5"/>
  <c r="N2571" i="5"/>
  <c r="A2572" i="5"/>
  <c r="B2572" i="5"/>
  <c r="D2572" i="5"/>
  <c r="E2572" i="5"/>
  <c r="F2572" i="5"/>
  <c r="G2572" i="5"/>
  <c r="H2572" i="5"/>
  <c r="I2572" i="5"/>
  <c r="J2572" i="5"/>
  <c r="K2572" i="5"/>
  <c r="L2572" i="5"/>
  <c r="M2572" i="5"/>
  <c r="N2572" i="5"/>
  <c r="A2573" i="5"/>
  <c r="B2573" i="5"/>
  <c r="D2573" i="5"/>
  <c r="E2573" i="5"/>
  <c r="F2573" i="5"/>
  <c r="G2573" i="5"/>
  <c r="H2573" i="5"/>
  <c r="I2573" i="5"/>
  <c r="J2573" i="5"/>
  <c r="K2573" i="5"/>
  <c r="L2573" i="5"/>
  <c r="M2573" i="5"/>
  <c r="N2573" i="5"/>
  <c r="A2574" i="5"/>
  <c r="B2574" i="5"/>
  <c r="D2574" i="5"/>
  <c r="E2574" i="5"/>
  <c r="F2574" i="5"/>
  <c r="G2574" i="5"/>
  <c r="H2574" i="5"/>
  <c r="I2574" i="5"/>
  <c r="J2574" i="5"/>
  <c r="K2574" i="5"/>
  <c r="L2574" i="5"/>
  <c r="M2574" i="5"/>
  <c r="N2574" i="5"/>
  <c r="A2575" i="5"/>
  <c r="B2575" i="5"/>
  <c r="D2575" i="5"/>
  <c r="E2575" i="5"/>
  <c r="F2575" i="5"/>
  <c r="G2575" i="5"/>
  <c r="H2575" i="5"/>
  <c r="I2575" i="5"/>
  <c r="J2575" i="5"/>
  <c r="K2575" i="5"/>
  <c r="L2575" i="5"/>
  <c r="M2575" i="5"/>
  <c r="N2575" i="5"/>
  <c r="A2576" i="5"/>
  <c r="B2576" i="5"/>
  <c r="D2576" i="5"/>
  <c r="E2576" i="5"/>
  <c r="F2576" i="5"/>
  <c r="G2576" i="5"/>
  <c r="H2576" i="5"/>
  <c r="I2576" i="5"/>
  <c r="J2576" i="5"/>
  <c r="K2576" i="5"/>
  <c r="L2576" i="5"/>
  <c r="M2576" i="5"/>
  <c r="N2576" i="5"/>
  <c r="A2577" i="5"/>
  <c r="B2577" i="5"/>
  <c r="D2577" i="5"/>
  <c r="E2577" i="5"/>
  <c r="F2577" i="5"/>
  <c r="G2577" i="5"/>
  <c r="H2577" i="5"/>
  <c r="I2577" i="5"/>
  <c r="J2577" i="5"/>
  <c r="K2577" i="5"/>
  <c r="L2577" i="5"/>
  <c r="M2577" i="5"/>
  <c r="N2577" i="5"/>
  <c r="A2578" i="5"/>
  <c r="B2578" i="5"/>
  <c r="D2578" i="5"/>
  <c r="E2578" i="5"/>
  <c r="F2578" i="5"/>
  <c r="G2578" i="5"/>
  <c r="H2578" i="5"/>
  <c r="I2578" i="5"/>
  <c r="J2578" i="5"/>
  <c r="K2578" i="5"/>
  <c r="L2578" i="5"/>
  <c r="M2578" i="5"/>
  <c r="N2578" i="5"/>
  <c r="A2579" i="5"/>
  <c r="B2579" i="5"/>
  <c r="D2579" i="5"/>
  <c r="E2579" i="5"/>
  <c r="F2579" i="5"/>
  <c r="G2579" i="5"/>
  <c r="H2579" i="5"/>
  <c r="I2579" i="5"/>
  <c r="J2579" i="5"/>
  <c r="K2579" i="5"/>
  <c r="L2579" i="5"/>
  <c r="M2579" i="5"/>
  <c r="N2579" i="5"/>
  <c r="A2580" i="5"/>
  <c r="B2580" i="5"/>
  <c r="D2580" i="5"/>
  <c r="E2580" i="5"/>
  <c r="F2580" i="5"/>
  <c r="G2580" i="5"/>
  <c r="H2580" i="5"/>
  <c r="I2580" i="5"/>
  <c r="J2580" i="5"/>
  <c r="K2580" i="5"/>
  <c r="L2580" i="5"/>
  <c r="M2580" i="5"/>
  <c r="N2580" i="5"/>
  <c r="A2581" i="5"/>
  <c r="B2581" i="5"/>
  <c r="D2581" i="5"/>
  <c r="E2581" i="5"/>
  <c r="F2581" i="5"/>
  <c r="G2581" i="5"/>
  <c r="H2581" i="5"/>
  <c r="I2581" i="5"/>
  <c r="J2581" i="5"/>
  <c r="K2581" i="5"/>
  <c r="L2581" i="5"/>
  <c r="M2581" i="5"/>
  <c r="N2581" i="5"/>
  <c r="A2582" i="5"/>
  <c r="B2582" i="5"/>
  <c r="D2582" i="5"/>
  <c r="E2582" i="5"/>
  <c r="F2582" i="5"/>
  <c r="G2582" i="5"/>
  <c r="H2582" i="5"/>
  <c r="I2582" i="5"/>
  <c r="J2582" i="5"/>
  <c r="K2582" i="5"/>
  <c r="L2582" i="5"/>
  <c r="M2582" i="5"/>
  <c r="N2582" i="5"/>
  <c r="A2583" i="5"/>
  <c r="B2583" i="5"/>
  <c r="D2583" i="5"/>
  <c r="E2583" i="5"/>
  <c r="F2583" i="5"/>
  <c r="G2583" i="5"/>
  <c r="H2583" i="5"/>
  <c r="I2583" i="5"/>
  <c r="J2583" i="5"/>
  <c r="K2583" i="5"/>
  <c r="L2583" i="5"/>
  <c r="M2583" i="5"/>
  <c r="N2583" i="5"/>
  <c r="A2584" i="5"/>
  <c r="B2584" i="5"/>
  <c r="D2584" i="5"/>
  <c r="E2584" i="5"/>
  <c r="F2584" i="5"/>
  <c r="G2584" i="5"/>
  <c r="H2584" i="5"/>
  <c r="I2584" i="5"/>
  <c r="J2584" i="5"/>
  <c r="K2584" i="5"/>
  <c r="L2584" i="5"/>
  <c r="M2584" i="5"/>
  <c r="N2584" i="5"/>
  <c r="A2585" i="5"/>
  <c r="B2585" i="5"/>
  <c r="D2585" i="5"/>
  <c r="E2585" i="5"/>
  <c r="F2585" i="5"/>
  <c r="G2585" i="5"/>
  <c r="H2585" i="5"/>
  <c r="I2585" i="5"/>
  <c r="J2585" i="5"/>
  <c r="K2585" i="5"/>
  <c r="L2585" i="5"/>
  <c r="M2585" i="5"/>
  <c r="N2585" i="5"/>
  <c r="A2586" i="5"/>
  <c r="B2586" i="5"/>
  <c r="D2586" i="5"/>
  <c r="E2586" i="5"/>
  <c r="F2586" i="5"/>
  <c r="G2586" i="5"/>
  <c r="H2586" i="5"/>
  <c r="I2586" i="5"/>
  <c r="J2586" i="5"/>
  <c r="K2586" i="5"/>
  <c r="L2586" i="5"/>
  <c r="M2586" i="5"/>
  <c r="N2586" i="5"/>
  <c r="A2587" i="5"/>
  <c r="B2587" i="5"/>
  <c r="D2587" i="5"/>
  <c r="E2587" i="5"/>
  <c r="F2587" i="5"/>
  <c r="G2587" i="5"/>
  <c r="H2587" i="5"/>
  <c r="I2587" i="5"/>
  <c r="J2587" i="5"/>
  <c r="K2587" i="5"/>
  <c r="L2587" i="5"/>
  <c r="M2587" i="5"/>
  <c r="N2587" i="5"/>
  <c r="A2588" i="5"/>
  <c r="B2588" i="5"/>
  <c r="D2588" i="5"/>
  <c r="E2588" i="5"/>
  <c r="F2588" i="5"/>
  <c r="G2588" i="5"/>
  <c r="H2588" i="5"/>
  <c r="I2588" i="5"/>
  <c r="J2588" i="5"/>
  <c r="K2588" i="5"/>
  <c r="L2588" i="5"/>
  <c r="M2588" i="5"/>
  <c r="N2588" i="5"/>
  <c r="A2589" i="5"/>
  <c r="B2589" i="5"/>
  <c r="D2589" i="5"/>
  <c r="E2589" i="5"/>
  <c r="F2589" i="5"/>
  <c r="G2589" i="5"/>
  <c r="H2589" i="5"/>
  <c r="I2589" i="5"/>
  <c r="J2589" i="5"/>
  <c r="K2589" i="5"/>
  <c r="L2589" i="5"/>
  <c r="M2589" i="5"/>
  <c r="N2589" i="5"/>
  <c r="A2590" i="5"/>
  <c r="B2590" i="5"/>
  <c r="D2590" i="5"/>
  <c r="E2590" i="5"/>
  <c r="F2590" i="5"/>
  <c r="G2590" i="5"/>
  <c r="H2590" i="5"/>
  <c r="I2590" i="5"/>
  <c r="J2590" i="5"/>
  <c r="K2590" i="5"/>
  <c r="L2590" i="5"/>
  <c r="M2590" i="5"/>
  <c r="N2590" i="5"/>
  <c r="A2591" i="5"/>
  <c r="B2591" i="5"/>
  <c r="D2591" i="5"/>
  <c r="E2591" i="5"/>
  <c r="F2591" i="5"/>
  <c r="G2591" i="5"/>
  <c r="H2591" i="5"/>
  <c r="I2591" i="5"/>
  <c r="J2591" i="5"/>
  <c r="K2591" i="5"/>
  <c r="L2591" i="5"/>
  <c r="M2591" i="5"/>
  <c r="N2591" i="5"/>
  <c r="A2592" i="5"/>
  <c r="B2592" i="5"/>
  <c r="D2592" i="5"/>
  <c r="E2592" i="5"/>
  <c r="F2592" i="5"/>
  <c r="G2592" i="5"/>
  <c r="H2592" i="5"/>
  <c r="I2592" i="5"/>
  <c r="J2592" i="5"/>
  <c r="K2592" i="5"/>
  <c r="L2592" i="5"/>
  <c r="M2592" i="5"/>
  <c r="N2592" i="5"/>
  <c r="A2593" i="5"/>
  <c r="B2593" i="5"/>
  <c r="D2593" i="5"/>
  <c r="E2593" i="5"/>
  <c r="F2593" i="5"/>
  <c r="G2593" i="5"/>
  <c r="H2593" i="5"/>
  <c r="I2593" i="5"/>
  <c r="J2593" i="5"/>
  <c r="K2593" i="5"/>
  <c r="L2593" i="5"/>
  <c r="M2593" i="5"/>
  <c r="N2593" i="5"/>
  <c r="A2594" i="5"/>
  <c r="B2594" i="5"/>
  <c r="D2594" i="5"/>
  <c r="E2594" i="5"/>
  <c r="F2594" i="5"/>
  <c r="G2594" i="5"/>
  <c r="H2594" i="5"/>
  <c r="I2594" i="5"/>
  <c r="J2594" i="5"/>
  <c r="K2594" i="5"/>
  <c r="L2594" i="5"/>
  <c r="M2594" i="5"/>
  <c r="N2594" i="5"/>
  <c r="A2595" i="5"/>
  <c r="B2595" i="5"/>
  <c r="D2595" i="5"/>
  <c r="E2595" i="5"/>
  <c r="F2595" i="5"/>
  <c r="G2595" i="5"/>
  <c r="H2595" i="5"/>
  <c r="I2595" i="5"/>
  <c r="J2595" i="5"/>
  <c r="K2595" i="5"/>
  <c r="L2595" i="5"/>
  <c r="M2595" i="5"/>
  <c r="N2595" i="5"/>
  <c r="A2596" i="5"/>
  <c r="B2596" i="5"/>
  <c r="D2596" i="5"/>
  <c r="E2596" i="5"/>
  <c r="F2596" i="5"/>
  <c r="G2596" i="5"/>
  <c r="H2596" i="5"/>
  <c r="I2596" i="5"/>
  <c r="J2596" i="5"/>
  <c r="K2596" i="5"/>
  <c r="L2596" i="5"/>
  <c r="M2596" i="5"/>
  <c r="N2596" i="5"/>
  <c r="A2597" i="5"/>
  <c r="B2597" i="5"/>
  <c r="D2597" i="5"/>
  <c r="E2597" i="5"/>
  <c r="F2597" i="5"/>
  <c r="G2597" i="5"/>
  <c r="H2597" i="5"/>
  <c r="I2597" i="5"/>
  <c r="J2597" i="5"/>
  <c r="K2597" i="5"/>
  <c r="L2597" i="5"/>
  <c r="M2597" i="5"/>
  <c r="N2597" i="5"/>
  <c r="A2598" i="5"/>
  <c r="B2598" i="5"/>
  <c r="D2598" i="5"/>
  <c r="E2598" i="5"/>
  <c r="F2598" i="5"/>
  <c r="G2598" i="5"/>
  <c r="H2598" i="5"/>
  <c r="I2598" i="5"/>
  <c r="J2598" i="5"/>
  <c r="K2598" i="5"/>
  <c r="L2598" i="5"/>
  <c r="M2598" i="5"/>
  <c r="N2598" i="5"/>
  <c r="A2599" i="5"/>
  <c r="B2599" i="5"/>
  <c r="D2599" i="5"/>
  <c r="E2599" i="5"/>
  <c r="F2599" i="5"/>
  <c r="G2599" i="5"/>
  <c r="H2599" i="5"/>
  <c r="I2599" i="5"/>
  <c r="J2599" i="5"/>
  <c r="K2599" i="5"/>
  <c r="L2599" i="5"/>
  <c r="M2599" i="5"/>
  <c r="N2599" i="5"/>
  <c r="A2600" i="5"/>
  <c r="B2600" i="5"/>
  <c r="D2600" i="5"/>
  <c r="E2600" i="5"/>
  <c r="F2600" i="5"/>
  <c r="G2600" i="5"/>
  <c r="H2600" i="5"/>
  <c r="I2600" i="5"/>
  <c r="J2600" i="5"/>
  <c r="K2600" i="5"/>
  <c r="L2600" i="5"/>
  <c r="M2600" i="5"/>
  <c r="N2600" i="5"/>
  <c r="A2601" i="5"/>
  <c r="B2601" i="5"/>
  <c r="D2601" i="5"/>
  <c r="E2601" i="5"/>
  <c r="F2601" i="5"/>
  <c r="G2601" i="5"/>
  <c r="H2601" i="5"/>
  <c r="I2601" i="5"/>
  <c r="J2601" i="5"/>
  <c r="K2601" i="5"/>
  <c r="L2601" i="5"/>
  <c r="M2601" i="5"/>
  <c r="N2601" i="5"/>
  <c r="A2602" i="5"/>
  <c r="B2602" i="5"/>
  <c r="D2602" i="5"/>
  <c r="E2602" i="5"/>
  <c r="F2602" i="5"/>
  <c r="G2602" i="5"/>
  <c r="H2602" i="5"/>
  <c r="I2602" i="5"/>
  <c r="J2602" i="5"/>
  <c r="K2602" i="5"/>
  <c r="L2602" i="5"/>
  <c r="M2602" i="5"/>
  <c r="N2602" i="5"/>
  <c r="A2603" i="5"/>
  <c r="B2603" i="5"/>
  <c r="D2603" i="5"/>
  <c r="E2603" i="5"/>
  <c r="F2603" i="5"/>
  <c r="G2603" i="5"/>
  <c r="H2603" i="5"/>
  <c r="I2603" i="5"/>
  <c r="J2603" i="5"/>
  <c r="K2603" i="5"/>
  <c r="L2603" i="5"/>
  <c r="M2603" i="5"/>
  <c r="N2603" i="5"/>
  <c r="A2604" i="5"/>
  <c r="B2604" i="5"/>
  <c r="D2604" i="5"/>
  <c r="E2604" i="5"/>
  <c r="F2604" i="5"/>
  <c r="G2604" i="5"/>
  <c r="H2604" i="5"/>
  <c r="I2604" i="5"/>
  <c r="J2604" i="5"/>
  <c r="K2604" i="5"/>
  <c r="L2604" i="5"/>
  <c r="M2604" i="5"/>
  <c r="N2604" i="5"/>
  <c r="A2605" i="5"/>
  <c r="B2605" i="5"/>
  <c r="D2605" i="5"/>
  <c r="E2605" i="5"/>
  <c r="F2605" i="5"/>
  <c r="G2605" i="5"/>
  <c r="H2605" i="5"/>
  <c r="I2605" i="5"/>
  <c r="J2605" i="5"/>
  <c r="K2605" i="5"/>
  <c r="L2605" i="5"/>
  <c r="M2605" i="5"/>
  <c r="N2605" i="5"/>
  <c r="A2606" i="5"/>
  <c r="B2606" i="5"/>
  <c r="D2606" i="5"/>
  <c r="E2606" i="5"/>
  <c r="F2606" i="5"/>
  <c r="G2606" i="5"/>
  <c r="H2606" i="5"/>
  <c r="I2606" i="5"/>
  <c r="J2606" i="5"/>
  <c r="K2606" i="5"/>
  <c r="L2606" i="5"/>
  <c r="M2606" i="5"/>
  <c r="N2606" i="5"/>
  <c r="A2607" i="5"/>
  <c r="B2607" i="5"/>
  <c r="D2607" i="5"/>
  <c r="E2607" i="5"/>
  <c r="F2607" i="5"/>
  <c r="G2607" i="5"/>
  <c r="H2607" i="5"/>
  <c r="I2607" i="5"/>
  <c r="J2607" i="5"/>
  <c r="K2607" i="5"/>
  <c r="L2607" i="5"/>
  <c r="M2607" i="5"/>
  <c r="N2607" i="5"/>
  <c r="A2608" i="5"/>
  <c r="B2608" i="5"/>
  <c r="D2608" i="5"/>
  <c r="E2608" i="5"/>
  <c r="F2608" i="5"/>
  <c r="G2608" i="5"/>
  <c r="H2608" i="5"/>
  <c r="I2608" i="5"/>
  <c r="J2608" i="5"/>
  <c r="K2608" i="5"/>
  <c r="L2608" i="5"/>
  <c r="M2608" i="5"/>
  <c r="N2608" i="5"/>
  <c r="A2609" i="5"/>
  <c r="B2609" i="5"/>
  <c r="D2609" i="5"/>
  <c r="E2609" i="5"/>
  <c r="F2609" i="5"/>
  <c r="G2609" i="5"/>
  <c r="H2609" i="5"/>
  <c r="I2609" i="5"/>
  <c r="J2609" i="5"/>
  <c r="K2609" i="5"/>
  <c r="L2609" i="5"/>
  <c r="M2609" i="5"/>
  <c r="N2609" i="5"/>
  <c r="A2610" i="5"/>
  <c r="B2610" i="5"/>
  <c r="D2610" i="5"/>
  <c r="E2610" i="5"/>
  <c r="F2610" i="5"/>
  <c r="G2610" i="5"/>
  <c r="H2610" i="5"/>
  <c r="I2610" i="5"/>
  <c r="J2610" i="5"/>
  <c r="K2610" i="5"/>
  <c r="L2610" i="5"/>
  <c r="M2610" i="5"/>
  <c r="N2610" i="5"/>
  <c r="A2611" i="5"/>
  <c r="B2611" i="5"/>
  <c r="D2611" i="5"/>
  <c r="E2611" i="5"/>
  <c r="F2611" i="5"/>
  <c r="G2611" i="5"/>
  <c r="H2611" i="5"/>
  <c r="I2611" i="5"/>
  <c r="J2611" i="5"/>
  <c r="K2611" i="5"/>
  <c r="L2611" i="5"/>
  <c r="M2611" i="5"/>
  <c r="N2611" i="5"/>
  <c r="A2612" i="5"/>
  <c r="B2612" i="5"/>
  <c r="D2612" i="5"/>
  <c r="E2612" i="5"/>
  <c r="F2612" i="5"/>
  <c r="G2612" i="5"/>
  <c r="H2612" i="5"/>
  <c r="I2612" i="5"/>
  <c r="J2612" i="5"/>
  <c r="K2612" i="5"/>
  <c r="L2612" i="5"/>
  <c r="M2612" i="5"/>
  <c r="N2612" i="5"/>
  <c r="A2613" i="5"/>
  <c r="B2613" i="5"/>
  <c r="D2613" i="5"/>
  <c r="E2613" i="5"/>
  <c r="F2613" i="5"/>
  <c r="G2613" i="5"/>
  <c r="H2613" i="5"/>
  <c r="I2613" i="5"/>
  <c r="J2613" i="5"/>
  <c r="K2613" i="5"/>
  <c r="L2613" i="5"/>
  <c r="M2613" i="5"/>
  <c r="N2613" i="5"/>
  <c r="A2614" i="5"/>
  <c r="B2614" i="5"/>
  <c r="D2614" i="5"/>
  <c r="E2614" i="5"/>
  <c r="F2614" i="5"/>
  <c r="G2614" i="5"/>
  <c r="H2614" i="5"/>
  <c r="I2614" i="5"/>
  <c r="J2614" i="5"/>
  <c r="K2614" i="5"/>
  <c r="L2614" i="5"/>
  <c r="M2614" i="5"/>
  <c r="N2614" i="5"/>
  <c r="A2615" i="5"/>
  <c r="B2615" i="5"/>
  <c r="D2615" i="5"/>
  <c r="E2615" i="5"/>
  <c r="F2615" i="5"/>
  <c r="G2615" i="5"/>
  <c r="H2615" i="5"/>
  <c r="I2615" i="5"/>
  <c r="J2615" i="5"/>
  <c r="K2615" i="5"/>
  <c r="L2615" i="5"/>
  <c r="M2615" i="5"/>
  <c r="N2615" i="5"/>
  <c r="A2616" i="5"/>
  <c r="B2616" i="5"/>
  <c r="D2616" i="5"/>
  <c r="E2616" i="5"/>
  <c r="F2616" i="5"/>
  <c r="G2616" i="5"/>
  <c r="H2616" i="5"/>
  <c r="I2616" i="5"/>
  <c r="J2616" i="5"/>
  <c r="K2616" i="5"/>
  <c r="L2616" i="5"/>
  <c r="M2616" i="5"/>
  <c r="N2616" i="5"/>
  <c r="A2617" i="5"/>
  <c r="B2617" i="5"/>
  <c r="D2617" i="5"/>
  <c r="E2617" i="5"/>
  <c r="F2617" i="5"/>
  <c r="G2617" i="5"/>
  <c r="H2617" i="5"/>
  <c r="I2617" i="5"/>
  <c r="J2617" i="5"/>
  <c r="K2617" i="5"/>
  <c r="L2617" i="5"/>
  <c r="M2617" i="5"/>
  <c r="N2617" i="5"/>
  <c r="A2618" i="5"/>
  <c r="B2618" i="5"/>
  <c r="D2618" i="5"/>
  <c r="E2618" i="5"/>
  <c r="F2618" i="5"/>
  <c r="G2618" i="5"/>
  <c r="H2618" i="5"/>
  <c r="I2618" i="5"/>
  <c r="J2618" i="5"/>
  <c r="K2618" i="5"/>
  <c r="L2618" i="5"/>
  <c r="M2618" i="5"/>
  <c r="N2618" i="5"/>
  <c r="A2619" i="5"/>
  <c r="B2619" i="5"/>
  <c r="D2619" i="5"/>
  <c r="E2619" i="5"/>
  <c r="F2619" i="5"/>
  <c r="G2619" i="5"/>
  <c r="H2619" i="5"/>
  <c r="I2619" i="5"/>
  <c r="J2619" i="5"/>
  <c r="K2619" i="5"/>
  <c r="L2619" i="5"/>
  <c r="M2619" i="5"/>
  <c r="N2619" i="5"/>
  <c r="A2620" i="5"/>
  <c r="B2620" i="5"/>
  <c r="D2620" i="5"/>
  <c r="E2620" i="5"/>
  <c r="F2620" i="5"/>
  <c r="G2620" i="5"/>
  <c r="H2620" i="5"/>
  <c r="I2620" i="5"/>
  <c r="J2620" i="5"/>
  <c r="K2620" i="5"/>
  <c r="L2620" i="5"/>
  <c r="M2620" i="5"/>
  <c r="N2620" i="5"/>
  <c r="A2621" i="5"/>
  <c r="B2621" i="5"/>
  <c r="D2621" i="5"/>
  <c r="E2621" i="5"/>
  <c r="F2621" i="5"/>
  <c r="G2621" i="5"/>
  <c r="H2621" i="5"/>
  <c r="I2621" i="5"/>
  <c r="J2621" i="5"/>
  <c r="K2621" i="5"/>
  <c r="L2621" i="5"/>
  <c r="M2621" i="5"/>
  <c r="N2621" i="5"/>
  <c r="A2622" i="5"/>
  <c r="B2622" i="5"/>
  <c r="D2622" i="5"/>
  <c r="E2622" i="5"/>
  <c r="F2622" i="5"/>
  <c r="G2622" i="5"/>
  <c r="H2622" i="5"/>
  <c r="I2622" i="5"/>
  <c r="J2622" i="5"/>
  <c r="K2622" i="5"/>
  <c r="L2622" i="5"/>
  <c r="M2622" i="5"/>
  <c r="N2622" i="5"/>
  <c r="A2623" i="5"/>
  <c r="B2623" i="5"/>
  <c r="D2623" i="5"/>
  <c r="E2623" i="5"/>
  <c r="F2623" i="5"/>
  <c r="G2623" i="5"/>
  <c r="H2623" i="5"/>
  <c r="I2623" i="5"/>
  <c r="J2623" i="5"/>
  <c r="K2623" i="5"/>
  <c r="L2623" i="5"/>
  <c r="M2623" i="5"/>
  <c r="N2623" i="5"/>
  <c r="A2624" i="5"/>
  <c r="B2624" i="5"/>
  <c r="D2624" i="5"/>
  <c r="E2624" i="5"/>
  <c r="F2624" i="5"/>
  <c r="G2624" i="5"/>
  <c r="H2624" i="5"/>
  <c r="I2624" i="5"/>
  <c r="J2624" i="5"/>
  <c r="K2624" i="5"/>
  <c r="L2624" i="5"/>
  <c r="M2624" i="5"/>
  <c r="N2624" i="5"/>
  <c r="A2625" i="5"/>
  <c r="B2625" i="5"/>
  <c r="D2625" i="5"/>
  <c r="E2625" i="5"/>
  <c r="F2625" i="5"/>
  <c r="G2625" i="5"/>
  <c r="H2625" i="5"/>
  <c r="I2625" i="5"/>
  <c r="J2625" i="5"/>
  <c r="K2625" i="5"/>
  <c r="L2625" i="5"/>
  <c r="M2625" i="5"/>
  <c r="N2625" i="5"/>
  <c r="A2626" i="5"/>
  <c r="B2626" i="5"/>
  <c r="D2626" i="5"/>
  <c r="E2626" i="5"/>
  <c r="F2626" i="5"/>
  <c r="G2626" i="5"/>
  <c r="H2626" i="5"/>
  <c r="I2626" i="5"/>
  <c r="J2626" i="5"/>
  <c r="K2626" i="5"/>
  <c r="L2626" i="5"/>
  <c r="M2626" i="5"/>
  <c r="N2626" i="5"/>
  <c r="A2627" i="5"/>
  <c r="B2627" i="5"/>
  <c r="D2627" i="5"/>
  <c r="E2627" i="5"/>
  <c r="F2627" i="5"/>
  <c r="G2627" i="5"/>
  <c r="H2627" i="5"/>
  <c r="I2627" i="5"/>
  <c r="J2627" i="5"/>
  <c r="K2627" i="5"/>
  <c r="L2627" i="5"/>
  <c r="M2627" i="5"/>
  <c r="N2627" i="5"/>
  <c r="A2628" i="5"/>
  <c r="B2628" i="5"/>
  <c r="D2628" i="5"/>
  <c r="E2628" i="5"/>
  <c r="F2628" i="5"/>
  <c r="G2628" i="5"/>
  <c r="H2628" i="5"/>
  <c r="I2628" i="5"/>
  <c r="J2628" i="5"/>
  <c r="K2628" i="5"/>
  <c r="L2628" i="5"/>
  <c r="M2628" i="5"/>
  <c r="N2628" i="5"/>
  <c r="A2629" i="5"/>
  <c r="B2629" i="5"/>
  <c r="D2629" i="5"/>
  <c r="E2629" i="5"/>
  <c r="F2629" i="5"/>
  <c r="G2629" i="5"/>
  <c r="H2629" i="5"/>
  <c r="I2629" i="5"/>
  <c r="J2629" i="5"/>
  <c r="K2629" i="5"/>
  <c r="L2629" i="5"/>
  <c r="M2629" i="5"/>
  <c r="N2629" i="5"/>
  <c r="A2630" i="5"/>
  <c r="B2630" i="5"/>
  <c r="D2630" i="5"/>
  <c r="E2630" i="5"/>
  <c r="F2630" i="5"/>
  <c r="G2630" i="5"/>
  <c r="H2630" i="5"/>
  <c r="I2630" i="5"/>
  <c r="J2630" i="5"/>
  <c r="K2630" i="5"/>
  <c r="L2630" i="5"/>
  <c r="M2630" i="5"/>
  <c r="N2630" i="5"/>
  <c r="A2631" i="5"/>
  <c r="B2631" i="5"/>
  <c r="D2631" i="5"/>
  <c r="E2631" i="5"/>
  <c r="F2631" i="5"/>
  <c r="G2631" i="5"/>
  <c r="H2631" i="5"/>
  <c r="I2631" i="5"/>
  <c r="J2631" i="5"/>
  <c r="K2631" i="5"/>
  <c r="L2631" i="5"/>
  <c r="M2631" i="5"/>
  <c r="N2631" i="5"/>
  <c r="A2632" i="5"/>
  <c r="B2632" i="5"/>
  <c r="D2632" i="5"/>
  <c r="E2632" i="5"/>
  <c r="F2632" i="5"/>
  <c r="G2632" i="5"/>
  <c r="H2632" i="5"/>
  <c r="I2632" i="5"/>
  <c r="J2632" i="5"/>
  <c r="K2632" i="5"/>
  <c r="L2632" i="5"/>
  <c r="M2632" i="5"/>
  <c r="N2632" i="5"/>
  <c r="A2633" i="5"/>
  <c r="B2633" i="5"/>
  <c r="D2633" i="5"/>
  <c r="E2633" i="5"/>
  <c r="F2633" i="5"/>
  <c r="G2633" i="5"/>
  <c r="H2633" i="5"/>
  <c r="I2633" i="5"/>
  <c r="J2633" i="5"/>
  <c r="K2633" i="5"/>
  <c r="L2633" i="5"/>
  <c r="M2633" i="5"/>
  <c r="N2633" i="5"/>
  <c r="A2634" i="5"/>
  <c r="B2634" i="5"/>
  <c r="D2634" i="5"/>
  <c r="E2634" i="5"/>
  <c r="F2634" i="5"/>
  <c r="G2634" i="5"/>
  <c r="H2634" i="5"/>
  <c r="I2634" i="5"/>
  <c r="J2634" i="5"/>
  <c r="K2634" i="5"/>
  <c r="L2634" i="5"/>
  <c r="M2634" i="5"/>
  <c r="N2634" i="5"/>
  <c r="A2635" i="5"/>
  <c r="B2635" i="5"/>
  <c r="D2635" i="5"/>
  <c r="E2635" i="5"/>
  <c r="F2635" i="5"/>
  <c r="G2635" i="5"/>
  <c r="H2635" i="5"/>
  <c r="I2635" i="5"/>
  <c r="J2635" i="5"/>
  <c r="K2635" i="5"/>
  <c r="L2635" i="5"/>
  <c r="M2635" i="5"/>
  <c r="N2635" i="5"/>
  <c r="A2636" i="5"/>
  <c r="B2636" i="5"/>
  <c r="D2636" i="5"/>
  <c r="E2636" i="5"/>
  <c r="F2636" i="5"/>
  <c r="G2636" i="5"/>
  <c r="H2636" i="5"/>
  <c r="I2636" i="5"/>
  <c r="J2636" i="5"/>
  <c r="K2636" i="5"/>
  <c r="L2636" i="5"/>
  <c r="M2636" i="5"/>
  <c r="N2636" i="5"/>
  <c r="A2637" i="5"/>
  <c r="B2637" i="5"/>
  <c r="D2637" i="5"/>
  <c r="E2637" i="5"/>
  <c r="F2637" i="5"/>
  <c r="G2637" i="5"/>
  <c r="H2637" i="5"/>
  <c r="I2637" i="5"/>
  <c r="J2637" i="5"/>
  <c r="K2637" i="5"/>
  <c r="L2637" i="5"/>
  <c r="M2637" i="5"/>
  <c r="N2637" i="5"/>
  <c r="A2638" i="5"/>
  <c r="B2638" i="5"/>
  <c r="D2638" i="5"/>
  <c r="E2638" i="5"/>
  <c r="F2638" i="5"/>
  <c r="G2638" i="5"/>
  <c r="H2638" i="5"/>
  <c r="I2638" i="5"/>
  <c r="J2638" i="5"/>
  <c r="K2638" i="5"/>
  <c r="L2638" i="5"/>
  <c r="M2638" i="5"/>
  <c r="N2638" i="5"/>
  <c r="A2639" i="5"/>
  <c r="B2639" i="5"/>
  <c r="D2639" i="5"/>
  <c r="E2639" i="5"/>
  <c r="F2639" i="5"/>
  <c r="G2639" i="5"/>
  <c r="H2639" i="5"/>
  <c r="I2639" i="5"/>
  <c r="J2639" i="5"/>
  <c r="K2639" i="5"/>
  <c r="L2639" i="5"/>
  <c r="M2639" i="5"/>
  <c r="N2639" i="5"/>
  <c r="A2640" i="5"/>
  <c r="B2640" i="5"/>
  <c r="D2640" i="5"/>
  <c r="E2640" i="5"/>
  <c r="F2640" i="5"/>
  <c r="G2640" i="5"/>
  <c r="H2640" i="5"/>
  <c r="I2640" i="5"/>
  <c r="J2640" i="5"/>
  <c r="K2640" i="5"/>
  <c r="L2640" i="5"/>
  <c r="M2640" i="5"/>
  <c r="N2640" i="5"/>
  <c r="A2641" i="5"/>
  <c r="B2641" i="5"/>
  <c r="D2641" i="5"/>
  <c r="E2641" i="5"/>
  <c r="F2641" i="5"/>
  <c r="G2641" i="5"/>
  <c r="H2641" i="5"/>
  <c r="I2641" i="5"/>
  <c r="J2641" i="5"/>
  <c r="K2641" i="5"/>
  <c r="L2641" i="5"/>
  <c r="M2641" i="5"/>
  <c r="N2641" i="5"/>
  <c r="A2642" i="5"/>
  <c r="B2642" i="5"/>
  <c r="D2642" i="5"/>
  <c r="E2642" i="5"/>
  <c r="F2642" i="5"/>
  <c r="G2642" i="5"/>
  <c r="H2642" i="5"/>
  <c r="I2642" i="5"/>
  <c r="J2642" i="5"/>
  <c r="K2642" i="5"/>
  <c r="L2642" i="5"/>
  <c r="M2642" i="5"/>
  <c r="N2642" i="5"/>
  <c r="A2643" i="5"/>
  <c r="B2643" i="5"/>
  <c r="D2643" i="5"/>
  <c r="E2643" i="5"/>
  <c r="F2643" i="5"/>
  <c r="G2643" i="5"/>
  <c r="H2643" i="5"/>
  <c r="I2643" i="5"/>
  <c r="J2643" i="5"/>
  <c r="K2643" i="5"/>
  <c r="L2643" i="5"/>
  <c r="M2643" i="5"/>
  <c r="N2643" i="5"/>
  <c r="A2644" i="5"/>
  <c r="B2644" i="5"/>
  <c r="D2644" i="5"/>
  <c r="E2644" i="5"/>
  <c r="F2644" i="5"/>
  <c r="G2644" i="5"/>
  <c r="H2644" i="5"/>
  <c r="I2644" i="5"/>
  <c r="J2644" i="5"/>
  <c r="K2644" i="5"/>
  <c r="L2644" i="5"/>
  <c r="M2644" i="5"/>
  <c r="N2644" i="5"/>
  <c r="A2645" i="5"/>
  <c r="B2645" i="5"/>
  <c r="D2645" i="5"/>
  <c r="E2645" i="5"/>
  <c r="F2645" i="5"/>
  <c r="G2645" i="5"/>
  <c r="H2645" i="5"/>
  <c r="I2645" i="5"/>
  <c r="J2645" i="5"/>
  <c r="K2645" i="5"/>
  <c r="L2645" i="5"/>
  <c r="M2645" i="5"/>
  <c r="N2645" i="5"/>
  <c r="A2646" i="5"/>
  <c r="B2646" i="5"/>
  <c r="D2646" i="5"/>
  <c r="E2646" i="5"/>
  <c r="F2646" i="5"/>
  <c r="G2646" i="5"/>
  <c r="H2646" i="5"/>
  <c r="I2646" i="5"/>
  <c r="J2646" i="5"/>
  <c r="K2646" i="5"/>
  <c r="L2646" i="5"/>
  <c r="M2646" i="5"/>
  <c r="N2646" i="5"/>
  <c r="A2647" i="5"/>
  <c r="B2647" i="5"/>
  <c r="D2647" i="5"/>
  <c r="E2647" i="5"/>
  <c r="F2647" i="5"/>
  <c r="G2647" i="5"/>
  <c r="H2647" i="5"/>
  <c r="I2647" i="5"/>
  <c r="J2647" i="5"/>
  <c r="K2647" i="5"/>
  <c r="L2647" i="5"/>
  <c r="M2647" i="5"/>
  <c r="N2647" i="5"/>
  <c r="A2648" i="5"/>
  <c r="B2648" i="5"/>
  <c r="D2648" i="5"/>
  <c r="E2648" i="5"/>
  <c r="F2648" i="5"/>
  <c r="G2648" i="5"/>
  <c r="H2648" i="5"/>
  <c r="I2648" i="5"/>
  <c r="J2648" i="5"/>
  <c r="K2648" i="5"/>
  <c r="L2648" i="5"/>
  <c r="M2648" i="5"/>
  <c r="N2648" i="5"/>
  <c r="A2649" i="5"/>
  <c r="B2649" i="5"/>
  <c r="D2649" i="5"/>
  <c r="E2649" i="5"/>
  <c r="F2649" i="5"/>
  <c r="G2649" i="5"/>
  <c r="H2649" i="5"/>
  <c r="I2649" i="5"/>
  <c r="J2649" i="5"/>
  <c r="K2649" i="5"/>
  <c r="L2649" i="5"/>
  <c r="M2649" i="5"/>
  <c r="N2649" i="5"/>
  <c r="A2650" i="5"/>
  <c r="B2650" i="5"/>
  <c r="D2650" i="5"/>
  <c r="E2650" i="5"/>
  <c r="F2650" i="5"/>
  <c r="G2650" i="5"/>
  <c r="H2650" i="5"/>
  <c r="I2650" i="5"/>
  <c r="J2650" i="5"/>
  <c r="K2650" i="5"/>
  <c r="L2650" i="5"/>
  <c r="M2650" i="5"/>
  <c r="N2650" i="5"/>
  <c r="A2651" i="5"/>
  <c r="B2651" i="5"/>
  <c r="D2651" i="5"/>
  <c r="E2651" i="5"/>
  <c r="F2651" i="5"/>
  <c r="G2651" i="5"/>
  <c r="H2651" i="5"/>
  <c r="I2651" i="5"/>
  <c r="J2651" i="5"/>
  <c r="K2651" i="5"/>
  <c r="L2651" i="5"/>
  <c r="M2651" i="5"/>
  <c r="N2651" i="5"/>
  <c r="A2652" i="5"/>
  <c r="B2652" i="5"/>
  <c r="D2652" i="5"/>
  <c r="E2652" i="5"/>
  <c r="F2652" i="5"/>
  <c r="G2652" i="5"/>
  <c r="H2652" i="5"/>
  <c r="I2652" i="5"/>
  <c r="J2652" i="5"/>
  <c r="K2652" i="5"/>
  <c r="L2652" i="5"/>
  <c r="M2652" i="5"/>
  <c r="N2652" i="5"/>
  <c r="A2653" i="5"/>
  <c r="B2653" i="5"/>
  <c r="D2653" i="5"/>
  <c r="E2653" i="5"/>
  <c r="F2653" i="5"/>
  <c r="G2653" i="5"/>
  <c r="H2653" i="5"/>
  <c r="I2653" i="5"/>
  <c r="J2653" i="5"/>
  <c r="K2653" i="5"/>
  <c r="L2653" i="5"/>
  <c r="M2653" i="5"/>
  <c r="N2653" i="5"/>
  <c r="A2654" i="5"/>
  <c r="B2654" i="5"/>
  <c r="D2654" i="5"/>
  <c r="E2654" i="5"/>
  <c r="F2654" i="5"/>
  <c r="G2654" i="5"/>
  <c r="H2654" i="5"/>
  <c r="I2654" i="5"/>
  <c r="J2654" i="5"/>
  <c r="K2654" i="5"/>
  <c r="L2654" i="5"/>
  <c r="M2654" i="5"/>
  <c r="N2654" i="5"/>
  <c r="A2655" i="5"/>
  <c r="B2655" i="5"/>
  <c r="D2655" i="5"/>
  <c r="E2655" i="5"/>
  <c r="F2655" i="5"/>
  <c r="G2655" i="5"/>
  <c r="H2655" i="5"/>
  <c r="I2655" i="5"/>
  <c r="J2655" i="5"/>
  <c r="K2655" i="5"/>
  <c r="L2655" i="5"/>
  <c r="M2655" i="5"/>
  <c r="N2655" i="5"/>
  <c r="A2656" i="5"/>
  <c r="B2656" i="5"/>
  <c r="D2656" i="5"/>
  <c r="E2656" i="5"/>
  <c r="F2656" i="5"/>
  <c r="G2656" i="5"/>
  <c r="H2656" i="5"/>
  <c r="I2656" i="5"/>
  <c r="J2656" i="5"/>
  <c r="K2656" i="5"/>
  <c r="L2656" i="5"/>
  <c r="M2656" i="5"/>
  <c r="N2656" i="5"/>
  <c r="A2657" i="5"/>
  <c r="B2657" i="5"/>
  <c r="D2657" i="5"/>
  <c r="E2657" i="5"/>
  <c r="F2657" i="5"/>
  <c r="G2657" i="5"/>
  <c r="H2657" i="5"/>
  <c r="I2657" i="5"/>
  <c r="J2657" i="5"/>
  <c r="K2657" i="5"/>
  <c r="L2657" i="5"/>
  <c r="M2657" i="5"/>
  <c r="N2657" i="5"/>
  <c r="A2658" i="5"/>
  <c r="B2658" i="5"/>
  <c r="D2658" i="5"/>
  <c r="E2658" i="5"/>
  <c r="F2658" i="5"/>
  <c r="G2658" i="5"/>
  <c r="H2658" i="5"/>
  <c r="I2658" i="5"/>
  <c r="J2658" i="5"/>
  <c r="K2658" i="5"/>
  <c r="L2658" i="5"/>
  <c r="M2658" i="5"/>
  <c r="N2658" i="5"/>
  <c r="A2659" i="5"/>
  <c r="B2659" i="5"/>
  <c r="D2659" i="5"/>
  <c r="E2659" i="5"/>
  <c r="F2659" i="5"/>
  <c r="G2659" i="5"/>
  <c r="H2659" i="5"/>
  <c r="I2659" i="5"/>
  <c r="J2659" i="5"/>
  <c r="K2659" i="5"/>
  <c r="L2659" i="5"/>
  <c r="M2659" i="5"/>
  <c r="N2659" i="5"/>
  <c r="A2660" i="5"/>
  <c r="B2660" i="5"/>
  <c r="D2660" i="5"/>
  <c r="E2660" i="5"/>
  <c r="F2660" i="5"/>
  <c r="G2660" i="5"/>
  <c r="H2660" i="5"/>
  <c r="I2660" i="5"/>
  <c r="J2660" i="5"/>
  <c r="K2660" i="5"/>
  <c r="L2660" i="5"/>
  <c r="M2660" i="5"/>
  <c r="N2660" i="5"/>
  <c r="A2661" i="5"/>
  <c r="B2661" i="5"/>
  <c r="D2661" i="5"/>
  <c r="E2661" i="5"/>
  <c r="F2661" i="5"/>
  <c r="G2661" i="5"/>
  <c r="H2661" i="5"/>
  <c r="I2661" i="5"/>
  <c r="J2661" i="5"/>
  <c r="K2661" i="5"/>
  <c r="L2661" i="5"/>
  <c r="M2661" i="5"/>
  <c r="N2661" i="5"/>
  <c r="A2662" i="5"/>
  <c r="B2662" i="5"/>
  <c r="D2662" i="5"/>
  <c r="E2662" i="5"/>
  <c r="F2662" i="5"/>
  <c r="G2662" i="5"/>
  <c r="H2662" i="5"/>
  <c r="I2662" i="5"/>
  <c r="J2662" i="5"/>
  <c r="K2662" i="5"/>
  <c r="L2662" i="5"/>
  <c r="M2662" i="5"/>
  <c r="N2662" i="5"/>
  <c r="A2663" i="5"/>
  <c r="B2663" i="5"/>
  <c r="D2663" i="5"/>
  <c r="E2663" i="5"/>
  <c r="F2663" i="5"/>
  <c r="G2663" i="5"/>
  <c r="H2663" i="5"/>
  <c r="I2663" i="5"/>
  <c r="J2663" i="5"/>
  <c r="K2663" i="5"/>
  <c r="L2663" i="5"/>
  <c r="M2663" i="5"/>
  <c r="N2663" i="5"/>
  <c r="A2664" i="5"/>
  <c r="B2664" i="5"/>
  <c r="D2664" i="5"/>
  <c r="E2664" i="5"/>
  <c r="F2664" i="5"/>
  <c r="G2664" i="5"/>
  <c r="H2664" i="5"/>
  <c r="I2664" i="5"/>
  <c r="J2664" i="5"/>
  <c r="K2664" i="5"/>
  <c r="L2664" i="5"/>
  <c r="M2664" i="5"/>
  <c r="N2664" i="5"/>
  <c r="A2665" i="5"/>
  <c r="B2665" i="5"/>
  <c r="D2665" i="5"/>
  <c r="E2665" i="5"/>
  <c r="F2665" i="5"/>
  <c r="G2665" i="5"/>
  <c r="H2665" i="5"/>
  <c r="I2665" i="5"/>
  <c r="J2665" i="5"/>
  <c r="K2665" i="5"/>
  <c r="L2665" i="5"/>
  <c r="M2665" i="5"/>
  <c r="N2665" i="5"/>
  <c r="A2666" i="5"/>
  <c r="B2666" i="5"/>
  <c r="D2666" i="5"/>
  <c r="E2666" i="5"/>
  <c r="F2666" i="5"/>
  <c r="G2666" i="5"/>
  <c r="H2666" i="5"/>
  <c r="I2666" i="5"/>
  <c r="J2666" i="5"/>
  <c r="K2666" i="5"/>
  <c r="L2666" i="5"/>
  <c r="M2666" i="5"/>
  <c r="N2666" i="5"/>
  <c r="A2667" i="5"/>
  <c r="B2667" i="5"/>
  <c r="D2667" i="5"/>
  <c r="E2667" i="5"/>
  <c r="F2667" i="5"/>
  <c r="G2667" i="5"/>
  <c r="H2667" i="5"/>
  <c r="I2667" i="5"/>
  <c r="J2667" i="5"/>
  <c r="K2667" i="5"/>
  <c r="L2667" i="5"/>
  <c r="M2667" i="5"/>
  <c r="N2667" i="5"/>
  <c r="A2668" i="5"/>
  <c r="B2668" i="5"/>
  <c r="D2668" i="5"/>
  <c r="E2668" i="5"/>
  <c r="F2668" i="5"/>
  <c r="G2668" i="5"/>
  <c r="H2668" i="5"/>
  <c r="I2668" i="5"/>
  <c r="J2668" i="5"/>
  <c r="K2668" i="5"/>
  <c r="L2668" i="5"/>
  <c r="M2668" i="5"/>
  <c r="N2668" i="5"/>
  <c r="A2669" i="5"/>
  <c r="B2669" i="5"/>
  <c r="D2669" i="5"/>
  <c r="E2669" i="5"/>
  <c r="F2669" i="5"/>
  <c r="G2669" i="5"/>
  <c r="H2669" i="5"/>
  <c r="I2669" i="5"/>
  <c r="J2669" i="5"/>
  <c r="K2669" i="5"/>
  <c r="L2669" i="5"/>
  <c r="M2669" i="5"/>
  <c r="N2669" i="5"/>
  <c r="A2670" i="5"/>
  <c r="B2670" i="5"/>
  <c r="D2670" i="5"/>
  <c r="E2670" i="5"/>
  <c r="F2670" i="5"/>
  <c r="G2670" i="5"/>
  <c r="H2670" i="5"/>
  <c r="I2670" i="5"/>
  <c r="J2670" i="5"/>
  <c r="K2670" i="5"/>
  <c r="L2670" i="5"/>
  <c r="M2670" i="5"/>
  <c r="N2670" i="5"/>
  <c r="A2671" i="5"/>
  <c r="B2671" i="5"/>
  <c r="D2671" i="5"/>
  <c r="E2671" i="5"/>
  <c r="F2671" i="5"/>
  <c r="G2671" i="5"/>
  <c r="H2671" i="5"/>
  <c r="I2671" i="5"/>
  <c r="J2671" i="5"/>
  <c r="K2671" i="5"/>
  <c r="L2671" i="5"/>
  <c r="M2671" i="5"/>
  <c r="N2671" i="5"/>
  <c r="A2672" i="5"/>
  <c r="B2672" i="5"/>
  <c r="D2672" i="5"/>
  <c r="E2672" i="5"/>
  <c r="F2672" i="5"/>
  <c r="G2672" i="5"/>
  <c r="H2672" i="5"/>
  <c r="I2672" i="5"/>
  <c r="J2672" i="5"/>
  <c r="K2672" i="5"/>
  <c r="L2672" i="5"/>
  <c r="M2672" i="5"/>
  <c r="N2672" i="5"/>
  <c r="A2673" i="5"/>
  <c r="B2673" i="5"/>
  <c r="D2673" i="5"/>
  <c r="E2673" i="5"/>
  <c r="F2673" i="5"/>
  <c r="G2673" i="5"/>
  <c r="H2673" i="5"/>
  <c r="I2673" i="5"/>
  <c r="J2673" i="5"/>
  <c r="K2673" i="5"/>
  <c r="L2673" i="5"/>
  <c r="M2673" i="5"/>
  <c r="N2673" i="5"/>
  <c r="A2674" i="5"/>
  <c r="B2674" i="5"/>
  <c r="D2674" i="5"/>
  <c r="E2674" i="5"/>
  <c r="F2674" i="5"/>
  <c r="G2674" i="5"/>
  <c r="H2674" i="5"/>
  <c r="I2674" i="5"/>
  <c r="J2674" i="5"/>
  <c r="K2674" i="5"/>
  <c r="L2674" i="5"/>
  <c r="M2674" i="5"/>
  <c r="N2674" i="5"/>
  <c r="A2675" i="5"/>
  <c r="B2675" i="5"/>
  <c r="D2675" i="5"/>
  <c r="E2675" i="5"/>
  <c r="F2675" i="5"/>
  <c r="G2675" i="5"/>
  <c r="H2675" i="5"/>
  <c r="I2675" i="5"/>
  <c r="J2675" i="5"/>
  <c r="K2675" i="5"/>
  <c r="L2675" i="5"/>
  <c r="M2675" i="5"/>
  <c r="N2675" i="5"/>
  <c r="A2676" i="5"/>
  <c r="B2676" i="5"/>
  <c r="D2676" i="5"/>
  <c r="E2676" i="5"/>
  <c r="F2676" i="5"/>
  <c r="G2676" i="5"/>
  <c r="H2676" i="5"/>
  <c r="I2676" i="5"/>
  <c r="J2676" i="5"/>
  <c r="K2676" i="5"/>
  <c r="L2676" i="5"/>
  <c r="M2676" i="5"/>
  <c r="N2676" i="5"/>
  <c r="A2677" i="5"/>
  <c r="B2677" i="5"/>
  <c r="D2677" i="5"/>
  <c r="E2677" i="5"/>
  <c r="F2677" i="5"/>
  <c r="G2677" i="5"/>
  <c r="H2677" i="5"/>
  <c r="I2677" i="5"/>
  <c r="J2677" i="5"/>
  <c r="K2677" i="5"/>
  <c r="L2677" i="5"/>
  <c r="M2677" i="5"/>
  <c r="N2677" i="5"/>
  <c r="A2678" i="5"/>
  <c r="B2678" i="5"/>
  <c r="D2678" i="5"/>
  <c r="E2678" i="5"/>
  <c r="F2678" i="5"/>
  <c r="G2678" i="5"/>
  <c r="H2678" i="5"/>
  <c r="I2678" i="5"/>
  <c r="J2678" i="5"/>
  <c r="K2678" i="5"/>
  <c r="L2678" i="5"/>
  <c r="M2678" i="5"/>
  <c r="N2678" i="5"/>
  <c r="A2679" i="5"/>
  <c r="B2679" i="5"/>
  <c r="D2679" i="5"/>
  <c r="E2679" i="5"/>
  <c r="F2679" i="5"/>
  <c r="G2679" i="5"/>
  <c r="H2679" i="5"/>
  <c r="I2679" i="5"/>
  <c r="J2679" i="5"/>
  <c r="K2679" i="5"/>
  <c r="L2679" i="5"/>
  <c r="M2679" i="5"/>
  <c r="N2679" i="5"/>
  <c r="A2680" i="5"/>
  <c r="B2680" i="5"/>
  <c r="D2680" i="5"/>
  <c r="E2680" i="5"/>
  <c r="F2680" i="5"/>
  <c r="G2680" i="5"/>
  <c r="H2680" i="5"/>
  <c r="I2680" i="5"/>
  <c r="J2680" i="5"/>
  <c r="K2680" i="5"/>
  <c r="L2680" i="5"/>
  <c r="M2680" i="5"/>
  <c r="N2680" i="5"/>
  <c r="A2681" i="5"/>
  <c r="B2681" i="5"/>
  <c r="D2681" i="5"/>
  <c r="E2681" i="5"/>
  <c r="F2681" i="5"/>
  <c r="G2681" i="5"/>
  <c r="H2681" i="5"/>
  <c r="I2681" i="5"/>
  <c r="J2681" i="5"/>
  <c r="K2681" i="5"/>
  <c r="L2681" i="5"/>
  <c r="M2681" i="5"/>
  <c r="N2681" i="5"/>
  <c r="A2682" i="5"/>
  <c r="B2682" i="5"/>
  <c r="D2682" i="5"/>
  <c r="E2682" i="5"/>
  <c r="F2682" i="5"/>
  <c r="G2682" i="5"/>
  <c r="H2682" i="5"/>
  <c r="I2682" i="5"/>
  <c r="J2682" i="5"/>
  <c r="K2682" i="5"/>
  <c r="L2682" i="5"/>
  <c r="M2682" i="5"/>
  <c r="N2682" i="5"/>
  <c r="A2683" i="5"/>
  <c r="B2683" i="5"/>
  <c r="D2683" i="5"/>
  <c r="E2683" i="5"/>
  <c r="F2683" i="5"/>
  <c r="G2683" i="5"/>
  <c r="H2683" i="5"/>
  <c r="I2683" i="5"/>
  <c r="J2683" i="5"/>
  <c r="K2683" i="5"/>
  <c r="L2683" i="5"/>
  <c r="M2683" i="5"/>
  <c r="N2683" i="5"/>
  <c r="A2684" i="5"/>
  <c r="B2684" i="5"/>
  <c r="D2684" i="5"/>
  <c r="E2684" i="5"/>
  <c r="F2684" i="5"/>
  <c r="G2684" i="5"/>
  <c r="H2684" i="5"/>
  <c r="I2684" i="5"/>
  <c r="J2684" i="5"/>
  <c r="K2684" i="5"/>
  <c r="L2684" i="5"/>
  <c r="M2684" i="5"/>
  <c r="N2684" i="5"/>
  <c r="A2685" i="5"/>
  <c r="B2685" i="5"/>
  <c r="D2685" i="5"/>
  <c r="E2685" i="5"/>
  <c r="F2685" i="5"/>
  <c r="G2685" i="5"/>
  <c r="H2685" i="5"/>
  <c r="I2685" i="5"/>
  <c r="J2685" i="5"/>
  <c r="K2685" i="5"/>
  <c r="L2685" i="5"/>
  <c r="M2685" i="5"/>
  <c r="N2685" i="5"/>
  <c r="A2686" i="5"/>
  <c r="B2686" i="5"/>
  <c r="D2686" i="5"/>
  <c r="E2686" i="5"/>
  <c r="F2686" i="5"/>
  <c r="G2686" i="5"/>
  <c r="H2686" i="5"/>
  <c r="I2686" i="5"/>
  <c r="J2686" i="5"/>
  <c r="K2686" i="5"/>
  <c r="L2686" i="5"/>
  <c r="M2686" i="5"/>
  <c r="N2686" i="5"/>
  <c r="A2687" i="5"/>
  <c r="B2687" i="5"/>
  <c r="D2687" i="5"/>
  <c r="E2687" i="5"/>
  <c r="F2687" i="5"/>
  <c r="G2687" i="5"/>
  <c r="H2687" i="5"/>
  <c r="I2687" i="5"/>
  <c r="J2687" i="5"/>
  <c r="K2687" i="5"/>
  <c r="L2687" i="5"/>
  <c r="M2687" i="5"/>
  <c r="N2687" i="5"/>
  <c r="A2688" i="5"/>
  <c r="B2688" i="5"/>
  <c r="D2688" i="5"/>
  <c r="E2688" i="5"/>
  <c r="F2688" i="5"/>
  <c r="G2688" i="5"/>
  <c r="H2688" i="5"/>
  <c r="I2688" i="5"/>
  <c r="J2688" i="5"/>
  <c r="K2688" i="5"/>
  <c r="L2688" i="5"/>
  <c r="M2688" i="5"/>
  <c r="N2688" i="5"/>
  <c r="A2689" i="5"/>
  <c r="B2689" i="5"/>
  <c r="D2689" i="5"/>
  <c r="E2689" i="5"/>
  <c r="F2689" i="5"/>
  <c r="G2689" i="5"/>
  <c r="H2689" i="5"/>
  <c r="I2689" i="5"/>
  <c r="J2689" i="5"/>
  <c r="K2689" i="5"/>
  <c r="L2689" i="5"/>
  <c r="M2689" i="5"/>
  <c r="N2689" i="5"/>
  <c r="A2690" i="5"/>
  <c r="B2690" i="5"/>
  <c r="D2690" i="5"/>
  <c r="E2690" i="5"/>
  <c r="F2690" i="5"/>
  <c r="G2690" i="5"/>
  <c r="H2690" i="5"/>
  <c r="I2690" i="5"/>
  <c r="J2690" i="5"/>
  <c r="K2690" i="5"/>
  <c r="L2690" i="5"/>
  <c r="M2690" i="5"/>
  <c r="N2690" i="5"/>
  <c r="A2412" i="5"/>
  <c r="B2412" i="5"/>
  <c r="D2412" i="5"/>
  <c r="E2412" i="5"/>
  <c r="F2412" i="5"/>
  <c r="G2412" i="5"/>
  <c r="H2412" i="5"/>
  <c r="I2412" i="5"/>
  <c r="J2412" i="5"/>
  <c r="K2412" i="5"/>
  <c r="L2412" i="5"/>
  <c r="M2412" i="5"/>
  <c r="N2412" i="5"/>
  <c r="A2413" i="5"/>
  <c r="B2413" i="5"/>
  <c r="D2413" i="5"/>
  <c r="E2413" i="5"/>
  <c r="F2413" i="5"/>
  <c r="G2413" i="5"/>
  <c r="H2413" i="5"/>
  <c r="I2413" i="5"/>
  <c r="J2413" i="5"/>
  <c r="K2413" i="5"/>
  <c r="L2413" i="5"/>
  <c r="M2413" i="5"/>
  <c r="N2413" i="5"/>
  <c r="A2414" i="5"/>
  <c r="B2414" i="5"/>
  <c r="D2414" i="5"/>
  <c r="E2414" i="5"/>
  <c r="F2414" i="5"/>
  <c r="G2414" i="5"/>
  <c r="H2414" i="5"/>
  <c r="I2414" i="5"/>
  <c r="J2414" i="5"/>
  <c r="K2414" i="5"/>
  <c r="L2414" i="5"/>
  <c r="M2414" i="5"/>
  <c r="N2414" i="5"/>
  <c r="A2415" i="5"/>
  <c r="B2415" i="5"/>
  <c r="D2415" i="5"/>
  <c r="E2415" i="5"/>
  <c r="F2415" i="5"/>
  <c r="G2415" i="5"/>
  <c r="H2415" i="5"/>
  <c r="I2415" i="5"/>
  <c r="J2415" i="5"/>
  <c r="K2415" i="5"/>
  <c r="L2415" i="5"/>
  <c r="M2415" i="5"/>
  <c r="N2415" i="5"/>
  <c r="A2416" i="5"/>
  <c r="B2416" i="5"/>
  <c r="D2416" i="5"/>
  <c r="E2416" i="5"/>
  <c r="F2416" i="5"/>
  <c r="G2416" i="5"/>
  <c r="H2416" i="5"/>
  <c r="I2416" i="5"/>
  <c r="J2416" i="5"/>
  <c r="K2416" i="5"/>
  <c r="L2416" i="5"/>
  <c r="M2416" i="5"/>
  <c r="N2416" i="5"/>
  <c r="A2417" i="5"/>
  <c r="B2417" i="5"/>
  <c r="D2417" i="5"/>
  <c r="E2417" i="5"/>
  <c r="F2417" i="5"/>
  <c r="G2417" i="5"/>
  <c r="H2417" i="5"/>
  <c r="I2417" i="5"/>
  <c r="J2417" i="5"/>
  <c r="K2417" i="5"/>
  <c r="L2417" i="5"/>
  <c r="M2417" i="5"/>
  <c r="N2417" i="5"/>
  <c r="A2418" i="5"/>
  <c r="B2418" i="5"/>
  <c r="D2418" i="5"/>
  <c r="E2418" i="5"/>
  <c r="F2418" i="5"/>
  <c r="G2418" i="5"/>
  <c r="H2418" i="5"/>
  <c r="I2418" i="5"/>
  <c r="J2418" i="5"/>
  <c r="K2418" i="5"/>
  <c r="L2418" i="5"/>
  <c r="M2418" i="5"/>
  <c r="N2418" i="5"/>
  <c r="A2419" i="5"/>
  <c r="B2419" i="5"/>
  <c r="D2419" i="5"/>
  <c r="E2419" i="5"/>
  <c r="F2419" i="5"/>
  <c r="G2419" i="5"/>
  <c r="H2419" i="5"/>
  <c r="I2419" i="5"/>
  <c r="J2419" i="5"/>
  <c r="K2419" i="5"/>
  <c r="L2419" i="5"/>
  <c r="M2419" i="5"/>
  <c r="N2419" i="5"/>
  <c r="A2420" i="5"/>
  <c r="B2420" i="5"/>
  <c r="D2420" i="5"/>
  <c r="E2420" i="5"/>
  <c r="F2420" i="5"/>
  <c r="G2420" i="5"/>
  <c r="H2420" i="5"/>
  <c r="I2420" i="5"/>
  <c r="J2420" i="5"/>
  <c r="K2420" i="5"/>
  <c r="L2420" i="5"/>
  <c r="M2420" i="5"/>
  <c r="N2420" i="5"/>
  <c r="A2421" i="5"/>
  <c r="B2421" i="5"/>
  <c r="D2421" i="5"/>
  <c r="E2421" i="5"/>
  <c r="F2421" i="5"/>
  <c r="G2421" i="5"/>
  <c r="H2421" i="5"/>
  <c r="I2421" i="5"/>
  <c r="J2421" i="5"/>
  <c r="K2421" i="5"/>
  <c r="L2421" i="5"/>
  <c r="M2421" i="5"/>
  <c r="N2421" i="5"/>
  <c r="A2422" i="5"/>
  <c r="B2422" i="5"/>
  <c r="D2422" i="5"/>
  <c r="E2422" i="5"/>
  <c r="F2422" i="5"/>
  <c r="G2422" i="5"/>
  <c r="H2422" i="5"/>
  <c r="I2422" i="5"/>
  <c r="J2422" i="5"/>
  <c r="K2422" i="5"/>
  <c r="L2422" i="5"/>
  <c r="M2422" i="5"/>
  <c r="N2422" i="5"/>
  <c r="A2423" i="5"/>
  <c r="B2423" i="5"/>
  <c r="D2423" i="5"/>
  <c r="E2423" i="5"/>
  <c r="F2423" i="5"/>
  <c r="G2423" i="5"/>
  <c r="H2423" i="5"/>
  <c r="I2423" i="5"/>
  <c r="J2423" i="5"/>
  <c r="K2423" i="5"/>
  <c r="L2423" i="5"/>
  <c r="M2423" i="5"/>
  <c r="N2423" i="5"/>
  <c r="A2424" i="5"/>
  <c r="B2424" i="5"/>
  <c r="D2424" i="5"/>
  <c r="E2424" i="5"/>
  <c r="F2424" i="5"/>
  <c r="G2424" i="5"/>
  <c r="H2424" i="5"/>
  <c r="I2424" i="5"/>
  <c r="J2424" i="5"/>
  <c r="K2424" i="5"/>
  <c r="L2424" i="5"/>
  <c r="M2424" i="5"/>
  <c r="N2424" i="5"/>
  <c r="A2425" i="5"/>
  <c r="B2425" i="5"/>
  <c r="D2425" i="5"/>
  <c r="E2425" i="5"/>
  <c r="F2425" i="5"/>
  <c r="G2425" i="5"/>
  <c r="H2425" i="5"/>
  <c r="I2425" i="5"/>
  <c r="J2425" i="5"/>
  <c r="K2425" i="5"/>
  <c r="L2425" i="5"/>
  <c r="M2425" i="5"/>
  <c r="N2425" i="5"/>
  <c r="A2426" i="5"/>
  <c r="B2426" i="5"/>
  <c r="D2426" i="5"/>
  <c r="E2426" i="5"/>
  <c r="F2426" i="5"/>
  <c r="G2426" i="5"/>
  <c r="H2426" i="5"/>
  <c r="I2426" i="5"/>
  <c r="J2426" i="5"/>
  <c r="K2426" i="5"/>
  <c r="L2426" i="5"/>
  <c r="M2426" i="5"/>
  <c r="N2426" i="5"/>
  <c r="A2427" i="5"/>
  <c r="B2427" i="5"/>
  <c r="D2427" i="5"/>
  <c r="E2427" i="5"/>
  <c r="F2427" i="5"/>
  <c r="G2427" i="5"/>
  <c r="H2427" i="5"/>
  <c r="I2427" i="5"/>
  <c r="J2427" i="5"/>
  <c r="K2427" i="5"/>
  <c r="L2427" i="5"/>
  <c r="M2427" i="5"/>
  <c r="N2427" i="5"/>
  <c r="A2428" i="5"/>
  <c r="B2428" i="5"/>
  <c r="D2428" i="5"/>
  <c r="E2428" i="5"/>
  <c r="F2428" i="5"/>
  <c r="G2428" i="5"/>
  <c r="H2428" i="5"/>
  <c r="I2428" i="5"/>
  <c r="J2428" i="5"/>
  <c r="K2428" i="5"/>
  <c r="L2428" i="5"/>
  <c r="M2428" i="5"/>
  <c r="N2428" i="5"/>
  <c r="A2429" i="5"/>
  <c r="B2429" i="5"/>
  <c r="D2429" i="5"/>
  <c r="E2429" i="5"/>
  <c r="F2429" i="5"/>
  <c r="G2429" i="5"/>
  <c r="H2429" i="5"/>
  <c r="I2429" i="5"/>
  <c r="J2429" i="5"/>
  <c r="K2429" i="5"/>
  <c r="L2429" i="5"/>
  <c r="M2429" i="5"/>
  <c r="N2429" i="5"/>
  <c r="A2430" i="5"/>
  <c r="B2430" i="5"/>
  <c r="D2430" i="5"/>
  <c r="E2430" i="5"/>
  <c r="F2430" i="5"/>
  <c r="G2430" i="5"/>
  <c r="H2430" i="5"/>
  <c r="I2430" i="5"/>
  <c r="J2430" i="5"/>
  <c r="K2430" i="5"/>
  <c r="L2430" i="5"/>
  <c r="M2430" i="5"/>
  <c r="N2430" i="5"/>
  <c r="A2431" i="5"/>
  <c r="B2431" i="5"/>
  <c r="D2431" i="5"/>
  <c r="E2431" i="5"/>
  <c r="F2431" i="5"/>
  <c r="G2431" i="5"/>
  <c r="H2431" i="5"/>
  <c r="I2431" i="5"/>
  <c r="J2431" i="5"/>
  <c r="K2431" i="5"/>
  <c r="L2431" i="5"/>
  <c r="M2431" i="5"/>
  <c r="N2431" i="5"/>
  <c r="A2432" i="5"/>
  <c r="B2432" i="5"/>
  <c r="D2432" i="5"/>
  <c r="E2432" i="5"/>
  <c r="F2432" i="5"/>
  <c r="G2432" i="5"/>
  <c r="H2432" i="5"/>
  <c r="I2432" i="5"/>
  <c r="J2432" i="5"/>
  <c r="K2432" i="5"/>
  <c r="L2432" i="5"/>
  <c r="M2432" i="5"/>
  <c r="N2432" i="5"/>
  <c r="A2433" i="5"/>
  <c r="B2433" i="5"/>
  <c r="D2433" i="5"/>
  <c r="E2433" i="5"/>
  <c r="F2433" i="5"/>
  <c r="G2433" i="5"/>
  <c r="H2433" i="5"/>
  <c r="I2433" i="5"/>
  <c r="J2433" i="5"/>
  <c r="K2433" i="5"/>
  <c r="L2433" i="5"/>
  <c r="M2433" i="5"/>
  <c r="N2433" i="5"/>
  <c r="A2434" i="5"/>
  <c r="B2434" i="5"/>
  <c r="D2434" i="5"/>
  <c r="E2434" i="5"/>
  <c r="F2434" i="5"/>
  <c r="G2434" i="5"/>
  <c r="H2434" i="5"/>
  <c r="I2434" i="5"/>
  <c r="J2434" i="5"/>
  <c r="K2434" i="5"/>
  <c r="L2434" i="5"/>
  <c r="M2434" i="5"/>
  <c r="N2434" i="5"/>
  <c r="A2435" i="5"/>
  <c r="B2435" i="5"/>
  <c r="D2435" i="5"/>
  <c r="E2435" i="5"/>
  <c r="F2435" i="5"/>
  <c r="G2435" i="5"/>
  <c r="H2435" i="5"/>
  <c r="I2435" i="5"/>
  <c r="J2435" i="5"/>
  <c r="K2435" i="5"/>
  <c r="L2435" i="5"/>
  <c r="M2435" i="5"/>
  <c r="N2435" i="5"/>
  <c r="A2436" i="5"/>
  <c r="B2436" i="5"/>
  <c r="D2436" i="5"/>
  <c r="E2436" i="5"/>
  <c r="F2436" i="5"/>
  <c r="G2436" i="5"/>
  <c r="H2436" i="5"/>
  <c r="I2436" i="5"/>
  <c r="J2436" i="5"/>
  <c r="K2436" i="5"/>
  <c r="L2436" i="5"/>
  <c r="M2436" i="5"/>
  <c r="N2436" i="5"/>
  <c r="A2437" i="5"/>
  <c r="B2437" i="5"/>
  <c r="D2437" i="5"/>
  <c r="E2437" i="5"/>
  <c r="F2437" i="5"/>
  <c r="G2437" i="5"/>
  <c r="H2437" i="5"/>
  <c r="I2437" i="5"/>
  <c r="J2437" i="5"/>
  <c r="K2437" i="5"/>
  <c r="L2437" i="5"/>
  <c r="M2437" i="5"/>
  <c r="N2437" i="5"/>
  <c r="A2438" i="5"/>
  <c r="B2438" i="5"/>
  <c r="D2438" i="5"/>
  <c r="E2438" i="5"/>
  <c r="F2438" i="5"/>
  <c r="G2438" i="5"/>
  <c r="H2438" i="5"/>
  <c r="I2438" i="5"/>
  <c r="J2438" i="5"/>
  <c r="K2438" i="5"/>
  <c r="L2438" i="5"/>
  <c r="M2438" i="5"/>
  <c r="N2438" i="5"/>
  <c r="A2439" i="5"/>
  <c r="B2439" i="5"/>
  <c r="D2439" i="5"/>
  <c r="E2439" i="5"/>
  <c r="F2439" i="5"/>
  <c r="G2439" i="5"/>
  <c r="H2439" i="5"/>
  <c r="I2439" i="5"/>
  <c r="J2439" i="5"/>
  <c r="K2439" i="5"/>
  <c r="L2439" i="5"/>
  <c r="M2439" i="5"/>
  <c r="N2439" i="5"/>
  <c r="A2440" i="5"/>
  <c r="B2440" i="5"/>
  <c r="D2440" i="5"/>
  <c r="E2440" i="5"/>
  <c r="F2440" i="5"/>
  <c r="G2440" i="5"/>
  <c r="H2440" i="5"/>
  <c r="I2440" i="5"/>
  <c r="J2440" i="5"/>
  <c r="K2440" i="5"/>
  <c r="L2440" i="5"/>
  <c r="M2440" i="5"/>
  <c r="N2440" i="5"/>
  <c r="A2441" i="5"/>
  <c r="B2441" i="5"/>
  <c r="D2441" i="5"/>
  <c r="E2441" i="5"/>
  <c r="F2441" i="5"/>
  <c r="G2441" i="5"/>
  <c r="H2441" i="5"/>
  <c r="I2441" i="5"/>
  <c r="J2441" i="5"/>
  <c r="K2441" i="5"/>
  <c r="L2441" i="5"/>
  <c r="M2441" i="5"/>
  <c r="N2441" i="5"/>
  <c r="A2442" i="5"/>
  <c r="B2442" i="5"/>
  <c r="D2442" i="5"/>
  <c r="E2442" i="5"/>
  <c r="F2442" i="5"/>
  <c r="G2442" i="5"/>
  <c r="H2442" i="5"/>
  <c r="I2442" i="5"/>
  <c r="J2442" i="5"/>
  <c r="K2442" i="5"/>
  <c r="L2442" i="5"/>
  <c r="M2442" i="5"/>
  <c r="N2442" i="5"/>
  <c r="A2443" i="5"/>
  <c r="B2443" i="5"/>
  <c r="D2443" i="5"/>
  <c r="E2443" i="5"/>
  <c r="F2443" i="5"/>
  <c r="G2443" i="5"/>
  <c r="H2443" i="5"/>
  <c r="I2443" i="5"/>
  <c r="J2443" i="5"/>
  <c r="K2443" i="5"/>
  <c r="L2443" i="5"/>
  <c r="M2443" i="5"/>
  <c r="N2443" i="5"/>
  <c r="A2444" i="5"/>
  <c r="B2444" i="5"/>
  <c r="D2444" i="5"/>
  <c r="E2444" i="5"/>
  <c r="F2444" i="5"/>
  <c r="G2444" i="5"/>
  <c r="H2444" i="5"/>
  <c r="I2444" i="5"/>
  <c r="J2444" i="5"/>
  <c r="K2444" i="5"/>
  <c r="L2444" i="5"/>
  <c r="M2444" i="5"/>
  <c r="N2444" i="5"/>
  <c r="A2445" i="5"/>
  <c r="B2445" i="5"/>
  <c r="D2445" i="5"/>
  <c r="E2445" i="5"/>
  <c r="F2445" i="5"/>
  <c r="G2445" i="5"/>
  <c r="H2445" i="5"/>
  <c r="I2445" i="5"/>
  <c r="J2445" i="5"/>
  <c r="K2445" i="5"/>
  <c r="L2445" i="5"/>
  <c r="M2445" i="5"/>
  <c r="N2445" i="5"/>
  <c r="A2446" i="5"/>
  <c r="B2446" i="5"/>
  <c r="D2446" i="5"/>
  <c r="E2446" i="5"/>
  <c r="F2446" i="5"/>
  <c r="G2446" i="5"/>
  <c r="H2446" i="5"/>
  <c r="I2446" i="5"/>
  <c r="J2446" i="5"/>
  <c r="K2446" i="5"/>
  <c r="L2446" i="5"/>
  <c r="M2446" i="5"/>
  <c r="N2446" i="5"/>
  <c r="A2447" i="5"/>
  <c r="B2447" i="5"/>
  <c r="D2447" i="5"/>
  <c r="E2447" i="5"/>
  <c r="F2447" i="5"/>
  <c r="G2447" i="5"/>
  <c r="H2447" i="5"/>
  <c r="I2447" i="5"/>
  <c r="J2447" i="5"/>
  <c r="K2447" i="5"/>
  <c r="L2447" i="5"/>
  <c r="M2447" i="5"/>
  <c r="N2447" i="5"/>
  <c r="A2448" i="5"/>
  <c r="B2448" i="5"/>
  <c r="D2448" i="5"/>
  <c r="E2448" i="5"/>
  <c r="F2448" i="5"/>
  <c r="G2448" i="5"/>
  <c r="H2448" i="5"/>
  <c r="I2448" i="5"/>
  <c r="J2448" i="5"/>
  <c r="K2448" i="5"/>
  <c r="L2448" i="5"/>
  <c r="M2448" i="5"/>
  <c r="N2448" i="5"/>
  <c r="A2449" i="5"/>
  <c r="B2449" i="5"/>
  <c r="D2449" i="5"/>
  <c r="E2449" i="5"/>
  <c r="F2449" i="5"/>
  <c r="G2449" i="5"/>
  <c r="H2449" i="5"/>
  <c r="I2449" i="5"/>
  <c r="J2449" i="5"/>
  <c r="K2449" i="5"/>
  <c r="L2449" i="5"/>
  <c r="M2449" i="5"/>
  <c r="N2449" i="5"/>
  <c r="A2450" i="5"/>
  <c r="B2450" i="5"/>
  <c r="D2450" i="5"/>
  <c r="E2450" i="5"/>
  <c r="F2450" i="5"/>
  <c r="G2450" i="5"/>
  <c r="H2450" i="5"/>
  <c r="I2450" i="5"/>
  <c r="J2450" i="5"/>
  <c r="K2450" i="5"/>
  <c r="L2450" i="5"/>
  <c r="M2450" i="5"/>
  <c r="N2450" i="5"/>
  <c r="A2451" i="5"/>
  <c r="B2451" i="5"/>
  <c r="D2451" i="5"/>
  <c r="E2451" i="5"/>
  <c r="F2451" i="5"/>
  <c r="G2451" i="5"/>
  <c r="H2451" i="5"/>
  <c r="I2451" i="5"/>
  <c r="J2451" i="5"/>
  <c r="K2451" i="5"/>
  <c r="L2451" i="5"/>
  <c r="M2451" i="5"/>
  <c r="N2451" i="5"/>
  <c r="A2452" i="5"/>
  <c r="B2452" i="5"/>
  <c r="D2452" i="5"/>
  <c r="E2452" i="5"/>
  <c r="F2452" i="5"/>
  <c r="G2452" i="5"/>
  <c r="H2452" i="5"/>
  <c r="I2452" i="5"/>
  <c r="J2452" i="5"/>
  <c r="K2452" i="5"/>
  <c r="L2452" i="5"/>
  <c r="M2452" i="5"/>
  <c r="N2452" i="5"/>
  <c r="A2453" i="5"/>
  <c r="B2453" i="5"/>
  <c r="D2453" i="5"/>
  <c r="E2453" i="5"/>
  <c r="F2453" i="5"/>
  <c r="G2453" i="5"/>
  <c r="H2453" i="5"/>
  <c r="I2453" i="5"/>
  <c r="J2453" i="5"/>
  <c r="K2453" i="5"/>
  <c r="L2453" i="5"/>
  <c r="M2453" i="5"/>
  <c r="N2453" i="5"/>
  <c r="A2454" i="5"/>
  <c r="B2454" i="5"/>
  <c r="D2454" i="5"/>
  <c r="E2454" i="5"/>
  <c r="F2454" i="5"/>
  <c r="G2454" i="5"/>
  <c r="H2454" i="5"/>
  <c r="I2454" i="5"/>
  <c r="J2454" i="5"/>
  <c r="K2454" i="5"/>
  <c r="L2454" i="5"/>
  <c r="M2454" i="5"/>
  <c r="N2454" i="5"/>
  <c r="A2455" i="5"/>
  <c r="B2455" i="5"/>
  <c r="D2455" i="5"/>
  <c r="E2455" i="5"/>
  <c r="F2455" i="5"/>
  <c r="G2455" i="5"/>
  <c r="H2455" i="5"/>
  <c r="I2455" i="5"/>
  <c r="J2455" i="5"/>
  <c r="K2455" i="5"/>
  <c r="L2455" i="5"/>
  <c r="M2455" i="5"/>
  <c r="N2455" i="5"/>
  <c r="A2456" i="5"/>
  <c r="B2456" i="5"/>
  <c r="D2456" i="5"/>
  <c r="E2456" i="5"/>
  <c r="F2456" i="5"/>
  <c r="G2456" i="5"/>
  <c r="H2456" i="5"/>
  <c r="I2456" i="5"/>
  <c r="J2456" i="5"/>
  <c r="K2456" i="5"/>
  <c r="L2456" i="5"/>
  <c r="M2456" i="5"/>
  <c r="N2456" i="5"/>
  <c r="A2457" i="5"/>
  <c r="B2457" i="5"/>
  <c r="D2457" i="5"/>
  <c r="E2457" i="5"/>
  <c r="F2457" i="5"/>
  <c r="G2457" i="5"/>
  <c r="H2457" i="5"/>
  <c r="I2457" i="5"/>
  <c r="J2457" i="5"/>
  <c r="K2457" i="5"/>
  <c r="L2457" i="5"/>
  <c r="M2457" i="5"/>
  <c r="N2457" i="5"/>
  <c r="A2458" i="5"/>
  <c r="B2458" i="5"/>
  <c r="D2458" i="5"/>
  <c r="E2458" i="5"/>
  <c r="F2458" i="5"/>
  <c r="G2458" i="5"/>
  <c r="H2458" i="5"/>
  <c r="I2458" i="5"/>
  <c r="J2458" i="5"/>
  <c r="K2458" i="5"/>
  <c r="L2458" i="5"/>
  <c r="M2458" i="5"/>
  <c r="N2458" i="5"/>
  <c r="A2459" i="5"/>
  <c r="B2459" i="5"/>
  <c r="D2459" i="5"/>
  <c r="E2459" i="5"/>
  <c r="F2459" i="5"/>
  <c r="G2459" i="5"/>
  <c r="H2459" i="5"/>
  <c r="I2459" i="5"/>
  <c r="J2459" i="5"/>
  <c r="K2459" i="5"/>
  <c r="L2459" i="5"/>
  <c r="M2459" i="5"/>
  <c r="N2459" i="5"/>
  <c r="A2460" i="5"/>
  <c r="B2460" i="5"/>
  <c r="D2460" i="5"/>
  <c r="E2460" i="5"/>
  <c r="F2460" i="5"/>
  <c r="G2460" i="5"/>
  <c r="H2460" i="5"/>
  <c r="I2460" i="5"/>
  <c r="J2460" i="5"/>
  <c r="K2460" i="5"/>
  <c r="L2460" i="5"/>
  <c r="M2460" i="5"/>
  <c r="N2460" i="5"/>
  <c r="A2461" i="5"/>
  <c r="B2461" i="5"/>
  <c r="D2461" i="5"/>
  <c r="E2461" i="5"/>
  <c r="F2461" i="5"/>
  <c r="G2461" i="5"/>
  <c r="H2461" i="5"/>
  <c r="I2461" i="5"/>
  <c r="J2461" i="5"/>
  <c r="K2461" i="5"/>
  <c r="L2461" i="5"/>
  <c r="M2461" i="5"/>
  <c r="N2461" i="5"/>
  <c r="A2462" i="5"/>
  <c r="B2462" i="5"/>
  <c r="D2462" i="5"/>
  <c r="E2462" i="5"/>
  <c r="F2462" i="5"/>
  <c r="G2462" i="5"/>
  <c r="H2462" i="5"/>
  <c r="I2462" i="5"/>
  <c r="J2462" i="5"/>
  <c r="K2462" i="5"/>
  <c r="L2462" i="5"/>
  <c r="M2462" i="5"/>
  <c r="N2462" i="5"/>
  <c r="A2463" i="5"/>
  <c r="B2463" i="5"/>
  <c r="D2463" i="5"/>
  <c r="E2463" i="5"/>
  <c r="F2463" i="5"/>
  <c r="G2463" i="5"/>
  <c r="H2463" i="5"/>
  <c r="I2463" i="5"/>
  <c r="J2463" i="5"/>
  <c r="K2463" i="5"/>
  <c r="L2463" i="5"/>
  <c r="M2463" i="5"/>
  <c r="N2463" i="5"/>
  <c r="A2464" i="5"/>
  <c r="B2464" i="5"/>
  <c r="D2464" i="5"/>
  <c r="E2464" i="5"/>
  <c r="F2464" i="5"/>
  <c r="G2464" i="5"/>
  <c r="H2464" i="5"/>
  <c r="I2464" i="5"/>
  <c r="J2464" i="5"/>
  <c r="K2464" i="5"/>
  <c r="L2464" i="5"/>
  <c r="M2464" i="5"/>
  <c r="N2464" i="5"/>
  <c r="A2465" i="5"/>
  <c r="B2465" i="5"/>
  <c r="D2465" i="5"/>
  <c r="E2465" i="5"/>
  <c r="F2465" i="5"/>
  <c r="G2465" i="5"/>
  <c r="H2465" i="5"/>
  <c r="I2465" i="5"/>
  <c r="J2465" i="5"/>
  <c r="K2465" i="5"/>
  <c r="L2465" i="5"/>
  <c r="M2465" i="5"/>
  <c r="N2465" i="5"/>
  <c r="A2466" i="5"/>
  <c r="B2466" i="5"/>
  <c r="D2466" i="5"/>
  <c r="E2466" i="5"/>
  <c r="F2466" i="5"/>
  <c r="G2466" i="5"/>
  <c r="H2466" i="5"/>
  <c r="I2466" i="5"/>
  <c r="J2466" i="5"/>
  <c r="K2466" i="5"/>
  <c r="L2466" i="5"/>
  <c r="M2466" i="5"/>
  <c r="N2466" i="5"/>
  <c r="A2467" i="5"/>
  <c r="B2467" i="5"/>
  <c r="D2467" i="5"/>
  <c r="E2467" i="5"/>
  <c r="F2467" i="5"/>
  <c r="G2467" i="5"/>
  <c r="H2467" i="5"/>
  <c r="I2467" i="5"/>
  <c r="J2467" i="5"/>
  <c r="K2467" i="5"/>
  <c r="L2467" i="5"/>
  <c r="M2467" i="5"/>
  <c r="N2467" i="5"/>
  <c r="A2468" i="5"/>
  <c r="B2468" i="5"/>
  <c r="D2468" i="5"/>
  <c r="E2468" i="5"/>
  <c r="F2468" i="5"/>
  <c r="G2468" i="5"/>
  <c r="H2468" i="5"/>
  <c r="I2468" i="5"/>
  <c r="J2468" i="5"/>
  <c r="K2468" i="5"/>
  <c r="L2468" i="5"/>
  <c r="M2468" i="5"/>
  <c r="N2468" i="5"/>
  <c r="A2469" i="5"/>
  <c r="B2469" i="5"/>
  <c r="D2469" i="5"/>
  <c r="E2469" i="5"/>
  <c r="F2469" i="5"/>
  <c r="G2469" i="5"/>
  <c r="H2469" i="5"/>
  <c r="I2469" i="5"/>
  <c r="J2469" i="5"/>
  <c r="K2469" i="5"/>
  <c r="L2469" i="5"/>
  <c r="M2469" i="5"/>
  <c r="N2469" i="5"/>
  <c r="A2470" i="5"/>
  <c r="B2470" i="5"/>
  <c r="D2470" i="5"/>
  <c r="E2470" i="5"/>
  <c r="F2470" i="5"/>
  <c r="G2470" i="5"/>
  <c r="H2470" i="5"/>
  <c r="I2470" i="5"/>
  <c r="J2470" i="5"/>
  <c r="K2470" i="5"/>
  <c r="L2470" i="5"/>
  <c r="M2470" i="5"/>
  <c r="N2470" i="5"/>
  <c r="A2471" i="5"/>
  <c r="B2471" i="5"/>
  <c r="D2471" i="5"/>
  <c r="E2471" i="5"/>
  <c r="F2471" i="5"/>
  <c r="G2471" i="5"/>
  <c r="H2471" i="5"/>
  <c r="I2471" i="5"/>
  <c r="J2471" i="5"/>
  <c r="K2471" i="5"/>
  <c r="L2471" i="5"/>
  <c r="M2471" i="5"/>
  <c r="N2471" i="5"/>
  <c r="A2472" i="5"/>
  <c r="B2472" i="5"/>
  <c r="D2472" i="5"/>
  <c r="E2472" i="5"/>
  <c r="F2472" i="5"/>
  <c r="G2472" i="5"/>
  <c r="H2472" i="5"/>
  <c r="I2472" i="5"/>
  <c r="J2472" i="5"/>
  <c r="K2472" i="5"/>
  <c r="L2472" i="5"/>
  <c r="M2472" i="5"/>
  <c r="N2472" i="5"/>
  <c r="A2473" i="5"/>
  <c r="B2473" i="5"/>
  <c r="D2473" i="5"/>
  <c r="E2473" i="5"/>
  <c r="F2473" i="5"/>
  <c r="G2473" i="5"/>
  <c r="H2473" i="5"/>
  <c r="I2473" i="5"/>
  <c r="J2473" i="5"/>
  <c r="K2473" i="5"/>
  <c r="L2473" i="5"/>
  <c r="M2473" i="5"/>
  <c r="N2473" i="5"/>
  <c r="A2474" i="5"/>
  <c r="B2474" i="5"/>
  <c r="D2474" i="5"/>
  <c r="E2474" i="5"/>
  <c r="F2474" i="5"/>
  <c r="G2474" i="5"/>
  <c r="H2474" i="5"/>
  <c r="I2474" i="5"/>
  <c r="J2474" i="5"/>
  <c r="K2474" i="5"/>
  <c r="L2474" i="5"/>
  <c r="M2474" i="5"/>
  <c r="N2474" i="5"/>
  <c r="A2475" i="5"/>
  <c r="B2475" i="5"/>
  <c r="D2475" i="5"/>
  <c r="E2475" i="5"/>
  <c r="F2475" i="5"/>
  <c r="G2475" i="5"/>
  <c r="H2475" i="5"/>
  <c r="I2475" i="5"/>
  <c r="J2475" i="5"/>
  <c r="K2475" i="5"/>
  <c r="L2475" i="5"/>
  <c r="M2475" i="5"/>
  <c r="N2475" i="5"/>
  <c r="A2476" i="5"/>
  <c r="B2476" i="5"/>
  <c r="D2476" i="5"/>
  <c r="E2476" i="5"/>
  <c r="F2476" i="5"/>
  <c r="G2476" i="5"/>
  <c r="H2476" i="5"/>
  <c r="I2476" i="5"/>
  <c r="J2476" i="5"/>
  <c r="K2476" i="5"/>
  <c r="L2476" i="5"/>
  <c r="M2476" i="5"/>
  <c r="N2476" i="5"/>
  <c r="A2477" i="5"/>
  <c r="B2477" i="5"/>
  <c r="D2477" i="5"/>
  <c r="E2477" i="5"/>
  <c r="F2477" i="5"/>
  <c r="G2477" i="5"/>
  <c r="H2477" i="5"/>
  <c r="I2477" i="5"/>
  <c r="J2477" i="5"/>
  <c r="K2477" i="5"/>
  <c r="L2477" i="5"/>
  <c r="M2477" i="5"/>
  <c r="N2477" i="5"/>
  <c r="A2478" i="5"/>
  <c r="B2478" i="5"/>
  <c r="D2478" i="5"/>
  <c r="E2478" i="5"/>
  <c r="F2478" i="5"/>
  <c r="G2478" i="5"/>
  <c r="H2478" i="5"/>
  <c r="I2478" i="5"/>
  <c r="J2478" i="5"/>
  <c r="K2478" i="5"/>
  <c r="L2478" i="5"/>
  <c r="M2478" i="5"/>
  <c r="N2478" i="5"/>
  <c r="A2479" i="5"/>
  <c r="B2479" i="5"/>
  <c r="D2479" i="5"/>
  <c r="E2479" i="5"/>
  <c r="F2479" i="5"/>
  <c r="G2479" i="5"/>
  <c r="H2479" i="5"/>
  <c r="I2479" i="5"/>
  <c r="J2479" i="5"/>
  <c r="K2479" i="5"/>
  <c r="L2479" i="5"/>
  <c r="M2479" i="5"/>
  <c r="N2479" i="5"/>
  <c r="A2480" i="5"/>
  <c r="B2480" i="5"/>
  <c r="D2480" i="5"/>
  <c r="E2480" i="5"/>
  <c r="F2480" i="5"/>
  <c r="G2480" i="5"/>
  <c r="H2480" i="5"/>
  <c r="I2480" i="5"/>
  <c r="J2480" i="5"/>
  <c r="K2480" i="5"/>
  <c r="L2480" i="5"/>
  <c r="M2480" i="5"/>
  <c r="N2480" i="5"/>
  <c r="A2481" i="5"/>
  <c r="B2481" i="5"/>
  <c r="D2481" i="5"/>
  <c r="E2481" i="5"/>
  <c r="F2481" i="5"/>
  <c r="G2481" i="5"/>
  <c r="H2481" i="5"/>
  <c r="I2481" i="5"/>
  <c r="J2481" i="5"/>
  <c r="K2481" i="5"/>
  <c r="L2481" i="5"/>
  <c r="M2481" i="5"/>
  <c r="N2481" i="5"/>
  <c r="A2482" i="5"/>
  <c r="B2482" i="5"/>
  <c r="D2482" i="5"/>
  <c r="E2482" i="5"/>
  <c r="F2482" i="5"/>
  <c r="G2482" i="5"/>
  <c r="H2482" i="5"/>
  <c r="I2482" i="5"/>
  <c r="J2482" i="5"/>
  <c r="K2482" i="5"/>
  <c r="L2482" i="5"/>
  <c r="M2482" i="5"/>
  <c r="N2482" i="5"/>
  <c r="A2483" i="5"/>
  <c r="B2483" i="5"/>
  <c r="D2483" i="5"/>
  <c r="E2483" i="5"/>
  <c r="F2483" i="5"/>
  <c r="G2483" i="5"/>
  <c r="H2483" i="5"/>
  <c r="I2483" i="5"/>
  <c r="J2483" i="5"/>
  <c r="K2483" i="5"/>
  <c r="L2483" i="5"/>
  <c r="M2483" i="5"/>
  <c r="N2483" i="5"/>
  <c r="A2484" i="5"/>
  <c r="B2484" i="5"/>
  <c r="D2484" i="5"/>
  <c r="E2484" i="5"/>
  <c r="F2484" i="5"/>
  <c r="G2484" i="5"/>
  <c r="H2484" i="5"/>
  <c r="I2484" i="5"/>
  <c r="J2484" i="5"/>
  <c r="K2484" i="5"/>
  <c r="L2484" i="5"/>
  <c r="M2484" i="5"/>
  <c r="N2484" i="5"/>
  <c r="A2485" i="5"/>
  <c r="B2485" i="5"/>
  <c r="D2485" i="5"/>
  <c r="E2485" i="5"/>
  <c r="F2485" i="5"/>
  <c r="G2485" i="5"/>
  <c r="H2485" i="5"/>
  <c r="I2485" i="5"/>
  <c r="J2485" i="5"/>
  <c r="K2485" i="5"/>
  <c r="L2485" i="5"/>
  <c r="M2485" i="5"/>
  <c r="N2485" i="5"/>
  <c r="A2486" i="5"/>
  <c r="B2486" i="5"/>
  <c r="D2486" i="5"/>
  <c r="E2486" i="5"/>
  <c r="F2486" i="5"/>
  <c r="G2486" i="5"/>
  <c r="H2486" i="5"/>
  <c r="I2486" i="5"/>
  <c r="J2486" i="5"/>
  <c r="K2486" i="5"/>
  <c r="L2486" i="5"/>
  <c r="M2486" i="5"/>
  <c r="N2486" i="5"/>
  <c r="A2487" i="5"/>
  <c r="B2487" i="5"/>
  <c r="D2487" i="5"/>
  <c r="E2487" i="5"/>
  <c r="F2487" i="5"/>
  <c r="G2487" i="5"/>
  <c r="H2487" i="5"/>
  <c r="I2487" i="5"/>
  <c r="J2487" i="5"/>
  <c r="K2487" i="5"/>
  <c r="L2487" i="5"/>
  <c r="M2487" i="5"/>
  <c r="N2487" i="5"/>
  <c r="A2488" i="5"/>
  <c r="B2488" i="5"/>
  <c r="D2488" i="5"/>
  <c r="E2488" i="5"/>
  <c r="F2488" i="5"/>
  <c r="G2488" i="5"/>
  <c r="H2488" i="5"/>
  <c r="I2488" i="5"/>
  <c r="J2488" i="5"/>
  <c r="K2488" i="5"/>
  <c r="L2488" i="5"/>
  <c r="M2488" i="5"/>
  <c r="N2488" i="5"/>
  <c r="A2489" i="5"/>
  <c r="B2489" i="5"/>
  <c r="D2489" i="5"/>
  <c r="E2489" i="5"/>
  <c r="F2489" i="5"/>
  <c r="G2489" i="5"/>
  <c r="H2489" i="5"/>
  <c r="I2489" i="5"/>
  <c r="J2489" i="5"/>
  <c r="K2489" i="5"/>
  <c r="L2489" i="5"/>
  <c r="M2489" i="5"/>
  <c r="N2489" i="5"/>
  <c r="A2490" i="5"/>
  <c r="B2490" i="5"/>
  <c r="D2490" i="5"/>
  <c r="E2490" i="5"/>
  <c r="F2490" i="5"/>
  <c r="G2490" i="5"/>
  <c r="H2490" i="5"/>
  <c r="I2490" i="5"/>
  <c r="J2490" i="5"/>
  <c r="K2490" i="5"/>
  <c r="L2490" i="5"/>
  <c r="M2490" i="5"/>
  <c r="N2490" i="5"/>
  <c r="A2491" i="5"/>
  <c r="B2491" i="5"/>
  <c r="D2491" i="5"/>
  <c r="E2491" i="5"/>
  <c r="F2491" i="5"/>
  <c r="G2491" i="5"/>
  <c r="H2491" i="5"/>
  <c r="I2491" i="5"/>
  <c r="J2491" i="5"/>
  <c r="K2491" i="5"/>
  <c r="L2491" i="5"/>
  <c r="M2491" i="5"/>
  <c r="N2491" i="5"/>
  <c r="A2492" i="5"/>
  <c r="B2492" i="5"/>
  <c r="D2492" i="5"/>
  <c r="E2492" i="5"/>
  <c r="F2492" i="5"/>
  <c r="G2492" i="5"/>
  <c r="H2492" i="5"/>
  <c r="I2492" i="5"/>
  <c r="J2492" i="5"/>
  <c r="K2492" i="5"/>
  <c r="L2492" i="5"/>
  <c r="M2492" i="5"/>
  <c r="N2492" i="5"/>
  <c r="A2493" i="5"/>
  <c r="B2493" i="5"/>
  <c r="D2493" i="5"/>
  <c r="E2493" i="5"/>
  <c r="F2493" i="5"/>
  <c r="G2493" i="5"/>
  <c r="H2493" i="5"/>
  <c r="I2493" i="5"/>
  <c r="J2493" i="5"/>
  <c r="K2493" i="5"/>
  <c r="L2493" i="5"/>
  <c r="M2493" i="5"/>
  <c r="N2493" i="5"/>
  <c r="A2494" i="5"/>
  <c r="B2494" i="5"/>
  <c r="D2494" i="5"/>
  <c r="E2494" i="5"/>
  <c r="F2494" i="5"/>
  <c r="G2494" i="5"/>
  <c r="H2494" i="5"/>
  <c r="I2494" i="5"/>
  <c r="J2494" i="5"/>
  <c r="K2494" i="5"/>
  <c r="L2494" i="5"/>
  <c r="M2494" i="5"/>
  <c r="N2494" i="5"/>
  <c r="A2495" i="5"/>
  <c r="B2495" i="5"/>
  <c r="D2495" i="5"/>
  <c r="E2495" i="5"/>
  <c r="F2495" i="5"/>
  <c r="G2495" i="5"/>
  <c r="H2495" i="5"/>
  <c r="I2495" i="5"/>
  <c r="J2495" i="5"/>
  <c r="K2495" i="5"/>
  <c r="L2495" i="5"/>
  <c r="M2495" i="5"/>
  <c r="N2495" i="5"/>
  <c r="A2496" i="5"/>
  <c r="B2496" i="5"/>
  <c r="D2496" i="5"/>
  <c r="E2496" i="5"/>
  <c r="F2496" i="5"/>
  <c r="G2496" i="5"/>
  <c r="H2496" i="5"/>
  <c r="I2496" i="5"/>
  <c r="J2496" i="5"/>
  <c r="K2496" i="5"/>
  <c r="L2496" i="5"/>
  <c r="M2496" i="5"/>
  <c r="N2496" i="5"/>
  <c r="A2497" i="5"/>
  <c r="B2497" i="5"/>
  <c r="D2497" i="5"/>
  <c r="E2497" i="5"/>
  <c r="F2497" i="5"/>
  <c r="G2497" i="5"/>
  <c r="H2497" i="5"/>
  <c r="I2497" i="5"/>
  <c r="J2497" i="5"/>
  <c r="K2497" i="5"/>
  <c r="L2497" i="5"/>
  <c r="M2497" i="5"/>
  <c r="N2497" i="5"/>
  <c r="A2498" i="5"/>
  <c r="B2498" i="5"/>
  <c r="D2498" i="5"/>
  <c r="E2498" i="5"/>
  <c r="F2498" i="5"/>
  <c r="G2498" i="5"/>
  <c r="H2498" i="5"/>
  <c r="I2498" i="5"/>
  <c r="J2498" i="5"/>
  <c r="K2498" i="5"/>
  <c r="L2498" i="5"/>
  <c r="M2498" i="5"/>
  <c r="N2498" i="5"/>
  <c r="A2499" i="5"/>
  <c r="B2499" i="5"/>
  <c r="D2499" i="5"/>
  <c r="E2499" i="5"/>
  <c r="F2499" i="5"/>
  <c r="G2499" i="5"/>
  <c r="H2499" i="5"/>
  <c r="I2499" i="5"/>
  <c r="J2499" i="5"/>
  <c r="K2499" i="5"/>
  <c r="L2499" i="5"/>
  <c r="M2499" i="5"/>
  <c r="N2499" i="5"/>
  <c r="A2500" i="5"/>
  <c r="B2500" i="5"/>
  <c r="D2500" i="5"/>
  <c r="E2500" i="5"/>
  <c r="F2500" i="5"/>
  <c r="G2500" i="5"/>
  <c r="H2500" i="5"/>
  <c r="I2500" i="5"/>
  <c r="J2500" i="5"/>
  <c r="K2500" i="5"/>
  <c r="L2500" i="5"/>
  <c r="M2500" i="5"/>
  <c r="N2500" i="5"/>
  <c r="A2501" i="5"/>
  <c r="B2501" i="5"/>
  <c r="D2501" i="5"/>
  <c r="E2501" i="5"/>
  <c r="F2501" i="5"/>
  <c r="G2501" i="5"/>
  <c r="H2501" i="5"/>
  <c r="I2501" i="5"/>
  <c r="J2501" i="5"/>
  <c r="K2501" i="5"/>
  <c r="L2501" i="5"/>
  <c r="M2501" i="5"/>
  <c r="N2501" i="5"/>
  <c r="A2502" i="5"/>
  <c r="B2502" i="5"/>
  <c r="D2502" i="5"/>
  <c r="E2502" i="5"/>
  <c r="F2502" i="5"/>
  <c r="G2502" i="5"/>
  <c r="H2502" i="5"/>
  <c r="I2502" i="5"/>
  <c r="J2502" i="5"/>
  <c r="K2502" i="5"/>
  <c r="L2502" i="5"/>
  <c r="M2502" i="5"/>
  <c r="N2502" i="5"/>
  <c r="A2503" i="5"/>
  <c r="B2503" i="5"/>
  <c r="D2503" i="5"/>
  <c r="E2503" i="5"/>
  <c r="F2503" i="5"/>
  <c r="G2503" i="5"/>
  <c r="H2503" i="5"/>
  <c r="I2503" i="5"/>
  <c r="J2503" i="5"/>
  <c r="K2503" i="5"/>
  <c r="L2503" i="5"/>
  <c r="M2503" i="5"/>
  <c r="N2503" i="5"/>
  <c r="A2504" i="5"/>
  <c r="B2504" i="5"/>
  <c r="D2504" i="5"/>
  <c r="E2504" i="5"/>
  <c r="F2504" i="5"/>
  <c r="G2504" i="5"/>
  <c r="H2504" i="5"/>
  <c r="I2504" i="5"/>
  <c r="J2504" i="5"/>
  <c r="K2504" i="5"/>
  <c r="L2504" i="5"/>
  <c r="M2504" i="5"/>
  <c r="N2504" i="5"/>
  <c r="A2505" i="5"/>
  <c r="B2505" i="5"/>
  <c r="D2505" i="5"/>
  <c r="E2505" i="5"/>
  <c r="F2505" i="5"/>
  <c r="G2505" i="5"/>
  <c r="H2505" i="5"/>
  <c r="I2505" i="5"/>
  <c r="J2505" i="5"/>
  <c r="K2505" i="5"/>
  <c r="L2505" i="5"/>
  <c r="M2505" i="5"/>
  <c r="N2505" i="5"/>
  <c r="A2506" i="5"/>
  <c r="B2506" i="5"/>
  <c r="D2506" i="5"/>
  <c r="E2506" i="5"/>
  <c r="F2506" i="5"/>
  <c r="G2506" i="5"/>
  <c r="H2506" i="5"/>
  <c r="I2506" i="5"/>
  <c r="J2506" i="5"/>
  <c r="K2506" i="5"/>
  <c r="L2506" i="5"/>
  <c r="M2506" i="5"/>
  <c r="N2506" i="5"/>
  <c r="A2507" i="5"/>
  <c r="B2507" i="5"/>
  <c r="D2507" i="5"/>
  <c r="E2507" i="5"/>
  <c r="F2507" i="5"/>
  <c r="G2507" i="5"/>
  <c r="H2507" i="5"/>
  <c r="I2507" i="5"/>
  <c r="J2507" i="5"/>
  <c r="K2507" i="5"/>
  <c r="L2507" i="5"/>
  <c r="M2507" i="5"/>
  <c r="N2507" i="5"/>
  <c r="A2508" i="5"/>
  <c r="B2508" i="5"/>
  <c r="D2508" i="5"/>
  <c r="E2508" i="5"/>
  <c r="F2508" i="5"/>
  <c r="G2508" i="5"/>
  <c r="H2508" i="5"/>
  <c r="I2508" i="5"/>
  <c r="J2508" i="5"/>
  <c r="K2508" i="5"/>
  <c r="L2508" i="5"/>
  <c r="M2508" i="5"/>
  <c r="N2508" i="5"/>
  <c r="A2509" i="5"/>
  <c r="B2509" i="5"/>
  <c r="D2509" i="5"/>
  <c r="E2509" i="5"/>
  <c r="F2509" i="5"/>
  <c r="G2509" i="5"/>
  <c r="H2509" i="5"/>
  <c r="I2509" i="5"/>
  <c r="J2509" i="5"/>
  <c r="K2509" i="5"/>
  <c r="L2509" i="5"/>
  <c r="M2509" i="5"/>
  <c r="N2509" i="5"/>
  <c r="A2510" i="5"/>
  <c r="B2510" i="5"/>
  <c r="D2510" i="5"/>
  <c r="E2510" i="5"/>
  <c r="F2510" i="5"/>
  <c r="G2510" i="5"/>
  <c r="H2510" i="5"/>
  <c r="I2510" i="5"/>
  <c r="J2510" i="5"/>
  <c r="K2510" i="5"/>
  <c r="L2510" i="5"/>
  <c r="M2510" i="5"/>
  <c r="N2510" i="5"/>
  <c r="A2511" i="5"/>
  <c r="B2511" i="5"/>
  <c r="D2511" i="5"/>
  <c r="E2511" i="5"/>
  <c r="F2511" i="5"/>
  <c r="G2511" i="5"/>
  <c r="H2511" i="5"/>
  <c r="I2511" i="5"/>
  <c r="J2511" i="5"/>
  <c r="K2511" i="5"/>
  <c r="L2511" i="5"/>
  <c r="M2511" i="5"/>
  <c r="N2511" i="5"/>
  <c r="A2512" i="5"/>
  <c r="B2512" i="5"/>
  <c r="D2512" i="5"/>
  <c r="E2512" i="5"/>
  <c r="F2512" i="5"/>
  <c r="G2512" i="5"/>
  <c r="H2512" i="5"/>
  <c r="I2512" i="5"/>
  <c r="J2512" i="5"/>
  <c r="K2512" i="5"/>
  <c r="L2512" i="5"/>
  <c r="M2512" i="5"/>
  <c r="N2512" i="5"/>
  <c r="A2513" i="5"/>
  <c r="B2513" i="5"/>
  <c r="D2513" i="5"/>
  <c r="E2513" i="5"/>
  <c r="F2513" i="5"/>
  <c r="G2513" i="5"/>
  <c r="H2513" i="5"/>
  <c r="I2513" i="5"/>
  <c r="J2513" i="5"/>
  <c r="K2513" i="5"/>
  <c r="L2513" i="5"/>
  <c r="M2513" i="5"/>
  <c r="N2513" i="5"/>
  <c r="A2514" i="5"/>
  <c r="B2514" i="5"/>
  <c r="D2514" i="5"/>
  <c r="E2514" i="5"/>
  <c r="F2514" i="5"/>
  <c r="G2514" i="5"/>
  <c r="H2514" i="5"/>
  <c r="I2514" i="5"/>
  <c r="J2514" i="5"/>
  <c r="K2514" i="5"/>
  <c r="L2514" i="5"/>
  <c r="M2514" i="5"/>
  <c r="N2514" i="5"/>
  <c r="A2515" i="5"/>
  <c r="B2515" i="5"/>
  <c r="D2515" i="5"/>
  <c r="E2515" i="5"/>
  <c r="F2515" i="5"/>
  <c r="G2515" i="5"/>
  <c r="H2515" i="5"/>
  <c r="I2515" i="5"/>
  <c r="J2515" i="5"/>
  <c r="K2515" i="5"/>
  <c r="L2515" i="5"/>
  <c r="M2515" i="5"/>
  <c r="N2515" i="5"/>
  <c r="A2516" i="5"/>
  <c r="B2516" i="5"/>
  <c r="D2516" i="5"/>
  <c r="E2516" i="5"/>
  <c r="F2516" i="5"/>
  <c r="G2516" i="5"/>
  <c r="H2516" i="5"/>
  <c r="I2516" i="5"/>
  <c r="J2516" i="5"/>
  <c r="K2516" i="5"/>
  <c r="L2516" i="5"/>
  <c r="M2516" i="5"/>
  <c r="N2516" i="5"/>
  <c r="A2517" i="5"/>
  <c r="B2517" i="5"/>
  <c r="D2517" i="5"/>
  <c r="E2517" i="5"/>
  <c r="F2517" i="5"/>
  <c r="G2517" i="5"/>
  <c r="H2517" i="5"/>
  <c r="I2517" i="5"/>
  <c r="J2517" i="5"/>
  <c r="K2517" i="5"/>
  <c r="L2517" i="5"/>
  <c r="M2517" i="5"/>
  <c r="N2517" i="5"/>
  <c r="A2518" i="5"/>
  <c r="B2518" i="5"/>
  <c r="D2518" i="5"/>
  <c r="E2518" i="5"/>
  <c r="F2518" i="5"/>
  <c r="G2518" i="5"/>
  <c r="H2518" i="5"/>
  <c r="I2518" i="5"/>
  <c r="J2518" i="5"/>
  <c r="K2518" i="5"/>
  <c r="L2518" i="5"/>
  <c r="M2518" i="5"/>
  <c r="N2518" i="5"/>
  <c r="A2519" i="5"/>
  <c r="B2519" i="5"/>
  <c r="D2519" i="5"/>
  <c r="E2519" i="5"/>
  <c r="F2519" i="5"/>
  <c r="G2519" i="5"/>
  <c r="H2519" i="5"/>
  <c r="I2519" i="5"/>
  <c r="J2519" i="5"/>
  <c r="K2519" i="5"/>
  <c r="L2519" i="5"/>
  <c r="M2519" i="5"/>
  <c r="N2519" i="5"/>
  <c r="A2520" i="5"/>
  <c r="B2520" i="5"/>
  <c r="D2520" i="5"/>
  <c r="E2520" i="5"/>
  <c r="F2520" i="5"/>
  <c r="G2520" i="5"/>
  <c r="H2520" i="5"/>
  <c r="I2520" i="5"/>
  <c r="J2520" i="5"/>
  <c r="K2520" i="5"/>
  <c r="L2520" i="5"/>
  <c r="M2520" i="5"/>
  <c r="N2520" i="5"/>
  <c r="A2521" i="5"/>
  <c r="B2521" i="5"/>
  <c r="D2521" i="5"/>
  <c r="E2521" i="5"/>
  <c r="F2521" i="5"/>
  <c r="G2521" i="5"/>
  <c r="H2521" i="5"/>
  <c r="I2521" i="5"/>
  <c r="J2521" i="5"/>
  <c r="K2521" i="5"/>
  <c r="L2521" i="5"/>
  <c r="M2521" i="5"/>
  <c r="N2521" i="5"/>
  <c r="A2522" i="5"/>
  <c r="B2522" i="5"/>
  <c r="D2522" i="5"/>
  <c r="E2522" i="5"/>
  <c r="F2522" i="5"/>
  <c r="G2522" i="5"/>
  <c r="H2522" i="5"/>
  <c r="I2522" i="5"/>
  <c r="J2522" i="5"/>
  <c r="K2522" i="5"/>
  <c r="L2522" i="5"/>
  <c r="M2522" i="5"/>
  <c r="N2522" i="5"/>
  <c r="A2523" i="5"/>
  <c r="B2523" i="5"/>
  <c r="D2523" i="5"/>
  <c r="E2523" i="5"/>
  <c r="F2523" i="5"/>
  <c r="G2523" i="5"/>
  <c r="H2523" i="5"/>
  <c r="I2523" i="5"/>
  <c r="J2523" i="5"/>
  <c r="K2523" i="5"/>
  <c r="L2523" i="5"/>
  <c r="M2523" i="5"/>
  <c r="N2523" i="5"/>
  <c r="A2524" i="5"/>
  <c r="B2524" i="5"/>
  <c r="D2524" i="5"/>
  <c r="E2524" i="5"/>
  <c r="F2524" i="5"/>
  <c r="G2524" i="5"/>
  <c r="H2524" i="5"/>
  <c r="I2524" i="5"/>
  <c r="J2524" i="5"/>
  <c r="K2524" i="5"/>
  <c r="L2524" i="5"/>
  <c r="M2524" i="5"/>
  <c r="N2524" i="5"/>
  <c r="A2525" i="5"/>
  <c r="B2525" i="5"/>
  <c r="D2525" i="5"/>
  <c r="E2525" i="5"/>
  <c r="F2525" i="5"/>
  <c r="G2525" i="5"/>
  <c r="H2525" i="5"/>
  <c r="I2525" i="5"/>
  <c r="J2525" i="5"/>
  <c r="K2525" i="5"/>
  <c r="L2525" i="5"/>
  <c r="M2525" i="5"/>
  <c r="N2525" i="5"/>
  <c r="A2526" i="5"/>
  <c r="B2526" i="5"/>
  <c r="D2526" i="5"/>
  <c r="E2526" i="5"/>
  <c r="F2526" i="5"/>
  <c r="G2526" i="5"/>
  <c r="H2526" i="5"/>
  <c r="I2526" i="5"/>
  <c r="J2526" i="5"/>
  <c r="K2526" i="5"/>
  <c r="L2526" i="5"/>
  <c r="M2526" i="5"/>
  <c r="N2526" i="5"/>
  <c r="A2527" i="5"/>
  <c r="B2527" i="5"/>
  <c r="D2527" i="5"/>
  <c r="E2527" i="5"/>
  <c r="F2527" i="5"/>
  <c r="G2527" i="5"/>
  <c r="H2527" i="5"/>
  <c r="I2527" i="5"/>
  <c r="J2527" i="5"/>
  <c r="K2527" i="5"/>
  <c r="L2527" i="5"/>
  <c r="M2527" i="5"/>
  <c r="N2527" i="5"/>
  <c r="A2528" i="5"/>
  <c r="B2528" i="5"/>
  <c r="D2528" i="5"/>
  <c r="E2528" i="5"/>
  <c r="F2528" i="5"/>
  <c r="G2528" i="5"/>
  <c r="H2528" i="5"/>
  <c r="I2528" i="5"/>
  <c r="J2528" i="5"/>
  <c r="K2528" i="5"/>
  <c r="L2528" i="5"/>
  <c r="M2528" i="5"/>
  <c r="N2528" i="5"/>
  <c r="A2529" i="5"/>
  <c r="B2529" i="5"/>
  <c r="D2529" i="5"/>
  <c r="E2529" i="5"/>
  <c r="F2529" i="5"/>
  <c r="G2529" i="5"/>
  <c r="H2529" i="5"/>
  <c r="I2529" i="5"/>
  <c r="J2529" i="5"/>
  <c r="K2529" i="5"/>
  <c r="L2529" i="5"/>
  <c r="M2529" i="5"/>
  <c r="N2529" i="5"/>
  <c r="A2530" i="5"/>
  <c r="B2530" i="5"/>
  <c r="D2530" i="5"/>
  <c r="E2530" i="5"/>
  <c r="F2530" i="5"/>
  <c r="G2530" i="5"/>
  <c r="H2530" i="5"/>
  <c r="I2530" i="5"/>
  <c r="J2530" i="5"/>
  <c r="K2530" i="5"/>
  <c r="L2530" i="5"/>
  <c r="M2530" i="5"/>
  <c r="N2530" i="5"/>
  <c r="A2531" i="5"/>
  <c r="B2531" i="5"/>
  <c r="D2531" i="5"/>
  <c r="E2531" i="5"/>
  <c r="F2531" i="5"/>
  <c r="G2531" i="5"/>
  <c r="H2531" i="5"/>
  <c r="I2531" i="5"/>
  <c r="J2531" i="5"/>
  <c r="K2531" i="5"/>
  <c r="L2531" i="5"/>
  <c r="M2531" i="5"/>
  <c r="N2531" i="5"/>
  <c r="A2532" i="5"/>
  <c r="B2532" i="5"/>
  <c r="D2532" i="5"/>
  <c r="E2532" i="5"/>
  <c r="F2532" i="5"/>
  <c r="G2532" i="5"/>
  <c r="H2532" i="5"/>
  <c r="I2532" i="5"/>
  <c r="J2532" i="5"/>
  <c r="K2532" i="5"/>
  <c r="L2532" i="5"/>
  <c r="M2532" i="5"/>
  <c r="N2532" i="5"/>
  <c r="A2533" i="5"/>
  <c r="B2533" i="5"/>
  <c r="D2533" i="5"/>
  <c r="E2533" i="5"/>
  <c r="F2533" i="5"/>
  <c r="G2533" i="5"/>
  <c r="H2533" i="5"/>
  <c r="I2533" i="5"/>
  <c r="J2533" i="5"/>
  <c r="K2533" i="5"/>
  <c r="L2533" i="5"/>
  <c r="M2533" i="5"/>
  <c r="N2533" i="5"/>
  <c r="A2534" i="5"/>
  <c r="B2534" i="5"/>
  <c r="D2534" i="5"/>
  <c r="E2534" i="5"/>
  <c r="F2534" i="5"/>
  <c r="G2534" i="5"/>
  <c r="H2534" i="5"/>
  <c r="I2534" i="5"/>
  <c r="J2534" i="5"/>
  <c r="K2534" i="5"/>
  <c r="L2534" i="5"/>
  <c r="M2534" i="5"/>
  <c r="N2534" i="5"/>
  <c r="A2535" i="5"/>
  <c r="B2535" i="5"/>
  <c r="D2535" i="5"/>
  <c r="E2535" i="5"/>
  <c r="F2535" i="5"/>
  <c r="G2535" i="5"/>
  <c r="H2535" i="5"/>
  <c r="I2535" i="5"/>
  <c r="J2535" i="5"/>
  <c r="K2535" i="5"/>
  <c r="L2535" i="5"/>
  <c r="M2535" i="5"/>
  <c r="N2535" i="5"/>
  <c r="A2536" i="5"/>
  <c r="B2536" i="5"/>
  <c r="D2536" i="5"/>
  <c r="E2536" i="5"/>
  <c r="F2536" i="5"/>
  <c r="G2536" i="5"/>
  <c r="H2536" i="5"/>
  <c r="I2536" i="5"/>
  <c r="J2536" i="5"/>
  <c r="K2536" i="5"/>
  <c r="L2536" i="5"/>
  <c r="M2536" i="5"/>
  <c r="N2536" i="5"/>
  <c r="A2537" i="5"/>
  <c r="B2537" i="5"/>
  <c r="D2537" i="5"/>
  <c r="E2537" i="5"/>
  <c r="F2537" i="5"/>
  <c r="G2537" i="5"/>
  <c r="H2537" i="5"/>
  <c r="I2537" i="5"/>
  <c r="J2537" i="5"/>
  <c r="K2537" i="5"/>
  <c r="L2537" i="5"/>
  <c r="M2537" i="5"/>
  <c r="N2537" i="5"/>
  <c r="A2538" i="5"/>
  <c r="B2538" i="5"/>
  <c r="D2538" i="5"/>
  <c r="E2538" i="5"/>
  <c r="F2538" i="5"/>
  <c r="G2538" i="5"/>
  <c r="H2538" i="5"/>
  <c r="I2538" i="5"/>
  <c r="J2538" i="5"/>
  <c r="K2538" i="5"/>
  <c r="L2538" i="5"/>
  <c r="M2538" i="5"/>
  <c r="N2538" i="5"/>
  <c r="A2539" i="5"/>
  <c r="B2539" i="5"/>
  <c r="D2539" i="5"/>
  <c r="E2539" i="5"/>
  <c r="F2539" i="5"/>
  <c r="G2539" i="5"/>
  <c r="H2539" i="5"/>
  <c r="I2539" i="5"/>
  <c r="J2539" i="5"/>
  <c r="K2539" i="5"/>
  <c r="L2539" i="5"/>
  <c r="M2539" i="5"/>
  <c r="N2539" i="5"/>
  <c r="A2540" i="5"/>
  <c r="B2540" i="5"/>
  <c r="D2540" i="5"/>
  <c r="E2540" i="5"/>
  <c r="F2540" i="5"/>
  <c r="G2540" i="5"/>
  <c r="H2540" i="5"/>
  <c r="I2540" i="5"/>
  <c r="J2540" i="5"/>
  <c r="K2540" i="5"/>
  <c r="L2540" i="5"/>
  <c r="M2540" i="5"/>
  <c r="N2540" i="5"/>
  <c r="A2541" i="5"/>
  <c r="B2541" i="5"/>
  <c r="D2541" i="5"/>
  <c r="E2541" i="5"/>
  <c r="F2541" i="5"/>
  <c r="G2541" i="5"/>
  <c r="H2541" i="5"/>
  <c r="I2541" i="5"/>
  <c r="J2541" i="5"/>
  <c r="K2541" i="5"/>
  <c r="L2541" i="5"/>
  <c r="M2541" i="5"/>
  <c r="N2541" i="5"/>
  <c r="A2542" i="5"/>
  <c r="B2542" i="5"/>
  <c r="D2542" i="5"/>
  <c r="E2542" i="5"/>
  <c r="F2542" i="5"/>
  <c r="G2542" i="5"/>
  <c r="H2542" i="5"/>
  <c r="I2542" i="5"/>
  <c r="J2542" i="5"/>
  <c r="K2542" i="5"/>
  <c r="L2542" i="5"/>
  <c r="M2542" i="5"/>
  <c r="N2542" i="5"/>
  <c r="A2543" i="5"/>
  <c r="B2543" i="5"/>
  <c r="D2543" i="5"/>
  <c r="E2543" i="5"/>
  <c r="F2543" i="5"/>
  <c r="G2543" i="5"/>
  <c r="H2543" i="5"/>
  <c r="I2543" i="5"/>
  <c r="J2543" i="5"/>
  <c r="K2543" i="5"/>
  <c r="L2543" i="5"/>
  <c r="M2543" i="5"/>
  <c r="N2543" i="5"/>
  <c r="A2544" i="5"/>
  <c r="B2544" i="5"/>
  <c r="D2544" i="5"/>
  <c r="E2544" i="5"/>
  <c r="F2544" i="5"/>
  <c r="G2544" i="5"/>
  <c r="H2544" i="5"/>
  <c r="I2544" i="5"/>
  <c r="J2544" i="5"/>
  <c r="K2544" i="5"/>
  <c r="L2544" i="5"/>
  <c r="M2544" i="5"/>
  <c r="N2544" i="5"/>
  <c r="A2545" i="5"/>
  <c r="B2545" i="5"/>
  <c r="D2545" i="5"/>
  <c r="E2545" i="5"/>
  <c r="F2545" i="5"/>
  <c r="G2545" i="5"/>
  <c r="H2545" i="5"/>
  <c r="I2545" i="5"/>
  <c r="J2545" i="5"/>
  <c r="K2545" i="5"/>
  <c r="L2545" i="5"/>
  <c r="M2545" i="5"/>
  <c r="N2545" i="5"/>
  <c r="A2546" i="5"/>
  <c r="B2546" i="5"/>
  <c r="D2546" i="5"/>
  <c r="E2546" i="5"/>
  <c r="F2546" i="5"/>
  <c r="G2546" i="5"/>
  <c r="H2546" i="5"/>
  <c r="I2546" i="5"/>
  <c r="J2546" i="5"/>
  <c r="K2546" i="5"/>
  <c r="L2546" i="5"/>
  <c r="M2546" i="5"/>
  <c r="N2546" i="5"/>
  <c r="A2547" i="5"/>
  <c r="B2547" i="5"/>
  <c r="D2547" i="5"/>
  <c r="E2547" i="5"/>
  <c r="F2547" i="5"/>
  <c r="G2547" i="5"/>
  <c r="H2547" i="5"/>
  <c r="I2547" i="5"/>
  <c r="J2547" i="5"/>
  <c r="K2547" i="5"/>
  <c r="L2547" i="5"/>
  <c r="M2547" i="5"/>
  <c r="N2547" i="5"/>
  <c r="A2548" i="5"/>
  <c r="B2548" i="5"/>
  <c r="D2548" i="5"/>
  <c r="E2548" i="5"/>
  <c r="F2548" i="5"/>
  <c r="G2548" i="5"/>
  <c r="H2548" i="5"/>
  <c r="I2548" i="5"/>
  <c r="J2548" i="5"/>
  <c r="K2548" i="5"/>
  <c r="L2548" i="5"/>
  <c r="M2548" i="5"/>
  <c r="N2548" i="5"/>
  <c r="A2549" i="5"/>
  <c r="B2549" i="5"/>
  <c r="D2549" i="5"/>
  <c r="E2549" i="5"/>
  <c r="F2549" i="5"/>
  <c r="G2549" i="5"/>
  <c r="H2549" i="5"/>
  <c r="I2549" i="5"/>
  <c r="J2549" i="5"/>
  <c r="K2549" i="5"/>
  <c r="L2549" i="5"/>
  <c r="M2549" i="5"/>
  <c r="N2549" i="5"/>
  <c r="A2550" i="5"/>
  <c r="B2550" i="5"/>
  <c r="D2550" i="5"/>
  <c r="E2550" i="5"/>
  <c r="F2550" i="5"/>
  <c r="G2550" i="5"/>
  <c r="H2550" i="5"/>
  <c r="I2550" i="5"/>
  <c r="J2550" i="5"/>
  <c r="K2550" i="5"/>
  <c r="L2550" i="5"/>
  <c r="M2550" i="5"/>
  <c r="N2550" i="5"/>
  <c r="A2381" i="5"/>
  <c r="B2381" i="5"/>
  <c r="D2381" i="5"/>
  <c r="E2381" i="5"/>
  <c r="F2381" i="5"/>
  <c r="G2381" i="5"/>
  <c r="H2381" i="5"/>
  <c r="I2381" i="5"/>
  <c r="J2381" i="5"/>
  <c r="K2381" i="5"/>
  <c r="L2381" i="5"/>
  <c r="M2381" i="5"/>
  <c r="N2381" i="5"/>
  <c r="A2382" i="5"/>
  <c r="B2382" i="5"/>
  <c r="D2382" i="5"/>
  <c r="E2382" i="5"/>
  <c r="F2382" i="5"/>
  <c r="G2382" i="5"/>
  <c r="H2382" i="5"/>
  <c r="I2382" i="5"/>
  <c r="J2382" i="5"/>
  <c r="K2382" i="5"/>
  <c r="L2382" i="5"/>
  <c r="M2382" i="5"/>
  <c r="N2382" i="5"/>
  <c r="A2383" i="5"/>
  <c r="B2383" i="5"/>
  <c r="D2383" i="5"/>
  <c r="E2383" i="5"/>
  <c r="F2383" i="5"/>
  <c r="G2383" i="5"/>
  <c r="H2383" i="5"/>
  <c r="I2383" i="5"/>
  <c r="J2383" i="5"/>
  <c r="K2383" i="5"/>
  <c r="L2383" i="5"/>
  <c r="M2383" i="5"/>
  <c r="N2383" i="5"/>
  <c r="A2384" i="5"/>
  <c r="B2384" i="5"/>
  <c r="D2384" i="5"/>
  <c r="E2384" i="5"/>
  <c r="F2384" i="5"/>
  <c r="G2384" i="5"/>
  <c r="H2384" i="5"/>
  <c r="I2384" i="5"/>
  <c r="J2384" i="5"/>
  <c r="K2384" i="5"/>
  <c r="L2384" i="5"/>
  <c r="M2384" i="5"/>
  <c r="N2384" i="5"/>
  <c r="A2385" i="5"/>
  <c r="B2385" i="5"/>
  <c r="D2385" i="5"/>
  <c r="E2385" i="5"/>
  <c r="F2385" i="5"/>
  <c r="G2385" i="5"/>
  <c r="H2385" i="5"/>
  <c r="I2385" i="5"/>
  <c r="J2385" i="5"/>
  <c r="K2385" i="5"/>
  <c r="L2385" i="5"/>
  <c r="M2385" i="5"/>
  <c r="N2385" i="5"/>
  <c r="A2386" i="5"/>
  <c r="B2386" i="5"/>
  <c r="D2386" i="5"/>
  <c r="E2386" i="5"/>
  <c r="F2386" i="5"/>
  <c r="G2386" i="5"/>
  <c r="H2386" i="5"/>
  <c r="I2386" i="5"/>
  <c r="J2386" i="5"/>
  <c r="K2386" i="5"/>
  <c r="L2386" i="5"/>
  <c r="M2386" i="5"/>
  <c r="N2386" i="5"/>
  <c r="A2387" i="5"/>
  <c r="B2387" i="5"/>
  <c r="D2387" i="5"/>
  <c r="E2387" i="5"/>
  <c r="F2387" i="5"/>
  <c r="G2387" i="5"/>
  <c r="H2387" i="5"/>
  <c r="I2387" i="5"/>
  <c r="J2387" i="5"/>
  <c r="K2387" i="5"/>
  <c r="L2387" i="5"/>
  <c r="M2387" i="5"/>
  <c r="N2387" i="5"/>
  <c r="A2388" i="5"/>
  <c r="B2388" i="5"/>
  <c r="D2388" i="5"/>
  <c r="E2388" i="5"/>
  <c r="F2388" i="5"/>
  <c r="G2388" i="5"/>
  <c r="H2388" i="5"/>
  <c r="I2388" i="5"/>
  <c r="J2388" i="5"/>
  <c r="K2388" i="5"/>
  <c r="L2388" i="5"/>
  <c r="M2388" i="5"/>
  <c r="N2388" i="5"/>
  <c r="A2389" i="5"/>
  <c r="B2389" i="5"/>
  <c r="D2389" i="5"/>
  <c r="E2389" i="5"/>
  <c r="F2389" i="5"/>
  <c r="G2389" i="5"/>
  <c r="H2389" i="5"/>
  <c r="I2389" i="5"/>
  <c r="J2389" i="5"/>
  <c r="K2389" i="5"/>
  <c r="L2389" i="5"/>
  <c r="M2389" i="5"/>
  <c r="N2389" i="5"/>
  <c r="A2390" i="5"/>
  <c r="B2390" i="5"/>
  <c r="D2390" i="5"/>
  <c r="E2390" i="5"/>
  <c r="F2390" i="5"/>
  <c r="G2390" i="5"/>
  <c r="H2390" i="5"/>
  <c r="I2390" i="5"/>
  <c r="J2390" i="5"/>
  <c r="K2390" i="5"/>
  <c r="L2390" i="5"/>
  <c r="M2390" i="5"/>
  <c r="N2390" i="5"/>
  <c r="A2391" i="5"/>
  <c r="B2391" i="5"/>
  <c r="D2391" i="5"/>
  <c r="E2391" i="5"/>
  <c r="F2391" i="5"/>
  <c r="G2391" i="5"/>
  <c r="H2391" i="5"/>
  <c r="I2391" i="5"/>
  <c r="J2391" i="5"/>
  <c r="K2391" i="5"/>
  <c r="L2391" i="5"/>
  <c r="M2391" i="5"/>
  <c r="N2391" i="5"/>
  <c r="A2392" i="5"/>
  <c r="B2392" i="5"/>
  <c r="D2392" i="5"/>
  <c r="E2392" i="5"/>
  <c r="F2392" i="5"/>
  <c r="G2392" i="5"/>
  <c r="H2392" i="5"/>
  <c r="I2392" i="5"/>
  <c r="J2392" i="5"/>
  <c r="K2392" i="5"/>
  <c r="L2392" i="5"/>
  <c r="M2392" i="5"/>
  <c r="N2392" i="5"/>
  <c r="A2393" i="5"/>
  <c r="B2393" i="5"/>
  <c r="D2393" i="5"/>
  <c r="E2393" i="5"/>
  <c r="F2393" i="5"/>
  <c r="G2393" i="5"/>
  <c r="H2393" i="5"/>
  <c r="I2393" i="5"/>
  <c r="J2393" i="5"/>
  <c r="K2393" i="5"/>
  <c r="L2393" i="5"/>
  <c r="M2393" i="5"/>
  <c r="N2393" i="5"/>
  <c r="A2394" i="5"/>
  <c r="B2394" i="5"/>
  <c r="D2394" i="5"/>
  <c r="E2394" i="5"/>
  <c r="F2394" i="5"/>
  <c r="G2394" i="5"/>
  <c r="H2394" i="5"/>
  <c r="I2394" i="5"/>
  <c r="J2394" i="5"/>
  <c r="K2394" i="5"/>
  <c r="L2394" i="5"/>
  <c r="M2394" i="5"/>
  <c r="N2394" i="5"/>
  <c r="A2395" i="5"/>
  <c r="B2395" i="5"/>
  <c r="D2395" i="5"/>
  <c r="E2395" i="5"/>
  <c r="F2395" i="5"/>
  <c r="G2395" i="5"/>
  <c r="H2395" i="5"/>
  <c r="I2395" i="5"/>
  <c r="J2395" i="5"/>
  <c r="K2395" i="5"/>
  <c r="L2395" i="5"/>
  <c r="M2395" i="5"/>
  <c r="N2395" i="5"/>
  <c r="A2396" i="5"/>
  <c r="B2396" i="5"/>
  <c r="D2396" i="5"/>
  <c r="E2396" i="5"/>
  <c r="F2396" i="5"/>
  <c r="G2396" i="5"/>
  <c r="H2396" i="5"/>
  <c r="I2396" i="5"/>
  <c r="J2396" i="5"/>
  <c r="K2396" i="5"/>
  <c r="L2396" i="5"/>
  <c r="M2396" i="5"/>
  <c r="N2396" i="5"/>
  <c r="A2397" i="5"/>
  <c r="B2397" i="5"/>
  <c r="D2397" i="5"/>
  <c r="E2397" i="5"/>
  <c r="F2397" i="5"/>
  <c r="G2397" i="5"/>
  <c r="H2397" i="5"/>
  <c r="I2397" i="5"/>
  <c r="J2397" i="5"/>
  <c r="K2397" i="5"/>
  <c r="L2397" i="5"/>
  <c r="M2397" i="5"/>
  <c r="N2397" i="5"/>
  <c r="A2398" i="5"/>
  <c r="B2398" i="5"/>
  <c r="D2398" i="5"/>
  <c r="E2398" i="5"/>
  <c r="F2398" i="5"/>
  <c r="G2398" i="5"/>
  <c r="H2398" i="5"/>
  <c r="I2398" i="5"/>
  <c r="J2398" i="5"/>
  <c r="K2398" i="5"/>
  <c r="L2398" i="5"/>
  <c r="M2398" i="5"/>
  <c r="N2398" i="5"/>
  <c r="A2399" i="5"/>
  <c r="B2399" i="5"/>
  <c r="D2399" i="5"/>
  <c r="E2399" i="5"/>
  <c r="F2399" i="5"/>
  <c r="G2399" i="5"/>
  <c r="H2399" i="5"/>
  <c r="I2399" i="5"/>
  <c r="J2399" i="5"/>
  <c r="K2399" i="5"/>
  <c r="L2399" i="5"/>
  <c r="M2399" i="5"/>
  <c r="N2399" i="5"/>
  <c r="A2400" i="5"/>
  <c r="B2400" i="5"/>
  <c r="D2400" i="5"/>
  <c r="E2400" i="5"/>
  <c r="F2400" i="5"/>
  <c r="G2400" i="5"/>
  <c r="H2400" i="5"/>
  <c r="I2400" i="5"/>
  <c r="J2400" i="5"/>
  <c r="K2400" i="5"/>
  <c r="L2400" i="5"/>
  <c r="M2400" i="5"/>
  <c r="N2400" i="5"/>
  <c r="A2401" i="5"/>
  <c r="B2401" i="5"/>
  <c r="D2401" i="5"/>
  <c r="E2401" i="5"/>
  <c r="F2401" i="5"/>
  <c r="G2401" i="5"/>
  <c r="H2401" i="5"/>
  <c r="I2401" i="5"/>
  <c r="J2401" i="5"/>
  <c r="K2401" i="5"/>
  <c r="L2401" i="5"/>
  <c r="M2401" i="5"/>
  <c r="N2401" i="5"/>
  <c r="A2402" i="5"/>
  <c r="B2402" i="5"/>
  <c r="D2402" i="5"/>
  <c r="E2402" i="5"/>
  <c r="F2402" i="5"/>
  <c r="G2402" i="5"/>
  <c r="H2402" i="5"/>
  <c r="I2402" i="5"/>
  <c r="J2402" i="5"/>
  <c r="K2402" i="5"/>
  <c r="L2402" i="5"/>
  <c r="M2402" i="5"/>
  <c r="N2402" i="5"/>
  <c r="A2403" i="5"/>
  <c r="B2403" i="5"/>
  <c r="D2403" i="5"/>
  <c r="E2403" i="5"/>
  <c r="F2403" i="5"/>
  <c r="G2403" i="5"/>
  <c r="H2403" i="5"/>
  <c r="I2403" i="5"/>
  <c r="J2403" i="5"/>
  <c r="K2403" i="5"/>
  <c r="L2403" i="5"/>
  <c r="M2403" i="5"/>
  <c r="N2403" i="5"/>
  <c r="A2404" i="5"/>
  <c r="B2404" i="5"/>
  <c r="D2404" i="5"/>
  <c r="E2404" i="5"/>
  <c r="F2404" i="5"/>
  <c r="G2404" i="5"/>
  <c r="H2404" i="5"/>
  <c r="I2404" i="5"/>
  <c r="J2404" i="5"/>
  <c r="K2404" i="5"/>
  <c r="L2404" i="5"/>
  <c r="M2404" i="5"/>
  <c r="N2404" i="5"/>
  <c r="A2405" i="5"/>
  <c r="B2405" i="5"/>
  <c r="D2405" i="5"/>
  <c r="E2405" i="5"/>
  <c r="F2405" i="5"/>
  <c r="G2405" i="5"/>
  <c r="H2405" i="5"/>
  <c r="I2405" i="5"/>
  <c r="J2405" i="5"/>
  <c r="K2405" i="5"/>
  <c r="L2405" i="5"/>
  <c r="M2405" i="5"/>
  <c r="N2405" i="5"/>
  <c r="A2406" i="5"/>
  <c r="B2406" i="5"/>
  <c r="D2406" i="5"/>
  <c r="E2406" i="5"/>
  <c r="F2406" i="5"/>
  <c r="G2406" i="5"/>
  <c r="H2406" i="5"/>
  <c r="I2406" i="5"/>
  <c r="J2406" i="5"/>
  <c r="K2406" i="5"/>
  <c r="L2406" i="5"/>
  <c r="M2406" i="5"/>
  <c r="N2406" i="5"/>
  <c r="A2407" i="5"/>
  <c r="B2407" i="5"/>
  <c r="D2407" i="5"/>
  <c r="E2407" i="5"/>
  <c r="F2407" i="5"/>
  <c r="G2407" i="5"/>
  <c r="H2407" i="5"/>
  <c r="I2407" i="5"/>
  <c r="J2407" i="5"/>
  <c r="K2407" i="5"/>
  <c r="L2407" i="5"/>
  <c r="M2407" i="5"/>
  <c r="N2407" i="5"/>
  <c r="A2408" i="5"/>
  <c r="B2408" i="5"/>
  <c r="D2408" i="5"/>
  <c r="E2408" i="5"/>
  <c r="F2408" i="5"/>
  <c r="G2408" i="5"/>
  <c r="H2408" i="5"/>
  <c r="I2408" i="5"/>
  <c r="J2408" i="5"/>
  <c r="K2408" i="5"/>
  <c r="L2408" i="5"/>
  <c r="M2408" i="5"/>
  <c r="N2408" i="5"/>
  <c r="A2409" i="5"/>
  <c r="B2409" i="5"/>
  <c r="D2409" i="5"/>
  <c r="E2409" i="5"/>
  <c r="F2409" i="5"/>
  <c r="G2409" i="5"/>
  <c r="H2409" i="5"/>
  <c r="I2409" i="5"/>
  <c r="J2409" i="5"/>
  <c r="K2409" i="5"/>
  <c r="L2409" i="5"/>
  <c r="M2409" i="5"/>
  <c r="N2409" i="5"/>
  <c r="A2410" i="5"/>
  <c r="B2410" i="5"/>
  <c r="D2410" i="5"/>
  <c r="E2410" i="5"/>
  <c r="F2410" i="5"/>
  <c r="G2410" i="5"/>
  <c r="H2410" i="5"/>
  <c r="I2410" i="5"/>
  <c r="J2410" i="5"/>
  <c r="K2410" i="5"/>
  <c r="L2410" i="5"/>
  <c r="M2410" i="5"/>
  <c r="N2410" i="5"/>
  <c r="A2411" i="5"/>
  <c r="B2411" i="5"/>
  <c r="D2411" i="5"/>
  <c r="E2411" i="5"/>
  <c r="F2411" i="5"/>
  <c r="G2411" i="5"/>
  <c r="H2411" i="5"/>
  <c r="I2411" i="5"/>
  <c r="J2411" i="5"/>
  <c r="K2411" i="5"/>
  <c r="L2411" i="5"/>
  <c r="M2411" i="5"/>
  <c r="N2411" i="5"/>
  <c r="A2144" i="5"/>
  <c r="B2144" i="5"/>
  <c r="D2144" i="5"/>
  <c r="E2144" i="5"/>
  <c r="F2144" i="5"/>
  <c r="G2144" i="5"/>
  <c r="H2144" i="5"/>
  <c r="I2144" i="5"/>
  <c r="J2144" i="5"/>
  <c r="K2144" i="5"/>
  <c r="L2144" i="5"/>
  <c r="M2144" i="5"/>
  <c r="N2144" i="5"/>
  <c r="A2145" i="5"/>
  <c r="B2145" i="5"/>
  <c r="D2145" i="5"/>
  <c r="E2145" i="5"/>
  <c r="F2145" i="5"/>
  <c r="G2145" i="5"/>
  <c r="H2145" i="5"/>
  <c r="I2145" i="5"/>
  <c r="J2145" i="5"/>
  <c r="K2145" i="5"/>
  <c r="L2145" i="5"/>
  <c r="M2145" i="5"/>
  <c r="N2145" i="5"/>
  <c r="A2146" i="5"/>
  <c r="B2146" i="5"/>
  <c r="D2146" i="5"/>
  <c r="E2146" i="5"/>
  <c r="F2146" i="5"/>
  <c r="G2146" i="5"/>
  <c r="H2146" i="5"/>
  <c r="I2146" i="5"/>
  <c r="J2146" i="5"/>
  <c r="K2146" i="5"/>
  <c r="L2146" i="5"/>
  <c r="M2146" i="5"/>
  <c r="N2146" i="5"/>
  <c r="A2147" i="5"/>
  <c r="B2147" i="5"/>
  <c r="D2147" i="5"/>
  <c r="E2147" i="5"/>
  <c r="F2147" i="5"/>
  <c r="G2147" i="5"/>
  <c r="H2147" i="5"/>
  <c r="I2147" i="5"/>
  <c r="J2147" i="5"/>
  <c r="K2147" i="5"/>
  <c r="L2147" i="5"/>
  <c r="M2147" i="5"/>
  <c r="N2147" i="5"/>
  <c r="A2148" i="5"/>
  <c r="B2148" i="5"/>
  <c r="D2148" i="5"/>
  <c r="E2148" i="5"/>
  <c r="F2148" i="5"/>
  <c r="G2148" i="5"/>
  <c r="H2148" i="5"/>
  <c r="I2148" i="5"/>
  <c r="J2148" i="5"/>
  <c r="K2148" i="5"/>
  <c r="L2148" i="5"/>
  <c r="M2148" i="5"/>
  <c r="N2148" i="5"/>
  <c r="A2149" i="5"/>
  <c r="B2149" i="5"/>
  <c r="D2149" i="5"/>
  <c r="E2149" i="5"/>
  <c r="F2149" i="5"/>
  <c r="G2149" i="5"/>
  <c r="H2149" i="5"/>
  <c r="I2149" i="5"/>
  <c r="J2149" i="5"/>
  <c r="K2149" i="5"/>
  <c r="L2149" i="5"/>
  <c r="M2149" i="5"/>
  <c r="N2149" i="5"/>
  <c r="A2150" i="5"/>
  <c r="B2150" i="5"/>
  <c r="D2150" i="5"/>
  <c r="E2150" i="5"/>
  <c r="F2150" i="5"/>
  <c r="G2150" i="5"/>
  <c r="H2150" i="5"/>
  <c r="I2150" i="5"/>
  <c r="J2150" i="5"/>
  <c r="K2150" i="5"/>
  <c r="L2150" i="5"/>
  <c r="M2150" i="5"/>
  <c r="N2150" i="5"/>
  <c r="A2151" i="5"/>
  <c r="B2151" i="5"/>
  <c r="D2151" i="5"/>
  <c r="E2151" i="5"/>
  <c r="F2151" i="5"/>
  <c r="G2151" i="5"/>
  <c r="H2151" i="5"/>
  <c r="I2151" i="5"/>
  <c r="J2151" i="5"/>
  <c r="K2151" i="5"/>
  <c r="L2151" i="5"/>
  <c r="M2151" i="5"/>
  <c r="N2151" i="5"/>
  <c r="A2152" i="5"/>
  <c r="B2152" i="5"/>
  <c r="D2152" i="5"/>
  <c r="E2152" i="5"/>
  <c r="F2152" i="5"/>
  <c r="G2152" i="5"/>
  <c r="H2152" i="5"/>
  <c r="I2152" i="5"/>
  <c r="J2152" i="5"/>
  <c r="K2152" i="5"/>
  <c r="L2152" i="5"/>
  <c r="M2152" i="5"/>
  <c r="N2152" i="5"/>
  <c r="A2153" i="5"/>
  <c r="B2153" i="5"/>
  <c r="D2153" i="5"/>
  <c r="E2153" i="5"/>
  <c r="F2153" i="5"/>
  <c r="G2153" i="5"/>
  <c r="H2153" i="5"/>
  <c r="I2153" i="5"/>
  <c r="J2153" i="5"/>
  <c r="K2153" i="5"/>
  <c r="L2153" i="5"/>
  <c r="M2153" i="5"/>
  <c r="N2153" i="5"/>
  <c r="A2154" i="5"/>
  <c r="B2154" i="5"/>
  <c r="D2154" i="5"/>
  <c r="E2154" i="5"/>
  <c r="F2154" i="5"/>
  <c r="G2154" i="5"/>
  <c r="H2154" i="5"/>
  <c r="I2154" i="5"/>
  <c r="J2154" i="5"/>
  <c r="K2154" i="5"/>
  <c r="L2154" i="5"/>
  <c r="M2154" i="5"/>
  <c r="N2154" i="5"/>
  <c r="A2155" i="5"/>
  <c r="B2155" i="5"/>
  <c r="D2155" i="5"/>
  <c r="E2155" i="5"/>
  <c r="F2155" i="5"/>
  <c r="G2155" i="5"/>
  <c r="H2155" i="5"/>
  <c r="I2155" i="5"/>
  <c r="J2155" i="5"/>
  <c r="K2155" i="5"/>
  <c r="L2155" i="5"/>
  <c r="M2155" i="5"/>
  <c r="N2155" i="5"/>
  <c r="A2156" i="5"/>
  <c r="B2156" i="5"/>
  <c r="D2156" i="5"/>
  <c r="E2156" i="5"/>
  <c r="F2156" i="5"/>
  <c r="G2156" i="5"/>
  <c r="H2156" i="5"/>
  <c r="I2156" i="5"/>
  <c r="J2156" i="5"/>
  <c r="K2156" i="5"/>
  <c r="L2156" i="5"/>
  <c r="M2156" i="5"/>
  <c r="N2156" i="5"/>
  <c r="A2157" i="5"/>
  <c r="B2157" i="5"/>
  <c r="D2157" i="5"/>
  <c r="E2157" i="5"/>
  <c r="F2157" i="5"/>
  <c r="G2157" i="5"/>
  <c r="H2157" i="5"/>
  <c r="I2157" i="5"/>
  <c r="J2157" i="5"/>
  <c r="K2157" i="5"/>
  <c r="L2157" i="5"/>
  <c r="M2157" i="5"/>
  <c r="N2157" i="5"/>
  <c r="A2158" i="5"/>
  <c r="B2158" i="5"/>
  <c r="D2158" i="5"/>
  <c r="E2158" i="5"/>
  <c r="F2158" i="5"/>
  <c r="G2158" i="5"/>
  <c r="H2158" i="5"/>
  <c r="I2158" i="5"/>
  <c r="J2158" i="5"/>
  <c r="K2158" i="5"/>
  <c r="L2158" i="5"/>
  <c r="M2158" i="5"/>
  <c r="N2158" i="5"/>
  <c r="A2159" i="5"/>
  <c r="B2159" i="5"/>
  <c r="D2159" i="5"/>
  <c r="E2159" i="5"/>
  <c r="F2159" i="5"/>
  <c r="G2159" i="5"/>
  <c r="H2159" i="5"/>
  <c r="I2159" i="5"/>
  <c r="J2159" i="5"/>
  <c r="K2159" i="5"/>
  <c r="L2159" i="5"/>
  <c r="M2159" i="5"/>
  <c r="N2159" i="5"/>
  <c r="A2160" i="5"/>
  <c r="B2160" i="5"/>
  <c r="D2160" i="5"/>
  <c r="E2160" i="5"/>
  <c r="F2160" i="5"/>
  <c r="G2160" i="5"/>
  <c r="H2160" i="5"/>
  <c r="I2160" i="5"/>
  <c r="J2160" i="5"/>
  <c r="K2160" i="5"/>
  <c r="L2160" i="5"/>
  <c r="M2160" i="5"/>
  <c r="N2160" i="5"/>
  <c r="A2161" i="5"/>
  <c r="B2161" i="5"/>
  <c r="D2161" i="5"/>
  <c r="E2161" i="5"/>
  <c r="F2161" i="5"/>
  <c r="G2161" i="5"/>
  <c r="H2161" i="5"/>
  <c r="I2161" i="5"/>
  <c r="J2161" i="5"/>
  <c r="K2161" i="5"/>
  <c r="L2161" i="5"/>
  <c r="M2161" i="5"/>
  <c r="N2161" i="5"/>
  <c r="A2162" i="5"/>
  <c r="B2162" i="5"/>
  <c r="D2162" i="5"/>
  <c r="E2162" i="5"/>
  <c r="F2162" i="5"/>
  <c r="G2162" i="5"/>
  <c r="H2162" i="5"/>
  <c r="I2162" i="5"/>
  <c r="J2162" i="5"/>
  <c r="K2162" i="5"/>
  <c r="L2162" i="5"/>
  <c r="M2162" i="5"/>
  <c r="N2162" i="5"/>
  <c r="A2163" i="5"/>
  <c r="B2163" i="5"/>
  <c r="D2163" i="5"/>
  <c r="E2163" i="5"/>
  <c r="F2163" i="5"/>
  <c r="G2163" i="5"/>
  <c r="H2163" i="5"/>
  <c r="I2163" i="5"/>
  <c r="J2163" i="5"/>
  <c r="K2163" i="5"/>
  <c r="L2163" i="5"/>
  <c r="M2163" i="5"/>
  <c r="N2163" i="5"/>
  <c r="A2164" i="5"/>
  <c r="B2164" i="5"/>
  <c r="D2164" i="5"/>
  <c r="E2164" i="5"/>
  <c r="F2164" i="5"/>
  <c r="G2164" i="5"/>
  <c r="H2164" i="5"/>
  <c r="I2164" i="5"/>
  <c r="J2164" i="5"/>
  <c r="K2164" i="5"/>
  <c r="L2164" i="5"/>
  <c r="M2164" i="5"/>
  <c r="N2164" i="5"/>
  <c r="A2165" i="5"/>
  <c r="B2165" i="5"/>
  <c r="D2165" i="5"/>
  <c r="E2165" i="5"/>
  <c r="F2165" i="5"/>
  <c r="G2165" i="5"/>
  <c r="H2165" i="5"/>
  <c r="I2165" i="5"/>
  <c r="J2165" i="5"/>
  <c r="K2165" i="5"/>
  <c r="L2165" i="5"/>
  <c r="M2165" i="5"/>
  <c r="N2165" i="5"/>
  <c r="A2166" i="5"/>
  <c r="B2166" i="5"/>
  <c r="D2166" i="5"/>
  <c r="E2166" i="5"/>
  <c r="F2166" i="5"/>
  <c r="G2166" i="5"/>
  <c r="H2166" i="5"/>
  <c r="I2166" i="5"/>
  <c r="J2166" i="5"/>
  <c r="K2166" i="5"/>
  <c r="L2166" i="5"/>
  <c r="M2166" i="5"/>
  <c r="N2166" i="5"/>
  <c r="A2167" i="5"/>
  <c r="B2167" i="5"/>
  <c r="D2167" i="5"/>
  <c r="E2167" i="5"/>
  <c r="F2167" i="5"/>
  <c r="G2167" i="5"/>
  <c r="H2167" i="5"/>
  <c r="I2167" i="5"/>
  <c r="J2167" i="5"/>
  <c r="K2167" i="5"/>
  <c r="L2167" i="5"/>
  <c r="M2167" i="5"/>
  <c r="N2167" i="5"/>
  <c r="A2168" i="5"/>
  <c r="B2168" i="5"/>
  <c r="D2168" i="5"/>
  <c r="E2168" i="5"/>
  <c r="F2168" i="5"/>
  <c r="G2168" i="5"/>
  <c r="H2168" i="5"/>
  <c r="I2168" i="5"/>
  <c r="J2168" i="5"/>
  <c r="K2168" i="5"/>
  <c r="L2168" i="5"/>
  <c r="M2168" i="5"/>
  <c r="N2168" i="5"/>
  <c r="A2169" i="5"/>
  <c r="B2169" i="5"/>
  <c r="D2169" i="5"/>
  <c r="E2169" i="5"/>
  <c r="F2169" i="5"/>
  <c r="G2169" i="5"/>
  <c r="H2169" i="5"/>
  <c r="I2169" i="5"/>
  <c r="J2169" i="5"/>
  <c r="K2169" i="5"/>
  <c r="L2169" i="5"/>
  <c r="M2169" i="5"/>
  <c r="N2169" i="5"/>
  <c r="A2170" i="5"/>
  <c r="B2170" i="5"/>
  <c r="D2170" i="5"/>
  <c r="E2170" i="5"/>
  <c r="F2170" i="5"/>
  <c r="G2170" i="5"/>
  <c r="H2170" i="5"/>
  <c r="I2170" i="5"/>
  <c r="J2170" i="5"/>
  <c r="K2170" i="5"/>
  <c r="L2170" i="5"/>
  <c r="M2170" i="5"/>
  <c r="N2170" i="5"/>
  <c r="A2171" i="5"/>
  <c r="B2171" i="5"/>
  <c r="D2171" i="5"/>
  <c r="E2171" i="5"/>
  <c r="F2171" i="5"/>
  <c r="G2171" i="5"/>
  <c r="H2171" i="5"/>
  <c r="I2171" i="5"/>
  <c r="J2171" i="5"/>
  <c r="K2171" i="5"/>
  <c r="L2171" i="5"/>
  <c r="M2171" i="5"/>
  <c r="N2171" i="5"/>
  <c r="A2172" i="5"/>
  <c r="B2172" i="5"/>
  <c r="D2172" i="5"/>
  <c r="E2172" i="5"/>
  <c r="F2172" i="5"/>
  <c r="G2172" i="5"/>
  <c r="H2172" i="5"/>
  <c r="I2172" i="5"/>
  <c r="J2172" i="5"/>
  <c r="K2172" i="5"/>
  <c r="L2172" i="5"/>
  <c r="M2172" i="5"/>
  <c r="N2172" i="5"/>
  <c r="A2173" i="5"/>
  <c r="B2173" i="5"/>
  <c r="D2173" i="5"/>
  <c r="E2173" i="5"/>
  <c r="F2173" i="5"/>
  <c r="G2173" i="5"/>
  <c r="H2173" i="5"/>
  <c r="I2173" i="5"/>
  <c r="J2173" i="5"/>
  <c r="K2173" i="5"/>
  <c r="L2173" i="5"/>
  <c r="M2173" i="5"/>
  <c r="N2173" i="5"/>
  <c r="A2174" i="5"/>
  <c r="B2174" i="5"/>
  <c r="D2174" i="5"/>
  <c r="E2174" i="5"/>
  <c r="F2174" i="5"/>
  <c r="G2174" i="5"/>
  <c r="H2174" i="5"/>
  <c r="I2174" i="5"/>
  <c r="J2174" i="5"/>
  <c r="K2174" i="5"/>
  <c r="L2174" i="5"/>
  <c r="M2174" i="5"/>
  <c r="N2174" i="5"/>
  <c r="A2175" i="5"/>
  <c r="B2175" i="5"/>
  <c r="D2175" i="5"/>
  <c r="E2175" i="5"/>
  <c r="F2175" i="5"/>
  <c r="G2175" i="5"/>
  <c r="H2175" i="5"/>
  <c r="I2175" i="5"/>
  <c r="J2175" i="5"/>
  <c r="K2175" i="5"/>
  <c r="L2175" i="5"/>
  <c r="M2175" i="5"/>
  <c r="N2175" i="5"/>
  <c r="A2176" i="5"/>
  <c r="B2176" i="5"/>
  <c r="D2176" i="5"/>
  <c r="E2176" i="5"/>
  <c r="F2176" i="5"/>
  <c r="G2176" i="5"/>
  <c r="H2176" i="5"/>
  <c r="I2176" i="5"/>
  <c r="J2176" i="5"/>
  <c r="K2176" i="5"/>
  <c r="L2176" i="5"/>
  <c r="M2176" i="5"/>
  <c r="N2176" i="5"/>
  <c r="A2177" i="5"/>
  <c r="B2177" i="5"/>
  <c r="D2177" i="5"/>
  <c r="E2177" i="5"/>
  <c r="F2177" i="5"/>
  <c r="G2177" i="5"/>
  <c r="H2177" i="5"/>
  <c r="I2177" i="5"/>
  <c r="J2177" i="5"/>
  <c r="K2177" i="5"/>
  <c r="L2177" i="5"/>
  <c r="M2177" i="5"/>
  <c r="N2177" i="5"/>
  <c r="A2178" i="5"/>
  <c r="B2178" i="5"/>
  <c r="D2178" i="5"/>
  <c r="E2178" i="5"/>
  <c r="F2178" i="5"/>
  <c r="G2178" i="5"/>
  <c r="H2178" i="5"/>
  <c r="I2178" i="5"/>
  <c r="J2178" i="5"/>
  <c r="K2178" i="5"/>
  <c r="L2178" i="5"/>
  <c r="M2178" i="5"/>
  <c r="N2178" i="5"/>
  <c r="A2179" i="5"/>
  <c r="B2179" i="5"/>
  <c r="D2179" i="5"/>
  <c r="E2179" i="5"/>
  <c r="F2179" i="5"/>
  <c r="G2179" i="5"/>
  <c r="H2179" i="5"/>
  <c r="I2179" i="5"/>
  <c r="J2179" i="5"/>
  <c r="K2179" i="5"/>
  <c r="L2179" i="5"/>
  <c r="M2179" i="5"/>
  <c r="N2179" i="5"/>
  <c r="A2180" i="5"/>
  <c r="B2180" i="5"/>
  <c r="D2180" i="5"/>
  <c r="E2180" i="5"/>
  <c r="F2180" i="5"/>
  <c r="G2180" i="5"/>
  <c r="H2180" i="5"/>
  <c r="I2180" i="5"/>
  <c r="J2180" i="5"/>
  <c r="K2180" i="5"/>
  <c r="L2180" i="5"/>
  <c r="M2180" i="5"/>
  <c r="N2180" i="5"/>
  <c r="A2181" i="5"/>
  <c r="B2181" i="5"/>
  <c r="D2181" i="5"/>
  <c r="E2181" i="5"/>
  <c r="F2181" i="5"/>
  <c r="G2181" i="5"/>
  <c r="H2181" i="5"/>
  <c r="I2181" i="5"/>
  <c r="J2181" i="5"/>
  <c r="K2181" i="5"/>
  <c r="L2181" i="5"/>
  <c r="M2181" i="5"/>
  <c r="N2181" i="5"/>
  <c r="A2182" i="5"/>
  <c r="B2182" i="5"/>
  <c r="D2182" i="5"/>
  <c r="E2182" i="5"/>
  <c r="F2182" i="5"/>
  <c r="G2182" i="5"/>
  <c r="H2182" i="5"/>
  <c r="I2182" i="5"/>
  <c r="J2182" i="5"/>
  <c r="K2182" i="5"/>
  <c r="L2182" i="5"/>
  <c r="M2182" i="5"/>
  <c r="N2182" i="5"/>
  <c r="A2183" i="5"/>
  <c r="B2183" i="5"/>
  <c r="D2183" i="5"/>
  <c r="E2183" i="5"/>
  <c r="F2183" i="5"/>
  <c r="G2183" i="5"/>
  <c r="H2183" i="5"/>
  <c r="I2183" i="5"/>
  <c r="J2183" i="5"/>
  <c r="K2183" i="5"/>
  <c r="L2183" i="5"/>
  <c r="M2183" i="5"/>
  <c r="N2183" i="5"/>
  <c r="A2184" i="5"/>
  <c r="B2184" i="5"/>
  <c r="D2184" i="5"/>
  <c r="E2184" i="5"/>
  <c r="F2184" i="5"/>
  <c r="G2184" i="5"/>
  <c r="H2184" i="5"/>
  <c r="I2184" i="5"/>
  <c r="J2184" i="5"/>
  <c r="K2184" i="5"/>
  <c r="L2184" i="5"/>
  <c r="M2184" i="5"/>
  <c r="N2184" i="5"/>
  <c r="A2185" i="5"/>
  <c r="B2185" i="5"/>
  <c r="D2185" i="5"/>
  <c r="E2185" i="5"/>
  <c r="F2185" i="5"/>
  <c r="G2185" i="5"/>
  <c r="H2185" i="5"/>
  <c r="I2185" i="5"/>
  <c r="J2185" i="5"/>
  <c r="K2185" i="5"/>
  <c r="L2185" i="5"/>
  <c r="M2185" i="5"/>
  <c r="N2185" i="5"/>
  <c r="A2186" i="5"/>
  <c r="B2186" i="5"/>
  <c r="D2186" i="5"/>
  <c r="E2186" i="5"/>
  <c r="F2186" i="5"/>
  <c r="G2186" i="5"/>
  <c r="H2186" i="5"/>
  <c r="I2186" i="5"/>
  <c r="J2186" i="5"/>
  <c r="K2186" i="5"/>
  <c r="L2186" i="5"/>
  <c r="M2186" i="5"/>
  <c r="N2186" i="5"/>
  <c r="A2187" i="5"/>
  <c r="B2187" i="5"/>
  <c r="D2187" i="5"/>
  <c r="E2187" i="5"/>
  <c r="F2187" i="5"/>
  <c r="G2187" i="5"/>
  <c r="H2187" i="5"/>
  <c r="I2187" i="5"/>
  <c r="J2187" i="5"/>
  <c r="K2187" i="5"/>
  <c r="L2187" i="5"/>
  <c r="M2187" i="5"/>
  <c r="N2187" i="5"/>
  <c r="A2188" i="5"/>
  <c r="B2188" i="5"/>
  <c r="D2188" i="5"/>
  <c r="E2188" i="5"/>
  <c r="F2188" i="5"/>
  <c r="G2188" i="5"/>
  <c r="H2188" i="5"/>
  <c r="I2188" i="5"/>
  <c r="J2188" i="5"/>
  <c r="K2188" i="5"/>
  <c r="L2188" i="5"/>
  <c r="M2188" i="5"/>
  <c r="N2188" i="5"/>
  <c r="A2189" i="5"/>
  <c r="B2189" i="5"/>
  <c r="D2189" i="5"/>
  <c r="E2189" i="5"/>
  <c r="F2189" i="5"/>
  <c r="G2189" i="5"/>
  <c r="H2189" i="5"/>
  <c r="I2189" i="5"/>
  <c r="J2189" i="5"/>
  <c r="K2189" i="5"/>
  <c r="L2189" i="5"/>
  <c r="M2189" i="5"/>
  <c r="N2189" i="5"/>
  <c r="A2190" i="5"/>
  <c r="B2190" i="5"/>
  <c r="D2190" i="5"/>
  <c r="E2190" i="5"/>
  <c r="F2190" i="5"/>
  <c r="G2190" i="5"/>
  <c r="H2190" i="5"/>
  <c r="I2190" i="5"/>
  <c r="J2190" i="5"/>
  <c r="K2190" i="5"/>
  <c r="L2190" i="5"/>
  <c r="M2190" i="5"/>
  <c r="N2190" i="5"/>
  <c r="A2191" i="5"/>
  <c r="B2191" i="5"/>
  <c r="D2191" i="5"/>
  <c r="E2191" i="5"/>
  <c r="F2191" i="5"/>
  <c r="G2191" i="5"/>
  <c r="H2191" i="5"/>
  <c r="I2191" i="5"/>
  <c r="J2191" i="5"/>
  <c r="K2191" i="5"/>
  <c r="L2191" i="5"/>
  <c r="M2191" i="5"/>
  <c r="N2191" i="5"/>
  <c r="A2192" i="5"/>
  <c r="B2192" i="5"/>
  <c r="D2192" i="5"/>
  <c r="E2192" i="5"/>
  <c r="F2192" i="5"/>
  <c r="G2192" i="5"/>
  <c r="H2192" i="5"/>
  <c r="I2192" i="5"/>
  <c r="J2192" i="5"/>
  <c r="K2192" i="5"/>
  <c r="L2192" i="5"/>
  <c r="M2192" i="5"/>
  <c r="N2192" i="5"/>
  <c r="A2193" i="5"/>
  <c r="B2193" i="5"/>
  <c r="D2193" i="5"/>
  <c r="E2193" i="5"/>
  <c r="F2193" i="5"/>
  <c r="G2193" i="5"/>
  <c r="H2193" i="5"/>
  <c r="I2193" i="5"/>
  <c r="J2193" i="5"/>
  <c r="K2193" i="5"/>
  <c r="L2193" i="5"/>
  <c r="M2193" i="5"/>
  <c r="N2193" i="5"/>
  <c r="A2194" i="5"/>
  <c r="B2194" i="5"/>
  <c r="D2194" i="5"/>
  <c r="E2194" i="5"/>
  <c r="F2194" i="5"/>
  <c r="G2194" i="5"/>
  <c r="H2194" i="5"/>
  <c r="I2194" i="5"/>
  <c r="J2194" i="5"/>
  <c r="K2194" i="5"/>
  <c r="L2194" i="5"/>
  <c r="M2194" i="5"/>
  <c r="N2194" i="5"/>
  <c r="A2195" i="5"/>
  <c r="B2195" i="5"/>
  <c r="D2195" i="5"/>
  <c r="E2195" i="5"/>
  <c r="F2195" i="5"/>
  <c r="G2195" i="5"/>
  <c r="H2195" i="5"/>
  <c r="I2195" i="5"/>
  <c r="J2195" i="5"/>
  <c r="K2195" i="5"/>
  <c r="L2195" i="5"/>
  <c r="M2195" i="5"/>
  <c r="N2195" i="5"/>
  <c r="A2196" i="5"/>
  <c r="B2196" i="5"/>
  <c r="D2196" i="5"/>
  <c r="E2196" i="5"/>
  <c r="F2196" i="5"/>
  <c r="G2196" i="5"/>
  <c r="H2196" i="5"/>
  <c r="I2196" i="5"/>
  <c r="J2196" i="5"/>
  <c r="K2196" i="5"/>
  <c r="L2196" i="5"/>
  <c r="M2196" i="5"/>
  <c r="N2196" i="5"/>
  <c r="A2197" i="5"/>
  <c r="B2197" i="5"/>
  <c r="D2197" i="5"/>
  <c r="E2197" i="5"/>
  <c r="F2197" i="5"/>
  <c r="G2197" i="5"/>
  <c r="H2197" i="5"/>
  <c r="I2197" i="5"/>
  <c r="J2197" i="5"/>
  <c r="K2197" i="5"/>
  <c r="L2197" i="5"/>
  <c r="M2197" i="5"/>
  <c r="N2197" i="5"/>
  <c r="A2198" i="5"/>
  <c r="B2198" i="5"/>
  <c r="D2198" i="5"/>
  <c r="E2198" i="5"/>
  <c r="F2198" i="5"/>
  <c r="G2198" i="5"/>
  <c r="H2198" i="5"/>
  <c r="I2198" i="5"/>
  <c r="J2198" i="5"/>
  <c r="K2198" i="5"/>
  <c r="L2198" i="5"/>
  <c r="M2198" i="5"/>
  <c r="N2198" i="5"/>
  <c r="A2199" i="5"/>
  <c r="B2199" i="5"/>
  <c r="D2199" i="5"/>
  <c r="E2199" i="5"/>
  <c r="F2199" i="5"/>
  <c r="G2199" i="5"/>
  <c r="H2199" i="5"/>
  <c r="I2199" i="5"/>
  <c r="J2199" i="5"/>
  <c r="K2199" i="5"/>
  <c r="L2199" i="5"/>
  <c r="M2199" i="5"/>
  <c r="N2199" i="5"/>
  <c r="A2200" i="5"/>
  <c r="B2200" i="5"/>
  <c r="D2200" i="5"/>
  <c r="E2200" i="5"/>
  <c r="F2200" i="5"/>
  <c r="G2200" i="5"/>
  <c r="H2200" i="5"/>
  <c r="I2200" i="5"/>
  <c r="J2200" i="5"/>
  <c r="K2200" i="5"/>
  <c r="L2200" i="5"/>
  <c r="M2200" i="5"/>
  <c r="N2200" i="5"/>
  <c r="A2201" i="5"/>
  <c r="B2201" i="5"/>
  <c r="D2201" i="5"/>
  <c r="E2201" i="5"/>
  <c r="F2201" i="5"/>
  <c r="G2201" i="5"/>
  <c r="H2201" i="5"/>
  <c r="I2201" i="5"/>
  <c r="J2201" i="5"/>
  <c r="K2201" i="5"/>
  <c r="L2201" i="5"/>
  <c r="M2201" i="5"/>
  <c r="N2201" i="5"/>
  <c r="A2202" i="5"/>
  <c r="B2202" i="5"/>
  <c r="D2202" i="5"/>
  <c r="E2202" i="5"/>
  <c r="F2202" i="5"/>
  <c r="G2202" i="5"/>
  <c r="H2202" i="5"/>
  <c r="I2202" i="5"/>
  <c r="J2202" i="5"/>
  <c r="K2202" i="5"/>
  <c r="L2202" i="5"/>
  <c r="M2202" i="5"/>
  <c r="N2202" i="5"/>
  <c r="A2203" i="5"/>
  <c r="B2203" i="5"/>
  <c r="D2203" i="5"/>
  <c r="E2203" i="5"/>
  <c r="F2203" i="5"/>
  <c r="G2203" i="5"/>
  <c r="H2203" i="5"/>
  <c r="I2203" i="5"/>
  <c r="J2203" i="5"/>
  <c r="K2203" i="5"/>
  <c r="L2203" i="5"/>
  <c r="M2203" i="5"/>
  <c r="N2203" i="5"/>
  <c r="A2204" i="5"/>
  <c r="B2204" i="5"/>
  <c r="D2204" i="5"/>
  <c r="E2204" i="5"/>
  <c r="F2204" i="5"/>
  <c r="G2204" i="5"/>
  <c r="H2204" i="5"/>
  <c r="I2204" i="5"/>
  <c r="J2204" i="5"/>
  <c r="K2204" i="5"/>
  <c r="L2204" i="5"/>
  <c r="M2204" i="5"/>
  <c r="N2204" i="5"/>
  <c r="A2205" i="5"/>
  <c r="B2205" i="5"/>
  <c r="D2205" i="5"/>
  <c r="E2205" i="5"/>
  <c r="F2205" i="5"/>
  <c r="G2205" i="5"/>
  <c r="H2205" i="5"/>
  <c r="I2205" i="5"/>
  <c r="J2205" i="5"/>
  <c r="K2205" i="5"/>
  <c r="L2205" i="5"/>
  <c r="M2205" i="5"/>
  <c r="N2205" i="5"/>
  <c r="A2206" i="5"/>
  <c r="B2206" i="5"/>
  <c r="D2206" i="5"/>
  <c r="E2206" i="5"/>
  <c r="F2206" i="5"/>
  <c r="G2206" i="5"/>
  <c r="H2206" i="5"/>
  <c r="I2206" i="5"/>
  <c r="J2206" i="5"/>
  <c r="K2206" i="5"/>
  <c r="L2206" i="5"/>
  <c r="M2206" i="5"/>
  <c r="N2206" i="5"/>
  <c r="A2207" i="5"/>
  <c r="B2207" i="5"/>
  <c r="D2207" i="5"/>
  <c r="E2207" i="5"/>
  <c r="F2207" i="5"/>
  <c r="G2207" i="5"/>
  <c r="H2207" i="5"/>
  <c r="I2207" i="5"/>
  <c r="J2207" i="5"/>
  <c r="K2207" i="5"/>
  <c r="L2207" i="5"/>
  <c r="M2207" i="5"/>
  <c r="N2207" i="5"/>
  <c r="A2208" i="5"/>
  <c r="B2208" i="5"/>
  <c r="D2208" i="5"/>
  <c r="E2208" i="5"/>
  <c r="F2208" i="5"/>
  <c r="G2208" i="5"/>
  <c r="H2208" i="5"/>
  <c r="I2208" i="5"/>
  <c r="J2208" i="5"/>
  <c r="K2208" i="5"/>
  <c r="L2208" i="5"/>
  <c r="M2208" i="5"/>
  <c r="N2208" i="5"/>
  <c r="A2209" i="5"/>
  <c r="B2209" i="5"/>
  <c r="D2209" i="5"/>
  <c r="E2209" i="5"/>
  <c r="F2209" i="5"/>
  <c r="G2209" i="5"/>
  <c r="H2209" i="5"/>
  <c r="I2209" i="5"/>
  <c r="J2209" i="5"/>
  <c r="K2209" i="5"/>
  <c r="L2209" i="5"/>
  <c r="M2209" i="5"/>
  <c r="N2209" i="5"/>
  <c r="A2210" i="5"/>
  <c r="B2210" i="5"/>
  <c r="D2210" i="5"/>
  <c r="E2210" i="5"/>
  <c r="F2210" i="5"/>
  <c r="G2210" i="5"/>
  <c r="H2210" i="5"/>
  <c r="I2210" i="5"/>
  <c r="J2210" i="5"/>
  <c r="K2210" i="5"/>
  <c r="L2210" i="5"/>
  <c r="M2210" i="5"/>
  <c r="N2210" i="5"/>
  <c r="A2211" i="5"/>
  <c r="B2211" i="5"/>
  <c r="D2211" i="5"/>
  <c r="E2211" i="5"/>
  <c r="F2211" i="5"/>
  <c r="G2211" i="5"/>
  <c r="H2211" i="5"/>
  <c r="I2211" i="5"/>
  <c r="J2211" i="5"/>
  <c r="K2211" i="5"/>
  <c r="L2211" i="5"/>
  <c r="M2211" i="5"/>
  <c r="N2211" i="5"/>
  <c r="A2212" i="5"/>
  <c r="B2212" i="5"/>
  <c r="D2212" i="5"/>
  <c r="E2212" i="5"/>
  <c r="F2212" i="5"/>
  <c r="G2212" i="5"/>
  <c r="H2212" i="5"/>
  <c r="I2212" i="5"/>
  <c r="J2212" i="5"/>
  <c r="K2212" i="5"/>
  <c r="L2212" i="5"/>
  <c r="M2212" i="5"/>
  <c r="N2212" i="5"/>
  <c r="A2213" i="5"/>
  <c r="B2213" i="5"/>
  <c r="D2213" i="5"/>
  <c r="E2213" i="5"/>
  <c r="F2213" i="5"/>
  <c r="G2213" i="5"/>
  <c r="H2213" i="5"/>
  <c r="I2213" i="5"/>
  <c r="J2213" i="5"/>
  <c r="K2213" i="5"/>
  <c r="L2213" i="5"/>
  <c r="M2213" i="5"/>
  <c r="N2213" i="5"/>
  <c r="A2214" i="5"/>
  <c r="B2214" i="5"/>
  <c r="D2214" i="5"/>
  <c r="E2214" i="5"/>
  <c r="F2214" i="5"/>
  <c r="G2214" i="5"/>
  <c r="H2214" i="5"/>
  <c r="I2214" i="5"/>
  <c r="J2214" i="5"/>
  <c r="K2214" i="5"/>
  <c r="L2214" i="5"/>
  <c r="M2214" i="5"/>
  <c r="N2214" i="5"/>
  <c r="A2215" i="5"/>
  <c r="B2215" i="5"/>
  <c r="D2215" i="5"/>
  <c r="E2215" i="5"/>
  <c r="F2215" i="5"/>
  <c r="G2215" i="5"/>
  <c r="H2215" i="5"/>
  <c r="I2215" i="5"/>
  <c r="J2215" i="5"/>
  <c r="K2215" i="5"/>
  <c r="L2215" i="5"/>
  <c r="M2215" i="5"/>
  <c r="N2215" i="5"/>
  <c r="A2216" i="5"/>
  <c r="B2216" i="5"/>
  <c r="D2216" i="5"/>
  <c r="E2216" i="5"/>
  <c r="F2216" i="5"/>
  <c r="G2216" i="5"/>
  <c r="H2216" i="5"/>
  <c r="I2216" i="5"/>
  <c r="J2216" i="5"/>
  <c r="K2216" i="5"/>
  <c r="L2216" i="5"/>
  <c r="M2216" i="5"/>
  <c r="N2216" i="5"/>
  <c r="A2217" i="5"/>
  <c r="B2217" i="5"/>
  <c r="D2217" i="5"/>
  <c r="E2217" i="5"/>
  <c r="F2217" i="5"/>
  <c r="G2217" i="5"/>
  <c r="H2217" i="5"/>
  <c r="I2217" i="5"/>
  <c r="J2217" i="5"/>
  <c r="K2217" i="5"/>
  <c r="L2217" i="5"/>
  <c r="M2217" i="5"/>
  <c r="N2217" i="5"/>
  <c r="A2218" i="5"/>
  <c r="B2218" i="5"/>
  <c r="D2218" i="5"/>
  <c r="E2218" i="5"/>
  <c r="F2218" i="5"/>
  <c r="G2218" i="5"/>
  <c r="H2218" i="5"/>
  <c r="I2218" i="5"/>
  <c r="J2218" i="5"/>
  <c r="K2218" i="5"/>
  <c r="L2218" i="5"/>
  <c r="M2218" i="5"/>
  <c r="N2218" i="5"/>
  <c r="A2219" i="5"/>
  <c r="B2219" i="5"/>
  <c r="D2219" i="5"/>
  <c r="E2219" i="5"/>
  <c r="F2219" i="5"/>
  <c r="G2219" i="5"/>
  <c r="H2219" i="5"/>
  <c r="I2219" i="5"/>
  <c r="J2219" i="5"/>
  <c r="K2219" i="5"/>
  <c r="L2219" i="5"/>
  <c r="M2219" i="5"/>
  <c r="N2219" i="5"/>
  <c r="A2220" i="5"/>
  <c r="B2220" i="5"/>
  <c r="D2220" i="5"/>
  <c r="E2220" i="5"/>
  <c r="F2220" i="5"/>
  <c r="G2220" i="5"/>
  <c r="H2220" i="5"/>
  <c r="I2220" i="5"/>
  <c r="J2220" i="5"/>
  <c r="K2220" i="5"/>
  <c r="L2220" i="5"/>
  <c r="M2220" i="5"/>
  <c r="N2220" i="5"/>
  <c r="A2221" i="5"/>
  <c r="B2221" i="5"/>
  <c r="D2221" i="5"/>
  <c r="E2221" i="5"/>
  <c r="F2221" i="5"/>
  <c r="G2221" i="5"/>
  <c r="H2221" i="5"/>
  <c r="I2221" i="5"/>
  <c r="J2221" i="5"/>
  <c r="K2221" i="5"/>
  <c r="L2221" i="5"/>
  <c r="M2221" i="5"/>
  <c r="N2221" i="5"/>
  <c r="A2222" i="5"/>
  <c r="B2222" i="5"/>
  <c r="D2222" i="5"/>
  <c r="E2222" i="5"/>
  <c r="F2222" i="5"/>
  <c r="G2222" i="5"/>
  <c r="H2222" i="5"/>
  <c r="I2222" i="5"/>
  <c r="J2222" i="5"/>
  <c r="K2222" i="5"/>
  <c r="L2222" i="5"/>
  <c r="M2222" i="5"/>
  <c r="N2222" i="5"/>
  <c r="A2223" i="5"/>
  <c r="B2223" i="5"/>
  <c r="D2223" i="5"/>
  <c r="E2223" i="5"/>
  <c r="F2223" i="5"/>
  <c r="G2223" i="5"/>
  <c r="H2223" i="5"/>
  <c r="I2223" i="5"/>
  <c r="J2223" i="5"/>
  <c r="K2223" i="5"/>
  <c r="L2223" i="5"/>
  <c r="M2223" i="5"/>
  <c r="N2223" i="5"/>
  <c r="A2224" i="5"/>
  <c r="B2224" i="5"/>
  <c r="D2224" i="5"/>
  <c r="E2224" i="5"/>
  <c r="F2224" i="5"/>
  <c r="G2224" i="5"/>
  <c r="H2224" i="5"/>
  <c r="I2224" i="5"/>
  <c r="J2224" i="5"/>
  <c r="K2224" i="5"/>
  <c r="L2224" i="5"/>
  <c r="M2224" i="5"/>
  <c r="N2224" i="5"/>
  <c r="A2225" i="5"/>
  <c r="B2225" i="5"/>
  <c r="D2225" i="5"/>
  <c r="E2225" i="5"/>
  <c r="F2225" i="5"/>
  <c r="G2225" i="5"/>
  <c r="H2225" i="5"/>
  <c r="I2225" i="5"/>
  <c r="J2225" i="5"/>
  <c r="K2225" i="5"/>
  <c r="L2225" i="5"/>
  <c r="M2225" i="5"/>
  <c r="N2225" i="5"/>
  <c r="A2226" i="5"/>
  <c r="B2226" i="5"/>
  <c r="D2226" i="5"/>
  <c r="E2226" i="5"/>
  <c r="F2226" i="5"/>
  <c r="G2226" i="5"/>
  <c r="H2226" i="5"/>
  <c r="I2226" i="5"/>
  <c r="J2226" i="5"/>
  <c r="K2226" i="5"/>
  <c r="L2226" i="5"/>
  <c r="M2226" i="5"/>
  <c r="N2226" i="5"/>
  <c r="A2227" i="5"/>
  <c r="B2227" i="5"/>
  <c r="D2227" i="5"/>
  <c r="E2227" i="5"/>
  <c r="F2227" i="5"/>
  <c r="G2227" i="5"/>
  <c r="H2227" i="5"/>
  <c r="I2227" i="5"/>
  <c r="J2227" i="5"/>
  <c r="K2227" i="5"/>
  <c r="L2227" i="5"/>
  <c r="M2227" i="5"/>
  <c r="N2227" i="5"/>
  <c r="A2228" i="5"/>
  <c r="B2228" i="5"/>
  <c r="D2228" i="5"/>
  <c r="E2228" i="5"/>
  <c r="F2228" i="5"/>
  <c r="G2228" i="5"/>
  <c r="H2228" i="5"/>
  <c r="I2228" i="5"/>
  <c r="J2228" i="5"/>
  <c r="K2228" i="5"/>
  <c r="L2228" i="5"/>
  <c r="M2228" i="5"/>
  <c r="N2228" i="5"/>
  <c r="A2229" i="5"/>
  <c r="B2229" i="5"/>
  <c r="D2229" i="5"/>
  <c r="E2229" i="5"/>
  <c r="F2229" i="5"/>
  <c r="G2229" i="5"/>
  <c r="H2229" i="5"/>
  <c r="I2229" i="5"/>
  <c r="J2229" i="5"/>
  <c r="K2229" i="5"/>
  <c r="L2229" i="5"/>
  <c r="M2229" i="5"/>
  <c r="N2229" i="5"/>
  <c r="A2230" i="5"/>
  <c r="B2230" i="5"/>
  <c r="D2230" i="5"/>
  <c r="E2230" i="5"/>
  <c r="F2230" i="5"/>
  <c r="G2230" i="5"/>
  <c r="H2230" i="5"/>
  <c r="I2230" i="5"/>
  <c r="J2230" i="5"/>
  <c r="K2230" i="5"/>
  <c r="L2230" i="5"/>
  <c r="M2230" i="5"/>
  <c r="N2230" i="5"/>
  <c r="A2231" i="5"/>
  <c r="B2231" i="5"/>
  <c r="D2231" i="5"/>
  <c r="E2231" i="5"/>
  <c r="F2231" i="5"/>
  <c r="G2231" i="5"/>
  <c r="H2231" i="5"/>
  <c r="I2231" i="5"/>
  <c r="J2231" i="5"/>
  <c r="K2231" i="5"/>
  <c r="L2231" i="5"/>
  <c r="M2231" i="5"/>
  <c r="N2231" i="5"/>
  <c r="A2232" i="5"/>
  <c r="B2232" i="5"/>
  <c r="D2232" i="5"/>
  <c r="E2232" i="5"/>
  <c r="F2232" i="5"/>
  <c r="G2232" i="5"/>
  <c r="H2232" i="5"/>
  <c r="I2232" i="5"/>
  <c r="J2232" i="5"/>
  <c r="K2232" i="5"/>
  <c r="L2232" i="5"/>
  <c r="M2232" i="5"/>
  <c r="N2232" i="5"/>
  <c r="A2233" i="5"/>
  <c r="B2233" i="5"/>
  <c r="D2233" i="5"/>
  <c r="E2233" i="5"/>
  <c r="F2233" i="5"/>
  <c r="G2233" i="5"/>
  <c r="H2233" i="5"/>
  <c r="I2233" i="5"/>
  <c r="J2233" i="5"/>
  <c r="K2233" i="5"/>
  <c r="L2233" i="5"/>
  <c r="M2233" i="5"/>
  <c r="N2233" i="5"/>
  <c r="A2234" i="5"/>
  <c r="B2234" i="5"/>
  <c r="D2234" i="5"/>
  <c r="E2234" i="5"/>
  <c r="F2234" i="5"/>
  <c r="G2234" i="5"/>
  <c r="H2234" i="5"/>
  <c r="I2234" i="5"/>
  <c r="J2234" i="5"/>
  <c r="K2234" i="5"/>
  <c r="L2234" i="5"/>
  <c r="M2234" i="5"/>
  <c r="N2234" i="5"/>
  <c r="A2235" i="5"/>
  <c r="B2235" i="5"/>
  <c r="D2235" i="5"/>
  <c r="E2235" i="5"/>
  <c r="F2235" i="5"/>
  <c r="G2235" i="5"/>
  <c r="H2235" i="5"/>
  <c r="I2235" i="5"/>
  <c r="J2235" i="5"/>
  <c r="K2235" i="5"/>
  <c r="L2235" i="5"/>
  <c r="M2235" i="5"/>
  <c r="N2235" i="5"/>
  <c r="A2236" i="5"/>
  <c r="B2236" i="5"/>
  <c r="D2236" i="5"/>
  <c r="E2236" i="5"/>
  <c r="F2236" i="5"/>
  <c r="G2236" i="5"/>
  <c r="H2236" i="5"/>
  <c r="I2236" i="5"/>
  <c r="J2236" i="5"/>
  <c r="K2236" i="5"/>
  <c r="L2236" i="5"/>
  <c r="M2236" i="5"/>
  <c r="N2236" i="5"/>
  <c r="A2237" i="5"/>
  <c r="B2237" i="5"/>
  <c r="D2237" i="5"/>
  <c r="E2237" i="5"/>
  <c r="F2237" i="5"/>
  <c r="G2237" i="5"/>
  <c r="H2237" i="5"/>
  <c r="I2237" i="5"/>
  <c r="J2237" i="5"/>
  <c r="K2237" i="5"/>
  <c r="L2237" i="5"/>
  <c r="M2237" i="5"/>
  <c r="N2237" i="5"/>
  <c r="A2238" i="5"/>
  <c r="B2238" i="5"/>
  <c r="D2238" i="5"/>
  <c r="E2238" i="5"/>
  <c r="F2238" i="5"/>
  <c r="G2238" i="5"/>
  <c r="H2238" i="5"/>
  <c r="I2238" i="5"/>
  <c r="J2238" i="5"/>
  <c r="K2238" i="5"/>
  <c r="L2238" i="5"/>
  <c r="M2238" i="5"/>
  <c r="N2238" i="5"/>
  <c r="A2239" i="5"/>
  <c r="B2239" i="5"/>
  <c r="D2239" i="5"/>
  <c r="E2239" i="5"/>
  <c r="F2239" i="5"/>
  <c r="G2239" i="5"/>
  <c r="H2239" i="5"/>
  <c r="I2239" i="5"/>
  <c r="J2239" i="5"/>
  <c r="K2239" i="5"/>
  <c r="L2239" i="5"/>
  <c r="M2239" i="5"/>
  <c r="N2239" i="5"/>
  <c r="A2240" i="5"/>
  <c r="B2240" i="5"/>
  <c r="D2240" i="5"/>
  <c r="E2240" i="5"/>
  <c r="F2240" i="5"/>
  <c r="G2240" i="5"/>
  <c r="H2240" i="5"/>
  <c r="I2240" i="5"/>
  <c r="J2240" i="5"/>
  <c r="K2240" i="5"/>
  <c r="L2240" i="5"/>
  <c r="M2240" i="5"/>
  <c r="N2240" i="5"/>
  <c r="A2241" i="5"/>
  <c r="B2241" i="5"/>
  <c r="D2241" i="5"/>
  <c r="E2241" i="5"/>
  <c r="F2241" i="5"/>
  <c r="G2241" i="5"/>
  <c r="H2241" i="5"/>
  <c r="I2241" i="5"/>
  <c r="J2241" i="5"/>
  <c r="K2241" i="5"/>
  <c r="L2241" i="5"/>
  <c r="M2241" i="5"/>
  <c r="N2241" i="5"/>
  <c r="A2242" i="5"/>
  <c r="B2242" i="5"/>
  <c r="D2242" i="5"/>
  <c r="E2242" i="5"/>
  <c r="F2242" i="5"/>
  <c r="G2242" i="5"/>
  <c r="H2242" i="5"/>
  <c r="I2242" i="5"/>
  <c r="J2242" i="5"/>
  <c r="K2242" i="5"/>
  <c r="L2242" i="5"/>
  <c r="M2242" i="5"/>
  <c r="N2242" i="5"/>
  <c r="A2243" i="5"/>
  <c r="B2243" i="5"/>
  <c r="D2243" i="5"/>
  <c r="E2243" i="5"/>
  <c r="F2243" i="5"/>
  <c r="G2243" i="5"/>
  <c r="H2243" i="5"/>
  <c r="I2243" i="5"/>
  <c r="J2243" i="5"/>
  <c r="K2243" i="5"/>
  <c r="L2243" i="5"/>
  <c r="M2243" i="5"/>
  <c r="N2243" i="5"/>
  <c r="A2244" i="5"/>
  <c r="B2244" i="5"/>
  <c r="D2244" i="5"/>
  <c r="E2244" i="5"/>
  <c r="F2244" i="5"/>
  <c r="G2244" i="5"/>
  <c r="H2244" i="5"/>
  <c r="I2244" i="5"/>
  <c r="J2244" i="5"/>
  <c r="K2244" i="5"/>
  <c r="L2244" i="5"/>
  <c r="M2244" i="5"/>
  <c r="N2244" i="5"/>
  <c r="A2245" i="5"/>
  <c r="B2245" i="5"/>
  <c r="D2245" i="5"/>
  <c r="E2245" i="5"/>
  <c r="F2245" i="5"/>
  <c r="G2245" i="5"/>
  <c r="H2245" i="5"/>
  <c r="I2245" i="5"/>
  <c r="J2245" i="5"/>
  <c r="K2245" i="5"/>
  <c r="L2245" i="5"/>
  <c r="M2245" i="5"/>
  <c r="N2245" i="5"/>
  <c r="A2246" i="5"/>
  <c r="B2246" i="5"/>
  <c r="D2246" i="5"/>
  <c r="E2246" i="5"/>
  <c r="F2246" i="5"/>
  <c r="G2246" i="5"/>
  <c r="H2246" i="5"/>
  <c r="I2246" i="5"/>
  <c r="J2246" i="5"/>
  <c r="K2246" i="5"/>
  <c r="L2246" i="5"/>
  <c r="M2246" i="5"/>
  <c r="N2246" i="5"/>
  <c r="A2247" i="5"/>
  <c r="B2247" i="5"/>
  <c r="D2247" i="5"/>
  <c r="E2247" i="5"/>
  <c r="F2247" i="5"/>
  <c r="G2247" i="5"/>
  <c r="H2247" i="5"/>
  <c r="I2247" i="5"/>
  <c r="J2247" i="5"/>
  <c r="K2247" i="5"/>
  <c r="L2247" i="5"/>
  <c r="M2247" i="5"/>
  <c r="N2247" i="5"/>
  <c r="A2248" i="5"/>
  <c r="B2248" i="5"/>
  <c r="D2248" i="5"/>
  <c r="E2248" i="5"/>
  <c r="F2248" i="5"/>
  <c r="G2248" i="5"/>
  <c r="H2248" i="5"/>
  <c r="I2248" i="5"/>
  <c r="J2248" i="5"/>
  <c r="K2248" i="5"/>
  <c r="L2248" i="5"/>
  <c r="M2248" i="5"/>
  <c r="N2248" i="5"/>
  <c r="A2249" i="5"/>
  <c r="B2249" i="5"/>
  <c r="D2249" i="5"/>
  <c r="E2249" i="5"/>
  <c r="F2249" i="5"/>
  <c r="G2249" i="5"/>
  <c r="H2249" i="5"/>
  <c r="I2249" i="5"/>
  <c r="J2249" i="5"/>
  <c r="K2249" i="5"/>
  <c r="L2249" i="5"/>
  <c r="M2249" i="5"/>
  <c r="N2249" i="5"/>
  <c r="A2250" i="5"/>
  <c r="B2250" i="5"/>
  <c r="D2250" i="5"/>
  <c r="E2250" i="5"/>
  <c r="F2250" i="5"/>
  <c r="G2250" i="5"/>
  <c r="H2250" i="5"/>
  <c r="I2250" i="5"/>
  <c r="J2250" i="5"/>
  <c r="K2250" i="5"/>
  <c r="L2250" i="5"/>
  <c r="M2250" i="5"/>
  <c r="N2250" i="5"/>
  <c r="A2251" i="5"/>
  <c r="B2251" i="5"/>
  <c r="D2251" i="5"/>
  <c r="E2251" i="5"/>
  <c r="F2251" i="5"/>
  <c r="G2251" i="5"/>
  <c r="H2251" i="5"/>
  <c r="I2251" i="5"/>
  <c r="J2251" i="5"/>
  <c r="K2251" i="5"/>
  <c r="L2251" i="5"/>
  <c r="M2251" i="5"/>
  <c r="N2251" i="5"/>
  <c r="A2252" i="5"/>
  <c r="B2252" i="5"/>
  <c r="D2252" i="5"/>
  <c r="E2252" i="5"/>
  <c r="F2252" i="5"/>
  <c r="G2252" i="5"/>
  <c r="H2252" i="5"/>
  <c r="I2252" i="5"/>
  <c r="J2252" i="5"/>
  <c r="K2252" i="5"/>
  <c r="L2252" i="5"/>
  <c r="M2252" i="5"/>
  <c r="N2252" i="5"/>
  <c r="A2253" i="5"/>
  <c r="B2253" i="5"/>
  <c r="D2253" i="5"/>
  <c r="E2253" i="5"/>
  <c r="F2253" i="5"/>
  <c r="G2253" i="5"/>
  <c r="H2253" i="5"/>
  <c r="I2253" i="5"/>
  <c r="J2253" i="5"/>
  <c r="K2253" i="5"/>
  <c r="L2253" i="5"/>
  <c r="M2253" i="5"/>
  <c r="N2253" i="5"/>
  <c r="A2254" i="5"/>
  <c r="B2254" i="5"/>
  <c r="D2254" i="5"/>
  <c r="E2254" i="5"/>
  <c r="F2254" i="5"/>
  <c r="G2254" i="5"/>
  <c r="H2254" i="5"/>
  <c r="I2254" i="5"/>
  <c r="J2254" i="5"/>
  <c r="K2254" i="5"/>
  <c r="L2254" i="5"/>
  <c r="M2254" i="5"/>
  <c r="N2254" i="5"/>
  <c r="A2255" i="5"/>
  <c r="B2255" i="5"/>
  <c r="D2255" i="5"/>
  <c r="E2255" i="5"/>
  <c r="F2255" i="5"/>
  <c r="G2255" i="5"/>
  <c r="H2255" i="5"/>
  <c r="I2255" i="5"/>
  <c r="J2255" i="5"/>
  <c r="K2255" i="5"/>
  <c r="L2255" i="5"/>
  <c r="M2255" i="5"/>
  <c r="N2255" i="5"/>
  <c r="A2256" i="5"/>
  <c r="B2256" i="5"/>
  <c r="D2256" i="5"/>
  <c r="E2256" i="5"/>
  <c r="F2256" i="5"/>
  <c r="G2256" i="5"/>
  <c r="H2256" i="5"/>
  <c r="I2256" i="5"/>
  <c r="J2256" i="5"/>
  <c r="K2256" i="5"/>
  <c r="L2256" i="5"/>
  <c r="M2256" i="5"/>
  <c r="N2256" i="5"/>
  <c r="A2257" i="5"/>
  <c r="B2257" i="5"/>
  <c r="D2257" i="5"/>
  <c r="E2257" i="5"/>
  <c r="F2257" i="5"/>
  <c r="G2257" i="5"/>
  <c r="H2257" i="5"/>
  <c r="I2257" i="5"/>
  <c r="J2257" i="5"/>
  <c r="K2257" i="5"/>
  <c r="L2257" i="5"/>
  <c r="M2257" i="5"/>
  <c r="N2257" i="5"/>
  <c r="A2258" i="5"/>
  <c r="B2258" i="5"/>
  <c r="D2258" i="5"/>
  <c r="E2258" i="5"/>
  <c r="F2258" i="5"/>
  <c r="G2258" i="5"/>
  <c r="H2258" i="5"/>
  <c r="I2258" i="5"/>
  <c r="J2258" i="5"/>
  <c r="K2258" i="5"/>
  <c r="L2258" i="5"/>
  <c r="M2258" i="5"/>
  <c r="N2258" i="5"/>
  <c r="A2259" i="5"/>
  <c r="B2259" i="5"/>
  <c r="D2259" i="5"/>
  <c r="E2259" i="5"/>
  <c r="F2259" i="5"/>
  <c r="G2259" i="5"/>
  <c r="H2259" i="5"/>
  <c r="I2259" i="5"/>
  <c r="J2259" i="5"/>
  <c r="K2259" i="5"/>
  <c r="L2259" i="5"/>
  <c r="M2259" i="5"/>
  <c r="N2259" i="5"/>
  <c r="A2260" i="5"/>
  <c r="B2260" i="5"/>
  <c r="D2260" i="5"/>
  <c r="E2260" i="5"/>
  <c r="F2260" i="5"/>
  <c r="G2260" i="5"/>
  <c r="H2260" i="5"/>
  <c r="I2260" i="5"/>
  <c r="J2260" i="5"/>
  <c r="K2260" i="5"/>
  <c r="L2260" i="5"/>
  <c r="M2260" i="5"/>
  <c r="N2260" i="5"/>
  <c r="A2261" i="5"/>
  <c r="B2261" i="5"/>
  <c r="D2261" i="5"/>
  <c r="E2261" i="5"/>
  <c r="F2261" i="5"/>
  <c r="G2261" i="5"/>
  <c r="H2261" i="5"/>
  <c r="I2261" i="5"/>
  <c r="J2261" i="5"/>
  <c r="K2261" i="5"/>
  <c r="L2261" i="5"/>
  <c r="M2261" i="5"/>
  <c r="N2261" i="5"/>
  <c r="A2262" i="5"/>
  <c r="B2262" i="5"/>
  <c r="D2262" i="5"/>
  <c r="E2262" i="5"/>
  <c r="F2262" i="5"/>
  <c r="G2262" i="5"/>
  <c r="H2262" i="5"/>
  <c r="I2262" i="5"/>
  <c r="J2262" i="5"/>
  <c r="K2262" i="5"/>
  <c r="L2262" i="5"/>
  <c r="M2262" i="5"/>
  <c r="N2262" i="5"/>
  <c r="A2263" i="5"/>
  <c r="B2263" i="5"/>
  <c r="D2263" i="5"/>
  <c r="E2263" i="5"/>
  <c r="F2263" i="5"/>
  <c r="G2263" i="5"/>
  <c r="H2263" i="5"/>
  <c r="I2263" i="5"/>
  <c r="J2263" i="5"/>
  <c r="K2263" i="5"/>
  <c r="L2263" i="5"/>
  <c r="M2263" i="5"/>
  <c r="N2263" i="5"/>
  <c r="A2264" i="5"/>
  <c r="B2264" i="5"/>
  <c r="D2264" i="5"/>
  <c r="E2264" i="5"/>
  <c r="F2264" i="5"/>
  <c r="G2264" i="5"/>
  <c r="H2264" i="5"/>
  <c r="I2264" i="5"/>
  <c r="J2264" i="5"/>
  <c r="K2264" i="5"/>
  <c r="L2264" i="5"/>
  <c r="M2264" i="5"/>
  <c r="N2264" i="5"/>
  <c r="A2265" i="5"/>
  <c r="B2265" i="5"/>
  <c r="D2265" i="5"/>
  <c r="E2265" i="5"/>
  <c r="F2265" i="5"/>
  <c r="G2265" i="5"/>
  <c r="H2265" i="5"/>
  <c r="I2265" i="5"/>
  <c r="J2265" i="5"/>
  <c r="K2265" i="5"/>
  <c r="L2265" i="5"/>
  <c r="M2265" i="5"/>
  <c r="N2265" i="5"/>
  <c r="A2266" i="5"/>
  <c r="B2266" i="5"/>
  <c r="D2266" i="5"/>
  <c r="E2266" i="5"/>
  <c r="F2266" i="5"/>
  <c r="G2266" i="5"/>
  <c r="H2266" i="5"/>
  <c r="I2266" i="5"/>
  <c r="J2266" i="5"/>
  <c r="K2266" i="5"/>
  <c r="L2266" i="5"/>
  <c r="M2266" i="5"/>
  <c r="N2266" i="5"/>
  <c r="A2267" i="5"/>
  <c r="B2267" i="5"/>
  <c r="D2267" i="5"/>
  <c r="E2267" i="5"/>
  <c r="F2267" i="5"/>
  <c r="G2267" i="5"/>
  <c r="H2267" i="5"/>
  <c r="I2267" i="5"/>
  <c r="J2267" i="5"/>
  <c r="K2267" i="5"/>
  <c r="L2267" i="5"/>
  <c r="M2267" i="5"/>
  <c r="N2267" i="5"/>
  <c r="A2268" i="5"/>
  <c r="B2268" i="5"/>
  <c r="D2268" i="5"/>
  <c r="E2268" i="5"/>
  <c r="F2268" i="5"/>
  <c r="G2268" i="5"/>
  <c r="H2268" i="5"/>
  <c r="I2268" i="5"/>
  <c r="J2268" i="5"/>
  <c r="K2268" i="5"/>
  <c r="L2268" i="5"/>
  <c r="M2268" i="5"/>
  <c r="N2268" i="5"/>
  <c r="A2269" i="5"/>
  <c r="B2269" i="5"/>
  <c r="D2269" i="5"/>
  <c r="E2269" i="5"/>
  <c r="F2269" i="5"/>
  <c r="G2269" i="5"/>
  <c r="H2269" i="5"/>
  <c r="I2269" i="5"/>
  <c r="J2269" i="5"/>
  <c r="K2269" i="5"/>
  <c r="L2269" i="5"/>
  <c r="M2269" i="5"/>
  <c r="N2269" i="5"/>
  <c r="A2270" i="5"/>
  <c r="B2270" i="5"/>
  <c r="D2270" i="5"/>
  <c r="E2270" i="5"/>
  <c r="F2270" i="5"/>
  <c r="G2270" i="5"/>
  <c r="H2270" i="5"/>
  <c r="I2270" i="5"/>
  <c r="J2270" i="5"/>
  <c r="K2270" i="5"/>
  <c r="L2270" i="5"/>
  <c r="M2270" i="5"/>
  <c r="N2270" i="5"/>
  <c r="A2271" i="5"/>
  <c r="B2271" i="5"/>
  <c r="D2271" i="5"/>
  <c r="E2271" i="5"/>
  <c r="F2271" i="5"/>
  <c r="G2271" i="5"/>
  <c r="H2271" i="5"/>
  <c r="I2271" i="5"/>
  <c r="J2271" i="5"/>
  <c r="K2271" i="5"/>
  <c r="L2271" i="5"/>
  <c r="M2271" i="5"/>
  <c r="N2271" i="5"/>
  <c r="A2272" i="5"/>
  <c r="B2272" i="5"/>
  <c r="D2272" i="5"/>
  <c r="E2272" i="5"/>
  <c r="F2272" i="5"/>
  <c r="G2272" i="5"/>
  <c r="H2272" i="5"/>
  <c r="I2272" i="5"/>
  <c r="J2272" i="5"/>
  <c r="K2272" i="5"/>
  <c r="L2272" i="5"/>
  <c r="M2272" i="5"/>
  <c r="N2272" i="5"/>
  <c r="A2273" i="5"/>
  <c r="B2273" i="5"/>
  <c r="D2273" i="5"/>
  <c r="E2273" i="5"/>
  <c r="F2273" i="5"/>
  <c r="G2273" i="5"/>
  <c r="H2273" i="5"/>
  <c r="I2273" i="5"/>
  <c r="J2273" i="5"/>
  <c r="K2273" i="5"/>
  <c r="L2273" i="5"/>
  <c r="M2273" i="5"/>
  <c r="N2273" i="5"/>
  <c r="A2274" i="5"/>
  <c r="B2274" i="5"/>
  <c r="D2274" i="5"/>
  <c r="E2274" i="5"/>
  <c r="F2274" i="5"/>
  <c r="G2274" i="5"/>
  <c r="H2274" i="5"/>
  <c r="I2274" i="5"/>
  <c r="J2274" i="5"/>
  <c r="K2274" i="5"/>
  <c r="L2274" i="5"/>
  <c r="M2274" i="5"/>
  <c r="N2274" i="5"/>
  <c r="A2275" i="5"/>
  <c r="B2275" i="5"/>
  <c r="D2275" i="5"/>
  <c r="E2275" i="5"/>
  <c r="F2275" i="5"/>
  <c r="G2275" i="5"/>
  <c r="H2275" i="5"/>
  <c r="I2275" i="5"/>
  <c r="J2275" i="5"/>
  <c r="K2275" i="5"/>
  <c r="L2275" i="5"/>
  <c r="M2275" i="5"/>
  <c r="N2275" i="5"/>
  <c r="A2276" i="5"/>
  <c r="B2276" i="5"/>
  <c r="D2276" i="5"/>
  <c r="E2276" i="5"/>
  <c r="F2276" i="5"/>
  <c r="G2276" i="5"/>
  <c r="H2276" i="5"/>
  <c r="I2276" i="5"/>
  <c r="J2276" i="5"/>
  <c r="K2276" i="5"/>
  <c r="L2276" i="5"/>
  <c r="M2276" i="5"/>
  <c r="N2276" i="5"/>
  <c r="A2277" i="5"/>
  <c r="B2277" i="5"/>
  <c r="D2277" i="5"/>
  <c r="E2277" i="5"/>
  <c r="F2277" i="5"/>
  <c r="G2277" i="5"/>
  <c r="H2277" i="5"/>
  <c r="I2277" i="5"/>
  <c r="J2277" i="5"/>
  <c r="K2277" i="5"/>
  <c r="L2277" i="5"/>
  <c r="M2277" i="5"/>
  <c r="N2277" i="5"/>
  <c r="A2278" i="5"/>
  <c r="B2278" i="5"/>
  <c r="D2278" i="5"/>
  <c r="E2278" i="5"/>
  <c r="F2278" i="5"/>
  <c r="G2278" i="5"/>
  <c r="H2278" i="5"/>
  <c r="I2278" i="5"/>
  <c r="J2278" i="5"/>
  <c r="K2278" i="5"/>
  <c r="L2278" i="5"/>
  <c r="M2278" i="5"/>
  <c r="N2278" i="5"/>
  <c r="A2279" i="5"/>
  <c r="B2279" i="5"/>
  <c r="D2279" i="5"/>
  <c r="E2279" i="5"/>
  <c r="F2279" i="5"/>
  <c r="G2279" i="5"/>
  <c r="H2279" i="5"/>
  <c r="I2279" i="5"/>
  <c r="J2279" i="5"/>
  <c r="K2279" i="5"/>
  <c r="L2279" i="5"/>
  <c r="M2279" i="5"/>
  <c r="N2279" i="5"/>
  <c r="A2280" i="5"/>
  <c r="B2280" i="5"/>
  <c r="D2280" i="5"/>
  <c r="E2280" i="5"/>
  <c r="F2280" i="5"/>
  <c r="G2280" i="5"/>
  <c r="H2280" i="5"/>
  <c r="I2280" i="5"/>
  <c r="J2280" i="5"/>
  <c r="K2280" i="5"/>
  <c r="L2280" i="5"/>
  <c r="M2280" i="5"/>
  <c r="N2280" i="5"/>
  <c r="A2281" i="5"/>
  <c r="B2281" i="5"/>
  <c r="D2281" i="5"/>
  <c r="E2281" i="5"/>
  <c r="F2281" i="5"/>
  <c r="G2281" i="5"/>
  <c r="H2281" i="5"/>
  <c r="I2281" i="5"/>
  <c r="J2281" i="5"/>
  <c r="K2281" i="5"/>
  <c r="L2281" i="5"/>
  <c r="M2281" i="5"/>
  <c r="N2281" i="5"/>
  <c r="A2282" i="5"/>
  <c r="B2282" i="5"/>
  <c r="D2282" i="5"/>
  <c r="E2282" i="5"/>
  <c r="F2282" i="5"/>
  <c r="G2282" i="5"/>
  <c r="H2282" i="5"/>
  <c r="I2282" i="5"/>
  <c r="J2282" i="5"/>
  <c r="K2282" i="5"/>
  <c r="L2282" i="5"/>
  <c r="M2282" i="5"/>
  <c r="N2282" i="5"/>
  <c r="A2283" i="5"/>
  <c r="B2283" i="5"/>
  <c r="D2283" i="5"/>
  <c r="E2283" i="5"/>
  <c r="F2283" i="5"/>
  <c r="G2283" i="5"/>
  <c r="H2283" i="5"/>
  <c r="I2283" i="5"/>
  <c r="J2283" i="5"/>
  <c r="K2283" i="5"/>
  <c r="L2283" i="5"/>
  <c r="M2283" i="5"/>
  <c r="N2283" i="5"/>
  <c r="A2284" i="5"/>
  <c r="B2284" i="5"/>
  <c r="D2284" i="5"/>
  <c r="E2284" i="5"/>
  <c r="F2284" i="5"/>
  <c r="G2284" i="5"/>
  <c r="H2284" i="5"/>
  <c r="I2284" i="5"/>
  <c r="J2284" i="5"/>
  <c r="K2284" i="5"/>
  <c r="L2284" i="5"/>
  <c r="M2284" i="5"/>
  <c r="N2284" i="5"/>
  <c r="A2285" i="5"/>
  <c r="B2285" i="5"/>
  <c r="D2285" i="5"/>
  <c r="E2285" i="5"/>
  <c r="F2285" i="5"/>
  <c r="G2285" i="5"/>
  <c r="H2285" i="5"/>
  <c r="I2285" i="5"/>
  <c r="J2285" i="5"/>
  <c r="K2285" i="5"/>
  <c r="L2285" i="5"/>
  <c r="M2285" i="5"/>
  <c r="N2285" i="5"/>
  <c r="A2286" i="5"/>
  <c r="B2286" i="5"/>
  <c r="D2286" i="5"/>
  <c r="E2286" i="5"/>
  <c r="F2286" i="5"/>
  <c r="G2286" i="5"/>
  <c r="H2286" i="5"/>
  <c r="I2286" i="5"/>
  <c r="J2286" i="5"/>
  <c r="K2286" i="5"/>
  <c r="L2286" i="5"/>
  <c r="M2286" i="5"/>
  <c r="N2286" i="5"/>
  <c r="A2287" i="5"/>
  <c r="B2287" i="5"/>
  <c r="D2287" i="5"/>
  <c r="E2287" i="5"/>
  <c r="F2287" i="5"/>
  <c r="G2287" i="5"/>
  <c r="H2287" i="5"/>
  <c r="I2287" i="5"/>
  <c r="J2287" i="5"/>
  <c r="K2287" i="5"/>
  <c r="L2287" i="5"/>
  <c r="M2287" i="5"/>
  <c r="N2287" i="5"/>
  <c r="A2288" i="5"/>
  <c r="B2288" i="5"/>
  <c r="D2288" i="5"/>
  <c r="E2288" i="5"/>
  <c r="F2288" i="5"/>
  <c r="G2288" i="5"/>
  <c r="H2288" i="5"/>
  <c r="I2288" i="5"/>
  <c r="J2288" i="5"/>
  <c r="K2288" i="5"/>
  <c r="L2288" i="5"/>
  <c r="M2288" i="5"/>
  <c r="N2288" i="5"/>
  <c r="A2289" i="5"/>
  <c r="B2289" i="5"/>
  <c r="D2289" i="5"/>
  <c r="E2289" i="5"/>
  <c r="F2289" i="5"/>
  <c r="G2289" i="5"/>
  <c r="H2289" i="5"/>
  <c r="I2289" i="5"/>
  <c r="J2289" i="5"/>
  <c r="K2289" i="5"/>
  <c r="L2289" i="5"/>
  <c r="M2289" i="5"/>
  <c r="N2289" i="5"/>
  <c r="A2290" i="5"/>
  <c r="B2290" i="5"/>
  <c r="D2290" i="5"/>
  <c r="E2290" i="5"/>
  <c r="F2290" i="5"/>
  <c r="G2290" i="5"/>
  <c r="H2290" i="5"/>
  <c r="I2290" i="5"/>
  <c r="J2290" i="5"/>
  <c r="K2290" i="5"/>
  <c r="L2290" i="5"/>
  <c r="M2290" i="5"/>
  <c r="N2290" i="5"/>
  <c r="A2291" i="5"/>
  <c r="B2291" i="5"/>
  <c r="D2291" i="5"/>
  <c r="E2291" i="5"/>
  <c r="F2291" i="5"/>
  <c r="G2291" i="5"/>
  <c r="H2291" i="5"/>
  <c r="I2291" i="5"/>
  <c r="J2291" i="5"/>
  <c r="K2291" i="5"/>
  <c r="L2291" i="5"/>
  <c r="M2291" i="5"/>
  <c r="N2291" i="5"/>
  <c r="A2292" i="5"/>
  <c r="B2292" i="5"/>
  <c r="D2292" i="5"/>
  <c r="E2292" i="5"/>
  <c r="F2292" i="5"/>
  <c r="G2292" i="5"/>
  <c r="H2292" i="5"/>
  <c r="I2292" i="5"/>
  <c r="J2292" i="5"/>
  <c r="K2292" i="5"/>
  <c r="L2292" i="5"/>
  <c r="M2292" i="5"/>
  <c r="N2292" i="5"/>
  <c r="A2293" i="5"/>
  <c r="B2293" i="5"/>
  <c r="D2293" i="5"/>
  <c r="E2293" i="5"/>
  <c r="F2293" i="5"/>
  <c r="G2293" i="5"/>
  <c r="H2293" i="5"/>
  <c r="I2293" i="5"/>
  <c r="J2293" i="5"/>
  <c r="K2293" i="5"/>
  <c r="L2293" i="5"/>
  <c r="M2293" i="5"/>
  <c r="N2293" i="5"/>
  <c r="A2294" i="5"/>
  <c r="B2294" i="5"/>
  <c r="D2294" i="5"/>
  <c r="E2294" i="5"/>
  <c r="F2294" i="5"/>
  <c r="G2294" i="5"/>
  <c r="H2294" i="5"/>
  <c r="I2294" i="5"/>
  <c r="J2294" i="5"/>
  <c r="K2294" i="5"/>
  <c r="L2294" i="5"/>
  <c r="M2294" i="5"/>
  <c r="N2294" i="5"/>
  <c r="A2295" i="5"/>
  <c r="B2295" i="5"/>
  <c r="D2295" i="5"/>
  <c r="E2295" i="5"/>
  <c r="F2295" i="5"/>
  <c r="G2295" i="5"/>
  <c r="H2295" i="5"/>
  <c r="I2295" i="5"/>
  <c r="J2295" i="5"/>
  <c r="K2295" i="5"/>
  <c r="L2295" i="5"/>
  <c r="M2295" i="5"/>
  <c r="N2295" i="5"/>
  <c r="A2296" i="5"/>
  <c r="B2296" i="5"/>
  <c r="D2296" i="5"/>
  <c r="E2296" i="5"/>
  <c r="F2296" i="5"/>
  <c r="G2296" i="5"/>
  <c r="H2296" i="5"/>
  <c r="I2296" i="5"/>
  <c r="J2296" i="5"/>
  <c r="K2296" i="5"/>
  <c r="L2296" i="5"/>
  <c r="M2296" i="5"/>
  <c r="N2296" i="5"/>
  <c r="A2297" i="5"/>
  <c r="B2297" i="5"/>
  <c r="D2297" i="5"/>
  <c r="E2297" i="5"/>
  <c r="F2297" i="5"/>
  <c r="G2297" i="5"/>
  <c r="H2297" i="5"/>
  <c r="I2297" i="5"/>
  <c r="J2297" i="5"/>
  <c r="K2297" i="5"/>
  <c r="L2297" i="5"/>
  <c r="M2297" i="5"/>
  <c r="N2297" i="5"/>
  <c r="A2298" i="5"/>
  <c r="B2298" i="5"/>
  <c r="D2298" i="5"/>
  <c r="E2298" i="5"/>
  <c r="F2298" i="5"/>
  <c r="G2298" i="5"/>
  <c r="H2298" i="5"/>
  <c r="I2298" i="5"/>
  <c r="J2298" i="5"/>
  <c r="K2298" i="5"/>
  <c r="L2298" i="5"/>
  <c r="M2298" i="5"/>
  <c r="N2298" i="5"/>
  <c r="A2299" i="5"/>
  <c r="B2299" i="5"/>
  <c r="D2299" i="5"/>
  <c r="E2299" i="5"/>
  <c r="F2299" i="5"/>
  <c r="G2299" i="5"/>
  <c r="H2299" i="5"/>
  <c r="I2299" i="5"/>
  <c r="J2299" i="5"/>
  <c r="K2299" i="5"/>
  <c r="L2299" i="5"/>
  <c r="M2299" i="5"/>
  <c r="N2299" i="5"/>
  <c r="A2300" i="5"/>
  <c r="B2300" i="5"/>
  <c r="D2300" i="5"/>
  <c r="E2300" i="5"/>
  <c r="F2300" i="5"/>
  <c r="G2300" i="5"/>
  <c r="H2300" i="5"/>
  <c r="I2300" i="5"/>
  <c r="J2300" i="5"/>
  <c r="K2300" i="5"/>
  <c r="L2300" i="5"/>
  <c r="M2300" i="5"/>
  <c r="N2300" i="5"/>
  <c r="A2301" i="5"/>
  <c r="B2301" i="5"/>
  <c r="D2301" i="5"/>
  <c r="E2301" i="5"/>
  <c r="F2301" i="5"/>
  <c r="G2301" i="5"/>
  <c r="H2301" i="5"/>
  <c r="I2301" i="5"/>
  <c r="J2301" i="5"/>
  <c r="K2301" i="5"/>
  <c r="L2301" i="5"/>
  <c r="M2301" i="5"/>
  <c r="N2301" i="5"/>
  <c r="A2302" i="5"/>
  <c r="B2302" i="5"/>
  <c r="D2302" i="5"/>
  <c r="E2302" i="5"/>
  <c r="F2302" i="5"/>
  <c r="G2302" i="5"/>
  <c r="H2302" i="5"/>
  <c r="I2302" i="5"/>
  <c r="J2302" i="5"/>
  <c r="K2302" i="5"/>
  <c r="L2302" i="5"/>
  <c r="M2302" i="5"/>
  <c r="N2302" i="5"/>
  <c r="A2303" i="5"/>
  <c r="B2303" i="5"/>
  <c r="D2303" i="5"/>
  <c r="E2303" i="5"/>
  <c r="F2303" i="5"/>
  <c r="G2303" i="5"/>
  <c r="H2303" i="5"/>
  <c r="I2303" i="5"/>
  <c r="J2303" i="5"/>
  <c r="K2303" i="5"/>
  <c r="L2303" i="5"/>
  <c r="M2303" i="5"/>
  <c r="N2303" i="5"/>
  <c r="A2304" i="5"/>
  <c r="B2304" i="5"/>
  <c r="D2304" i="5"/>
  <c r="E2304" i="5"/>
  <c r="F2304" i="5"/>
  <c r="G2304" i="5"/>
  <c r="H2304" i="5"/>
  <c r="I2304" i="5"/>
  <c r="J2304" i="5"/>
  <c r="K2304" i="5"/>
  <c r="L2304" i="5"/>
  <c r="M2304" i="5"/>
  <c r="N2304" i="5"/>
  <c r="A2305" i="5"/>
  <c r="B2305" i="5"/>
  <c r="D2305" i="5"/>
  <c r="E2305" i="5"/>
  <c r="F2305" i="5"/>
  <c r="G2305" i="5"/>
  <c r="H2305" i="5"/>
  <c r="I2305" i="5"/>
  <c r="J2305" i="5"/>
  <c r="K2305" i="5"/>
  <c r="L2305" i="5"/>
  <c r="M2305" i="5"/>
  <c r="N2305" i="5"/>
  <c r="A2306" i="5"/>
  <c r="B2306" i="5"/>
  <c r="D2306" i="5"/>
  <c r="E2306" i="5"/>
  <c r="F2306" i="5"/>
  <c r="G2306" i="5"/>
  <c r="H2306" i="5"/>
  <c r="I2306" i="5"/>
  <c r="J2306" i="5"/>
  <c r="K2306" i="5"/>
  <c r="L2306" i="5"/>
  <c r="M2306" i="5"/>
  <c r="N2306" i="5"/>
  <c r="A2307" i="5"/>
  <c r="B2307" i="5"/>
  <c r="D2307" i="5"/>
  <c r="E2307" i="5"/>
  <c r="F2307" i="5"/>
  <c r="G2307" i="5"/>
  <c r="H2307" i="5"/>
  <c r="I2307" i="5"/>
  <c r="J2307" i="5"/>
  <c r="K2307" i="5"/>
  <c r="L2307" i="5"/>
  <c r="M2307" i="5"/>
  <c r="N2307" i="5"/>
  <c r="A2308" i="5"/>
  <c r="B2308" i="5"/>
  <c r="D2308" i="5"/>
  <c r="E2308" i="5"/>
  <c r="F2308" i="5"/>
  <c r="G2308" i="5"/>
  <c r="H2308" i="5"/>
  <c r="I2308" i="5"/>
  <c r="J2308" i="5"/>
  <c r="K2308" i="5"/>
  <c r="L2308" i="5"/>
  <c r="M2308" i="5"/>
  <c r="N2308" i="5"/>
  <c r="A2309" i="5"/>
  <c r="B2309" i="5"/>
  <c r="D2309" i="5"/>
  <c r="E2309" i="5"/>
  <c r="F2309" i="5"/>
  <c r="G2309" i="5"/>
  <c r="H2309" i="5"/>
  <c r="I2309" i="5"/>
  <c r="J2309" i="5"/>
  <c r="K2309" i="5"/>
  <c r="L2309" i="5"/>
  <c r="M2309" i="5"/>
  <c r="N2309" i="5"/>
  <c r="A2310" i="5"/>
  <c r="B2310" i="5"/>
  <c r="D2310" i="5"/>
  <c r="E2310" i="5"/>
  <c r="F2310" i="5"/>
  <c r="G2310" i="5"/>
  <c r="H2310" i="5"/>
  <c r="I2310" i="5"/>
  <c r="J2310" i="5"/>
  <c r="K2310" i="5"/>
  <c r="L2310" i="5"/>
  <c r="M2310" i="5"/>
  <c r="N2310" i="5"/>
  <c r="A2311" i="5"/>
  <c r="B2311" i="5"/>
  <c r="D2311" i="5"/>
  <c r="E2311" i="5"/>
  <c r="F2311" i="5"/>
  <c r="G2311" i="5"/>
  <c r="H2311" i="5"/>
  <c r="I2311" i="5"/>
  <c r="J2311" i="5"/>
  <c r="K2311" i="5"/>
  <c r="L2311" i="5"/>
  <c r="M2311" i="5"/>
  <c r="N2311" i="5"/>
  <c r="A2312" i="5"/>
  <c r="B2312" i="5"/>
  <c r="D2312" i="5"/>
  <c r="E2312" i="5"/>
  <c r="F2312" i="5"/>
  <c r="G2312" i="5"/>
  <c r="H2312" i="5"/>
  <c r="I2312" i="5"/>
  <c r="J2312" i="5"/>
  <c r="K2312" i="5"/>
  <c r="L2312" i="5"/>
  <c r="M2312" i="5"/>
  <c r="N2312" i="5"/>
  <c r="A2313" i="5"/>
  <c r="B2313" i="5"/>
  <c r="D2313" i="5"/>
  <c r="E2313" i="5"/>
  <c r="F2313" i="5"/>
  <c r="G2313" i="5"/>
  <c r="H2313" i="5"/>
  <c r="I2313" i="5"/>
  <c r="J2313" i="5"/>
  <c r="K2313" i="5"/>
  <c r="L2313" i="5"/>
  <c r="M2313" i="5"/>
  <c r="N2313" i="5"/>
  <c r="A2314" i="5"/>
  <c r="B2314" i="5"/>
  <c r="D2314" i="5"/>
  <c r="E2314" i="5"/>
  <c r="F2314" i="5"/>
  <c r="G2314" i="5"/>
  <c r="H2314" i="5"/>
  <c r="I2314" i="5"/>
  <c r="J2314" i="5"/>
  <c r="K2314" i="5"/>
  <c r="L2314" i="5"/>
  <c r="M2314" i="5"/>
  <c r="N2314" i="5"/>
  <c r="A2315" i="5"/>
  <c r="B2315" i="5"/>
  <c r="D2315" i="5"/>
  <c r="E2315" i="5"/>
  <c r="F2315" i="5"/>
  <c r="G2315" i="5"/>
  <c r="H2315" i="5"/>
  <c r="I2315" i="5"/>
  <c r="J2315" i="5"/>
  <c r="K2315" i="5"/>
  <c r="L2315" i="5"/>
  <c r="M2315" i="5"/>
  <c r="N2315" i="5"/>
  <c r="A2316" i="5"/>
  <c r="B2316" i="5"/>
  <c r="D2316" i="5"/>
  <c r="E2316" i="5"/>
  <c r="F2316" i="5"/>
  <c r="G2316" i="5"/>
  <c r="H2316" i="5"/>
  <c r="I2316" i="5"/>
  <c r="J2316" i="5"/>
  <c r="K2316" i="5"/>
  <c r="L2316" i="5"/>
  <c r="M2316" i="5"/>
  <c r="N2316" i="5"/>
  <c r="A2317" i="5"/>
  <c r="B2317" i="5"/>
  <c r="D2317" i="5"/>
  <c r="E2317" i="5"/>
  <c r="F2317" i="5"/>
  <c r="G2317" i="5"/>
  <c r="H2317" i="5"/>
  <c r="I2317" i="5"/>
  <c r="J2317" i="5"/>
  <c r="K2317" i="5"/>
  <c r="L2317" i="5"/>
  <c r="M2317" i="5"/>
  <c r="N2317" i="5"/>
  <c r="A2318" i="5"/>
  <c r="B2318" i="5"/>
  <c r="D2318" i="5"/>
  <c r="E2318" i="5"/>
  <c r="F2318" i="5"/>
  <c r="G2318" i="5"/>
  <c r="H2318" i="5"/>
  <c r="I2318" i="5"/>
  <c r="J2318" i="5"/>
  <c r="K2318" i="5"/>
  <c r="L2318" i="5"/>
  <c r="M2318" i="5"/>
  <c r="N2318" i="5"/>
  <c r="A2319" i="5"/>
  <c r="B2319" i="5"/>
  <c r="D2319" i="5"/>
  <c r="E2319" i="5"/>
  <c r="F2319" i="5"/>
  <c r="G2319" i="5"/>
  <c r="H2319" i="5"/>
  <c r="I2319" i="5"/>
  <c r="J2319" i="5"/>
  <c r="K2319" i="5"/>
  <c r="L2319" i="5"/>
  <c r="M2319" i="5"/>
  <c r="N2319" i="5"/>
  <c r="A2320" i="5"/>
  <c r="B2320" i="5"/>
  <c r="D2320" i="5"/>
  <c r="E2320" i="5"/>
  <c r="F2320" i="5"/>
  <c r="G2320" i="5"/>
  <c r="H2320" i="5"/>
  <c r="I2320" i="5"/>
  <c r="J2320" i="5"/>
  <c r="K2320" i="5"/>
  <c r="L2320" i="5"/>
  <c r="M2320" i="5"/>
  <c r="N2320" i="5"/>
  <c r="A2321" i="5"/>
  <c r="B2321" i="5"/>
  <c r="D2321" i="5"/>
  <c r="E2321" i="5"/>
  <c r="F2321" i="5"/>
  <c r="G2321" i="5"/>
  <c r="H2321" i="5"/>
  <c r="I2321" i="5"/>
  <c r="J2321" i="5"/>
  <c r="K2321" i="5"/>
  <c r="L2321" i="5"/>
  <c r="M2321" i="5"/>
  <c r="N2321" i="5"/>
  <c r="A2322" i="5"/>
  <c r="B2322" i="5"/>
  <c r="D2322" i="5"/>
  <c r="E2322" i="5"/>
  <c r="F2322" i="5"/>
  <c r="G2322" i="5"/>
  <c r="H2322" i="5"/>
  <c r="I2322" i="5"/>
  <c r="J2322" i="5"/>
  <c r="K2322" i="5"/>
  <c r="L2322" i="5"/>
  <c r="M2322" i="5"/>
  <c r="N2322" i="5"/>
  <c r="A2323" i="5"/>
  <c r="B2323" i="5"/>
  <c r="D2323" i="5"/>
  <c r="E2323" i="5"/>
  <c r="F2323" i="5"/>
  <c r="G2323" i="5"/>
  <c r="H2323" i="5"/>
  <c r="I2323" i="5"/>
  <c r="J2323" i="5"/>
  <c r="K2323" i="5"/>
  <c r="L2323" i="5"/>
  <c r="M2323" i="5"/>
  <c r="N2323" i="5"/>
  <c r="A2324" i="5"/>
  <c r="B2324" i="5"/>
  <c r="D2324" i="5"/>
  <c r="E2324" i="5"/>
  <c r="F2324" i="5"/>
  <c r="G2324" i="5"/>
  <c r="H2324" i="5"/>
  <c r="I2324" i="5"/>
  <c r="J2324" i="5"/>
  <c r="K2324" i="5"/>
  <c r="L2324" i="5"/>
  <c r="M2324" i="5"/>
  <c r="N2324" i="5"/>
  <c r="A2325" i="5"/>
  <c r="B2325" i="5"/>
  <c r="D2325" i="5"/>
  <c r="E2325" i="5"/>
  <c r="F2325" i="5"/>
  <c r="G2325" i="5"/>
  <c r="H2325" i="5"/>
  <c r="I2325" i="5"/>
  <c r="J2325" i="5"/>
  <c r="K2325" i="5"/>
  <c r="L2325" i="5"/>
  <c r="M2325" i="5"/>
  <c r="N2325" i="5"/>
  <c r="A2326" i="5"/>
  <c r="B2326" i="5"/>
  <c r="D2326" i="5"/>
  <c r="E2326" i="5"/>
  <c r="F2326" i="5"/>
  <c r="G2326" i="5"/>
  <c r="H2326" i="5"/>
  <c r="I2326" i="5"/>
  <c r="J2326" i="5"/>
  <c r="K2326" i="5"/>
  <c r="L2326" i="5"/>
  <c r="M2326" i="5"/>
  <c r="N2326" i="5"/>
  <c r="A2327" i="5"/>
  <c r="B2327" i="5"/>
  <c r="D2327" i="5"/>
  <c r="E2327" i="5"/>
  <c r="F2327" i="5"/>
  <c r="G2327" i="5"/>
  <c r="H2327" i="5"/>
  <c r="I2327" i="5"/>
  <c r="J2327" i="5"/>
  <c r="K2327" i="5"/>
  <c r="L2327" i="5"/>
  <c r="M2327" i="5"/>
  <c r="N2327" i="5"/>
  <c r="A2328" i="5"/>
  <c r="B2328" i="5"/>
  <c r="D2328" i="5"/>
  <c r="E2328" i="5"/>
  <c r="F2328" i="5"/>
  <c r="G2328" i="5"/>
  <c r="H2328" i="5"/>
  <c r="I2328" i="5"/>
  <c r="J2328" i="5"/>
  <c r="K2328" i="5"/>
  <c r="L2328" i="5"/>
  <c r="M2328" i="5"/>
  <c r="N2328" i="5"/>
  <c r="A2329" i="5"/>
  <c r="B2329" i="5"/>
  <c r="D2329" i="5"/>
  <c r="E2329" i="5"/>
  <c r="F2329" i="5"/>
  <c r="G2329" i="5"/>
  <c r="H2329" i="5"/>
  <c r="I2329" i="5"/>
  <c r="J2329" i="5"/>
  <c r="K2329" i="5"/>
  <c r="L2329" i="5"/>
  <c r="M2329" i="5"/>
  <c r="N2329" i="5"/>
  <c r="A2330" i="5"/>
  <c r="B2330" i="5"/>
  <c r="D2330" i="5"/>
  <c r="E2330" i="5"/>
  <c r="F2330" i="5"/>
  <c r="G2330" i="5"/>
  <c r="H2330" i="5"/>
  <c r="I2330" i="5"/>
  <c r="J2330" i="5"/>
  <c r="K2330" i="5"/>
  <c r="L2330" i="5"/>
  <c r="M2330" i="5"/>
  <c r="N2330" i="5"/>
  <c r="A2331" i="5"/>
  <c r="B2331" i="5"/>
  <c r="D2331" i="5"/>
  <c r="E2331" i="5"/>
  <c r="F2331" i="5"/>
  <c r="G2331" i="5"/>
  <c r="H2331" i="5"/>
  <c r="I2331" i="5"/>
  <c r="J2331" i="5"/>
  <c r="K2331" i="5"/>
  <c r="L2331" i="5"/>
  <c r="M2331" i="5"/>
  <c r="N2331" i="5"/>
  <c r="A2332" i="5"/>
  <c r="B2332" i="5"/>
  <c r="D2332" i="5"/>
  <c r="E2332" i="5"/>
  <c r="F2332" i="5"/>
  <c r="G2332" i="5"/>
  <c r="H2332" i="5"/>
  <c r="I2332" i="5"/>
  <c r="J2332" i="5"/>
  <c r="K2332" i="5"/>
  <c r="L2332" i="5"/>
  <c r="M2332" i="5"/>
  <c r="N2332" i="5"/>
  <c r="A2333" i="5"/>
  <c r="B2333" i="5"/>
  <c r="D2333" i="5"/>
  <c r="E2333" i="5"/>
  <c r="F2333" i="5"/>
  <c r="G2333" i="5"/>
  <c r="H2333" i="5"/>
  <c r="I2333" i="5"/>
  <c r="J2333" i="5"/>
  <c r="K2333" i="5"/>
  <c r="L2333" i="5"/>
  <c r="M2333" i="5"/>
  <c r="N2333" i="5"/>
  <c r="A2334" i="5"/>
  <c r="B2334" i="5"/>
  <c r="D2334" i="5"/>
  <c r="E2334" i="5"/>
  <c r="F2334" i="5"/>
  <c r="G2334" i="5"/>
  <c r="H2334" i="5"/>
  <c r="I2334" i="5"/>
  <c r="J2334" i="5"/>
  <c r="K2334" i="5"/>
  <c r="L2334" i="5"/>
  <c r="M2334" i="5"/>
  <c r="N2334" i="5"/>
  <c r="A2335" i="5"/>
  <c r="B2335" i="5"/>
  <c r="D2335" i="5"/>
  <c r="E2335" i="5"/>
  <c r="F2335" i="5"/>
  <c r="G2335" i="5"/>
  <c r="H2335" i="5"/>
  <c r="I2335" i="5"/>
  <c r="J2335" i="5"/>
  <c r="K2335" i="5"/>
  <c r="L2335" i="5"/>
  <c r="M2335" i="5"/>
  <c r="N2335" i="5"/>
  <c r="A2336" i="5"/>
  <c r="B2336" i="5"/>
  <c r="D2336" i="5"/>
  <c r="E2336" i="5"/>
  <c r="F2336" i="5"/>
  <c r="G2336" i="5"/>
  <c r="H2336" i="5"/>
  <c r="I2336" i="5"/>
  <c r="J2336" i="5"/>
  <c r="K2336" i="5"/>
  <c r="L2336" i="5"/>
  <c r="M2336" i="5"/>
  <c r="N2336" i="5"/>
  <c r="A2337" i="5"/>
  <c r="B2337" i="5"/>
  <c r="D2337" i="5"/>
  <c r="E2337" i="5"/>
  <c r="F2337" i="5"/>
  <c r="G2337" i="5"/>
  <c r="H2337" i="5"/>
  <c r="I2337" i="5"/>
  <c r="J2337" i="5"/>
  <c r="K2337" i="5"/>
  <c r="L2337" i="5"/>
  <c r="M2337" i="5"/>
  <c r="N2337" i="5"/>
  <c r="A2338" i="5"/>
  <c r="B2338" i="5"/>
  <c r="D2338" i="5"/>
  <c r="E2338" i="5"/>
  <c r="F2338" i="5"/>
  <c r="G2338" i="5"/>
  <c r="H2338" i="5"/>
  <c r="I2338" i="5"/>
  <c r="J2338" i="5"/>
  <c r="K2338" i="5"/>
  <c r="L2338" i="5"/>
  <c r="M2338" i="5"/>
  <c r="N2338" i="5"/>
  <c r="A2339" i="5"/>
  <c r="B2339" i="5"/>
  <c r="D2339" i="5"/>
  <c r="E2339" i="5"/>
  <c r="F2339" i="5"/>
  <c r="G2339" i="5"/>
  <c r="H2339" i="5"/>
  <c r="I2339" i="5"/>
  <c r="J2339" i="5"/>
  <c r="K2339" i="5"/>
  <c r="L2339" i="5"/>
  <c r="M2339" i="5"/>
  <c r="N2339" i="5"/>
  <c r="A2340" i="5"/>
  <c r="B2340" i="5"/>
  <c r="D2340" i="5"/>
  <c r="E2340" i="5"/>
  <c r="F2340" i="5"/>
  <c r="G2340" i="5"/>
  <c r="H2340" i="5"/>
  <c r="I2340" i="5"/>
  <c r="J2340" i="5"/>
  <c r="K2340" i="5"/>
  <c r="L2340" i="5"/>
  <c r="M2340" i="5"/>
  <c r="N2340" i="5"/>
  <c r="A2341" i="5"/>
  <c r="B2341" i="5"/>
  <c r="D2341" i="5"/>
  <c r="E2341" i="5"/>
  <c r="F2341" i="5"/>
  <c r="G2341" i="5"/>
  <c r="H2341" i="5"/>
  <c r="I2341" i="5"/>
  <c r="J2341" i="5"/>
  <c r="K2341" i="5"/>
  <c r="L2341" i="5"/>
  <c r="M2341" i="5"/>
  <c r="N2341" i="5"/>
  <c r="A2342" i="5"/>
  <c r="B2342" i="5"/>
  <c r="D2342" i="5"/>
  <c r="E2342" i="5"/>
  <c r="F2342" i="5"/>
  <c r="G2342" i="5"/>
  <c r="H2342" i="5"/>
  <c r="I2342" i="5"/>
  <c r="J2342" i="5"/>
  <c r="K2342" i="5"/>
  <c r="L2342" i="5"/>
  <c r="M2342" i="5"/>
  <c r="N2342" i="5"/>
  <c r="A2343" i="5"/>
  <c r="B2343" i="5"/>
  <c r="D2343" i="5"/>
  <c r="E2343" i="5"/>
  <c r="F2343" i="5"/>
  <c r="G2343" i="5"/>
  <c r="H2343" i="5"/>
  <c r="I2343" i="5"/>
  <c r="J2343" i="5"/>
  <c r="K2343" i="5"/>
  <c r="L2343" i="5"/>
  <c r="M2343" i="5"/>
  <c r="N2343" i="5"/>
  <c r="A2344" i="5"/>
  <c r="B2344" i="5"/>
  <c r="D2344" i="5"/>
  <c r="E2344" i="5"/>
  <c r="F2344" i="5"/>
  <c r="G2344" i="5"/>
  <c r="H2344" i="5"/>
  <c r="I2344" i="5"/>
  <c r="J2344" i="5"/>
  <c r="K2344" i="5"/>
  <c r="L2344" i="5"/>
  <c r="M2344" i="5"/>
  <c r="N2344" i="5"/>
  <c r="A2345" i="5"/>
  <c r="B2345" i="5"/>
  <c r="D2345" i="5"/>
  <c r="E2345" i="5"/>
  <c r="F2345" i="5"/>
  <c r="G2345" i="5"/>
  <c r="H2345" i="5"/>
  <c r="I2345" i="5"/>
  <c r="J2345" i="5"/>
  <c r="K2345" i="5"/>
  <c r="L2345" i="5"/>
  <c r="M2345" i="5"/>
  <c r="N2345" i="5"/>
  <c r="A2346" i="5"/>
  <c r="B2346" i="5"/>
  <c r="D2346" i="5"/>
  <c r="E2346" i="5"/>
  <c r="F2346" i="5"/>
  <c r="G2346" i="5"/>
  <c r="H2346" i="5"/>
  <c r="I2346" i="5"/>
  <c r="J2346" i="5"/>
  <c r="K2346" i="5"/>
  <c r="L2346" i="5"/>
  <c r="M2346" i="5"/>
  <c r="N2346" i="5"/>
  <c r="A2347" i="5"/>
  <c r="B2347" i="5"/>
  <c r="D2347" i="5"/>
  <c r="E2347" i="5"/>
  <c r="F2347" i="5"/>
  <c r="G2347" i="5"/>
  <c r="H2347" i="5"/>
  <c r="I2347" i="5"/>
  <c r="J2347" i="5"/>
  <c r="K2347" i="5"/>
  <c r="L2347" i="5"/>
  <c r="M2347" i="5"/>
  <c r="N2347" i="5"/>
  <c r="A2348" i="5"/>
  <c r="B2348" i="5"/>
  <c r="D2348" i="5"/>
  <c r="E2348" i="5"/>
  <c r="F2348" i="5"/>
  <c r="G2348" i="5"/>
  <c r="H2348" i="5"/>
  <c r="I2348" i="5"/>
  <c r="J2348" i="5"/>
  <c r="K2348" i="5"/>
  <c r="L2348" i="5"/>
  <c r="M2348" i="5"/>
  <c r="N2348" i="5"/>
  <c r="A2349" i="5"/>
  <c r="B2349" i="5"/>
  <c r="D2349" i="5"/>
  <c r="E2349" i="5"/>
  <c r="F2349" i="5"/>
  <c r="G2349" i="5"/>
  <c r="H2349" i="5"/>
  <c r="I2349" i="5"/>
  <c r="J2349" i="5"/>
  <c r="K2349" i="5"/>
  <c r="L2349" i="5"/>
  <c r="M2349" i="5"/>
  <c r="N2349" i="5"/>
  <c r="A2350" i="5"/>
  <c r="B2350" i="5"/>
  <c r="D2350" i="5"/>
  <c r="E2350" i="5"/>
  <c r="F2350" i="5"/>
  <c r="G2350" i="5"/>
  <c r="H2350" i="5"/>
  <c r="I2350" i="5"/>
  <c r="J2350" i="5"/>
  <c r="K2350" i="5"/>
  <c r="L2350" i="5"/>
  <c r="M2350" i="5"/>
  <c r="N2350" i="5"/>
  <c r="A2351" i="5"/>
  <c r="B2351" i="5"/>
  <c r="D2351" i="5"/>
  <c r="E2351" i="5"/>
  <c r="F2351" i="5"/>
  <c r="G2351" i="5"/>
  <c r="H2351" i="5"/>
  <c r="I2351" i="5"/>
  <c r="J2351" i="5"/>
  <c r="K2351" i="5"/>
  <c r="L2351" i="5"/>
  <c r="M2351" i="5"/>
  <c r="N2351" i="5"/>
  <c r="A2352" i="5"/>
  <c r="B2352" i="5"/>
  <c r="D2352" i="5"/>
  <c r="E2352" i="5"/>
  <c r="F2352" i="5"/>
  <c r="G2352" i="5"/>
  <c r="H2352" i="5"/>
  <c r="I2352" i="5"/>
  <c r="J2352" i="5"/>
  <c r="K2352" i="5"/>
  <c r="L2352" i="5"/>
  <c r="M2352" i="5"/>
  <c r="N2352" i="5"/>
  <c r="A2353" i="5"/>
  <c r="B2353" i="5"/>
  <c r="D2353" i="5"/>
  <c r="E2353" i="5"/>
  <c r="F2353" i="5"/>
  <c r="G2353" i="5"/>
  <c r="H2353" i="5"/>
  <c r="I2353" i="5"/>
  <c r="J2353" i="5"/>
  <c r="K2353" i="5"/>
  <c r="L2353" i="5"/>
  <c r="M2353" i="5"/>
  <c r="N2353" i="5"/>
  <c r="A2354" i="5"/>
  <c r="B2354" i="5"/>
  <c r="D2354" i="5"/>
  <c r="E2354" i="5"/>
  <c r="F2354" i="5"/>
  <c r="G2354" i="5"/>
  <c r="H2354" i="5"/>
  <c r="I2354" i="5"/>
  <c r="J2354" i="5"/>
  <c r="K2354" i="5"/>
  <c r="L2354" i="5"/>
  <c r="M2354" i="5"/>
  <c r="N2354" i="5"/>
  <c r="A2355" i="5"/>
  <c r="B2355" i="5"/>
  <c r="D2355" i="5"/>
  <c r="E2355" i="5"/>
  <c r="F2355" i="5"/>
  <c r="G2355" i="5"/>
  <c r="H2355" i="5"/>
  <c r="I2355" i="5"/>
  <c r="J2355" i="5"/>
  <c r="K2355" i="5"/>
  <c r="L2355" i="5"/>
  <c r="M2355" i="5"/>
  <c r="N2355" i="5"/>
  <c r="A2356" i="5"/>
  <c r="B2356" i="5"/>
  <c r="D2356" i="5"/>
  <c r="E2356" i="5"/>
  <c r="F2356" i="5"/>
  <c r="G2356" i="5"/>
  <c r="H2356" i="5"/>
  <c r="I2356" i="5"/>
  <c r="J2356" i="5"/>
  <c r="K2356" i="5"/>
  <c r="L2356" i="5"/>
  <c r="M2356" i="5"/>
  <c r="N2356" i="5"/>
  <c r="A2357" i="5"/>
  <c r="B2357" i="5"/>
  <c r="D2357" i="5"/>
  <c r="E2357" i="5"/>
  <c r="F2357" i="5"/>
  <c r="G2357" i="5"/>
  <c r="H2357" i="5"/>
  <c r="I2357" i="5"/>
  <c r="J2357" i="5"/>
  <c r="K2357" i="5"/>
  <c r="L2357" i="5"/>
  <c r="M2357" i="5"/>
  <c r="N2357" i="5"/>
  <c r="A2358" i="5"/>
  <c r="B2358" i="5"/>
  <c r="D2358" i="5"/>
  <c r="E2358" i="5"/>
  <c r="F2358" i="5"/>
  <c r="G2358" i="5"/>
  <c r="H2358" i="5"/>
  <c r="I2358" i="5"/>
  <c r="J2358" i="5"/>
  <c r="K2358" i="5"/>
  <c r="L2358" i="5"/>
  <c r="M2358" i="5"/>
  <c r="N2358" i="5"/>
  <c r="A2359" i="5"/>
  <c r="B2359" i="5"/>
  <c r="D2359" i="5"/>
  <c r="E2359" i="5"/>
  <c r="F2359" i="5"/>
  <c r="G2359" i="5"/>
  <c r="H2359" i="5"/>
  <c r="I2359" i="5"/>
  <c r="J2359" i="5"/>
  <c r="K2359" i="5"/>
  <c r="L2359" i="5"/>
  <c r="M2359" i="5"/>
  <c r="N2359" i="5"/>
  <c r="A2360" i="5"/>
  <c r="B2360" i="5"/>
  <c r="D2360" i="5"/>
  <c r="E2360" i="5"/>
  <c r="F2360" i="5"/>
  <c r="G2360" i="5"/>
  <c r="H2360" i="5"/>
  <c r="I2360" i="5"/>
  <c r="J2360" i="5"/>
  <c r="K2360" i="5"/>
  <c r="L2360" i="5"/>
  <c r="M2360" i="5"/>
  <c r="N2360" i="5"/>
  <c r="A2361" i="5"/>
  <c r="B2361" i="5"/>
  <c r="D2361" i="5"/>
  <c r="E2361" i="5"/>
  <c r="F2361" i="5"/>
  <c r="G2361" i="5"/>
  <c r="H2361" i="5"/>
  <c r="I2361" i="5"/>
  <c r="J2361" i="5"/>
  <c r="K2361" i="5"/>
  <c r="L2361" i="5"/>
  <c r="M2361" i="5"/>
  <c r="N2361" i="5"/>
  <c r="A2362" i="5"/>
  <c r="B2362" i="5"/>
  <c r="D2362" i="5"/>
  <c r="E2362" i="5"/>
  <c r="F2362" i="5"/>
  <c r="G2362" i="5"/>
  <c r="H2362" i="5"/>
  <c r="I2362" i="5"/>
  <c r="J2362" i="5"/>
  <c r="K2362" i="5"/>
  <c r="L2362" i="5"/>
  <c r="M2362" i="5"/>
  <c r="N2362" i="5"/>
  <c r="A2363" i="5"/>
  <c r="B2363" i="5"/>
  <c r="D2363" i="5"/>
  <c r="E2363" i="5"/>
  <c r="F2363" i="5"/>
  <c r="G2363" i="5"/>
  <c r="H2363" i="5"/>
  <c r="I2363" i="5"/>
  <c r="J2363" i="5"/>
  <c r="K2363" i="5"/>
  <c r="L2363" i="5"/>
  <c r="M2363" i="5"/>
  <c r="N2363" i="5"/>
  <c r="A2364" i="5"/>
  <c r="B2364" i="5"/>
  <c r="D2364" i="5"/>
  <c r="E2364" i="5"/>
  <c r="F2364" i="5"/>
  <c r="G2364" i="5"/>
  <c r="H2364" i="5"/>
  <c r="I2364" i="5"/>
  <c r="J2364" i="5"/>
  <c r="K2364" i="5"/>
  <c r="L2364" i="5"/>
  <c r="M2364" i="5"/>
  <c r="N2364" i="5"/>
  <c r="A2365" i="5"/>
  <c r="B2365" i="5"/>
  <c r="D2365" i="5"/>
  <c r="E2365" i="5"/>
  <c r="F2365" i="5"/>
  <c r="G2365" i="5"/>
  <c r="H2365" i="5"/>
  <c r="I2365" i="5"/>
  <c r="J2365" i="5"/>
  <c r="K2365" i="5"/>
  <c r="L2365" i="5"/>
  <c r="M2365" i="5"/>
  <c r="N2365" i="5"/>
  <c r="A2366" i="5"/>
  <c r="B2366" i="5"/>
  <c r="D2366" i="5"/>
  <c r="E2366" i="5"/>
  <c r="F2366" i="5"/>
  <c r="G2366" i="5"/>
  <c r="H2366" i="5"/>
  <c r="I2366" i="5"/>
  <c r="J2366" i="5"/>
  <c r="K2366" i="5"/>
  <c r="L2366" i="5"/>
  <c r="M2366" i="5"/>
  <c r="N2366" i="5"/>
  <c r="A2367" i="5"/>
  <c r="B2367" i="5"/>
  <c r="D2367" i="5"/>
  <c r="E2367" i="5"/>
  <c r="F2367" i="5"/>
  <c r="G2367" i="5"/>
  <c r="H2367" i="5"/>
  <c r="I2367" i="5"/>
  <c r="J2367" i="5"/>
  <c r="K2367" i="5"/>
  <c r="L2367" i="5"/>
  <c r="M2367" i="5"/>
  <c r="N2367" i="5"/>
  <c r="A2368" i="5"/>
  <c r="B2368" i="5"/>
  <c r="D2368" i="5"/>
  <c r="E2368" i="5"/>
  <c r="F2368" i="5"/>
  <c r="G2368" i="5"/>
  <c r="H2368" i="5"/>
  <c r="I2368" i="5"/>
  <c r="J2368" i="5"/>
  <c r="K2368" i="5"/>
  <c r="L2368" i="5"/>
  <c r="M2368" i="5"/>
  <c r="N2368" i="5"/>
  <c r="A2369" i="5"/>
  <c r="B2369" i="5"/>
  <c r="D2369" i="5"/>
  <c r="E2369" i="5"/>
  <c r="F2369" i="5"/>
  <c r="G2369" i="5"/>
  <c r="H2369" i="5"/>
  <c r="I2369" i="5"/>
  <c r="J2369" i="5"/>
  <c r="K2369" i="5"/>
  <c r="L2369" i="5"/>
  <c r="M2369" i="5"/>
  <c r="N2369" i="5"/>
  <c r="A2370" i="5"/>
  <c r="B2370" i="5"/>
  <c r="D2370" i="5"/>
  <c r="E2370" i="5"/>
  <c r="F2370" i="5"/>
  <c r="G2370" i="5"/>
  <c r="H2370" i="5"/>
  <c r="I2370" i="5"/>
  <c r="J2370" i="5"/>
  <c r="K2370" i="5"/>
  <c r="L2370" i="5"/>
  <c r="M2370" i="5"/>
  <c r="N2370" i="5"/>
  <c r="A2371" i="5"/>
  <c r="B2371" i="5"/>
  <c r="D2371" i="5"/>
  <c r="E2371" i="5"/>
  <c r="F2371" i="5"/>
  <c r="G2371" i="5"/>
  <c r="H2371" i="5"/>
  <c r="I2371" i="5"/>
  <c r="J2371" i="5"/>
  <c r="K2371" i="5"/>
  <c r="L2371" i="5"/>
  <c r="M2371" i="5"/>
  <c r="N2371" i="5"/>
  <c r="A2372" i="5"/>
  <c r="B2372" i="5"/>
  <c r="D2372" i="5"/>
  <c r="E2372" i="5"/>
  <c r="F2372" i="5"/>
  <c r="G2372" i="5"/>
  <c r="H2372" i="5"/>
  <c r="I2372" i="5"/>
  <c r="J2372" i="5"/>
  <c r="K2372" i="5"/>
  <c r="L2372" i="5"/>
  <c r="M2372" i="5"/>
  <c r="N2372" i="5"/>
  <c r="A2373" i="5"/>
  <c r="B2373" i="5"/>
  <c r="D2373" i="5"/>
  <c r="E2373" i="5"/>
  <c r="F2373" i="5"/>
  <c r="G2373" i="5"/>
  <c r="H2373" i="5"/>
  <c r="I2373" i="5"/>
  <c r="J2373" i="5"/>
  <c r="K2373" i="5"/>
  <c r="L2373" i="5"/>
  <c r="M2373" i="5"/>
  <c r="N2373" i="5"/>
  <c r="A2374" i="5"/>
  <c r="B2374" i="5"/>
  <c r="D2374" i="5"/>
  <c r="E2374" i="5"/>
  <c r="F2374" i="5"/>
  <c r="G2374" i="5"/>
  <c r="H2374" i="5"/>
  <c r="I2374" i="5"/>
  <c r="J2374" i="5"/>
  <c r="K2374" i="5"/>
  <c r="L2374" i="5"/>
  <c r="M2374" i="5"/>
  <c r="N2374" i="5"/>
  <c r="A2375" i="5"/>
  <c r="B2375" i="5"/>
  <c r="D2375" i="5"/>
  <c r="E2375" i="5"/>
  <c r="F2375" i="5"/>
  <c r="G2375" i="5"/>
  <c r="H2375" i="5"/>
  <c r="I2375" i="5"/>
  <c r="J2375" i="5"/>
  <c r="K2375" i="5"/>
  <c r="L2375" i="5"/>
  <c r="M2375" i="5"/>
  <c r="N2375" i="5"/>
  <c r="A2376" i="5"/>
  <c r="B2376" i="5"/>
  <c r="D2376" i="5"/>
  <c r="E2376" i="5"/>
  <c r="F2376" i="5"/>
  <c r="G2376" i="5"/>
  <c r="H2376" i="5"/>
  <c r="I2376" i="5"/>
  <c r="J2376" i="5"/>
  <c r="K2376" i="5"/>
  <c r="L2376" i="5"/>
  <c r="M2376" i="5"/>
  <c r="N2376" i="5"/>
  <c r="A2377" i="5"/>
  <c r="B2377" i="5"/>
  <c r="D2377" i="5"/>
  <c r="E2377" i="5"/>
  <c r="F2377" i="5"/>
  <c r="G2377" i="5"/>
  <c r="H2377" i="5"/>
  <c r="I2377" i="5"/>
  <c r="J2377" i="5"/>
  <c r="K2377" i="5"/>
  <c r="L2377" i="5"/>
  <c r="M2377" i="5"/>
  <c r="N2377" i="5"/>
  <c r="A2378" i="5"/>
  <c r="B2378" i="5"/>
  <c r="D2378" i="5"/>
  <c r="E2378" i="5"/>
  <c r="F2378" i="5"/>
  <c r="G2378" i="5"/>
  <c r="H2378" i="5"/>
  <c r="I2378" i="5"/>
  <c r="J2378" i="5"/>
  <c r="K2378" i="5"/>
  <c r="L2378" i="5"/>
  <c r="M2378" i="5"/>
  <c r="N2378" i="5"/>
  <c r="A2379" i="5"/>
  <c r="B2379" i="5"/>
  <c r="D2379" i="5"/>
  <c r="E2379" i="5"/>
  <c r="F2379" i="5"/>
  <c r="G2379" i="5"/>
  <c r="H2379" i="5"/>
  <c r="I2379" i="5"/>
  <c r="J2379" i="5"/>
  <c r="K2379" i="5"/>
  <c r="L2379" i="5"/>
  <c r="M2379" i="5"/>
  <c r="N2379" i="5"/>
  <c r="A2380" i="5"/>
  <c r="B2380" i="5"/>
  <c r="D2380" i="5"/>
  <c r="E2380" i="5"/>
  <c r="F2380" i="5"/>
  <c r="G2380" i="5"/>
  <c r="H2380" i="5"/>
  <c r="I2380" i="5"/>
  <c r="J2380" i="5"/>
  <c r="K2380" i="5"/>
  <c r="L2380" i="5"/>
  <c r="M2380" i="5"/>
  <c r="N2380" i="5"/>
  <c r="A2074" i="5"/>
  <c r="A2075" i="5"/>
  <c r="A2076" i="5"/>
  <c r="A2077" i="5"/>
  <c r="A2078" i="5"/>
  <c r="A2079" i="5"/>
  <c r="A2080" i="5"/>
  <c r="A2081" i="5"/>
  <c r="A2082" i="5"/>
  <c r="A2083" i="5"/>
  <c r="A2084" i="5"/>
  <c r="A2085" i="5"/>
  <c r="A2086" i="5"/>
  <c r="A2087" i="5"/>
  <c r="A2088" i="5"/>
  <c r="A2089" i="5"/>
  <c r="A2090" i="5"/>
  <c r="A2091" i="5"/>
  <c r="A2092" i="5"/>
  <c r="A2093" i="5"/>
  <c r="A2094" i="5"/>
  <c r="A2095" i="5"/>
  <c r="A2096" i="5"/>
  <c r="A2097" i="5"/>
  <c r="A2098" i="5"/>
  <c r="A2099" i="5"/>
  <c r="A2100" i="5"/>
  <c r="A2101" i="5"/>
  <c r="A2102" i="5"/>
  <c r="A2103" i="5"/>
  <c r="A2104" i="5"/>
  <c r="A2105" i="5"/>
  <c r="A2106" i="5"/>
  <c r="A2107" i="5"/>
  <c r="A2108" i="5"/>
  <c r="A2109" i="5"/>
  <c r="A2110" i="5"/>
  <c r="A2111" i="5"/>
  <c r="A2112" i="5"/>
  <c r="A2113" i="5"/>
  <c r="A2114" i="5"/>
  <c r="A2115" i="5"/>
  <c r="A2116" i="5"/>
  <c r="A2117" i="5"/>
  <c r="A2118" i="5"/>
  <c r="A2119" i="5"/>
  <c r="A2120" i="5"/>
  <c r="A2121" i="5"/>
  <c r="A2122" i="5"/>
  <c r="A2123" i="5"/>
  <c r="A2124" i="5"/>
  <c r="A2125" i="5"/>
  <c r="A2126" i="5"/>
  <c r="A2127" i="5"/>
  <c r="A2128" i="5"/>
  <c r="A2129" i="5"/>
  <c r="A2130" i="5"/>
  <c r="A2131" i="5"/>
  <c r="A2132" i="5"/>
  <c r="A2133" i="5"/>
  <c r="A2134" i="5"/>
  <c r="A2135" i="5"/>
  <c r="A2136" i="5"/>
  <c r="A2137" i="5"/>
  <c r="A2138" i="5"/>
  <c r="A2139" i="5"/>
  <c r="A2140" i="5"/>
  <c r="B2123" i="5"/>
  <c r="D2123" i="5"/>
  <c r="E2123" i="5"/>
  <c r="F2123" i="5"/>
  <c r="G2123" i="5"/>
  <c r="H2123" i="5"/>
  <c r="I2123" i="5"/>
  <c r="J2123" i="5"/>
  <c r="K2123" i="5"/>
  <c r="L2123" i="5"/>
  <c r="M2123" i="5"/>
  <c r="N2123" i="5"/>
  <c r="B2124" i="5"/>
  <c r="D2124" i="5"/>
  <c r="E2124" i="5"/>
  <c r="F2124" i="5"/>
  <c r="G2124" i="5"/>
  <c r="H2124" i="5"/>
  <c r="I2124" i="5"/>
  <c r="J2124" i="5"/>
  <c r="K2124" i="5"/>
  <c r="L2124" i="5"/>
  <c r="M2124" i="5"/>
  <c r="N2124" i="5"/>
  <c r="B2125" i="5"/>
  <c r="D2125" i="5"/>
  <c r="E2125" i="5"/>
  <c r="F2125" i="5"/>
  <c r="G2125" i="5"/>
  <c r="H2125" i="5"/>
  <c r="I2125" i="5"/>
  <c r="J2125" i="5"/>
  <c r="K2125" i="5"/>
  <c r="L2125" i="5"/>
  <c r="M2125" i="5"/>
  <c r="N2125" i="5"/>
  <c r="B2126" i="5"/>
  <c r="D2126" i="5"/>
  <c r="E2126" i="5"/>
  <c r="F2126" i="5"/>
  <c r="G2126" i="5"/>
  <c r="H2126" i="5"/>
  <c r="I2126" i="5"/>
  <c r="J2126" i="5"/>
  <c r="K2126" i="5"/>
  <c r="L2126" i="5"/>
  <c r="M2126" i="5"/>
  <c r="N2126" i="5"/>
  <c r="B2127" i="5"/>
  <c r="D2127" i="5"/>
  <c r="E2127" i="5"/>
  <c r="F2127" i="5"/>
  <c r="G2127" i="5"/>
  <c r="H2127" i="5"/>
  <c r="I2127" i="5"/>
  <c r="J2127" i="5"/>
  <c r="K2127" i="5"/>
  <c r="L2127" i="5"/>
  <c r="M2127" i="5"/>
  <c r="N2127" i="5"/>
  <c r="B2128" i="5"/>
  <c r="D2128" i="5"/>
  <c r="E2128" i="5"/>
  <c r="F2128" i="5"/>
  <c r="G2128" i="5"/>
  <c r="H2128" i="5"/>
  <c r="I2128" i="5"/>
  <c r="J2128" i="5"/>
  <c r="K2128" i="5"/>
  <c r="L2128" i="5"/>
  <c r="M2128" i="5"/>
  <c r="N2128" i="5"/>
  <c r="B2129" i="5"/>
  <c r="D2129" i="5"/>
  <c r="E2129" i="5"/>
  <c r="F2129" i="5"/>
  <c r="G2129" i="5"/>
  <c r="H2129" i="5"/>
  <c r="I2129" i="5"/>
  <c r="J2129" i="5"/>
  <c r="K2129" i="5"/>
  <c r="L2129" i="5"/>
  <c r="M2129" i="5"/>
  <c r="N2129" i="5"/>
  <c r="B2130" i="5"/>
  <c r="D2130" i="5"/>
  <c r="E2130" i="5"/>
  <c r="F2130" i="5"/>
  <c r="G2130" i="5"/>
  <c r="H2130" i="5"/>
  <c r="I2130" i="5"/>
  <c r="J2130" i="5"/>
  <c r="K2130" i="5"/>
  <c r="L2130" i="5"/>
  <c r="M2130" i="5"/>
  <c r="N2130" i="5"/>
  <c r="B2131" i="5"/>
  <c r="D2131" i="5"/>
  <c r="E2131" i="5"/>
  <c r="F2131" i="5"/>
  <c r="G2131" i="5"/>
  <c r="H2131" i="5"/>
  <c r="I2131" i="5"/>
  <c r="J2131" i="5"/>
  <c r="K2131" i="5"/>
  <c r="L2131" i="5"/>
  <c r="M2131" i="5"/>
  <c r="N2131" i="5"/>
  <c r="B2132" i="5"/>
  <c r="D2132" i="5"/>
  <c r="E2132" i="5"/>
  <c r="F2132" i="5"/>
  <c r="G2132" i="5"/>
  <c r="H2132" i="5"/>
  <c r="I2132" i="5"/>
  <c r="J2132" i="5"/>
  <c r="K2132" i="5"/>
  <c r="L2132" i="5"/>
  <c r="M2132" i="5"/>
  <c r="N2132" i="5"/>
  <c r="B2133" i="5"/>
  <c r="D2133" i="5"/>
  <c r="E2133" i="5"/>
  <c r="F2133" i="5"/>
  <c r="G2133" i="5"/>
  <c r="H2133" i="5"/>
  <c r="I2133" i="5"/>
  <c r="J2133" i="5"/>
  <c r="K2133" i="5"/>
  <c r="L2133" i="5"/>
  <c r="M2133" i="5"/>
  <c r="N2133" i="5"/>
  <c r="B2134" i="5"/>
  <c r="D2134" i="5"/>
  <c r="E2134" i="5"/>
  <c r="F2134" i="5"/>
  <c r="G2134" i="5"/>
  <c r="H2134" i="5"/>
  <c r="I2134" i="5"/>
  <c r="J2134" i="5"/>
  <c r="K2134" i="5"/>
  <c r="L2134" i="5"/>
  <c r="M2134" i="5"/>
  <c r="N2134" i="5"/>
  <c r="B2135" i="5"/>
  <c r="D2135" i="5"/>
  <c r="E2135" i="5"/>
  <c r="F2135" i="5"/>
  <c r="G2135" i="5"/>
  <c r="H2135" i="5"/>
  <c r="I2135" i="5"/>
  <c r="J2135" i="5"/>
  <c r="K2135" i="5"/>
  <c r="L2135" i="5"/>
  <c r="M2135" i="5"/>
  <c r="N2135" i="5"/>
  <c r="B2136" i="5"/>
  <c r="D2136" i="5"/>
  <c r="E2136" i="5"/>
  <c r="F2136" i="5"/>
  <c r="G2136" i="5"/>
  <c r="H2136" i="5"/>
  <c r="I2136" i="5"/>
  <c r="J2136" i="5"/>
  <c r="K2136" i="5"/>
  <c r="L2136" i="5"/>
  <c r="M2136" i="5"/>
  <c r="N2136" i="5"/>
  <c r="B2137" i="5"/>
  <c r="D2137" i="5"/>
  <c r="E2137" i="5"/>
  <c r="F2137" i="5"/>
  <c r="G2137" i="5"/>
  <c r="H2137" i="5"/>
  <c r="I2137" i="5"/>
  <c r="J2137" i="5"/>
  <c r="K2137" i="5"/>
  <c r="L2137" i="5"/>
  <c r="M2137" i="5"/>
  <c r="N2137" i="5"/>
  <c r="B2138" i="5"/>
  <c r="D2138" i="5"/>
  <c r="E2138" i="5"/>
  <c r="F2138" i="5"/>
  <c r="G2138" i="5"/>
  <c r="H2138" i="5"/>
  <c r="I2138" i="5"/>
  <c r="J2138" i="5"/>
  <c r="K2138" i="5"/>
  <c r="L2138" i="5"/>
  <c r="M2138" i="5"/>
  <c r="N2138" i="5"/>
  <c r="B2139" i="5"/>
  <c r="D2139" i="5"/>
  <c r="E2139" i="5"/>
  <c r="F2139" i="5"/>
  <c r="G2139" i="5"/>
  <c r="H2139" i="5"/>
  <c r="I2139" i="5"/>
  <c r="J2139" i="5"/>
  <c r="K2139" i="5"/>
  <c r="L2139" i="5"/>
  <c r="M2139" i="5"/>
  <c r="N2139" i="5"/>
  <c r="B2140" i="5"/>
  <c r="D2140" i="5"/>
  <c r="E2140" i="5"/>
  <c r="F2140" i="5"/>
  <c r="G2140" i="5"/>
  <c r="H2140" i="5"/>
  <c r="I2140" i="5"/>
  <c r="J2140" i="5"/>
  <c r="K2140" i="5"/>
  <c r="L2140" i="5"/>
  <c r="M2140" i="5"/>
  <c r="N2140" i="5"/>
  <c r="B2101" i="5"/>
  <c r="D2101" i="5"/>
  <c r="E2101" i="5"/>
  <c r="F2101" i="5"/>
  <c r="G2101" i="5"/>
  <c r="H2101" i="5"/>
  <c r="I2101" i="5"/>
  <c r="J2101" i="5"/>
  <c r="K2101" i="5"/>
  <c r="L2101" i="5"/>
  <c r="M2101" i="5"/>
  <c r="N2101" i="5"/>
  <c r="B2102" i="5"/>
  <c r="D2102" i="5"/>
  <c r="E2102" i="5"/>
  <c r="F2102" i="5"/>
  <c r="G2102" i="5"/>
  <c r="H2102" i="5"/>
  <c r="I2102" i="5"/>
  <c r="J2102" i="5"/>
  <c r="K2102" i="5"/>
  <c r="L2102" i="5"/>
  <c r="M2102" i="5"/>
  <c r="N2102" i="5"/>
  <c r="B2103" i="5"/>
  <c r="D2103" i="5"/>
  <c r="E2103" i="5"/>
  <c r="F2103" i="5"/>
  <c r="G2103" i="5"/>
  <c r="H2103" i="5"/>
  <c r="I2103" i="5"/>
  <c r="J2103" i="5"/>
  <c r="K2103" i="5"/>
  <c r="L2103" i="5"/>
  <c r="M2103" i="5"/>
  <c r="N2103" i="5"/>
  <c r="B2104" i="5"/>
  <c r="D2104" i="5"/>
  <c r="E2104" i="5"/>
  <c r="F2104" i="5"/>
  <c r="G2104" i="5"/>
  <c r="H2104" i="5"/>
  <c r="I2104" i="5"/>
  <c r="J2104" i="5"/>
  <c r="K2104" i="5"/>
  <c r="L2104" i="5"/>
  <c r="M2104" i="5"/>
  <c r="N2104" i="5"/>
  <c r="B2105" i="5"/>
  <c r="D2105" i="5"/>
  <c r="E2105" i="5"/>
  <c r="F2105" i="5"/>
  <c r="G2105" i="5"/>
  <c r="H2105" i="5"/>
  <c r="I2105" i="5"/>
  <c r="J2105" i="5"/>
  <c r="K2105" i="5"/>
  <c r="L2105" i="5"/>
  <c r="M2105" i="5"/>
  <c r="N2105" i="5"/>
  <c r="B2106" i="5"/>
  <c r="D2106" i="5"/>
  <c r="E2106" i="5"/>
  <c r="F2106" i="5"/>
  <c r="G2106" i="5"/>
  <c r="H2106" i="5"/>
  <c r="I2106" i="5"/>
  <c r="J2106" i="5"/>
  <c r="K2106" i="5"/>
  <c r="L2106" i="5"/>
  <c r="M2106" i="5"/>
  <c r="N2106" i="5"/>
  <c r="B2107" i="5"/>
  <c r="D2107" i="5"/>
  <c r="E2107" i="5"/>
  <c r="F2107" i="5"/>
  <c r="G2107" i="5"/>
  <c r="H2107" i="5"/>
  <c r="I2107" i="5"/>
  <c r="J2107" i="5"/>
  <c r="K2107" i="5"/>
  <c r="L2107" i="5"/>
  <c r="M2107" i="5"/>
  <c r="N2107" i="5"/>
  <c r="B2108" i="5"/>
  <c r="D2108" i="5"/>
  <c r="E2108" i="5"/>
  <c r="F2108" i="5"/>
  <c r="G2108" i="5"/>
  <c r="H2108" i="5"/>
  <c r="I2108" i="5"/>
  <c r="J2108" i="5"/>
  <c r="K2108" i="5"/>
  <c r="L2108" i="5"/>
  <c r="M2108" i="5"/>
  <c r="N2108" i="5"/>
  <c r="B2109" i="5"/>
  <c r="D2109" i="5"/>
  <c r="E2109" i="5"/>
  <c r="F2109" i="5"/>
  <c r="G2109" i="5"/>
  <c r="H2109" i="5"/>
  <c r="I2109" i="5"/>
  <c r="J2109" i="5"/>
  <c r="K2109" i="5"/>
  <c r="L2109" i="5"/>
  <c r="M2109" i="5"/>
  <c r="N2109" i="5"/>
  <c r="B2110" i="5"/>
  <c r="D2110" i="5"/>
  <c r="E2110" i="5"/>
  <c r="F2110" i="5"/>
  <c r="G2110" i="5"/>
  <c r="H2110" i="5"/>
  <c r="I2110" i="5"/>
  <c r="J2110" i="5"/>
  <c r="K2110" i="5"/>
  <c r="L2110" i="5"/>
  <c r="M2110" i="5"/>
  <c r="N2110" i="5"/>
  <c r="B2111" i="5"/>
  <c r="D2111" i="5"/>
  <c r="E2111" i="5"/>
  <c r="F2111" i="5"/>
  <c r="G2111" i="5"/>
  <c r="H2111" i="5"/>
  <c r="I2111" i="5"/>
  <c r="J2111" i="5"/>
  <c r="K2111" i="5"/>
  <c r="L2111" i="5"/>
  <c r="M2111" i="5"/>
  <c r="N2111" i="5"/>
  <c r="B2112" i="5"/>
  <c r="D2112" i="5"/>
  <c r="E2112" i="5"/>
  <c r="F2112" i="5"/>
  <c r="G2112" i="5"/>
  <c r="H2112" i="5"/>
  <c r="I2112" i="5"/>
  <c r="J2112" i="5"/>
  <c r="K2112" i="5"/>
  <c r="L2112" i="5"/>
  <c r="M2112" i="5"/>
  <c r="N2112" i="5"/>
  <c r="B2113" i="5"/>
  <c r="D2113" i="5"/>
  <c r="E2113" i="5"/>
  <c r="F2113" i="5"/>
  <c r="G2113" i="5"/>
  <c r="H2113" i="5"/>
  <c r="I2113" i="5"/>
  <c r="J2113" i="5"/>
  <c r="K2113" i="5"/>
  <c r="L2113" i="5"/>
  <c r="M2113" i="5"/>
  <c r="N2113" i="5"/>
  <c r="B2114" i="5"/>
  <c r="D2114" i="5"/>
  <c r="E2114" i="5"/>
  <c r="F2114" i="5"/>
  <c r="G2114" i="5"/>
  <c r="H2114" i="5"/>
  <c r="I2114" i="5"/>
  <c r="J2114" i="5"/>
  <c r="K2114" i="5"/>
  <c r="L2114" i="5"/>
  <c r="M2114" i="5"/>
  <c r="N2114" i="5"/>
  <c r="B2115" i="5"/>
  <c r="D2115" i="5"/>
  <c r="E2115" i="5"/>
  <c r="F2115" i="5"/>
  <c r="G2115" i="5"/>
  <c r="H2115" i="5"/>
  <c r="I2115" i="5"/>
  <c r="J2115" i="5"/>
  <c r="K2115" i="5"/>
  <c r="L2115" i="5"/>
  <c r="M2115" i="5"/>
  <c r="N2115" i="5"/>
  <c r="B2116" i="5"/>
  <c r="D2116" i="5"/>
  <c r="E2116" i="5"/>
  <c r="F2116" i="5"/>
  <c r="G2116" i="5"/>
  <c r="H2116" i="5"/>
  <c r="I2116" i="5"/>
  <c r="J2116" i="5"/>
  <c r="K2116" i="5"/>
  <c r="L2116" i="5"/>
  <c r="M2116" i="5"/>
  <c r="N2116" i="5"/>
  <c r="B2117" i="5"/>
  <c r="D2117" i="5"/>
  <c r="E2117" i="5"/>
  <c r="F2117" i="5"/>
  <c r="G2117" i="5"/>
  <c r="H2117" i="5"/>
  <c r="I2117" i="5"/>
  <c r="J2117" i="5"/>
  <c r="K2117" i="5"/>
  <c r="L2117" i="5"/>
  <c r="M2117" i="5"/>
  <c r="N2117" i="5"/>
  <c r="B2118" i="5"/>
  <c r="D2118" i="5"/>
  <c r="E2118" i="5"/>
  <c r="F2118" i="5"/>
  <c r="G2118" i="5"/>
  <c r="H2118" i="5"/>
  <c r="I2118" i="5"/>
  <c r="J2118" i="5"/>
  <c r="K2118" i="5"/>
  <c r="L2118" i="5"/>
  <c r="M2118" i="5"/>
  <c r="N2118" i="5"/>
  <c r="B2119" i="5"/>
  <c r="D2119" i="5"/>
  <c r="E2119" i="5"/>
  <c r="F2119" i="5"/>
  <c r="G2119" i="5"/>
  <c r="H2119" i="5"/>
  <c r="I2119" i="5"/>
  <c r="J2119" i="5"/>
  <c r="K2119" i="5"/>
  <c r="L2119" i="5"/>
  <c r="M2119" i="5"/>
  <c r="N2119" i="5"/>
  <c r="B2120" i="5"/>
  <c r="D2120" i="5"/>
  <c r="E2120" i="5"/>
  <c r="F2120" i="5"/>
  <c r="G2120" i="5"/>
  <c r="H2120" i="5"/>
  <c r="I2120" i="5"/>
  <c r="J2120" i="5"/>
  <c r="K2120" i="5"/>
  <c r="L2120" i="5"/>
  <c r="M2120" i="5"/>
  <c r="N2120" i="5"/>
  <c r="B2121" i="5"/>
  <c r="D2121" i="5"/>
  <c r="E2121" i="5"/>
  <c r="F2121" i="5"/>
  <c r="G2121" i="5"/>
  <c r="H2121" i="5"/>
  <c r="I2121" i="5"/>
  <c r="J2121" i="5"/>
  <c r="K2121" i="5"/>
  <c r="L2121" i="5"/>
  <c r="M2121" i="5"/>
  <c r="N2121" i="5"/>
  <c r="B2122" i="5"/>
  <c r="D2122" i="5"/>
  <c r="E2122" i="5"/>
  <c r="F2122" i="5"/>
  <c r="G2122" i="5"/>
  <c r="H2122" i="5"/>
  <c r="I2122" i="5"/>
  <c r="J2122" i="5"/>
  <c r="K2122" i="5"/>
  <c r="L2122" i="5"/>
  <c r="M2122" i="5"/>
  <c r="N2122" i="5"/>
  <c r="B2074" i="5"/>
  <c r="D2074" i="5"/>
  <c r="E2074" i="5"/>
  <c r="F2074" i="5"/>
  <c r="G2074" i="5"/>
  <c r="H2074" i="5"/>
  <c r="I2074" i="5"/>
  <c r="J2074" i="5"/>
  <c r="K2074" i="5"/>
  <c r="L2074" i="5"/>
  <c r="M2074" i="5"/>
  <c r="N2074" i="5"/>
  <c r="B2075" i="5"/>
  <c r="D2075" i="5"/>
  <c r="E2075" i="5"/>
  <c r="F2075" i="5"/>
  <c r="G2075" i="5"/>
  <c r="H2075" i="5"/>
  <c r="I2075" i="5"/>
  <c r="J2075" i="5"/>
  <c r="K2075" i="5"/>
  <c r="L2075" i="5"/>
  <c r="M2075" i="5"/>
  <c r="N2075" i="5"/>
  <c r="B2076" i="5"/>
  <c r="D2076" i="5"/>
  <c r="E2076" i="5"/>
  <c r="F2076" i="5"/>
  <c r="G2076" i="5"/>
  <c r="H2076" i="5"/>
  <c r="I2076" i="5"/>
  <c r="J2076" i="5"/>
  <c r="K2076" i="5"/>
  <c r="L2076" i="5"/>
  <c r="M2076" i="5"/>
  <c r="N2076" i="5"/>
  <c r="B2077" i="5"/>
  <c r="D2077" i="5"/>
  <c r="E2077" i="5"/>
  <c r="F2077" i="5"/>
  <c r="G2077" i="5"/>
  <c r="H2077" i="5"/>
  <c r="I2077" i="5"/>
  <c r="J2077" i="5"/>
  <c r="K2077" i="5"/>
  <c r="L2077" i="5"/>
  <c r="M2077" i="5"/>
  <c r="N2077" i="5"/>
  <c r="B2078" i="5"/>
  <c r="D2078" i="5"/>
  <c r="E2078" i="5"/>
  <c r="F2078" i="5"/>
  <c r="G2078" i="5"/>
  <c r="H2078" i="5"/>
  <c r="I2078" i="5"/>
  <c r="J2078" i="5"/>
  <c r="K2078" i="5"/>
  <c r="L2078" i="5"/>
  <c r="M2078" i="5"/>
  <c r="N2078" i="5"/>
  <c r="B2079" i="5"/>
  <c r="D2079" i="5"/>
  <c r="E2079" i="5"/>
  <c r="F2079" i="5"/>
  <c r="G2079" i="5"/>
  <c r="H2079" i="5"/>
  <c r="I2079" i="5"/>
  <c r="J2079" i="5"/>
  <c r="K2079" i="5"/>
  <c r="L2079" i="5"/>
  <c r="M2079" i="5"/>
  <c r="N2079" i="5"/>
  <c r="B2080" i="5"/>
  <c r="D2080" i="5"/>
  <c r="E2080" i="5"/>
  <c r="F2080" i="5"/>
  <c r="G2080" i="5"/>
  <c r="H2080" i="5"/>
  <c r="I2080" i="5"/>
  <c r="J2080" i="5"/>
  <c r="K2080" i="5"/>
  <c r="L2080" i="5"/>
  <c r="M2080" i="5"/>
  <c r="N2080" i="5"/>
  <c r="B2081" i="5"/>
  <c r="D2081" i="5"/>
  <c r="E2081" i="5"/>
  <c r="F2081" i="5"/>
  <c r="G2081" i="5"/>
  <c r="H2081" i="5"/>
  <c r="I2081" i="5"/>
  <c r="J2081" i="5"/>
  <c r="K2081" i="5"/>
  <c r="L2081" i="5"/>
  <c r="M2081" i="5"/>
  <c r="N2081" i="5"/>
  <c r="B2082" i="5"/>
  <c r="D2082" i="5"/>
  <c r="E2082" i="5"/>
  <c r="F2082" i="5"/>
  <c r="G2082" i="5"/>
  <c r="H2082" i="5"/>
  <c r="I2082" i="5"/>
  <c r="J2082" i="5"/>
  <c r="K2082" i="5"/>
  <c r="L2082" i="5"/>
  <c r="M2082" i="5"/>
  <c r="N2082" i="5"/>
  <c r="B2083" i="5"/>
  <c r="D2083" i="5"/>
  <c r="E2083" i="5"/>
  <c r="F2083" i="5"/>
  <c r="G2083" i="5"/>
  <c r="H2083" i="5"/>
  <c r="I2083" i="5"/>
  <c r="J2083" i="5"/>
  <c r="K2083" i="5"/>
  <c r="L2083" i="5"/>
  <c r="M2083" i="5"/>
  <c r="N2083" i="5"/>
  <c r="B2084" i="5"/>
  <c r="D2084" i="5"/>
  <c r="E2084" i="5"/>
  <c r="F2084" i="5"/>
  <c r="G2084" i="5"/>
  <c r="H2084" i="5"/>
  <c r="I2084" i="5"/>
  <c r="J2084" i="5"/>
  <c r="K2084" i="5"/>
  <c r="L2084" i="5"/>
  <c r="M2084" i="5"/>
  <c r="N2084" i="5"/>
  <c r="B2085" i="5"/>
  <c r="D2085" i="5"/>
  <c r="E2085" i="5"/>
  <c r="F2085" i="5"/>
  <c r="G2085" i="5"/>
  <c r="H2085" i="5"/>
  <c r="I2085" i="5"/>
  <c r="J2085" i="5"/>
  <c r="K2085" i="5"/>
  <c r="L2085" i="5"/>
  <c r="M2085" i="5"/>
  <c r="N2085" i="5"/>
  <c r="B2086" i="5"/>
  <c r="D2086" i="5"/>
  <c r="E2086" i="5"/>
  <c r="F2086" i="5"/>
  <c r="G2086" i="5"/>
  <c r="H2086" i="5"/>
  <c r="I2086" i="5"/>
  <c r="J2086" i="5"/>
  <c r="K2086" i="5"/>
  <c r="L2086" i="5"/>
  <c r="M2086" i="5"/>
  <c r="N2086" i="5"/>
  <c r="B2087" i="5"/>
  <c r="D2087" i="5"/>
  <c r="E2087" i="5"/>
  <c r="F2087" i="5"/>
  <c r="G2087" i="5"/>
  <c r="H2087" i="5"/>
  <c r="I2087" i="5"/>
  <c r="J2087" i="5"/>
  <c r="K2087" i="5"/>
  <c r="L2087" i="5"/>
  <c r="M2087" i="5"/>
  <c r="N2087" i="5"/>
  <c r="B2088" i="5"/>
  <c r="D2088" i="5"/>
  <c r="E2088" i="5"/>
  <c r="F2088" i="5"/>
  <c r="G2088" i="5"/>
  <c r="H2088" i="5"/>
  <c r="I2088" i="5"/>
  <c r="J2088" i="5"/>
  <c r="K2088" i="5"/>
  <c r="L2088" i="5"/>
  <c r="M2088" i="5"/>
  <c r="N2088" i="5"/>
  <c r="B2089" i="5"/>
  <c r="D2089" i="5"/>
  <c r="E2089" i="5"/>
  <c r="F2089" i="5"/>
  <c r="G2089" i="5"/>
  <c r="H2089" i="5"/>
  <c r="I2089" i="5"/>
  <c r="J2089" i="5"/>
  <c r="K2089" i="5"/>
  <c r="L2089" i="5"/>
  <c r="M2089" i="5"/>
  <c r="N2089" i="5"/>
  <c r="B2090" i="5"/>
  <c r="D2090" i="5"/>
  <c r="E2090" i="5"/>
  <c r="F2090" i="5"/>
  <c r="G2090" i="5"/>
  <c r="H2090" i="5"/>
  <c r="I2090" i="5"/>
  <c r="J2090" i="5"/>
  <c r="K2090" i="5"/>
  <c r="L2090" i="5"/>
  <c r="M2090" i="5"/>
  <c r="N2090" i="5"/>
  <c r="B2091" i="5"/>
  <c r="D2091" i="5"/>
  <c r="E2091" i="5"/>
  <c r="F2091" i="5"/>
  <c r="G2091" i="5"/>
  <c r="H2091" i="5"/>
  <c r="I2091" i="5"/>
  <c r="J2091" i="5"/>
  <c r="K2091" i="5"/>
  <c r="L2091" i="5"/>
  <c r="M2091" i="5"/>
  <c r="N2091" i="5"/>
  <c r="B2092" i="5"/>
  <c r="D2092" i="5"/>
  <c r="E2092" i="5"/>
  <c r="F2092" i="5"/>
  <c r="G2092" i="5"/>
  <c r="H2092" i="5"/>
  <c r="I2092" i="5"/>
  <c r="J2092" i="5"/>
  <c r="K2092" i="5"/>
  <c r="L2092" i="5"/>
  <c r="M2092" i="5"/>
  <c r="N2092" i="5"/>
  <c r="B2093" i="5"/>
  <c r="D2093" i="5"/>
  <c r="E2093" i="5"/>
  <c r="F2093" i="5"/>
  <c r="G2093" i="5"/>
  <c r="H2093" i="5"/>
  <c r="I2093" i="5"/>
  <c r="J2093" i="5"/>
  <c r="K2093" i="5"/>
  <c r="L2093" i="5"/>
  <c r="M2093" i="5"/>
  <c r="N2093" i="5"/>
  <c r="B2094" i="5"/>
  <c r="D2094" i="5"/>
  <c r="E2094" i="5"/>
  <c r="F2094" i="5"/>
  <c r="G2094" i="5"/>
  <c r="H2094" i="5"/>
  <c r="I2094" i="5"/>
  <c r="J2094" i="5"/>
  <c r="K2094" i="5"/>
  <c r="L2094" i="5"/>
  <c r="M2094" i="5"/>
  <c r="N2094" i="5"/>
  <c r="B2095" i="5"/>
  <c r="D2095" i="5"/>
  <c r="E2095" i="5"/>
  <c r="F2095" i="5"/>
  <c r="G2095" i="5"/>
  <c r="H2095" i="5"/>
  <c r="I2095" i="5"/>
  <c r="J2095" i="5"/>
  <c r="K2095" i="5"/>
  <c r="L2095" i="5"/>
  <c r="M2095" i="5"/>
  <c r="N2095" i="5"/>
  <c r="B2096" i="5"/>
  <c r="D2096" i="5"/>
  <c r="E2096" i="5"/>
  <c r="F2096" i="5"/>
  <c r="G2096" i="5"/>
  <c r="H2096" i="5"/>
  <c r="I2096" i="5"/>
  <c r="J2096" i="5"/>
  <c r="K2096" i="5"/>
  <c r="L2096" i="5"/>
  <c r="M2096" i="5"/>
  <c r="N2096" i="5"/>
  <c r="B2097" i="5"/>
  <c r="D2097" i="5"/>
  <c r="E2097" i="5"/>
  <c r="F2097" i="5"/>
  <c r="G2097" i="5"/>
  <c r="H2097" i="5"/>
  <c r="I2097" i="5"/>
  <c r="J2097" i="5"/>
  <c r="K2097" i="5"/>
  <c r="L2097" i="5"/>
  <c r="M2097" i="5"/>
  <c r="N2097" i="5"/>
  <c r="B2098" i="5"/>
  <c r="D2098" i="5"/>
  <c r="E2098" i="5"/>
  <c r="F2098" i="5"/>
  <c r="G2098" i="5"/>
  <c r="H2098" i="5"/>
  <c r="I2098" i="5"/>
  <c r="J2098" i="5"/>
  <c r="K2098" i="5"/>
  <c r="L2098" i="5"/>
  <c r="M2098" i="5"/>
  <c r="N2098" i="5"/>
  <c r="B2099" i="5"/>
  <c r="D2099" i="5"/>
  <c r="E2099" i="5"/>
  <c r="F2099" i="5"/>
  <c r="G2099" i="5"/>
  <c r="H2099" i="5"/>
  <c r="I2099" i="5"/>
  <c r="J2099" i="5"/>
  <c r="K2099" i="5"/>
  <c r="L2099" i="5"/>
  <c r="M2099" i="5"/>
  <c r="N2099" i="5"/>
  <c r="B2100" i="5"/>
  <c r="D2100" i="5"/>
  <c r="E2100" i="5"/>
  <c r="F2100" i="5"/>
  <c r="G2100" i="5"/>
  <c r="H2100" i="5"/>
  <c r="I2100" i="5"/>
  <c r="J2100" i="5"/>
  <c r="K2100" i="5"/>
  <c r="L2100" i="5"/>
  <c r="M2100" i="5"/>
  <c r="N2100" i="5"/>
  <c r="A2037" i="5"/>
  <c r="B2037" i="5"/>
  <c r="D2037" i="5"/>
  <c r="E2037" i="5"/>
  <c r="F2037" i="5"/>
  <c r="G2037" i="5"/>
  <c r="H2037" i="5"/>
  <c r="I2037" i="5"/>
  <c r="J2037" i="5"/>
  <c r="K2037" i="5"/>
  <c r="L2037" i="5"/>
  <c r="M2037" i="5"/>
  <c r="N2037" i="5"/>
  <c r="A2038" i="5"/>
  <c r="B2038" i="5"/>
  <c r="D2038" i="5"/>
  <c r="E2038" i="5"/>
  <c r="F2038" i="5"/>
  <c r="G2038" i="5"/>
  <c r="H2038" i="5"/>
  <c r="I2038" i="5"/>
  <c r="J2038" i="5"/>
  <c r="K2038" i="5"/>
  <c r="L2038" i="5"/>
  <c r="M2038" i="5"/>
  <c r="N2038" i="5"/>
  <c r="A2039" i="5"/>
  <c r="B2039" i="5"/>
  <c r="D2039" i="5"/>
  <c r="E2039" i="5"/>
  <c r="F2039" i="5"/>
  <c r="G2039" i="5"/>
  <c r="H2039" i="5"/>
  <c r="I2039" i="5"/>
  <c r="J2039" i="5"/>
  <c r="K2039" i="5"/>
  <c r="L2039" i="5"/>
  <c r="M2039" i="5"/>
  <c r="N2039" i="5"/>
  <c r="A2040" i="5"/>
  <c r="B2040" i="5"/>
  <c r="D2040" i="5"/>
  <c r="E2040" i="5"/>
  <c r="F2040" i="5"/>
  <c r="G2040" i="5"/>
  <c r="H2040" i="5"/>
  <c r="I2040" i="5"/>
  <c r="J2040" i="5"/>
  <c r="K2040" i="5"/>
  <c r="L2040" i="5"/>
  <c r="M2040" i="5"/>
  <c r="N2040" i="5"/>
  <c r="A2041" i="5"/>
  <c r="B2041" i="5"/>
  <c r="D2041" i="5"/>
  <c r="E2041" i="5"/>
  <c r="F2041" i="5"/>
  <c r="G2041" i="5"/>
  <c r="H2041" i="5"/>
  <c r="I2041" i="5"/>
  <c r="J2041" i="5"/>
  <c r="K2041" i="5"/>
  <c r="L2041" i="5"/>
  <c r="M2041" i="5"/>
  <c r="N2041" i="5"/>
  <c r="A2042" i="5"/>
  <c r="B2042" i="5"/>
  <c r="D2042" i="5"/>
  <c r="E2042" i="5"/>
  <c r="F2042" i="5"/>
  <c r="G2042" i="5"/>
  <c r="H2042" i="5"/>
  <c r="I2042" i="5"/>
  <c r="J2042" i="5"/>
  <c r="K2042" i="5"/>
  <c r="L2042" i="5"/>
  <c r="M2042" i="5"/>
  <c r="N2042" i="5"/>
  <c r="A2043" i="5"/>
  <c r="B2043" i="5"/>
  <c r="D2043" i="5"/>
  <c r="E2043" i="5"/>
  <c r="F2043" i="5"/>
  <c r="G2043" i="5"/>
  <c r="H2043" i="5"/>
  <c r="I2043" i="5"/>
  <c r="J2043" i="5"/>
  <c r="K2043" i="5"/>
  <c r="L2043" i="5"/>
  <c r="M2043" i="5"/>
  <c r="N2043" i="5"/>
  <c r="A2044" i="5"/>
  <c r="B2044" i="5"/>
  <c r="D2044" i="5"/>
  <c r="E2044" i="5"/>
  <c r="F2044" i="5"/>
  <c r="G2044" i="5"/>
  <c r="H2044" i="5"/>
  <c r="I2044" i="5"/>
  <c r="J2044" i="5"/>
  <c r="K2044" i="5"/>
  <c r="L2044" i="5"/>
  <c r="M2044" i="5"/>
  <c r="N2044" i="5"/>
  <c r="A2045" i="5"/>
  <c r="B2045" i="5"/>
  <c r="D2045" i="5"/>
  <c r="E2045" i="5"/>
  <c r="F2045" i="5"/>
  <c r="G2045" i="5"/>
  <c r="H2045" i="5"/>
  <c r="I2045" i="5"/>
  <c r="J2045" i="5"/>
  <c r="K2045" i="5"/>
  <c r="L2045" i="5"/>
  <c r="M2045" i="5"/>
  <c r="N2045" i="5"/>
  <c r="A2046" i="5"/>
  <c r="B2046" i="5"/>
  <c r="D2046" i="5"/>
  <c r="E2046" i="5"/>
  <c r="F2046" i="5"/>
  <c r="G2046" i="5"/>
  <c r="H2046" i="5"/>
  <c r="I2046" i="5"/>
  <c r="J2046" i="5"/>
  <c r="K2046" i="5"/>
  <c r="L2046" i="5"/>
  <c r="M2046" i="5"/>
  <c r="N2046" i="5"/>
  <c r="A2047" i="5"/>
  <c r="B2047" i="5"/>
  <c r="D2047" i="5"/>
  <c r="E2047" i="5"/>
  <c r="F2047" i="5"/>
  <c r="G2047" i="5"/>
  <c r="H2047" i="5"/>
  <c r="I2047" i="5"/>
  <c r="J2047" i="5"/>
  <c r="K2047" i="5"/>
  <c r="L2047" i="5"/>
  <c r="M2047" i="5"/>
  <c r="N2047" i="5"/>
  <c r="A2048" i="5"/>
  <c r="B2048" i="5"/>
  <c r="D2048" i="5"/>
  <c r="E2048" i="5"/>
  <c r="F2048" i="5"/>
  <c r="G2048" i="5"/>
  <c r="H2048" i="5"/>
  <c r="I2048" i="5"/>
  <c r="J2048" i="5"/>
  <c r="K2048" i="5"/>
  <c r="L2048" i="5"/>
  <c r="M2048" i="5"/>
  <c r="N2048" i="5"/>
  <c r="A2049" i="5"/>
  <c r="B2049" i="5"/>
  <c r="D2049" i="5"/>
  <c r="E2049" i="5"/>
  <c r="F2049" i="5"/>
  <c r="G2049" i="5"/>
  <c r="H2049" i="5"/>
  <c r="I2049" i="5"/>
  <c r="J2049" i="5"/>
  <c r="K2049" i="5"/>
  <c r="L2049" i="5"/>
  <c r="M2049" i="5"/>
  <c r="N2049" i="5"/>
  <c r="A2050" i="5"/>
  <c r="B2050" i="5"/>
  <c r="D2050" i="5"/>
  <c r="E2050" i="5"/>
  <c r="F2050" i="5"/>
  <c r="G2050" i="5"/>
  <c r="H2050" i="5"/>
  <c r="I2050" i="5"/>
  <c r="J2050" i="5"/>
  <c r="K2050" i="5"/>
  <c r="L2050" i="5"/>
  <c r="M2050" i="5"/>
  <c r="N2050" i="5"/>
  <c r="A2051" i="5"/>
  <c r="B2051" i="5"/>
  <c r="D2051" i="5"/>
  <c r="E2051" i="5"/>
  <c r="F2051" i="5"/>
  <c r="G2051" i="5"/>
  <c r="H2051" i="5"/>
  <c r="I2051" i="5"/>
  <c r="J2051" i="5"/>
  <c r="K2051" i="5"/>
  <c r="L2051" i="5"/>
  <c r="M2051" i="5"/>
  <c r="N2051" i="5"/>
  <c r="A2052" i="5"/>
  <c r="B2052" i="5"/>
  <c r="D2052" i="5"/>
  <c r="E2052" i="5"/>
  <c r="F2052" i="5"/>
  <c r="G2052" i="5"/>
  <c r="H2052" i="5"/>
  <c r="I2052" i="5"/>
  <c r="J2052" i="5"/>
  <c r="K2052" i="5"/>
  <c r="L2052" i="5"/>
  <c r="M2052" i="5"/>
  <c r="N2052" i="5"/>
  <c r="A2053" i="5"/>
  <c r="B2053" i="5"/>
  <c r="D2053" i="5"/>
  <c r="E2053" i="5"/>
  <c r="F2053" i="5"/>
  <c r="G2053" i="5"/>
  <c r="H2053" i="5"/>
  <c r="I2053" i="5"/>
  <c r="J2053" i="5"/>
  <c r="K2053" i="5"/>
  <c r="L2053" i="5"/>
  <c r="M2053" i="5"/>
  <c r="N2053" i="5"/>
  <c r="A2054" i="5"/>
  <c r="B2054" i="5"/>
  <c r="D2054" i="5"/>
  <c r="E2054" i="5"/>
  <c r="F2054" i="5"/>
  <c r="G2054" i="5"/>
  <c r="H2054" i="5"/>
  <c r="I2054" i="5"/>
  <c r="J2054" i="5"/>
  <c r="K2054" i="5"/>
  <c r="L2054" i="5"/>
  <c r="M2054" i="5"/>
  <c r="N2054" i="5"/>
  <c r="A2055" i="5"/>
  <c r="B2055" i="5"/>
  <c r="D2055" i="5"/>
  <c r="E2055" i="5"/>
  <c r="F2055" i="5"/>
  <c r="G2055" i="5"/>
  <c r="H2055" i="5"/>
  <c r="I2055" i="5"/>
  <c r="J2055" i="5"/>
  <c r="K2055" i="5"/>
  <c r="L2055" i="5"/>
  <c r="M2055" i="5"/>
  <c r="N2055" i="5"/>
  <c r="A2056" i="5"/>
  <c r="B2056" i="5"/>
  <c r="D2056" i="5"/>
  <c r="E2056" i="5"/>
  <c r="F2056" i="5"/>
  <c r="G2056" i="5"/>
  <c r="H2056" i="5"/>
  <c r="I2056" i="5"/>
  <c r="J2056" i="5"/>
  <c r="K2056" i="5"/>
  <c r="L2056" i="5"/>
  <c r="M2056" i="5"/>
  <c r="N2056" i="5"/>
  <c r="A2057" i="5"/>
  <c r="B2057" i="5"/>
  <c r="D2057" i="5"/>
  <c r="E2057" i="5"/>
  <c r="F2057" i="5"/>
  <c r="G2057" i="5"/>
  <c r="H2057" i="5"/>
  <c r="I2057" i="5"/>
  <c r="J2057" i="5"/>
  <c r="K2057" i="5"/>
  <c r="L2057" i="5"/>
  <c r="M2057" i="5"/>
  <c r="N2057" i="5"/>
  <c r="A2058" i="5"/>
  <c r="B2058" i="5"/>
  <c r="D2058" i="5"/>
  <c r="E2058" i="5"/>
  <c r="F2058" i="5"/>
  <c r="G2058" i="5"/>
  <c r="H2058" i="5"/>
  <c r="I2058" i="5"/>
  <c r="J2058" i="5"/>
  <c r="K2058" i="5"/>
  <c r="L2058" i="5"/>
  <c r="M2058" i="5"/>
  <c r="N2058" i="5"/>
  <c r="A2059" i="5"/>
  <c r="B2059" i="5"/>
  <c r="D2059" i="5"/>
  <c r="E2059" i="5"/>
  <c r="F2059" i="5"/>
  <c r="G2059" i="5"/>
  <c r="H2059" i="5"/>
  <c r="I2059" i="5"/>
  <c r="J2059" i="5"/>
  <c r="K2059" i="5"/>
  <c r="L2059" i="5"/>
  <c r="M2059" i="5"/>
  <c r="N2059" i="5"/>
  <c r="A2060" i="5"/>
  <c r="B2060" i="5"/>
  <c r="D2060" i="5"/>
  <c r="E2060" i="5"/>
  <c r="F2060" i="5"/>
  <c r="G2060" i="5"/>
  <c r="H2060" i="5"/>
  <c r="I2060" i="5"/>
  <c r="J2060" i="5"/>
  <c r="K2060" i="5"/>
  <c r="L2060" i="5"/>
  <c r="M2060" i="5"/>
  <c r="N2060" i="5"/>
  <c r="A2061" i="5"/>
  <c r="B2061" i="5"/>
  <c r="D2061" i="5"/>
  <c r="E2061" i="5"/>
  <c r="F2061" i="5"/>
  <c r="G2061" i="5"/>
  <c r="H2061" i="5"/>
  <c r="I2061" i="5"/>
  <c r="J2061" i="5"/>
  <c r="K2061" i="5"/>
  <c r="L2061" i="5"/>
  <c r="M2061" i="5"/>
  <c r="N2061" i="5"/>
  <c r="A2062" i="5"/>
  <c r="B2062" i="5"/>
  <c r="D2062" i="5"/>
  <c r="E2062" i="5"/>
  <c r="F2062" i="5"/>
  <c r="G2062" i="5"/>
  <c r="H2062" i="5"/>
  <c r="I2062" i="5"/>
  <c r="J2062" i="5"/>
  <c r="K2062" i="5"/>
  <c r="L2062" i="5"/>
  <c r="M2062" i="5"/>
  <c r="N2062" i="5"/>
  <c r="A2063" i="5"/>
  <c r="B2063" i="5"/>
  <c r="D2063" i="5"/>
  <c r="E2063" i="5"/>
  <c r="F2063" i="5"/>
  <c r="G2063" i="5"/>
  <c r="H2063" i="5"/>
  <c r="I2063" i="5"/>
  <c r="J2063" i="5"/>
  <c r="K2063" i="5"/>
  <c r="L2063" i="5"/>
  <c r="M2063" i="5"/>
  <c r="N2063" i="5"/>
  <c r="A2064" i="5"/>
  <c r="B2064" i="5"/>
  <c r="D2064" i="5"/>
  <c r="E2064" i="5"/>
  <c r="F2064" i="5"/>
  <c r="G2064" i="5"/>
  <c r="H2064" i="5"/>
  <c r="I2064" i="5"/>
  <c r="J2064" i="5"/>
  <c r="K2064" i="5"/>
  <c r="L2064" i="5"/>
  <c r="M2064" i="5"/>
  <c r="N2064" i="5"/>
  <c r="A2065" i="5"/>
  <c r="B2065" i="5"/>
  <c r="D2065" i="5"/>
  <c r="E2065" i="5"/>
  <c r="F2065" i="5"/>
  <c r="G2065" i="5"/>
  <c r="H2065" i="5"/>
  <c r="I2065" i="5"/>
  <c r="J2065" i="5"/>
  <c r="K2065" i="5"/>
  <c r="L2065" i="5"/>
  <c r="M2065" i="5"/>
  <c r="N2065" i="5"/>
  <c r="A2066" i="5"/>
  <c r="B2066" i="5"/>
  <c r="D2066" i="5"/>
  <c r="E2066" i="5"/>
  <c r="F2066" i="5"/>
  <c r="G2066" i="5"/>
  <c r="H2066" i="5"/>
  <c r="I2066" i="5"/>
  <c r="J2066" i="5"/>
  <c r="K2066" i="5"/>
  <c r="L2066" i="5"/>
  <c r="M2066" i="5"/>
  <c r="N2066" i="5"/>
  <c r="A2067" i="5"/>
  <c r="B2067" i="5"/>
  <c r="D2067" i="5"/>
  <c r="E2067" i="5"/>
  <c r="F2067" i="5"/>
  <c r="G2067" i="5"/>
  <c r="H2067" i="5"/>
  <c r="I2067" i="5"/>
  <c r="J2067" i="5"/>
  <c r="K2067" i="5"/>
  <c r="L2067" i="5"/>
  <c r="M2067" i="5"/>
  <c r="N2067" i="5"/>
  <c r="A2068" i="5"/>
  <c r="B2068" i="5"/>
  <c r="D2068" i="5"/>
  <c r="E2068" i="5"/>
  <c r="F2068" i="5"/>
  <c r="G2068" i="5"/>
  <c r="H2068" i="5"/>
  <c r="I2068" i="5"/>
  <c r="J2068" i="5"/>
  <c r="K2068" i="5"/>
  <c r="L2068" i="5"/>
  <c r="M2068" i="5"/>
  <c r="N2068" i="5"/>
  <c r="A2069" i="5"/>
  <c r="B2069" i="5"/>
  <c r="D2069" i="5"/>
  <c r="E2069" i="5"/>
  <c r="F2069" i="5"/>
  <c r="G2069" i="5"/>
  <c r="H2069" i="5"/>
  <c r="I2069" i="5"/>
  <c r="J2069" i="5"/>
  <c r="K2069" i="5"/>
  <c r="L2069" i="5"/>
  <c r="M2069" i="5"/>
  <c r="N2069" i="5"/>
  <c r="A2070" i="5"/>
  <c r="B2070" i="5"/>
  <c r="D2070" i="5"/>
  <c r="E2070" i="5"/>
  <c r="F2070" i="5"/>
  <c r="G2070" i="5"/>
  <c r="H2070" i="5"/>
  <c r="I2070" i="5"/>
  <c r="J2070" i="5"/>
  <c r="K2070" i="5"/>
  <c r="L2070" i="5"/>
  <c r="M2070" i="5"/>
  <c r="N2070" i="5"/>
  <c r="A2071" i="5"/>
  <c r="B2071" i="5"/>
  <c r="D2071" i="5"/>
  <c r="E2071" i="5"/>
  <c r="F2071" i="5"/>
  <c r="G2071" i="5"/>
  <c r="H2071" i="5"/>
  <c r="I2071" i="5"/>
  <c r="J2071" i="5"/>
  <c r="K2071" i="5"/>
  <c r="L2071" i="5"/>
  <c r="M2071" i="5"/>
  <c r="N2071" i="5"/>
  <c r="A2072" i="5"/>
  <c r="B2072" i="5"/>
  <c r="D2072" i="5"/>
  <c r="E2072" i="5"/>
  <c r="F2072" i="5"/>
  <c r="G2072" i="5"/>
  <c r="H2072" i="5"/>
  <c r="I2072" i="5"/>
  <c r="J2072" i="5"/>
  <c r="K2072" i="5"/>
  <c r="L2072" i="5"/>
  <c r="M2072" i="5"/>
  <c r="N2072" i="5"/>
  <c r="A2073" i="5"/>
  <c r="B2073" i="5"/>
  <c r="D2073" i="5"/>
  <c r="E2073" i="5"/>
  <c r="F2073" i="5"/>
  <c r="G2073" i="5"/>
  <c r="H2073" i="5"/>
  <c r="I2073" i="5"/>
  <c r="J2073" i="5"/>
  <c r="K2073" i="5"/>
  <c r="L2073" i="5"/>
  <c r="M2073" i="5"/>
  <c r="N2073" i="5"/>
  <c r="A2009" i="5"/>
  <c r="B2009" i="5"/>
  <c r="D2009" i="5"/>
  <c r="E2009" i="5"/>
  <c r="F2009" i="5"/>
  <c r="G2009" i="5"/>
  <c r="H2009" i="5"/>
  <c r="I2009" i="5"/>
  <c r="J2009" i="5"/>
  <c r="K2009" i="5"/>
  <c r="L2009" i="5"/>
  <c r="M2009" i="5"/>
  <c r="N2009" i="5"/>
  <c r="A2010" i="5"/>
  <c r="B2010" i="5"/>
  <c r="D2010" i="5"/>
  <c r="E2010" i="5"/>
  <c r="F2010" i="5"/>
  <c r="G2010" i="5"/>
  <c r="H2010" i="5"/>
  <c r="I2010" i="5"/>
  <c r="J2010" i="5"/>
  <c r="K2010" i="5"/>
  <c r="L2010" i="5"/>
  <c r="M2010" i="5"/>
  <c r="N2010" i="5"/>
  <c r="A2011" i="5"/>
  <c r="B2011" i="5"/>
  <c r="D2011" i="5"/>
  <c r="E2011" i="5"/>
  <c r="F2011" i="5"/>
  <c r="G2011" i="5"/>
  <c r="H2011" i="5"/>
  <c r="I2011" i="5"/>
  <c r="J2011" i="5"/>
  <c r="K2011" i="5"/>
  <c r="L2011" i="5"/>
  <c r="M2011" i="5"/>
  <c r="N2011" i="5"/>
  <c r="A2012" i="5"/>
  <c r="B2012" i="5"/>
  <c r="D2012" i="5"/>
  <c r="E2012" i="5"/>
  <c r="F2012" i="5"/>
  <c r="G2012" i="5"/>
  <c r="H2012" i="5"/>
  <c r="I2012" i="5"/>
  <c r="J2012" i="5"/>
  <c r="K2012" i="5"/>
  <c r="L2012" i="5"/>
  <c r="M2012" i="5"/>
  <c r="N2012" i="5"/>
  <c r="A2013" i="5"/>
  <c r="B2013" i="5"/>
  <c r="D2013" i="5"/>
  <c r="E2013" i="5"/>
  <c r="F2013" i="5"/>
  <c r="G2013" i="5"/>
  <c r="H2013" i="5"/>
  <c r="I2013" i="5"/>
  <c r="J2013" i="5"/>
  <c r="K2013" i="5"/>
  <c r="L2013" i="5"/>
  <c r="M2013" i="5"/>
  <c r="N2013" i="5"/>
  <c r="A2014" i="5"/>
  <c r="B2014" i="5"/>
  <c r="D2014" i="5"/>
  <c r="E2014" i="5"/>
  <c r="F2014" i="5"/>
  <c r="G2014" i="5"/>
  <c r="H2014" i="5"/>
  <c r="I2014" i="5"/>
  <c r="J2014" i="5"/>
  <c r="K2014" i="5"/>
  <c r="L2014" i="5"/>
  <c r="M2014" i="5"/>
  <c r="N2014" i="5"/>
  <c r="A2015" i="5"/>
  <c r="B2015" i="5"/>
  <c r="D2015" i="5"/>
  <c r="E2015" i="5"/>
  <c r="F2015" i="5"/>
  <c r="G2015" i="5"/>
  <c r="H2015" i="5"/>
  <c r="I2015" i="5"/>
  <c r="J2015" i="5"/>
  <c r="K2015" i="5"/>
  <c r="L2015" i="5"/>
  <c r="M2015" i="5"/>
  <c r="N2015" i="5"/>
  <c r="A2016" i="5"/>
  <c r="B2016" i="5"/>
  <c r="D2016" i="5"/>
  <c r="E2016" i="5"/>
  <c r="F2016" i="5"/>
  <c r="G2016" i="5"/>
  <c r="H2016" i="5"/>
  <c r="I2016" i="5"/>
  <c r="J2016" i="5"/>
  <c r="K2016" i="5"/>
  <c r="L2016" i="5"/>
  <c r="M2016" i="5"/>
  <c r="N2016" i="5"/>
  <c r="A2017" i="5"/>
  <c r="B2017" i="5"/>
  <c r="D2017" i="5"/>
  <c r="E2017" i="5"/>
  <c r="F2017" i="5"/>
  <c r="G2017" i="5"/>
  <c r="H2017" i="5"/>
  <c r="I2017" i="5"/>
  <c r="J2017" i="5"/>
  <c r="K2017" i="5"/>
  <c r="L2017" i="5"/>
  <c r="M2017" i="5"/>
  <c r="N2017" i="5"/>
  <c r="A2018" i="5"/>
  <c r="B2018" i="5"/>
  <c r="D2018" i="5"/>
  <c r="E2018" i="5"/>
  <c r="F2018" i="5"/>
  <c r="G2018" i="5"/>
  <c r="H2018" i="5"/>
  <c r="I2018" i="5"/>
  <c r="J2018" i="5"/>
  <c r="K2018" i="5"/>
  <c r="L2018" i="5"/>
  <c r="M2018" i="5"/>
  <c r="N2018" i="5"/>
  <c r="A2019" i="5"/>
  <c r="B2019" i="5"/>
  <c r="D2019" i="5"/>
  <c r="E2019" i="5"/>
  <c r="F2019" i="5"/>
  <c r="G2019" i="5"/>
  <c r="H2019" i="5"/>
  <c r="I2019" i="5"/>
  <c r="J2019" i="5"/>
  <c r="K2019" i="5"/>
  <c r="L2019" i="5"/>
  <c r="M2019" i="5"/>
  <c r="N2019" i="5"/>
  <c r="A2020" i="5"/>
  <c r="B2020" i="5"/>
  <c r="D2020" i="5"/>
  <c r="E2020" i="5"/>
  <c r="F2020" i="5"/>
  <c r="G2020" i="5"/>
  <c r="H2020" i="5"/>
  <c r="I2020" i="5"/>
  <c r="J2020" i="5"/>
  <c r="K2020" i="5"/>
  <c r="L2020" i="5"/>
  <c r="M2020" i="5"/>
  <c r="N2020" i="5"/>
  <c r="A2021" i="5"/>
  <c r="B2021" i="5"/>
  <c r="D2021" i="5"/>
  <c r="E2021" i="5"/>
  <c r="F2021" i="5"/>
  <c r="G2021" i="5"/>
  <c r="H2021" i="5"/>
  <c r="I2021" i="5"/>
  <c r="J2021" i="5"/>
  <c r="K2021" i="5"/>
  <c r="L2021" i="5"/>
  <c r="M2021" i="5"/>
  <c r="N2021" i="5"/>
  <c r="A2022" i="5"/>
  <c r="B2022" i="5"/>
  <c r="D2022" i="5"/>
  <c r="E2022" i="5"/>
  <c r="F2022" i="5"/>
  <c r="G2022" i="5"/>
  <c r="H2022" i="5"/>
  <c r="I2022" i="5"/>
  <c r="J2022" i="5"/>
  <c r="K2022" i="5"/>
  <c r="L2022" i="5"/>
  <c r="M2022" i="5"/>
  <c r="N2022" i="5"/>
  <c r="A2023" i="5"/>
  <c r="B2023" i="5"/>
  <c r="D2023" i="5"/>
  <c r="E2023" i="5"/>
  <c r="F2023" i="5"/>
  <c r="G2023" i="5"/>
  <c r="H2023" i="5"/>
  <c r="I2023" i="5"/>
  <c r="J2023" i="5"/>
  <c r="K2023" i="5"/>
  <c r="L2023" i="5"/>
  <c r="M2023" i="5"/>
  <c r="N2023" i="5"/>
  <c r="A2024" i="5"/>
  <c r="B2024" i="5"/>
  <c r="D2024" i="5"/>
  <c r="E2024" i="5"/>
  <c r="F2024" i="5"/>
  <c r="G2024" i="5"/>
  <c r="H2024" i="5"/>
  <c r="I2024" i="5"/>
  <c r="J2024" i="5"/>
  <c r="K2024" i="5"/>
  <c r="L2024" i="5"/>
  <c r="M2024" i="5"/>
  <c r="N2024" i="5"/>
  <c r="A2025" i="5"/>
  <c r="B2025" i="5"/>
  <c r="D2025" i="5"/>
  <c r="E2025" i="5"/>
  <c r="F2025" i="5"/>
  <c r="G2025" i="5"/>
  <c r="H2025" i="5"/>
  <c r="I2025" i="5"/>
  <c r="J2025" i="5"/>
  <c r="K2025" i="5"/>
  <c r="L2025" i="5"/>
  <c r="M2025" i="5"/>
  <c r="N2025" i="5"/>
  <c r="A2026" i="5"/>
  <c r="B2026" i="5"/>
  <c r="D2026" i="5"/>
  <c r="E2026" i="5"/>
  <c r="F2026" i="5"/>
  <c r="G2026" i="5"/>
  <c r="H2026" i="5"/>
  <c r="I2026" i="5"/>
  <c r="J2026" i="5"/>
  <c r="K2026" i="5"/>
  <c r="L2026" i="5"/>
  <c r="M2026" i="5"/>
  <c r="N2026" i="5"/>
  <c r="A2027" i="5"/>
  <c r="B2027" i="5"/>
  <c r="D2027" i="5"/>
  <c r="E2027" i="5"/>
  <c r="F2027" i="5"/>
  <c r="G2027" i="5"/>
  <c r="H2027" i="5"/>
  <c r="I2027" i="5"/>
  <c r="J2027" i="5"/>
  <c r="K2027" i="5"/>
  <c r="L2027" i="5"/>
  <c r="M2027" i="5"/>
  <c r="N2027" i="5"/>
  <c r="A2028" i="5"/>
  <c r="B2028" i="5"/>
  <c r="D2028" i="5"/>
  <c r="E2028" i="5"/>
  <c r="F2028" i="5"/>
  <c r="G2028" i="5"/>
  <c r="H2028" i="5"/>
  <c r="I2028" i="5"/>
  <c r="J2028" i="5"/>
  <c r="K2028" i="5"/>
  <c r="L2028" i="5"/>
  <c r="M2028" i="5"/>
  <c r="N2028" i="5"/>
  <c r="A2029" i="5"/>
  <c r="B2029" i="5"/>
  <c r="D2029" i="5"/>
  <c r="E2029" i="5"/>
  <c r="F2029" i="5"/>
  <c r="G2029" i="5"/>
  <c r="H2029" i="5"/>
  <c r="I2029" i="5"/>
  <c r="J2029" i="5"/>
  <c r="K2029" i="5"/>
  <c r="L2029" i="5"/>
  <c r="M2029" i="5"/>
  <c r="N2029" i="5"/>
  <c r="A2030" i="5"/>
  <c r="B2030" i="5"/>
  <c r="D2030" i="5"/>
  <c r="E2030" i="5"/>
  <c r="F2030" i="5"/>
  <c r="G2030" i="5"/>
  <c r="H2030" i="5"/>
  <c r="I2030" i="5"/>
  <c r="J2030" i="5"/>
  <c r="K2030" i="5"/>
  <c r="L2030" i="5"/>
  <c r="M2030" i="5"/>
  <c r="N2030" i="5"/>
  <c r="A2031" i="5"/>
  <c r="B2031" i="5"/>
  <c r="D2031" i="5"/>
  <c r="E2031" i="5"/>
  <c r="F2031" i="5"/>
  <c r="G2031" i="5"/>
  <c r="H2031" i="5"/>
  <c r="I2031" i="5"/>
  <c r="J2031" i="5"/>
  <c r="K2031" i="5"/>
  <c r="L2031" i="5"/>
  <c r="M2031" i="5"/>
  <c r="N2031" i="5"/>
  <c r="A2032" i="5"/>
  <c r="B2032" i="5"/>
  <c r="D2032" i="5"/>
  <c r="E2032" i="5"/>
  <c r="F2032" i="5"/>
  <c r="G2032" i="5"/>
  <c r="H2032" i="5"/>
  <c r="I2032" i="5"/>
  <c r="J2032" i="5"/>
  <c r="K2032" i="5"/>
  <c r="L2032" i="5"/>
  <c r="M2032" i="5"/>
  <c r="N2032" i="5"/>
  <c r="A2033" i="5"/>
  <c r="B2033" i="5"/>
  <c r="D2033" i="5"/>
  <c r="E2033" i="5"/>
  <c r="F2033" i="5"/>
  <c r="G2033" i="5"/>
  <c r="H2033" i="5"/>
  <c r="I2033" i="5"/>
  <c r="J2033" i="5"/>
  <c r="K2033" i="5"/>
  <c r="L2033" i="5"/>
  <c r="M2033" i="5"/>
  <c r="N2033" i="5"/>
  <c r="A2034" i="5"/>
  <c r="B2034" i="5"/>
  <c r="D2034" i="5"/>
  <c r="E2034" i="5"/>
  <c r="F2034" i="5"/>
  <c r="G2034" i="5"/>
  <c r="H2034" i="5"/>
  <c r="I2034" i="5"/>
  <c r="J2034" i="5"/>
  <c r="K2034" i="5"/>
  <c r="L2034" i="5"/>
  <c r="M2034" i="5"/>
  <c r="N2034" i="5"/>
  <c r="A2035" i="5"/>
  <c r="B2035" i="5"/>
  <c r="D2035" i="5"/>
  <c r="E2035" i="5"/>
  <c r="F2035" i="5"/>
  <c r="G2035" i="5"/>
  <c r="H2035" i="5"/>
  <c r="I2035" i="5"/>
  <c r="J2035" i="5"/>
  <c r="K2035" i="5"/>
  <c r="L2035" i="5"/>
  <c r="M2035" i="5"/>
  <c r="N2035" i="5"/>
  <c r="A2036" i="5"/>
  <c r="B2036" i="5"/>
  <c r="D2036" i="5"/>
  <c r="E2036" i="5"/>
  <c r="F2036" i="5"/>
  <c r="G2036" i="5"/>
  <c r="H2036" i="5"/>
  <c r="I2036" i="5"/>
  <c r="J2036" i="5"/>
  <c r="K2036" i="5"/>
  <c r="L2036" i="5"/>
  <c r="M2036" i="5"/>
  <c r="N2036" i="5"/>
  <c r="A1548" i="5"/>
  <c r="B1548" i="5"/>
  <c r="D1548" i="5"/>
  <c r="E1548" i="5"/>
  <c r="F1548" i="5"/>
  <c r="G1548" i="5"/>
  <c r="H1548" i="5"/>
  <c r="I1548" i="5"/>
  <c r="J1548" i="5"/>
  <c r="K1548" i="5"/>
  <c r="L1548" i="5"/>
  <c r="A1549" i="5"/>
  <c r="B1549" i="5"/>
  <c r="D1549" i="5"/>
  <c r="E1549" i="5"/>
  <c r="F1549" i="5"/>
  <c r="G1549" i="5"/>
  <c r="H1549" i="5"/>
  <c r="I1549" i="5"/>
  <c r="J1549" i="5"/>
  <c r="K1549" i="5"/>
  <c r="L1549" i="5"/>
  <c r="A1550" i="5"/>
  <c r="B1550" i="5"/>
  <c r="D1550" i="5"/>
  <c r="E1550" i="5"/>
  <c r="F1550" i="5"/>
  <c r="G1550" i="5"/>
  <c r="H1550" i="5"/>
  <c r="I1550" i="5"/>
  <c r="J1550" i="5"/>
  <c r="K1550" i="5"/>
  <c r="L1550" i="5"/>
  <c r="A1551" i="5"/>
  <c r="B1551" i="5"/>
  <c r="D1551" i="5"/>
  <c r="E1551" i="5"/>
  <c r="F1551" i="5"/>
  <c r="G1551" i="5"/>
  <c r="H1551" i="5"/>
  <c r="I1551" i="5"/>
  <c r="J1551" i="5"/>
  <c r="K1551" i="5"/>
  <c r="L1551" i="5"/>
  <c r="A1552" i="5"/>
  <c r="B1552" i="5"/>
  <c r="D1552" i="5"/>
  <c r="E1552" i="5"/>
  <c r="F1552" i="5"/>
  <c r="G1552" i="5"/>
  <c r="H1552" i="5"/>
  <c r="I1552" i="5"/>
  <c r="J1552" i="5"/>
  <c r="K1552" i="5"/>
  <c r="L1552" i="5"/>
  <c r="A1553" i="5"/>
  <c r="B1553" i="5"/>
  <c r="D1553" i="5"/>
  <c r="E1553" i="5"/>
  <c r="F1553" i="5"/>
  <c r="G1553" i="5"/>
  <c r="H1553" i="5"/>
  <c r="I1553" i="5"/>
  <c r="J1553" i="5"/>
  <c r="K1553" i="5"/>
  <c r="L1553" i="5"/>
  <c r="A1554" i="5"/>
  <c r="B1554" i="5"/>
  <c r="D1554" i="5"/>
  <c r="E1554" i="5"/>
  <c r="F1554" i="5"/>
  <c r="G1554" i="5"/>
  <c r="H1554" i="5"/>
  <c r="I1554" i="5"/>
  <c r="J1554" i="5"/>
  <c r="K1554" i="5"/>
  <c r="L1554" i="5"/>
  <c r="A1555" i="5"/>
  <c r="B1555" i="5"/>
  <c r="D1555" i="5"/>
  <c r="E1555" i="5"/>
  <c r="F1555" i="5"/>
  <c r="G1555" i="5"/>
  <c r="H1555" i="5"/>
  <c r="I1555" i="5"/>
  <c r="J1555" i="5"/>
  <c r="K1555" i="5"/>
  <c r="L1555" i="5"/>
  <c r="A1556" i="5"/>
  <c r="B1556" i="5"/>
  <c r="D1556" i="5"/>
  <c r="E1556" i="5"/>
  <c r="F1556" i="5"/>
  <c r="G1556" i="5"/>
  <c r="H1556" i="5"/>
  <c r="I1556" i="5"/>
  <c r="J1556" i="5"/>
  <c r="K1556" i="5"/>
  <c r="L1556" i="5"/>
  <c r="A1557" i="5"/>
  <c r="B1557" i="5"/>
  <c r="D1557" i="5"/>
  <c r="E1557" i="5"/>
  <c r="F1557" i="5"/>
  <c r="G1557" i="5"/>
  <c r="H1557" i="5"/>
  <c r="I1557" i="5"/>
  <c r="J1557" i="5"/>
  <c r="K1557" i="5"/>
  <c r="L1557" i="5"/>
  <c r="A1558" i="5"/>
  <c r="B1558" i="5"/>
  <c r="D1558" i="5"/>
  <c r="E1558" i="5"/>
  <c r="F1558" i="5"/>
  <c r="G1558" i="5"/>
  <c r="H1558" i="5"/>
  <c r="I1558" i="5"/>
  <c r="J1558" i="5"/>
  <c r="K1558" i="5"/>
  <c r="L1558" i="5"/>
  <c r="A1559" i="5"/>
  <c r="B1559" i="5"/>
  <c r="D1559" i="5"/>
  <c r="E1559" i="5"/>
  <c r="F1559" i="5"/>
  <c r="G1559" i="5"/>
  <c r="H1559" i="5"/>
  <c r="I1559" i="5"/>
  <c r="J1559" i="5"/>
  <c r="K1559" i="5"/>
  <c r="L1559" i="5"/>
  <c r="A1560" i="5"/>
  <c r="B1560" i="5"/>
  <c r="D1560" i="5"/>
  <c r="E1560" i="5"/>
  <c r="F1560" i="5"/>
  <c r="G1560" i="5"/>
  <c r="H1560" i="5"/>
  <c r="I1560" i="5"/>
  <c r="J1560" i="5"/>
  <c r="K1560" i="5"/>
  <c r="L1560" i="5"/>
  <c r="A1561" i="5"/>
  <c r="B1561" i="5"/>
  <c r="D1561" i="5"/>
  <c r="E1561" i="5"/>
  <c r="F1561" i="5"/>
  <c r="G1561" i="5"/>
  <c r="H1561" i="5"/>
  <c r="I1561" i="5"/>
  <c r="J1561" i="5"/>
  <c r="K1561" i="5"/>
  <c r="L1561" i="5"/>
  <c r="A1562" i="5"/>
  <c r="B1562" i="5"/>
  <c r="D1562" i="5"/>
  <c r="E1562" i="5"/>
  <c r="F1562" i="5"/>
  <c r="G1562" i="5"/>
  <c r="H1562" i="5"/>
  <c r="I1562" i="5"/>
  <c r="J1562" i="5"/>
  <c r="K1562" i="5"/>
  <c r="L1562" i="5"/>
  <c r="A1563" i="5"/>
  <c r="B1563" i="5"/>
  <c r="D1563" i="5"/>
  <c r="E1563" i="5"/>
  <c r="F1563" i="5"/>
  <c r="G1563" i="5"/>
  <c r="H1563" i="5"/>
  <c r="I1563" i="5"/>
  <c r="J1563" i="5"/>
  <c r="K1563" i="5"/>
  <c r="L1563" i="5"/>
  <c r="A1564" i="5"/>
  <c r="B1564" i="5"/>
  <c r="D1564" i="5"/>
  <c r="E1564" i="5"/>
  <c r="F1564" i="5"/>
  <c r="G1564" i="5"/>
  <c r="H1564" i="5"/>
  <c r="I1564" i="5"/>
  <c r="J1564" i="5"/>
  <c r="K1564" i="5"/>
  <c r="L1564" i="5"/>
  <c r="A1565" i="5"/>
  <c r="B1565" i="5"/>
  <c r="D1565" i="5"/>
  <c r="E1565" i="5"/>
  <c r="F1565" i="5"/>
  <c r="G1565" i="5"/>
  <c r="H1565" i="5"/>
  <c r="I1565" i="5"/>
  <c r="J1565" i="5"/>
  <c r="K1565" i="5"/>
  <c r="L1565" i="5"/>
  <c r="A1566" i="5"/>
  <c r="B1566" i="5"/>
  <c r="D1566" i="5"/>
  <c r="E1566" i="5"/>
  <c r="F1566" i="5"/>
  <c r="G1566" i="5"/>
  <c r="H1566" i="5"/>
  <c r="I1566" i="5"/>
  <c r="J1566" i="5"/>
  <c r="K1566" i="5"/>
  <c r="L1566" i="5"/>
  <c r="A1567" i="5"/>
  <c r="B1567" i="5"/>
  <c r="D1567" i="5"/>
  <c r="E1567" i="5"/>
  <c r="F1567" i="5"/>
  <c r="G1567" i="5"/>
  <c r="H1567" i="5"/>
  <c r="I1567" i="5"/>
  <c r="J1567" i="5"/>
  <c r="K1567" i="5"/>
  <c r="L1567" i="5"/>
  <c r="A1568" i="5"/>
  <c r="B1568" i="5"/>
  <c r="D1568" i="5"/>
  <c r="E1568" i="5"/>
  <c r="F1568" i="5"/>
  <c r="G1568" i="5"/>
  <c r="H1568" i="5"/>
  <c r="I1568" i="5"/>
  <c r="J1568" i="5"/>
  <c r="K1568" i="5"/>
  <c r="L1568" i="5"/>
  <c r="A1569" i="5"/>
  <c r="B1569" i="5"/>
  <c r="D1569" i="5"/>
  <c r="E1569" i="5"/>
  <c r="F1569" i="5"/>
  <c r="G1569" i="5"/>
  <c r="H1569" i="5"/>
  <c r="I1569" i="5"/>
  <c r="J1569" i="5"/>
  <c r="K1569" i="5"/>
  <c r="L1569" i="5"/>
  <c r="A1570" i="5"/>
  <c r="B1570" i="5"/>
  <c r="D1570" i="5"/>
  <c r="E1570" i="5"/>
  <c r="F1570" i="5"/>
  <c r="G1570" i="5"/>
  <c r="H1570" i="5"/>
  <c r="I1570" i="5"/>
  <c r="J1570" i="5"/>
  <c r="K1570" i="5"/>
  <c r="L1570" i="5"/>
  <c r="A1571" i="5"/>
  <c r="B1571" i="5"/>
  <c r="D1571" i="5"/>
  <c r="E1571" i="5"/>
  <c r="F1571" i="5"/>
  <c r="G1571" i="5"/>
  <c r="H1571" i="5"/>
  <c r="I1571" i="5"/>
  <c r="J1571" i="5"/>
  <c r="K1571" i="5"/>
  <c r="L1571" i="5"/>
  <c r="M1571" i="5"/>
  <c r="N1571" i="5"/>
  <c r="A1572" i="5"/>
  <c r="B1572" i="5"/>
  <c r="D1572" i="5"/>
  <c r="E1572" i="5"/>
  <c r="F1572" i="5"/>
  <c r="G1572" i="5"/>
  <c r="H1572" i="5"/>
  <c r="I1572" i="5"/>
  <c r="J1572" i="5"/>
  <c r="K1572" i="5"/>
  <c r="L1572" i="5"/>
  <c r="M1572" i="5"/>
  <c r="N1572" i="5"/>
  <c r="A1573" i="5"/>
  <c r="B1573" i="5"/>
  <c r="D1573" i="5"/>
  <c r="E1573" i="5"/>
  <c r="F1573" i="5"/>
  <c r="G1573" i="5"/>
  <c r="H1573" i="5"/>
  <c r="I1573" i="5"/>
  <c r="J1573" i="5"/>
  <c r="K1573" i="5"/>
  <c r="L1573" i="5"/>
  <c r="M1573" i="5"/>
  <c r="N1573" i="5"/>
  <c r="A1574" i="5"/>
  <c r="B1574" i="5"/>
  <c r="D1574" i="5"/>
  <c r="E1574" i="5"/>
  <c r="F1574" i="5"/>
  <c r="G1574" i="5"/>
  <c r="H1574" i="5"/>
  <c r="I1574" i="5"/>
  <c r="J1574" i="5"/>
  <c r="K1574" i="5"/>
  <c r="L1574" i="5"/>
  <c r="M1574" i="5"/>
  <c r="N1574" i="5"/>
  <c r="A1575" i="5"/>
  <c r="B1575" i="5"/>
  <c r="D1575" i="5"/>
  <c r="E1575" i="5"/>
  <c r="F1575" i="5"/>
  <c r="G1575" i="5"/>
  <c r="H1575" i="5"/>
  <c r="I1575" i="5"/>
  <c r="J1575" i="5"/>
  <c r="K1575" i="5"/>
  <c r="L1575" i="5"/>
  <c r="M1575" i="5"/>
  <c r="N1575" i="5"/>
  <c r="A1576" i="5"/>
  <c r="B1576" i="5"/>
  <c r="D1576" i="5"/>
  <c r="E1576" i="5"/>
  <c r="F1576" i="5"/>
  <c r="G1576" i="5"/>
  <c r="H1576" i="5"/>
  <c r="I1576" i="5"/>
  <c r="J1576" i="5"/>
  <c r="K1576" i="5"/>
  <c r="L1576" i="5"/>
  <c r="M1576" i="5"/>
  <c r="N1576" i="5"/>
  <c r="A1577" i="5"/>
  <c r="B1577" i="5"/>
  <c r="D1577" i="5"/>
  <c r="E1577" i="5"/>
  <c r="F1577" i="5"/>
  <c r="G1577" i="5"/>
  <c r="H1577" i="5"/>
  <c r="I1577" i="5"/>
  <c r="J1577" i="5"/>
  <c r="K1577" i="5"/>
  <c r="L1577" i="5"/>
  <c r="M1577" i="5"/>
  <c r="N1577" i="5"/>
  <c r="A1578" i="5"/>
  <c r="B1578" i="5"/>
  <c r="D1578" i="5"/>
  <c r="E1578" i="5"/>
  <c r="F1578" i="5"/>
  <c r="G1578" i="5"/>
  <c r="H1578" i="5"/>
  <c r="I1578" i="5"/>
  <c r="J1578" i="5"/>
  <c r="K1578" i="5"/>
  <c r="L1578" i="5"/>
  <c r="M1578" i="5"/>
  <c r="N1578" i="5"/>
  <c r="A1579" i="5"/>
  <c r="B1579" i="5"/>
  <c r="D1579" i="5"/>
  <c r="E1579" i="5"/>
  <c r="F1579" i="5"/>
  <c r="G1579" i="5"/>
  <c r="H1579" i="5"/>
  <c r="I1579" i="5"/>
  <c r="J1579" i="5"/>
  <c r="K1579" i="5"/>
  <c r="L1579" i="5"/>
  <c r="M1579" i="5"/>
  <c r="N1579" i="5"/>
  <c r="A1580" i="5"/>
  <c r="B1580" i="5"/>
  <c r="D1580" i="5"/>
  <c r="E1580" i="5"/>
  <c r="F1580" i="5"/>
  <c r="G1580" i="5"/>
  <c r="H1580" i="5"/>
  <c r="I1580" i="5"/>
  <c r="J1580" i="5"/>
  <c r="K1580" i="5"/>
  <c r="L1580" i="5"/>
  <c r="M1580" i="5"/>
  <c r="N1580" i="5"/>
  <c r="A1581" i="5"/>
  <c r="B1581" i="5"/>
  <c r="D1581" i="5"/>
  <c r="E1581" i="5"/>
  <c r="F1581" i="5"/>
  <c r="G1581" i="5"/>
  <c r="H1581" i="5"/>
  <c r="I1581" i="5"/>
  <c r="J1581" i="5"/>
  <c r="K1581" i="5"/>
  <c r="L1581" i="5"/>
  <c r="M1581" i="5"/>
  <c r="N1581" i="5"/>
  <c r="A1582" i="5"/>
  <c r="B1582" i="5"/>
  <c r="D1582" i="5"/>
  <c r="E1582" i="5"/>
  <c r="F1582" i="5"/>
  <c r="G1582" i="5"/>
  <c r="H1582" i="5"/>
  <c r="I1582" i="5"/>
  <c r="J1582" i="5"/>
  <c r="K1582" i="5"/>
  <c r="L1582" i="5"/>
  <c r="M1582" i="5"/>
  <c r="N1582" i="5"/>
  <c r="A1583" i="5"/>
  <c r="B1583" i="5"/>
  <c r="D1583" i="5"/>
  <c r="E1583" i="5"/>
  <c r="F1583" i="5"/>
  <c r="G1583" i="5"/>
  <c r="H1583" i="5"/>
  <c r="I1583" i="5"/>
  <c r="J1583" i="5"/>
  <c r="K1583" i="5"/>
  <c r="L1583" i="5"/>
  <c r="M1583" i="5"/>
  <c r="N1583" i="5"/>
  <c r="A1584" i="5"/>
  <c r="B1584" i="5"/>
  <c r="D1584" i="5"/>
  <c r="E1584" i="5"/>
  <c r="F1584" i="5"/>
  <c r="G1584" i="5"/>
  <c r="H1584" i="5"/>
  <c r="I1584" i="5"/>
  <c r="J1584" i="5"/>
  <c r="K1584" i="5"/>
  <c r="L1584" i="5"/>
  <c r="M1584" i="5"/>
  <c r="N1584" i="5"/>
  <c r="A1585" i="5"/>
  <c r="B1585" i="5"/>
  <c r="D1585" i="5"/>
  <c r="E1585" i="5"/>
  <c r="F1585" i="5"/>
  <c r="G1585" i="5"/>
  <c r="H1585" i="5"/>
  <c r="I1585" i="5"/>
  <c r="J1585" i="5"/>
  <c r="K1585" i="5"/>
  <c r="L1585" i="5"/>
  <c r="M1585" i="5"/>
  <c r="N1585" i="5"/>
  <c r="A1586" i="5"/>
  <c r="B1586" i="5"/>
  <c r="D1586" i="5"/>
  <c r="E1586" i="5"/>
  <c r="F1586" i="5"/>
  <c r="G1586" i="5"/>
  <c r="H1586" i="5"/>
  <c r="I1586" i="5"/>
  <c r="J1586" i="5"/>
  <c r="K1586" i="5"/>
  <c r="L1586" i="5"/>
  <c r="M1586" i="5"/>
  <c r="N1586" i="5"/>
  <c r="A1587" i="5"/>
  <c r="B1587" i="5"/>
  <c r="D1587" i="5"/>
  <c r="E1587" i="5"/>
  <c r="F1587" i="5"/>
  <c r="G1587" i="5"/>
  <c r="H1587" i="5"/>
  <c r="I1587" i="5"/>
  <c r="J1587" i="5"/>
  <c r="K1587" i="5"/>
  <c r="L1587" i="5"/>
  <c r="M1587" i="5"/>
  <c r="N1587" i="5"/>
  <c r="A1588" i="5"/>
  <c r="B1588" i="5"/>
  <c r="D1588" i="5"/>
  <c r="E1588" i="5"/>
  <c r="F1588" i="5"/>
  <c r="G1588" i="5"/>
  <c r="H1588" i="5"/>
  <c r="I1588" i="5"/>
  <c r="J1588" i="5"/>
  <c r="K1588" i="5"/>
  <c r="L1588" i="5"/>
  <c r="M1588" i="5"/>
  <c r="N1588" i="5"/>
  <c r="A1589" i="5"/>
  <c r="B1589" i="5"/>
  <c r="D1589" i="5"/>
  <c r="E1589" i="5"/>
  <c r="F1589" i="5"/>
  <c r="G1589" i="5"/>
  <c r="H1589" i="5"/>
  <c r="I1589" i="5"/>
  <c r="J1589" i="5"/>
  <c r="K1589" i="5"/>
  <c r="L1589" i="5"/>
  <c r="M1589" i="5"/>
  <c r="N1589" i="5"/>
  <c r="A1590" i="5"/>
  <c r="B1590" i="5"/>
  <c r="D1590" i="5"/>
  <c r="E1590" i="5"/>
  <c r="F1590" i="5"/>
  <c r="G1590" i="5"/>
  <c r="H1590" i="5"/>
  <c r="I1590" i="5"/>
  <c r="J1590" i="5"/>
  <c r="K1590" i="5"/>
  <c r="L1590" i="5"/>
  <c r="M1590" i="5"/>
  <c r="N1590" i="5"/>
  <c r="A1591" i="5"/>
  <c r="B1591" i="5"/>
  <c r="D1591" i="5"/>
  <c r="E1591" i="5"/>
  <c r="F1591" i="5"/>
  <c r="G1591" i="5"/>
  <c r="H1591" i="5"/>
  <c r="I1591" i="5"/>
  <c r="J1591" i="5"/>
  <c r="K1591" i="5"/>
  <c r="L1591" i="5"/>
  <c r="M1591" i="5"/>
  <c r="N1591" i="5"/>
  <c r="A1592" i="5"/>
  <c r="B1592" i="5"/>
  <c r="D1592" i="5"/>
  <c r="E1592" i="5"/>
  <c r="F1592" i="5"/>
  <c r="G1592" i="5"/>
  <c r="H1592" i="5"/>
  <c r="I1592" i="5"/>
  <c r="J1592" i="5"/>
  <c r="K1592" i="5"/>
  <c r="L1592" i="5"/>
  <c r="M1592" i="5"/>
  <c r="N1592" i="5"/>
  <c r="A1593" i="5"/>
  <c r="B1593" i="5"/>
  <c r="D1593" i="5"/>
  <c r="E1593" i="5"/>
  <c r="F1593" i="5"/>
  <c r="G1593" i="5"/>
  <c r="H1593" i="5"/>
  <c r="I1593" i="5"/>
  <c r="J1593" i="5"/>
  <c r="K1593" i="5"/>
  <c r="L1593" i="5"/>
  <c r="M1593" i="5"/>
  <c r="N1593" i="5"/>
  <c r="A1594" i="5"/>
  <c r="B1594" i="5"/>
  <c r="D1594" i="5"/>
  <c r="E1594" i="5"/>
  <c r="F1594" i="5"/>
  <c r="G1594" i="5"/>
  <c r="H1594" i="5"/>
  <c r="I1594" i="5"/>
  <c r="J1594" i="5"/>
  <c r="K1594" i="5"/>
  <c r="L1594" i="5"/>
  <c r="M1594" i="5"/>
  <c r="N1594" i="5"/>
  <c r="A1595" i="5"/>
  <c r="B1595" i="5"/>
  <c r="D1595" i="5"/>
  <c r="E1595" i="5"/>
  <c r="F1595" i="5"/>
  <c r="G1595" i="5"/>
  <c r="H1595" i="5"/>
  <c r="I1595" i="5"/>
  <c r="J1595" i="5"/>
  <c r="K1595" i="5"/>
  <c r="L1595" i="5"/>
  <c r="M1595" i="5"/>
  <c r="N1595" i="5"/>
  <c r="A1596" i="5"/>
  <c r="B1596" i="5"/>
  <c r="D1596" i="5"/>
  <c r="E1596" i="5"/>
  <c r="F1596" i="5"/>
  <c r="G1596" i="5"/>
  <c r="H1596" i="5"/>
  <c r="I1596" i="5"/>
  <c r="J1596" i="5"/>
  <c r="K1596" i="5"/>
  <c r="L1596" i="5"/>
  <c r="M1596" i="5"/>
  <c r="N1596" i="5"/>
  <c r="A1597" i="5"/>
  <c r="B1597" i="5"/>
  <c r="D1597" i="5"/>
  <c r="E1597" i="5"/>
  <c r="F1597" i="5"/>
  <c r="G1597" i="5"/>
  <c r="H1597" i="5"/>
  <c r="I1597" i="5"/>
  <c r="J1597" i="5"/>
  <c r="K1597" i="5"/>
  <c r="L1597" i="5"/>
  <c r="M1597" i="5"/>
  <c r="N1597" i="5"/>
  <c r="A1598" i="5"/>
  <c r="B1598" i="5"/>
  <c r="D1598" i="5"/>
  <c r="E1598" i="5"/>
  <c r="F1598" i="5"/>
  <c r="G1598" i="5"/>
  <c r="H1598" i="5"/>
  <c r="I1598" i="5"/>
  <c r="J1598" i="5"/>
  <c r="K1598" i="5"/>
  <c r="L1598" i="5"/>
  <c r="M1598" i="5"/>
  <c r="N1598" i="5"/>
  <c r="A1599" i="5"/>
  <c r="B1599" i="5"/>
  <c r="D1599" i="5"/>
  <c r="E1599" i="5"/>
  <c r="F1599" i="5"/>
  <c r="G1599" i="5"/>
  <c r="H1599" i="5"/>
  <c r="I1599" i="5"/>
  <c r="J1599" i="5"/>
  <c r="K1599" i="5"/>
  <c r="L1599" i="5"/>
  <c r="M1599" i="5"/>
  <c r="N1599" i="5"/>
  <c r="A1600" i="5"/>
  <c r="B1600" i="5"/>
  <c r="D1600" i="5"/>
  <c r="E1600" i="5"/>
  <c r="F1600" i="5"/>
  <c r="G1600" i="5"/>
  <c r="H1600" i="5"/>
  <c r="I1600" i="5"/>
  <c r="J1600" i="5"/>
  <c r="K1600" i="5"/>
  <c r="L1600" i="5"/>
  <c r="M1600" i="5"/>
  <c r="N1600" i="5"/>
  <c r="A1601" i="5"/>
  <c r="B1601" i="5"/>
  <c r="D1601" i="5"/>
  <c r="E1601" i="5"/>
  <c r="F1601" i="5"/>
  <c r="G1601" i="5"/>
  <c r="H1601" i="5"/>
  <c r="I1601" i="5"/>
  <c r="J1601" i="5"/>
  <c r="K1601" i="5"/>
  <c r="L1601" i="5"/>
  <c r="M1601" i="5"/>
  <c r="N1601" i="5"/>
  <c r="A1602" i="5"/>
  <c r="B1602" i="5"/>
  <c r="D1602" i="5"/>
  <c r="E1602" i="5"/>
  <c r="F1602" i="5"/>
  <c r="G1602" i="5"/>
  <c r="H1602" i="5"/>
  <c r="I1602" i="5"/>
  <c r="J1602" i="5"/>
  <c r="K1602" i="5"/>
  <c r="L1602" i="5"/>
  <c r="M1602" i="5"/>
  <c r="N1602" i="5"/>
  <c r="A1603" i="5"/>
  <c r="B1603" i="5"/>
  <c r="D1603" i="5"/>
  <c r="E1603" i="5"/>
  <c r="F1603" i="5"/>
  <c r="G1603" i="5"/>
  <c r="H1603" i="5"/>
  <c r="I1603" i="5"/>
  <c r="J1603" i="5"/>
  <c r="K1603" i="5"/>
  <c r="L1603" i="5"/>
  <c r="M1603" i="5"/>
  <c r="N1603" i="5"/>
  <c r="A1604" i="5"/>
  <c r="B1604" i="5"/>
  <c r="D1604" i="5"/>
  <c r="E1604" i="5"/>
  <c r="F1604" i="5"/>
  <c r="G1604" i="5"/>
  <c r="H1604" i="5"/>
  <c r="I1604" i="5"/>
  <c r="J1604" i="5"/>
  <c r="K1604" i="5"/>
  <c r="L1604" i="5"/>
  <c r="M1604" i="5"/>
  <c r="N1604" i="5"/>
  <c r="A1605" i="5"/>
  <c r="B1605" i="5"/>
  <c r="D1605" i="5"/>
  <c r="E1605" i="5"/>
  <c r="F1605" i="5"/>
  <c r="G1605" i="5"/>
  <c r="H1605" i="5"/>
  <c r="I1605" i="5"/>
  <c r="J1605" i="5"/>
  <c r="K1605" i="5"/>
  <c r="L1605" i="5"/>
  <c r="M1605" i="5"/>
  <c r="N1605" i="5"/>
  <c r="A1606" i="5"/>
  <c r="B1606" i="5"/>
  <c r="D1606" i="5"/>
  <c r="E1606" i="5"/>
  <c r="F1606" i="5"/>
  <c r="G1606" i="5"/>
  <c r="H1606" i="5"/>
  <c r="I1606" i="5"/>
  <c r="J1606" i="5"/>
  <c r="K1606" i="5"/>
  <c r="L1606" i="5"/>
  <c r="M1606" i="5"/>
  <c r="N1606" i="5"/>
  <c r="A1607" i="5"/>
  <c r="B1607" i="5"/>
  <c r="D1607" i="5"/>
  <c r="E1607" i="5"/>
  <c r="F1607" i="5"/>
  <c r="G1607" i="5"/>
  <c r="H1607" i="5"/>
  <c r="I1607" i="5"/>
  <c r="J1607" i="5"/>
  <c r="K1607" i="5"/>
  <c r="L1607" i="5"/>
  <c r="M1607" i="5"/>
  <c r="N1607" i="5"/>
  <c r="A1608" i="5"/>
  <c r="B1608" i="5"/>
  <c r="D1608" i="5"/>
  <c r="E1608" i="5"/>
  <c r="F1608" i="5"/>
  <c r="G1608" i="5"/>
  <c r="H1608" i="5"/>
  <c r="I1608" i="5"/>
  <c r="J1608" i="5"/>
  <c r="K1608" i="5"/>
  <c r="L1608" i="5"/>
  <c r="M1608" i="5"/>
  <c r="N1608" i="5"/>
  <c r="A1609" i="5"/>
  <c r="B1609" i="5"/>
  <c r="D1609" i="5"/>
  <c r="E1609" i="5"/>
  <c r="F1609" i="5"/>
  <c r="G1609" i="5"/>
  <c r="H1609" i="5"/>
  <c r="I1609" i="5"/>
  <c r="J1609" i="5"/>
  <c r="K1609" i="5"/>
  <c r="L1609" i="5"/>
  <c r="M1609" i="5"/>
  <c r="N1609" i="5"/>
  <c r="A1610" i="5"/>
  <c r="B1610" i="5"/>
  <c r="D1610" i="5"/>
  <c r="E1610" i="5"/>
  <c r="F1610" i="5"/>
  <c r="G1610" i="5"/>
  <c r="H1610" i="5"/>
  <c r="I1610" i="5"/>
  <c r="J1610" i="5"/>
  <c r="K1610" i="5"/>
  <c r="L1610" i="5"/>
  <c r="M1610" i="5"/>
  <c r="N1610" i="5"/>
  <c r="A1611" i="5"/>
  <c r="B1611" i="5"/>
  <c r="D1611" i="5"/>
  <c r="E1611" i="5"/>
  <c r="F1611" i="5"/>
  <c r="G1611" i="5"/>
  <c r="H1611" i="5"/>
  <c r="I1611" i="5"/>
  <c r="J1611" i="5"/>
  <c r="K1611" i="5"/>
  <c r="L1611" i="5"/>
  <c r="M1611" i="5"/>
  <c r="N1611" i="5"/>
  <c r="A1612" i="5"/>
  <c r="B1612" i="5"/>
  <c r="D1612" i="5"/>
  <c r="E1612" i="5"/>
  <c r="F1612" i="5"/>
  <c r="G1612" i="5"/>
  <c r="H1612" i="5"/>
  <c r="I1612" i="5"/>
  <c r="J1612" i="5"/>
  <c r="K1612" i="5"/>
  <c r="L1612" i="5"/>
  <c r="M1612" i="5"/>
  <c r="N1612" i="5"/>
  <c r="A1613" i="5"/>
  <c r="B1613" i="5"/>
  <c r="D1613" i="5"/>
  <c r="E1613" i="5"/>
  <c r="F1613" i="5"/>
  <c r="G1613" i="5"/>
  <c r="H1613" i="5"/>
  <c r="I1613" i="5"/>
  <c r="J1613" i="5"/>
  <c r="K1613" i="5"/>
  <c r="L1613" i="5"/>
  <c r="M1613" i="5"/>
  <c r="N1613" i="5"/>
  <c r="A1614" i="5"/>
  <c r="B1614" i="5"/>
  <c r="D1614" i="5"/>
  <c r="E1614" i="5"/>
  <c r="F1614" i="5"/>
  <c r="G1614" i="5"/>
  <c r="H1614" i="5"/>
  <c r="I1614" i="5"/>
  <c r="J1614" i="5"/>
  <c r="K1614" i="5"/>
  <c r="L1614" i="5"/>
  <c r="M1614" i="5"/>
  <c r="N1614" i="5"/>
  <c r="A1615" i="5"/>
  <c r="B1615" i="5"/>
  <c r="D1615" i="5"/>
  <c r="E1615" i="5"/>
  <c r="F1615" i="5"/>
  <c r="G1615" i="5"/>
  <c r="H1615" i="5"/>
  <c r="I1615" i="5"/>
  <c r="J1615" i="5"/>
  <c r="K1615" i="5"/>
  <c r="L1615" i="5"/>
  <c r="M1615" i="5"/>
  <c r="N1615" i="5"/>
  <c r="A1616" i="5"/>
  <c r="B1616" i="5"/>
  <c r="D1616" i="5"/>
  <c r="E1616" i="5"/>
  <c r="F1616" i="5"/>
  <c r="G1616" i="5"/>
  <c r="H1616" i="5"/>
  <c r="I1616" i="5"/>
  <c r="J1616" i="5"/>
  <c r="K1616" i="5"/>
  <c r="L1616" i="5"/>
  <c r="M1616" i="5"/>
  <c r="N1616" i="5"/>
  <c r="A1617" i="5"/>
  <c r="B1617" i="5"/>
  <c r="D1617" i="5"/>
  <c r="E1617" i="5"/>
  <c r="F1617" i="5"/>
  <c r="G1617" i="5"/>
  <c r="H1617" i="5"/>
  <c r="I1617" i="5"/>
  <c r="J1617" i="5"/>
  <c r="K1617" i="5"/>
  <c r="L1617" i="5"/>
  <c r="M1617" i="5"/>
  <c r="N1617" i="5"/>
  <c r="A1618" i="5"/>
  <c r="B1618" i="5"/>
  <c r="D1618" i="5"/>
  <c r="E1618" i="5"/>
  <c r="F1618" i="5"/>
  <c r="G1618" i="5"/>
  <c r="H1618" i="5"/>
  <c r="I1618" i="5"/>
  <c r="J1618" i="5"/>
  <c r="K1618" i="5"/>
  <c r="L1618" i="5"/>
  <c r="M1618" i="5"/>
  <c r="N1618" i="5"/>
  <c r="A1619" i="5"/>
  <c r="B1619" i="5"/>
  <c r="D1619" i="5"/>
  <c r="E1619" i="5"/>
  <c r="F1619" i="5"/>
  <c r="G1619" i="5"/>
  <c r="H1619" i="5"/>
  <c r="I1619" i="5"/>
  <c r="J1619" i="5"/>
  <c r="K1619" i="5"/>
  <c r="L1619" i="5"/>
  <c r="M1619" i="5"/>
  <c r="N1619" i="5"/>
  <c r="A1620" i="5"/>
  <c r="B1620" i="5"/>
  <c r="D1620" i="5"/>
  <c r="E1620" i="5"/>
  <c r="F1620" i="5"/>
  <c r="G1620" i="5"/>
  <c r="H1620" i="5"/>
  <c r="I1620" i="5"/>
  <c r="J1620" i="5"/>
  <c r="K1620" i="5"/>
  <c r="L1620" i="5"/>
  <c r="M1620" i="5"/>
  <c r="N1620" i="5"/>
  <c r="A1621" i="5"/>
  <c r="B1621" i="5"/>
  <c r="D1621" i="5"/>
  <c r="E1621" i="5"/>
  <c r="F1621" i="5"/>
  <c r="G1621" i="5"/>
  <c r="H1621" i="5"/>
  <c r="I1621" i="5"/>
  <c r="J1621" i="5"/>
  <c r="K1621" i="5"/>
  <c r="L1621" i="5"/>
  <c r="M1621" i="5"/>
  <c r="N1621" i="5"/>
  <c r="A1622" i="5"/>
  <c r="B1622" i="5"/>
  <c r="D1622" i="5"/>
  <c r="E1622" i="5"/>
  <c r="F1622" i="5"/>
  <c r="G1622" i="5"/>
  <c r="H1622" i="5"/>
  <c r="I1622" i="5"/>
  <c r="J1622" i="5"/>
  <c r="K1622" i="5"/>
  <c r="L1622" i="5"/>
  <c r="M1622" i="5"/>
  <c r="N1622" i="5"/>
  <c r="A1623" i="5"/>
  <c r="B1623" i="5"/>
  <c r="D1623" i="5"/>
  <c r="E1623" i="5"/>
  <c r="F1623" i="5"/>
  <c r="G1623" i="5"/>
  <c r="H1623" i="5"/>
  <c r="I1623" i="5"/>
  <c r="J1623" i="5"/>
  <c r="K1623" i="5"/>
  <c r="L1623" i="5"/>
  <c r="M1623" i="5"/>
  <c r="N1623" i="5"/>
  <c r="A1624" i="5"/>
  <c r="B1624" i="5"/>
  <c r="D1624" i="5"/>
  <c r="E1624" i="5"/>
  <c r="F1624" i="5"/>
  <c r="G1624" i="5"/>
  <c r="H1624" i="5"/>
  <c r="I1624" i="5"/>
  <c r="J1624" i="5"/>
  <c r="K1624" i="5"/>
  <c r="L1624" i="5"/>
  <c r="M1624" i="5"/>
  <c r="N1624" i="5"/>
  <c r="A1625" i="5"/>
  <c r="B1625" i="5"/>
  <c r="D1625" i="5"/>
  <c r="E1625" i="5"/>
  <c r="F1625" i="5"/>
  <c r="G1625" i="5"/>
  <c r="H1625" i="5"/>
  <c r="I1625" i="5"/>
  <c r="J1625" i="5"/>
  <c r="K1625" i="5"/>
  <c r="L1625" i="5"/>
  <c r="M1625" i="5"/>
  <c r="N1625" i="5"/>
  <c r="A1626" i="5"/>
  <c r="B1626" i="5"/>
  <c r="D1626" i="5"/>
  <c r="E1626" i="5"/>
  <c r="F1626" i="5"/>
  <c r="G1626" i="5"/>
  <c r="H1626" i="5"/>
  <c r="I1626" i="5"/>
  <c r="J1626" i="5"/>
  <c r="K1626" i="5"/>
  <c r="L1626" i="5"/>
  <c r="M1626" i="5"/>
  <c r="N1626" i="5"/>
  <c r="A1627" i="5"/>
  <c r="B1627" i="5"/>
  <c r="D1627" i="5"/>
  <c r="E1627" i="5"/>
  <c r="F1627" i="5"/>
  <c r="G1627" i="5"/>
  <c r="H1627" i="5"/>
  <c r="I1627" i="5"/>
  <c r="J1627" i="5"/>
  <c r="K1627" i="5"/>
  <c r="L1627" i="5"/>
  <c r="M1627" i="5"/>
  <c r="N1627" i="5"/>
  <c r="A1628" i="5"/>
  <c r="B1628" i="5"/>
  <c r="D1628" i="5"/>
  <c r="E1628" i="5"/>
  <c r="F1628" i="5"/>
  <c r="G1628" i="5"/>
  <c r="H1628" i="5"/>
  <c r="I1628" i="5"/>
  <c r="J1628" i="5"/>
  <c r="K1628" i="5"/>
  <c r="L1628" i="5"/>
  <c r="M1628" i="5"/>
  <c r="N1628" i="5"/>
  <c r="A1629" i="5"/>
  <c r="B1629" i="5"/>
  <c r="D1629" i="5"/>
  <c r="E1629" i="5"/>
  <c r="F1629" i="5"/>
  <c r="G1629" i="5"/>
  <c r="H1629" i="5"/>
  <c r="I1629" i="5"/>
  <c r="J1629" i="5"/>
  <c r="K1629" i="5"/>
  <c r="L1629" i="5"/>
  <c r="M1629" i="5"/>
  <c r="N1629" i="5"/>
  <c r="A1630" i="5"/>
  <c r="B1630" i="5"/>
  <c r="D1630" i="5"/>
  <c r="E1630" i="5"/>
  <c r="F1630" i="5"/>
  <c r="G1630" i="5"/>
  <c r="H1630" i="5"/>
  <c r="I1630" i="5"/>
  <c r="J1630" i="5"/>
  <c r="K1630" i="5"/>
  <c r="L1630" i="5"/>
  <c r="M1630" i="5"/>
  <c r="N1630" i="5"/>
  <c r="A1631" i="5"/>
  <c r="B1631" i="5"/>
  <c r="D1631" i="5"/>
  <c r="E1631" i="5"/>
  <c r="F1631" i="5"/>
  <c r="G1631" i="5"/>
  <c r="H1631" i="5"/>
  <c r="I1631" i="5"/>
  <c r="J1631" i="5"/>
  <c r="K1631" i="5"/>
  <c r="L1631" i="5"/>
  <c r="M1631" i="5"/>
  <c r="N1631" i="5"/>
  <c r="A1632" i="5"/>
  <c r="B1632" i="5"/>
  <c r="D1632" i="5"/>
  <c r="E1632" i="5"/>
  <c r="F1632" i="5"/>
  <c r="G1632" i="5"/>
  <c r="H1632" i="5"/>
  <c r="I1632" i="5"/>
  <c r="J1632" i="5"/>
  <c r="K1632" i="5"/>
  <c r="L1632" i="5"/>
  <c r="M1632" i="5"/>
  <c r="N1632" i="5"/>
  <c r="A1633" i="5"/>
  <c r="B1633" i="5"/>
  <c r="D1633" i="5"/>
  <c r="E1633" i="5"/>
  <c r="F1633" i="5"/>
  <c r="G1633" i="5"/>
  <c r="H1633" i="5"/>
  <c r="I1633" i="5"/>
  <c r="J1633" i="5"/>
  <c r="K1633" i="5"/>
  <c r="L1633" i="5"/>
  <c r="M1633" i="5"/>
  <c r="N1633" i="5"/>
  <c r="A1634" i="5"/>
  <c r="B1634" i="5"/>
  <c r="D1634" i="5"/>
  <c r="E1634" i="5"/>
  <c r="F1634" i="5"/>
  <c r="G1634" i="5"/>
  <c r="H1634" i="5"/>
  <c r="I1634" i="5"/>
  <c r="J1634" i="5"/>
  <c r="K1634" i="5"/>
  <c r="L1634" i="5"/>
  <c r="M1634" i="5"/>
  <c r="N1634" i="5"/>
  <c r="A1635" i="5"/>
  <c r="B1635" i="5"/>
  <c r="D1635" i="5"/>
  <c r="E1635" i="5"/>
  <c r="F1635" i="5"/>
  <c r="G1635" i="5"/>
  <c r="H1635" i="5"/>
  <c r="I1635" i="5"/>
  <c r="J1635" i="5"/>
  <c r="K1635" i="5"/>
  <c r="L1635" i="5"/>
  <c r="M1635" i="5"/>
  <c r="N1635" i="5"/>
  <c r="A1636" i="5"/>
  <c r="B1636" i="5"/>
  <c r="D1636" i="5"/>
  <c r="E1636" i="5"/>
  <c r="F1636" i="5"/>
  <c r="G1636" i="5"/>
  <c r="H1636" i="5"/>
  <c r="I1636" i="5"/>
  <c r="J1636" i="5"/>
  <c r="K1636" i="5"/>
  <c r="L1636" i="5"/>
  <c r="M1636" i="5"/>
  <c r="N1636" i="5"/>
  <c r="A1637" i="5"/>
  <c r="B1637" i="5"/>
  <c r="D1637" i="5"/>
  <c r="E1637" i="5"/>
  <c r="F1637" i="5"/>
  <c r="G1637" i="5"/>
  <c r="H1637" i="5"/>
  <c r="I1637" i="5"/>
  <c r="J1637" i="5"/>
  <c r="K1637" i="5"/>
  <c r="L1637" i="5"/>
  <c r="M1637" i="5"/>
  <c r="N1637" i="5"/>
  <c r="A1638" i="5"/>
  <c r="B1638" i="5"/>
  <c r="D1638" i="5"/>
  <c r="E1638" i="5"/>
  <c r="F1638" i="5"/>
  <c r="G1638" i="5"/>
  <c r="H1638" i="5"/>
  <c r="I1638" i="5"/>
  <c r="J1638" i="5"/>
  <c r="K1638" i="5"/>
  <c r="L1638" i="5"/>
  <c r="M1638" i="5"/>
  <c r="N1638" i="5"/>
  <c r="A1639" i="5"/>
  <c r="B1639" i="5"/>
  <c r="D1639" i="5"/>
  <c r="E1639" i="5"/>
  <c r="F1639" i="5"/>
  <c r="G1639" i="5"/>
  <c r="H1639" i="5"/>
  <c r="I1639" i="5"/>
  <c r="J1639" i="5"/>
  <c r="K1639" i="5"/>
  <c r="L1639" i="5"/>
  <c r="M1639" i="5"/>
  <c r="N1639" i="5"/>
  <c r="A1640" i="5"/>
  <c r="B1640" i="5"/>
  <c r="D1640" i="5"/>
  <c r="E1640" i="5"/>
  <c r="F1640" i="5"/>
  <c r="G1640" i="5"/>
  <c r="H1640" i="5"/>
  <c r="I1640" i="5"/>
  <c r="J1640" i="5"/>
  <c r="K1640" i="5"/>
  <c r="L1640" i="5"/>
  <c r="M1640" i="5"/>
  <c r="N1640" i="5"/>
  <c r="A1641" i="5"/>
  <c r="B1641" i="5"/>
  <c r="D1641" i="5"/>
  <c r="E1641" i="5"/>
  <c r="F1641" i="5"/>
  <c r="G1641" i="5"/>
  <c r="H1641" i="5"/>
  <c r="I1641" i="5"/>
  <c r="J1641" i="5"/>
  <c r="K1641" i="5"/>
  <c r="L1641" i="5"/>
  <c r="M1641" i="5"/>
  <c r="N1641" i="5"/>
  <c r="A1642" i="5"/>
  <c r="B1642" i="5"/>
  <c r="D1642" i="5"/>
  <c r="E1642" i="5"/>
  <c r="F1642" i="5"/>
  <c r="G1642" i="5"/>
  <c r="H1642" i="5"/>
  <c r="I1642" i="5"/>
  <c r="J1642" i="5"/>
  <c r="K1642" i="5"/>
  <c r="L1642" i="5"/>
  <c r="M1642" i="5"/>
  <c r="N1642" i="5"/>
  <c r="A1643" i="5"/>
  <c r="B1643" i="5"/>
  <c r="D1643" i="5"/>
  <c r="E1643" i="5"/>
  <c r="F1643" i="5"/>
  <c r="G1643" i="5"/>
  <c r="H1643" i="5"/>
  <c r="I1643" i="5"/>
  <c r="J1643" i="5"/>
  <c r="K1643" i="5"/>
  <c r="L1643" i="5"/>
  <c r="M1643" i="5"/>
  <c r="N1643" i="5"/>
  <c r="A1644" i="5"/>
  <c r="B1644" i="5"/>
  <c r="D1644" i="5"/>
  <c r="E1644" i="5"/>
  <c r="F1644" i="5"/>
  <c r="G1644" i="5"/>
  <c r="H1644" i="5"/>
  <c r="I1644" i="5"/>
  <c r="J1644" i="5"/>
  <c r="K1644" i="5"/>
  <c r="L1644" i="5"/>
  <c r="M1644" i="5"/>
  <c r="N1644" i="5"/>
  <c r="A1645" i="5"/>
  <c r="B1645" i="5"/>
  <c r="D1645" i="5"/>
  <c r="E1645" i="5"/>
  <c r="F1645" i="5"/>
  <c r="G1645" i="5"/>
  <c r="H1645" i="5"/>
  <c r="I1645" i="5"/>
  <c r="J1645" i="5"/>
  <c r="K1645" i="5"/>
  <c r="L1645" i="5"/>
  <c r="M1645" i="5"/>
  <c r="N1645" i="5"/>
  <c r="A1646" i="5"/>
  <c r="B1646" i="5"/>
  <c r="D1646" i="5"/>
  <c r="E1646" i="5"/>
  <c r="F1646" i="5"/>
  <c r="G1646" i="5"/>
  <c r="H1646" i="5"/>
  <c r="I1646" i="5"/>
  <c r="J1646" i="5"/>
  <c r="K1646" i="5"/>
  <c r="L1646" i="5"/>
  <c r="M1646" i="5"/>
  <c r="N1646" i="5"/>
  <c r="A1647" i="5"/>
  <c r="B1647" i="5"/>
  <c r="D1647" i="5"/>
  <c r="E1647" i="5"/>
  <c r="F1647" i="5"/>
  <c r="G1647" i="5"/>
  <c r="H1647" i="5"/>
  <c r="I1647" i="5"/>
  <c r="J1647" i="5"/>
  <c r="K1647" i="5"/>
  <c r="L1647" i="5"/>
  <c r="M1647" i="5"/>
  <c r="N1647" i="5"/>
  <c r="A1648" i="5"/>
  <c r="B1648" i="5"/>
  <c r="D1648" i="5"/>
  <c r="E1648" i="5"/>
  <c r="F1648" i="5"/>
  <c r="G1648" i="5"/>
  <c r="H1648" i="5"/>
  <c r="I1648" i="5"/>
  <c r="J1648" i="5"/>
  <c r="K1648" i="5"/>
  <c r="L1648" i="5"/>
  <c r="M1648" i="5"/>
  <c r="N1648" i="5"/>
  <c r="A1649" i="5"/>
  <c r="B1649" i="5"/>
  <c r="D1649" i="5"/>
  <c r="E1649" i="5"/>
  <c r="F1649" i="5"/>
  <c r="G1649" i="5"/>
  <c r="H1649" i="5"/>
  <c r="I1649" i="5"/>
  <c r="J1649" i="5"/>
  <c r="K1649" i="5"/>
  <c r="L1649" i="5"/>
  <c r="M1649" i="5"/>
  <c r="N1649" i="5"/>
  <c r="A1650" i="5"/>
  <c r="B1650" i="5"/>
  <c r="D1650" i="5"/>
  <c r="E1650" i="5"/>
  <c r="F1650" i="5"/>
  <c r="G1650" i="5"/>
  <c r="H1650" i="5"/>
  <c r="I1650" i="5"/>
  <c r="J1650" i="5"/>
  <c r="K1650" i="5"/>
  <c r="L1650" i="5"/>
  <c r="M1650" i="5"/>
  <c r="N1650" i="5"/>
  <c r="A1651" i="5"/>
  <c r="B1651" i="5"/>
  <c r="D1651" i="5"/>
  <c r="E1651" i="5"/>
  <c r="F1651" i="5"/>
  <c r="G1651" i="5"/>
  <c r="H1651" i="5"/>
  <c r="I1651" i="5"/>
  <c r="J1651" i="5"/>
  <c r="K1651" i="5"/>
  <c r="L1651" i="5"/>
  <c r="M1651" i="5"/>
  <c r="N1651" i="5"/>
  <c r="A1652" i="5"/>
  <c r="B1652" i="5"/>
  <c r="D1652" i="5"/>
  <c r="E1652" i="5"/>
  <c r="F1652" i="5"/>
  <c r="G1652" i="5"/>
  <c r="H1652" i="5"/>
  <c r="I1652" i="5"/>
  <c r="J1652" i="5"/>
  <c r="K1652" i="5"/>
  <c r="L1652" i="5"/>
  <c r="M1652" i="5"/>
  <c r="N1652" i="5"/>
  <c r="A1653" i="5"/>
  <c r="B1653" i="5"/>
  <c r="D1653" i="5"/>
  <c r="E1653" i="5"/>
  <c r="F1653" i="5"/>
  <c r="G1653" i="5"/>
  <c r="H1653" i="5"/>
  <c r="I1653" i="5"/>
  <c r="J1653" i="5"/>
  <c r="K1653" i="5"/>
  <c r="L1653" i="5"/>
  <c r="M1653" i="5"/>
  <c r="N1653" i="5"/>
  <c r="A1654" i="5"/>
  <c r="B1654" i="5"/>
  <c r="D1654" i="5"/>
  <c r="E1654" i="5"/>
  <c r="F1654" i="5"/>
  <c r="G1654" i="5"/>
  <c r="H1654" i="5"/>
  <c r="I1654" i="5"/>
  <c r="J1654" i="5"/>
  <c r="K1654" i="5"/>
  <c r="L1654" i="5"/>
  <c r="M1654" i="5"/>
  <c r="N1654" i="5"/>
  <c r="A1655" i="5"/>
  <c r="B1655" i="5"/>
  <c r="D1655" i="5"/>
  <c r="E1655" i="5"/>
  <c r="F1655" i="5"/>
  <c r="G1655" i="5"/>
  <c r="H1655" i="5"/>
  <c r="I1655" i="5"/>
  <c r="J1655" i="5"/>
  <c r="K1655" i="5"/>
  <c r="L1655" i="5"/>
  <c r="M1655" i="5"/>
  <c r="N1655" i="5"/>
  <c r="A1656" i="5"/>
  <c r="B1656" i="5"/>
  <c r="D1656" i="5"/>
  <c r="E1656" i="5"/>
  <c r="F1656" i="5"/>
  <c r="G1656" i="5"/>
  <c r="H1656" i="5"/>
  <c r="I1656" i="5"/>
  <c r="J1656" i="5"/>
  <c r="K1656" i="5"/>
  <c r="L1656" i="5"/>
  <c r="M1656" i="5"/>
  <c r="N1656" i="5"/>
  <c r="A1657" i="5"/>
  <c r="B1657" i="5"/>
  <c r="D1657" i="5"/>
  <c r="E1657" i="5"/>
  <c r="F1657" i="5"/>
  <c r="G1657" i="5"/>
  <c r="H1657" i="5"/>
  <c r="I1657" i="5"/>
  <c r="J1657" i="5"/>
  <c r="K1657" i="5"/>
  <c r="L1657" i="5"/>
  <c r="M1657" i="5"/>
  <c r="N1657" i="5"/>
  <c r="A1658" i="5"/>
  <c r="B1658" i="5"/>
  <c r="D1658" i="5"/>
  <c r="E1658" i="5"/>
  <c r="F1658" i="5"/>
  <c r="G1658" i="5"/>
  <c r="H1658" i="5"/>
  <c r="I1658" i="5"/>
  <c r="J1658" i="5"/>
  <c r="K1658" i="5"/>
  <c r="L1658" i="5"/>
  <c r="M1658" i="5"/>
  <c r="N1658" i="5"/>
  <c r="A1659" i="5"/>
  <c r="B1659" i="5"/>
  <c r="D1659" i="5"/>
  <c r="E1659" i="5"/>
  <c r="F1659" i="5"/>
  <c r="G1659" i="5"/>
  <c r="H1659" i="5"/>
  <c r="I1659" i="5"/>
  <c r="J1659" i="5"/>
  <c r="K1659" i="5"/>
  <c r="L1659" i="5"/>
  <c r="M1659" i="5"/>
  <c r="N1659" i="5"/>
  <c r="A1660" i="5"/>
  <c r="B1660" i="5"/>
  <c r="D1660" i="5"/>
  <c r="E1660" i="5"/>
  <c r="F1660" i="5"/>
  <c r="G1660" i="5"/>
  <c r="H1660" i="5"/>
  <c r="I1660" i="5"/>
  <c r="J1660" i="5"/>
  <c r="K1660" i="5"/>
  <c r="L1660" i="5"/>
  <c r="M1660" i="5"/>
  <c r="N1660" i="5"/>
  <c r="A1661" i="5"/>
  <c r="B1661" i="5"/>
  <c r="D1661" i="5"/>
  <c r="E1661" i="5"/>
  <c r="F1661" i="5"/>
  <c r="G1661" i="5"/>
  <c r="H1661" i="5"/>
  <c r="I1661" i="5"/>
  <c r="J1661" i="5"/>
  <c r="K1661" i="5"/>
  <c r="L1661" i="5"/>
  <c r="M1661" i="5"/>
  <c r="N1661" i="5"/>
  <c r="A1662" i="5"/>
  <c r="B1662" i="5"/>
  <c r="D1662" i="5"/>
  <c r="E1662" i="5"/>
  <c r="F1662" i="5"/>
  <c r="G1662" i="5"/>
  <c r="H1662" i="5"/>
  <c r="I1662" i="5"/>
  <c r="J1662" i="5"/>
  <c r="K1662" i="5"/>
  <c r="L1662" i="5"/>
  <c r="M1662" i="5"/>
  <c r="N1662" i="5"/>
  <c r="A1663" i="5"/>
  <c r="B1663" i="5"/>
  <c r="D1663" i="5"/>
  <c r="E1663" i="5"/>
  <c r="F1663" i="5"/>
  <c r="G1663" i="5"/>
  <c r="H1663" i="5"/>
  <c r="I1663" i="5"/>
  <c r="J1663" i="5"/>
  <c r="K1663" i="5"/>
  <c r="L1663" i="5"/>
  <c r="M1663" i="5"/>
  <c r="N1663" i="5"/>
  <c r="A1664" i="5"/>
  <c r="B1664" i="5"/>
  <c r="D1664" i="5"/>
  <c r="E1664" i="5"/>
  <c r="F1664" i="5"/>
  <c r="G1664" i="5"/>
  <c r="H1664" i="5"/>
  <c r="I1664" i="5"/>
  <c r="J1664" i="5"/>
  <c r="K1664" i="5"/>
  <c r="L1664" i="5"/>
  <c r="M1664" i="5"/>
  <c r="N1664" i="5"/>
  <c r="A1665" i="5"/>
  <c r="B1665" i="5"/>
  <c r="D1665" i="5"/>
  <c r="E1665" i="5"/>
  <c r="F1665" i="5"/>
  <c r="G1665" i="5"/>
  <c r="H1665" i="5"/>
  <c r="I1665" i="5"/>
  <c r="J1665" i="5"/>
  <c r="K1665" i="5"/>
  <c r="L1665" i="5"/>
  <c r="M1665" i="5"/>
  <c r="N1665" i="5"/>
  <c r="A1666" i="5"/>
  <c r="B1666" i="5"/>
  <c r="D1666" i="5"/>
  <c r="E1666" i="5"/>
  <c r="F1666" i="5"/>
  <c r="G1666" i="5"/>
  <c r="H1666" i="5"/>
  <c r="I1666" i="5"/>
  <c r="J1666" i="5"/>
  <c r="K1666" i="5"/>
  <c r="L1666" i="5"/>
  <c r="M1666" i="5"/>
  <c r="N1666" i="5"/>
  <c r="A1667" i="5"/>
  <c r="B1667" i="5"/>
  <c r="D1667" i="5"/>
  <c r="E1667" i="5"/>
  <c r="F1667" i="5"/>
  <c r="G1667" i="5"/>
  <c r="H1667" i="5"/>
  <c r="I1667" i="5"/>
  <c r="J1667" i="5"/>
  <c r="K1667" i="5"/>
  <c r="L1667" i="5"/>
  <c r="M1667" i="5"/>
  <c r="N1667" i="5"/>
  <c r="A1668" i="5"/>
  <c r="B1668" i="5"/>
  <c r="D1668" i="5"/>
  <c r="E1668" i="5"/>
  <c r="F1668" i="5"/>
  <c r="G1668" i="5"/>
  <c r="H1668" i="5"/>
  <c r="I1668" i="5"/>
  <c r="J1668" i="5"/>
  <c r="K1668" i="5"/>
  <c r="L1668" i="5"/>
  <c r="M1668" i="5"/>
  <c r="N1668" i="5"/>
  <c r="A1669" i="5"/>
  <c r="B1669" i="5"/>
  <c r="D1669" i="5"/>
  <c r="E1669" i="5"/>
  <c r="F1669" i="5"/>
  <c r="G1669" i="5"/>
  <c r="H1669" i="5"/>
  <c r="I1669" i="5"/>
  <c r="J1669" i="5"/>
  <c r="K1669" i="5"/>
  <c r="L1669" i="5"/>
  <c r="M1669" i="5"/>
  <c r="N1669" i="5"/>
  <c r="A1670" i="5"/>
  <c r="B1670" i="5"/>
  <c r="D1670" i="5"/>
  <c r="E1670" i="5"/>
  <c r="F1670" i="5"/>
  <c r="G1670" i="5"/>
  <c r="H1670" i="5"/>
  <c r="I1670" i="5"/>
  <c r="J1670" i="5"/>
  <c r="K1670" i="5"/>
  <c r="L1670" i="5"/>
  <c r="M1670" i="5"/>
  <c r="N1670" i="5"/>
  <c r="A1671" i="5"/>
  <c r="B1671" i="5"/>
  <c r="D1671" i="5"/>
  <c r="E1671" i="5"/>
  <c r="F1671" i="5"/>
  <c r="G1671" i="5"/>
  <c r="H1671" i="5"/>
  <c r="I1671" i="5"/>
  <c r="J1671" i="5"/>
  <c r="K1671" i="5"/>
  <c r="L1671" i="5"/>
  <c r="M1671" i="5"/>
  <c r="N1671" i="5"/>
  <c r="A1672" i="5"/>
  <c r="B1672" i="5"/>
  <c r="D1672" i="5"/>
  <c r="E1672" i="5"/>
  <c r="F1672" i="5"/>
  <c r="G1672" i="5"/>
  <c r="H1672" i="5"/>
  <c r="I1672" i="5"/>
  <c r="J1672" i="5"/>
  <c r="K1672" i="5"/>
  <c r="L1672" i="5"/>
  <c r="M1672" i="5"/>
  <c r="N1672" i="5"/>
  <c r="A1673" i="5"/>
  <c r="B1673" i="5"/>
  <c r="D1673" i="5"/>
  <c r="E1673" i="5"/>
  <c r="F1673" i="5"/>
  <c r="G1673" i="5"/>
  <c r="H1673" i="5"/>
  <c r="I1673" i="5"/>
  <c r="J1673" i="5"/>
  <c r="K1673" i="5"/>
  <c r="L1673" i="5"/>
  <c r="M1673" i="5"/>
  <c r="N1673" i="5"/>
  <c r="A1674" i="5"/>
  <c r="B1674" i="5"/>
  <c r="D1674" i="5"/>
  <c r="E1674" i="5"/>
  <c r="F1674" i="5"/>
  <c r="G1674" i="5"/>
  <c r="H1674" i="5"/>
  <c r="I1674" i="5"/>
  <c r="J1674" i="5"/>
  <c r="K1674" i="5"/>
  <c r="L1674" i="5"/>
  <c r="M1674" i="5"/>
  <c r="N1674" i="5"/>
  <c r="A1675" i="5"/>
  <c r="B1675" i="5"/>
  <c r="D1675" i="5"/>
  <c r="E1675" i="5"/>
  <c r="F1675" i="5"/>
  <c r="G1675" i="5"/>
  <c r="H1675" i="5"/>
  <c r="I1675" i="5"/>
  <c r="J1675" i="5"/>
  <c r="K1675" i="5"/>
  <c r="L1675" i="5"/>
  <c r="M1675" i="5"/>
  <c r="N1675" i="5"/>
  <c r="A1676" i="5"/>
  <c r="B1676" i="5"/>
  <c r="D1676" i="5"/>
  <c r="E1676" i="5"/>
  <c r="F1676" i="5"/>
  <c r="G1676" i="5"/>
  <c r="H1676" i="5"/>
  <c r="I1676" i="5"/>
  <c r="J1676" i="5"/>
  <c r="K1676" i="5"/>
  <c r="L1676" i="5"/>
  <c r="M1676" i="5"/>
  <c r="N1676" i="5"/>
  <c r="A1677" i="5"/>
  <c r="B1677" i="5"/>
  <c r="D1677" i="5"/>
  <c r="E1677" i="5"/>
  <c r="F1677" i="5"/>
  <c r="G1677" i="5"/>
  <c r="H1677" i="5"/>
  <c r="I1677" i="5"/>
  <c r="J1677" i="5"/>
  <c r="K1677" i="5"/>
  <c r="L1677" i="5"/>
  <c r="M1677" i="5"/>
  <c r="N1677" i="5"/>
  <c r="A1678" i="5"/>
  <c r="B1678" i="5"/>
  <c r="D1678" i="5"/>
  <c r="E1678" i="5"/>
  <c r="F1678" i="5"/>
  <c r="G1678" i="5"/>
  <c r="H1678" i="5"/>
  <c r="I1678" i="5"/>
  <c r="J1678" i="5"/>
  <c r="K1678" i="5"/>
  <c r="L1678" i="5"/>
  <c r="M1678" i="5"/>
  <c r="N1678" i="5"/>
  <c r="A1679" i="5"/>
  <c r="B1679" i="5"/>
  <c r="D1679" i="5"/>
  <c r="E1679" i="5"/>
  <c r="F1679" i="5"/>
  <c r="G1679" i="5"/>
  <c r="H1679" i="5"/>
  <c r="I1679" i="5"/>
  <c r="J1679" i="5"/>
  <c r="K1679" i="5"/>
  <c r="L1679" i="5"/>
  <c r="M1679" i="5"/>
  <c r="N1679" i="5"/>
  <c r="A1680" i="5"/>
  <c r="B1680" i="5"/>
  <c r="D1680" i="5"/>
  <c r="E1680" i="5"/>
  <c r="F1680" i="5"/>
  <c r="G1680" i="5"/>
  <c r="H1680" i="5"/>
  <c r="I1680" i="5"/>
  <c r="J1680" i="5"/>
  <c r="K1680" i="5"/>
  <c r="L1680" i="5"/>
  <c r="M1680" i="5"/>
  <c r="N1680" i="5"/>
  <c r="A1681" i="5"/>
  <c r="B1681" i="5"/>
  <c r="D1681" i="5"/>
  <c r="E1681" i="5"/>
  <c r="F1681" i="5"/>
  <c r="G1681" i="5"/>
  <c r="H1681" i="5"/>
  <c r="I1681" i="5"/>
  <c r="J1681" i="5"/>
  <c r="K1681" i="5"/>
  <c r="L1681" i="5"/>
  <c r="M1681" i="5"/>
  <c r="N1681" i="5"/>
  <c r="A1682" i="5"/>
  <c r="B1682" i="5"/>
  <c r="D1682" i="5"/>
  <c r="E1682" i="5"/>
  <c r="F1682" i="5"/>
  <c r="G1682" i="5"/>
  <c r="H1682" i="5"/>
  <c r="I1682" i="5"/>
  <c r="J1682" i="5"/>
  <c r="K1682" i="5"/>
  <c r="L1682" i="5"/>
  <c r="M1682" i="5"/>
  <c r="N1682" i="5"/>
  <c r="A1683" i="5"/>
  <c r="B1683" i="5"/>
  <c r="D1683" i="5"/>
  <c r="E1683" i="5"/>
  <c r="F1683" i="5"/>
  <c r="G1683" i="5"/>
  <c r="H1683" i="5"/>
  <c r="I1683" i="5"/>
  <c r="J1683" i="5"/>
  <c r="K1683" i="5"/>
  <c r="L1683" i="5"/>
  <c r="M1683" i="5"/>
  <c r="N1683" i="5"/>
  <c r="A1684" i="5"/>
  <c r="B1684" i="5"/>
  <c r="D1684" i="5"/>
  <c r="E1684" i="5"/>
  <c r="F1684" i="5"/>
  <c r="G1684" i="5"/>
  <c r="H1684" i="5"/>
  <c r="I1684" i="5"/>
  <c r="J1684" i="5"/>
  <c r="K1684" i="5"/>
  <c r="L1684" i="5"/>
  <c r="M1684" i="5"/>
  <c r="N1684" i="5"/>
  <c r="A1685" i="5"/>
  <c r="B1685" i="5"/>
  <c r="D1685" i="5"/>
  <c r="E1685" i="5"/>
  <c r="F1685" i="5"/>
  <c r="G1685" i="5"/>
  <c r="H1685" i="5"/>
  <c r="I1685" i="5"/>
  <c r="J1685" i="5"/>
  <c r="K1685" i="5"/>
  <c r="L1685" i="5"/>
  <c r="M1685" i="5"/>
  <c r="N1685" i="5"/>
  <c r="A1686" i="5"/>
  <c r="B1686" i="5"/>
  <c r="D1686" i="5"/>
  <c r="E1686" i="5"/>
  <c r="F1686" i="5"/>
  <c r="G1686" i="5"/>
  <c r="H1686" i="5"/>
  <c r="I1686" i="5"/>
  <c r="J1686" i="5"/>
  <c r="K1686" i="5"/>
  <c r="L1686" i="5"/>
  <c r="M1686" i="5"/>
  <c r="N1686" i="5"/>
  <c r="A1687" i="5"/>
  <c r="B1687" i="5"/>
  <c r="D1687" i="5"/>
  <c r="E1687" i="5"/>
  <c r="F1687" i="5"/>
  <c r="G1687" i="5"/>
  <c r="H1687" i="5"/>
  <c r="I1687" i="5"/>
  <c r="J1687" i="5"/>
  <c r="K1687" i="5"/>
  <c r="L1687" i="5"/>
  <c r="M1687" i="5"/>
  <c r="N1687" i="5"/>
  <c r="A1688" i="5"/>
  <c r="B1688" i="5"/>
  <c r="D1688" i="5"/>
  <c r="E1688" i="5"/>
  <c r="F1688" i="5"/>
  <c r="G1688" i="5"/>
  <c r="H1688" i="5"/>
  <c r="I1688" i="5"/>
  <c r="J1688" i="5"/>
  <c r="K1688" i="5"/>
  <c r="L1688" i="5"/>
  <c r="M1688" i="5"/>
  <c r="N1688" i="5"/>
  <c r="A1689" i="5"/>
  <c r="B1689" i="5"/>
  <c r="D1689" i="5"/>
  <c r="E1689" i="5"/>
  <c r="F1689" i="5"/>
  <c r="G1689" i="5"/>
  <c r="H1689" i="5"/>
  <c r="I1689" i="5"/>
  <c r="J1689" i="5"/>
  <c r="K1689" i="5"/>
  <c r="L1689" i="5"/>
  <c r="M1689" i="5"/>
  <c r="N1689" i="5"/>
  <c r="A1690" i="5"/>
  <c r="B1690" i="5"/>
  <c r="D1690" i="5"/>
  <c r="E1690" i="5"/>
  <c r="F1690" i="5"/>
  <c r="G1690" i="5"/>
  <c r="H1690" i="5"/>
  <c r="I1690" i="5"/>
  <c r="J1690" i="5"/>
  <c r="K1690" i="5"/>
  <c r="L1690" i="5"/>
  <c r="M1690" i="5"/>
  <c r="N1690" i="5"/>
  <c r="A1691" i="5"/>
  <c r="B1691" i="5"/>
  <c r="D1691" i="5"/>
  <c r="E1691" i="5"/>
  <c r="F1691" i="5"/>
  <c r="G1691" i="5"/>
  <c r="H1691" i="5"/>
  <c r="I1691" i="5"/>
  <c r="J1691" i="5"/>
  <c r="K1691" i="5"/>
  <c r="L1691" i="5"/>
  <c r="M1691" i="5"/>
  <c r="N1691" i="5"/>
  <c r="A1692" i="5"/>
  <c r="B1692" i="5"/>
  <c r="D1692" i="5"/>
  <c r="E1692" i="5"/>
  <c r="F1692" i="5"/>
  <c r="G1692" i="5"/>
  <c r="H1692" i="5"/>
  <c r="I1692" i="5"/>
  <c r="J1692" i="5"/>
  <c r="K1692" i="5"/>
  <c r="L1692" i="5"/>
  <c r="M1692" i="5"/>
  <c r="N1692" i="5"/>
  <c r="A1693" i="5"/>
  <c r="B1693" i="5"/>
  <c r="D1693" i="5"/>
  <c r="E1693" i="5"/>
  <c r="F1693" i="5"/>
  <c r="G1693" i="5"/>
  <c r="H1693" i="5"/>
  <c r="I1693" i="5"/>
  <c r="J1693" i="5"/>
  <c r="K1693" i="5"/>
  <c r="L1693" i="5"/>
  <c r="M1693" i="5"/>
  <c r="N1693" i="5"/>
  <c r="A1694" i="5"/>
  <c r="B1694" i="5"/>
  <c r="D1694" i="5"/>
  <c r="E1694" i="5"/>
  <c r="F1694" i="5"/>
  <c r="G1694" i="5"/>
  <c r="H1694" i="5"/>
  <c r="I1694" i="5"/>
  <c r="J1694" i="5"/>
  <c r="K1694" i="5"/>
  <c r="L1694" i="5"/>
  <c r="M1694" i="5"/>
  <c r="N1694" i="5"/>
  <c r="A1695" i="5"/>
  <c r="B1695" i="5"/>
  <c r="D1695" i="5"/>
  <c r="E1695" i="5"/>
  <c r="F1695" i="5"/>
  <c r="G1695" i="5"/>
  <c r="H1695" i="5"/>
  <c r="I1695" i="5"/>
  <c r="J1695" i="5"/>
  <c r="K1695" i="5"/>
  <c r="L1695" i="5"/>
  <c r="M1695" i="5"/>
  <c r="N1695" i="5"/>
  <c r="A1696" i="5"/>
  <c r="B1696" i="5"/>
  <c r="D1696" i="5"/>
  <c r="E1696" i="5"/>
  <c r="F1696" i="5"/>
  <c r="G1696" i="5"/>
  <c r="H1696" i="5"/>
  <c r="I1696" i="5"/>
  <c r="J1696" i="5"/>
  <c r="K1696" i="5"/>
  <c r="L1696" i="5"/>
  <c r="M1696" i="5"/>
  <c r="N1696" i="5"/>
  <c r="A1697" i="5"/>
  <c r="B1697" i="5"/>
  <c r="D1697" i="5"/>
  <c r="E1697" i="5"/>
  <c r="F1697" i="5"/>
  <c r="G1697" i="5"/>
  <c r="H1697" i="5"/>
  <c r="I1697" i="5"/>
  <c r="J1697" i="5"/>
  <c r="K1697" i="5"/>
  <c r="L1697" i="5"/>
  <c r="M1697" i="5"/>
  <c r="N1697" i="5"/>
  <c r="A1698" i="5"/>
  <c r="B1698" i="5"/>
  <c r="D1698" i="5"/>
  <c r="E1698" i="5"/>
  <c r="F1698" i="5"/>
  <c r="G1698" i="5"/>
  <c r="H1698" i="5"/>
  <c r="I1698" i="5"/>
  <c r="J1698" i="5"/>
  <c r="K1698" i="5"/>
  <c r="L1698" i="5"/>
  <c r="M1698" i="5"/>
  <c r="N1698" i="5"/>
  <c r="A1699" i="5"/>
  <c r="B1699" i="5"/>
  <c r="D1699" i="5"/>
  <c r="E1699" i="5"/>
  <c r="F1699" i="5"/>
  <c r="G1699" i="5"/>
  <c r="H1699" i="5"/>
  <c r="I1699" i="5"/>
  <c r="J1699" i="5"/>
  <c r="K1699" i="5"/>
  <c r="L1699" i="5"/>
  <c r="M1699" i="5"/>
  <c r="N1699" i="5"/>
  <c r="A1700" i="5"/>
  <c r="B1700" i="5"/>
  <c r="D1700" i="5"/>
  <c r="E1700" i="5"/>
  <c r="F1700" i="5"/>
  <c r="G1700" i="5"/>
  <c r="H1700" i="5"/>
  <c r="I1700" i="5"/>
  <c r="J1700" i="5"/>
  <c r="K1700" i="5"/>
  <c r="L1700" i="5"/>
  <c r="M1700" i="5"/>
  <c r="N1700" i="5"/>
  <c r="A1701" i="5"/>
  <c r="B1701" i="5"/>
  <c r="D1701" i="5"/>
  <c r="E1701" i="5"/>
  <c r="F1701" i="5"/>
  <c r="G1701" i="5"/>
  <c r="H1701" i="5"/>
  <c r="I1701" i="5"/>
  <c r="J1701" i="5"/>
  <c r="K1701" i="5"/>
  <c r="L1701" i="5"/>
  <c r="M1701" i="5"/>
  <c r="N1701" i="5"/>
  <c r="A1702" i="5"/>
  <c r="B1702" i="5"/>
  <c r="D1702" i="5"/>
  <c r="E1702" i="5"/>
  <c r="F1702" i="5"/>
  <c r="G1702" i="5"/>
  <c r="H1702" i="5"/>
  <c r="I1702" i="5"/>
  <c r="J1702" i="5"/>
  <c r="K1702" i="5"/>
  <c r="L1702" i="5"/>
  <c r="M1702" i="5"/>
  <c r="N1702" i="5"/>
  <c r="A1703" i="5"/>
  <c r="B1703" i="5"/>
  <c r="D1703" i="5"/>
  <c r="E1703" i="5"/>
  <c r="F1703" i="5"/>
  <c r="G1703" i="5"/>
  <c r="H1703" i="5"/>
  <c r="I1703" i="5"/>
  <c r="J1703" i="5"/>
  <c r="K1703" i="5"/>
  <c r="L1703" i="5"/>
  <c r="M1703" i="5"/>
  <c r="N1703" i="5"/>
  <c r="A1704" i="5"/>
  <c r="B1704" i="5"/>
  <c r="D1704" i="5"/>
  <c r="E1704" i="5"/>
  <c r="F1704" i="5"/>
  <c r="G1704" i="5"/>
  <c r="H1704" i="5"/>
  <c r="I1704" i="5"/>
  <c r="J1704" i="5"/>
  <c r="K1704" i="5"/>
  <c r="L1704" i="5"/>
  <c r="M1704" i="5"/>
  <c r="N1704" i="5"/>
  <c r="A1705" i="5"/>
  <c r="B1705" i="5"/>
  <c r="D1705" i="5"/>
  <c r="E1705" i="5"/>
  <c r="F1705" i="5"/>
  <c r="G1705" i="5"/>
  <c r="H1705" i="5"/>
  <c r="I1705" i="5"/>
  <c r="J1705" i="5"/>
  <c r="K1705" i="5"/>
  <c r="L1705" i="5"/>
  <c r="M1705" i="5"/>
  <c r="N1705" i="5"/>
  <c r="A1706" i="5"/>
  <c r="B1706" i="5"/>
  <c r="D1706" i="5"/>
  <c r="E1706" i="5"/>
  <c r="F1706" i="5"/>
  <c r="G1706" i="5"/>
  <c r="H1706" i="5"/>
  <c r="I1706" i="5"/>
  <c r="J1706" i="5"/>
  <c r="K1706" i="5"/>
  <c r="L1706" i="5"/>
  <c r="M1706" i="5"/>
  <c r="N1706" i="5"/>
  <c r="A1707" i="5"/>
  <c r="B1707" i="5"/>
  <c r="D1707" i="5"/>
  <c r="E1707" i="5"/>
  <c r="F1707" i="5"/>
  <c r="G1707" i="5"/>
  <c r="H1707" i="5"/>
  <c r="I1707" i="5"/>
  <c r="J1707" i="5"/>
  <c r="K1707" i="5"/>
  <c r="L1707" i="5"/>
  <c r="M1707" i="5"/>
  <c r="N1707" i="5"/>
  <c r="A1708" i="5"/>
  <c r="B1708" i="5"/>
  <c r="D1708" i="5"/>
  <c r="E1708" i="5"/>
  <c r="F1708" i="5"/>
  <c r="G1708" i="5"/>
  <c r="H1708" i="5"/>
  <c r="I1708" i="5"/>
  <c r="J1708" i="5"/>
  <c r="K1708" i="5"/>
  <c r="L1708" i="5"/>
  <c r="M1708" i="5"/>
  <c r="N1708" i="5"/>
  <c r="A1709" i="5"/>
  <c r="B1709" i="5"/>
  <c r="D1709" i="5"/>
  <c r="E1709" i="5"/>
  <c r="F1709" i="5"/>
  <c r="G1709" i="5"/>
  <c r="H1709" i="5"/>
  <c r="I1709" i="5"/>
  <c r="J1709" i="5"/>
  <c r="K1709" i="5"/>
  <c r="L1709" i="5"/>
  <c r="M1709" i="5"/>
  <c r="N1709" i="5"/>
  <c r="A1710" i="5"/>
  <c r="B1710" i="5"/>
  <c r="D1710" i="5"/>
  <c r="E1710" i="5"/>
  <c r="F1710" i="5"/>
  <c r="G1710" i="5"/>
  <c r="H1710" i="5"/>
  <c r="I1710" i="5"/>
  <c r="J1710" i="5"/>
  <c r="K1710" i="5"/>
  <c r="L1710" i="5"/>
  <c r="M1710" i="5"/>
  <c r="N1710" i="5"/>
  <c r="A1711" i="5"/>
  <c r="B1711" i="5"/>
  <c r="D1711" i="5"/>
  <c r="E1711" i="5"/>
  <c r="F1711" i="5"/>
  <c r="G1711" i="5"/>
  <c r="H1711" i="5"/>
  <c r="I1711" i="5"/>
  <c r="J1711" i="5"/>
  <c r="K1711" i="5"/>
  <c r="L1711" i="5"/>
  <c r="M1711" i="5"/>
  <c r="N1711" i="5"/>
  <c r="A1712" i="5"/>
  <c r="B1712" i="5"/>
  <c r="D1712" i="5"/>
  <c r="E1712" i="5"/>
  <c r="F1712" i="5"/>
  <c r="G1712" i="5"/>
  <c r="H1712" i="5"/>
  <c r="I1712" i="5"/>
  <c r="J1712" i="5"/>
  <c r="K1712" i="5"/>
  <c r="L1712" i="5"/>
  <c r="M1712" i="5"/>
  <c r="N1712" i="5"/>
  <c r="A1713" i="5"/>
  <c r="B1713" i="5"/>
  <c r="D1713" i="5"/>
  <c r="E1713" i="5"/>
  <c r="F1713" i="5"/>
  <c r="G1713" i="5"/>
  <c r="H1713" i="5"/>
  <c r="I1713" i="5"/>
  <c r="J1713" i="5"/>
  <c r="K1713" i="5"/>
  <c r="L1713" i="5"/>
  <c r="M1713" i="5"/>
  <c r="N1713" i="5"/>
  <c r="A1714" i="5"/>
  <c r="B1714" i="5"/>
  <c r="D1714" i="5"/>
  <c r="E1714" i="5"/>
  <c r="F1714" i="5"/>
  <c r="G1714" i="5"/>
  <c r="H1714" i="5"/>
  <c r="I1714" i="5"/>
  <c r="J1714" i="5"/>
  <c r="K1714" i="5"/>
  <c r="L1714" i="5"/>
  <c r="M1714" i="5"/>
  <c r="N1714" i="5"/>
  <c r="A1715" i="5"/>
  <c r="B1715" i="5"/>
  <c r="D1715" i="5"/>
  <c r="E1715" i="5"/>
  <c r="F1715" i="5"/>
  <c r="G1715" i="5"/>
  <c r="H1715" i="5"/>
  <c r="I1715" i="5"/>
  <c r="J1715" i="5"/>
  <c r="K1715" i="5"/>
  <c r="L1715" i="5"/>
  <c r="M1715" i="5"/>
  <c r="N1715" i="5"/>
  <c r="A1716" i="5"/>
  <c r="B1716" i="5"/>
  <c r="D1716" i="5"/>
  <c r="E1716" i="5"/>
  <c r="F1716" i="5"/>
  <c r="G1716" i="5"/>
  <c r="H1716" i="5"/>
  <c r="I1716" i="5"/>
  <c r="J1716" i="5"/>
  <c r="K1716" i="5"/>
  <c r="L1716" i="5"/>
  <c r="M1716" i="5"/>
  <c r="N1716" i="5"/>
  <c r="A1717" i="5"/>
  <c r="B1717" i="5"/>
  <c r="D1717" i="5"/>
  <c r="E1717" i="5"/>
  <c r="F1717" i="5"/>
  <c r="G1717" i="5"/>
  <c r="H1717" i="5"/>
  <c r="I1717" i="5"/>
  <c r="J1717" i="5"/>
  <c r="K1717" i="5"/>
  <c r="L1717" i="5"/>
  <c r="M1717" i="5"/>
  <c r="N1717" i="5"/>
  <c r="A1718" i="5"/>
  <c r="B1718" i="5"/>
  <c r="D1718" i="5"/>
  <c r="E1718" i="5"/>
  <c r="F1718" i="5"/>
  <c r="G1718" i="5"/>
  <c r="H1718" i="5"/>
  <c r="I1718" i="5"/>
  <c r="J1718" i="5"/>
  <c r="K1718" i="5"/>
  <c r="L1718" i="5"/>
  <c r="M1718" i="5"/>
  <c r="N1718" i="5"/>
  <c r="A1719" i="5"/>
  <c r="B1719" i="5"/>
  <c r="D1719" i="5"/>
  <c r="E1719" i="5"/>
  <c r="F1719" i="5"/>
  <c r="G1719" i="5"/>
  <c r="H1719" i="5"/>
  <c r="I1719" i="5"/>
  <c r="J1719" i="5"/>
  <c r="K1719" i="5"/>
  <c r="L1719" i="5"/>
  <c r="M1719" i="5"/>
  <c r="N1719" i="5"/>
  <c r="A1720" i="5"/>
  <c r="B1720" i="5"/>
  <c r="D1720" i="5"/>
  <c r="E1720" i="5"/>
  <c r="F1720" i="5"/>
  <c r="G1720" i="5"/>
  <c r="H1720" i="5"/>
  <c r="I1720" i="5"/>
  <c r="J1720" i="5"/>
  <c r="K1720" i="5"/>
  <c r="L1720" i="5"/>
  <c r="M1720" i="5"/>
  <c r="A1721" i="5"/>
  <c r="B1721" i="5"/>
  <c r="D1721" i="5"/>
  <c r="E1721" i="5"/>
  <c r="F1721" i="5"/>
  <c r="G1721" i="5"/>
  <c r="H1721" i="5"/>
  <c r="I1721" i="5"/>
  <c r="J1721" i="5"/>
  <c r="K1721" i="5"/>
  <c r="L1721" i="5"/>
  <c r="M1721" i="5"/>
  <c r="N1721" i="5"/>
  <c r="A1722" i="5"/>
  <c r="B1722" i="5"/>
  <c r="D1722" i="5"/>
  <c r="E1722" i="5"/>
  <c r="F1722" i="5"/>
  <c r="G1722" i="5"/>
  <c r="H1722" i="5"/>
  <c r="I1722" i="5"/>
  <c r="J1722" i="5"/>
  <c r="K1722" i="5"/>
  <c r="L1722" i="5"/>
  <c r="M1722" i="5"/>
  <c r="N1722" i="5"/>
  <c r="A1723" i="5"/>
  <c r="B1723" i="5"/>
  <c r="D1723" i="5"/>
  <c r="E1723" i="5"/>
  <c r="F1723" i="5"/>
  <c r="G1723" i="5"/>
  <c r="H1723" i="5"/>
  <c r="I1723" i="5"/>
  <c r="J1723" i="5"/>
  <c r="K1723" i="5"/>
  <c r="L1723" i="5"/>
  <c r="M1723" i="5"/>
  <c r="N1723" i="5"/>
  <c r="A1724" i="5"/>
  <c r="B1724" i="5"/>
  <c r="D1724" i="5"/>
  <c r="E1724" i="5"/>
  <c r="F1724" i="5"/>
  <c r="G1724" i="5"/>
  <c r="H1724" i="5"/>
  <c r="I1724" i="5"/>
  <c r="J1724" i="5"/>
  <c r="K1724" i="5"/>
  <c r="L1724" i="5"/>
  <c r="M1724" i="5"/>
  <c r="N1724" i="5"/>
  <c r="A1725" i="5"/>
  <c r="B1725" i="5"/>
  <c r="D1725" i="5"/>
  <c r="E1725" i="5"/>
  <c r="F1725" i="5"/>
  <c r="G1725" i="5"/>
  <c r="H1725" i="5"/>
  <c r="I1725" i="5"/>
  <c r="J1725" i="5"/>
  <c r="K1725" i="5"/>
  <c r="L1725" i="5"/>
  <c r="M1725" i="5"/>
  <c r="N1725" i="5"/>
  <c r="A1726" i="5"/>
  <c r="B1726" i="5"/>
  <c r="D1726" i="5"/>
  <c r="E1726" i="5"/>
  <c r="F1726" i="5"/>
  <c r="G1726" i="5"/>
  <c r="H1726" i="5"/>
  <c r="I1726" i="5"/>
  <c r="J1726" i="5"/>
  <c r="K1726" i="5"/>
  <c r="L1726" i="5"/>
  <c r="M1726" i="5"/>
  <c r="N1726" i="5"/>
  <c r="A1727" i="5"/>
  <c r="B1727" i="5"/>
  <c r="D1727" i="5"/>
  <c r="E1727" i="5"/>
  <c r="F1727" i="5"/>
  <c r="G1727" i="5"/>
  <c r="H1727" i="5"/>
  <c r="I1727" i="5"/>
  <c r="J1727" i="5"/>
  <c r="K1727" i="5"/>
  <c r="L1727" i="5"/>
  <c r="M1727" i="5"/>
  <c r="N1727" i="5"/>
  <c r="A1728" i="5"/>
  <c r="B1728" i="5"/>
  <c r="D1728" i="5"/>
  <c r="E1728" i="5"/>
  <c r="F1728" i="5"/>
  <c r="G1728" i="5"/>
  <c r="H1728" i="5"/>
  <c r="I1728" i="5"/>
  <c r="J1728" i="5"/>
  <c r="K1728" i="5"/>
  <c r="L1728" i="5"/>
  <c r="M1728" i="5"/>
  <c r="N1728" i="5"/>
  <c r="A1729" i="5"/>
  <c r="B1729" i="5"/>
  <c r="D1729" i="5"/>
  <c r="E1729" i="5"/>
  <c r="F1729" i="5"/>
  <c r="G1729" i="5"/>
  <c r="H1729" i="5"/>
  <c r="I1729" i="5"/>
  <c r="J1729" i="5"/>
  <c r="K1729" i="5"/>
  <c r="L1729" i="5"/>
  <c r="M1729" i="5"/>
  <c r="N1729" i="5"/>
  <c r="A1730" i="5"/>
  <c r="B1730" i="5"/>
  <c r="D1730" i="5"/>
  <c r="E1730" i="5"/>
  <c r="F1730" i="5"/>
  <c r="G1730" i="5"/>
  <c r="H1730" i="5"/>
  <c r="I1730" i="5"/>
  <c r="J1730" i="5"/>
  <c r="K1730" i="5"/>
  <c r="L1730" i="5"/>
  <c r="M1730" i="5"/>
  <c r="N1730" i="5"/>
  <c r="A1731" i="5"/>
  <c r="B1731" i="5"/>
  <c r="D1731" i="5"/>
  <c r="E1731" i="5"/>
  <c r="F1731" i="5"/>
  <c r="G1731" i="5"/>
  <c r="H1731" i="5"/>
  <c r="I1731" i="5"/>
  <c r="J1731" i="5"/>
  <c r="K1731" i="5"/>
  <c r="L1731" i="5"/>
  <c r="M1731" i="5"/>
  <c r="N1731" i="5"/>
  <c r="A1732" i="5"/>
  <c r="B1732" i="5"/>
  <c r="D1732" i="5"/>
  <c r="E1732" i="5"/>
  <c r="F1732" i="5"/>
  <c r="G1732" i="5"/>
  <c r="H1732" i="5"/>
  <c r="I1732" i="5"/>
  <c r="J1732" i="5"/>
  <c r="K1732" i="5"/>
  <c r="L1732" i="5"/>
  <c r="M1732" i="5"/>
  <c r="N1732" i="5"/>
  <c r="A1733" i="5"/>
  <c r="B1733" i="5"/>
  <c r="D1733" i="5"/>
  <c r="E1733" i="5"/>
  <c r="F1733" i="5"/>
  <c r="G1733" i="5"/>
  <c r="H1733" i="5"/>
  <c r="I1733" i="5"/>
  <c r="J1733" i="5"/>
  <c r="K1733" i="5"/>
  <c r="L1733" i="5"/>
  <c r="M1733" i="5"/>
  <c r="N1733" i="5"/>
  <c r="A1734" i="5"/>
  <c r="B1734" i="5"/>
  <c r="D1734" i="5"/>
  <c r="E1734" i="5"/>
  <c r="F1734" i="5"/>
  <c r="G1734" i="5"/>
  <c r="H1734" i="5"/>
  <c r="I1734" i="5"/>
  <c r="J1734" i="5"/>
  <c r="K1734" i="5"/>
  <c r="L1734" i="5"/>
  <c r="M1734" i="5"/>
  <c r="N1734" i="5"/>
  <c r="A1735" i="5"/>
  <c r="B1735" i="5"/>
  <c r="D1735" i="5"/>
  <c r="E1735" i="5"/>
  <c r="F1735" i="5"/>
  <c r="G1735" i="5"/>
  <c r="H1735" i="5"/>
  <c r="I1735" i="5"/>
  <c r="J1735" i="5"/>
  <c r="K1735" i="5"/>
  <c r="L1735" i="5"/>
  <c r="M1735" i="5"/>
  <c r="N1735" i="5"/>
  <c r="A1736" i="5"/>
  <c r="B1736" i="5"/>
  <c r="D1736" i="5"/>
  <c r="E1736" i="5"/>
  <c r="F1736" i="5"/>
  <c r="G1736" i="5"/>
  <c r="H1736" i="5"/>
  <c r="I1736" i="5"/>
  <c r="J1736" i="5"/>
  <c r="K1736" i="5"/>
  <c r="L1736" i="5"/>
  <c r="M1736" i="5"/>
  <c r="N1736" i="5"/>
  <c r="A1737" i="5"/>
  <c r="B1737" i="5"/>
  <c r="D1737" i="5"/>
  <c r="E1737" i="5"/>
  <c r="F1737" i="5"/>
  <c r="G1737" i="5"/>
  <c r="H1737" i="5"/>
  <c r="I1737" i="5"/>
  <c r="J1737" i="5"/>
  <c r="K1737" i="5"/>
  <c r="L1737" i="5"/>
  <c r="M1737" i="5"/>
  <c r="N1737" i="5"/>
  <c r="A1738" i="5"/>
  <c r="B1738" i="5"/>
  <c r="D1738" i="5"/>
  <c r="E1738" i="5"/>
  <c r="F1738" i="5"/>
  <c r="G1738" i="5"/>
  <c r="H1738" i="5"/>
  <c r="I1738" i="5"/>
  <c r="J1738" i="5"/>
  <c r="K1738" i="5"/>
  <c r="L1738" i="5"/>
  <c r="M1738" i="5"/>
  <c r="N1738" i="5"/>
  <c r="A1739" i="5"/>
  <c r="B1739" i="5"/>
  <c r="D1739" i="5"/>
  <c r="E1739" i="5"/>
  <c r="F1739" i="5"/>
  <c r="G1739" i="5"/>
  <c r="H1739" i="5"/>
  <c r="I1739" i="5"/>
  <c r="J1739" i="5"/>
  <c r="K1739" i="5"/>
  <c r="L1739" i="5"/>
  <c r="M1739" i="5"/>
  <c r="N1739" i="5"/>
  <c r="A1740" i="5"/>
  <c r="B1740" i="5"/>
  <c r="D1740" i="5"/>
  <c r="E1740" i="5"/>
  <c r="F1740" i="5"/>
  <c r="G1740" i="5"/>
  <c r="H1740" i="5"/>
  <c r="I1740" i="5"/>
  <c r="J1740" i="5"/>
  <c r="K1740" i="5"/>
  <c r="L1740" i="5"/>
  <c r="M1740" i="5"/>
  <c r="N1740" i="5"/>
  <c r="A1741" i="5"/>
  <c r="B1741" i="5"/>
  <c r="D1741" i="5"/>
  <c r="E1741" i="5"/>
  <c r="F1741" i="5"/>
  <c r="G1741" i="5"/>
  <c r="H1741" i="5"/>
  <c r="I1741" i="5"/>
  <c r="J1741" i="5"/>
  <c r="K1741" i="5"/>
  <c r="L1741" i="5"/>
  <c r="M1741" i="5"/>
  <c r="N1741" i="5"/>
  <c r="A1742" i="5"/>
  <c r="B1742" i="5"/>
  <c r="D1742" i="5"/>
  <c r="E1742" i="5"/>
  <c r="F1742" i="5"/>
  <c r="G1742" i="5"/>
  <c r="H1742" i="5"/>
  <c r="I1742" i="5"/>
  <c r="J1742" i="5"/>
  <c r="K1742" i="5"/>
  <c r="L1742" i="5"/>
  <c r="M1742" i="5"/>
  <c r="N1742" i="5"/>
  <c r="A1743" i="5"/>
  <c r="B1743" i="5"/>
  <c r="D1743" i="5"/>
  <c r="E1743" i="5"/>
  <c r="F1743" i="5"/>
  <c r="G1743" i="5"/>
  <c r="H1743" i="5"/>
  <c r="I1743" i="5"/>
  <c r="J1743" i="5"/>
  <c r="K1743" i="5"/>
  <c r="L1743" i="5"/>
  <c r="M1743" i="5"/>
  <c r="N1743" i="5"/>
  <c r="A1744" i="5"/>
  <c r="B1744" i="5"/>
  <c r="D1744" i="5"/>
  <c r="E1744" i="5"/>
  <c r="F1744" i="5"/>
  <c r="G1744" i="5"/>
  <c r="H1744" i="5"/>
  <c r="I1744" i="5"/>
  <c r="J1744" i="5"/>
  <c r="K1744" i="5"/>
  <c r="L1744" i="5"/>
  <c r="M1744" i="5"/>
  <c r="N1744" i="5"/>
  <c r="A1745" i="5"/>
  <c r="B1745" i="5"/>
  <c r="D1745" i="5"/>
  <c r="E1745" i="5"/>
  <c r="F1745" i="5"/>
  <c r="G1745" i="5"/>
  <c r="H1745" i="5"/>
  <c r="I1745" i="5"/>
  <c r="J1745" i="5"/>
  <c r="K1745" i="5"/>
  <c r="L1745" i="5"/>
  <c r="M1745" i="5"/>
  <c r="N1745" i="5"/>
  <c r="A1746" i="5"/>
  <c r="B1746" i="5"/>
  <c r="D1746" i="5"/>
  <c r="E1746" i="5"/>
  <c r="F1746" i="5"/>
  <c r="G1746" i="5"/>
  <c r="H1746" i="5"/>
  <c r="I1746" i="5"/>
  <c r="J1746" i="5"/>
  <c r="K1746" i="5"/>
  <c r="L1746" i="5"/>
  <c r="M1746" i="5"/>
  <c r="N1746" i="5"/>
  <c r="A1747" i="5"/>
  <c r="B1747" i="5"/>
  <c r="D1747" i="5"/>
  <c r="E1747" i="5"/>
  <c r="F1747" i="5"/>
  <c r="G1747" i="5"/>
  <c r="H1747" i="5"/>
  <c r="I1747" i="5"/>
  <c r="J1747" i="5"/>
  <c r="K1747" i="5"/>
  <c r="L1747" i="5"/>
  <c r="M1747" i="5"/>
  <c r="N1747" i="5"/>
  <c r="A1748" i="5"/>
  <c r="B1748" i="5"/>
  <c r="D1748" i="5"/>
  <c r="E1748" i="5"/>
  <c r="F1748" i="5"/>
  <c r="G1748" i="5"/>
  <c r="H1748" i="5"/>
  <c r="I1748" i="5"/>
  <c r="J1748" i="5"/>
  <c r="K1748" i="5"/>
  <c r="L1748" i="5"/>
  <c r="M1748" i="5"/>
  <c r="N1748" i="5"/>
  <c r="A1749" i="5"/>
  <c r="B1749" i="5"/>
  <c r="D1749" i="5"/>
  <c r="E1749" i="5"/>
  <c r="F1749" i="5"/>
  <c r="G1749" i="5"/>
  <c r="H1749" i="5"/>
  <c r="I1749" i="5"/>
  <c r="J1749" i="5"/>
  <c r="K1749" i="5"/>
  <c r="L1749" i="5"/>
  <c r="M1749" i="5"/>
  <c r="N1749" i="5"/>
  <c r="A1750" i="5"/>
  <c r="B1750" i="5"/>
  <c r="D1750" i="5"/>
  <c r="E1750" i="5"/>
  <c r="F1750" i="5"/>
  <c r="G1750" i="5"/>
  <c r="H1750" i="5"/>
  <c r="I1750" i="5"/>
  <c r="J1750" i="5"/>
  <c r="K1750" i="5"/>
  <c r="L1750" i="5"/>
  <c r="M1750" i="5"/>
  <c r="N1750" i="5"/>
  <c r="A1751" i="5"/>
  <c r="B1751" i="5"/>
  <c r="D1751" i="5"/>
  <c r="E1751" i="5"/>
  <c r="F1751" i="5"/>
  <c r="G1751" i="5"/>
  <c r="H1751" i="5"/>
  <c r="I1751" i="5"/>
  <c r="J1751" i="5"/>
  <c r="K1751" i="5"/>
  <c r="L1751" i="5"/>
  <c r="M1751" i="5"/>
  <c r="N1751" i="5"/>
  <c r="A1752" i="5"/>
  <c r="B1752" i="5"/>
  <c r="D1752" i="5"/>
  <c r="E1752" i="5"/>
  <c r="F1752" i="5"/>
  <c r="G1752" i="5"/>
  <c r="H1752" i="5"/>
  <c r="I1752" i="5"/>
  <c r="J1752" i="5"/>
  <c r="K1752" i="5"/>
  <c r="L1752" i="5"/>
  <c r="M1752" i="5"/>
  <c r="N1752" i="5"/>
  <c r="A1753" i="5"/>
  <c r="B1753" i="5"/>
  <c r="D1753" i="5"/>
  <c r="E1753" i="5"/>
  <c r="F1753" i="5"/>
  <c r="G1753" i="5"/>
  <c r="H1753" i="5"/>
  <c r="I1753" i="5"/>
  <c r="J1753" i="5"/>
  <c r="K1753" i="5"/>
  <c r="L1753" i="5"/>
  <c r="M1753" i="5"/>
  <c r="N1753" i="5"/>
  <c r="A1754" i="5"/>
  <c r="B1754" i="5"/>
  <c r="D1754" i="5"/>
  <c r="E1754" i="5"/>
  <c r="F1754" i="5"/>
  <c r="G1754" i="5"/>
  <c r="H1754" i="5"/>
  <c r="I1754" i="5"/>
  <c r="J1754" i="5"/>
  <c r="K1754" i="5"/>
  <c r="L1754" i="5"/>
  <c r="M1754" i="5"/>
  <c r="N1754" i="5"/>
  <c r="A1755" i="5"/>
  <c r="B1755" i="5"/>
  <c r="D1755" i="5"/>
  <c r="E1755" i="5"/>
  <c r="F1755" i="5"/>
  <c r="G1755" i="5"/>
  <c r="H1755" i="5"/>
  <c r="I1755" i="5"/>
  <c r="J1755" i="5"/>
  <c r="K1755" i="5"/>
  <c r="L1755" i="5"/>
  <c r="M1755" i="5"/>
  <c r="N1755" i="5"/>
  <c r="A1756" i="5"/>
  <c r="B1756" i="5"/>
  <c r="D1756" i="5"/>
  <c r="E1756" i="5"/>
  <c r="F1756" i="5"/>
  <c r="G1756" i="5"/>
  <c r="H1756" i="5"/>
  <c r="I1756" i="5"/>
  <c r="J1756" i="5"/>
  <c r="K1756" i="5"/>
  <c r="L1756" i="5"/>
  <c r="M1756" i="5"/>
  <c r="N1756" i="5"/>
  <c r="A1757" i="5"/>
  <c r="B1757" i="5"/>
  <c r="D1757" i="5"/>
  <c r="E1757" i="5"/>
  <c r="F1757" i="5"/>
  <c r="G1757" i="5"/>
  <c r="H1757" i="5"/>
  <c r="I1757" i="5"/>
  <c r="J1757" i="5"/>
  <c r="K1757" i="5"/>
  <c r="L1757" i="5"/>
  <c r="M1757" i="5"/>
  <c r="N1757" i="5"/>
  <c r="A1758" i="5"/>
  <c r="B1758" i="5"/>
  <c r="D1758" i="5"/>
  <c r="E1758" i="5"/>
  <c r="F1758" i="5"/>
  <c r="G1758" i="5"/>
  <c r="H1758" i="5"/>
  <c r="I1758" i="5"/>
  <c r="J1758" i="5"/>
  <c r="K1758" i="5"/>
  <c r="L1758" i="5"/>
  <c r="M1758" i="5"/>
  <c r="N1758" i="5"/>
  <c r="A1759" i="5"/>
  <c r="B1759" i="5"/>
  <c r="D1759" i="5"/>
  <c r="E1759" i="5"/>
  <c r="F1759" i="5"/>
  <c r="G1759" i="5"/>
  <c r="H1759" i="5"/>
  <c r="I1759" i="5"/>
  <c r="J1759" i="5"/>
  <c r="K1759" i="5"/>
  <c r="L1759" i="5"/>
  <c r="M1759" i="5"/>
  <c r="N1759" i="5"/>
  <c r="A1760" i="5"/>
  <c r="B1760" i="5"/>
  <c r="D1760" i="5"/>
  <c r="E1760" i="5"/>
  <c r="F1760" i="5"/>
  <c r="G1760" i="5"/>
  <c r="H1760" i="5"/>
  <c r="I1760" i="5"/>
  <c r="J1760" i="5"/>
  <c r="K1760" i="5"/>
  <c r="L1760" i="5"/>
  <c r="M1760" i="5"/>
  <c r="N1760" i="5"/>
  <c r="A1761" i="5"/>
  <c r="B1761" i="5"/>
  <c r="D1761" i="5"/>
  <c r="E1761" i="5"/>
  <c r="F1761" i="5"/>
  <c r="G1761" i="5"/>
  <c r="H1761" i="5"/>
  <c r="I1761" i="5"/>
  <c r="J1761" i="5"/>
  <c r="K1761" i="5"/>
  <c r="L1761" i="5"/>
  <c r="M1761" i="5"/>
  <c r="N1761" i="5"/>
  <c r="A1762" i="5"/>
  <c r="B1762" i="5"/>
  <c r="D1762" i="5"/>
  <c r="E1762" i="5"/>
  <c r="F1762" i="5"/>
  <c r="G1762" i="5"/>
  <c r="H1762" i="5"/>
  <c r="I1762" i="5"/>
  <c r="J1762" i="5"/>
  <c r="K1762" i="5"/>
  <c r="L1762" i="5"/>
  <c r="M1762" i="5"/>
  <c r="N1762" i="5"/>
  <c r="A1763" i="5"/>
  <c r="B1763" i="5"/>
  <c r="D1763" i="5"/>
  <c r="E1763" i="5"/>
  <c r="F1763" i="5"/>
  <c r="G1763" i="5"/>
  <c r="H1763" i="5"/>
  <c r="I1763" i="5"/>
  <c r="J1763" i="5"/>
  <c r="K1763" i="5"/>
  <c r="L1763" i="5"/>
  <c r="M1763" i="5"/>
  <c r="N1763" i="5"/>
  <c r="A1764" i="5"/>
  <c r="B1764" i="5"/>
  <c r="D1764" i="5"/>
  <c r="E1764" i="5"/>
  <c r="F1764" i="5"/>
  <c r="G1764" i="5"/>
  <c r="H1764" i="5"/>
  <c r="I1764" i="5"/>
  <c r="J1764" i="5"/>
  <c r="K1764" i="5"/>
  <c r="L1764" i="5"/>
  <c r="M1764" i="5"/>
  <c r="N1764" i="5"/>
  <c r="A1765" i="5"/>
  <c r="B1765" i="5"/>
  <c r="D1765" i="5"/>
  <c r="E1765" i="5"/>
  <c r="F1765" i="5"/>
  <c r="G1765" i="5"/>
  <c r="H1765" i="5"/>
  <c r="I1765" i="5"/>
  <c r="J1765" i="5"/>
  <c r="K1765" i="5"/>
  <c r="L1765" i="5"/>
  <c r="M1765" i="5"/>
  <c r="N1765" i="5"/>
  <c r="A1766" i="5"/>
  <c r="B1766" i="5"/>
  <c r="D1766" i="5"/>
  <c r="E1766" i="5"/>
  <c r="F1766" i="5"/>
  <c r="G1766" i="5"/>
  <c r="H1766" i="5"/>
  <c r="I1766" i="5"/>
  <c r="J1766" i="5"/>
  <c r="K1766" i="5"/>
  <c r="L1766" i="5"/>
  <c r="M1766" i="5"/>
  <c r="N1766" i="5"/>
  <c r="A1767" i="5"/>
  <c r="B1767" i="5"/>
  <c r="D1767" i="5"/>
  <c r="E1767" i="5"/>
  <c r="F1767" i="5"/>
  <c r="G1767" i="5"/>
  <c r="H1767" i="5"/>
  <c r="I1767" i="5"/>
  <c r="J1767" i="5"/>
  <c r="K1767" i="5"/>
  <c r="L1767" i="5"/>
  <c r="M1767" i="5"/>
  <c r="N1767" i="5"/>
  <c r="A1768" i="5"/>
  <c r="B1768" i="5"/>
  <c r="D1768" i="5"/>
  <c r="E1768" i="5"/>
  <c r="F1768" i="5"/>
  <c r="G1768" i="5"/>
  <c r="H1768" i="5"/>
  <c r="I1768" i="5"/>
  <c r="J1768" i="5"/>
  <c r="K1768" i="5"/>
  <c r="L1768" i="5"/>
  <c r="M1768" i="5"/>
  <c r="N1768" i="5"/>
  <c r="A1769" i="5"/>
  <c r="B1769" i="5"/>
  <c r="D1769" i="5"/>
  <c r="E1769" i="5"/>
  <c r="F1769" i="5"/>
  <c r="G1769" i="5"/>
  <c r="H1769" i="5"/>
  <c r="I1769" i="5"/>
  <c r="J1769" i="5"/>
  <c r="K1769" i="5"/>
  <c r="L1769" i="5"/>
  <c r="M1769" i="5"/>
  <c r="N1769" i="5"/>
  <c r="A1770" i="5"/>
  <c r="B1770" i="5"/>
  <c r="D1770" i="5"/>
  <c r="E1770" i="5"/>
  <c r="F1770" i="5"/>
  <c r="G1770" i="5"/>
  <c r="H1770" i="5"/>
  <c r="I1770" i="5"/>
  <c r="J1770" i="5"/>
  <c r="K1770" i="5"/>
  <c r="L1770" i="5"/>
  <c r="M1770" i="5"/>
  <c r="N1770" i="5"/>
  <c r="A1771" i="5"/>
  <c r="B1771" i="5"/>
  <c r="D1771" i="5"/>
  <c r="E1771" i="5"/>
  <c r="F1771" i="5"/>
  <c r="G1771" i="5"/>
  <c r="H1771" i="5"/>
  <c r="I1771" i="5"/>
  <c r="J1771" i="5"/>
  <c r="K1771" i="5"/>
  <c r="L1771" i="5"/>
  <c r="M1771" i="5"/>
  <c r="N1771" i="5"/>
  <c r="A1772" i="5"/>
  <c r="B1772" i="5"/>
  <c r="D1772" i="5"/>
  <c r="E1772" i="5"/>
  <c r="F1772" i="5"/>
  <c r="G1772" i="5"/>
  <c r="H1772" i="5"/>
  <c r="I1772" i="5"/>
  <c r="J1772" i="5"/>
  <c r="K1772" i="5"/>
  <c r="L1772" i="5"/>
  <c r="M1772" i="5"/>
  <c r="N1772" i="5"/>
  <c r="A1773" i="5"/>
  <c r="B1773" i="5"/>
  <c r="D1773" i="5"/>
  <c r="E1773" i="5"/>
  <c r="F1773" i="5"/>
  <c r="G1773" i="5"/>
  <c r="H1773" i="5"/>
  <c r="I1773" i="5"/>
  <c r="J1773" i="5"/>
  <c r="K1773" i="5"/>
  <c r="L1773" i="5"/>
  <c r="M1773" i="5"/>
  <c r="N1773" i="5"/>
  <c r="A1774" i="5"/>
  <c r="B1774" i="5"/>
  <c r="D1774" i="5"/>
  <c r="E1774" i="5"/>
  <c r="F1774" i="5"/>
  <c r="G1774" i="5"/>
  <c r="H1774" i="5"/>
  <c r="I1774" i="5"/>
  <c r="J1774" i="5"/>
  <c r="K1774" i="5"/>
  <c r="L1774" i="5"/>
  <c r="M1774" i="5"/>
  <c r="N1774" i="5"/>
  <c r="A1775" i="5"/>
  <c r="B1775" i="5"/>
  <c r="D1775" i="5"/>
  <c r="E1775" i="5"/>
  <c r="F1775" i="5"/>
  <c r="G1775" i="5"/>
  <c r="H1775" i="5"/>
  <c r="I1775" i="5"/>
  <c r="J1775" i="5"/>
  <c r="K1775" i="5"/>
  <c r="L1775" i="5"/>
  <c r="M1775" i="5"/>
  <c r="N1775" i="5"/>
  <c r="A1776" i="5"/>
  <c r="B1776" i="5"/>
  <c r="D1776" i="5"/>
  <c r="E1776" i="5"/>
  <c r="F1776" i="5"/>
  <c r="G1776" i="5"/>
  <c r="H1776" i="5"/>
  <c r="I1776" i="5"/>
  <c r="J1776" i="5"/>
  <c r="K1776" i="5"/>
  <c r="L1776" i="5"/>
  <c r="M1776" i="5"/>
  <c r="N1776" i="5"/>
  <c r="A1777" i="5"/>
  <c r="B1777" i="5"/>
  <c r="D1777" i="5"/>
  <c r="E1777" i="5"/>
  <c r="F1777" i="5"/>
  <c r="G1777" i="5"/>
  <c r="H1777" i="5"/>
  <c r="I1777" i="5"/>
  <c r="J1777" i="5"/>
  <c r="K1777" i="5"/>
  <c r="L1777" i="5"/>
  <c r="M1777" i="5"/>
  <c r="N1777" i="5"/>
  <c r="A1778" i="5"/>
  <c r="B1778" i="5"/>
  <c r="D1778" i="5"/>
  <c r="E1778" i="5"/>
  <c r="F1778" i="5"/>
  <c r="G1778" i="5"/>
  <c r="H1778" i="5"/>
  <c r="I1778" i="5"/>
  <c r="J1778" i="5"/>
  <c r="K1778" i="5"/>
  <c r="L1778" i="5"/>
  <c r="M1778" i="5"/>
  <c r="N1778" i="5"/>
  <c r="A1779" i="5"/>
  <c r="B1779" i="5"/>
  <c r="D1779" i="5"/>
  <c r="E1779" i="5"/>
  <c r="F1779" i="5"/>
  <c r="G1779" i="5"/>
  <c r="H1779" i="5"/>
  <c r="I1779" i="5"/>
  <c r="J1779" i="5"/>
  <c r="K1779" i="5"/>
  <c r="L1779" i="5"/>
  <c r="M1779" i="5"/>
  <c r="N1779" i="5"/>
  <c r="A1780" i="5"/>
  <c r="B1780" i="5"/>
  <c r="D1780" i="5"/>
  <c r="E1780" i="5"/>
  <c r="F1780" i="5"/>
  <c r="G1780" i="5"/>
  <c r="H1780" i="5"/>
  <c r="I1780" i="5"/>
  <c r="J1780" i="5"/>
  <c r="K1780" i="5"/>
  <c r="L1780" i="5"/>
  <c r="M1780" i="5"/>
  <c r="N1780" i="5"/>
  <c r="A1781" i="5"/>
  <c r="B1781" i="5"/>
  <c r="D1781" i="5"/>
  <c r="E1781" i="5"/>
  <c r="F1781" i="5"/>
  <c r="G1781" i="5"/>
  <c r="H1781" i="5"/>
  <c r="I1781" i="5"/>
  <c r="J1781" i="5"/>
  <c r="K1781" i="5"/>
  <c r="L1781" i="5"/>
  <c r="M1781" i="5"/>
  <c r="N1781" i="5"/>
  <c r="A1782" i="5"/>
  <c r="B1782" i="5"/>
  <c r="D1782" i="5"/>
  <c r="E1782" i="5"/>
  <c r="F1782" i="5"/>
  <c r="G1782" i="5"/>
  <c r="H1782" i="5"/>
  <c r="I1782" i="5"/>
  <c r="J1782" i="5"/>
  <c r="K1782" i="5"/>
  <c r="L1782" i="5"/>
  <c r="M1782" i="5"/>
  <c r="N1782" i="5"/>
  <c r="A1783" i="5"/>
  <c r="B1783" i="5"/>
  <c r="D1783" i="5"/>
  <c r="E1783" i="5"/>
  <c r="F1783" i="5"/>
  <c r="G1783" i="5"/>
  <c r="H1783" i="5"/>
  <c r="I1783" i="5"/>
  <c r="J1783" i="5"/>
  <c r="K1783" i="5"/>
  <c r="L1783" i="5"/>
  <c r="M1783" i="5"/>
  <c r="N1783" i="5"/>
  <c r="A1784" i="5"/>
  <c r="B1784" i="5"/>
  <c r="D1784" i="5"/>
  <c r="E1784" i="5"/>
  <c r="F1784" i="5"/>
  <c r="G1784" i="5"/>
  <c r="H1784" i="5"/>
  <c r="I1784" i="5"/>
  <c r="J1784" i="5"/>
  <c r="K1784" i="5"/>
  <c r="L1784" i="5"/>
  <c r="M1784" i="5"/>
  <c r="N1784" i="5"/>
  <c r="A1785" i="5"/>
  <c r="B1785" i="5"/>
  <c r="D1785" i="5"/>
  <c r="E1785" i="5"/>
  <c r="F1785" i="5"/>
  <c r="G1785" i="5"/>
  <c r="H1785" i="5"/>
  <c r="I1785" i="5"/>
  <c r="J1785" i="5"/>
  <c r="K1785" i="5"/>
  <c r="L1785" i="5"/>
  <c r="M1785" i="5"/>
  <c r="N1785" i="5"/>
  <c r="A1786" i="5"/>
  <c r="B1786" i="5"/>
  <c r="D1786" i="5"/>
  <c r="E1786" i="5"/>
  <c r="F1786" i="5"/>
  <c r="G1786" i="5"/>
  <c r="H1786" i="5"/>
  <c r="I1786" i="5"/>
  <c r="J1786" i="5"/>
  <c r="K1786" i="5"/>
  <c r="L1786" i="5"/>
  <c r="M1786" i="5"/>
  <c r="N1786" i="5"/>
  <c r="A1787" i="5"/>
  <c r="B1787" i="5"/>
  <c r="D1787" i="5"/>
  <c r="E1787" i="5"/>
  <c r="F1787" i="5"/>
  <c r="G1787" i="5"/>
  <c r="H1787" i="5"/>
  <c r="I1787" i="5"/>
  <c r="J1787" i="5"/>
  <c r="K1787" i="5"/>
  <c r="L1787" i="5"/>
  <c r="M1787" i="5"/>
  <c r="N1787" i="5"/>
  <c r="A1788" i="5"/>
  <c r="B1788" i="5"/>
  <c r="D1788" i="5"/>
  <c r="E1788" i="5"/>
  <c r="F1788" i="5"/>
  <c r="G1788" i="5"/>
  <c r="H1788" i="5"/>
  <c r="I1788" i="5"/>
  <c r="J1788" i="5"/>
  <c r="K1788" i="5"/>
  <c r="L1788" i="5"/>
  <c r="M1788" i="5"/>
  <c r="N1788" i="5"/>
  <c r="A1789" i="5"/>
  <c r="B1789" i="5"/>
  <c r="D1789" i="5"/>
  <c r="E1789" i="5"/>
  <c r="F1789" i="5"/>
  <c r="G1789" i="5"/>
  <c r="H1789" i="5"/>
  <c r="I1789" i="5"/>
  <c r="J1789" i="5"/>
  <c r="K1789" i="5"/>
  <c r="L1789" i="5"/>
  <c r="M1789" i="5"/>
  <c r="N1789" i="5"/>
  <c r="A1790" i="5"/>
  <c r="B1790" i="5"/>
  <c r="D1790" i="5"/>
  <c r="E1790" i="5"/>
  <c r="F1790" i="5"/>
  <c r="G1790" i="5"/>
  <c r="H1790" i="5"/>
  <c r="I1790" i="5"/>
  <c r="J1790" i="5"/>
  <c r="K1790" i="5"/>
  <c r="L1790" i="5"/>
  <c r="M1790" i="5"/>
  <c r="N1790" i="5"/>
  <c r="A1791" i="5"/>
  <c r="B1791" i="5"/>
  <c r="D1791" i="5"/>
  <c r="E1791" i="5"/>
  <c r="F1791" i="5"/>
  <c r="G1791" i="5"/>
  <c r="H1791" i="5"/>
  <c r="I1791" i="5"/>
  <c r="J1791" i="5"/>
  <c r="K1791" i="5"/>
  <c r="L1791" i="5"/>
  <c r="M1791" i="5"/>
  <c r="N1791" i="5"/>
  <c r="A1792" i="5"/>
  <c r="B1792" i="5"/>
  <c r="D1792" i="5"/>
  <c r="E1792" i="5"/>
  <c r="F1792" i="5"/>
  <c r="G1792" i="5"/>
  <c r="H1792" i="5"/>
  <c r="I1792" i="5"/>
  <c r="J1792" i="5"/>
  <c r="K1792" i="5"/>
  <c r="L1792" i="5"/>
  <c r="M1792" i="5"/>
  <c r="N1792" i="5"/>
  <c r="A1793" i="5"/>
  <c r="B1793" i="5"/>
  <c r="D1793" i="5"/>
  <c r="E1793" i="5"/>
  <c r="F1793" i="5"/>
  <c r="G1793" i="5"/>
  <c r="H1793" i="5"/>
  <c r="I1793" i="5"/>
  <c r="J1793" i="5"/>
  <c r="K1793" i="5"/>
  <c r="L1793" i="5"/>
  <c r="M1793" i="5"/>
  <c r="N1793" i="5"/>
  <c r="A1794" i="5"/>
  <c r="B1794" i="5"/>
  <c r="D1794" i="5"/>
  <c r="E1794" i="5"/>
  <c r="F1794" i="5"/>
  <c r="G1794" i="5"/>
  <c r="H1794" i="5"/>
  <c r="I1794" i="5"/>
  <c r="J1794" i="5"/>
  <c r="K1794" i="5"/>
  <c r="L1794" i="5"/>
  <c r="M1794" i="5"/>
  <c r="N1794" i="5"/>
  <c r="A1795" i="5"/>
  <c r="B1795" i="5"/>
  <c r="D1795" i="5"/>
  <c r="E1795" i="5"/>
  <c r="F1795" i="5"/>
  <c r="G1795" i="5"/>
  <c r="H1795" i="5"/>
  <c r="I1795" i="5"/>
  <c r="J1795" i="5"/>
  <c r="K1795" i="5"/>
  <c r="L1795" i="5"/>
  <c r="M1795" i="5"/>
  <c r="N1795" i="5"/>
  <c r="A1796" i="5"/>
  <c r="B1796" i="5"/>
  <c r="D1796" i="5"/>
  <c r="E1796" i="5"/>
  <c r="F1796" i="5"/>
  <c r="G1796" i="5"/>
  <c r="H1796" i="5"/>
  <c r="I1796" i="5"/>
  <c r="J1796" i="5"/>
  <c r="K1796" i="5"/>
  <c r="L1796" i="5"/>
  <c r="M1796" i="5"/>
  <c r="N1796" i="5"/>
  <c r="A1797" i="5"/>
  <c r="B1797" i="5"/>
  <c r="D1797" i="5"/>
  <c r="E1797" i="5"/>
  <c r="F1797" i="5"/>
  <c r="G1797" i="5"/>
  <c r="H1797" i="5"/>
  <c r="I1797" i="5"/>
  <c r="J1797" i="5"/>
  <c r="K1797" i="5"/>
  <c r="L1797" i="5"/>
  <c r="M1797" i="5"/>
  <c r="N1797" i="5"/>
  <c r="A1798" i="5"/>
  <c r="B1798" i="5"/>
  <c r="D1798" i="5"/>
  <c r="E1798" i="5"/>
  <c r="F1798" i="5"/>
  <c r="G1798" i="5"/>
  <c r="H1798" i="5"/>
  <c r="I1798" i="5"/>
  <c r="J1798" i="5"/>
  <c r="K1798" i="5"/>
  <c r="L1798" i="5"/>
  <c r="M1798" i="5"/>
  <c r="N1798" i="5"/>
  <c r="A1799" i="5"/>
  <c r="B1799" i="5"/>
  <c r="D1799" i="5"/>
  <c r="E1799" i="5"/>
  <c r="F1799" i="5"/>
  <c r="G1799" i="5"/>
  <c r="H1799" i="5"/>
  <c r="I1799" i="5"/>
  <c r="J1799" i="5"/>
  <c r="K1799" i="5"/>
  <c r="L1799" i="5"/>
  <c r="M1799" i="5"/>
  <c r="N1799" i="5"/>
  <c r="A1800" i="5"/>
  <c r="B1800" i="5"/>
  <c r="D1800" i="5"/>
  <c r="E1800" i="5"/>
  <c r="F1800" i="5"/>
  <c r="G1800" i="5"/>
  <c r="H1800" i="5"/>
  <c r="I1800" i="5"/>
  <c r="J1800" i="5"/>
  <c r="K1800" i="5"/>
  <c r="L1800" i="5"/>
  <c r="M1800" i="5"/>
  <c r="N1800" i="5"/>
  <c r="A1801" i="5"/>
  <c r="B1801" i="5"/>
  <c r="D1801" i="5"/>
  <c r="E1801" i="5"/>
  <c r="F1801" i="5"/>
  <c r="G1801" i="5"/>
  <c r="H1801" i="5"/>
  <c r="I1801" i="5"/>
  <c r="J1801" i="5"/>
  <c r="K1801" i="5"/>
  <c r="L1801" i="5"/>
  <c r="M1801" i="5"/>
  <c r="N1801" i="5"/>
  <c r="A1802" i="5"/>
  <c r="B1802" i="5"/>
  <c r="D1802" i="5"/>
  <c r="E1802" i="5"/>
  <c r="F1802" i="5"/>
  <c r="G1802" i="5"/>
  <c r="H1802" i="5"/>
  <c r="I1802" i="5"/>
  <c r="J1802" i="5"/>
  <c r="K1802" i="5"/>
  <c r="L1802" i="5"/>
  <c r="M1802" i="5"/>
  <c r="N1802" i="5"/>
  <c r="A1803" i="5"/>
  <c r="B1803" i="5"/>
  <c r="D1803" i="5"/>
  <c r="E1803" i="5"/>
  <c r="F1803" i="5"/>
  <c r="G1803" i="5"/>
  <c r="H1803" i="5"/>
  <c r="I1803" i="5"/>
  <c r="J1803" i="5"/>
  <c r="K1803" i="5"/>
  <c r="L1803" i="5"/>
  <c r="M1803" i="5"/>
  <c r="N1803" i="5"/>
  <c r="A1804" i="5"/>
  <c r="B1804" i="5"/>
  <c r="D1804" i="5"/>
  <c r="E1804" i="5"/>
  <c r="F1804" i="5"/>
  <c r="G1804" i="5"/>
  <c r="H1804" i="5"/>
  <c r="I1804" i="5"/>
  <c r="J1804" i="5"/>
  <c r="K1804" i="5"/>
  <c r="L1804" i="5"/>
  <c r="M1804" i="5"/>
  <c r="N1804" i="5"/>
  <c r="A1805" i="5"/>
  <c r="B1805" i="5"/>
  <c r="D1805" i="5"/>
  <c r="E1805" i="5"/>
  <c r="F1805" i="5"/>
  <c r="G1805" i="5"/>
  <c r="H1805" i="5"/>
  <c r="I1805" i="5"/>
  <c r="J1805" i="5"/>
  <c r="K1805" i="5"/>
  <c r="L1805" i="5"/>
  <c r="M1805" i="5"/>
  <c r="N1805" i="5"/>
  <c r="A1806" i="5"/>
  <c r="B1806" i="5"/>
  <c r="D1806" i="5"/>
  <c r="E1806" i="5"/>
  <c r="F1806" i="5"/>
  <c r="G1806" i="5"/>
  <c r="H1806" i="5"/>
  <c r="I1806" i="5"/>
  <c r="J1806" i="5"/>
  <c r="K1806" i="5"/>
  <c r="L1806" i="5"/>
  <c r="M1806" i="5"/>
  <c r="N1806" i="5"/>
  <c r="A1807" i="5"/>
  <c r="B1807" i="5"/>
  <c r="D1807" i="5"/>
  <c r="E1807" i="5"/>
  <c r="F1807" i="5"/>
  <c r="G1807" i="5"/>
  <c r="H1807" i="5"/>
  <c r="I1807" i="5"/>
  <c r="J1807" i="5"/>
  <c r="K1807" i="5"/>
  <c r="L1807" i="5"/>
  <c r="M1807" i="5"/>
  <c r="N1807" i="5"/>
  <c r="A1808" i="5"/>
  <c r="B1808" i="5"/>
  <c r="D1808" i="5"/>
  <c r="E1808" i="5"/>
  <c r="F1808" i="5"/>
  <c r="G1808" i="5"/>
  <c r="H1808" i="5"/>
  <c r="I1808" i="5"/>
  <c r="J1808" i="5"/>
  <c r="K1808" i="5"/>
  <c r="L1808" i="5"/>
  <c r="M1808" i="5"/>
  <c r="N1808" i="5"/>
  <c r="A1809" i="5"/>
  <c r="B1809" i="5"/>
  <c r="D1809" i="5"/>
  <c r="E1809" i="5"/>
  <c r="F1809" i="5"/>
  <c r="G1809" i="5"/>
  <c r="H1809" i="5"/>
  <c r="I1809" i="5"/>
  <c r="J1809" i="5"/>
  <c r="K1809" i="5"/>
  <c r="L1809" i="5"/>
  <c r="M1809" i="5"/>
  <c r="N1809" i="5"/>
  <c r="A1810" i="5"/>
  <c r="B1810" i="5"/>
  <c r="D1810" i="5"/>
  <c r="E1810" i="5"/>
  <c r="F1810" i="5"/>
  <c r="G1810" i="5"/>
  <c r="H1810" i="5"/>
  <c r="I1810" i="5"/>
  <c r="J1810" i="5"/>
  <c r="K1810" i="5"/>
  <c r="L1810" i="5"/>
  <c r="M1810" i="5"/>
  <c r="N1810" i="5"/>
  <c r="A1811" i="5"/>
  <c r="B1811" i="5"/>
  <c r="D1811" i="5"/>
  <c r="E1811" i="5"/>
  <c r="F1811" i="5"/>
  <c r="G1811" i="5"/>
  <c r="H1811" i="5"/>
  <c r="I1811" i="5"/>
  <c r="J1811" i="5"/>
  <c r="K1811" i="5"/>
  <c r="L1811" i="5"/>
  <c r="M1811" i="5"/>
  <c r="N1811" i="5"/>
  <c r="A1812" i="5"/>
  <c r="B1812" i="5"/>
  <c r="D1812" i="5"/>
  <c r="E1812" i="5"/>
  <c r="F1812" i="5"/>
  <c r="G1812" i="5"/>
  <c r="H1812" i="5"/>
  <c r="I1812" i="5"/>
  <c r="J1812" i="5"/>
  <c r="K1812" i="5"/>
  <c r="L1812" i="5"/>
  <c r="M1812" i="5"/>
  <c r="N1812" i="5"/>
  <c r="A1813" i="5"/>
  <c r="B1813" i="5"/>
  <c r="D1813" i="5"/>
  <c r="E1813" i="5"/>
  <c r="F1813" i="5"/>
  <c r="G1813" i="5"/>
  <c r="H1813" i="5"/>
  <c r="I1813" i="5"/>
  <c r="J1813" i="5"/>
  <c r="K1813" i="5"/>
  <c r="L1813" i="5"/>
  <c r="M1813" i="5"/>
  <c r="N1813" i="5"/>
  <c r="A1814" i="5"/>
  <c r="B1814" i="5"/>
  <c r="D1814" i="5"/>
  <c r="E1814" i="5"/>
  <c r="F1814" i="5"/>
  <c r="G1814" i="5"/>
  <c r="H1814" i="5"/>
  <c r="I1814" i="5"/>
  <c r="J1814" i="5"/>
  <c r="K1814" i="5"/>
  <c r="L1814" i="5"/>
  <c r="M1814" i="5"/>
  <c r="N1814" i="5"/>
  <c r="A1815" i="5"/>
  <c r="B1815" i="5"/>
  <c r="D1815" i="5"/>
  <c r="E1815" i="5"/>
  <c r="F1815" i="5"/>
  <c r="G1815" i="5"/>
  <c r="H1815" i="5"/>
  <c r="I1815" i="5"/>
  <c r="J1815" i="5"/>
  <c r="K1815" i="5"/>
  <c r="L1815" i="5"/>
  <c r="M1815" i="5"/>
  <c r="N1815" i="5"/>
  <c r="A1816" i="5"/>
  <c r="B1816" i="5"/>
  <c r="D1816" i="5"/>
  <c r="E1816" i="5"/>
  <c r="F1816" i="5"/>
  <c r="G1816" i="5"/>
  <c r="H1816" i="5"/>
  <c r="I1816" i="5"/>
  <c r="J1816" i="5"/>
  <c r="K1816" i="5"/>
  <c r="L1816" i="5"/>
  <c r="M1816" i="5"/>
  <c r="N1816" i="5"/>
  <c r="A1817" i="5"/>
  <c r="B1817" i="5"/>
  <c r="D1817" i="5"/>
  <c r="E1817" i="5"/>
  <c r="F1817" i="5"/>
  <c r="G1817" i="5"/>
  <c r="H1817" i="5"/>
  <c r="I1817" i="5"/>
  <c r="J1817" i="5"/>
  <c r="K1817" i="5"/>
  <c r="L1817" i="5"/>
  <c r="M1817" i="5"/>
  <c r="N1817" i="5"/>
  <c r="A1818" i="5"/>
  <c r="B1818" i="5"/>
  <c r="D1818" i="5"/>
  <c r="E1818" i="5"/>
  <c r="F1818" i="5"/>
  <c r="G1818" i="5"/>
  <c r="H1818" i="5"/>
  <c r="I1818" i="5"/>
  <c r="J1818" i="5"/>
  <c r="K1818" i="5"/>
  <c r="L1818" i="5"/>
  <c r="M1818" i="5"/>
  <c r="N1818" i="5"/>
  <c r="A1819" i="5"/>
  <c r="B1819" i="5"/>
  <c r="D1819" i="5"/>
  <c r="E1819" i="5"/>
  <c r="F1819" i="5"/>
  <c r="G1819" i="5"/>
  <c r="H1819" i="5"/>
  <c r="I1819" i="5"/>
  <c r="J1819" i="5"/>
  <c r="K1819" i="5"/>
  <c r="L1819" i="5"/>
  <c r="M1819" i="5"/>
  <c r="N1819" i="5"/>
  <c r="A1820" i="5"/>
  <c r="B1820" i="5"/>
  <c r="D1820" i="5"/>
  <c r="E1820" i="5"/>
  <c r="F1820" i="5"/>
  <c r="G1820" i="5"/>
  <c r="H1820" i="5"/>
  <c r="I1820" i="5"/>
  <c r="J1820" i="5"/>
  <c r="K1820" i="5"/>
  <c r="L1820" i="5"/>
  <c r="M1820" i="5"/>
  <c r="N1820" i="5"/>
  <c r="A1821" i="5"/>
  <c r="B1821" i="5"/>
  <c r="D1821" i="5"/>
  <c r="E1821" i="5"/>
  <c r="F1821" i="5"/>
  <c r="G1821" i="5"/>
  <c r="H1821" i="5"/>
  <c r="I1821" i="5"/>
  <c r="J1821" i="5"/>
  <c r="K1821" i="5"/>
  <c r="L1821" i="5"/>
  <c r="M1821" i="5"/>
  <c r="N1821" i="5"/>
  <c r="A1822" i="5"/>
  <c r="B1822" i="5"/>
  <c r="D1822" i="5"/>
  <c r="E1822" i="5"/>
  <c r="F1822" i="5"/>
  <c r="G1822" i="5"/>
  <c r="H1822" i="5"/>
  <c r="I1822" i="5"/>
  <c r="J1822" i="5"/>
  <c r="K1822" i="5"/>
  <c r="L1822" i="5"/>
  <c r="M1822" i="5"/>
  <c r="N1822" i="5"/>
  <c r="A1823" i="5"/>
  <c r="B1823" i="5"/>
  <c r="D1823" i="5"/>
  <c r="E1823" i="5"/>
  <c r="F1823" i="5"/>
  <c r="G1823" i="5"/>
  <c r="H1823" i="5"/>
  <c r="I1823" i="5"/>
  <c r="J1823" i="5"/>
  <c r="K1823" i="5"/>
  <c r="L1823" i="5"/>
  <c r="M1823" i="5"/>
  <c r="N1823" i="5"/>
  <c r="A1824" i="5"/>
  <c r="B1824" i="5"/>
  <c r="D1824" i="5"/>
  <c r="E1824" i="5"/>
  <c r="F1824" i="5"/>
  <c r="G1824" i="5"/>
  <c r="H1824" i="5"/>
  <c r="I1824" i="5"/>
  <c r="J1824" i="5"/>
  <c r="K1824" i="5"/>
  <c r="L1824" i="5"/>
  <c r="M1824" i="5"/>
  <c r="N1824" i="5"/>
  <c r="A1825" i="5"/>
  <c r="B1825" i="5"/>
  <c r="D1825" i="5"/>
  <c r="E1825" i="5"/>
  <c r="F1825" i="5"/>
  <c r="G1825" i="5"/>
  <c r="H1825" i="5"/>
  <c r="I1825" i="5"/>
  <c r="J1825" i="5"/>
  <c r="K1825" i="5"/>
  <c r="L1825" i="5"/>
  <c r="M1825" i="5"/>
  <c r="N1825" i="5"/>
  <c r="A1826" i="5"/>
  <c r="B1826" i="5"/>
  <c r="D1826" i="5"/>
  <c r="E1826" i="5"/>
  <c r="F1826" i="5"/>
  <c r="G1826" i="5"/>
  <c r="H1826" i="5"/>
  <c r="I1826" i="5"/>
  <c r="J1826" i="5"/>
  <c r="K1826" i="5"/>
  <c r="L1826" i="5"/>
  <c r="M1826" i="5"/>
  <c r="N1826" i="5"/>
  <c r="A1827" i="5"/>
  <c r="B1827" i="5"/>
  <c r="D1827" i="5"/>
  <c r="E1827" i="5"/>
  <c r="F1827" i="5"/>
  <c r="G1827" i="5"/>
  <c r="H1827" i="5"/>
  <c r="I1827" i="5"/>
  <c r="J1827" i="5"/>
  <c r="K1827" i="5"/>
  <c r="L1827" i="5"/>
  <c r="M1827" i="5"/>
  <c r="N1827" i="5"/>
  <c r="A1828" i="5"/>
  <c r="B1828" i="5"/>
  <c r="D1828" i="5"/>
  <c r="E1828" i="5"/>
  <c r="F1828" i="5"/>
  <c r="G1828" i="5"/>
  <c r="H1828" i="5"/>
  <c r="I1828" i="5"/>
  <c r="J1828" i="5"/>
  <c r="K1828" i="5"/>
  <c r="L1828" i="5"/>
  <c r="M1828" i="5"/>
  <c r="N1828" i="5"/>
  <c r="A1829" i="5"/>
  <c r="B1829" i="5"/>
  <c r="D1829" i="5"/>
  <c r="E1829" i="5"/>
  <c r="F1829" i="5"/>
  <c r="G1829" i="5"/>
  <c r="H1829" i="5"/>
  <c r="I1829" i="5"/>
  <c r="J1829" i="5"/>
  <c r="K1829" i="5"/>
  <c r="L1829" i="5"/>
  <c r="M1829" i="5"/>
  <c r="N1829" i="5"/>
  <c r="A1830" i="5"/>
  <c r="B1830" i="5"/>
  <c r="D1830" i="5"/>
  <c r="E1830" i="5"/>
  <c r="F1830" i="5"/>
  <c r="G1830" i="5"/>
  <c r="H1830" i="5"/>
  <c r="I1830" i="5"/>
  <c r="J1830" i="5"/>
  <c r="K1830" i="5"/>
  <c r="L1830" i="5"/>
  <c r="M1830" i="5"/>
  <c r="N1830" i="5"/>
  <c r="A1831" i="5"/>
  <c r="B1831" i="5"/>
  <c r="D1831" i="5"/>
  <c r="E1831" i="5"/>
  <c r="F1831" i="5"/>
  <c r="G1831" i="5"/>
  <c r="H1831" i="5"/>
  <c r="I1831" i="5"/>
  <c r="J1831" i="5"/>
  <c r="K1831" i="5"/>
  <c r="L1831" i="5"/>
  <c r="M1831" i="5"/>
  <c r="N1831" i="5"/>
  <c r="A1832" i="5"/>
  <c r="B1832" i="5"/>
  <c r="D1832" i="5"/>
  <c r="E1832" i="5"/>
  <c r="F1832" i="5"/>
  <c r="G1832" i="5"/>
  <c r="H1832" i="5"/>
  <c r="I1832" i="5"/>
  <c r="J1832" i="5"/>
  <c r="K1832" i="5"/>
  <c r="L1832" i="5"/>
  <c r="M1832" i="5"/>
  <c r="N1832" i="5"/>
  <c r="A1833" i="5"/>
  <c r="B1833" i="5"/>
  <c r="D1833" i="5"/>
  <c r="E1833" i="5"/>
  <c r="F1833" i="5"/>
  <c r="G1833" i="5"/>
  <c r="H1833" i="5"/>
  <c r="I1833" i="5"/>
  <c r="J1833" i="5"/>
  <c r="K1833" i="5"/>
  <c r="L1833" i="5"/>
  <c r="M1833" i="5"/>
  <c r="N1833" i="5"/>
  <c r="A1834" i="5"/>
  <c r="B1834" i="5"/>
  <c r="D1834" i="5"/>
  <c r="E1834" i="5"/>
  <c r="F1834" i="5"/>
  <c r="G1834" i="5"/>
  <c r="H1834" i="5"/>
  <c r="I1834" i="5"/>
  <c r="J1834" i="5"/>
  <c r="K1834" i="5"/>
  <c r="L1834" i="5"/>
  <c r="M1834" i="5"/>
  <c r="N1834" i="5"/>
  <c r="A1835" i="5"/>
  <c r="B1835" i="5"/>
  <c r="D1835" i="5"/>
  <c r="E1835" i="5"/>
  <c r="F1835" i="5"/>
  <c r="G1835" i="5"/>
  <c r="H1835" i="5"/>
  <c r="I1835" i="5"/>
  <c r="J1835" i="5"/>
  <c r="K1835" i="5"/>
  <c r="L1835" i="5"/>
  <c r="M1835" i="5"/>
  <c r="N1835" i="5"/>
  <c r="A1836" i="5"/>
  <c r="B1836" i="5"/>
  <c r="D1836" i="5"/>
  <c r="E1836" i="5"/>
  <c r="F1836" i="5"/>
  <c r="G1836" i="5"/>
  <c r="H1836" i="5"/>
  <c r="I1836" i="5"/>
  <c r="J1836" i="5"/>
  <c r="K1836" i="5"/>
  <c r="L1836" i="5"/>
  <c r="M1836" i="5"/>
  <c r="N1836" i="5"/>
  <c r="A1837" i="5"/>
  <c r="B1837" i="5"/>
  <c r="D1837" i="5"/>
  <c r="E1837" i="5"/>
  <c r="F1837" i="5"/>
  <c r="G1837" i="5"/>
  <c r="H1837" i="5"/>
  <c r="I1837" i="5"/>
  <c r="J1837" i="5"/>
  <c r="K1837" i="5"/>
  <c r="L1837" i="5"/>
  <c r="M1837" i="5"/>
  <c r="N1837" i="5"/>
  <c r="A1838" i="5"/>
  <c r="B1838" i="5"/>
  <c r="D1838" i="5"/>
  <c r="E1838" i="5"/>
  <c r="F1838" i="5"/>
  <c r="G1838" i="5"/>
  <c r="H1838" i="5"/>
  <c r="I1838" i="5"/>
  <c r="J1838" i="5"/>
  <c r="K1838" i="5"/>
  <c r="L1838" i="5"/>
  <c r="M1838" i="5"/>
  <c r="N1838" i="5"/>
  <c r="A1839" i="5"/>
  <c r="B1839" i="5"/>
  <c r="D1839" i="5"/>
  <c r="E1839" i="5"/>
  <c r="F1839" i="5"/>
  <c r="G1839" i="5"/>
  <c r="H1839" i="5"/>
  <c r="I1839" i="5"/>
  <c r="J1839" i="5"/>
  <c r="K1839" i="5"/>
  <c r="L1839" i="5"/>
  <c r="M1839" i="5"/>
  <c r="N1839" i="5"/>
  <c r="A1840" i="5"/>
  <c r="B1840" i="5"/>
  <c r="D1840" i="5"/>
  <c r="E1840" i="5"/>
  <c r="F1840" i="5"/>
  <c r="G1840" i="5"/>
  <c r="H1840" i="5"/>
  <c r="I1840" i="5"/>
  <c r="J1840" i="5"/>
  <c r="K1840" i="5"/>
  <c r="L1840" i="5"/>
  <c r="M1840" i="5"/>
  <c r="N1840" i="5"/>
  <c r="A1841" i="5"/>
  <c r="B1841" i="5"/>
  <c r="D1841" i="5"/>
  <c r="E1841" i="5"/>
  <c r="F1841" i="5"/>
  <c r="G1841" i="5"/>
  <c r="H1841" i="5"/>
  <c r="I1841" i="5"/>
  <c r="J1841" i="5"/>
  <c r="K1841" i="5"/>
  <c r="L1841" i="5"/>
  <c r="M1841" i="5"/>
  <c r="N1841" i="5"/>
  <c r="A1842" i="5"/>
  <c r="B1842" i="5"/>
  <c r="D1842" i="5"/>
  <c r="E1842" i="5"/>
  <c r="F1842" i="5"/>
  <c r="G1842" i="5"/>
  <c r="H1842" i="5"/>
  <c r="I1842" i="5"/>
  <c r="J1842" i="5"/>
  <c r="K1842" i="5"/>
  <c r="L1842" i="5"/>
  <c r="M1842" i="5"/>
  <c r="N1842" i="5"/>
  <c r="A1843" i="5"/>
  <c r="B1843" i="5"/>
  <c r="D1843" i="5"/>
  <c r="E1843" i="5"/>
  <c r="F1843" i="5"/>
  <c r="G1843" i="5"/>
  <c r="H1843" i="5"/>
  <c r="I1843" i="5"/>
  <c r="J1843" i="5"/>
  <c r="K1843" i="5"/>
  <c r="L1843" i="5"/>
  <c r="M1843" i="5"/>
  <c r="N1843" i="5"/>
  <c r="A1844" i="5"/>
  <c r="B1844" i="5"/>
  <c r="D1844" i="5"/>
  <c r="E1844" i="5"/>
  <c r="F1844" i="5"/>
  <c r="G1844" i="5"/>
  <c r="H1844" i="5"/>
  <c r="I1844" i="5"/>
  <c r="J1844" i="5"/>
  <c r="K1844" i="5"/>
  <c r="L1844" i="5"/>
  <c r="M1844" i="5"/>
  <c r="N1844" i="5"/>
  <c r="A1845" i="5"/>
  <c r="B1845" i="5"/>
  <c r="D1845" i="5"/>
  <c r="E1845" i="5"/>
  <c r="F1845" i="5"/>
  <c r="G1845" i="5"/>
  <c r="H1845" i="5"/>
  <c r="I1845" i="5"/>
  <c r="J1845" i="5"/>
  <c r="K1845" i="5"/>
  <c r="L1845" i="5"/>
  <c r="M1845" i="5"/>
  <c r="N1845" i="5"/>
  <c r="A1846" i="5"/>
  <c r="B1846" i="5"/>
  <c r="D1846" i="5"/>
  <c r="E1846" i="5"/>
  <c r="F1846" i="5"/>
  <c r="G1846" i="5"/>
  <c r="H1846" i="5"/>
  <c r="I1846" i="5"/>
  <c r="J1846" i="5"/>
  <c r="K1846" i="5"/>
  <c r="L1846" i="5"/>
  <c r="M1846" i="5"/>
  <c r="N1846" i="5"/>
  <c r="A1847" i="5"/>
  <c r="B1847" i="5"/>
  <c r="D1847" i="5"/>
  <c r="E1847" i="5"/>
  <c r="F1847" i="5"/>
  <c r="G1847" i="5"/>
  <c r="H1847" i="5"/>
  <c r="I1847" i="5"/>
  <c r="J1847" i="5"/>
  <c r="K1847" i="5"/>
  <c r="L1847" i="5"/>
  <c r="M1847" i="5"/>
  <c r="N1847" i="5"/>
  <c r="A1848" i="5"/>
  <c r="B1848" i="5"/>
  <c r="D1848" i="5"/>
  <c r="E1848" i="5"/>
  <c r="F1848" i="5"/>
  <c r="G1848" i="5"/>
  <c r="H1848" i="5"/>
  <c r="I1848" i="5"/>
  <c r="J1848" i="5"/>
  <c r="K1848" i="5"/>
  <c r="L1848" i="5"/>
  <c r="M1848" i="5"/>
  <c r="N1848" i="5"/>
  <c r="A1849" i="5"/>
  <c r="B1849" i="5"/>
  <c r="D1849" i="5"/>
  <c r="E1849" i="5"/>
  <c r="F1849" i="5"/>
  <c r="G1849" i="5"/>
  <c r="H1849" i="5"/>
  <c r="I1849" i="5"/>
  <c r="J1849" i="5"/>
  <c r="K1849" i="5"/>
  <c r="L1849" i="5"/>
  <c r="M1849" i="5"/>
  <c r="N1849" i="5"/>
  <c r="A1850" i="5"/>
  <c r="B1850" i="5"/>
  <c r="D1850" i="5"/>
  <c r="E1850" i="5"/>
  <c r="F1850" i="5"/>
  <c r="G1850" i="5"/>
  <c r="H1850" i="5"/>
  <c r="I1850" i="5"/>
  <c r="J1850" i="5"/>
  <c r="K1850" i="5"/>
  <c r="L1850" i="5"/>
  <c r="M1850" i="5"/>
  <c r="N1850" i="5"/>
  <c r="A1851" i="5"/>
  <c r="B1851" i="5"/>
  <c r="D1851" i="5"/>
  <c r="E1851" i="5"/>
  <c r="F1851" i="5"/>
  <c r="G1851" i="5"/>
  <c r="H1851" i="5"/>
  <c r="I1851" i="5"/>
  <c r="J1851" i="5"/>
  <c r="K1851" i="5"/>
  <c r="L1851" i="5"/>
  <c r="M1851" i="5"/>
  <c r="N1851" i="5"/>
  <c r="A1852" i="5"/>
  <c r="B1852" i="5"/>
  <c r="D1852" i="5"/>
  <c r="E1852" i="5"/>
  <c r="F1852" i="5"/>
  <c r="G1852" i="5"/>
  <c r="H1852" i="5"/>
  <c r="I1852" i="5"/>
  <c r="J1852" i="5"/>
  <c r="K1852" i="5"/>
  <c r="L1852" i="5"/>
  <c r="M1852" i="5"/>
  <c r="N1852" i="5"/>
  <c r="A1853" i="5"/>
  <c r="B1853" i="5"/>
  <c r="D1853" i="5"/>
  <c r="E1853" i="5"/>
  <c r="F1853" i="5"/>
  <c r="G1853" i="5"/>
  <c r="H1853" i="5"/>
  <c r="I1853" i="5"/>
  <c r="J1853" i="5"/>
  <c r="K1853" i="5"/>
  <c r="L1853" i="5"/>
  <c r="M1853" i="5"/>
  <c r="N1853" i="5"/>
  <c r="A1854" i="5"/>
  <c r="B1854" i="5"/>
  <c r="D1854" i="5"/>
  <c r="E1854" i="5"/>
  <c r="F1854" i="5"/>
  <c r="G1854" i="5"/>
  <c r="H1854" i="5"/>
  <c r="I1854" i="5"/>
  <c r="J1854" i="5"/>
  <c r="K1854" i="5"/>
  <c r="L1854" i="5"/>
  <c r="M1854" i="5"/>
  <c r="N1854" i="5"/>
  <c r="A1855" i="5"/>
  <c r="B1855" i="5"/>
  <c r="D1855" i="5"/>
  <c r="E1855" i="5"/>
  <c r="F1855" i="5"/>
  <c r="G1855" i="5"/>
  <c r="H1855" i="5"/>
  <c r="I1855" i="5"/>
  <c r="J1855" i="5"/>
  <c r="K1855" i="5"/>
  <c r="L1855" i="5"/>
  <c r="M1855" i="5"/>
  <c r="N1855" i="5"/>
  <c r="A1856" i="5"/>
  <c r="B1856" i="5"/>
  <c r="D1856" i="5"/>
  <c r="E1856" i="5"/>
  <c r="F1856" i="5"/>
  <c r="G1856" i="5"/>
  <c r="H1856" i="5"/>
  <c r="I1856" i="5"/>
  <c r="J1856" i="5"/>
  <c r="K1856" i="5"/>
  <c r="L1856" i="5"/>
  <c r="M1856" i="5"/>
  <c r="N1856" i="5"/>
  <c r="A1857" i="5"/>
  <c r="B1857" i="5"/>
  <c r="D1857" i="5"/>
  <c r="E1857" i="5"/>
  <c r="F1857" i="5"/>
  <c r="G1857" i="5"/>
  <c r="H1857" i="5"/>
  <c r="I1857" i="5"/>
  <c r="J1857" i="5"/>
  <c r="K1857" i="5"/>
  <c r="L1857" i="5"/>
  <c r="M1857" i="5"/>
  <c r="N1857" i="5"/>
  <c r="A1858" i="5"/>
  <c r="B1858" i="5"/>
  <c r="D1858" i="5"/>
  <c r="E1858" i="5"/>
  <c r="F1858" i="5"/>
  <c r="G1858" i="5"/>
  <c r="H1858" i="5"/>
  <c r="I1858" i="5"/>
  <c r="J1858" i="5"/>
  <c r="K1858" i="5"/>
  <c r="L1858" i="5"/>
  <c r="M1858" i="5"/>
  <c r="N1858" i="5"/>
  <c r="A1859" i="5"/>
  <c r="B1859" i="5"/>
  <c r="D1859" i="5"/>
  <c r="E1859" i="5"/>
  <c r="F1859" i="5"/>
  <c r="G1859" i="5"/>
  <c r="H1859" i="5"/>
  <c r="I1859" i="5"/>
  <c r="J1859" i="5"/>
  <c r="K1859" i="5"/>
  <c r="L1859" i="5"/>
  <c r="M1859" i="5"/>
  <c r="N1859" i="5"/>
  <c r="A1860" i="5"/>
  <c r="B1860" i="5"/>
  <c r="D1860" i="5"/>
  <c r="E1860" i="5"/>
  <c r="F1860" i="5"/>
  <c r="G1860" i="5"/>
  <c r="H1860" i="5"/>
  <c r="I1860" i="5"/>
  <c r="J1860" i="5"/>
  <c r="K1860" i="5"/>
  <c r="L1860" i="5"/>
  <c r="M1860" i="5"/>
  <c r="N1860" i="5"/>
  <c r="A1861" i="5"/>
  <c r="B1861" i="5"/>
  <c r="D1861" i="5"/>
  <c r="E1861" i="5"/>
  <c r="F1861" i="5"/>
  <c r="G1861" i="5"/>
  <c r="H1861" i="5"/>
  <c r="I1861" i="5"/>
  <c r="J1861" i="5"/>
  <c r="K1861" i="5"/>
  <c r="L1861" i="5"/>
  <c r="M1861" i="5"/>
  <c r="N1861" i="5"/>
  <c r="A1862" i="5"/>
  <c r="B1862" i="5"/>
  <c r="D1862" i="5"/>
  <c r="E1862" i="5"/>
  <c r="F1862" i="5"/>
  <c r="G1862" i="5"/>
  <c r="H1862" i="5"/>
  <c r="I1862" i="5"/>
  <c r="J1862" i="5"/>
  <c r="K1862" i="5"/>
  <c r="L1862" i="5"/>
  <c r="M1862" i="5"/>
  <c r="N1862" i="5"/>
  <c r="A1863" i="5"/>
  <c r="B1863" i="5"/>
  <c r="D1863" i="5"/>
  <c r="E1863" i="5"/>
  <c r="F1863" i="5"/>
  <c r="G1863" i="5"/>
  <c r="H1863" i="5"/>
  <c r="I1863" i="5"/>
  <c r="J1863" i="5"/>
  <c r="K1863" i="5"/>
  <c r="L1863" i="5"/>
  <c r="M1863" i="5"/>
  <c r="N1863" i="5"/>
  <c r="A1864" i="5"/>
  <c r="B1864" i="5"/>
  <c r="D1864" i="5"/>
  <c r="E1864" i="5"/>
  <c r="F1864" i="5"/>
  <c r="G1864" i="5"/>
  <c r="H1864" i="5"/>
  <c r="I1864" i="5"/>
  <c r="J1864" i="5"/>
  <c r="K1864" i="5"/>
  <c r="L1864" i="5"/>
  <c r="M1864" i="5"/>
  <c r="N1864" i="5"/>
  <c r="A1865" i="5"/>
  <c r="B1865" i="5"/>
  <c r="D1865" i="5"/>
  <c r="E1865" i="5"/>
  <c r="F1865" i="5"/>
  <c r="G1865" i="5"/>
  <c r="H1865" i="5"/>
  <c r="I1865" i="5"/>
  <c r="J1865" i="5"/>
  <c r="K1865" i="5"/>
  <c r="L1865" i="5"/>
  <c r="M1865" i="5"/>
  <c r="N1865" i="5"/>
  <c r="A1866" i="5"/>
  <c r="B1866" i="5"/>
  <c r="D1866" i="5"/>
  <c r="E1866" i="5"/>
  <c r="F1866" i="5"/>
  <c r="G1866" i="5"/>
  <c r="H1866" i="5"/>
  <c r="I1866" i="5"/>
  <c r="J1866" i="5"/>
  <c r="K1866" i="5"/>
  <c r="L1866" i="5"/>
  <c r="M1866" i="5"/>
  <c r="N1866" i="5"/>
  <c r="A1867" i="5"/>
  <c r="B1867" i="5"/>
  <c r="D1867" i="5"/>
  <c r="E1867" i="5"/>
  <c r="F1867" i="5"/>
  <c r="G1867" i="5"/>
  <c r="H1867" i="5"/>
  <c r="I1867" i="5"/>
  <c r="J1867" i="5"/>
  <c r="K1867" i="5"/>
  <c r="L1867" i="5"/>
  <c r="M1867" i="5"/>
  <c r="N1867" i="5"/>
  <c r="A1868" i="5"/>
  <c r="B1868" i="5"/>
  <c r="D1868" i="5"/>
  <c r="E1868" i="5"/>
  <c r="F1868" i="5"/>
  <c r="G1868" i="5"/>
  <c r="H1868" i="5"/>
  <c r="I1868" i="5"/>
  <c r="J1868" i="5"/>
  <c r="K1868" i="5"/>
  <c r="L1868" i="5"/>
  <c r="M1868" i="5"/>
  <c r="N1868" i="5"/>
  <c r="A1869" i="5"/>
  <c r="B1869" i="5"/>
  <c r="D1869" i="5"/>
  <c r="E1869" i="5"/>
  <c r="F1869" i="5"/>
  <c r="G1869" i="5"/>
  <c r="H1869" i="5"/>
  <c r="I1869" i="5"/>
  <c r="J1869" i="5"/>
  <c r="K1869" i="5"/>
  <c r="L1869" i="5"/>
  <c r="M1869" i="5"/>
  <c r="N1869" i="5"/>
  <c r="A1870" i="5"/>
  <c r="B1870" i="5"/>
  <c r="D1870" i="5"/>
  <c r="E1870" i="5"/>
  <c r="F1870" i="5"/>
  <c r="G1870" i="5"/>
  <c r="H1870" i="5"/>
  <c r="I1870" i="5"/>
  <c r="J1870" i="5"/>
  <c r="K1870" i="5"/>
  <c r="L1870" i="5"/>
  <c r="M1870" i="5"/>
  <c r="N1870" i="5"/>
  <c r="A1871" i="5"/>
  <c r="B1871" i="5"/>
  <c r="D1871" i="5"/>
  <c r="E1871" i="5"/>
  <c r="F1871" i="5"/>
  <c r="G1871" i="5"/>
  <c r="H1871" i="5"/>
  <c r="I1871" i="5"/>
  <c r="J1871" i="5"/>
  <c r="K1871" i="5"/>
  <c r="L1871" i="5"/>
  <c r="M1871" i="5"/>
  <c r="N1871" i="5"/>
  <c r="A1872" i="5"/>
  <c r="B1872" i="5"/>
  <c r="D1872" i="5"/>
  <c r="E1872" i="5"/>
  <c r="F1872" i="5"/>
  <c r="G1872" i="5"/>
  <c r="H1872" i="5"/>
  <c r="I1872" i="5"/>
  <c r="J1872" i="5"/>
  <c r="K1872" i="5"/>
  <c r="L1872" i="5"/>
  <c r="M1872" i="5"/>
  <c r="N1872" i="5"/>
  <c r="A1873" i="5"/>
  <c r="B1873" i="5"/>
  <c r="D1873" i="5"/>
  <c r="E1873" i="5"/>
  <c r="F1873" i="5"/>
  <c r="G1873" i="5"/>
  <c r="H1873" i="5"/>
  <c r="I1873" i="5"/>
  <c r="J1873" i="5"/>
  <c r="K1873" i="5"/>
  <c r="L1873" i="5"/>
  <c r="M1873" i="5"/>
  <c r="N1873" i="5"/>
  <c r="A1874" i="5"/>
  <c r="B1874" i="5"/>
  <c r="D1874" i="5"/>
  <c r="E1874" i="5"/>
  <c r="F1874" i="5"/>
  <c r="G1874" i="5"/>
  <c r="H1874" i="5"/>
  <c r="I1874" i="5"/>
  <c r="J1874" i="5"/>
  <c r="K1874" i="5"/>
  <c r="L1874" i="5"/>
  <c r="M1874" i="5"/>
  <c r="N1874" i="5"/>
  <c r="A1875" i="5"/>
  <c r="B1875" i="5"/>
  <c r="D1875" i="5"/>
  <c r="E1875" i="5"/>
  <c r="F1875" i="5"/>
  <c r="G1875" i="5"/>
  <c r="H1875" i="5"/>
  <c r="I1875" i="5"/>
  <c r="J1875" i="5"/>
  <c r="K1875" i="5"/>
  <c r="L1875" i="5"/>
  <c r="M1875" i="5"/>
  <c r="N1875" i="5"/>
  <c r="A1876" i="5"/>
  <c r="B1876" i="5"/>
  <c r="D1876" i="5"/>
  <c r="E1876" i="5"/>
  <c r="F1876" i="5"/>
  <c r="G1876" i="5"/>
  <c r="H1876" i="5"/>
  <c r="I1876" i="5"/>
  <c r="J1876" i="5"/>
  <c r="K1876" i="5"/>
  <c r="L1876" i="5"/>
  <c r="M1876" i="5"/>
  <c r="N1876" i="5"/>
  <c r="A1877" i="5"/>
  <c r="B1877" i="5"/>
  <c r="D1877" i="5"/>
  <c r="E1877" i="5"/>
  <c r="F1877" i="5"/>
  <c r="G1877" i="5"/>
  <c r="H1877" i="5"/>
  <c r="I1877" i="5"/>
  <c r="J1877" i="5"/>
  <c r="K1877" i="5"/>
  <c r="L1877" i="5"/>
  <c r="M1877" i="5"/>
  <c r="N1877" i="5"/>
  <c r="A1878" i="5"/>
  <c r="B1878" i="5"/>
  <c r="D1878" i="5"/>
  <c r="E1878" i="5"/>
  <c r="F1878" i="5"/>
  <c r="G1878" i="5"/>
  <c r="H1878" i="5"/>
  <c r="I1878" i="5"/>
  <c r="J1878" i="5"/>
  <c r="K1878" i="5"/>
  <c r="L1878" i="5"/>
  <c r="M1878" i="5"/>
  <c r="N1878" i="5"/>
  <c r="A1879" i="5"/>
  <c r="B1879" i="5"/>
  <c r="D1879" i="5"/>
  <c r="E1879" i="5"/>
  <c r="F1879" i="5"/>
  <c r="G1879" i="5"/>
  <c r="H1879" i="5"/>
  <c r="I1879" i="5"/>
  <c r="J1879" i="5"/>
  <c r="K1879" i="5"/>
  <c r="L1879" i="5"/>
  <c r="M1879" i="5"/>
  <c r="N1879" i="5"/>
  <c r="A1880" i="5"/>
  <c r="B1880" i="5"/>
  <c r="D1880" i="5"/>
  <c r="E1880" i="5"/>
  <c r="F1880" i="5"/>
  <c r="G1880" i="5"/>
  <c r="H1880" i="5"/>
  <c r="I1880" i="5"/>
  <c r="J1880" i="5"/>
  <c r="K1880" i="5"/>
  <c r="L1880" i="5"/>
  <c r="M1880" i="5"/>
  <c r="N1880" i="5"/>
  <c r="A1881" i="5"/>
  <c r="B1881" i="5"/>
  <c r="D1881" i="5"/>
  <c r="E1881" i="5"/>
  <c r="F1881" i="5"/>
  <c r="G1881" i="5"/>
  <c r="H1881" i="5"/>
  <c r="I1881" i="5"/>
  <c r="J1881" i="5"/>
  <c r="K1881" i="5"/>
  <c r="L1881" i="5"/>
  <c r="M1881" i="5"/>
  <c r="N1881" i="5"/>
  <c r="A1882" i="5"/>
  <c r="B1882" i="5"/>
  <c r="D1882" i="5"/>
  <c r="E1882" i="5"/>
  <c r="F1882" i="5"/>
  <c r="G1882" i="5"/>
  <c r="H1882" i="5"/>
  <c r="I1882" i="5"/>
  <c r="J1882" i="5"/>
  <c r="K1882" i="5"/>
  <c r="L1882" i="5"/>
  <c r="M1882" i="5"/>
  <c r="N1882" i="5"/>
  <c r="A1883" i="5"/>
  <c r="B1883" i="5"/>
  <c r="D1883" i="5"/>
  <c r="E1883" i="5"/>
  <c r="F1883" i="5"/>
  <c r="G1883" i="5"/>
  <c r="H1883" i="5"/>
  <c r="I1883" i="5"/>
  <c r="J1883" i="5"/>
  <c r="K1883" i="5"/>
  <c r="L1883" i="5"/>
  <c r="M1883" i="5"/>
  <c r="N1883" i="5"/>
  <c r="A1884" i="5"/>
  <c r="B1884" i="5"/>
  <c r="D1884" i="5"/>
  <c r="E1884" i="5"/>
  <c r="F1884" i="5"/>
  <c r="G1884" i="5"/>
  <c r="H1884" i="5"/>
  <c r="I1884" i="5"/>
  <c r="J1884" i="5"/>
  <c r="K1884" i="5"/>
  <c r="L1884" i="5"/>
  <c r="M1884" i="5"/>
  <c r="N1884" i="5"/>
  <c r="A1885" i="5"/>
  <c r="B1885" i="5"/>
  <c r="D1885" i="5"/>
  <c r="E1885" i="5"/>
  <c r="F1885" i="5"/>
  <c r="G1885" i="5"/>
  <c r="H1885" i="5"/>
  <c r="I1885" i="5"/>
  <c r="J1885" i="5"/>
  <c r="K1885" i="5"/>
  <c r="L1885" i="5"/>
  <c r="M1885" i="5"/>
  <c r="N1885" i="5"/>
  <c r="A1886" i="5"/>
  <c r="B1886" i="5"/>
  <c r="D1886" i="5"/>
  <c r="E1886" i="5"/>
  <c r="F1886" i="5"/>
  <c r="G1886" i="5"/>
  <c r="H1886" i="5"/>
  <c r="I1886" i="5"/>
  <c r="J1886" i="5"/>
  <c r="K1886" i="5"/>
  <c r="L1886" i="5"/>
  <c r="M1886" i="5"/>
  <c r="N1886" i="5"/>
  <c r="A1887" i="5"/>
  <c r="B1887" i="5"/>
  <c r="D1887" i="5"/>
  <c r="E1887" i="5"/>
  <c r="F1887" i="5"/>
  <c r="G1887" i="5"/>
  <c r="H1887" i="5"/>
  <c r="I1887" i="5"/>
  <c r="J1887" i="5"/>
  <c r="K1887" i="5"/>
  <c r="L1887" i="5"/>
  <c r="M1887" i="5"/>
  <c r="N1887" i="5"/>
  <c r="A1888" i="5"/>
  <c r="B1888" i="5"/>
  <c r="D1888" i="5"/>
  <c r="E1888" i="5"/>
  <c r="F1888" i="5"/>
  <c r="G1888" i="5"/>
  <c r="H1888" i="5"/>
  <c r="I1888" i="5"/>
  <c r="J1888" i="5"/>
  <c r="K1888" i="5"/>
  <c r="L1888" i="5"/>
  <c r="M1888" i="5"/>
  <c r="N1888" i="5"/>
  <c r="A1889" i="5"/>
  <c r="B1889" i="5"/>
  <c r="D1889" i="5"/>
  <c r="E1889" i="5"/>
  <c r="F1889" i="5"/>
  <c r="G1889" i="5"/>
  <c r="H1889" i="5"/>
  <c r="I1889" i="5"/>
  <c r="J1889" i="5"/>
  <c r="K1889" i="5"/>
  <c r="L1889" i="5"/>
  <c r="M1889" i="5"/>
  <c r="N1889" i="5"/>
  <c r="A1890" i="5"/>
  <c r="B1890" i="5"/>
  <c r="D1890" i="5"/>
  <c r="E1890" i="5"/>
  <c r="F1890" i="5"/>
  <c r="G1890" i="5"/>
  <c r="H1890" i="5"/>
  <c r="I1890" i="5"/>
  <c r="J1890" i="5"/>
  <c r="K1890" i="5"/>
  <c r="L1890" i="5"/>
  <c r="M1890" i="5"/>
  <c r="N1890" i="5"/>
  <c r="A1891" i="5"/>
  <c r="B1891" i="5"/>
  <c r="D1891" i="5"/>
  <c r="E1891" i="5"/>
  <c r="F1891" i="5"/>
  <c r="G1891" i="5"/>
  <c r="H1891" i="5"/>
  <c r="I1891" i="5"/>
  <c r="J1891" i="5"/>
  <c r="K1891" i="5"/>
  <c r="L1891" i="5"/>
  <c r="M1891" i="5"/>
  <c r="N1891" i="5"/>
  <c r="A1892" i="5"/>
  <c r="B1892" i="5"/>
  <c r="D1892" i="5"/>
  <c r="E1892" i="5"/>
  <c r="F1892" i="5"/>
  <c r="G1892" i="5"/>
  <c r="H1892" i="5"/>
  <c r="I1892" i="5"/>
  <c r="J1892" i="5"/>
  <c r="K1892" i="5"/>
  <c r="L1892" i="5"/>
  <c r="M1892" i="5"/>
  <c r="N1892" i="5"/>
  <c r="A1893" i="5"/>
  <c r="B1893" i="5"/>
  <c r="D1893" i="5"/>
  <c r="E1893" i="5"/>
  <c r="F1893" i="5"/>
  <c r="G1893" i="5"/>
  <c r="H1893" i="5"/>
  <c r="I1893" i="5"/>
  <c r="J1893" i="5"/>
  <c r="K1893" i="5"/>
  <c r="L1893" i="5"/>
  <c r="M1893" i="5"/>
  <c r="N1893" i="5"/>
  <c r="A1894" i="5"/>
  <c r="B1894" i="5"/>
  <c r="D1894" i="5"/>
  <c r="E1894" i="5"/>
  <c r="F1894" i="5"/>
  <c r="G1894" i="5"/>
  <c r="H1894" i="5"/>
  <c r="I1894" i="5"/>
  <c r="J1894" i="5"/>
  <c r="K1894" i="5"/>
  <c r="L1894" i="5"/>
  <c r="M1894" i="5"/>
  <c r="N1894" i="5"/>
  <c r="A1895" i="5"/>
  <c r="B1895" i="5"/>
  <c r="D1895" i="5"/>
  <c r="E1895" i="5"/>
  <c r="F1895" i="5"/>
  <c r="G1895" i="5"/>
  <c r="H1895" i="5"/>
  <c r="I1895" i="5"/>
  <c r="J1895" i="5"/>
  <c r="K1895" i="5"/>
  <c r="L1895" i="5"/>
  <c r="M1895" i="5"/>
  <c r="N1895" i="5"/>
  <c r="A1896" i="5"/>
  <c r="B1896" i="5"/>
  <c r="D1896" i="5"/>
  <c r="E1896" i="5"/>
  <c r="F1896" i="5"/>
  <c r="G1896" i="5"/>
  <c r="H1896" i="5"/>
  <c r="I1896" i="5"/>
  <c r="J1896" i="5"/>
  <c r="K1896" i="5"/>
  <c r="L1896" i="5"/>
  <c r="M1896" i="5"/>
  <c r="N1896" i="5"/>
  <c r="A1897" i="5"/>
  <c r="B1897" i="5"/>
  <c r="D1897" i="5"/>
  <c r="E1897" i="5"/>
  <c r="F1897" i="5"/>
  <c r="G1897" i="5"/>
  <c r="H1897" i="5"/>
  <c r="I1897" i="5"/>
  <c r="J1897" i="5"/>
  <c r="K1897" i="5"/>
  <c r="L1897" i="5"/>
  <c r="M1897" i="5"/>
  <c r="N1897" i="5"/>
  <c r="A1898" i="5"/>
  <c r="B1898" i="5"/>
  <c r="D1898" i="5"/>
  <c r="E1898" i="5"/>
  <c r="F1898" i="5"/>
  <c r="G1898" i="5"/>
  <c r="H1898" i="5"/>
  <c r="I1898" i="5"/>
  <c r="J1898" i="5"/>
  <c r="K1898" i="5"/>
  <c r="L1898" i="5"/>
  <c r="M1898" i="5"/>
  <c r="N1898" i="5"/>
  <c r="A1899" i="5"/>
  <c r="B1899" i="5"/>
  <c r="D1899" i="5"/>
  <c r="E1899" i="5"/>
  <c r="F1899" i="5"/>
  <c r="G1899" i="5"/>
  <c r="H1899" i="5"/>
  <c r="I1899" i="5"/>
  <c r="J1899" i="5"/>
  <c r="K1899" i="5"/>
  <c r="L1899" i="5"/>
  <c r="M1899" i="5"/>
  <c r="N1899" i="5"/>
  <c r="A1900" i="5"/>
  <c r="B1900" i="5"/>
  <c r="D1900" i="5"/>
  <c r="E1900" i="5"/>
  <c r="F1900" i="5"/>
  <c r="G1900" i="5"/>
  <c r="H1900" i="5"/>
  <c r="I1900" i="5"/>
  <c r="J1900" i="5"/>
  <c r="K1900" i="5"/>
  <c r="L1900" i="5"/>
  <c r="M1900" i="5"/>
  <c r="N1900" i="5"/>
  <c r="A1901" i="5"/>
  <c r="B1901" i="5"/>
  <c r="D1901" i="5"/>
  <c r="E1901" i="5"/>
  <c r="F1901" i="5"/>
  <c r="G1901" i="5"/>
  <c r="H1901" i="5"/>
  <c r="I1901" i="5"/>
  <c r="J1901" i="5"/>
  <c r="K1901" i="5"/>
  <c r="L1901" i="5"/>
  <c r="M1901" i="5"/>
  <c r="N1901" i="5"/>
  <c r="A1902" i="5"/>
  <c r="B1902" i="5"/>
  <c r="D1902" i="5"/>
  <c r="E1902" i="5"/>
  <c r="F1902" i="5"/>
  <c r="G1902" i="5"/>
  <c r="H1902" i="5"/>
  <c r="I1902" i="5"/>
  <c r="J1902" i="5"/>
  <c r="K1902" i="5"/>
  <c r="L1902" i="5"/>
  <c r="M1902" i="5"/>
  <c r="N1902" i="5"/>
  <c r="A1903" i="5"/>
  <c r="B1903" i="5"/>
  <c r="D1903" i="5"/>
  <c r="E1903" i="5"/>
  <c r="F1903" i="5"/>
  <c r="G1903" i="5"/>
  <c r="H1903" i="5"/>
  <c r="I1903" i="5"/>
  <c r="J1903" i="5"/>
  <c r="K1903" i="5"/>
  <c r="L1903" i="5"/>
  <c r="M1903" i="5"/>
  <c r="N1903" i="5"/>
  <c r="A1904" i="5"/>
  <c r="B1904" i="5"/>
  <c r="D1904" i="5"/>
  <c r="E1904" i="5"/>
  <c r="F1904" i="5"/>
  <c r="G1904" i="5"/>
  <c r="H1904" i="5"/>
  <c r="I1904" i="5"/>
  <c r="J1904" i="5"/>
  <c r="K1904" i="5"/>
  <c r="L1904" i="5"/>
  <c r="M1904" i="5"/>
  <c r="N1904" i="5"/>
  <c r="A1905" i="5"/>
  <c r="B1905" i="5"/>
  <c r="D1905" i="5"/>
  <c r="E1905" i="5"/>
  <c r="F1905" i="5"/>
  <c r="G1905" i="5"/>
  <c r="H1905" i="5"/>
  <c r="I1905" i="5"/>
  <c r="J1905" i="5"/>
  <c r="K1905" i="5"/>
  <c r="L1905" i="5"/>
  <c r="M1905" i="5"/>
  <c r="N1905" i="5"/>
  <c r="A1906" i="5"/>
  <c r="B1906" i="5"/>
  <c r="D1906" i="5"/>
  <c r="E1906" i="5"/>
  <c r="F1906" i="5"/>
  <c r="G1906" i="5"/>
  <c r="H1906" i="5"/>
  <c r="I1906" i="5"/>
  <c r="J1906" i="5"/>
  <c r="K1906" i="5"/>
  <c r="L1906" i="5"/>
  <c r="M1906" i="5"/>
  <c r="N1906" i="5"/>
  <c r="A1907" i="5"/>
  <c r="B1907" i="5"/>
  <c r="D1907" i="5"/>
  <c r="E1907" i="5"/>
  <c r="F1907" i="5"/>
  <c r="G1907" i="5"/>
  <c r="H1907" i="5"/>
  <c r="I1907" i="5"/>
  <c r="J1907" i="5"/>
  <c r="K1907" i="5"/>
  <c r="L1907" i="5"/>
  <c r="M1907" i="5"/>
  <c r="N1907" i="5"/>
  <c r="A1908" i="5"/>
  <c r="B1908" i="5"/>
  <c r="D1908" i="5"/>
  <c r="E1908" i="5"/>
  <c r="F1908" i="5"/>
  <c r="G1908" i="5"/>
  <c r="H1908" i="5"/>
  <c r="I1908" i="5"/>
  <c r="J1908" i="5"/>
  <c r="K1908" i="5"/>
  <c r="L1908" i="5"/>
  <c r="M1908" i="5"/>
  <c r="N1908" i="5"/>
  <c r="A1909" i="5"/>
  <c r="B1909" i="5"/>
  <c r="D1909" i="5"/>
  <c r="E1909" i="5"/>
  <c r="F1909" i="5"/>
  <c r="G1909" i="5"/>
  <c r="H1909" i="5"/>
  <c r="I1909" i="5"/>
  <c r="J1909" i="5"/>
  <c r="K1909" i="5"/>
  <c r="L1909" i="5"/>
  <c r="M1909" i="5"/>
  <c r="N1909" i="5"/>
  <c r="A1910" i="5"/>
  <c r="B1910" i="5"/>
  <c r="D1910" i="5"/>
  <c r="E1910" i="5"/>
  <c r="F1910" i="5"/>
  <c r="G1910" i="5"/>
  <c r="H1910" i="5"/>
  <c r="I1910" i="5"/>
  <c r="J1910" i="5"/>
  <c r="K1910" i="5"/>
  <c r="L1910" i="5"/>
  <c r="M1910" i="5"/>
  <c r="N1910" i="5"/>
  <c r="A1911" i="5"/>
  <c r="B1911" i="5"/>
  <c r="D1911" i="5"/>
  <c r="E1911" i="5"/>
  <c r="F1911" i="5"/>
  <c r="G1911" i="5"/>
  <c r="H1911" i="5"/>
  <c r="I1911" i="5"/>
  <c r="J1911" i="5"/>
  <c r="K1911" i="5"/>
  <c r="L1911" i="5"/>
  <c r="M1911" i="5"/>
  <c r="N1911" i="5"/>
  <c r="A1912" i="5"/>
  <c r="B1912" i="5"/>
  <c r="D1912" i="5"/>
  <c r="E1912" i="5"/>
  <c r="F1912" i="5"/>
  <c r="G1912" i="5"/>
  <c r="H1912" i="5"/>
  <c r="I1912" i="5"/>
  <c r="J1912" i="5"/>
  <c r="K1912" i="5"/>
  <c r="L1912" i="5"/>
  <c r="M1912" i="5"/>
  <c r="N1912" i="5"/>
  <c r="A1913" i="5"/>
  <c r="B1913" i="5"/>
  <c r="D1913" i="5"/>
  <c r="E1913" i="5"/>
  <c r="F1913" i="5"/>
  <c r="G1913" i="5"/>
  <c r="H1913" i="5"/>
  <c r="I1913" i="5"/>
  <c r="J1913" i="5"/>
  <c r="K1913" i="5"/>
  <c r="L1913" i="5"/>
  <c r="M1913" i="5"/>
  <c r="N1913" i="5"/>
  <c r="A1914" i="5"/>
  <c r="B1914" i="5"/>
  <c r="D1914" i="5"/>
  <c r="E1914" i="5"/>
  <c r="F1914" i="5"/>
  <c r="G1914" i="5"/>
  <c r="H1914" i="5"/>
  <c r="I1914" i="5"/>
  <c r="J1914" i="5"/>
  <c r="K1914" i="5"/>
  <c r="L1914" i="5"/>
  <c r="M1914" i="5"/>
  <c r="N1914" i="5"/>
  <c r="A1915" i="5"/>
  <c r="B1915" i="5"/>
  <c r="D1915" i="5"/>
  <c r="E1915" i="5"/>
  <c r="F1915" i="5"/>
  <c r="G1915" i="5"/>
  <c r="H1915" i="5"/>
  <c r="I1915" i="5"/>
  <c r="J1915" i="5"/>
  <c r="K1915" i="5"/>
  <c r="L1915" i="5"/>
  <c r="M1915" i="5"/>
  <c r="N1915" i="5"/>
  <c r="A1916" i="5"/>
  <c r="B1916" i="5"/>
  <c r="D1916" i="5"/>
  <c r="E1916" i="5"/>
  <c r="F1916" i="5"/>
  <c r="G1916" i="5"/>
  <c r="H1916" i="5"/>
  <c r="I1916" i="5"/>
  <c r="J1916" i="5"/>
  <c r="K1916" i="5"/>
  <c r="L1916" i="5"/>
  <c r="M1916" i="5"/>
  <c r="N1916" i="5"/>
  <c r="A1917" i="5"/>
  <c r="B1917" i="5"/>
  <c r="D1917" i="5"/>
  <c r="E1917" i="5"/>
  <c r="F1917" i="5"/>
  <c r="G1917" i="5"/>
  <c r="H1917" i="5"/>
  <c r="I1917" i="5"/>
  <c r="J1917" i="5"/>
  <c r="K1917" i="5"/>
  <c r="L1917" i="5"/>
  <c r="M1917" i="5"/>
  <c r="N1917" i="5"/>
  <c r="A1918" i="5"/>
  <c r="B1918" i="5"/>
  <c r="D1918" i="5"/>
  <c r="E1918" i="5"/>
  <c r="F1918" i="5"/>
  <c r="G1918" i="5"/>
  <c r="H1918" i="5"/>
  <c r="I1918" i="5"/>
  <c r="J1918" i="5"/>
  <c r="K1918" i="5"/>
  <c r="L1918" i="5"/>
  <c r="M1918" i="5"/>
  <c r="N1918" i="5"/>
  <c r="A1919" i="5"/>
  <c r="B1919" i="5"/>
  <c r="D1919" i="5"/>
  <c r="E1919" i="5"/>
  <c r="F1919" i="5"/>
  <c r="G1919" i="5"/>
  <c r="H1919" i="5"/>
  <c r="I1919" i="5"/>
  <c r="J1919" i="5"/>
  <c r="K1919" i="5"/>
  <c r="L1919" i="5"/>
  <c r="M1919" i="5"/>
  <c r="N1919" i="5"/>
  <c r="A1920" i="5"/>
  <c r="B1920" i="5"/>
  <c r="D1920" i="5"/>
  <c r="E1920" i="5"/>
  <c r="F1920" i="5"/>
  <c r="G1920" i="5"/>
  <c r="H1920" i="5"/>
  <c r="I1920" i="5"/>
  <c r="J1920" i="5"/>
  <c r="K1920" i="5"/>
  <c r="L1920" i="5"/>
  <c r="M1920" i="5"/>
  <c r="N1920" i="5"/>
  <c r="A1921" i="5"/>
  <c r="B1921" i="5"/>
  <c r="D1921" i="5"/>
  <c r="E1921" i="5"/>
  <c r="F1921" i="5"/>
  <c r="G1921" i="5"/>
  <c r="H1921" i="5"/>
  <c r="I1921" i="5"/>
  <c r="J1921" i="5"/>
  <c r="K1921" i="5"/>
  <c r="L1921" i="5"/>
  <c r="M1921" i="5"/>
  <c r="N1921" i="5"/>
  <c r="A1922" i="5"/>
  <c r="B1922" i="5"/>
  <c r="D1922" i="5"/>
  <c r="E1922" i="5"/>
  <c r="F1922" i="5"/>
  <c r="G1922" i="5"/>
  <c r="H1922" i="5"/>
  <c r="I1922" i="5"/>
  <c r="J1922" i="5"/>
  <c r="K1922" i="5"/>
  <c r="L1922" i="5"/>
  <c r="M1922" i="5"/>
  <c r="N1922" i="5"/>
  <c r="A1923" i="5"/>
  <c r="B1923" i="5"/>
  <c r="D1923" i="5"/>
  <c r="E1923" i="5"/>
  <c r="F1923" i="5"/>
  <c r="G1923" i="5"/>
  <c r="H1923" i="5"/>
  <c r="I1923" i="5"/>
  <c r="J1923" i="5"/>
  <c r="K1923" i="5"/>
  <c r="L1923" i="5"/>
  <c r="M1923" i="5"/>
  <c r="N1923" i="5"/>
  <c r="A1924" i="5"/>
  <c r="B1924" i="5"/>
  <c r="D1924" i="5"/>
  <c r="E1924" i="5"/>
  <c r="F1924" i="5"/>
  <c r="G1924" i="5"/>
  <c r="H1924" i="5"/>
  <c r="I1924" i="5"/>
  <c r="J1924" i="5"/>
  <c r="K1924" i="5"/>
  <c r="L1924" i="5"/>
  <c r="M1924" i="5"/>
  <c r="N1924" i="5"/>
  <c r="A1925" i="5"/>
  <c r="B1925" i="5"/>
  <c r="D1925" i="5"/>
  <c r="E1925" i="5"/>
  <c r="F1925" i="5"/>
  <c r="G1925" i="5"/>
  <c r="H1925" i="5"/>
  <c r="I1925" i="5"/>
  <c r="J1925" i="5"/>
  <c r="K1925" i="5"/>
  <c r="L1925" i="5"/>
  <c r="M1925" i="5"/>
  <c r="N1925" i="5"/>
  <c r="A1926" i="5"/>
  <c r="B1926" i="5"/>
  <c r="D1926" i="5"/>
  <c r="E1926" i="5"/>
  <c r="F1926" i="5"/>
  <c r="G1926" i="5"/>
  <c r="H1926" i="5"/>
  <c r="I1926" i="5"/>
  <c r="J1926" i="5"/>
  <c r="K1926" i="5"/>
  <c r="L1926" i="5"/>
  <c r="M1926" i="5"/>
  <c r="N1926" i="5"/>
  <c r="A1927" i="5"/>
  <c r="B1927" i="5"/>
  <c r="D1927" i="5"/>
  <c r="E1927" i="5"/>
  <c r="F1927" i="5"/>
  <c r="G1927" i="5"/>
  <c r="H1927" i="5"/>
  <c r="I1927" i="5"/>
  <c r="J1927" i="5"/>
  <c r="K1927" i="5"/>
  <c r="L1927" i="5"/>
  <c r="M1927" i="5"/>
  <c r="N1927" i="5"/>
  <c r="A1928" i="5"/>
  <c r="B1928" i="5"/>
  <c r="D1928" i="5"/>
  <c r="E1928" i="5"/>
  <c r="F1928" i="5"/>
  <c r="G1928" i="5"/>
  <c r="H1928" i="5"/>
  <c r="I1928" i="5"/>
  <c r="J1928" i="5"/>
  <c r="K1928" i="5"/>
  <c r="L1928" i="5"/>
  <c r="M1928" i="5"/>
  <c r="N1928" i="5"/>
  <c r="A1929" i="5"/>
  <c r="B1929" i="5"/>
  <c r="D1929" i="5"/>
  <c r="E1929" i="5"/>
  <c r="F1929" i="5"/>
  <c r="G1929" i="5"/>
  <c r="H1929" i="5"/>
  <c r="I1929" i="5"/>
  <c r="J1929" i="5"/>
  <c r="K1929" i="5"/>
  <c r="L1929" i="5"/>
  <c r="M1929" i="5"/>
  <c r="N1929" i="5"/>
  <c r="A1930" i="5"/>
  <c r="B1930" i="5"/>
  <c r="D1930" i="5"/>
  <c r="E1930" i="5"/>
  <c r="F1930" i="5"/>
  <c r="G1930" i="5"/>
  <c r="H1930" i="5"/>
  <c r="I1930" i="5"/>
  <c r="J1930" i="5"/>
  <c r="K1930" i="5"/>
  <c r="L1930" i="5"/>
  <c r="M1930" i="5"/>
  <c r="N1930" i="5"/>
  <c r="A1931" i="5"/>
  <c r="B1931" i="5"/>
  <c r="D1931" i="5"/>
  <c r="E1931" i="5"/>
  <c r="F1931" i="5"/>
  <c r="G1931" i="5"/>
  <c r="H1931" i="5"/>
  <c r="I1931" i="5"/>
  <c r="J1931" i="5"/>
  <c r="K1931" i="5"/>
  <c r="L1931" i="5"/>
  <c r="M1931" i="5"/>
  <c r="N1931" i="5"/>
  <c r="A1932" i="5"/>
  <c r="B1932" i="5"/>
  <c r="D1932" i="5"/>
  <c r="E1932" i="5"/>
  <c r="F1932" i="5"/>
  <c r="G1932" i="5"/>
  <c r="H1932" i="5"/>
  <c r="I1932" i="5"/>
  <c r="J1932" i="5"/>
  <c r="K1932" i="5"/>
  <c r="L1932" i="5"/>
  <c r="M1932" i="5"/>
  <c r="N1932" i="5"/>
  <c r="A1933" i="5"/>
  <c r="B1933" i="5"/>
  <c r="D1933" i="5"/>
  <c r="E1933" i="5"/>
  <c r="F1933" i="5"/>
  <c r="G1933" i="5"/>
  <c r="H1933" i="5"/>
  <c r="I1933" i="5"/>
  <c r="J1933" i="5"/>
  <c r="K1933" i="5"/>
  <c r="L1933" i="5"/>
  <c r="M1933" i="5"/>
  <c r="N1933" i="5"/>
  <c r="A1934" i="5"/>
  <c r="B1934" i="5"/>
  <c r="D1934" i="5"/>
  <c r="E1934" i="5"/>
  <c r="F1934" i="5"/>
  <c r="G1934" i="5"/>
  <c r="H1934" i="5"/>
  <c r="I1934" i="5"/>
  <c r="J1934" i="5"/>
  <c r="K1934" i="5"/>
  <c r="L1934" i="5"/>
  <c r="M1934" i="5"/>
  <c r="N1934" i="5"/>
  <c r="A1935" i="5"/>
  <c r="B1935" i="5"/>
  <c r="D1935" i="5"/>
  <c r="E1935" i="5"/>
  <c r="F1935" i="5"/>
  <c r="G1935" i="5"/>
  <c r="H1935" i="5"/>
  <c r="I1935" i="5"/>
  <c r="J1935" i="5"/>
  <c r="K1935" i="5"/>
  <c r="L1935" i="5"/>
  <c r="M1935" i="5"/>
  <c r="N1935" i="5"/>
  <c r="A1936" i="5"/>
  <c r="B1936" i="5"/>
  <c r="D1936" i="5"/>
  <c r="E1936" i="5"/>
  <c r="F1936" i="5"/>
  <c r="G1936" i="5"/>
  <c r="H1936" i="5"/>
  <c r="I1936" i="5"/>
  <c r="J1936" i="5"/>
  <c r="K1936" i="5"/>
  <c r="L1936" i="5"/>
  <c r="M1936" i="5"/>
  <c r="N1936" i="5"/>
  <c r="A1937" i="5"/>
  <c r="B1937" i="5"/>
  <c r="D1937" i="5"/>
  <c r="E1937" i="5"/>
  <c r="F1937" i="5"/>
  <c r="G1937" i="5"/>
  <c r="H1937" i="5"/>
  <c r="I1937" i="5"/>
  <c r="J1937" i="5"/>
  <c r="K1937" i="5"/>
  <c r="L1937" i="5"/>
  <c r="M1937" i="5"/>
  <c r="N1937" i="5"/>
  <c r="A1938" i="5"/>
  <c r="B1938" i="5"/>
  <c r="D1938" i="5"/>
  <c r="E1938" i="5"/>
  <c r="F1938" i="5"/>
  <c r="G1938" i="5"/>
  <c r="H1938" i="5"/>
  <c r="I1938" i="5"/>
  <c r="J1938" i="5"/>
  <c r="K1938" i="5"/>
  <c r="L1938" i="5"/>
  <c r="M1938" i="5"/>
  <c r="N1938" i="5"/>
  <c r="A1939" i="5"/>
  <c r="B1939" i="5"/>
  <c r="D1939" i="5"/>
  <c r="E1939" i="5"/>
  <c r="F1939" i="5"/>
  <c r="G1939" i="5"/>
  <c r="H1939" i="5"/>
  <c r="I1939" i="5"/>
  <c r="J1939" i="5"/>
  <c r="K1939" i="5"/>
  <c r="L1939" i="5"/>
  <c r="M1939" i="5"/>
  <c r="N1939" i="5"/>
  <c r="A1940" i="5"/>
  <c r="B1940" i="5"/>
  <c r="D1940" i="5"/>
  <c r="E1940" i="5"/>
  <c r="F1940" i="5"/>
  <c r="G1940" i="5"/>
  <c r="H1940" i="5"/>
  <c r="I1940" i="5"/>
  <c r="J1940" i="5"/>
  <c r="K1940" i="5"/>
  <c r="L1940" i="5"/>
  <c r="M1940" i="5"/>
  <c r="N1940" i="5"/>
  <c r="A1941" i="5"/>
  <c r="B1941" i="5"/>
  <c r="D1941" i="5"/>
  <c r="E1941" i="5"/>
  <c r="F1941" i="5"/>
  <c r="G1941" i="5"/>
  <c r="H1941" i="5"/>
  <c r="I1941" i="5"/>
  <c r="J1941" i="5"/>
  <c r="K1941" i="5"/>
  <c r="L1941" i="5"/>
  <c r="M1941" i="5"/>
  <c r="N1941" i="5"/>
  <c r="A1942" i="5"/>
  <c r="B1942" i="5"/>
  <c r="D1942" i="5"/>
  <c r="E1942" i="5"/>
  <c r="F1942" i="5"/>
  <c r="G1942" i="5"/>
  <c r="H1942" i="5"/>
  <c r="I1942" i="5"/>
  <c r="J1942" i="5"/>
  <c r="K1942" i="5"/>
  <c r="L1942" i="5"/>
  <c r="M1942" i="5"/>
  <c r="N1942" i="5"/>
  <c r="A1943" i="5"/>
  <c r="B1943" i="5"/>
  <c r="D1943" i="5"/>
  <c r="E1943" i="5"/>
  <c r="F1943" i="5"/>
  <c r="G1943" i="5"/>
  <c r="H1943" i="5"/>
  <c r="I1943" i="5"/>
  <c r="J1943" i="5"/>
  <c r="K1943" i="5"/>
  <c r="L1943" i="5"/>
  <c r="M1943" i="5"/>
  <c r="N1943" i="5"/>
  <c r="A1944" i="5"/>
  <c r="B1944" i="5"/>
  <c r="D1944" i="5"/>
  <c r="E1944" i="5"/>
  <c r="F1944" i="5"/>
  <c r="G1944" i="5"/>
  <c r="H1944" i="5"/>
  <c r="I1944" i="5"/>
  <c r="J1944" i="5"/>
  <c r="K1944" i="5"/>
  <c r="L1944" i="5"/>
  <c r="M1944" i="5"/>
  <c r="N1944" i="5"/>
  <c r="A1945" i="5"/>
  <c r="B1945" i="5"/>
  <c r="D1945" i="5"/>
  <c r="E1945" i="5"/>
  <c r="F1945" i="5"/>
  <c r="G1945" i="5"/>
  <c r="H1945" i="5"/>
  <c r="I1945" i="5"/>
  <c r="J1945" i="5"/>
  <c r="K1945" i="5"/>
  <c r="L1945" i="5"/>
  <c r="M1945" i="5"/>
  <c r="N1945" i="5"/>
  <c r="A1946" i="5"/>
  <c r="B1946" i="5"/>
  <c r="D1946" i="5"/>
  <c r="E1946" i="5"/>
  <c r="F1946" i="5"/>
  <c r="G1946" i="5"/>
  <c r="H1946" i="5"/>
  <c r="I1946" i="5"/>
  <c r="J1946" i="5"/>
  <c r="K1946" i="5"/>
  <c r="L1946" i="5"/>
  <c r="M1946" i="5"/>
  <c r="N1946" i="5"/>
  <c r="A1947" i="5"/>
  <c r="B1947" i="5"/>
  <c r="D1947" i="5"/>
  <c r="E1947" i="5"/>
  <c r="F1947" i="5"/>
  <c r="G1947" i="5"/>
  <c r="H1947" i="5"/>
  <c r="I1947" i="5"/>
  <c r="J1947" i="5"/>
  <c r="K1947" i="5"/>
  <c r="L1947" i="5"/>
  <c r="M1947" i="5"/>
  <c r="N1947" i="5"/>
  <c r="A1948" i="5"/>
  <c r="B1948" i="5"/>
  <c r="D1948" i="5"/>
  <c r="E1948" i="5"/>
  <c r="F1948" i="5"/>
  <c r="G1948" i="5"/>
  <c r="H1948" i="5"/>
  <c r="I1948" i="5"/>
  <c r="J1948" i="5"/>
  <c r="K1948" i="5"/>
  <c r="L1948" i="5"/>
  <c r="M1948" i="5"/>
  <c r="N1948" i="5"/>
  <c r="A1949" i="5"/>
  <c r="B1949" i="5"/>
  <c r="D1949" i="5"/>
  <c r="E1949" i="5"/>
  <c r="F1949" i="5"/>
  <c r="G1949" i="5"/>
  <c r="H1949" i="5"/>
  <c r="I1949" i="5"/>
  <c r="J1949" i="5"/>
  <c r="K1949" i="5"/>
  <c r="L1949" i="5"/>
  <c r="M1949" i="5"/>
  <c r="N1949" i="5"/>
  <c r="A1950" i="5"/>
  <c r="B1950" i="5"/>
  <c r="D1950" i="5"/>
  <c r="E1950" i="5"/>
  <c r="F1950" i="5"/>
  <c r="G1950" i="5"/>
  <c r="H1950" i="5"/>
  <c r="I1950" i="5"/>
  <c r="J1950" i="5"/>
  <c r="K1950" i="5"/>
  <c r="L1950" i="5"/>
  <c r="M1950" i="5"/>
  <c r="N1950" i="5"/>
  <c r="A1951" i="5"/>
  <c r="B1951" i="5"/>
  <c r="D1951" i="5"/>
  <c r="E1951" i="5"/>
  <c r="F1951" i="5"/>
  <c r="G1951" i="5"/>
  <c r="H1951" i="5"/>
  <c r="I1951" i="5"/>
  <c r="J1951" i="5"/>
  <c r="K1951" i="5"/>
  <c r="L1951" i="5"/>
  <c r="M1951" i="5"/>
  <c r="N1951" i="5"/>
  <c r="A1952" i="5"/>
  <c r="B1952" i="5"/>
  <c r="D1952" i="5"/>
  <c r="E1952" i="5"/>
  <c r="F1952" i="5"/>
  <c r="G1952" i="5"/>
  <c r="H1952" i="5"/>
  <c r="I1952" i="5"/>
  <c r="J1952" i="5"/>
  <c r="K1952" i="5"/>
  <c r="L1952" i="5"/>
  <c r="M1952" i="5"/>
  <c r="N1952" i="5"/>
  <c r="A1953" i="5"/>
  <c r="B1953" i="5"/>
  <c r="D1953" i="5"/>
  <c r="E1953" i="5"/>
  <c r="F1953" i="5"/>
  <c r="G1953" i="5"/>
  <c r="H1953" i="5"/>
  <c r="I1953" i="5"/>
  <c r="J1953" i="5"/>
  <c r="K1953" i="5"/>
  <c r="L1953" i="5"/>
  <c r="M1953" i="5"/>
  <c r="N1953" i="5"/>
  <c r="A1954" i="5"/>
  <c r="B1954" i="5"/>
  <c r="D1954" i="5"/>
  <c r="E1954" i="5"/>
  <c r="F1954" i="5"/>
  <c r="G1954" i="5"/>
  <c r="H1954" i="5"/>
  <c r="I1954" i="5"/>
  <c r="J1954" i="5"/>
  <c r="K1954" i="5"/>
  <c r="L1954" i="5"/>
  <c r="M1954" i="5"/>
  <c r="N1954" i="5"/>
  <c r="A1955" i="5"/>
  <c r="B1955" i="5"/>
  <c r="D1955" i="5"/>
  <c r="E1955" i="5"/>
  <c r="F1955" i="5"/>
  <c r="G1955" i="5"/>
  <c r="H1955" i="5"/>
  <c r="I1955" i="5"/>
  <c r="J1955" i="5"/>
  <c r="K1955" i="5"/>
  <c r="L1955" i="5"/>
  <c r="M1955" i="5"/>
  <c r="N1955" i="5"/>
  <c r="A1956" i="5"/>
  <c r="B1956" i="5"/>
  <c r="D1956" i="5"/>
  <c r="E1956" i="5"/>
  <c r="F1956" i="5"/>
  <c r="G1956" i="5"/>
  <c r="H1956" i="5"/>
  <c r="I1956" i="5"/>
  <c r="J1956" i="5"/>
  <c r="K1956" i="5"/>
  <c r="L1956" i="5"/>
  <c r="M1956" i="5"/>
  <c r="N1956" i="5"/>
  <c r="A1957" i="5"/>
  <c r="B1957" i="5"/>
  <c r="D1957" i="5"/>
  <c r="E1957" i="5"/>
  <c r="F1957" i="5"/>
  <c r="G1957" i="5"/>
  <c r="H1957" i="5"/>
  <c r="I1957" i="5"/>
  <c r="J1957" i="5"/>
  <c r="K1957" i="5"/>
  <c r="L1957" i="5"/>
  <c r="M1957" i="5"/>
  <c r="N1957" i="5"/>
  <c r="A1958" i="5"/>
  <c r="B1958" i="5"/>
  <c r="D1958" i="5"/>
  <c r="E1958" i="5"/>
  <c r="F1958" i="5"/>
  <c r="G1958" i="5"/>
  <c r="H1958" i="5"/>
  <c r="I1958" i="5"/>
  <c r="J1958" i="5"/>
  <c r="K1958" i="5"/>
  <c r="L1958" i="5"/>
  <c r="M1958" i="5"/>
  <c r="N1958" i="5"/>
  <c r="A1959" i="5"/>
  <c r="B1959" i="5"/>
  <c r="D1959" i="5"/>
  <c r="E1959" i="5"/>
  <c r="F1959" i="5"/>
  <c r="G1959" i="5"/>
  <c r="H1959" i="5"/>
  <c r="I1959" i="5"/>
  <c r="J1959" i="5"/>
  <c r="K1959" i="5"/>
  <c r="L1959" i="5"/>
  <c r="M1959" i="5"/>
  <c r="N1959" i="5"/>
  <c r="A1960" i="5"/>
  <c r="B1960" i="5"/>
  <c r="D1960" i="5"/>
  <c r="E1960" i="5"/>
  <c r="F1960" i="5"/>
  <c r="G1960" i="5"/>
  <c r="H1960" i="5"/>
  <c r="I1960" i="5"/>
  <c r="J1960" i="5"/>
  <c r="K1960" i="5"/>
  <c r="L1960" i="5"/>
  <c r="M1960" i="5"/>
  <c r="N1960" i="5"/>
  <c r="A1961" i="5"/>
  <c r="B1961" i="5"/>
  <c r="D1961" i="5"/>
  <c r="E1961" i="5"/>
  <c r="F1961" i="5"/>
  <c r="G1961" i="5"/>
  <c r="H1961" i="5"/>
  <c r="I1961" i="5"/>
  <c r="J1961" i="5"/>
  <c r="K1961" i="5"/>
  <c r="L1961" i="5"/>
  <c r="M1961" i="5"/>
  <c r="N1961" i="5"/>
  <c r="A1962" i="5"/>
  <c r="B1962" i="5"/>
  <c r="D1962" i="5"/>
  <c r="E1962" i="5"/>
  <c r="F1962" i="5"/>
  <c r="G1962" i="5"/>
  <c r="H1962" i="5"/>
  <c r="I1962" i="5"/>
  <c r="J1962" i="5"/>
  <c r="K1962" i="5"/>
  <c r="L1962" i="5"/>
  <c r="M1962" i="5"/>
  <c r="N1962" i="5"/>
  <c r="A1963" i="5"/>
  <c r="B1963" i="5"/>
  <c r="D1963" i="5"/>
  <c r="E1963" i="5"/>
  <c r="F1963" i="5"/>
  <c r="G1963" i="5"/>
  <c r="H1963" i="5"/>
  <c r="I1963" i="5"/>
  <c r="J1963" i="5"/>
  <c r="K1963" i="5"/>
  <c r="L1963" i="5"/>
  <c r="M1963" i="5"/>
  <c r="N1963" i="5"/>
  <c r="A1964" i="5"/>
  <c r="B1964" i="5"/>
  <c r="D1964" i="5"/>
  <c r="E1964" i="5"/>
  <c r="F1964" i="5"/>
  <c r="G1964" i="5"/>
  <c r="H1964" i="5"/>
  <c r="I1964" i="5"/>
  <c r="J1964" i="5"/>
  <c r="K1964" i="5"/>
  <c r="L1964" i="5"/>
  <c r="M1964" i="5"/>
  <c r="N1964" i="5"/>
  <c r="A1965" i="5"/>
  <c r="B1965" i="5"/>
  <c r="D1965" i="5"/>
  <c r="E1965" i="5"/>
  <c r="F1965" i="5"/>
  <c r="G1965" i="5"/>
  <c r="H1965" i="5"/>
  <c r="I1965" i="5"/>
  <c r="J1965" i="5"/>
  <c r="K1965" i="5"/>
  <c r="L1965" i="5"/>
  <c r="M1965" i="5"/>
  <c r="N1965" i="5"/>
  <c r="A1966" i="5"/>
  <c r="B1966" i="5"/>
  <c r="D1966" i="5"/>
  <c r="E1966" i="5"/>
  <c r="F1966" i="5"/>
  <c r="G1966" i="5"/>
  <c r="H1966" i="5"/>
  <c r="I1966" i="5"/>
  <c r="J1966" i="5"/>
  <c r="K1966" i="5"/>
  <c r="L1966" i="5"/>
  <c r="M1966" i="5"/>
  <c r="N1966" i="5"/>
  <c r="A1967" i="5"/>
  <c r="B1967" i="5"/>
  <c r="D1967" i="5"/>
  <c r="E1967" i="5"/>
  <c r="F1967" i="5"/>
  <c r="G1967" i="5"/>
  <c r="H1967" i="5"/>
  <c r="I1967" i="5"/>
  <c r="J1967" i="5"/>
  <c r="K1967" i="5"/>
  <c r="L1967" i="5"/>
  <c r="M1967" i="5"/>
  <c r="N1967" i="5"/>
  <c r="A1968" i="5"/>
  <c r="B1968" i="5"/>
  <c r="D1968" i="5"/>
  <c r="E1968" i="5"/>
  <c r="F1968" i="5"/>
  <c r="G1968" i="5"/>
  <c r="H1968" i="5"/>
  <c r="I1968" i="5"/>
  <c r="J1968" i="5"/>
  <c r="K1968" i="5"/>
  <c r="L1968" i="5"/>
  <c r="M1968" i="5"/>
  <c r="N1968" i="5"/>
  <c r="A1969" i="5"/>
  <c r="B1969" i="5"/>
  <c r="D1969" i="5"/>
  <c r="E1969" i="5"/>
  <c r="F1969" i="5"/>
  <c r="G1969" i="5"/>
  <c r="H1969" i="5"/>
  <c r="I1969" i="5"/>
  <c r="J1969" i="5"/>
  <c r="K1969" i="5"/>
  <c r="L1969" i="5"/>
  <c r="M1969" i="5"/>
  <c r="N1969" i="5"/>
  <c r="A1970" i="5"/>
  <c r="B1970" i="5"/>
  <c r="D1970" i="5"/>
  <c r="E1970" i="5"/>
  <c r="F1970" i="5"/>
  <c r="G1970" i="5"/>
  <c r="H1970" i="5"/>
  <c r="I1970" i="5"/>
  <c r="J1970" i="5"/>
  <c r="K1970" i="5"/>
  <c r="L1970" i="5"/>
  <c r="M1970" i="5"/>
  <c r="N1970" i="5"/>
  <c r="A1971" i="5"/>
  <c r="B1971" i="5"/>
  <c r="D1971" i="5"/>
  <c r="E1971" i="5"/>
  <c r="F1971" i="5"/>
  <c r="G1971" i="5"/>
  <c r="H1971" i="5"/>
  <c r="I1971" i="5"/>
  <c r="J1971" i="5"/>
  <c r="K1971" i="5"/>
  <c r="L1971" i="5"/>
  <c r="M1971" i="5"/>
  <c r="N1971" i="5"/>
  <c r="A1972" i="5"/>
  <c r="B1972" i="5"/>
  <c r="D1972" i="5"/>
  <c r="E1972" i="5"/>
  <c r="F1972" i="5"/>
  <c r="G1972" i="5"/>
  <c r="H1972" i="5"/>
  <c r="I1972" i="5"/>
  <c r="J1972" i="5"/>
  <c r="K1972" i="5"/>
  <c r="L1972" i="5"/>
  <c r="M1972" i="5"/>
  <c r="N1972" i="5"/>
  <c r="A1973" i="5"/>
  <c r="B1973" i="5"/>
  <c r="D1973" i="5"/>
  <c r="E1973" i="5"/>
  <c r="F1973" i="5"/>
  <c r="G1973" i="5"/>
  <c r="H1973" i="5"/>
  <c r="I1973" i="5"/>
  <c r="J1973" i="5"/>
  <c r="K1973" i="5"/>
  <c r="L1973" i="5"/>
  <c r="M1973" i="5"/>
  <c r="N1973" i="5"/>
  <c r="A1974" i="5"/>
  <c r="B1974" i="5"/>
  <c r="D1974" i="5"/>
  <c r="E1974" i="5"/>
  <c r="F1974" i="5"/>
  <c r="G1974" i="5"/>
  <c r="H1974" i="5"/>
  <c r="I1974" i="5"/>
  <c r="J1974" i="5"/>
  <c r="K1974" i="5"/>
  <c r="L1974" i="5"/>
  <c r="M1974" i="5"/>
  <c r="N1974" i="5"/>
  <c r="A1975" i="5"/>
  <c r="B1975" i="5"/>
  <c r="D1975" i="5"/>
  <c r="E1975" i="5"/>
  <c r="F1975" i="5"/>
  <c r="G1975" i="5"/>
  <c r="H1975" i="5"/>
  <c r="I1975" i="5"/>
  <c r="J1975" i="5"/>
  <c r="K1975" i="5"/>
  <c r="L1975" i="5"/>
  <c r="M1975" i="5"/>
  <c r="N1975" i="5"/>
  <c r="A1976" i="5"/>
  <c r="B1976" i="5"/>
  <c r="D1976" i="5"/>
  <c r="E1976" i="5"/>
  <c r="F1976" i="5"/>
  <c r="G1976" i="5"/>
  <c r="H1976" i="5"/>
  <c r="I1976" i="5"/>
  <c r="J1976" i="5"/>
  <c r="K1976" i="5"/>
  <c r="L1976" i="5"/>
  <c r="M1976" i="5"/>
  <c r="N1976" i="5"/>
  <c r="A1977" i="5"/>
  <c r="B1977" i="5"/>
  <c r="D1977" i="5"/>
  <c r="E1977" i="5"/>
  <c r="F1977" i="5"/>
  <c r="G1977" i="5"/>
  <c r="H1977" i="5"/>
  <c r="I1977" i="5"/>
  <c r="J1977" i="5"/>
  <c r="K1977" i="5"/>
  <c r="L1977" i="5"/>
  <c r="M1977" i="5"/>
  <c r="N1977" i="5"/>
  <c r="A1978" i="5"/>
  <c r="B1978" i="5"/>
  <c r="D1978" i="5"/>
  <c r="E1978" i="5"/>
  <c r="F1978" i="5"/>
  <c r="G1978" i="5"/>
  <c r="H1978" i="5"/>
  <c r="I1978" i="5"/>
  <c r="J1978" i="5"/>
  <c r="K1978" i="5"/>
  <c r="L1978" i="5"/>
  <c r="M1978" i="5"/>
  <c r="N1978" i="5"/>
  <c r="A1979" i="5"/>
  <c r="B1979" i="5"/>
  <c r="D1979" i="5"/>
  <c r="E1979" i="5"/>
  <c r="F1979" i="5"/>
  <c r="G1979" i="5"/>
  <c r="H1979" i="5"/>
  <c r="I1979" i="5"/>
  <c r="J1979" i="5"/>
  <c r="K1979" i="5"/>
  <c r="L1979" i="5"/>
  <c r="M1979" i="5"/>
  <c r="N1979" i="5"/>
  <c r="A1980" i="5"/>
  <c r="B1980" i="5"/>
  <c r="D1980" i="5"/>
  <c r="E1980" i="5"/>
  <c r="F1980" i="5"/>
  <c r="G1980" i="5"/>
  <c r="H1980" i="5"/>
  <c r="I1980" i="5"/>
  <c r="J1980" i="5"/>
  <c r="K1980" i="5"/>
  <c r="L1980" i="5"/>
  <c r="M1980" i="5"/>
  <c r="N1980" i="5"/>
  <c r="A1981" i="5"/>
  <c r="B1981" i="5"/>
  <c r="D1981" i="5"/>
  <c r="E1981" i="5"/>
  <c r="F1981" i="5"/>
  <c r="G1981" i="5"/>
  <c r="H1981" i="5"/>
  <c r="I1981" i="5"/>
  <c r="J1981" i="5"/>
  <c r="K1981" i="5"/>
  <c r="L1981" i="5"/>
  <c r="M1981" i="5"/>
  <c r="N1981" i="5"/>
  <c r="A1982" i="5"/>
  <c r="B1982" i="5"/>
  <c r="D1982" i="5"/>
  <c r="E1982" i="5"/>
  <c r="F1982" i="5"/>
  <c r="G1982" i="5"/>
  <c r="H1982" i="5"/>
  <c r="I1982" i="5"/>
  <c r="J1982" i="5"/>
  <c r="K1982" i="5"/>
  <c r="L1982" i="5"/>
  <c r="M1982" i="5"/>
  <c r="N1982" i="5"/>
  <c r="A1983" i="5"/>
  <c r="B1983" i="5"/>
  <c r="D1983" i="5"/>
  <c r="E1983" i="5"/>
  <c r="F1983" i="5"/>
  <c r="G1983" i="5"/>
  <c r="H1983" i="5"/>
  <c r="I1983" i="5"/>
  <c r="J1983" i="5"/>
  <c r="K1983" i="5"/>
  <c r="L1983" i="5"/>
  <c r="M1983" i="5"/>
  <c r="N1983" i="5"/>
  <c r="A1984" i="5"/>
  <c r="B1984" i="5"/>
  <c r="D1984" i="5"/>
  <c r="E1984" i="5"/>
  <c r="F1984" i="5"/>
  <c r="G1984" i="5"/>
  <c r="H1984" i="5"/>
  <c r="I1984" i="5"/>
  <c r="J1984" i="5"/>
  <c r="K1984" i="5"/>
  <c r="L1984" i="5"/>
  <c r="M1984" i="5"/>
  <c r="N1984" i="5"/>
  <c r="A1985" i="5"/>
  <c r="B1985" i="5"/>
  <c r="D1985" i="5"/>
  <c r="E1985" i="5"/>
  <c r="F1985" i="5"/>
  <c r="G1985" i="5"/>
  <c r="H1985" i="5"/>
  <c r="I1985" i="5"/>
  <c r="J1985" i="5"/>
  <c r="K1985" i="5"/>
  <c r="L1985" i="5"/>
  <c r="M1985" i="5"/>
  <c r="N1985" i="5"/>
  <c r="A1986" i="5"/>
  <c r="B1986" i="5"/>
  <c r="D1986" i="5"/>
  <c r="E1986" i="5"/>
  <c r="F1986" i="5"/>
  <c r="G1986" i="5"/>
  <c r="H1986" i="5"/>
  <c r="I1986" i="5"/>
  <c r="J1986" i="5"/>
  <c r="K1986" i="5"/>
  <c r="L1986" i="5"/>
  <c r="M1986" i="5"/>
  <c r="N1986" i="5"/>
  <c r="A1987" i="5"/>
  <c r="B1987" i="5"/>
  <c r="D1987" i="5"/>
  <c r="E1987" i="5"/>
  <c r="F1987" i="5"/>
  <c r="G1987" i="5"/>
  <c r="H1987" i="5"/>
  <c r="I1987" i="5"/>
  <c r="J1987" i="5"/>
  <c r="K1987" i="5"/>
  <c r="L1987" i="5"/>
  <c r="M1987" i="5"/>
  <c r="N1987" i="5"/>
  <c r="A1988" i="5"/>
  <c r="B1988" i="5"/>
  <c r="D1988" i="5"/>
  <c r="E1988" i="5"/>
  <c r="F1988" i="5"/>
  <c r="G1988" i="5"/>
  <c r="H1988" i="5"/>
  <c r="I1988" i="5"/>
  <c r="J1988" i="5"/>
  <c r="K1988" i="5"/>
  <c r="L1988" i="5"/>
  <c r="M1988" i="5"/>
  <c r="N1988" i="5"/>
  <c r="A1989" i="5"/>
  <c r="B1989" i="5"/>
  <c r="D1989" i="5"/>
  <c r="E1989" i="5"/>
  <c r="F1989" i="5"/>
  <c r="G1989" i="5"/>
  <c r="H1989" i="5"/>
  <c r="I1989" i="5"/>
  <c r="J1989" i="5"/>
  <c r="K1989" i="5"/>
  <c r="L1989" i="5"/>
  <c r="M1989" i="5"/>
  <c r="N1989" i="5"/>
  <c r="A1990" i="5"/>
  <c r="B1990" i="5"/>
  <c r="D1990" i="5"/>
  <c r="E1990" i="5"/>
  <c r="F1990" i="5"/>
  <c r="G1990" i="5"/>
  <c r="H1990" i="5"/>
  <c r="I1990" i="5"/>
  <c r="J1990" i="5"/>
  <c r="K1990" i="5"/>
  <c r="L1990" i="5"/>
  <c r="M1990" i="5"/>
  <c r="N1990" i="5"/>
  <c r="A1991" i="5"/>
  <c r="B1991" i="5"/>
  <c r="D1991" i="5"/>
  <c r="E1991" i="5"/>
  <c r="F1991" i="5"/>
  <c r="G1991" i="5"/>
  <c r="H1991" i="5"/>
  <c r="I1991" i="5"/>
  <c r="J1991" i="5"/>
  <c r="K1991" i="5"/>
  <c r="L1991" i="5"/>
  <c r="M1991" i="5"/>
  <c r="N1991" i="5"/>
  <c r="A1992" i="5"/>
  <c r="B1992" i="5"/>
  <c r="D1992" i="5"/>
  <c r="E1992" i="5"/>
  <c r="F1992" i="5"/>
  <c r="G1992" i="5"/>
  <c r="H1992" i="5"/>
  <c r="I1992" i="5"/>
  <c r="J1992" i="5"/>
  <c r="K1992" i="5"/>
  <c r="L1992" i="5"/>
  <c r="M1992" i="5"/>
  <c r="N1992" i="5"/>
  <c r="A1993" i="5"/>
  <c r="B1993" i="5"/>
  <c r="D1993" i="5"/>
  <c r="E1993" i="5"/>
  <c r="F1993" i="5"/>
  <c r="G1993" i="5"/>
  <c r="H1993" i="5"/>
  <c r="I1993" i="5"/>
  <c r="J1993" i="5"/>
  <c r="K1993" i="5"/>
  <c r="L1993" i="5"/>
  <c r="M1993" i="5"/>
  <c r="N1993" i="5"/>
  <c r="A1994" i="5"/>
  <c r="B1994" i="5"/>
  <c r="D1994" i="5"/>
  <c r="E1994" i="5"/>
  <c r="F1994" i="5"/>
  <c r="G1994" i="5"/>
  <c r="H1994" i="5"/>
  <c r="I1994" i="5"/>
  <c r="J1994" i="5"/>
  <c r="K1994" i="5"/>
  <c r="L1994" i="5"/>
  <c r="M1994" i="5"/>
  <c r="N1994" i="5"/>
  <c r="A1995" i="5"/>
  <c r="B1995" i="5"/>
  <c r="D1995" i="5"/>
  <c r="E1995" i="5"/>
  <c r="F1995" i="5"/>
  <c r="G1995" i="5"/>
  <c r="H1995" i="5"/>
  <c r="I1995" i="5"/>
  <c r="J1995" i="5"/>
  <c r="K1995" i="5"/>
  <c r="L1995" i="5"/>
  <c r="M1995" i="5"/>
  <c r="N1995" i="5"/>
  <c r="A1996" i="5"/>
  <c r="B1996" i="5"/>
  <c r="D1996" i="5"/>
  <c r="E1996" i="5"/>
  <c r="F1996" i="5"/>
  <c r="G1996" i="5"/>
  <c r="H1996" i="5"/>
  <c r="I1996" i="5"/>
  <c r="J1996" i="5"/>
  <c r="K1996" i="5"/>
  <c r="L1996" i="5"/>
  <c r="M1996" i="5"/>
  <c r="N1996" i="5"/>
  <c r="A1997" i="5"/>
  <c r="B1997" i="5"/>
  <c r="D1997" i="5"/>
  <c r="E1997" i="5"/>
  <c r="F1997" i="5"/>
  <c r="G1997" i="5"/>
  <c r="H1997" i="5"/>
  <c r="I1997" i="5"/>
  <c r="J1997" i="5"/>
  <c r="K1997" i="5"/>
  <c r="L1997" i="5"/>
  <c r="M1997" i="5"/>
  <c r="N1997" i="5"/>
  <c r="A1998" i="5"/>
  <c r="B1998" i="5"/>
  <c r="D1998" i="5"/>
  <c r="E1998" i="5"/>
  <c r="F1998" i="5"/>
  <c r="G1998" i="5"/>
  <c r="H1998" i="5"/>
  <c r="I1998" i="5"/>
  <c r="J1998" i="5"/>
  <c r="K1998" i="5"/>
  <c r="L1998" i="5"/>
  <c r="M1998" i="5"/>
  <c r="N1998" i="5"/>
  <c r="A1999" i="5"/>
  <c r="B1999" i="5"/>
  <c r="D1999" i="5"/>
  <c r="E1999" i="5"/>
  <c r="F1999" i="5"/>
  <c r="G1999" i="5"/>
  <c r="H1999" i="5"/>
  <c r="I1999" i="5"/>
  <c r="J1999" i="5"/>
  <c r="K1999" i="5"/>
  <c r="L1999" i="5"/>
  <c r="M1999" i="5"/>
  <c r="N1999" i="5"/>
  <c r="A2000" i="5"/>
  <c r="B2000" i="5"/>
  <c r="D2000" i="5"/>
  <c r="E2000" i="5"/>
  <c r="F2000" i="5"/>
  <c r="G2000" i="5"/>
  <c r="H2000" i="5"/>
  <c r="I2000" i="5"/>
  <c r="J2000" i="5"/>
  <c r="K2000" i="5"/>
  <c r="L2000" i="5"/>
  <c r="M2000" i="5"/>
  <c r="N2000" i="5"/>
  <c r="A2001" i="5"/>
  <c r="B2001" i="5"/>
  <c r="D2001" i="5"/>
  <c r="E2001" i="5"/>
  <c r="F2001" i="5"/>
  <c r="G2001" i="5"/>
  <c r="H2001" i="5"/>
  <c r="I2001" i="5"/>
  <c r="J2001" i="5"/>
  <c r="K2001" i="5"/>
  <c r="L2001" i="5"/>
  <c r="M2001" i="5"/>
  <c r="N2001" i="5"/>
  <c r="A2002" i="5"/>
  <c r="B2002" i="5"/>
  <c r="D2002" i="5"/>
  <c r="E2002" i="5"/>
  <c r="F2002" i="5"/>
  <c r="G2002" i="5"/>
  <c r="H2002" i="5"/>
  <c r="I2002" i="5"/>
  <c r="J2002" i="5"/>
  <c r="K2002" i="5"/>
  <c r="L2002" i="5"/>
  <c r="M2002" i="5"/>
  <c r="N2002" i="5"/>
  <c r="A2003" i="5"/>
  <c r="B2003" i="5"/>
  <c r="D2003" i="5"/>
  <c r="E2003" i="5"/>
  <c r="F2003" i="5"/>
  <c r="G2003" i="5"/>
  <c r="H2003" i="5"/>
  <c r="I2003" i="5"/>
  <c r="J2003" i="5"/>
  <c r="K2003" i="5"/>
  <c r="L2003" i="5"/>
  <c r="M2003" i="5"/>
  <c r="N2003" i="5"/>
  <c r="A2004" i="5"/>
  <c r="B2004" i="5"/>
  <c r="D2004" i="5"/>
  <c r="E2004" i="5"/>
  <c r="F2004" i="5"/>
  <c r="G2004" i="5"/>
  <c r="H2004" i="5"/>
  <c r="I2004" i="5"/>
  <c r="J2004" i="5"/>
  <c r="K2004" i="5"/>
  <c r="L2004" i="5"/>
  <c r="M2004" i="5"/>
  <c r="N2004" i="5"/>
  <c r="A2005" i="5"/>
  <c r="B2005" i="5"/>
  <c r="D2005" i="5"/>
  <c r="E2005" i="5"/>
  <c r="F2005" i="5"/>
  <c r="G2005" i="5"/>
  <c r="H2005" i="5"/>
  <c r="I2005" i="5"/>
  <c r="J2005" i="5"/>
  <c r="K2005" i="5"/>
  <c r="L2005" i="5"/>
  <c r="M2005" i="5"/>
  <c r="N2005" i="5"/>
  <c r="A2006" i="5"/>
  <c r="B2006" i="5"/>
  <c r="D2006" i="5"/>
  <c r="E2006" i="5"/>
  <c r="F2006" i="5"/>
  <c r="G2006" i="5"/>
  <c r="H2006" i="5"/>
  <c r="I2006" i="5"/>
  <c r="J2006" i="5"/>
  <c r="K2006" i="5"/>
  <c r="L2006" i="5"/>
  <c r="M2006" i="5"/>
  <c r="N2006" i="5"/>
  <c r="A2007" i="5"/>
  <c r="B2007" i="5"/>
  <c r="D2007" i="5"/>
  <c r="E2007" i="5"/>
  <c r="F2007" i="5"/>
  <c r="G2007" i="5"/>
  <c r="H2007" i="5"/>
  <c r="I2007" i="5"/>
  <c r="J2007" i="5"/>
  <c r="K2007" i="5"/>
  <c r="L2007" i="5"/>
  <c r="M2007" i="5"/>
  <c r="N2007" i="5"/>
  <c r="A2008" i="5"/>
  <c r="B2008" i="5"/>
  <c r="D2008" i="5"/>
  <c r="E2008" i="5"/>
  <c r="F2008" i="5"/>
  <c r="G2008" i="5"/>
  <c r="H2008" i="5"/>
  <c r="I2008" i="5"/>
  <c r="J2008" i="5"/>
  <c r="K2008" i="5"/>
  <c r="L2008" i="5"/>
  <c r="M2008" i="5"/>
  <c r="N2008" i="5"/>
  <c r="A1443" i="5"/>
  <c r="B1443" i="5"/>
  <c r="D1443" i="5"/>
  <c r="E1443" i="5"/>
  <c r="F1443" i="5"/>
  <c r="G1443" i="5"/>
  <c r="H1443" i="5"/>
  <c r="I1443" i="5"/>
  <c r="J1443" i="5"/>
  <c r="K1443" i="5"/>
  <c r="L1443" i="5"/>
  <c r="M1443" i="5"/>
  <c r="N1443" i="5"/>
  <c r="A1444" i="5"/>
  <c r="B1444" i="5"/>
  <c r="D1444" i="5"/>
  <c r="E1444" i="5"/>
  <c r="F1444" i="5"/>
  <c r="G1444" i="5"/>
  <c r="H1444" i="5"/>
  <c r="I1444" i="5"/>
  <c r="J1444" i="5"/>
  <c r="K1444" i="5"/>
  <c r="L1444" i="5"/>
  <c r="M1444" i="5"/>
  <c r="N1444" i="5"/>
  <c r="A1445" i="5"/>
  <c r="B1445" i="5"/>
  <c r="D1445" i="5"/>
  <c r="E1445" i="5"/>
  <c r="F1445" i="5"/>
  <c r="G1445" i="5"/>
  <c r="H1445" i="5"/>
  <c r="I1445" i="5"/>
  <c r="J1445" i="5"/>
  <c r="K1445" i="5"/>
  <c r="L1445" i="5"/>
  <c r="M1445" i="5"/>
  <c r="N1445" i="5"/>
  <c r="A1446" i="5"/>
  <c r="B1446" i="5"/>
  <c r="D1446" i="5"/>
  <c r="E1446" i="5"/>
  <c r="F1446" i="5"/>
  <c r="G1446" i="5"/>
  <c r="H1446" i="5"/>
  <c r="I1446" i="5"/>
  <c r="J1446" i="5"/>
  <c r="K1446" i="5"/>
  <c r="L1446" i="5"/>
  <c r="M1446" i="5"/>
  <c r="N1446" i="5"/>
  <c r="A1447" i="5"/>
  <c r="B1447" i="5"/>
  <c r="D1447" i="5"/>
  <c r="E1447" i="5"/>
  <c r="F1447" i="5"/>
  <c r="G1447" i="5"/>
  <c r="H1447" i="5"/>
  <c r="I1447" i="5"/>
  <c r="J1447" i="5"/>
  <c r="K1447" i="5"/>
  <c r="L1447" i="5"/>
  <c r="M1447" i="5"/>
  <c r="N1447" i="5"/>
  <c r="A1448" i="5"/>
  <c r="B1448" i="5"/>
  <c r="D1448" i="5"/>
  <c r="E1448" i="5"/>
  <c r="F1448" i="5"/>
  <c r="G1448" i="5"/>
  <c r="H1448" i="5"/>
  <c r="I1448" i="5"/>
  <c r="J1448" i="5"/>
  <c r="K1448" i="5"/>
  <c r="L1448" i="5"/>
  <c r="M1448" i="5"/>
  <c r="N1448" i="5"/>
  <c r="A1449" i="5"/>
  <c r="B1449" i="5"/>
  <c r="D1449" i="5"/>
  <c r="E1449" i="5"/>
  <c r="F1449" i="5"/>
  <c r="G1449" i="5"/>
  <c r="H1449" i="5"/>
  <c r="I1449" i="5"/>
  <c r="J1449" i="5"/>
  <c r="K1449" i="5"/>
  <c r="L1449" i="5"/>
  <c r="M1449" i="5"/>
  <c r="N1449" i="5"/>
  <c r="A1450" i="5"/>
  <c r="B1450" i="5"/>
  <c r="D1450" i="5"/>
  <c r="E1450" i="5"/>
  <c r="F1450" i="5"/>
  <c r="G1450" i="5"/>
  <c r="H1450" i="5"/>
  <c r="I1450" i="5"/>
  <c r="J1450" i="5"/>
  <c r="K1450" i="5"/>
  <c r="L1450" i="5"/>
  <c r="M1450" i="5"/>
  <c r="N1450" i="5"/>
  <c r="A1451" i="5"/>
  <c r="B1451" i="5"/>
  <c r="D1451" i="5"/>
  <c r="E1451" i="5"/>
  <c r="F1451" i="5"/>
  <c r="G1451" i="5"/>
  <c r="H1451" i="5"/>
  <c r="I1451" i="5"/>
  <c r="J1451" i="5"/>
  <c r="K1451" i="5"/>
  <c r="L1451" i="5"/>
  <c r="M1451" i="5"/>
  <c r="N1451" i="5"/>
  <c r="A1452" i="5"/>
  <c r="B1452" i="5"/>
  <c r="D1452" i="5"/>
  <c r="E1452" i="5"/>
  <c r="F1452" i="5"/>
  <c r="G1452" i="5"/>
  <c r="H1452" i="5"/>
  <c r="I1452" i="5"/>
  <c r="J1452" i="5"/>
  <c r="K1452" i="5"/>
  <c r="L1452" i="5"/>
  <c r="M1452" i="5"/>
  <c r="N1452" i="5"/>
  <c r="A1453" i="5"/>
  <c r="B1453" i="5"/>
  <c r="D1453" i="5"/>
  <c r="E1453" i="5"/>
  <c r="F1453" i="5"/>
  <c r="G1453" i="5"/>
  <c r="H1453" i="5"/>
  <c r="I1453" i="5"/>
  <c r="J1453" i="5"/>
  <c r="K1453" i="5"/>
  <c r="L1453" i="5"/>
  <c r="M1453" i="5"/>
  <c r="N1453" i="5"/>
  <c r="A1454" i="5"/>
  <c r="B1454" i="5"/>
  <c r="D1454" i="5"/>
  <c r="E1454" i="5"/>
  <c r="F1454" i="5"/>
  <c r="G1454" i="5"/>
  <c r="H1454" i="5"/>
  <c r="I1454" i="5"/>
  <c r="J1454" i="5"/>
  <c r="K1454" i="5"/>
  <c r="L1454" i="5"/>
  <c r="M1454" i="5"/>
  <c r="N1454" i="5"/>
  <c r="A1455" i="5"/>
  <c r="B1455" i="5"/>
  <c r="D1455" i="5"/>
  <c r="E1455" i="5"/>
  <c r="F1455" i="5"/>
  <c r="G1455" i="5"/>
  <c r="H1455" i="5"/>
  <c r="I1455" i="5"/>
  <c r="J1455" i="5"/>
  <c r="K1455" i="5"/>
  <c r="L1455" i="5"/>
  <c r="M1455" i="5"/>
  <c r="N1455" i="5"/>
  <c r="A1456" i="5"/>
  <c r="B1456" i="5"/>
  <c r="D1456" i="5"/>
  <c r="E1456" i="5"/>
  <c r="F1456" i="5"/>
  <c r="G1456" i="5"/>
  <c r="H1456" i="5"/>
  <c r="I1456" i="5"/>
  <c r="J1456" i="5"/>
  <c r="K1456" i="5"/>
  <c r="L1456" i="5"/>
  <c r="M1456" i="5"/>
  <c r="N1456" i="5"/>
  <c r="A1457" i="5"/>
  <c r="B1457" i="5"/>
  <c r="D1457" i="5"/>
  <c r="E1457" i="5"/>
  <c r="F1457" i="5"/>
  <c r="G1457" i="5"/>
  <c r="H1457" i="5"/>
  <c r="I1457" i="5"/>
  <c r="J1457" i="5"/>
  <c r="K1457" i="5"/>
  <c r="L1457" i="5"/>
  <c r="M1457" i="5"/>
  <c r="N1457" i="5"/>
  <c r="A1458" i="5"/>
  <c r="B1458" i="5"/>
  <c r="D1458" i="5"/>
  <c r="E1458" i="5"/>
  <c r="F1458" i="5"/>
  <c r="G1458" i="5"/>
  <c r="H1458" i="5"/>
  <c r="I1458" i="5"/>
  <c r="J1458" i="5"/>
  <c r="K1458" i="5"/>
  <c r="L1458" i="5"/>
  <c r="M1458" i="5"/>
  <c r="N1458" i="5"/>
  <c r="A1459" i="5"/>
  <c r="B1459" i="5"/>
  <c r="D1459" i="5"/>
  <c r="E1459" i="5"/>
  <c r="F1459" i="5"/>
  <c r="G1459" i="5"/>
  <c r="H1459" i="5"/>
  <c r="I1459" i="5"/>
  <c r="J1459" i="5"/>
  <c r="K1459" i="5"/>
  <c r="L1459" i="5"/>
  <c r="M1459" i="5"/>
  <c r="N1459" i="5"/>
  <c r="A1460" i="5"/>
  <c r="B1460" i="5"/>
  <c r="D1460" i="5"/>
  <c r="E1460" i="5"/>
  <c r="F1460" i="5"/>
  <c r="G1460" i="5"/>
  <c r="H1460" i="5"/>
  <c r="I1460" i="5"/>
  <c r="J1460" i="5"/>
  <c r="K1460" i="5"/>
  <c r="L1460" i="5"/>
  <c r="M1460" i="5"/>
  <c r="N1460" i="5"/>
  <c r="A1461" i="5"/>
  <c r="B1461" i="5"/>
  <c r="D1461" i="5"/>
  <c r="E1461" i="5"/>
  <c r="F1461" i="5"/>
  <c r="G1461" i="5"/>
  <c r="H1461" i="5"/>
  <c r="I1461" i="5"/>
  <c r="J1461" i="5"/>
  <c r="K1461" i="5"/>
  <c r="L1461" i="5"/>
  <c r="M1461" i="5"/>
  <c r="N1461" i="5"/>
  <c r="A1462" i="5"/>
  <c r="B1462" i="5"/>
  <c r="D1462" i="5"/>
  <c r="E1462" i="5"/>
  <c r="F1462" i="5"/>
  <c r="G1462" i="5"/>
  <c r="H1462" i="5"/>
  <c r="I1462" i="5"/>
  <c r="J1462" i="5"/>
  <c r="K1462" i="5"/>
  <c r="L1462" i="5"/>
  <c r="M1462" i="5"/>
  <c r="N1462" i="5"/>
  <c r="A1463" i="5"/>
  <c r="B1463" i="5"/>
  <c r="D1463" i="5"/>
  <c r="E1463" i="5"/>
  <c r="F1463" i="5"/>
  <c r="G1463" i="5"/>
  <c r="H1463" i="5"/>
  <c r="I1463" i="5"/>
  <c r="J1463" i="5"/>
  <c r="K1463" i="5"/>
  <c r="L1463" i="5"/>
  <c r="M1463" i="5"/>
  <c r="N1463" i="5"/>
  <c r="A1464" i="5"/>
  <c r="B1464" i="5"/>
  <c r="D1464" i="5"/>
  <c r="E1464" i="5"/>
  <c r="F1464" i="5"/>
  <c r="G1464" i="5"/>
  <c r="H1464" i="5"/>
  <c r="I1464" i="5"/>
  <c r="J1464" i="5"/>
  <c r="K1464" i="5"/>
  <c r="L1464" i="5"/>
  <c r="M1464" i="5"/>
  <c r="N1464" i="5"/>
  <c r="A1465" i="5"/>
  <c r="B1465" i="5"/>
  <c r="D1465" i="5"/>
  <c r="E1465" i="5"/>
  <c r="F1465" i="5"/>
  <c r="G1465" i="5"/>
  <c r="H1465" i="5"/>
  <c r="I1465" i="5"/>
  <c r="J1465" i="5"/>
  <c r="K1465" i="5"/>
  <c r="L1465" i="5"/>
  <c r="M1465" i="5"/>
  <c r="N1465" i="5"/>
  <c r="A1466" i="5"/>
  <c r="B1466" i="5"/>
  <c r="D1466" i="5"/>
  <c r="E1466" i="5"/>
  <c r="F1466" i="5"/>
  <c r="G1466" i="5"/>
  <c r="H1466" i="5"/>
  <c r="I1466" i="5"/>
  <c r="J1466" i="5"/>
  <c r="K1466" i="5"/>
  <c r="L1466" i="5"/>
  <c r="M1466" i="5"/>
  <c r="N1466" i="5"/>
  <c r="A1467" i="5"/>
  <c r="B1467" i="5"/>
  <c r="D1467" i="5"/>
  <c r="E1467" i="5"/>
  <c r="F1467" i="5"/>
  <c r="G1467" i="5"/>
  <c r="H1467" i="5"/>
  <c r="I1467" i="5"/>
  <c r="J1467" i="5"/>
  <c r="K1467" i="5"/>
  <c r="L1467" i="5"/>
  <c r="M1467" i="5"/>
  <c r="N1467" i="5"/>
  <c r="A1468" i="5"/>
  <c r="B1468" i="5"/>
  <c r="D1468" i="5"/>
  <c r="E1468" i="5"/>
  <c r="F1468" i="5"/>
  <c r="G1468" i="5"/>
  <c r="H1468" i="5"/>
  <c r="I1468" i="5"/>
  <c r="J1468" i="5"/>
  <c r="K1468" i="5"/>
  <c r="L1468" i="5"/>
  <c r="M1468" i="5"/>
  <c r="N1468" i="5"/>
  <c r="A1469" i="5"/>
  <c r="B1469" i="5"/>
  <c r="D1469" i="5"/>
  <c r="E1469" i="5"/>
  <c r="F1469" i="5"/>
  <c r="G1469" i="5"/>
  <c r="H1469" i="5"/>
  <c r="I1469" i="5"/>
  <c r="J1469" i="5"/>
  <c r="K1469" i="5"/>
  <c r="L1469" i="5"/>
  <c r="M1469" i="5"/>
  <c r="N1469" i="5"/>
  <c r="A1470" i="5"/>
  <c r="B1470" i="5"/>
  <c r="D1470" i="5"/>
  <c r="E1470" i="5"/>
  <c r="F1470" i="5"/>
  <c r="G1470" i="5"/>
  <c r="H1470" i="5"/>
  <c r="I1470" i="5"/>
  <c r="J1470" i="5"/>
  <c r="K1470" i="5"/>
  <c r="L1470" i="5"/>
  <c r="M1470" i="5"/>
  <c r="N1470" i="5"/>
  <c r="A1471" i="5"/>
  <c r="B1471" i="5"/>
  <c r="D1471" i="5"/>
  <c r="E1471" i="5"/>
  <c r="F1471" i="5"/>
  <c r="G1471" i="5"/>
  <c r="H1471" i="5"/>
  <c r="I1471" i="5"/>
  <c r="J1471" i="5"/>
  <c r="K1471" i="5"/>
  <c r="L1471" i="5"/>
  <c r="M1471" i="5"/>
  <c r="N1471" i="5"/>
  <c r="A1472" i="5"/>
  <c r="B1472" i="5"/>
  <c r="D1472" i="5"/>
  <c r="E1472" i="5"/>
  <c r="F1472" i="5"/>
  <c r="G1472" i="5"/>
  <c r="H1472" i="5"/>
  <c r="I1472" i="5"/>
  <c r="J1472" i="5"/>
  <c r="K1472" i="5"/>
  <c r="L1472" i="5"/>
  <c r="M1472" i="5"/>
  <c r="N1472" i="5"/>
  <c r="A1473" i="5"/>
  <c r="B1473" i="5"/>
  <c r="D1473" i="5"/>
  <c r="E1473" i="5"/>
  <c r="F1473" i="5"/>
  <c r="G1473" i="5"/>
  <c r="H1473" i="5"/>
  <c r="I1473" i="5"/>
  <c r="J1473" i="5"/>
  <c r="K1473" i="5"/>
  <c r="L1473" i="5"/>
  <c r="M1473" i="5"/>
  <c r="N1473" i="5"/>
  <c r="A1474" i="5"/>
  <c r="B1474" i="5"/>
  <c r="D1474" i="5"/>
  <c r="E1474" i="5"/>
  <c r="F1474" i="5"/>
  <c r="G1474" i="5"/>
  <c r="H1474" i="5"/>
  <c r="I1474" i="5"/>
  <c r="J1474" i="5"/>
  <c r="K1474" i="5"/>
  <c r="L1474" i="5"/>
  <c r="M1474" i="5"/>
  <c r="N1474" i="5"/>
  <c r="A1475" i="5"/>
  <c r="B1475" i="5"/>
  <c r="D1475" i="5"/>
  <c r="E1475" i="5"/>
  <c r="F1475" i="5"/>
  <c r="G1475" i="5"/>
  <c r="H1475" i="5"/>
  <c r="I1475" i="5"/>
  <c r="J1475" i="5"/>
  <c r="K1475" i="5"/>
  <c r="L1475" i="5"/>
  <c r="M1475" i="5"/>
  <c r="N1475" i="5"/>
  <c r="A1476" i="5"/>
  <c r="B1476" i="5"/>
  <c r="D1476" i="5"/>
  <c r="E1476" i="5"/>
  <c r="F1476" i="5"/>
  <c r="G1476" i="5"/>
  <c r="H1476" i="5"/>
  <c r="I1476" i="5"/>
  <c r="J1476" i="5"/>
  <c r="K1476" i="5"/>
  <c r="L1476" i="5"/>
  <c r="M1476" i="5"/>
  <c r="N1476" i="5"/>
  <c r="A1477" i="5"/>
  <c r="B1477" i="5"/>
  <c r="D1477" i="5"/>
  <c r="E1477" i="5"/>
  <c r="F1477" i="5"/>
  <c r="G1477" i="5"/>
  <c r="H1477" i="5"/>
  <c r="I1477" i="5"/>
  <c r="J1477" i="5"/>
  <c r="K1477" i="5"/>
  <c r="L1477" i="5"/>
  <c r="M1477" i="5"/>
  <c r="N1477" i="5"/>
  <c r="A1478" i="5"/>
  <c r="B1478" i="5"/>
  <c r="D1478" i="5"/>
  <c r="E1478" i="5"/>
  <c r="F1478" i="5"/>
  <c r="G1478" i="5"/>
  <c r="H1478" i="5"/>
  <c r="I1478" i="5"/>
  <c r="J1478" i="5"/>
  <c r="K1478" i="5"/>
  <c r="L1478" i="5"/>
  <c r="M1478" i="5"/>
  <c r="N1478" i="5"/>
  <c r="A1479" i="5"/>
  <c r="B1479" i="5"/>
  <c r="D1479" i="5"/>
  <c r="E1479" i="5"/>
  <c r="F1479" i="5"/>
  <c r="G1479" i="5"/>
  <c r="H1479" i="5"/>
  <c r="I1479" i="5"/>
  <c r="J1479" i="5"/>
  <c r="K1479" i="5"/>
  <c r="L1479" i="5"/>
  <c r="M1479" i="5"/>
  <c r="N1479" i="5"/>
  <c r="A1480" i="5"/>
  <c r="B1480" i="5"/>
  <c r="D1480" i="5"/>
  <c r="E1480" i="5"/>
  <c r="F1480" i="5"/>
  <c r="G1480" i="5"/>
  <c r="H1480" i="5"/>
  <c r="I1480" i="5"/>
  <c r="J1480" i="5"/>
  <c r="K1480" i="5"/>
  <c r="L1480" i="5"/>
  <c r="M1480" i="5"/>
  <c r="N1480" i="5"/>
  <c r="A1481" i="5"/>
  <c r="B1481" i="5"/>
  <c r="D1481" i="5"/>
  <c r="E1481" i="5"/>
  <c r="F1481" i="5"/>
  <c r="G1481" i="5"/>
  <c r="H1481" i="5"/>
  <c r="I1481" i="5"/>
  <c r="J1481" i="5"/>
  <c r="K1481" i="5"/>
  <c r="L1481" i="5"/>
  <c r="M1481" i="5"/>
  <c r="N1481" i="5"/>
  <c r="A1482" i="5"/>
  <c r="B1482" i="5"/>
  <c r="D1482" i="5"/>
  <c r="E1482" i="5"/>
  <c r="F1482" i="5"/>
  <c r="G1482" i="5"/>
  <c r="H1482" i="5"/>
  <c r="I1482" i="5"/>
  <c r="J1482" i="5"/>
  <c r="K1482" i="5"/>
  <c r="L1482" i="5"/>
  <c r="M1482" i="5"/>
  <c r="N1482" i="5"/>
  <c r="A1483" i="5"/>
  <c r="B1483" i="5"/>
  <c r="D1483" i="5"/>
  <c r="E1483" i="5"/>
  <c r="F1483" i="5"/>
  <c r="G1483" i="5"/>
  <c r="H1483" i="5"/>
  <c r="I1483" i="5"/>
  <c r="J1483" i="5"/>
  <c r="K1483" i="5"/>
  <c r="L1483" i="5"/>
  <c r="M1483" i="5"/>
  <c r="N1483" i="5"/>
  <c r="A1484" i="5"/>
  <c r="B1484" i="5"/>
  <c r="D1484" i="5"/>
  <c r="E1484" i="5"/>
  <c r="F1484" i="5"/>
  <c r="G1484" i="5"/>
  <c r="H1484" i="5"/>
  <c r="I1484" i="5"/>
  <c r="J1484" i="5"/>
  <c r="K1484" i="5"/>
  <c r="L1484" i="5"/>
  <c r="M1484" i="5"/>
  <c r="N1484" i="5"/>
  <c r="A1485" i="5"/>
  <c r="B1485" i="5"/>
  <c r="D1485" i="5"/>
  <c r="E1485" i="5"/>
  <c r="F1485" i="5"/>
  <c r="G1485" i="5"/>
  <c r="H1485" i="5"/>
  <c r="I1485" i="5"/>
  <c r="J1485" i="5"/>
  <c r="K1485" i="5"/>
  <c r="L1485" i="5"/>
  <c r="M1485" i="5"/>
  <c r="N1485" i="5"/>
  <c r="A1486" i="5"/>
  <c r="B1486" i="5"/>
  <c r="D1486" i="5"/>
  <c r="E1486" i="5"/>
  <c r="F1486" i="5"/>
  <c r="G1486" i="5"/>
  <c r="H1486" i="5"/>
  <c r="I1486" i="5"/>
  <c r="J1486" i="5"/>
  <c r="K1486" i="5"/>
  <c r="L1486" i="5"/>
  <c r="M1486" i="5"/>
  <c r="N1486" i="5"/>
  <c r="A1487" i="5"/>
  <c r="B1487" i="5"/>
  <c r="D1487" i="5"/>
  <c r="E1487" i="5"/>
  <c r="F1487" i="5"/>
  <c r="G1487" i="5"/>
  <c r="H1487" i="5"/>
  <c r="I1487" i="5"/>
  <c r="J1487" i="5"/>
  <c r="K1487" i="5"/>
  <c r="L1487" i="5"/>
  <c r="M1487" i="5"/>
  <c r="N1487" i="5"/>
  <c r="A1488" i="5"/>
  <c r="B1488" i="5"/>
  <c r="D1488" i="5"/>
  <c r="E1488" i="5"/>
  <c r="F1488" i="5"/>
  <c r="G1488" i="5"/>
  <c r="H1488" i="5"/>
  <c r="I1488" i="5"/>
  <c r="J1488" i="5"/>
  <c r="K1488" i="5"/>
  <c r="L1488" i="5"/>
  <c r="M1488" i="5"/>
  <c r="N1488" i="5"/>
  <c r="A1489" i="5"/>
  <c r="B1489" i="5"/>
  <c r="D1489" i="5"/>
  <c r="E1489" i="5"/>
  <c r="F1489" i="5"/>
  <c r="G1489" i="5"/>
  <c r="H1489" i="5"/>
  <c r="I1489" i="5"/>
  <c r="J1489" i="5"/>
  <c r="K1489" i="5"/>
  <c r="L1489" i="5"/>
  <c r="M1489" i="5"/>
  <c r="N1489" i="5"/>
  <c r="A1490" i="5"/>
  <c r="B1490" i="5"/>
  <c r="D1490" i="5"/>
  <c r="E1490" i="5"/>
  <c r="F1490" i="5"/>
  <c r="G1490" i="5"/>
  <c r="H1490" i="5"/>
  <c r="I1490" i="5"/>
  <c r="J1490" i="5"/>
  <c r="K1490" i="5"/>
  <c r="L1490" i="5"/>
  <c r="M1490" i="5"/>
  <c r="N1490" i="5"/>
  <c r="A1491" i="5"/>
  <c r="B1491" i="5"/>
  <c r="D1491" i="5"/>
  <c r="E1491" i="5"/>
  <c r="F1491" i="5"/>
  <c r="G1491" i="5"/>
  <c r="H1491" i="5"/>
  <c r="I1491" i="5"/>
  <c r="J1491" i="5"/>
  <c r="K1491" i="5"/>
  <c r="L1491" i="5"/>
  <c r="M1491" i="5"/>
  <c r="N1491" i="5"/>
  <c r="A1492" i="5"/>
  <c r="B1492" i="5"/>
  <c r="D1492" i="5"/>
  <c r="E1492" i="5"/>
  <c r="F1492" i="5"/>
  <c r="G1492" i="5"/>
  <c r="H1492" i="5"/>
  <c r="I1492" i="5"/>
  <c r="J1492" i="5"/>
  <c r="K1492" i="5"/>
  <c r="L1492" i="5"/>
  <c r="M1492" i="5"/>
  <c r="N1492" i="5"/>
  <c r="A1493" i="5"/>
  <c r="B1493" i="5"/>
  <c r="D1493" i="5"/>
  <c r="E1493" i="5"/>
  <c r="F1493" i="5"/>
  <c r="G1493" i="5"/>
  <c r="H1493" i="5"/>
  <c r="I1493" i="5"/>
  <c r="J1493" i="5"/>
  <c r="K1493" i="5"/>
  <c r="L1493" i="5"/>
  <c r="M1493" i="5"/>
  <c r="N1493" i="5"/>
  <c r="A1494" i="5"/>
  <c r="B1494" i="5"/>
  <c r="D1494" i="5"/>
  <c r="E1494" i="5"/>
  <c r="F1494" i="5"/>
  <c r="G1494" i="5"/>
  <c r="H1494" i="5"/>
  <c r="I1494" i="5"/>
  <c r="J1494" i="5"/>
  <c r="K1494" i="5"/>
  <c r="L1494" i="5"/>
  <c r="M1494" i="5"/>
  <c r="N1494" i="5"/>
  <c r="A1495" i="5"/>
  <c r="B1495" i="5"/>
  <c r="D1495" i="5"/>
  <c r="E1495" i="5"/>
  <c r="F1495" i="5"/>
  <c r="G1495" i="5"/>
  <c r="H1495" i="5"/>
  <c r="I1495" i="5"/>
  <c r="J1495" i="5"/>
  <c r="K1495" i="5"/>
  <c r="L1495" i="5"/>
  <c r="M1495" i="5"/>
  <c r="N1495" i="5"/>
  <c r="A1496" i="5"/>
  <c r="B1496" i="5"/>
  <c r="D1496" i="5"/>
  <c r="E1496" i="5"/>
  <c r="F1496" i="5"/>
  <c r="G1496" i="5"/>
  <c r="H1496" i="5"/>
  <c r="I1496" i="5"/>
  <c r="J1496" i="5"/>
  <c r="K1496" i="5"/>
  <c r="L1496" i="5"/>
  <c r="M1496" i="5"/>
  <c r="N1496" i="5"/>
  <c r="A1497" i="5"/>
  <c r="B1497" i="5"/>
  <c r="D1497" i="5"/>
  <c r="E1497" i="5"/>
  <c r="F1497" i="5"/>
  <c r="G1497" i="5"/>
  <c r="H1497" i="5"/>
  <c r="I1497" i="5"/>
  <c r="J1497" i="5"/>
  <c r="K1497" i="5"/>
  <c r="L1497" i="5"/>
  <c r="M1497" i="5"/>
  <c r="N1497" i="5"/>
  <c r="A1498" i="5"/>
  <c r="B1498" i="5"/>
  <c r="D1498" i="5"/>
  <c r="E1498" i="5"/>
  <c r="F1498" i="5"/>
  <c r="G1498" i="5"/>
  <c r="H1498" i="5"/>
  <c r="I1498" i="5"/>
  <c r="J1498" i="5"/>
  <c r="K1498" i="5"/>
  <c r="L1498" i="5"/>
  <c r="M1498" i="5"/>
  <c r="N1498" i="5"/>
  <c r="A1499" i="5"/>
  <c r="B1499" i="5"/>
  <c r="D1499" i="5"/>
  <c r="E1499" i="5"/>
  <c r="F1499" i="5"/>
  <c r="G1499" i="5"/>
  <c r="H1499" i="5"/>
  <c r="I1499" i="5"/>
  <c r="J1499" i="5"/>
  <c r="K1499" i="5"/>
  <c r="L1499" i="5"/>
  <c r="M1499" i="5"/>
  <c r="N1499" i="5"/>
  <c r="A1500" i="5"/>
  <c r="B1500" i="5"/>
  <c r="D1500" i="5"/>
  <c r="E1500" i="5"/>
  <c r="F1500" i="5"/>
  <c r="G1500" i="5"/>
  <c r="H1500" i="5"/>
  <c r="I1500" i="5"/>
  <c r="J1500" i="5"/>
  <c r="K1500" i="5"/>
  <c r="L1500" i="5"/>
  <c r="M1500" i="5"/>
  <c r="N1500" i="5"/>
  <c r="A1501" i="5"/>
  <c r="B1501" i="5"/>
  <c r="D1501" i="5"/>
  <c r="E1501" i="5"/>
  <c r="F1501" i="5"/>
  <c r="G1501" i="5"/>
  <c r="H1501" i="5"/>
  <c r="I1501" i="5"/>
  <c r="J1501" i="5"/>
  <c r="K1501" i="5"/>
  <c r="L1501" i="5"/>
  <c r="M1501" i="5"/>
  <c r="N1501" i="5"/>
  <c r="A1502" i="5"/>
  <c r="B1502" i="5"/>
  <c r="D1502" i="5"/>
  <c r="E1502" i="5"/>
  <c r="F1502" i="5"/>
  <c r="G1502" i="5"/>
  <c r="H1502" i="5"/>
  <c r="I1502" i="5"/>
  <c r="J1502" i="5"/>
  <c r="K1502" i="5"/>
  <c r="L1502" i="5"/>
  <c r="M1502" i="5"/>
  <c r="N1502" i="5"/>
  <c r="A1503" i="5"/>
  <c r="B1503" i="5"/>
  <c r="D1503" i="5"/>
  <c r="E1503" i="5"/>
  <c r="F1503" i="5"/>
  <c r="G1503" i="5"/>
  <c r="H1503" i="5"/>
  <c r="I1503" i="5"/>
  <c r="J1503" i="5"/>
  <c r="K1503" i="5"/>
  <c r="L1503" i="5"/>
  <c r="M1503" i="5"/>
  <c r="N1503" i="5"/>
  <c r="A1504" i="5"/>
  <c r="B1504" i="5"/>
  <c r="D1504" i="5"/>
  <c r="E1504" i="5"/>
  <c r="F1504" i="5"/>
  <c r="G1504" i="5"/>
  <c r="H1504" i="5"/>
  <c r="I1504" i="5"/>
  <c r="J1504" i="5"/>
  <c r="K1504" i="5"/>
  <c r="L1504" i="5"/>
  <c r="M1504" i="5"/>
  <c r="N1504" i="5"/>
  <c r="A1505" i="5"/>
  <c r="B1505" i="5"/>
  <c r="D1505" i="5"/>
  <c r="E1505" i="5"/>
  <c r="F1505" i="5"/>
  <c r="G1505" i="5"/>
  <c r="H1505" i="5"/>
  <c r="I1505" i="5"/>
  <c r="J1505" i="5"/>
  <c r="K1505" i="5"/>
  <c r="L1505" i="5"/>
  <c r="M1505" i="5"/>
  <c r="N1505" i="5"/>
  <c r="A1506" i="5"/>
  <c r="B1506" i="5"/>
  <c r="D1506" i="5"/>
  <c r="E1506" i="5"/>
  <c r="F1506" i="5"/>
  <c r="G1506" i="5"/>
  <c r="H1506" i="5"/>
  <c r="I1506" i="5"/>
  <c r="J1506" i="5"/>
  <c r="K1506" i="5"/>
  <c r="L1506" i="5"/>
  <c r="M1506" i="5"/>
  <c r="N1506" i="5"/>
  <c r="A1507" i="5"/>
  <c r="B1507" i="5"/>
  <c r="D1507" i="5"/>
  <c r="E1507" i="5"/>
  <c r="F1507" i="5"/>
  <c r="G1507" i="5"/>
  <c r="H1507" i="5"/>
  <c r="I1507" i="5"/>
  <c r="J1507" i="5"/>
  <c r="K1507" i="5"/>
  <c r="L1507" i="5"/>
  <c r="M1507" i="5"/>
  <c r="N1507" i="5"/>
  <c r="A1508" i="5"/>
  <c r="B1508" i="5"/>
  <c r="D1508" i="5"/>
  <c r="E1508" i="5"/>
  <c r="F1508" i="5"/>
  <c r="G1508" i="5"/>
  <c r="H1508" i="5"/>
  <c r="I1508" i="5"/>
  <c r="J1508" i="5"/>
  <c r="K1508" i="5"/>
  <c r="L1508" i="5"/>
  <c r="M1508" i="5"/>
  <c r="N1508" i="5"/>
  <c r="A1509" i="5"/>
  <c r="B1509" i="5"/>
  <c r="D1509" i="5"/>
  <c r="E1509" i="5"/>
  <c r="F1509" i="5"/>
  <c r="G1509" i="5"/>
  <c r="H1509" i="5"/>
  <c r="I1509" i="5"/>
  <c r="J1509" i="5"/>
  <c r="K1509" i="5"/>
  <c r="L1509" i="5"/>
  <c r="M1509" i="5"/>
  <c r="N1509" i="5"/>
  <c r="A1510" i="5"/>
  <c r="B1510" i="5"/>
  <c r="D1510" i="5"/>
  <c r="E1510" i="5"/>
  <c r="F1510" i="5"/>
  <c r="G1510" i="5"/>
  <c r="H1510" i="5"/>
  <c r="I1510" i="5"/>
  <c r="J1510" i="5"/>
  <c r="K1510" i="5"/>
  <c r="L1510" i="5"/>
  <c r="M1510" i="5"/>
  <c r="N1510" i="5"/>
  <c r="A1511" i="5"/>
  <c r="B1511" i="5"/>
  <c r="D1511" i="5"/>
  <c r="E1511" i="5"/>
  <c r="F1511" i="5"/>
  <c r="G1511" i="5"/>
  <c r="H1511" i="5"/>
  <c r="I1511" i="5"/>
  <c r="J1511" i="5"/>
  <c r="K1511" i="5"/>
  <c r="L1511" i="5"/>
  <c r="M1511" i="5"/>
  <c r="N1511" i="5"/>
  <c r="A1512" i="5"/>
  <c r="B1512" i="5"/>
  <c r="D1512" i="5"/>
  <c r="E1512" i="5"/>
  <c r="F1512" i="5"/>
  <c r="G1512" i="5"/>
  <c r="H1512" i="5"/>
  <c r="I1512" i="5"/>
  <c r="J1512" i="5"/>
  <c r="K1512" i="5"/>
  <c r="L1512" i="5"/>
  <c r="M1512" i="5"/>
  <c r="N1512" i="5"/>
  <c r="A1513" i="5"/>
  <c r="B1513" i="5"/>
  <c r="D1513" i="5"/>
  <c r="E1513" i="5"/>
  <c r="F1513" i="5"/>
  <c r="G1513" i="5"/>
  <c r="H1513" i="5"/>
  <c r="I1513" i="5"/>
  <c r="J1513" i="5"/>
  <c r="K1513" i="5"/>
  <c r="L1513" i="5"/>
  <c r="M1513" i="5"/>
  <c r="N1513" i="5"/>
  <c r="A1514" i="5"/>
  <c r="B1514" i="5"/>
  <c r="D1514" i="5"/>
  <c r="E1514" i="5"/>
  <c r="F1514" i="5"/>
  <c r="G1514" i="5"/>
  <c r="H1514" i="5"/>
  <c r="I1514" i="5"/>
  <c r="J1514" i="5"/>
  <c r="K1514" i="5"/>
  <c r="L1514" i="5"/>
  <c r="M1514" i="5"/>
  <c r="N1514" i="5"/>
  <c r="A1515" i="5"/>
  <c r="B1515" i="5"/>
  <c r="D1515" i="5"/>
  <c r="E1515" i="5"/>
  <c r="F1515" i="5"/>
  <c r="G1515" i="5"/>
  <c r="H1515" i="5"/>
  <c r="I1515" i="5"/>
  <c r="J1515" i="5"/>
  <c r="K1515" i="5"/>
  <c r="L1515" i="5"/>
  <c r="M1515" i="5"/>
  <c r="N1515" i="5"/>
  <c r="A1516" i="5"/>
  <c r="B1516" i="5"/>
  <c r="D1516" i="5"/>
  <c r="E1516" i="5"/>
  <c r="F1516" i="5"/>
  <c r="G1516" i="5"/>
  <c r="H1516" i="5"/>
  <c r="I1516" i="5"/>
  <c r="J1516" i="5"/>
  <c r="K1516" i="5"/>
  <c r="L1516" i="5"/>
  <c r="M1516" i="5"/>
  <c r="N1516" i="5"/>
  <c r="A1517" i="5"/>
  <c r="B1517" i="5"/>
  <c r="D1517" i="5"/>
  <c r="E1517" i="5"/>
  <c r="F1517" i="5"/>
  <c r="G1517" i="5"/>
  <c r="H1517" i="5"/>
  <c r="I1517" i="5"/>
  <c r="J1517" i="5"/>
  <c r="K1517" i="5"/>
  <c r="L1517" i="5"/>
  <c r="M1517" i="5"/>
  <c r="N1517" i="5"/>
  <c r="A1518" i="5"/>
  <c r="B1518" i="5"/>
  <c r="D1518" i="5"/>
  <c r="E1518" i="5"/>
  <c r="F1518" i="5"/>
  <c r="G1518" i="5"/>
  <c r="H1518" i="5"/>
  <c r="I1518" i="5"/>
  <c r="J1518" i="5"/>
  <c r="K1518" i="5"/>
  <c r="L1518" i="5"/>
  <c r="M1518" i="5"/>
  <c r="N1518" i="5"/>
  <c r="A1519" i="5"/>
  <c r="B1519" i="5"/>
  <c r="D1519" i="5"/>
  <c r="E1519" i="5"/>
  <c r="F1519" i="5"/>
  <c r="G1519" i="5"/>
  <c r="H1519" i="5"/>
  <c r="I1519" i="5"/>
  <c r="J1519" i="5"/>
  <c r="K1519" i="5"/>
  <c r="L1519" i="5"/>
  <c r="M1519" i="5"/>
  <c r="N1519" i="5"/>
  <c r="A1520" i="5"/>
  <c r="B1520" i="5"/>
  <c r="D1520" i="5"/>
  <c r="E1520" i="5"/>
  <c r="F1520" i="5"/>
  <c r="G1520" i="5"/>
  <c r="H1520" i="5"/>
  <c r="I1520" i="5"/>
  <c r="J1520" i="5"/>
  <c r="K1520" i="5"/>
  <c r="L1520" i="5"/>
  <c r="M1520" i="5"/>
  <c r="N1520" i="5"/>
  <c r="A1521" i="5"/>
  <c r="B1521" i="5"/>
  <c r="D1521" i="5"/>
  <c r="E1521" i="5"/>
  <c r="F1521" i="5"/>
  <c r="G1521" i="5"/>
  <c r="H1521" i="5"/>
  <c r="I1521" i="5"/>
  <c r="J1521" i="5"/>
  <c r="K1521" i="5"/>
  <c r="L1521" i="5"/>
  <c r="M1521" i="5"/>
  <c r="N1521" i="5"/>
  <c r="A1522" i="5"/>
  <c r="B1522" i="5"/>
  <c r="D1522" i="5"/>
  <c r="E1522" i="5"/>
  <c r="F1522" i="5"/>
  <c r="G1522" i="5"/>
  <c r="H1522" i="5"/>
  <c r="I1522" i="5"/>
  <c r="J1522" i="5"/>
  <c r="K1522" i="5"/>
  <c r="L1522" i="5"/>
  <c r="M1522" i="5"/>
  <c r="N1522" i="5"/>
  <c r="A1523" i="5"/>
  <c r="B1523" i="5"/>
  <c r="D1523" i="5"/>
  <c r="E1523" i="5"/>
  <c r="F1523" i="5"/>
  <c r="G1523" i="5"/>
  <c r="H1523" i="5"/>
  <c r="I1523" i="5"/>
  <c r="J1523" i="5"/>
  <c r="K1523" i="5"/>
  <c r="L1523" i="5"/>
  <c r="M1523" i="5"/>
  <c r="N1523" i="5"/>
  <c r="A1524" i="5"/>
  <c r="B1524" i="5"/>
  <c r="D1524" i="5"/>
  <c r="E1524" i="5"/>
  <c r="F1524" i="5"/>
  <c r="G1524" i="5"/>
  <c r="H1524" i="5"/>
  <c r="I1524" i="5"/>
  <c r="J1524" i="5"/>
  <c r="K1524" i="5"/>
  <c r="L1524" i="5"/>
  <c r="M1524" i="5"/>
  <c r="N1524" i="5"/>
  <c r="A1525" i="5"/>
  <c r="B1525" i="5"/>
  <c r="D1525" i="5"/>
  <c r="E1525" i="5"/>
  <c r="F1525" i="5"/>
  <c r="G1525" i="5"/>
  <c r="H1525" i="5"/>
  <c r="I1525" i="5"/>
  <c r="J1525" i="5"/>
  <c r="K1525" i="5"/>
  <c r="L1525" i="5"/>
  <c r="M1525" i="5"/>
  <c r="N1525" i="5"/>
  <c r="A1526" i="5"/>
  <c r="B1526" i="5"/>
  <c r="D1526" i="5"/>
  <c r="E1526" i="5"/>
  <c r="F1526" i="5"/>
  <c r="G1526" i="5"/>
  <c r="H1526" i="5"/>
  <c r="I1526" i="5"/>
  <c r="J1526" i="5"/>
  <c r="K1526" i="5"/>
  <c r="L1526" i="5"/>
  <c r="M1526" i="5"/>
  <c r="N1526" i="5"/>
  <c r="A1527" i="5"/>
  <c r="B1527" i="5"/>
  <c r="D1527" i="5"/>
  <c r="E1527" i="5"/>
  <c r="F1527" i="5"/>
  <c r="G1527" i="5"/>
  <c r="H1527" i="5"/>
  <c r="I1527" i="5"/>
  <c r="J1527" i="5"/>
  <c r="K1527" i="5"/>
  <c r="L1527" i="5"/>
  <c r="M1527" i="5"/>
  <c r="N1527" i="5"/>
  <c r="A1528" i="5"/>
  <c r="B1528" i="5"/>
  <c r="D1528" i="5"/>
  <c r="E1528" i="5"/>
  <c r="F1528" i="5"/>
  <c r="G1528" i="5"/>
  <c r="H1528" i="5"/>
  <c r="I1528" i="5"/>
  <c r="J1528" i="5"/>
  <c r="K1528" i="5"/>
  <c r="L1528" i="5"/>
  <c r="M1528" i="5"/>
  <c r="N1528" i="5"/>
  <c r="A1529" i="5"/>
  <c r="B1529" i="5"/>
  <c r="D1529" i="5"/>
  <c r="E1529" i="5"/>
  <c r="F1529" i="5"/>
  <c r="G1529" i="5"/>
  <c r="H1529" i="5"/>
  <c r="I1529" i="5"/>
  <c r="J1529" i="5"/>
  <c r="K1529" i="5"/>
  <c r="L1529" i="5"/>
  <c r="M1529" i="5"/>
  <c r="N1529" i="5"/>
  <c r="A1530" i="5"/>
  <c r="B1530" i="5"/>
  <c r="D1530" i="5"/>
  <c r="E1530" i="5"/>
  <c r="F1530" i="5"/>
  <c r="G1530" i="5"/>
  <c r="H1530" i="5"/>
  <c r="I1530" i="5"/>
  <c r="J1530" i="5"/>
  <c r="K1530" i="5"/>
  <c r="L1530" i="5"/>
  <c r="M1530" i="5"/>
  <c r="N1530" i="5"/>
  <c r="A1531" i="5"/>
  <c r="B1531" i="5"/>
  <c r="D1531" i="5"/>
  <c r="E1531" i="5"/>
  <c r="F1531" i="5"/>
  <c r="G1531" i="5"/>
  <c r="H1531" i="5"/>
  <c r="I1531" i="5"/>
  <c r="J1531" i="5"/>
  <c r="K1531" i="5"/>
  <c r="L1531" i="5"/>
  <c r="M1531" i="5"/>
  <c r="N1531" i="5"/>
  <c r="A1532" i="5"/>
  <c r="B1532" i="5"/>
  <c r="D1532" i="5"/>
  <c r="E1532" i="5"/>
  <c r="F1532" i="5"/>
  <c r="G1532" i="5"/>
  <c r="H1532" i="5"/>
  <c r="I1532" i="5"/>
  <c r="J1532" i="5"/>
  <c r="K1532" i="5"/>
  <c r="L1532" i="5"/>
  <c r="M1532" i="5"/>
  <c r="N1532" i="5"/>
  <c r="A1533" i="5"/>
  <c r="B1533" i="5"/>
  <c r="D1533" i="5"/>
  <c r="E1533" i="5"/>
  <c r="F1533" i="5"/>
  <c r="G1533" i="5"/>
  <c r="H1533" i="5"/>
  <c r="I1533" i="5"/>
  <c r="J1533" i="5"/>
  <c r="K1533" i="5"/>
  <c r="L1533" i="5"/>
  <c r="M1533" i="5"/>
  <c r="N1533" i="5"/>
  <c r="A1534" i="5"/>
  <c r="B1534" i="5"/>
  <c r="D1534" i="5"/>
  <c r="E1534" i="5"/>
  <c r="F1534" i="5"/>
  <c r="G1534" i="5"/>
  <c r="H1534" i="5"/>
  <c r="I1534" i="5"/>
  <c r="J1534" i="5"/>
  <c r="K1534" i="5"/>
  <c r="L1534" i="5"/>
  <c r="M1534" i="5"/>
  <c r="N1534" i="5"/>
  <c r="A1535" i="5"/>
  <c r="B1535" i="5"/>
  <c r="D1535" i="5"/>
  <c r="E1535" i="5"/>
  <c r="F1535" i="5"/>
  <c r="G1535" i="5"/>
  <c r="H1535" i="5"/>
  <c r="I1535" i="5"/>
  <c r="J1535" i="5"/>
  <c r="K1535" i="5"/>
  <c r="L1535" i="5"/>
  <c r="M1535" i="5"/>
  <c r="N1535" i="5"/>
  <c r="A1536" i="5"/>
  <c r="B1536" i="5"/>
  <c r="D1536" i="5"/>
  <c r="E1536" i="5"/>
  <c r="F1536" i="5"/>
  <c r="G1536" i="5"/>
  <c r="H1536" i="5"/>
  <c r="I1536" i="5"/>
  <c r="J1536" i="5"/>
  <c r="K1536" i="5"/>
  <c r="L1536" i="5"/>
  <c r="M1536" i="5"/>
  <c r="N1536" i="5"/>
  <c r="A1537" i="5"/>
  <c r="B1537" i="5"/>
  <c r="D1537" i="5"/>
  <c r="E1537" i="5"/>
  <c r="F1537" i="5"/>
  <c r="G1537" i="5"/>
  <c r="H1537" i="5"/>
  <c r="I1537" i="5"/>
  <c r="J1537" i="5"/>
  <c r="K1537" i="5"/>
  <c r="L1537" i="5"/>
  <c r="M1537" i="5"/>
  <c r="N1537" i="5"/>
  <c r="A1538" i="5"/>
  <c r="B1538" i="5"/>
  <c r="D1538" i="5"/>
  <c r="E1538" i="5"/>
  <c r="F1538" i="5"/>
  <c r="G1538" i="5"/>
  <c r="H1538" i="5"/>
  <c r="I1538" i="5"/>
  <c r="J1538" i="5"/>
  <c r="K1538" i="5"/>
  <c r="L1538" i="5"/>
  <c r="M1538" i="5"/>
  <c r="N1538" i="5"/>
  <c r="A1539" i="5"/>
  <c r="B1539" i="5"/>
  <c r="D1539" i="5"/>
  <c r="E1539" i="5"/>
  <c r="F1539" i="5"/>
  <c r="G1539" i="5"/>
  <c r="H1539" i="5"/>
  <c r="I1539" i="5"/>
  <c r="J1539" i="5"/>
  <c r="K1539" i="5"/>
  <c r="L1539" i="5"/>
  <c r="M1539" i="5"/>
  <c r="N1539" i="5"/>
  <c r="A1540" i="5"/>
  <c r="B1540" i="5"/>
  <c r="D1540" i="5"/>
  <c r="E1540" i="5"/>
  <c r="F1540" i="5"/>
  <c r="G1540" i="5"/>
  <c r="H1540" i="5"/>
  <c r="I1540" i="5"/>
  <c r="J1540" i="5"/>
  <c r="K1540" i="5"/>
  <c r="L1540" i="5"/>
  <c r="M1540" i="5"/>
  <c r="N1540" i="5"/>
  <c r="A1541" i="5"/>
  <c r="B1541" i="5"/>
  <c r="D1541" i="5"/>
  <c r="E1541" i="5"/>
  <c r="F1541" i="5"/>
  <c r="G1541" i="5"/>
  <c r="H1541" i="5"/>
  <c r="I1541" i="5"/>
  <c r="J1541" i="5"/>
  <c r="K1541" i="5"/>
  <c r="L1541" i="5"/>
  <c r="M1541" i="5"/>
  <c r="N1541" i="5"/>
  <c r="A1542" i="5"/>
  <c r="B1542" i="5"/>
  <c r="D1542" i="5"/>
  <c r="E1542" i="5"/>
  <c r="F1542" i="5"/>
  <c r="G1542" i="5"/>
  <c r="H1542" i="5"/>
  <c r="I1542" i="5"/>
  <c r="J1542" i="5"/>
  <c r="K1542" i="5"/>
  <c r="L1542" i="5"/>
  <c r="M1542" i="5"/>
  <c r="N1542" i="5"/>
  <c r="A1543" i="5"/>
  <c r="B1543" i="5"/>
  <c r="D1543" i="5"/>
  <c r="E1543" i="5"/>
  <c r="F1543" i="5"/>
  <c r="G1543" i="5"/>
  <c r="H1543" i="5"/>
  <c r="I1543" i="5"/>
  <c r="J1543" i="5"/>
  <c r="K1543" i="5"/>
  <c r="L1543" i="5"/>
  <c r="M1543" i="5"/>
  <c r="N1543" i="5"/>
  <c r="A1544" i="5"/>
  <c r="B1544" i="5"/>
  <c r="D1544" i="5"/>
  <c r="E1544" i="5"/>
  <c r="F1544" i="5"/>
  <c r="G1544" i="5"/>
  <c r="H1544" i="5"/>
  <c r="I1544" i="5"/>
  <c r="J1544" i="5"/>
  <c r="K1544" i="5"/>
  <c r="L1544" i="5"/>
  <c r="M1544" i="5"/>
  <c r="N1544" i="5"/>
  <c r="A1545" i="5"/>
  <c r="B1545" i="5"/>
  <c r="D1545" i="5"/>
  <c r="E1545" i="5"/>
  <c r="F1545" i="5"/>
  <c r="G1545" i="5"/>
  <c r="H1545" i="5"/>
  <c r="I1545" i="5"/>
  <c r="J1545" i="5"/>
  <c r="K1545" i="5"/>
  <c r="L1545" i="5"/>
  <c r="M1545" i="5"/>
  <c r="N1545" i="5"/>
  <c r="A1546" i="5"/>
  <c r="B1546" i="5"/>
  <c r="D1546" i="5"/>
  <c r="E1546" i="5"/>
  <c r="F1546" i="5"/>
  <c r="G1546" i="5"/>
  <c r="H1546" i="5"/>
  <c r="I1546" i="5"/>
  <c r="J1546" i="5"/>
  <c r="K1546" i="5"/>
  <c r="L1546" i="5"/>
  <c r="M1546" i="5"/>
  <c r="N1546" i="5"/>
  <c r="A1547" i="5"/>
  <c r="B1547" i="5"/>
  <c r="D1547" i="5"/>
  <c r="E1547" i="5"/>
  <c r="F1547" i="5"/>
  <c r="G1547" i="5"/>
  <c r="H1547" i="5"/>
  <c r="I1547" i="5"/>
  <c r="J1547" i="5"/>
  <c r="K1547" i="5"/>
  <c r="L1547" i="5"/>
  <c r="M1547" i="5"/>
  <c r="N1547" i="5"/>
  <c r="A1431" i="5"/>
  <c r="B1431" i="5"/>
  <c r="D1431" i="5"/>
  <c r="E1431" i="5"/>
  <c r="F1431" i="5"/>
  <c r="G1431" i="5"/>
  <c r="H1431" i="5"/>
  <c r="I1431" i="5"/>
  <c r="J1431" i="5"/>
  <c r="K1431" i="5"/>
  <c r="L1431" i="5"/>
  <c r="M1431" i="5"/>
  <c r="N1431" i="5"/>
  <c r="A1432" i="5"/>
  <c r="B1432" i="5"/>
  <c r="D1432" i="5"/>
  <c r="E1432" i="5"/>
  <c r="F1432" i="5"/>
  <c r="G1432" i="5"/>
  <c r="H1432" i="5"/>
  <c r="I1432" i="5"/>
  <c r="J1432" i="5"/>
  <c r="K1432" i="5"/>
  <c r="L1432" i="5"/>
  <c r="M1432" i="5"/>
  <c r="N1432" i="5"/>
  <c r="A1433" i="5"/>
  <c r="B1433" i="5"/>
  <c r="D1433" i="5"/>
  <c r="E1433" i="5"/>
  <c r="F1433" i="5"/>
  <c r="G1433" i="5"/>
  <c r="H1433" i="5"/>
  <c r="I1433" i="5"/>
  <c r="J1433" i="5"/>
  <c r="K1433" i="5"/>
  <c r="L1433" i="5"/>
  <c r="M1433" i="5"/>
  <c r="N1433" i="5"/>
  <c r="A1434" i="5"/>
  <c r="B1434" i="5"/>
  <c r="D1434" i="5"/>
  <c r="E1434" i="5"/>
  <c r="F1434" i="5"/>
  <c r="G1434" i="5"/>
  <c r="H1434" i="5"/>
  <c r="I1434" i="5"/>
  <c r="J1434" i="5"/>
  <c r="K1434" i="5"/>
  <c r="L1434" i="5"/>
  <c r="M1434" i="5"/>
  <c r="N1434" i="5"/>
  <c r="A1435" i="5"/>
  <c r="B1435" i="5"/>
  <c r="D1435" i="5"/>
  <c r="E1435" i="5"/>
  <c r="F1435" i="5"/>
  <c r="G1435" i="5"/>
  <c r="H1435" i="5"/>
  <c r="I1435" i="5"/>
  <c r="J1435" i="5"/>
  <c r="K1435" i="5"/>
  <c r="L1435" i="5"/>
  <c r="M1435" i="5"/>
  <c r="N1435" i="5"/>
  <c r="A1436" i="5"/>
  <c r="B1436" i="5"/>
  <c r="D1436" i="5"/>
  <c r="E1436" i="5"/>
  <c r="F1436" i="5"/>
  <c r="G1436" i="5"/>
  <c r="H1436" i="5"/>
  <c r="I1436" i="5"/>
  <c r="J1436" i="5"/>
  <c r="K1436" i="5"/>
  <c r="L1436" i="5"/>
  <c r="M1436" i="5"/>
  <c r="N1436" i="5"/>
  <c r="A1437" i="5"/>
  <c r="B1437" i="5"/>
  <c r="D1437" i="5"/>
  <c r="E1437" i="5"/>
  <c r="F1437" i="5"/>
  <c r="G1437" i="5"/>
  <c r="H1437" i="5"/>
  <c r="I1437" i="5"/>
  <c r="J1437" i="5"/>
  <c r="K1437" i="5"/>
  <c r="L1437" i="5"/>
  <c r="M1437" i="5"/>
  <c r="N1437" i="5"/>
  <c r="A1438" i="5"/>
  <c r="B1438" i="5"/>
  <c r="D1438" i="5"/>
  <c r="E1438" i="5"/>
  <c r="F1438" i="5"/>
  <c r="G1438" i="5"/>
  <c r="H1438" i="5"/>
  <c r="I1438" i="5"/>
  <c r="J1438" i="5"/>
  <c r="K1438" i="5"/>
  <c r="L1438" i="5"/>
  <c r="M1438" i="5"/>
  <c r="N1438" i="5"/>
  <c r="A1439" i="5"/>
  <c r="B1439" i="5"/>
  <c r="D1439" i="5"/>
  <c r="E1439" i="5"/>
  <c r="F1439" i="5"/>
  <c r="G1439" i="5"/>
  <c r="H1439" i="5"/>
  <c r="I1439" i="5"/>
  <c r="J1439" i="5"/>
  <c r="K1439" i="5"/>
  <c r="L1439" i="5"/>
  <c r="M1439" i="5"/>
  <c r="N1439" i="5"/>
  <c r="A1440" i="5"/>
  <c r="B1440" i="5"/>
  <c r="D1440" i="5"/>
  <c r="E1440" i="5"/>
  <c r="F1440" i="5"/>
  <c r="G1440" i="5"/>
  <c r="H1440" i="5"/>
  <c r="I1440" i="5"/>
  <c r="J1440" i="5"/>
  <c r="K1440" i="5"/>
  <c r="L1440" i="5"/>
  <c r="M1440" i="5"/>
  <c r="N1440" i="5"/>
  <c r="A1441" i="5"/>
  <c r="B1441" i="5"/>
  <c r="D1441" i="5"/>
  <c r="E1441" i="5"/>
  <c r="F1441" i="5"/>
  <c r="G1441" i="5"/>
  <c r="H1441" i="5"/>
  <c r="I1441" i="5"/>
  <c r="J1441" i="5"/>
  <c r="K1441" i="5"/>
  <c r="L1441" i="5"/>
  <c r="M1441" i="5"/>
  <c r="N1441" i="5"/>
  <c r="A1442" i="5"/>
  <c r="B1442" i="5"/>
  <c r="D1442" i="5"/>
  <c r="E1442" i="5"/>
  <c r="F1442" i="5"/>
  <c r="G1442" i="5"/>
  <c r="H1442" i="5"/>
  <c r="I1442" i="5"/>
  <c r="J1442" i="5"/>
  <c r="K1442" i="5"/>
  <c r="L1442" i="5"/>
  <c r="M1442" i="5"/>
  <c r="N1442" i="5"/>
  <c r="A1418" i="5"/>
  <c r="B1418" i="5"/>
  <c r="D1418" i="5"/>
  <c r="E1418" i="5"/>
  <c r="F1418" i="5"/>
  <c r="G1418" i="5"/>
  <c r="H1418" i="5"/>
  <c r="I1418" i="5"/>
  <c r="J1418" i="5"/>
  <c r="K1418" i="5"/>
  <c r="L1418" i="5"/>
  <c r="M1418" i="5"/>
  <c r="N1418" i="5"/>
  <c r="A1419" i="5"/>
  <c r="B1419" i="5"/>
  <c r="D1419" i="5"/>
  <c r="E1419" i="5"/>
  <c r="F1419" i="5"/>
  <c r="G1419" i="5"/>
  <c r="H1419" i="5"/>
  <c r="I1419" i="5"/>
  <c r="J1419" i="5"/>
  <c r="K1419" i="5"/>
  <c r="L1419" i="5"/>
  <c r="M1419" i="5"/>
  <c r="N1419" i="5"/>
  <c r="A1420" i="5"/>
  <c r="B1420" i="5"/>
  <c r="D1420" i="5"/>
  <c r="E1420" i="5"/>
  <c r="F1420" i="5"/>
  <c r="G1420" i="5"/>
  <c r="H1420" i="5"/>
  <c r="I1420" i="5"/>
  <c r="J1420" i="5"/>
  <c r="K1420" i="5"/>
  <c r="L1420" i="5"/>
  <c r="M1420" i="5"/>
  <c r="N1420" i="5"/>
  <c r="A1421" i="5"/>
  <c r="B1421" i="5"/>
  <c r="D1421" i="5"/>
  <c r="E1421" i="5"/>
  <c r="F1421" i="5"/>
  <c r="G1421" i="5"/>
  <c r="H1421" i="5"/>
  <c r="I1421" i="5"/>
  <c r="J1421" i="5"/>
  <c r="K1421" i="5"/>
  <c r="L1421" i="5"/>
  <c r="M1421" i="5"/>
  <c r="N1421" i="5"/>
  <c r="A1422" i="5"/>
  <c r="B1422" i="5"/>
  <c r="D1422" i="5"/>
  <c r="E1422" i="5"/>
  <c r="F1422" i="5"/>
  <c r="G1422" i="5"/>
  <c r="H1422" i="5"/>
  <c r="I1422" i="5"/>
  <c r="J1422" i="5"/>
  <c r="K1422" i="5"/>
  <c r="L1422" i="5"/>
  <c r="M1422" i="5"/>
  <c r="N1422" i="5"/>
  <c r="A1423" i="5"/>
  <c r="B1423" i="5"/>
  <c r="D1423" i="5"/>
  <c r="E1423" i="5"/>
  <c r="F1423" i="5"/>
  <c r="G1423" i="5"/>
  <c r="H1423" i="5"/>
  <c r="I1423" i="5"/>
  <c r="J1423" i="5"/>
  <c r="K1423" i="5"/>
  <c r="L1423" i="5"/>
  <c r="M1423" i="5"/>
  <c r="N1423" i="5"/>
  <c r="A1424" i="5"/>
  <c r="B1424" i="5"/>
  <c r="D1424" i="5"/>
  <c r="E1424" i="5"/>
  <c r="F1424" i="5"/>
  <c r="G1424" i="5"/>
  <c r="H1424" i="5"/>
  <c r="I1424" i="5"/>
  <c r="J1424" i="5"/>
  <c r="K1424" i="5"/>
  <c r="L1424" i="5"/>
  <c r="M1424" i="5"/>
  <c r="N1424" i="5"/>
  <c r="A1425" i="5"/>
  <c r="B1425" i="5"/>
  <c r="D1425" i="5"/>
  <c r="E1425" i="5"/>
  <c r="F1425" i="5"/>
  <c r="G1425" i="5"/>
  <c r="H1425" i="5"/>
  <c r="I1425" i="5"/>
  <c r="J1425" i="5"/>
  <c r="K1425" i="5"/>
  <c r="L1425" i="5"/>
  <c r="M1425" i="5"/>
  <c r="N1425" i="5"/>
  <c r="A1426" i="5"/>
  <c r="B1426" i="5"/>
  <c r="D1426" i="5"/>
  <c r="E1426" i="5"/>
  <c r="F1426" i="5"/>
  <c r="G1426" i="5"/>
  <c r="H1426" i="5"/>
  <c r="I1426" i="5"/>
  <c r="J1426" i="5"/>
  <c r="K1426" i="5"/>
  <c r="L1426" i="5"/>
  <c r="M1426" i="5"/>
  <c r="N1426" i="5"/>
  <c r="A1427" i="5"/>
  <c r="B1427" i="5"/>
  <c r="D1427" i="5"/>
  <c r="E1427" i="5"/>
  <c r="F1427" i="5"/>
  <c r="G1427" i="5"/>
  <c r="H1427" i="5"/>
  <c r="I1427" i="5"/>
  <c r="J1427" i="5"/>
  <c r="K1427" i="5"/>
  <c r="L1427" i="5"/>
  <c r="M1427" i="5"/>
  <c r="N1427" i="5"/>
  <c r="A1428" i="5"/>
  <c r="B1428" i="5"/>
  <c r="D1428" i="5"/>
  <c r="E1428" i="5"/>
  <c r="F1428" i="5"/>
  <c r="G1428" i="5"/>
  <c r="H1428" i="5"/>
  <c r="I1428" i="5"/>
  <c r="J1428" i="5"/>
  <c r="K1428" i="5"/>
  <c r="L1428" i="5"/>
  <c r="M1428" i="5"/>
  <c r="N1428" i="5"/>
  <c r="A1429" i="5"/>
  <c r="B1429" i="5"/>
  <c r="D1429" i="5"/>
  <c r="E1429" i="5"/>
  <c r="F1429" i="5"/>
  <c r="G1429" i="5"/>
  <c r="H1429" i="5"/>
  <c r="I1429" i="5"/>
  <c r="J1429" i="5"/>
  <c r="K1429" i="5"/>
  <c r="L1429" i="5"/>
  <c r="M1429" i="5"/>
  <c r="N1429" i="5"/>
  <c r="A1430" i="5"/>
  <c r="B1430" i="5"/>
  <c r="D1430" i="5"/>
  <c r="E1430" i="5"/>
  <c r="F1430" i="5"/>
  <c r="G1430" i="5"/>
  <c r="H1430" i="5"/>
  <c r="I1430" i="5"/>
  <c r="J1430" i="5"/>
  <c r="K1430" i="5"/>
  <c r="L1430" i="5"/>
  <c r="M1430" i="5"/>
  <c r="N1430" i="5"/>
  <c r="A1402" i="5"/>
  <c r="B1402" i="5"/>
  <c r="D1402" i="5"/>
  <c r="E1402" i="5"/>
  <c r="F1402" i="5"/>
  <c r="G1402" i="5"/>
  <c r="H1402" i="5"/>
  <c r="I1402" i="5"/>
  <c r="J1402" i="5"/>
  <c r="K1402" i="5"/>
  <c r="L1402" i="5"/>
  <c r="M1402" i="5"/>
  <c r="N1402" i="5"/>
  <c r="A1403" i="5"/>
  <c r="B1403" i="5"/>
  <c r="D1403" i="5"/>
  <c r="E1403" i="5"/>
  <c r="F1403" i="5"/>
  <c r="G1403" i="5"/>
  <c r="H1403" i="5"/>
  <c r="I1403" i="5"/>
  <c r="J1403" i="5"/>
  <c r="K1403" i="5"/>
  <c r="L1403" i="5"/>
  <c r="M1403" i="5"/>
  <c r="N1403" i="5"/>
  <c r="A1404" i="5"/>
  <c r="B1404" i="5"/>
  <c r="D1404" i="5"/>
  <c r="E1404" i="5"/>
  <c r="F1404" i="5"/>
  <c r="G1404" i="5"/>
  <c r="H1404" i="5"/>
  <c r="I1404" i="5"/>
  <c r="J1404" i="5"/>
  <c r="K1404" i="5"/>
  <c r="L1404" i="5"/>
  <c r="M1404" i="5"/>
  <c r="N1404" i="5"/>
  <c r="A1405" i="5"/>
  <c r="B1405" i="5"/>
  <c r="D1405" i="5"/>
  <c r="E1405" i="5"/>
  <c r="F1405" i="5"/>
  <c r="G1405" i="5"/>
  <c r="H1405" i="5"/>
  <c r="I1405" i="5"/>
  <c r="J1405" i="5"/>
  <c r="K1405" i="5"/>
  <c r="L1405" i="5"/>
  <c r="M1405" i="5"/>
  <c r="N1405" i="5"/>
  <c r="A1406" i="5"/>
  <c r="B1406" i="5"/>
  <c r="D1406" i="5"/>
  <c r="E1406" i="5"/>
  <c r="F1406" i="5"/>
  <c r="G1406" i="5"/>
  <c r="H1406" i="5"/>
  <c r="I1406" i="5"/>
  <c r="J1406" i="5"/>
  <c r="K1406" i="5"/>
  <c r="L1406" i="5"/>
  <c r="M1406" i="5"/>
  <c r="N1406" i="5"/>
  <c r="A1407" i="5"/>
  <c r="B1407" i="5"/>
  <c r="D1407" i="5"/>
  <c r="E1407" i="5"/>
  <c r="F1407" i="5"/>
  <c r="G1407" i="5"/>
  <c r="H1407" i="5"/>
  <c r="I1407" i="5"/>
  <c r="J1407" i="5"/>
  <c r="K1407" i="5"/>
  <c r="L1407" i="5"/>
  <c r="M1407" i="5"/>
  <c r="N1407" i="5"/>
  <c r="A1408" i="5"/>
  <c r="B1408" i="5"/>
  <c r="D1408" i="5"/>
  <c r="E1408" i="5"/>
  <c r="F1408" i="5"/>
  <c r="G1408" i="5"/>
  <c r="H1408" i="5"/>
  <c r="I1408" i="5"/>
  <c r="J1408" i="5"/>
  <c r="K1408" i="5"/>
  <c r="L1408" i="5"/>
  <c r="M1408" i="5"/>
  <c r="N1408" i="5"/>
  <c r="A1409" i="5"/>
  <c r="B1409" i="5"/>
  <c r="D1409" i="5"/>
  <c r="E1409" i="5"/>
  <c r="F1409" i="5"/>
  <c r="G1409" i="5"/>
  <c r="H1409" i="5"/>
  <c r="I1409" i="5"/>
  <c r="J1409" i="5"/>
  <c r="K1409" i="5"/>
  <c r="L1409" i="5"/>
  <c r="M1409" i="5"/>
  <c r="N1409" i="5"/>
  <c r="A1410" i="5"/>
  <c r="B1410" i="5"/>
  <c r="D1410" i="5"/>
  <c r="E1410" i="5"/>
  <c r="F1410" i="5"/>
  <c r="G1410" i="5"/>
  <c r="H1410" i="5"/>
  <c r="I1410" i="5"/>
  <c r="J1410" i="5"/>
  <c r="K1410" i="5"/>
  <c r="L1410" i="5"/>
  <c r="M1410" i="5"/>
  <c r="N1410" i="5"/>
  <c r="A1411" i="5"/>
  <c r="B1411" i="5"/>
  <c r="D1411" i="5"/>
  <c r="E1411" i="5"/>
  <c r="F1411" i="5"/>
  <c r="G1411" i="5"/>
  <c r="H1411" i="5"/>
  <c r="I1411" i="5"/>
  <c r="J1411" i="5"/>
  <c r="K1411" i="5"/>
  <c r="L1411" i="5"/>
  <c r="M1411" i="5"/>
  <c r="N1411" i="5"/>
  <c r="A1412" i="5"/>
  <c r="B1412" i="5"/>
  <c r="D1412" i="5"/>
  <c r="E1412" i="5"/>
  <c r="F1412" i="5"/>
  <c r="G1412" i="5"/>
  <c r="H1412" i="5"/>
  <c r="I1412" i="5"/>
  <c r="J1412" i="5"/>
  <c r="K1412" i="5"/>
  <c r="L1412" i="5"/>
  <c r="M1412" i="5"/>
  <c r="N1412" i="5"/>
  <c r="A1413" i="5"/>
  <c r="B1413" i="5"/>
  <c r="D1413" i="5"/>
  <c r="E1413" i="5"/>
  <c r="F1413" i="5"/>
  <c r="G1413" i="5"/>
  <c r="H1413" i="5"/>
  <c r="I1413" i="5"/>
  <c r="J1413" i="5"/>
  <c r="K1413" i="5"/>
  <c r="L1413" i="5"/>
  <c r="M1413" i="5"/>
  <c r="N1413" i="5"/>
  <c r="A1414" i="5"/>
  <c r="B1414" i="5"/>
  <c r="D1414" i="5"/>
  <c r="E1414" i="5"/>
  <c r="F1414" i="5"/>
  <c r="G1414" i="5"/>
  <c r="H1414" i="5"/>
  <c r="I1414" i="5"/>
  <c r="J1414" i="5"/>
  <c r="K1414" i="5"/>
  <c r="L1414" i="5"/>
  <c r="M1414" i="5"/>
  <c r="N1414" i="5"/>
  <c r="A1415" i="5"/>
  <c r="B1415" i="5"/>
  <c r="D1415" i="5"/>
  <c r="E1415" i="5"/>
  <c r="F1415" i="5"/>
  <c r="G1415" i="5"/>
  <c r="H1415" i="5"/>
  <c r="I1415" i="5"/>
  <c r="J1415" i="5"/>
  <c r="K1415" i="5"/>
  <c r="L1415" i="5"/>
  <c r="M1415" i="5"/>
  <c r="N1415" i="5"/>
  <c r="A1416" i="5"/>
  <c r="B1416" i="5"/>
  <c r="D1416" i="5"/>
  <c r="E1416" i="5"/>
  <c r="F1416" i="5"/>
  <c r="G1416" i="5"/>
  <c r="H1416" i="5"/>
  <c r="I1416" i="5"/>
  <c r="J1416" i="5"/>
  <c r="K1416" i="5"/>
  <c r="L1416" i="5"/>
  <c r="M1416" i="5"/>
  <c r="N1416" i="5"/>
  <c r="A1417" i="5"/>
  <c r="B1417" i="5"/>
  <c r="D1417" i="5"/>
  <c r="E1417" i="5"/>
  <c r="F1417" i="5"/>
  <c r="G1417" i="5"/>
  <c r="H1417" i="5"/>
  <c r="I1417" i="5"/>
  <c r="J1417" i="5"/>
  <c r="K1417" i="5"/>
  <c r="L1417" i="5"/>
  <c r="M1417" i="5"/>
  <c r="N1417" i="5"/>
  <c r="A1326" i="5"/>
  <c r="B1326" i="5"/>
  <c r="D1326" i="5"/>
  <c r="E1326" i="5"/>
  <c r="F1326" i="5"/>
  <c r="G1326" i="5"/>
  <c r="H1326" i="5"/>
  <c r="I1326" i="5"/>
  <c r="J1326" i="5"/>
  <c r="K1326" i="5"/>
  <c r="L1326" i="5"/>
  <c r="M1326" i="5"/>
  <c r="N1326" i="5"/>
  <c r="A1327" i="5"/>
  <c r="B1327" i="5"/>
  <c r="D1327" i="5"/>
  <c r="E1327" i="5"/>
  <c r="F1327" i="5"/>
  <c r="G1327" i="5"/>
  <c r="H1327" i="5"/>
  <c r="I1327" i="5"/>
  <c r="J1327" i="5"/>
  <c r="K1327" i="5"/>
  <c r="L1327" i="5"/>
  <c r="M1327" i="5"/>
  <c r="N1327" i="5"/>
  <c r="A1328" i="5"/>
  <c r="B1328" i="5"/>
  <c r="D1328" i="5"/>
  <c r="E1328" i="5"/>
  <c r="F1328" i="5"/>
  <c r="G1328" i="5"/>
  <c r="H1328" i="5"/>
  <c r="I1328" i="5"/>
  <c r="J1328" i="5"/>
  <c r="K1328" i="5"/>
  <c r="L1328" i="5"/>
  <c r="M1328" i="5"/>
  <c r="N1328" i="5"/>
  <c r="A1329" i="5"/>
  <c r="B1329" i="5"/>
  <c r="D1329" i="5"/>
  <c r="E1329" i="5"/>
  <c r="F1329" i="5"/>
  <c r="G1329" i="5"/>
  <c r="H1329" i="5"/>
  <c r="I1329" i="5"/>
  <c r="J1329" i="5"/>
  <c r="K1329" i="5"/>
  <c r="L1329" i="5"/>
  <c r="M1329" i="5"/>
  <c r="N1329" i="5"/>
  <c r="A1330" i="5"/>
  <c r="B1330" i="5"/>
  <c r="D1330" i="5"/>
  <c r="E1330" i="5"/>
  <c r="F1330" i="5"/>
  <c r="G1330" i="5"/>
  <c r="H1330" i="5"/>
  <c r="I1330" i="5"/>
  <c r="J1330" i="5"/>
  <c r="K1330" i="5"/>
  <c r="L1330" i="5"/>
  <c r="M1330" i="5"/>
  <c r="N1330" i="5"/>
  <c r="A1331" i="5"/>
  <c r="B1331" i="5"/>
  <c r="D1331" i="5"/>
  <c r="E1331" i="5"/>
  <c r="F1331" i="5"/>
  <c r="G1331" i="5"/>
  <c r="H1331" i="5"/>
  <c r="I1331" i="5"/>
  <c r="J1331" i="5"/>
  <c r="K1331" i="5"/>
  <c r="L1331" i="5"/>
  <c r="M1331" i="5"/>
  <c r="N1331" i="5"/>
  <c r="A1332" i="5"/>
  <c r="B1332" i="5"/>
  <c r="D1332" i="5"/>
  <c r="E1332" i="5"/>
  <c r="F1332" i="5"/>
  <c r="G1332" i="5"/>
  <c r="H1332" i="5"/>
  <c r="I1332" i="5"/>
  <c r="J1332" i="5"/>
  <c r="K1332" i="5"/>
  <c r="L1332" i="5"/>
  <c r="M1332" i="5"/>
  <c r="N1332" i="5"/>
  <c r="A1333" i="5"/>
  <c r="B1333" i="5"/>
  <c r="D1333" i="5"/>
  <c r="E1333" i="5"/>
  <c r="F1333" i="5"/>
  <c r="G1333" i="5"/>
  <c r="H1333" i="5"/>
  <c r="I1333" i="5"/>
  <c r="J1333" i="5"/>
  <c r="K1333" i="5"/>
  <c r="L1333" i="5"/>
  <c r="M1333" i="5"/>
  <c r="N1333" i="5"/>
  <c r="A1334" i="5"/>
  <c r="B1334" i="5"/>
  <c r="D1334" i="5"/>
  <c r="E1334" i="5"/>
  <c r="F1334" i="5"/>
  <c r="G1334" i="5"/>
  <c r="H1334" i="5"/>
  <c r="I1334" i="5"/>
  <c r="J1334" i="5"/>
  <c r="K1334" i="5"/>
  <c r="L1334" i="5"/>
  <c r="M1334" i="5"/>
  <c r="N1334" i="5"/>
  <c r="A1335" i="5"/>
  <c r="B1335" i="5"/>
  <c r="D1335" i="5"/>
  <c r="E1335" i="5"/>
  <c r="F1335" i="5"/>
  <c r="G1335" i="5"/>
  <c r="H1335" i="5"/>
  <c r="I1335" i="5"/>
  <c r="J1335" i="5"/>
  <c r="K1335" i="5"/>
  <c r="L1335" i="5"/>
  <c r="M1335" i="5"/>
  <c r="N1335" i="5"/>
  <c r="A1336" i="5"/>
  <c r="B1336" i="5"/>
  <c r="D1336" i="5"/>
  <c r="E1336" i="5"/>
  <c r="F1336" i="5"/>
  <c r="G1336" i="5"/>
  <c r="H1336" i="5"/>
  <c r="I1336" i="5"/>
  <c r="J1336" i="5"/>
  <c r="K1336" i="5"/>
  <c r="L1336" i="5"/>
  <c r="M1336" i="5"/>
  <c r="N1336" i="5"/>
  <c r="A1337" i="5"/>
  <c r="B1337" i="5"/>
  <c r="D1337" i="5"/>
  <c r="E1337" i="5"/>
  <c r="F1337" i="5"/>
  <c r="G1337" i="5"/>
  <c r="H1337" i="5"/>
  <c r="I1337" i="5"/>
  <c r="J1337" i="5"/>
  <c r="K1337" i="5"/>
  <c r="L1337" i="5"/>
  <c r="M1337" i="5"/>
  <c r="N1337" i="5"/>
  <c r="A1338" i="5"/>
  <c r="B1338" i="5"/>
  <c r="D1338" i="5"/>
  <c r="E1338" i="5"/>
  <c r="F1338" i="5"/>
  <c r="G1338" i="5"/>
  <c r="H1338" i="5"/>
  <c r="I1338" i="5"/>
  <c r="J1338" i="5"/>
  <c r="K1338" i="5"/>
  <c r="L1338" i="5"/>
  <c r="M1338" i="5"/>
  <c r="N1338" i="5"/>
  <c r="A1339" i="5"/>
  <c r="B1339" i="5"/>
  <c r="D1339" i="5"/>
  <c r="E1339" i="5"/>
  <c r="F1339" i="5"/>
  <c r="G1339" i="5"/>
  <c r="H1339" i="5"/>
  <c r="I1339" i="5"/>
  <c r="J1339" i="5"/>
  <c r="K1339" i="5"/>
  <c r="L1339" i="5"/>
  <c r="M1339" i="5"/>
  <c r="N1339" i="5"/>
  <c r="A1340" i="5"/>
  <c r="B1340" i="5"/>
  <c r="D1340" i="5"/>
  <c r="E1340" i="5"/>
  <c r="F1340" i="5"/>
  <c r="G1340" i="5"/>
  <c r="H1340" i="5"/>
  <c r="I1340" i="5"/>
  <c r="J1340" i="5"/>
  <c r="K1340" i="5"/>
  <c r="L1340" i="5"/>
  <c r="M1340" i="5"/>
  <c r="N1340" i="5"/>
  <c r="A1341" i="5"/>
  <c r="B1341" i="5"/>
  <c r="D1341" i="5"/>
  <c r="E1341" i="5"/>
  <c r="F1341" i="5"/>
  <c r="G1341" i="5"/>
  <c r="H1341" i="5"/>
  <c r="I1341" i="5"/>
  <c r="J1341" i="5"/>
  <c r="K1341" i="5"/>
  <c r="L1341" i="5"/>
  <c r="M1341" i="5"/>
  <c r="N1341" i="5"/>
  <c r="A1342" i="5"/>
  <c r="B1342" i="5"/>
  <c r="D1342" i="5"/>
  <c r="E1342" i="5"/>
  <c r="F1342" i="5"/>
  <c r="G1342" i="5"/>
  <c r="H1342" i="5"/>
  <c r="I1342" i="5"/>
  <c r="J1342" i="5"/>
  <c r="K1342" i="5"/>
  <c r="L1342" i="5"/>
  <c r="M1342" i="5"/>
  <c r="N1342" i="5"/>
  <c r="A1343" i="5"/>
  <c r="B1343" i="5"/>
  <c r="D1343" i="5"/>
  <c r="E1343" i="5"/>
  <c r="F1343" i="5"/>
  <c r="G1343" i="5"/>
  <c r="H1343" i="5"/>
  <c r="I1343" i="5"/>
  <c r="J1343" i="5"/>
  <c r="K1343" i="5"/>
  <c r="L1343" i="5"/>
  <c r="M1343" i="5"/>
  <c r="N1343" i="5"/>
  <c r="A1344" i="5"/>
  <c r="B1344" i="5"/>
  <c r="D1344" i="5"/>
  <c r="E1344" i="5"/>
  <c r="F1344" i="5"/>
  <c r="G1344" i="5"/>
  <c r="H1344" i="5"/>
  <c r="I1344" i="5"/>
  <c r="J1344" i="5"/>
  <c r="K1344" i="5"/>
  <c r="L1344" i="5"/>
  <c r="M1344" i="5"/>
  <c r="N1344" i="5"/>
  <c r="A1345" i="5"/>
  <c r="B1345" i="5"/>
  <c r="D1345" i="5"/>
  <c r="E1345" i="5"/>
  <c r="F1345" i="5"/>
  <c r="G1345" i="5"/>
  <c r="H1345" i="5"/>
  <c r="I1345" i="5"/>
  <c r="J1345" i="5"/>
  <c r="K1345" i="5"/>
  <c r="L1345" i="5"/>
  <c r="M1345" i="5"/>
  <c r="N1345" i="5"/>
  <c r="A1346" i="5"/>
  <c r="B1346" i="5"/>
  <c r="D1346" i="5"/>
  <c r="E1346" i="5"/>
  <c r="F1346" i="5"/>
  <c r="G1346" i="5"/>
  <c r="H1346" i="5"/>
  <c r="I1346" i="5"/>
  <c r="J1346" i="5"/>
  <c r="K1346" i="5"/>
  <c r="L1346" i="5"/>
  <c r="M1346" i="5"/>
  <c r="N1346" i="5"/>
  <c r="A1347" i="5"/>
  <c r="B1347" i="5"/>
  <c r="D1347" i="5"/>
  <c r="E1347" i="5"/>
  <c r="F1347" i="5"/>
  <c r="G1347" i="5"/>
  <c r="H1347" i="5"/>
  <c r="I1347" i="5"/>
  <c r="J1347" i="5"/>
  <c r="K1347" i="5"/>
  <c r="L1347" i="5"/>
  <c r="M1347" i="5"/>
  <c r="N1347" i="5"/>
  <c r="A1348" i="5"/>
  <c r="B1348" i="5"/>
  <c r="D1348" i="5"/>
  <c r="E1348" i="5"/>
  <c r="F1348" i="5"/>
  <c r="G1348" i="5"/>
  <c r="H1348" i="5"/>
  <c r="I1348" i="5"/>
  <c r="J1348" i="5"/>
  <c r="K1348" i="5"/>
  <c r="L1348" i="5"/>
  <c r="M1348" i="5"/>
  <c r="N1348" i="5"/>
  <c r="A1349" i="5"/>
  <c r="B1349" i="5"/>
  <c r="D1349" i="5"/>
  <c r="E1349" i="5"/>
  <c r="F1349" i="5"/>
  <c r="G1349" i="5"/>
  <c r="H1349" i="5"/>
  <c r="I1349" i="5"/>
  <c r="J1349" i="5"/>
  <c r="K1349" i="5"/>
  <c r="L1349" i="5"/>
  <c r="M1349" i="5"/>
  <c r="N1349" i="5"/>
  <c r="A1350" i="5"/>
  <c r="B1350" i="5"/>
  <c r="D1350" i="5"/>
  <c r="E1350" i="5"/>
  <c r="F1350" i="5"/>
  <c r="G1350" i="5"/>
  <c r="H1350" i="5"/>
  <c r="I1350" i="5"/>
  <c r="J1350" i="5"/>
  <c r="K1350" i="5"/>
  <c r="L1350" i="5"/>
  <c r="M1350" i="5"/>
  <c r="N1350" i="5"/>
  <c r="A1351" i="5"/>
  <c r="B1351" i="5"/>
  <c r="D1351" i="5"/>
  <c r="E1351" i="5"/>
  <c r="F1351" i="5"/>
  <c r="G1351" i="5"/>
  <c r="H1351" i="5"/>
  <c r="I1351" i="5"/>
  <c r="J1351" i="5"/>
  <c r="K1351" i="5"/>
  <c r="L1351" i="5"/>
  <c r="M1351" i="5"/>
  <c r="N1351" i="5"/>
  <c r="A1352" i="5"/>
  <c r="B1352" i="5"/>
  <c r="D1352" i="5"/>
  <c r="E1352" i="5"/>
  <c r="F1352" i="5"/>
  <c r="G1352" i="5"/>
  <c r="H1352" i="5"/>
  <c r="I1352" i="5"/>
  <c r="J1352" i="5"/>
  <c r="K1352" i="5"/>
  <c r="L1352" i="5"/>
  <c r="M1352" i="5"/>
  <c r="N1352" i="5"/>
  <c r="A1353" i="5"/>
  <c r="B1353" i="5"/>
  <c r="D1353" i="5"/>
  <c r="E1353" i="5"/>
  <c r="F1353" i="5"/>
  <c r="G1353" i="5"/>
  <c r="H1353" i="5"/>
  <c r="I1353" i="5"/>
  <c r="J1353" i="5"/>
  <c r="K1353" i="5"/>
  <c r="L1353" i="5"/>
  <c r="M1353" i="5"/>
  <c r="N1353" i="5"/>
  <c r="A1354" i="5"/>
  <c r="B1354" i="5"/>
  <c r="D1354" i="5"/>
  <c r="E1354" i="5"/>
  <c r="F1354" i="5"/>
  <c r="G1354" i="5"/>
  <c r="H1354" i="5"/>
  <c r="I1354" i="5"/>
  <c r="J1354" i="5"/>
  <c r="K1354" i="5"/>
  <c r="L1354" i="5"/>
  <c r="M1354" i="5"/>
  <c r="N1354" i="5"/>
  <c r="A1355" i="5"/>
  <c r="B1355" i="5"/>
  <c r="D1355" i="5"/>
  <c r="E1355" i="5"/>
  <c r="F1355" i="5"/>
  <c r="G1355" i="5"/>
  <c r="H1355" i="5"/>
  <c r="I1355" i="5"/>
  <c r="J1355" i="5"/>
  <c r="K1355" i="5"/>
  <c r="L1355" i="5"/>
  <c r="M1355" i="5"/>
  <c r="N1355" i="5"/>
  <c r="A1356" i="5"/>
  <c r="B1356" i="5"/>
  <c r="D1356" i="5"/>
  <c r="E1356" i="5"/>
  <c r="F1356" i="5"/>
  <c r="G1356" i="5"/>
  <c r="H1356" i="5"/>
  <c r="I1356" i="5"/>
  <c r="J1356" i="5"/>
  <c r="K1356" i="5"/>
  <c r="L1356" i="5"/>
  <c r="M1356" i="5"/>
  <c r="N1356" i="5"/>
  <c r="A1357" i="5"/>
  <c r="B1357" i="5"/>
  <c r="D1357" i="5"/>
  <c r="E1357" i="5"/>
  <c r="F1357" i="5"/>
  <c r="G1357" i="5"/>
  <c r="H1357" i="5"/>
  <c r="I1357" i="5"/>
  <c r="J1357" i="5"/>
  <c r="K1357" i="5"/>
  <c r="L1357" i="5"/>
  <c r="M1357" i="5"/>
  <c r="N1357" i="5"/>
  <c r="A1358" i="5"/>
  <c r="B1358" i="5"/>
  <c r="D1358" i="5"/>
  <c r="E1358" i="5"/>
  <c r="F1358" i="5"/>
  <c r="G1358" i="5"/>
  <c r="H1358" i="5"/>
  <c r="I1358" i="5"/>
  <c r="J1358" i="5"/>
  <c r="K1358" i="5"/>
  <c r="L1358" i="5"/>
  <c r="M1358" i="5"/>
  <c r="N1358" i="5"/>
  <c r="A1359" i="5"/>
  <c r="B1359" i="5"/>
  <c r="D1359" i="5"/>
  <c r="E1359" i="5"/>
  <c r="F1359" i="5"/>
  <c r="G1359" i="5"/>
  <c r="H1359" i="5"/>
  <c r="I1359" i="5"/>
  <c r="J1359" i="5"/>
  <c r="K1359" i="5"/>
  <c r="L1359" i="5"/>
  <c r="M1359" i="5"/>
  <c r="N1359" i="5"/>
  <c r="A1360" i="5"/>
  <c r="B1360" i="5"/>
  <c r="D1360" i="5"/>
  <c r="E1360" i="5"/>
  <c r="F1360" i="5"/>
  <c r="G1360" i="5"/>
  <c r="H1360" i="5"/>
  <c r="I1360" i="5"/>
  <c r="J1360" i="5"/>
  <c r="K1360" i="5"/>
  <c r="L1360" i="5"/>
  <c r="M1360" i="5"/>
  <c r="N1360" i="5"/>
  <c r="A1361" i="5"/>
  <c r="B1361" i="5"/>
  <c r="D1361" i="5"/>
  <c r="E1361" i="5"/>
  <c r="F1361" i="5"/>
  <c r="G1361" i="5"/>
  <c r="H1361" i="5"/>
  <c r="I1361" i="5"/>
  <c r="J1361" i="5"/>
  <c r="K1361" i="5"/>
  <c r="L1361" i="5"/>
  <c r="M1361" i="5"/>
  <c r="N1361" i="5"/>
  <c r="A1362" i="5"/>
  <c r="B1362" i="5"/>
  <c r="D1362" i="5"/>
  <c r="E1362" i="5"/>
  <c r="F1362" i="5"/>
  <c r="G1362" i="5"/>
  <c r="H1362" i="5"/>
  <c r="I1362" i="5"/>
  <c r="J1362" i="5"/>
  <c r="K1362" i="5"/>
  <c r="L1362" i="5"/>
  <c r="M1362" i="5"/>
  <c r="N1362" i="5"/>
  <c r="A1363" i="5"/>
  <c r="B1363" i="5"/>
  <c r="D1363" i="5"/>
  <c r="E1363" i="5"/>
  <c r="F1363" i="5"/>
  <c r="G1363" i="5"/>
  <c r="H1363" i="5"/>
  <c r="I1363" i="5"/>
  <c r="J1363" i="5"/>
  <c r="K1363" i="5"/>
  <c r="L1363" i="5"/>
  <c r="M1363" i="5"/>
  <c r="N1363" i="5"/>
  <c r="A1364" i="5"/>
  <c r="B1364" i="5"/>
  <c r="D1364" i="5"/>
  <c r="E1364" i="5"/>
  <c r="F1364" i="5"/>
  <c r="G1364" i="5"/>
  <c r="H1364" i="5"/>
  <c r="I1364" i="5"/>
  <c r="J1364" i="5"/>
  <c r="K1364" i="5"/>
  <c r="L1364" i="5"/>
  <c r="M1364" i="5"/>
  <c r="N1364" i="5"/>
  <c r="A1365" i="5"/>
  <c r="B1365" i="5"/>
  <c r="D1365" i="5"/>
  <c r="E1365" i="5"/>
  <c r="F1365" i="5"/>
  <c r="G1365" i="5"/>
  <c r="H1365" i="5"/>
  <c r="I1365" i="5"/>
  <c r="J1365" i="5"/>
  <c r="K1365" i="5"/>
  <c r="L1365" i="5"/>
  <c r="M1365" i="5"/>
  <c r="N1365" i="5"/>
  <c r="A1366" i="5"/>
  <c r="B1366" i="5"/>
  <c r="D1366" i="5"/>
  <c r="E1366" i="5"/>
  <c r="F1366" i="5"/>
  <c r="G1366" i="5"/>
  <c r="H1366" i="5"/>
  <c r="I1366" i="5"/>
  <c r="J1366" i="5"/>
  <c r="K1366" i="5"/>
  <c r="L1366" i="5"/>
  <c r="M1366" i="5"/>
  <c r="N1366" i="5"/>
  <c r="A1367" i="5"/>
  <c r="B1367" i="5"/>
  <c r="D1367" i="5"/>
  <c r="E1367" i="5"/>
  <c r="F1367" i="5"/>
  <c r="G1367" i="5"/>
  <c r="H1367" i="5"/>
  <c r="I1367" i="5"/>
  <c r="J1367" i="5"/>
  <c r="K1367" i="5"/>
  <c r="L1367" i="5"/>
  <c r="M1367" i="5"/>
  <c r="N1367" i="5"/>
  <c r="A1368" i="5"/>
  <c r="B1368" i="5"/>
  <c r="D1368" i="5"/>
  <c r="E1368" i="5"/>
  <c r="F1368" i="5"/>
  <c r="G1368" i="5"/>
  <c r="H1368" i="5"/>
  <c r="I1368" i="5"/>
  <c r="J1368" i="5"/>
  <c r="K1368" i="5"/>
  <c r="L1368" i="5"/>
  <c r="M1368" i="5"/>
  <c r="N1368" i="5"/>
  <c r="A1369" i="5"/>
  <c r="B1369" i="5"/>
  <c r="D1369" i="5"/>
  <c r="E1369" i="5"/>
  <c r="F1369" i="5"/>
  <c r="G1369" i="5"/>
  <c r="H1369" i="5"/>
  <c r="I1369" i="5"/>
  <c r="J1369" i="5"/>
  <c r="K1369" i="5"/>
  <c r="L1369" i="5"/>
  <c r="M1369" i="5"/>
  <c r="N1369" i="5"/>
  <c r="A1370" i="5"/>
  <c r="B1370" i="5"/>
  <c r="D1370" i="5"/>
  <c r="E1370" i="5"/>
  <c r="F1370" i="5"/>
  <c r="G1370" i="5"/>
  <c r="H1370" i="5"/>
  <c r="I1370" i="5"/>
  <c r="J1370" i="5"/>
  <c r="K1370" i="5"/>
  <c r="L1370" i="5"/>
  <c r="M1370" i="5"/>
  <c r="N1370" i="5"/>
  <c r="A1371" i="5"/>
  <c r="B1371" i="5"/>
  <c r="D1371" i="5"/>
  <c r="E1371" i="5"/>
  <c r="F1371" i="5"/>
  <c r="G1371" i="5"/>
  <c r="H1371" i="5"/>
  <c r="I1371" i="5"/>
  <c r="J1371" i="5"/>
  <c r="K1371" i="5"/>
  <c r="L1371" i="5"/>
  <c r="M1371" i="5"/>
  <c r="N1371" i="5"/>
  <c r="A1372" i="5"/>
  <c r="B1372" i="5"/>
  <c r="D1372" i="5"/>
  <c r="E1372" i="5"/>
  <c r="F1372" i="5"/>
  <c r="G1372" i="5"/>
  <c r="H1372" i="5"/>
  <c r="I1372" i="5"/>
  <c r="J1372" i="5"/>
  <c r="K1372" i="5"/>
  <c r="L1372" i="5"/>
  <c r="M1372" i="5"/>
  <c r="N1372" i="5"/>
  <c r="A1373" i="5"/>
  <c r="B1373" i="5"/>
  <c r="D1373" i="5"/>
  <c r="E1373" i="5"/>
  <c r="F1373" i="5"/>
  <c r="G1373" i="5"/>
  <c r="H1373" i="5"/>
  <c r="I1373" i="5"/>
  <c r="J1373" i="5"/>
  <c r="K1373" i="5"/>
  <c r="L1373" i="5"/>
  <c r="M1373" i="5"/>
  <c r="N1373" i="5"/>
  <c r="A1374" i="5"/>
  <c r="B1374" i="5"/>
  <c r="D1374" i="5"/>
  <c r="E1374" i="5"/>
  <c r="F1374" i="5"/>
  <c r="G1374" i="5"/>
  <c r="H1374" i="5"/>
  <c r="I1374" i="5"/>
  <c r="J1374" i="5"/>
  <c r="K1374" i="5"/>
  <c r="L1374" i="5"/>
  <c r="M1374" i="5"/>
  <c r="N1374" i="5"/>
  <c r="A1375" i="5"/>
  <c r="B1375" i="5"/>
  <c r="D1375" i="5"/>
  <c r="E1375" i="5"/>
  <c r="F1375" i="5"/>
  <c r="G1375" i="5"/>
  <c r="H1375" i="5"/>
  <c r="I1375" i="5"/>
  <c r="J1375" i="5"/>
  <c r="K1375" i="5"/>
  <c r="L1375" i="5"/>
  <c r="M1375" i="5"/>
  <c r="N1375" i="5"/>
  <c r="A1376" i="5"/>
  <c r="B1376" i="5"/>
  <c r="D1376" i="5"/>
  <c r="E1376" i="5"/>
  <c r="F1376" i="5"/>
  <c r="G1376" i="5"/>
  <c r="H1376" i="5"/>
  <c r="I1376" i="5"/>
  <c r="J1376" i="5"/>
  <c r="K1376" i="5"/>
  <c r="L1376" i="5"/>
  <c r="M1376" i="5"/>
  <c r="N1376" i="5"/>
  <c r="A1377" i="5"/>
  <c r="B1377" i="5"/>
  <c r="D1377" i="5"/>
  <c r="E1377" i="5"/>
  <c r="F1377" i="5"/>
  <c r="G1377" i="5"/>
  <c r="H1377" i="5"/>
  <c r="I1377" i="5"/>
  <c r="J1377" i="5"/>
  <c r="K1377" i="5"/>
  <c r="L1377" i="5"/>
  <c r="M1377" i="5"/>
  <c r="N1377" i="5"/>
  <c r="A1378" i="5"/>
  <c r="B1378" i="5"/>
  <c r="D1378" i="5"/>
  <c r="E1378" i="5"/>
  <c r="F1378" i="5"/>
  <c r="G1378" i="5"/>
  <c r="H1378" i="5"/>
  <c r="I1378" i="5"/>
  <c r="J1378" i="5"/>
  <c r="K1378" i="5"/>
  <c r="L1378" i="5"/>
  <c r="M1378" i="5"/>
  <c r="N1378" i="5"/>
  <c r="A1379" i="5"/>
  <c r="B1379" i="5"/>
  <c r="D1379" i="5"/>
  <c r="E1379" i="5"/>
  <c r="F1379" i="5"/>
  <c r="G1379" i="5"/>
  <c r="H1379" i="5"/>
  <c r="I1379" i="5"/>
  <c r="J1379" i="5"/>
  <c r="K1379" i="5"/>
  <c r="L1379" i="5"/>
  <c r="M1379" i="5"/>
  <c r="N1379" i="5"/>
  <c r="A1380" i="5"/>
  <c r="B1380" i="5"/>
  <c r="D1380" i="5"/>
  <c r="E1380" i="5"/>
  <c r="F1380" i="5"/>
  <c r="G1380" i="5"/>
  <c r="H1380" i="5"/>
  <c r="I1380" i="5"/>
  <c r="J1380" i="5"/>
  <c r="K1380" i="5"/>
  <c r="L1380" i="5"/>
  <c r="M1380" i="5"/>
  <c r="N1380" i="5"/>
  <c r="A1381" i="5"/>
  <c r="B1381" i="5"/>
  <c r="D1381" i="5"/>
  <c r="E1381" i="5"/>
  <c r="F1381" i="5"/>
  <c r="G1381" i="5"/>
  <c r="H1381" i="5"/>
  <c r="I1381" i="5"/>
  <c r="J1381" i="5"/>
  <c r="K1381" i="5"/>
  <c r="L1381" i="5"/>
  <c r="M1381" i="5"/>
  <c r="N1381" i="5"/>
  <c r="A1382" i="5"/>
  <c r="B1382" i="5"/>
  <c r="D1382" i="5"/>
  <c r="E1382" i="5"/>
  <c r="F1382" i="5"/>
  <c r="G1382" i="5"/>
  <c r="H1382" i="5"/>
  <c r="I1382" i="5"/>
  <c r="J1382" i="5"/>
  <c r="K1382" i="5"/>
  <c r="L1382" i="5"/>
  <c r="M1382" i="5"/>
  <c r="N1382" i="5"/>
  <c r="A1383" i="5"/>
  <c r="B1383" i="5"/>
  <c r="D1383" i="5"/>
  <c r="E1383" i="5"/>
  <c r="F1383" i="5"/>
  <c r="G1383" i="5"/>
  <c r="H1383" i="5"/>
  <c r="I1383" i="5"/>
  <c r="J1383" i="5"/>
  <c r="K1383" i="5"/>
  <c r="L1383" i="5"/>
  <c r="M1383" i="5"/>
  <c r="N1383" i="5"/>
  <c r="A1384" i="5"/>
  <c r="B1384" i="5"/>
  <c r="D1384" i="5"/>
  <c r="E1384" i="5"/>
  <c r="F1384" i="5"/>
  <c r="G1384" i="5"/>
  <c r="H1384" i="5"/>
  <c r="I1384" i="5"/>
  <c r="J1384" i="5"/>
  <c r="K1384" i="5"/>
  <c r="L1384" i="5"/>
  <c r="M1384" i="5"/>
  <c r="N1384" i="5"/>
  <c r="A1385" i="5"/>
  <c r="B1385" i="5"/>
  <c r="D1385" i="5"/>
  <c r="E1385" i="5"/>
  <c r="F1385" i="5"/>
  <c r="G1385" i="5"/>
  <c r="H1385" i="5"/>
  <c r="I1385" i="5"/>
  <c r="J1385" i="5"/>
  <c r="K1385" i="5"/>
  <c r="L1385" i="5"/>
  <c r="M1385" i="5"/>
  <c r="N1385" i="5"/>
  <c r="A1386" i="5"/>
  <c r="B1386" i="5"/>
  <c r="D1386" i="5"/>
  <c r="E1386" i="5"/>
  <c r="F1386" i="5"/>
  <c r="G1386" i="5"/>
  <c r="H1386" i="5"/>
  <c r="I1386" i="5"/>
  <c r="J1386" i="5"/>
  <c r="K1386" i="5"/>
  <c r="L1386" i="5"/>
  <c r="M1386" i="5"/>
  <c r="N1386" i="5"/>
  <c r="A1387" i="5"/>
  <c r="B1387" i="5"/>
  <c r="D1387" i="5"/>
  <c r="E1387" i="5"/>
  <c r="F1387" i="5"/>
  <c r="G1387" i="5"/>
  <c r="H1387" i="5"/>
  <c r="I1387" i="5"/>
  <c r="J1387" i="5"/>
  <c r="K1387" i="5"/>
  <c r="L1387" i="5"/>
  <c r="M1387" i="5"/>
  <c r="N1387" i="5"/>
  <c r="A1388" i="5"/>
  <c r="B1388" i="5"/>
  <c r="D1388" i="5"/>
  <c r="E1388" i="5"/>
  <c r="F1388" i="5"/>
  <c r="G1388" i="5"/>
  <c r="H1388" i="5"/>
  <c r="I1388" i="5"/>
  <c r="J1388" i="5"/>
  <c r="K1388" i="5"/>
  <c r="L1388" i="5"/>
  <c r="M1388" i="5"/>
  <c r="N1388" i="5"/>
  <c r="A1389" i="5"/>
  <c r="B1389" i="5"/>
  <c r="D1389" i="5"/>
  <c r="E1389" i="5"/>
  <c r="F1389" i="5"/>
  <c r="G1389" i="5"/>
  <c r="H1389" i="5"/>
  <c r="I1389" i="5"/>
  <c r="J1389" i="5"/>
  <c r="K1389" i="5"/>
  <c r="L1389" i="5"/>
  <c r="M1389" i="5"/>
  <c r="N1389" i="5"/>
  <c r="A1390" i="5"/>
  <c r="B1390" i="5"/>
  <c r="D1390" i="5"/>
  <c r="E1390" i="5"/>
  <c r="F1390" i="5"/>
  <c r="G1390" i="5"/>
  <c r="H1390" i="5"/>
  <c r="I1390" i="5"/>
  <c r="J1390" i="5"/>
  <c r="K1390" i="5"/>
  <c r="L1390" i="5"/>
  <c r="M1390" i="5"/>
  <c r="N1390" i="5"/>
  <c r="A1391" i="5"/>
  <c r="B1391" i="5"/>
  <c r="D1391" i="5"/>
  <c r="E1391" i="5"/>
  <c r="F1391" i="5"/>
  <c r="G1391" i="5"/>
  <c r="H1391" i="5"/>
  <c r="I1391" i="5"/>
  <c r="J1391" i="5"/>
  <c r="K1391" i="5"/>
  <c r="L1391" i="5"/>
  <c r="M1391" i="5"/>
  <c r="N1391" i="5"/>
  <c r="A1392" i="5"/>
  <c r="B1392" i="5"/>
  <c r="D1392" i="5"/>
  <c r="E1392" i="5"/>
  <c r="F1392" i="5"/>
  <c r="G1392" i="5"/>
  <c r="H1392" i="5"/>
  <c r="I1392" i="5"/>
  <c r="J1392" i="5"/>
  <c r="K1392" i="5"/>
  <c r="L1392" i="5"/>
  <c r="M1392" i="5"/>
  <c r="N1392" i="5"/>
  <c r="A1393" i="5"/>
  <c r="B1393" i="5"/>
  <c r="D1393" i="5"/>
  <c r="E1393" i="5"/>
  <c r="F1393" i="5"/>
  <c r="G1393" i="5"/>
  <c r="H1393" i="5"/>
  <c r="I1393" i="5"/>
  <c r="J1393" i="5"/>
  <c r="K1393" i="5"/>
  <c r="L1393" i="5"/>
  <c r="M1393" i="5"/>
  <c r="N1393" i="5"/>
  <c r="A1394" i="5"/>
  <c r="B1394" i="5"/>
  <c r="D1394" i="5"/>
  <c r="E1394" i="5"/>
  <c r="F1394" i="5"/>
  <c r="G1394" i="5"/>
  <c r="H1394" i="5"/>
  <c r="I1394" i="5"/>
  <c r="J1394" i="5"/>
  <c r="K1394" i="5"/>
  <c r="L1394" i="5"/>
  <c r="M1394" i="5"/>
  <c r="N1394" i="5"/>
  <c r="A1395" i="5"/>
  <c r="B1395" i="5"/>
  <c r="D1395" i="5"/>
  <c r="E1395" i="5"/>
  <c r="F1395" i="5"/>
  <c r="G1395" i="5"/>
  <c r="H1395" i="5"/>
  <c r="I1395" i="5"/>
  <c r="J1395" i="5"/>
  <c r="K1395" i="5"/>
  <c r="L1395" i="5"/>
  <c r="M1395" i="5"/>
  <c r="N1395" i="5"/>
  <c r="A1396" i="5"/>
  <c r="B1396" i="5"/>
  <c r="D1396" i="5"/>
  <c r="E1396" i="5"/>
  <c r="F1396" i="5"/>
  <c r="G1396" i="5"/>
  <c r="H1396" i="5"/>
  <c r="I1396" i="5"/>
  <c r="J1396" i="5"/>
  <c r="K1396" i="5"/>
  <c r="L1396" i="5"/>
  <c r="M1396" i="5"/>
  <c r="N1396" i="5"/>
  <c r="A1397" i="5"/>
  <c r="B1397" i="5"/>
  <c r="D1397" i="5"/>
  <c r="E1397" i="5"/>
  <c r="F1397" i="5"/>
  <c r="G1397" i="5"/>
  <c r="H1397" i="5"/>
  <c r="I1397" i="5"/>
  <c r="J1397" i="5"/>
  <c r="K1397" i="5"/>
  <c r="L1397" i="5"/>
  <c r="M1397" i="5"/>
  <c r="N1397" i="5"/>
  <c r="A1398" i="5"/>
  <c r="B1398" i="5"/>
  <c r="D1398" i="5"/>
  <c r="E1398" i="5"/>
  <c r="F1398" i="5"/>
  <c r="G1398" i="5"/>
  <c r="H1398" i="5"/>
  <c r="I1398" i="5"/>
  <c r="J1398" i="5"/>
  <c r="K1398" i="5"/>
  <c r="L1398" i="5"/>
  <c r="M1398" i="5"/>
  <c r="N1398" i="5"/>
  <c r="A1399" i="5"/>
  <c r="B1399" i="5"/>
  <c r="D1399" i="5"/>
  <c r="E1399" i="5"/>
  <c r="F1399" i="5"/>
  <c r="G1399" i="5"/>
  <c r="H1399" i="5"/>
  <c r="I1399" i="5"/>
  <c r="J1399" i="5"/>
  <c r="K1399" i="5"/>
  <c r="L1399" i="5"/>
  <c r="M1399" i="5"/>
  <c r="N1399" i="5"/>
  <c r="A1400" i="5"/>
  <c r="B1400" i="5"/>
  <c r="D1400" i="5"/>
  <c r="E1400" i="5"/>
  <c r="F1400" i="5"/>
  <c r="G1400" i="5"/>
  <c r="H1400" i="5"/>
  <c r="I1400" i="5"/>
  <c r="J1400" i="5"/>
  <c r="K1400" i="5"/>
  <c r="L1400" i="5"/>
  <c r="M1400" i="5"/>
  <c r="N1400" i="5"/>
  <c r="A1401" i="5"/>
  <c r="B1401" i="5"/>
  <c r="D1401" i="5"/>
  <c r="E1401" i="5"/>
  <c r="F1401" i="5"/>
  <c r="G1401" i="5"/>
  <c r="H1401" i="5"/>
  <c r="I1401" i="5"/>
  <c r="J1401" i="5"/>
  <c r="K1401" i="5"/>
  <c r="L1401" i="5"/>
  <c r="M1401" i="5"/>
  <c r="N1401" i="5"/>
  <c r="A1296" i="5"/>
  <c r="B1296" i="5"/>
  <c r="D1296" i="5"/>
  <c r="E1296" i="5"/>
  <c r="F1296" i="5"/>
  <c r="G1296" i="5"/>
  <c r="H1296" i="5"/>
  <c r="I1296" i="5"/>
  <c r="J1296" i="5"/>
  <c r="K1296" i="5"/>
  <c r="L1296" i="5"/>
  <c r="M1296" i="5"/>
  <c r="A1297" i="5"/>
  <c r="B1297" i="5"/>
  <c r="D1297" i="5"/>
  <c r="E1297" i="5"/>
  <c r="F1297" i="5"/>
  <c r="G1297" i="5"/>
  <c r="H1297" i="5"/>
  <c r="I1297" i="5"/>
  <c r="J1297" i="5"/>
  <c r="K1297" i="5"/>
  <c r="L1297" i="5"/>
  <c r="M1297" i="5"/>
  <c r="A1298" i="5"/>
  <c r="B1298" i="5"/>
  <c r="D1298" i="5"/>
  <c r="E1298" i="5"/>
  <c r="F1298" i="5"/>
  <c r="G1298" i="5"/>
  <c r="H1298" i="5"/>
  <c r="I1298" i="5"/>
  <c r="J1298" i="5"/>
  <c r="K1298" i="5"/>
  <c r="L1298" i="5"/>
  <c r="M1298" i="5"/>
  <c r="A1299" i="5"/>
  <c r="B1299" i="5"/>
  <c r="D1299" i="5"/>
  <c r="E1299" i="5"/>
  <c r="F1299" i="5"/>
  <c r="G1299" i="5"/>
  <c r="H1299" i="5"/>
  <c r="I1299" i="5"/>
  <c r="J1299" i="5"/>
  <c r="K1299" i="5"/>
  <c r="L1299" i="5"/>
  <c r="M1299" i="5"/>
  <c r="A1300" i="5"/>
  <c r="B1300" i="5"/>
  <c r="D1300" i="5"/>
  <c r="E1300" i="5"/>
  <c r="F1300" i="5"/>
  <c r="G1300" i="5"/>
  <c r="H1300" i="5"/>
  <c r="I1300" i="5"/>
  <c r="J1300" i="5"/>
  <c r="K1300" i="5"/>
  <c r="L1300" i="5"/>
  <c r="M1300" i="5"/>
  <c r="A1301" i="5"/>
  <c r="B1301" i="5"/>
  <c r="D1301" i="5"/>
  <c r="E1301" i="5"/>
  <c r="F1301" i="5"/>
  <c r="G1301" i="5"/>
  <c r="H1301" i="5"/>
  <c r="I1301" i="5"/>
  <c r="J1301" i="5"/>
  <c r="K1301" i="5"/>
  <c r="L1301" i="5"/>
  <c r="M1301" i="5"/>
  <c r="A1302" i="5"/>
  <c r="B1302" i="5"/>
  <c r="D1302" i="5"/>
  <c r="E1302" i="5"/>
  <c r="F1302" i="5"/>
  <c r="G1302" i="5"/>
  <c r="H1302" i="5"/>
  <c r="I1302" i="5"/>
  <c r="J1302" i="5"/>
  <c r="K1302" i="5"/>
  <c r="L1302" i="5"/>
  <c r="M1302" i="5"/>
  <c r="A1303" i="5"/>
  <c r="B1303" i="5"/>
  <c r="D1303" i="5"/>
  <c r="E1303" i="5"/>
  <c r="F1303" i="5"/>
  <c r="G1303" i="5"/>
  <c r="H1303" i="5"/>
  <c r="I1303" i="5"/>
  <c r="J1303" i="5"/>
  <c r="K1303" i="5"/>
  <c r="L1303" i="5"/>
  <c r="M1303" i="5"/>
  <c r="A1304" i="5"/>
  <c r="B1304" i="5"/>
  <c r="D1304" i="5"/>
  <c r="E1304" i="5"/>
  <c r="F1304" i="5"/>
  <c r="G1304" i="5"/>
  <c r="H1304" i="5"/>
  <c r="I1304" i="5"/>
  <c r="J1304" i="5"/>
  <c r="K1304" i="5"/>
  <c r="L1304" i="5"/>
  <c r="M1304" i="5"/>
  <c r="A1305" i="5"/>
  <c r="B1305" i="5"/>
  <c r="D1305" i="5"/>
  <c r="E1305" i="5"/>
  <c r="F1305" i="5"/>
  <c r="G1305" i="5"/>
  <c r="H1305" i="5"/>
  <c r="I1305" i="5"/>
  <c r="J1305" i="5"/>
  <c r="K1305" i="5"/>
  <c r="L1305" i="5"/>
  <c r="M1305" i="5"/>
  <c r="A1306" i="5"/>
  <c r="B1306" i="5"/>
  <c r="D1306" i="5"/>
  <c r="E1306" i="5"/>
  <c r="F1306" i="5"/>
  <c r="G1306" i="5"/>
  <c r="H1306" i="5"/>
  <c r="I1306" i="5"/>
  <c r="J1306" i="5"/>
  <c r="K1306" i="5"/>
  <c r="L1306" i="5"/>
  <c r="M1306" i="5"/>
  <c r="A1307" i="5"/>
  <c r="B1307" i="5"/>
  <c r="D1307" i="5"/>
  <c r="E1307" i="5"/>
  <c r="F1307" i="5"/>
  <c r="G1307" i="5"/>
  <c r="H1307" i="5"/>
  <c r="I1307" i="5"/>
  <c r="J1307" i="5"/>
  <c r="K1307" i="5"/>
  <c r="L1307" i="5"/>
  <c r="M1307" i="5"/>
  <c r="A1308" i="5"/>
  <c r="B1308" i="5"/>
  <c r="D1308" i="5"/>
  <c r="E1308" i="5"/>
  <c r="F1308" i="5"/>
  <c r="G1308" i="5"/>
  <c r="H1308" i="5"/>
  <c r="I1308" i="5"/>
  <c r="J1308" i="5"/>
  <c r="K1308" i="5"/>
  <c r="L1308" i="5"/>
  <c r="M1308" i="5"/>
  <c r="A1309" i="5"/>
  <c r="B1309" i="5"/>
  <c r="D1309" i="5"/>
  <c r="E1309" i="5"/>
  <c r="F1309" i="5"/>
  <c r="G1309" i="5"/>
  <c r="H1309" i="5"/>
  <c r="I1309" i="5"/>
  <c r="J1309" i="5"/>
  <c r="K1309" i="5"/>
  <c r="L1309" i="5"/>
  <c r="M1309" i="5"/>
  <c r="A1310" i="5"/>
  <c r="B1310" i="5"/>
  <c r="D1310" i="5"/>
  <c r="E1310" i="5"/>
  <c r="F1310" i="5"/>
  <c r="G1310" i="5"/>
  <c r="H1310" i="5"/>
  <c r="I1310" i="5"/>
  <c r="J1310" i="5"/>
  <c r="K1310" i="5"/>
  <c r="L1310" i="5"/>
  <c r="M1310" i="5"/>
  <c r="A1311" i="5"/>
  <c r="B1311" i="5"/>
  <c r="D1311" i="5"/>
  <c r="E1311" i="5"/>
  <c r="F1311" i="5"/>
  <c r="G1311" i="5"/>
  <c r="H1311" i="5"/>
  <c r="I1311" i="5"/>
  <c r="J1311" i="5"/>
  <c r="K1311" i="5"/>
  <c r="L1311" i="5"/>
  <c r="M1311" i="5"/>
  <c r="A1312" i="5"/>
  <c r="B1312" i="5"/>
  <c r="D1312" i="5"/>
  <c r="E1312" i="5"/>
  <c r="F1312" i="5"/>
  <c r="G1312" i="5"/>
  <c r="H1312" i="5"/>
  <c r="I1312" i="5"/>
  <c r="J1312" i="5"/>
  <c r="K1312" i="5"/>
  <c r="L1312" i="5"/>
  <c r="M1312" i="5"/>
  <c r="A1313" i="5"/>
  <c r="B1313" i="5"/>
  <c r="D1313" i="5"/>
  <c r="E1313" i="5"/>
  <c r="F1313" i="5"/>
  <c r="G1313" i="5"/>
  <c r="H1313" i="5"/>
  <c r="I1313" i="5"/>
  <c r="J1313" i="5"/>
  <c r="K1313" i="5"/>
  <c r="L1313" i="5"/>
  <c r="M1313" i="5"/>
  <c r="A1314" i="5"/>
  <c r="B1314" i="5"/>
  <c r="D1314" i="5"/>
  <c r="E1314" i="5"/>
  <c r="F1314" i="5"/>
  <c r="G1314" i="5"/>
  <c r="H1314" i="5"/>
  <c r="I1314" i="5"/>
  <c r="J1314" i="5"/>
  <c r="K1314" i="5"/>
  <c r="L1314" i="5"/>
  <c r="M1314" i="5"/>
  <c r="A1315" i="5"/>
  <c r="B1315" i="5"/>
  <c r="D1315" i="5"/>
  <c r="E1315" i="5"/>
  <c r="F1315" i="5"/>
  <c r="G1315" i="5"/>
  <c r="H1315" i="5"/>
  <c r="I1315" i="5"/>
  <c r="J1315" i="5"/>
  <c r="K1315" i="5"/>
  <c r="L1315" i="5"/>
  <c r="M1315" i="5"/>
  <c r="A1316" i="5"/>
  <c r="B1316" i="5"/>
  <c r="D1316" i="5"/>
  <c r="E1316" i="5"/>
  <c r="F1316" i="5"/>
  <c r="G1316" i="5"/>
  <c r="H1316" i="5"/>
  <c r="I1316" i="5"/>
  <c r="J1316" i="5"/>
  <c r="K1316" i="5"/>
  <c r="L1316" i="5"/>
  <c r="M1316" i="5"/>
  <c r="A1317" i="5"/>
  <c r="B1317" i="5"/>
  <c r="D1317" i="5"/>
  <c r="E1317" i="5"/>
  <c r="F1317" i="5"/>
  <c r="G1317" i="5"/>
  <c r="H1317" i="5"/>
  <c r="I1317" i="5"/>
  <c r="J1317" i="5"/>
  <c r="K1317" i="5"/>
  <c r="L1317" i="5"/>
  <c r="M1317" i="5"/>
  <c r="A1318" i="5"/>
  <c r="B1318" i="5"/>
  <c r="D1318" i="5"/>
  <c r="E1318" i="5"/>
  <c r="F1318" i="5"/>
  <c r="G1318" i="5"/>
  <c r="H1318" i="5"/>
  <c r="I1318" i="5"/>
  <c r="J1318" i="5"/>
  <c r="K1318" i="5"/>
  <c r="L1318" i="5"/>
  <c r="M1318" i="5"/>
  <c r="A1319" i="5"/>
  <c r="B1319" i="5"/>
  <c r="D1319" i="5"/>
  <c r="E1319" i="5"/>
  <c r="F1319" i="5"/>
  <c r="G1319" i="5"/>
  <c r="H1319" i="5"/>
  <c r="I1319" i="5"/>
  <c r="J1319" i="5"/>
  <c r="K1319" i="5"/>
  <c r="L1319" i="5"/>
  <c r="M1319" i="5"/>
  <c r="A1320" i="5"/>
  <c r="B1320" i="5"/>
  <c r="D1320" i="5"/>
  <c r="E1320" i="5"/>
  <c r="F1320" i="5"/>
  <c r="G1320" i="5"/>
  <c r="H1320" i="5"/>
  <c r="I1320" i="5"/>
  <c r="J1320" i="5"/>
  <c r="K1320" i="5"/>
  <c r="L1320" i="5"/>
  <c r="M1320" i="5"/>
  <c r="A1321" i="5"/>
  <c r="B1321" i="5"/>
  <c r="D1321" i="5"/>
  <c r="E1321" i="5"/>
  <c r="F1321" i="5"/>
  <c r="G1321" i="5"/>
  <c r="H1321" i="5"/>
  <c r="I1321" i="5"/>
  <c r="J1321" i="5"/>
  <c r="K1321" i="5"/>
  <c r="L1321" i="5"/>
  <c r="M1321" i="5"/>
  <c r="A1322" i="5"/>
  <c r="B1322" i="5"/>
  <c r="D1322" i="5"/>
  <c r="E1322" i="5"/>
  <c r="F1322" i="5"/>
  <c r="G1322" i="5"/>
  <c r="H1322" i="5"/>
  <c r="I1322" i="5"/>
  <c r="J1322" i="5"/>
  <c r="K1322" i="5"/>
  <c r="L1322" i="5"/>
  <c r="M1322" i="5"/>
  <c r="A1323" i="5"/>
  <c r="B1323" i="5"/>
  <c r="D1323" i="5"/>
  <c r="E1323" i="5"/>
  <c r="F1323" i="5"/>
  <c r="G1323" i="5"/>
  <c r="H1323" i="5"/>
  <c r="I1323" i="5"/>
  <c r="J1323" i="5"/>
  <c r="K1323" i="5"/>
  <c r="L1323" i="5"/>
  <c r="M1323" i="5"/>
  <c r="A1324" i="5"/>
  <c r="B1324" i="5"/>
  <c r="D1324" i="5"/>
  <c r="E1324" i="5"/>
  <c r="F1324" i="5"/>
  <c r="G1324" i="5"/>
  <c r="H1324" i="5"/>
  <c r="I1324" i="5"/>
  <c r="J1324" i="5"/>
  <c r="K1324" i="5"/>
  <c r="L1324" i="5"/>
  <c r="M1324" i="5"/>
  <c r="A1325" i="5"/>
  <c r="B1325" i="5"/>
  <c r="D1325" i="5"/>
  <c r="E1325" i="5"/>
  <c r="F1325" i="5"/>
  <c r="G1325" i="5"/>
  <c r="H1325" i="5"/>
  <c r="I1325" i="5"/>
  <c r="J1325" i="5"/>
  <c r="K1325" i="5"/>
  <c r="L1325" i="5"/>
  <c r="M1325" i="5"/>
  <c r="A586" i="5"/>
  <c r="B586" i="5"/>
  <c r="D586" i="5"/>
  <c r="E586" i="5"/>
  <c r="F586" i="5"/>
  <c r="G586" i="5"/>
  <c r="H586" i="5"/>
  <c r="I586" i="5"/>
  <c r="J586" i="5"/>
  <c r="K586" i="5"/>
  <c r="L586" i="5"/>
  <c r="M586" i="5"/>
  <c r="N586" i="5"/>
  <c r="A587" i="5"/>
  <c r="B587" i="5"/>
  <c r="D587" i="5"/>
  <c r="E587" i="5"/>
  <c r="F587" i="5"/>
  <c r="G587" i="5"/>
  <c r="H587" i="5"/>
  <c r="I587" i="5"/>
  <c r="J587" i="5"/>
  <c r="K587" i="5"/>
  <c r="L587" i="5"/>
  <c r="M587" i="5"/>
  <c r="N587" i="5"/>
  <c r="A588" i="5"/>
  <c r="B588" i="5"/>
  <c r="D588" i="5"/>
  <c r="E588" i="5"/>
  <c r="F588" i="5"/>
  <c r="G588" i="5"/>
  <c r="H588" i="5"/>
  <c r="I588" i="5"/>
  <c r="J588" i="5"/>
  <c r="K588" i="5"/>
  <c r="L588" i="5"/>
  <c r="M588" i="5"/>
  <c r="N588" i="5"/>
  <c r="A589" i="5"/>
  <c r="B589" i="5"/>
  <c r="D589" i="5"/>
  <c r="E589" i="5"/>
  <c r="F589" i="5"/>
  <c r="G589" i="5"/>
  <c r="H589" i="5"/>
  <c r="I589" i="5"/>
  <c r="J589" i="5"/>
  <c r="K589" i="5"/>
  <c r="L589" i="5"/>
  <c r="M589" i="5"/>
  <c r="N589" i="5"/>
  <c r="A590" i="5"/>
  <c r="B590" i="5"/>
  <c r="D590" i="5"/>
  <c r="E590" i="5"/>
  <c r="F590" i="5"/>
  <c r="G590" i="5"/>
  <c r="H590" i="5"/>
  <c r="I590" i="5"/>
  <c r="J590" i="5"/>
  <c r="K590" i="5"/>
  <c r="L590" i="5"/>
  <c r="M590" i="5"/>
  <c r="N590" i="5"/>
  <c r="A591" i="5"/>
  <c r="B591" i="5"/>
  <c r="D591" i="5"/>
  <c r="E591" i="5"/>
  <c r="F591" i="5"/>
  <c r="G591" i="5"/>
  <c r="H591" i="5"/>
  <c r="I591" i="5"/>
  <c r="J591" i="5"/>
  <c r="K591" i="5"/>
  <c r="L591" i="5"/>
  <c r="M591" i="5"/>
  <c r="N591" i="5"/>
  <c r="A592" i="5"/>
  <c r="B592" i="5"/>
  <c r="D592" i="5"/>
  <c r="E592" i="5"/>
  <c r="F592" i="5"/>
  <c r="G592" i="5"/>
  <c r="H592" i="5"/>
  <c r="I592" i="5"/>
  <c r="J592" i="5"/>
  <c r="K592" i="5"/>
  <c r="L592" i="5"/>
  <c r="M592" i="5"/>
  <c r="N592" i="5"/>
  <c r="A593" i="5"/>
  <c r="B593" i="5"/>
  <c r="D593" i="5"/>
  <c r="E593" i="5"/>
  <c r="F593" i="5"/>
  <c r="G593" i="5"/>
  <c r="H593" i="5"/>
  <c r="I593" i="5"/>
  <c r="J593" i="5"/>
  <c r="K593" i="5"/>
  <c r="L593" i="5"/>
  <c r="M593" i="5"/>
  <c r="N593" i="5"/>
  <c r="A594" i="5"/>
  <c r="B594" i="5"/>
  <c r="D594" i="5"/>
  <c r="E594" i="5"/>
  <c r="F594" i="5"/>
  <c r="G594" i="5"/>
  <c r="H594" i="5"/>
  <c r="I594" i="5"/>
  <c r="J594" i="5"/>
  <c r="K594" i="5"/>
  <c r="L594" i="5"/>
  <c r="M594" i="5"/>
  <c r="N594" i="5"/>
  <c r="A595" i="5"/>
  <c r="B595" i="5"/>
  <c r="D595" i="5"/>
  <c r="E595" i="5"/>
  <c r="F595" i="5"/>
  <c r="G595" i="5"/>
  <c r="H595" i="5"/>
  <c r="I595" i="5"/>
  <c r="J595" i="5"/>
  <c r="K595" i="5"/>
  <c r="L595" i="5"/>
  <c r="M595" i="5"/>
  <c r="N595" i="5"/>
  <c r="A596" i="5"/>
  <c r="B596" i="5"/>
  <c r="D596" i="5"/>
  <c r="E596" i="5"/>
  <c r="F596" i="5"/>
  <c r="G596" i="5"/>
  <c r="H596" i="5"/>
  <c r="I596" i="5"/>
  <c r="J596" i="5"/>
  <c r="K596" i="5"/>
  <c r="L596" i="5"/>
  <c r="M596" i="5"/>
  <c r="N596" i="5"/>
  <c r="A597" i="5"/>
  <c r="B597" i="5"/>
  <c r="D597" i="5"/>
  <c r="E597" i="5"/>
  <c r="F597" i="5"/>
  <c r="G597" i="5"/>
  <c r="H597" i="5"/>
  <c r="I597" i="5"/>
  <c r="J597" i="5"/>
  <c r="K597" i="5"/>
  <c r="L597" i="5"/>
  <c r="M597" i="5"/>
  <c r="N597" i="5"/>
  <c r="A598" i="5"/>
  <c r="B598" i="5"/>
  <c r="D598" i="5"/>
  <c r="E598" i="5"/>
  <c r="F598" i="5"/>
  <c r="G598" i="5"/>
  <c r="H598" i="5"/>
  <c r="I598" i="5"/>
  <c r="J598" i="5"/>
  <c r="K598" i="5"/>
  <c r="L598" i="5"/>
  <c r="M598" i="5"/>
  <c r="N598" i="5"/>
  <c r="A599" i="5"/>
  <c r="B599" i="5"/>
  <c r="D599" i="5"/>
  <c r="E599" i="5"/>
  <c r="F599" i="5"/>
  <c r="G599" i="5"/>
  <c r="H599" i="5"/>
  <c r="I599" i="5"/>
  <c r="J599" i="5"/>
  <c r="K599" i="5"/>
  <c r="L599" i="5"/>
  <c r="M599" i="5"/>
  <c r="N599" i="5"/>
  <c r="A600" i="5"/>
  <c r="B600" i="5"/>
  <c r="D600" i="5"/>
  <c r="E600" i="5"/>
  <c r="F600" i="5"/>
  <c r="G600" i="5"/>
  <c r="H600" i="5"/>
  <c r="I600" i="5"/>
  <c r="J600" i="5"/>
  <c r="K600" i="5"/>
  <c r="L600" i="5"/>
  <c r="M600" i="5"/>
  <c r="N600" i="5"/>
  <c r="A601" i="5"/>
  <c r="B601" i="5"/>
  <c r="D601" i="5"/>
  <c r="E601" i="5"/>
  <c r="F601" i="5"/>
  <c r="G601" i="5"/>
  <c r="H601" i="5"/>
  <c r="I601" i="5"/>
  <c r="J601" i="5"/>
  <c r="K601" i="5"/>
  <c r="L601" i="5"/>
  <c r="M601" i="5"/>
  <c r="N601" i="5"/>
  <c r="A602" i="5"/>
  <c r="B602" i="5"/>
  <c r="D602" i="5"/>
  <c r="E602" i="5"/>
  <c r="F602" i="5"/>
  <c r="G602" i="5"/>
  <c r="H602" i="5"/>
  <c r="I602" i="5"/>
  <c r="J602" i="5"/>
  <c r="K602" i="5"/>
  <c r="L602" i="5"/>
  <c r="M602" i="5"/>
  <c r="N602" i="5"/>
  <c r="A603" i="5"/>
  <c r="B603" i="5"/>
  <c r="D603" i="5"/>
  <c r="E603" i="5"/>
  <c r="F603" i="5"/>
  <c r="G603" i="5"/>
  <c r="H603" i="5"/>
  <c r="I603" i="5"/>
  <c r="J603" i="5"/>
  <c r="K603" i="5"/>
  <c r="L603" i="5"/>
  <c r="M603" i="5"/>
  <c r="N603" i="5"/>
  <c r="A604" i="5"/>
  <c r="B604" i="5"/>
  <c r="D604" i="5"/>
  <c r="E604" i="5"/>
  <c r="F604" i="5"/>
  <c r="G604" i="5"/>
  <c r="H604" i="5"/>
  <c r="I604" i="5"/>
  <c r="J604" i="5"/>
  <c r="K604" i="5"/>
  <c r="L604" i="5"/>
  <c r="M604" i="5"/>
  <c r="N604" i="5"/>
  <c r="A605" i="5"/>
  <c r="B605" i="5"/>
  <c r="D605" i="5"/>
  <c r="E605" i="5"/>
  <c r="F605" i="5"/>
  <c r="G605" i="5"/>
  <c r="H605" i="5"/>
  <c r="I605" i="5"/>
  <c r="J605" i="5"/>
  <c r="K605" i="5"/>
  <c r="L605" i="5"/>
  <c r="M605" i="5"/>
  <c r="N605" i="5"/>
  <c r="A606" i="5"/>
  <c r="B606" i="5"/>
  <c r="D606" i="5"/>
  <c r="E606" i="5"/>
  <c r="F606" i="5"/>
  <c r="G606" i="5"/>
  <c r="H606" i="5"/>
  <c r="I606" i="5"/>
  <c r="J606" i="5"/>
  <c r="K606" i="5"/>
  <c r="L606" i="5"/>
  <c r="M606" i="5"/>
  <c r="N606" i="5"/>
  <c r="A607" i="5"/>
  <c r="B607" i="5"/>
  <c r="D607" i="5"/>
  <c r="E607" i="5"/>
  <c r="F607" i="5"/>
  <c r="G607" i="5"/>
  <c r="H607" i="5"/>
  <c r="I607" i="5"/>
  <c r="J607" i="5"/>
  <c r="K607" i="5"/>
  <c r="L607" i="5"/>
  <c r="M607" i="5"/>
  <c r="N607" i="5"/>
  <c r="A608" i="5"/>
  <c r="B608" i="5"/>
  <c r="D608" i="5"/>
  <c r="E608" i="5"/>
  <c r="F608" i="5"/>
  <c r="G608" i="5"/>
  <c r="H608" i="5"/>
  <c r="I608" i="5"/>
  <c r="J608" i="5"/>
  <c r="K608" i="5"/>
  <c r="L608" i="5"/>
  <c r="M608" i="5"/>
  <c r="N608" i="5"/>
  <c r="A609" i="5"/>
  <c r="B609" i="5"/>
  <c r="D609" i="5"/>
  <c r="E609" i="5"/>
  <c r="F609" i="5"/>
  <c r="G609" i="5"/>
  <c r="H609" i="5"/>
  <c r="I609" i="5"/>
  <c r="J609" i="5"/>
  <c r="K609" i="5"/>
  <c r="L609" i="5"/>
  <c r="M609" i="5"/>
  <c r="N609" i="5"/>
  <c r="A610" i="5"/>
  <c r="B610" i="5"/>
  <c r="D610" i="5"/>
  <c r="E610" i="5"/>
  <c r="F610" i="5"/>
  <c r="G610" i="5"/>
  <c r="H610" i="5"/>
  <c r="I610" i="5"/>
  <c r="J610" i="5"/>
  <c r="K610" i="5"/>
  <c r="L610" i="5"/>
  <c r="M610" i="5"/>
  <c r="N610" i="5"/>
  <c r="A611" i="5"/>
  <c r="B611" i="5"/>
  <c r="D611" i="5"/>
  <c r="E611" i="5"/>
  <c r="F611" i="5"/>
  <c r="G611" i="5"/>
  <c r="H611" i="5"/>
  <c r="I611" i="5"/>
  <c r="J611" i="5"/>
  <c r="K611" i="5"/>
  <c r="L611" i="5"/>
  <c r="M611" i="5"/>
  <c r="N611" i="5"/>
  <c r="A612" i="5"/>
  <c r="B612" i="5"/>
  <c r="D612" i="5"/>
  <c r="E612" i="5"/>
  <c r="F612" i="5"/>
  <c r="G612" i="5"/>
  <c r="H612" i="5"/>
  <c r="I612" i="5"/>
  <c r="J612" i="5"/>
  <c r="K612" i="5"/>
  <c r="L612" i="5"/>
  <c r="M612" i="5"/>
  <c r="N612" i="5"/>
  <c r="A613" i="5"/>
  <c r="B613" i="5"/>
  <c r="D613" i="5"/>
  <c r="E613" i="5"/>
  <c r="F613" i="5"/>
  <c r="G613" i="5"/>
  <c r="H613" i="5"/>
  <c r="I613" i="5"/>
  <c r="J613" i="5"/>
  <c r="K613" i="5"/>
  <c r="L613" i="5"/>
  <c r="M613" i="5"/>
  <c r="N613" i="5"/>
  <c r="A614" i="5"/>
  <c r="B614" i="5"/>
  <c r="D614" i="5"/>
  <c r="E614" i="5"/>
  <c r="F614" i="5"/>
  <c r="G614" i="5"/>
  <c r="H614" i="5"/>
  <c r="I614" i="5"/>
  <c r="J614" i="5"/>
  <c r="K614" i="5"/>
  <c r="L614" i="5"/>
  <c r="M614" i="5"/>
  <c r="N614" i="5"/>
  <c r="A615" i="5"/>
  <c r="B615" i="5"/>
  <c r="D615" i="5"/>
  <c r="E615" i="5"/>
  <c r="F615" i="5"/>
  <c r="G615" i="5"/>
  <c r="H615" i="5"/>
  <c r="I615" i="5"/>
  <c r="J615" i="5"/>
  <c r="K615" i="5"/>
  <c r="L615" i="5"/>
  <c r="M615" i="5"/>
  <c r="N615" i="5"/>
  <c r="A616" i="5"/>
  <c r="B616" i="5"/>
  <c r="D616" i="5"/>
  <c r="E616" i="5"/>
  <c r="F616" i="5"/>
  <c r="G616" i="5"/>
  <c r="H616" i="5"/>
  <c r="I616" i="5"/>
  <c r="J616" i="5"/>
  <c r="K616" i="5"/>
  <c r="L616" i="5"/>
  <c r="M616" i="5"/>
  <c r="N616" i="5"/>
  <c r="A617" i="5"/>
  <c r="B617" i="5"/>
  <c r="D617" i="5"/>
  <c r="E617" i="5"/>
  <c r="F617" i="5"/>
  <c r="G617" i="5"/>
  <c r="H617" i="5"/>
  <c r="I617" i="5"/>
  <c r="J617" i="5"/>
  <c r="K617" i="5"/>
  <c r="L617" i="5"/>
  <c r="M617" i="5"/>
  <c r="N617" i="5"/>
  <c r="A618" i="5"/>
  <c r="B618" i="5"/>
  <c r="D618" i="5"/>
  <c r="E618" i="5"/>
  <c r="F618" i="5"/>
  <c r="G618" i="5"/>
  <c r="H618" i="5"/>
  <c r="I618" i="5"/>
  <c r="J618" i="5"/>
  <c r="K618" i="5"/>
  <c r="L618" i="5"/>
  <c r="M618" i="5"/>
  <c r="N618" i="5"/>
  <c r="A619" i="5"/>
  <c r="B619" i="5"/>
  <c r="D619" i="5"/>
  <c r="E619" i="5"/>
  <c r="F619" i="5"/>
  <c r="G619" i="5"/>
  <c r="H619" i="5"/>
  <c r="I619" i="5"/>
  <c r="J619" i="5"/>
  <c r="K619" i="5"/>
  <c r="L619" i="5"/>
  <c r="M619" i="5"/>
  <c r="N619" i="5"/>
  <c r="A620" i="5"/>
  <c r="B620" i="5"/>
  <c r="D620" i="5"/>
  <c r="E620" i="5"/>
  <c r="F620" i="5"/>
  <c r="G620" i="5"/>
  <c r="H620" i="5"/>
  <c r="I620" i="5"/>
  <c r="J620" i="5"/>
  <c r="K620" i="5"/>
  <c r="L620" i="5"/>
  <c r="M620" i="5"/>
  <c r="N620" i="5"/>
  <c r="A621" i="5"/>
  <c r="B621" i="5"/>
  <c r="D621" i="5"/>
  <c r="E621" i="5"/>
  <c r="F621" i="5"/>
  <c r="G621" i="5"/>
  <c r="H621" i="5"/>
  <c r="I621" i="5"/>
  <c r="J621" i="5"/>
  <c r="K621" i="5"/>
  <c r="L621" i="5"/>
  <c r="M621" i="5"/>
  <c r="N621" i="5"/>
  <c r="A622" i="5"/>
  <c r="B622" i="5"/>
  <c r="D622" i="5"/>
  <c r="E622" i="5"/>
  <c r="F622" i="5"/>
  <c r="G622" i="5"/>
  <c r="H622" i="5"/>
  <c r="I622" i="5"/>
  <c r="J622" i="5"/>
  <c r="K622" i="5"/>
  <c r="L622" i="5"/>
  <c r="M622" i="5"/>
  <c r="N622" i="5"/>
  <c r="A623" i="5"/>
  <c r="B623" i="5"/>
  <c r="D623" i="5"/>
  <c r="E623" i="5"/>
  <c r="F623" i="5"/>
  <c r="G623" i="5"/>
  <c r="H623" i="5"/>
  <c r="I623" i="5"/>
  <c r="J623" i="5"/>
  <c r="K623" i="5"/>
  <c r="L623" i="5"/>
  <c r="M623" i="5"/>
  <c r="N623" i="5"/>
  <c r="A624" i="5"/>
  <c r="B624" i="5"/>
  <c r="D624" i="5"/>
  <c r="E624" i="5"/>
  <c r="F624" i="5"/>
  <c r="G624" i="5"/>
  <c r="H624" i="5"/>
  <c r="I624" i="5"/>
  <c r="J624" i="5"/>
  <c r="K624" i="5"/>
  <c r="L624" i="5"/>
  <c r="M624" i="5"/>
  <c r="N624" i="5"/>
  <c r="A625" i="5"/>
  <c r="B625" i="5"/>
  <c r="D625" i="5"/>
  <c r="E625" i="5"/>
  <c r="F625" i="5"/>
  <c r="G625" i="5"/>
  <c r="H625" i="5"/>
  <c r="I625" i="5"/>
  <c r="J625" i="5"/>
  <c r="K625" i="5"/>
  <c r="L625" i="5"/>
  <c r="M625" i="5"/>
  <c r="N625" i="5"/>
  <c r="A626" i="5"/>
  <c r="B626" i="5"/>
  <c r="D626" i="5"/>
  <c r="E626" i="5"/>
  <c r="F626" i="5"/>
  <c r="G626" i="5"/>
  <c r="H626" i="5"/>
  <c r="I626" i="5"/>
  <c r="J626" i="5"/>
  <c r="K626" i="5"/>
  <c r="L626" i="5"/>
  <c r="M626" i="5"/>
  <c r="N626" i="5"/>
  <c r="A627" i="5"/>
  <c r="B627" i="5"/>
  <c r="D627" i="5"/>
  <c r="E627" i="5"/>
  <c r="F627" i="5"/>
  <c r="G627" i="5"/>
  <c r="H627" i="5"/>
  <c r="I627" i="5"/>
  <c r="J627" i="5"/>
  <c r="K627" i="5"/>
  <c r="L627" i="5"/>
  <c r="M627" i="5"/>
  <c r="N627" i="5"/>
  <c r="A628" i="5"/>
  <c r="B628" i="5"/>
  <c r="D628" i="5"/>
  <c r="E628" i="5"/>
  <c r="F628" i="5"/>
  <c r="G628" i="5"/>
  <c r="H628" i="5"/>
  <c r="I628" i="5"/>
  <c r="J628" i="5"/>
  <c r="K628" i="5"/>
  <c r="L628" i="5"/>
  <c r="M628" i="5"/>
  <c r="N628" i="5"/>
  <c r="A629" i="5"/>
  <c r="B629" i="5"/>
  <c r="D629" i="5"/>
  <c r="E629" i="5"/>
  <c r="F629" i="5"/>
  <c r="G629" i="5"/>
  <c r="H629" i="5"/>
  <c r="I629" i="5"/>
  <c r="J629" i="5"/>
  <c r="K629" i="5"/>
  <c r="L629" i="5"/>
  <c r="M629" i="5"/>
  <c r="N629" i="5"/>
  <c r="A630" i="5"/>
  <c r="B630" i="5"/>
  <c r="D630" i="5"/>
  <c r="E630" i="5"/>
  <c r="F630" i="5"/>
  <c r="G630" i="5"/>
  <c r="H630" i="5"/>
  <c r="I630" i="5"/>
  <c r="J630" i="5"/>
  <c r="K630" i="5"/>
  <c r="L630" i="5"/>
  <c r="M630" i="5"/>
  <c r="N630" i="5"/>
  <c r="A631" i="5"/>
  <c r="B631" i="5"/>
  <c r="D631" i="5"/>
  <c r="E631" i="5"/>
  <c r="F631" i="5"/>
  <c r="G631" i="5"/>
  <c r="H631" i="5"/>
  <c r="I631" i="5"/>
  <c r="J631" i="5"/>
  <c r="K631" i="5"/>
  <c r="L631" i="5"/>
  <c r="M631" i="5"/>
  <c r="N631" i="5"/>
  <c r="A632" i="5"/>
  <c r="B632" i="5"/>
  <c r="D632" i="5"/>
  <c r="E632" i="5"/>
  <c r="F632" i="5"/>
  <c r="G632" i="5"/>
  <c r="H632" i="5"/>
  <c r="I632" i="5"/>
  <c r="J632" i="5"/>
  <c r="K632" i="5"/>
  <c r="L632" i="5"/>
  <c r="M632" i="5"/>
  <c r="N632" i="5"/>
  <c r="A633" i="5"/>
  <c r="B633" i="5"/>
  <c r="D633" i="5"/>
  <c r="E633" i="5"/>
  <c r="F633" i="5"/>
  <c r="G633" i="5"/>
  <c r="H633" i="5"/>
  <c r="I633" i="5"/>
  <c r="J633" i="5"/>
  <c r="K633" i="5"/>
  <c r="L633" i="5"/>
  <c r="M633" i="5"/>
  <c r="N633" i="5"/>
  <c r="A634" i="5"/>
  <c r="B634" i="5"/>
  <c r="D634" i="5"/>
  <c r="E634" i="5"/>
  <c r="F634" i="5"/>
  <c r="G634" i="5"/>
  <c r="H634" i="5"/>
  <c r="I634" i="5"/>
  <c r="J634" i="5"/>
  <c r="K634" i="5"/>
  <c r="L634" i="5"/>
  <c r="M634" i="5"/>
  <c r="N634" i="5"/>
  <c r="A635" i="5"/>
  <c r="B635" i="5"/>
  <c r="D635" i="5"/>
  <c r="E635" i="5"/>
  <c r="F635" i="5"/>
  <c r="G635" i="5"/>
  <c r="H635" i="5"/>
  <c r="I635" i="5"/>
  <c r="J635" i="5"/>
  <c r="K635" i="5"/>
  <c r="L635" i="5"/>
  <c r="M635" i="5"/>
  <c r="N635" i="5"/>
  <c r="A636" i="5"/>
  <c r="B636" i="5"/>
  <c r="D636" i="5"/>
  <c r="E636" i="5"/>
  <c r="F636" i="5"/>
  <c r="G636" i="5"/>
  <c r="H636" i="5"/>
  <c r="I636" i="5"/>
  <c r="J636" i="5"/>
  <c r="K636" i="5"/>
  <c r="L636" i="5"/>
  <c r="M636" i="5"/>
  <c r="N636" i="5"/>
  <c r="A637" i="5"/>
  <c r="B637" i="5"/>
  <c r="D637" i="5"/>
  <c r="E637" i="5"/>
  <c r="F637" i="5"/>
  <c r="G637" i="5"/>
  <c r="H637" i="5"/>
  <c r="I637" i="5"/>
  <c r="J637" i="5"/>
  <c r="K637" i="5"/>
  <c r="L637" i="5"/>
  <c r="M637" i="5"/>
  <c r="N637" i="5"/>
  <c r="A638" i="5"/>
  <c r="B638" i="5"/>
  <c r="D638" i="5"/>
  <c r="E638" i="5"/>
  <c r="F638" i="5"/>
  <c r="G638" i="5"/>
  <c r="H638" i="5"/>
  <c r="I638" i="5"/>
  <c r="J638" i="5"/>
  <c r="K638" i="5"/>
  <c r="L638" i="5"/>
  <c r="M638" i="5"/>
  <c r="N638" i="5"/>
  <c r="A639" i="5"/>
  <c r="B639" i="5"/>
  <c r="D639" i="5"/>
  <c r="E639" i="5"/>
  <c r="F639" i="5"/>
  <c r="G639" i="5"/>
  <c r="H639" i="5"/>
  <c r="I639" i="5"/>
  <c r="J639" i="5"/>
  <c r="K639" i="5"/>
  <c r="L639" i="5"/>
  <c r="M639" i="5"/>
  <c r="N639" i="5"/>
  <c r="A640" i="5"/>
  <c r="B640" i="5"/>
  <c r="D640" i="5"/>
  <c r="E640" i="5"/>
  <c r="F640" i="5"/>
  <c r="G640" i="5"/>
  <c r="H640" i="5"/>
  <c r="I640" i="5"/>
  <c r="J640" i="5"/>
  <c r="K640" i="5"/>
  <c r="L640" i="5"/>
  <c r="M640" i="5"/>
  <c r="N640" i="5"/>
  <c r="A641" i="5"/>
  <c r="B641" i="5"/>
  <c r="D641" i="5"/>
  <c r="E641" i="5"/>
  <c r="F641" i="5"/>
  <c r="G641" i="5"/>
  <c r="H641" i="5"/>
  <c r="I641" i="5"/>
  <c r="J641" i="5"/>
  <c r="K641" i="5"/>
  <c r="L641" i="5"/>
  <c r="M641" i="5"/>
  <c r="N641" i="5"/>
  <c r="A642" i="5"/>
  <c r="B642" i="5"/>
  <c r="D642" i="5"/>
  <c r="E642" i="5"/>
  <c r="F642" i="5"/>
  <c r="G642" i="5"/>
  <c r="H642" i="5"/>
  <c r="I642" i="5"/>
  <c r="J642" i="5"/>
  <c r="K642" i="5"/>
  <c r="L642" i="5"/>
  <c r="M642" i="5"/>
  <c r="N642" i="5"/>
  <c r="A643" i="5"/>
  <c r="B643" i="5"/>
  <c r="D643" i="5"/>
  <c r="E643" i="5"/>
  <c r="F643" i="5"/>
  <c r="G643" i="5"/>
  <c r="H643" i="5"/>
  <c r="I643" i="5"/>
  <c r="J643" i="5"/>
  <c r="K643" i="5"/>
  <c r="L643" i="5"/>
  <c r="M643" i="5"/>
  <c r="N643" i="5"/>
  <c r="A644" i="5"/>
  <c r="B644" i="5"/>
  <c r="D644" i="5"/>
  <c r="E644" i="5"/>
  <c r="F644" i="5"/>
  <c r="G644" i="5"/>
  <c r="H644" i="5"/>
  <c r="I644" i="5"/>
  <c r="J644" i="5"/>
  <c r="K644" i="5"/>
  <c r="L644" i="5"/>
  <c r="M644" i="5"/>
  <c r="N644" i="5"/>
  <c r="A645" i="5"/>
  <c r="B645" i="5"/>
  <c r="D645" i="5"/>
  <c r="E645" i="5"/>
  <c r="F645" i="5"/>
  <c r="G645" i="5"/>
  <c r="H645" i="5"/>
  <c r="I645" i="5"/>
  <c r="J645" i="5"/>
  <c r="K645" i="5"/>
  <c r="L645" i="5"/>
  <c r="M645" i="5"/>
  <c r="N645" i="5"/>
  <c r="A646" i="5"/>
  <c r="B646" i="5"/>
  <c r="D646" i="5"/>
  <c r="E646" i="5"/>
  <c r="F646" i="5"/>
  <c r="G646" i="5"/>
  <c r="H646" i="5"/>
  <c r="I646" i="5"/>
  <c r="J646" i="5"/>
  <c r="K646" i="5"/>
  <c r="L646" i="5"/>
  <c r="M646" i="5"/>
  <c r="N646" i="5"/>
  <c r="A647" i="5"/>
  <c r="B647" i="5"/>
  <c r="D647" i="5"/>
  <c r="E647" i="5"/>
  <c r="F647" i="5"/>
  <c r="G647" i="5"/>
  <c r="H647" i="5"/>
  <c r="I647" i="5"/>
  <c r="J647" i="5"/>
  <c r="K647" i="5"/>
  <c r="L647" i="5"/>
  <c r="M647" i="5"/>
  <c r="N647" i="5"/>
  <c r="A648" i="5"/>
  <c r="B648" i="5"/>
  <c r="D648" i="5"/>
  <c r="E648" i="5"/>
  <c r="F648" i="5"/>
  <c r="G648" i="5"/>
  <c r="H648" i="5"/>
  <c r="I648" i="5"/>
  <c r="J648" i="5"/>
  <c r="K648" i="5"/>
  <c r="L648" i="5"/>
  <c r="M648" i="5"/>
  <c r="N648" i="5"/>
  <c r="A649" i="5"/>
  <c r="B649" i="5"/>
  <c r="D649" i="5"/>
  <c r="E649" i="5"/>
  <c r="F649" i="5"/>
  <c r="G649" i="5"/>
  <c r="H649" i="5"/>
  <c r="I649" i="5"/>
  <c r="J649" i="5"/>
  <c r="K649" i="5"/>
  <c r="L649" i="5"/>
  <c r="M649" i="5"/>
  <c r="N649" i="5"/>
  <c r="A650" i="5"/>
  <c r="B650" i="5"/>
  <c r="D650" i="5"/>
  <c r="E650" i="5"/>
  <c r="F650" i="5"/>
  <c r="G650" i="5"/>
  <c r="H650" i="5"/>
  <c r="I650" i="5"/>
  <c r="J650" i="5"/>
  <c r="K650" i="5"/>
  <c r="L650" i="5"/>
  <c r="M650" i="5"/>
  <c r="N650" i="5"/>
  <c r="A651" i="5"/>
  <c r="B651" i="5"/>
  <c r="D651" i="5"/>
  <c r="E651" i="5"/>
  <c r="F651" i="5"/>
  <c r="G651" i="5"/>
  <c r="H651" i="5"/>
  <c r="I651" i="5"/>
  <c r="J651" i="5"/>
  <c r="K651" i="5"/>
  <c r="L651" i="5"/>
  <c r="M651" i="5"/>
  <c r="N651" i="5"/>
  <c r="A652" i="5"/>
  <c r="B652" i="5"/>
  <c r="D652" i="5"/>
  <c r="E652" i="5"/>
  <c r="F652" i="5"/>
  <c r="G652" i="5"/>
  <c r="H652" i="5"/>
  <c r="I652" i="5"/>
  <c r="J652" i="5"/>
  <c r="K652" i="5"/>
  <c r="L652" i="5"/>
  <c r="M652" i="5"/>
  <c r="N652" i="5"/>
  <c r="A653" i="5"/>
  <c r="B653" i="5"/>
  <c r="D653" i="5"/>
  <c r="E653" i="5"/>
  <c r="F653" i="5"/>
  <c r="G653" i="5"/>
  <c r="H653" i="5"/>
  <c r="I653" i="5"/>
  <c r="J653" i="5"/>
  <c r="K653" i="5"/>
  <c r="L653" i="5"/>
  <c r="M653" i="5"/>
  <c r="N653" i="5"/>
  <c r="A654" i="5"/>
  <c r="B654" i="5"/>
  <c r="D654" i="5"/>
  <c r="E654" i="5"/>
  <c r="F654" i="5"/>
  <c r="G654" i="5"/>
  <c r="H654" i="5"/>
  <c r="I654" i="5"/>
  <c r="J654" i="5"/>
  <c r="K654" i="5"/>
  <c r="L654" i="5"/>
  <c r="M654" i="5"/>
  <c r="N654" i="5"/>
  <c r="A655" i="5"/>
  <c r="B655" i="5"/>
  <c r="D655" i="5"/>
  <c r="E655" i="5"/>
  <c r="F655" i="5"/>
  <c r="G655" i="5"/>
  <c r="H655" i="5"/>
  <c r="I655" i="5"/>
  <c r="J655" i="5"/>
  <c r="K655" i="5"/>
  <c r="L655" i="5"/>
  <c r="M655" i="5"/>
  <c r="N655" i="5"/>
  <c r="A656" i="5"/>
  <c r="B656" i="5"/>
  <c r="D656" i="5"/>
  <c r="E656" i="5"/>
  <c r="F656" i="5"/>
  <c r="G656" i="5"/>
  <c r="H656" i="5"/>
  <c r="I656" i="5"/>
  <c r="J656" i="5"/>
  <c r="K656" i="5"/>
  <c r="L656" i="5"/>
  <c r="M656" i="5"/>
  <c r="N656" i="5"/>
  <c r="A657" i="5"/>
  <c r="B657" i="5"/>
  <c r="D657" i="5"/>
  <c r="E657" i="5"/>
  <c r="F657" i="5"/>
  <c r="G657" i="5"/>
  <c r="H657" i="5"/>
  <c r="I657" i="5"/>
  <c r="J657" i="5"/>
  <c r="K657" i="5"/>
  <c r="L657" i="5"/>
  <c r="M657" i="5"/>
  <c r="N657" i="5"/>
  <c r="A658" i="5"/>
  <c r="B658" i="5"/>
  <c r="D658" i="5"/>
  <c r="E658" i="5"/>
  <c r="F658" i="5"/>
  <c r="G658" i="5"/>
  <c r="H658" i="5"/>
  <c r="I658" i="5"/>
  <c r="J658" i="5"/>
  <c r="K658" i="5"/>
  <c r="L658" i="5"/>
  <c r="M658" i="5"/>
  <c r="N658" i="5"/>
  <c r="A659" i="5"/>
  <c r="B659" i="5"/>
  <c r="D659" i="5"/>
  <c r="E659" i="5"/>
  <c r="F659" i="5"/>
  <c r="G659" i="5"/>
  <c r="H659" i="5"/>
  <c r="I659" i="5"/>
  <c r="J659" i="5"/>
  <c r="K659" i="5"/>
  <c r="L659" i="5"/>
  <c r="M659" i="5"/>
  <c r="N659" i="5"/>
  <c r="A660" i="5"/>
  <c r="B660" i="5"/>
  <c r="D660" i="5"/>
  <c r="E660" i="5"/>
  <c r="F660" i="5"/>
  <c r="G660" i="5"/>
  <c r="H660" i="5"/>
  <c r="I660" i="5"/>
  <c r="J660" i="5"/>
  <c r="K660" i="5"/>
  <c r="L660" i="5"/>
  <c r="M660" i="5"/>
  <c r="N660" i="5"/>
  <c r="A661" i="5"/>
  <c r="B661" i="5"/>
  <c r="D661" i="5"/>
  <c r="E661" i="5"/>
  <c r="F661" i="5"/>
  <c r="G661" i="5"/>
  <c r="H661" i="5"/>
  <c r="I661" i="5"/>
  <c r="J661" i="5"/>
  <c r="K661" i="5"/>
  <c r="L661" i="5"/>
  <c r="M661" i="5"/>
  <c r="N661" i="5"/>
  <c r="A662" i="5"/>
  <c r="B662" i="5"/>
  <c r="D662" i="5"/>
  <c r="E662" i="5"/>
  <c r="F662" i="5"/>
  <c r="G662" i="5"/>
  <c r="H662" i="5"/>
  <c r="I662" i="5"/>
  <c r="J662" i="5"/>
  <c r="K662" i="5"/>
  <c r="L662" i="5"/>
  <c r="M662" i="5"/>
  <c r="N662" i="5"/>
  <c r="A663" i="5"/>
  <c r="B663" i="5"/>
  <c r="D663" i="5"/>
  <c r="E663" i="5"/>
  <c r="F663" i="5"/>
  <c r="G663" i="5"/>
  <c r="H663" i="5"/>
  <c r="I663" i="5"/>
  <c r="J663" i="5"/>
  <c r="K663" i="5"/>
  <c r="L663" i="5"/>
  <c r="M663" i="5"/>
  <c r="N663" i="5"/>
  <c r="A664" i="5"/>
  <c r="B664" i="5"/>
  <c r="D664" i="5"/>
  <c r="E664" i="5"/>
  <c r="F664" i="5"/>
  <c r="G664" i="5"/>
  <c r="H664" i="5"/>
  <c r="I664" i="5"/>
  <c r="J664" i="5"/>
  <c r="K664" i="5"/>
  <c r="L664" i="5"/>
  <c r="M664" i="5"/>
  <c r="N664" i="5"/>
  <c r="A665" i="5"/>
  <c r="B665" i="5"/>
  <c r="D665" i="5"/>
  <c r="E665" i="5"/>
  <c r="F665" i="5"/>
  <c r="G665" i="5"/>
  <c r="H665" i="5"/>
  <c r="I665" i="5"/>
  <c r="J665" i="5"/>
  <c r="K665" i="5"/>
  <c r="L665" i="5"/>
  <c r="M665" i="5"/>
  <c r="N665" i="5"/>
  <c r="A666" i="5"/>
  <c r="B666" i="5"/>
  <c r="D666" i="5"/>
  <c r="E666" i="5"/>
  <c r="F666" i="5"/>
  <c r="G666" i="5"/>
  <c r="H666" i="5"/>
  <c r="I666" i="5"/>
  <c r="J666" i="5"/>
  <c r="K666" i="5"/>
  <c r="L666" i="5"/>
  <c r="M666" i="5"/>
  <c r="N666" i="5"/>
  <c r="A667" i="5"/>
  <c r="B667" i="5"/>
  <c r="D667" i="5"/>
  <c r="E667" i="5"/>
  <c r="F667" i="5"/>
  <c r="G667" i="5"/>
  <c r="H667" i="5"/>
  <c r="I667" i="5"/>
  <c r="J667" i="5"/>
  <c r="K667" i="5"/>
  <c r="L667" i="5"/>
  <c r="M667" i="5"/>
  <c r="N667" i="5"/>
  <c r="A668" i="5"/>
  <c r="B668" i="5"/>
  <c r="D668" i="5"/>
  <c r="E668" i="5"/>
  <c r="F668" i="5"/>
  <c r="G668" i="5"/>
  <c r="H668" i="5"/>
  <c r="I668" i="5"/>
  <c r="J668" i="5"/>
  <c r="K668" i="5"/>
  <c r="L668" i="5"/>
  <c r="M668" i="5"/>
  <c r="N668" i="5"/>
  <c r="A669" i="5"/>
  <c r="B669" i="5"/>
  <c r="D669" i="5"/>
  <c r="E669" i="5"/>
  <c r="F669" i="5"/>
  <c r="G669" i="5"/>
  <c r="H669" i="5"/>
  <c r="I669" i="5"/>
  <c r="J669" i="5"/>
  <c r="K669" i="5"/>
  <c r="L669" i="5"/>
  <c r="M669" i="5"/>
  <c r="N669" i="5"/>
  <c r="A670" i="5"/>
  <c r="B670" i="5"/>
  <c r="D670" i="5"/>
  <c r="E670" i="5"/>
  <c r="F670" i="5"/>
  <c r="G670" i="5"/>
  <c r="H670" i="5"/>
  <c r="I670" i="5"/>
  <c r="J670" i="5"/>
  <c r="K670" i="5"/>
  <c r="L670" i="5"/>
  <c r="M670" i="5"/>
  <c r="N670" i="5"/>
  <c r="A671" i="5"/>
  <c r="B671" i="5"/>
  <c r="D671" i="5"/>
  <c r="E671" i="5"/>
  <c r="F671" i="5"/>
  <c r="G671" i="5"/>
  <c r="H671" i="5"/>
  <c r="I671" i="5"/>
  <c r="J671" i="5"/>
  <c r="K671" i="5"/>
  <c r="L671" i="5"/>
  <c r="M671" i="5"/>
  <c r="N671" i="5"/>
  <c r="A672" i="5"/>
  <c r="B672" i="5"/>
  <c r="D672" i="5"/>
  <c r="E672" i="5"/>
  <c r="F672" i="5"/>
  <c r="G672" i="5"/>
  <c r="H672" i="5"/>
  <c r="I672" i="5"/>
  <c r="J672" i="5"/>
  <c r="K672" i="5"/>
  <c r="L672" i="5"/>
  <c r="M672" i="5"/>
  <c r="N672" i="5"/>
  <c r="A673" i="5"/>
  <c r="B673" i="5"/>
  <c r="D673" i="5"/>
  <c r="E673" i="5"/>
  <c r="F673" i="5"/>
  <c r="G673" i="5"/>
  <c r="H673" i="5"/>
  <c r="I673" i="5"/>
  <c r="J673" i="5"/>
  <c r="K673" i="5"/>
  <c r="L673" i="5"/>
  <c r="M673" i="5"/>
  <c r="N673" i="5"/>
  <c r="A674" i="5"/>
  <c r="B674" i="5"/>
  <c r="D674" i="5"/>
  <c r="E674" i="5"/>
  <c r="F674" i="5"/>
  <c r="G674" i="5"/>
  <c r="H674" i="5"/>
  <c r="I674" i="5"/>
  <c r="J674" i="5"/>
  <c r="K674" i="5"/>
  <c r="L674" i="5"/>
  <c r="M674" i="5"/>
  <c r="N674" i="5"/>
  <c r="A675" i="5"/>
  <c r="B675" i="5"/>
  <c r="D675" i="5"/>
  <c r="E675" i="5"/>
  <c r="F675" i="5"/>
  <c r="G675" i="5"/>
  <c r="H675" i="5"/>
  <c r="I675" i="5"/>
  <c r="J675" i="5"/>
  <c r="K675" i="5"/>
  <c r="L675" i="5"/>
  <c r="M675" i="5"/>
  <c r="N675" i="5"/>
  <c r="A676" i="5"/>
  <c r="B676" i="5"/>
  <c r="D676" i="5"/>
  <c r="E676" i="5"/>
  <c r="F676" i="5"/>
  <c r="G676" i="5"/>
  <c r="H676" i="5"/>
  <c r="I676" i="5"/>
  <c r="J676" i="5"/>
  <c r="K676" i="5"/>
  <c r="L676" i="5"/>
  <c r="M676" i="5"/>
  <c r="N676" i="5"/>
  <c r="A677" i="5"/>
  <c r="B677" i="5"/>
  <c r="D677" i="5"/>
  <c r="E677" i="5"/>
  <c r="F677" i="5"/>
  <c r="G677" i="5"/>
  <c r="H677" i="5"/>
  <c r="I677" i="5"/>
  <c r="J677" i="5"/>
  <c r="K677" i="5"/>
  <c r="L677" i="5"/>
  <c r="M677" i="5"/>
  <c r="N677" i="5"/>
  <c r="A678" i="5"/>
  <c r="B678" i="5"/>
  <c r="D678" i="5"/>
  <c r="E678" i="5"/>
  <c r="F678" i="5"/>
  <c r="G678" i="5"/>
  <c r="H678" i="5"/>
  <c r="I678" i="5"/>
  <c r="J678" i="5"/>
  <c r="K678" i="5"/>
  <c r="L678" i="5"/>
  <c r="M678" i="5"/>
  <c r="N678" i="5"/>
  <c r="A679" i="5"/>
  <c r="B679" i="5"/>
  <c r="D679" i="5"/>
  <c r="E679" i="5"/>
  <c r="F679" i="5"/>
  <c r="G679" i="5"/>
  <c r="H679" i="5"/>
  <c r="I679" i="5"/>
  <c r="J679" i="5"/>
  <c r="K679" i="5"/>
  <c r="L679" i="5"/>
  <c r="M679" i="5"/>
  <c r="N679" i="5"/>
  <c r="A680" i="5"/>
  <c r="B680" i="5"/>
  <c r="D680" i="5"/>
  <c r="E680" i="5"/>
  <c r="F680" i="5"/>
  <c r="G680" i="5"/>
  <c r="H680" i="5"/>
  <c r="I680" i="5"/>
  <c r="J680" i="5"/>
  <c r="K680" i="5"/>
  <c r="L680" i="5"/>
  <c r="M680" i="5"/>
  <c r="N680" i="5"/>
  <c r="A681" i="5"/>
  <c r="B681" i="5"/>
  <c r="D681" i="5"/>
  <c r="E681" i="5"/>
  <c r="F681" i="5"/>
  <c r="G681" i="5"/>
  <c r="H681" i="5"/>
  <c r="I681" i="5"/>
  <c r="J681" i="5"/>
  <c r="K681" i="5"/>
  <c r="L681" i="5"/>
  <c r="M681" i="5"/>
  <c r="N681" i="5"/>
  <c r="A682" i="5"/>
  <c r="B682" i="5"/>
  <c r="D682" i="5"/>
  <c r="E682" i="5"/>
  <c r="F682" i="5"/>
  <c r="G682" i="5"/>
  <c r="H682" i="5"/>
  <c r="I682" i="5"/>
  <c r="J682" i="5"/>
  <c r="K682" i="5"/>
  <c r="L682" i="5"/>
  <c r="M682" i="5"/>
  <c r="N682" i="5"/>
  <c r="A683" i="5"/>
  <c r="B683" i="5"/>
  <c r="D683" i="5"/>
  <c r="E683" i="5"/>
  <c r="F683" i="5"/>
  <c r="G683" i="5"/>
  <c r="H683" i="5"/>
  <c r="I683" i="5"/>
  <c r="J683" i="5"/>
  <c r="K683" i="5"/>
  <c r="L683" i="5"/>
  <c r="M683" i="5"/>
  <c r="N683" i="5"/>
  <c r="A684" i="5"/>
  <c r="B684" i="5"/>
  <c r="D684" i="5"/>
  <c r="E684" i="5"/>
  <c r="F684" i="5"/>
  <c r="G684" i="5"/>
  <c r="H684" i="5"/>
  <c r="I684" i="5"/>
  <c r="J684" i="5"/>
  <c r="K684" i="5"/>
  <c r="L684" i="5"/>
  <c r="M684" i="5"/>
  <c r="N684" i="5"/>
  <c r="A685" i="5"/>
  <c r="B685" i="5"/>
  <c r="E685" i="5"/>
  <c r="F685" i="5"/>
  <c r="G685" i="5"/>
  <c r="H685" i="5"/>
  <c r="I685" i="5"/>
  <c r="J685" i="5"/>
  <c r="K685" i="5"/>
  <c r="L685" i="5"/>
  <c r="M685" i="5"/>
  <c r="N685" i="5"/>
  <c r="A686" i="5"/>
  <c r="B686" i="5"/>
  <c r="D686" i="5"/>
  <c r="E686" i="5"/>
  <c r="F686" i="5"/>
  <c r="G686" i="5"/>
  <c r="H686" i="5"/>
  <c r="I686" i="5"/>
  <c r="J686" i="5"/>
  <c r="K686" i="5"/>
  <c r="L686" i="5"/>
  <c r="M686" i="5"/>
  <c r="N686" i="5"/>
  <c r="A687" i="5"/>
  <c r="B687" i="5"/>
  <c r="D687" i="5"/>
  <c r="E687" i="5"/>
  <c r="F687" i="5"/>
  <c r="G687" i="5"/>
  <c r="H687" i="5"/>
  <c r="I687" i="5"/>
  <c r="J687" i="5"/>
  <c r="K687" i="5"/>
  <c r="L687" i="5"/>
  <c r="M687" i="5"/>
  <c r="N687" i="5"/>
  <c r="A688" i="5"/>
  <c r="B688" i="5"/>
  <c r="D688" i="5"/>
  <c r="E688" i="5"/>
  <c r="F688" i="5"/>
  <c r="G688" i="5"/>
  <c r="H688" i="5"/>
  <c r="I688" i="5"/>
  <c r="J688" i="5"/>
  <c r="K688" i="5"/>
  <c r="L688" i="5"/>
  <c r="M688" i="5"/>
  <c r="N688" i="5"/>
  <c r="A689" i="5"/>
  <c r="B689" i="5"/>
  <c r="D689" i="5"/>
  <c r="E689" i="5"/>
  <c r="F689" i="5"/>
  <c r="G689" i="5"/>
  <c r="H689" i="5"/>
  <c r="I689" i="5"/>
  <c r="J689" i="5"/>
  <c r="K689" i="5"/>
  <c r="L689" i="5"/>
  <c r="M689" i="5"/>
  <c r="N689" i="5"/>
  <c r="A690" i="5"/>
  <c r="B690" i="5"/>
  <c r="D690" i="5"/>
  <c r="E690" i="5"/>
  <c r="F690" i="5"/>
  <c r="G690" i="5"/>
  <c r="H690" i="5"/>
  <c r="I690" i="5"/>
  <c r="J690" i="5"/>
  <c r="K690" i="5"/>
  <c r="L690" i="5"/>
  <c r="M690" i="5"/>
  <c r="N690" i="5"/>
  <c r="A691" i="5"/>
  <c r="B691" i="5"/>
  <c r="D691" i="5"/>
  <c r="E691" i="5"/>
  <c r="F691" i="5"/>
  <c r="G691" i="5"/>
  <c r="H691" i="5"/>
  <c r="I691" i="5"/>
  <c r="J691" i="5"/>
  <c r="K691" i="5"/>
  <c r="L691" i="5"/>
  <c r="M691" i="5"/>
  <c r="N691" i="5"/>
  <c r="A692" i="5"/>
  <c r="B692" i="5"/>
  <c r="D692" i="5"/>
  <c r="E692" i="5"/>
  <c r="F692" i="5"/>
  <c r="G692" i="5"/>
  <c r="H692" i="5"/>
  <c r="I692" i="5"/>
  <c r="J692" i="5"/>
  <c r="K692" i="5"/>
  <c r="L692" i="5"/>
  <c r="M692" i="5"/>
  <c r="N692" i="5"/>
  <c r="A693" i="5"/>
  <c r="B693" i="5"/>
  <c r="D693" i="5"/>
  <c r="E693" i="5"/>
  <c r="F693" i="5"/>
  <c r="G693" i="5"/>
  <c r="H693" i="5"/>
  <c r="I693" i="5"/>
  <c r="J693" i="5"/>
  <c r="K693" i="5"/>
  <c r="L693" i="5"/>
  <c r="M693" i="5"/>
  <c r="N693" i="5"/>
  <c r="A694" i="5"/>
  <c r="B694" i="5"/>
  <c r="D694" i="5"/>
  <c r="E694" i="5"/>
  <c r="F694" i="5"/>
  <c r="G694" i="5"/>
  <c r="H694" i="5"/>
  <c r="I694" i="5"/>
  <c r="J694" i="5"/>
  <c r="K694" i="5"/>
  <c r="L694" i="5"/>
  <c r="M694" i="5"/>
  <c r="N694" i="5"/>
  <c r="A695" i="5"/>
  <c r="B695" i="5"/>
  <c r="D695" i="5"/>
  <c r="E695" i="5"/>
  <c r="F695" i="5"/>
  <c r="G695" i="5"/>
  <c r="H695" i="5"/>
  <c r="I695" i="5"/>
  <c r="J695" i="5"/>
  <c r="K695" i="5"/>
  <c r="L695" i="5"/>
  <c r="M695" i="5"/>
  <c r="N695" i="5"/>
  <c r="A696" i="5"/>
  <c r="B696" i="5"/>
  <c r="D696" i="5"/>
  <c r="E696" i="5"/>
  <c r="F696" i="5"/>
  <c r="G696" i="5"/>
  <c r="H696" i="5"/>
  <c r="I696" i="5"/>
  <c r="J696" i="5"/>
  <c r="K696" i="5"/>
  <c r="L696" i="5"/>
  <c r="M696" i="5"/>
  <c r="N696" i="5"/>
  <c r="A697" i="5"/>
  <c r="B697" i="5"/>
  <c r="D697" i="5"/>
  <c r="E697" i="5"/>
  <c r="F697" i="5"/>
  <c r="G697" i="5"/>
  <c r="H697" i="5"/>
  <c r="I697" i="5"/>
  <c r="J697" i="5"/>
  <c r="K697" i="5"/>
  <c r="L697" i="5"/>
  <c r="M697" i="5"/>
  <c r="N697" i="5"/>
  <c r="A698" i="5"/>
  <c r="B698" i="5"/>
  <c r="D698" i="5"/>
  <c r="E698" i="5"/>
  <c r="F698" i="5"/>
  <c r="G698" i="5"/>
  <c r="H698" i="5"/>
  <c r="I698" i="5"/>
  <c r="J698" i="5"/>
  <c r="K698" i="5"/>
  <c r="L698" i="5"/>
  <c r="M698" i="5"/>
  <c r="N698" i="5"/>
  <c r="A699" i="5"/>
  <c r="B699" i="5"/>
  <c r="D699" i="5"/>
  <c r="E699" i="5"/>
  <c r="F699" i="5"/>
  <c r="G699" i="5"/>
  <c r="H699" i="5"/>
  <c r="I699" i="5"/>
  <c r="J699" i="5"/>
  <c r="K699" i="5"/>
  <c r="L699" i="5"/>
  <c r="M699" i="5"/>
  <c r="N699" i="5"/>
  <c r="A700" i="5"/>
  <c r="B700" i="5"/>
  <c r="D700" i="5"/>
  <c r="E700" i="5"/>
  <c r="F700" i="5"/>
  <c r="G700" i="5"/>
  <c r="H700" i="5"/>
  <c r="I700" i="5"/>
  <c r="J700" i="5"/>
  <c r="K700" i="5"/>
  <c r="L700" i="5"/>
  <c r="M700" i="5"/>
  <c r="N700" i="5"/>
  <c r="A701" i="5"/>
  <c r="B701" i="5"/>
  <c r="D701" i="5"/>
  <c r="E701" i="5"/>
  <c r="F701" i="5"/>
  <c r="G701" i="5"/>
  <c r="H701" i="5"/>
  <c r="I701" i="5"/>
  <c r="J701" i="5"/>
  <c r="K701" i="5"/>
  <c r="L701" i="5"/>
  <c r="M701" i="5"/>
  <c r="N701" i="5"/>
  <c r="A702" i="5"/>
  <c r="B702" i="5"/>
  <c r="D702" i="5"/>
  <c r="E702" i="5"/>
  <c r="F702" i="5"/>
  <c r="G702" i="5"/>
  <c r="H702" i="5"/>
  <c r="I702" i="5"/>
  <c r="J702" i="5"/>
  <c r="K702" i="5"/>
  <c r="L702" i="5"/>
  <c r="M702" i="5"/>
  <c r="N702" i="5"/>
  <c r="A703" i="5"/>
  <c r="B703" i="5"/>
  <c r="D703" i="5"/>
  <c r="E703" i="5"/>
  <c r="F703" i="5"/>
  <c r="G703" i="5"/>
  <c r="H703" i="5"/>
  <c r="I703" i="5"/>
  <c r="J703" i="5"/>
  <c r="K703" i="5"/>
  <c r="L703" i="5"/>
  <c r="M703" i="5"/>
  <c r="N703" i="5"/>
  <c r="A704" i="5"/>
  <c r="B704" i="5"/>
  <c r="D704" i="5"/>
  <c r="E704" i="5"/>
  <c r="F704" i="5"/>
  <c r="G704" i="5"/>
  <c r="H704" i="5"/>
  <c r="I704" i="5"/>
  <c r="J704" i="5"/>
  <c r="K704" i="5"/>
  <c r="L704" i="5"/>
  <c r="M704" i="5"/>
  <c r="N704" i="5"/>
  <c r="A705" i="5"/>
  <c r="B705" i="5"/>
  <c r="D705" i="5"/>
  <c r="E705" i="5"/>
  <c r="F705" i="5"/>
  <c r="G705" i="5"/>
  <c r="H705" i="5"/>
  <c r="I705" i="5"/>
  <c r="J705" i="5"/>
  <c r="K705" i="5"/>
  <c r="L705" i="5"/>
  <c r="M705" i="5"/>
  <c r="N705" i="5"/>
  <c r="A706" i="5"/>
  <c r="B706" i="5"/>
  <c r="D706" i="5"/>
  <c r="E706" i="5"/>
  <c r="F706" i="5"/>
  <c r="G706" i="5"/>
  <c r="H706" i="5"/>
  <c r="I706" i="5"/>
  <c r="J706" i="5"/>
  <c r="K706" i="5"/>
  <c r="L706" i="5"/>
  <c r="M706" i="5"/>
  <c r="N706" i="5"/>
  <c r="A707" i="5"/>
  <c r="B707" i="5"/>
  <c r="D707" i="5"/>
  <c r="E707" i="5"/>
  <c r="F707" i="5"/>
  <c r="G707" i="5"/>
  <c r="H707" i="5"/>
  <c r="I707" i="5"/>
  <c r="J707" i="5"/>
  <c r="K707" i="5"/>
  <c r="L707" i="5"/>
  <c r="M707" i="5"/>
  <c r="N707" i="5"/>
  <c r="A708" i="5"/>
  <c r="B708" i="5"/>
  <c r="D708" i="5"/>
  <c r="E708" i="5"/>
  <c r="F708" i="5"/>
  <c r="G708" i="5"/>
  <c r="H708" i="5"/>
  <c r="I708" i="5"/>
  <c r="J708" i="5"/>
  <c r="K708" i="5"/>
  <c r="L708" i="5"/>
  <c r="M708" i="5"/>
  <c r="N708" i="5"/>
  <c r="A709" i="5"/>
  <c r="B709" i="5"/>
  <c r="D709" i="5"/>
  <c r="E709" i="5"/>
  <c r="F709" i="5"/>
  <c r="G709" i="5"/>
  <c r="H709" i="5"/>
  <c r="I709" i="5"/>
  <c r="J709" i="5"/>
  <c r="K709" i="5"/>
  <c r="L709" i="5"/>
  <c r="M709" i="5"/>
  <c r="N709" i="5"/>
  <c r="A710" i="5"/>
  <c r="B710" i="5"/>
  <c r="D710" i="5"/>
  <c r="E710" i="5"/>
  <c r="F710" i="5"/>
  <c r="G710" i="5"/>
  <c r="H710" i="5"/>
  <c r="I710" i="5"/>
  <c r="J710" i="5"/>
  <c r="K710" i="5"/>
  <c r="L710" i="5"/>
  <c r="M710" i="5"/>
  <c r="N710" i="5"/>
  <c r="A711" i="5"/>
  <c r="B711" i="5"/>
  <c r="D711" i="5"/>
  <c r="E711" i="5"/>
  <c r="F711" i="5"/>
  <c r="G711" i="5"/>
  <c r="H711" i="5"/>
  <c r="I711" i="5"/>
  <c r="J711" i="5"/>
  <c r="K711" i="5"/>
  <c r="L711" i="5"/>
  <c r="M711" i="5"/>
  <c r="N711" i="5"/>
  <c r="A712" i="5"/>
  <c r="B712" i="5"/>
  <c r="D712" i="5"/>
  <c r="E712" i="5"/>
  <c r="F712" i="5"/>
  <c r="G712" i="5"/>
  <c r="H712" i="5"/>
  <c r="I712" i="5"/>
  <c r="J712" i="5"/>
  <c r="K712" i="5"/>
  <c r="L712" i="5"/>
  <c r="M712" i="5"/>
  <c r="N712" i="5"/>
  <c r="A713" i="5"/>
  <c r="B713" i="5"/>
  <c r="D713" i="5"/>
  <c r="E713" i="5"/>
  <c r="F713" i="5"/>
  <c r="G713" i="5"/>
  <c r="H713" i="5"/>
  <c r="I713" i="5"/>
  <c r="J713" i="5"/>
  <c r="K713" i="5"/>
  <c r="L713" i="5"/>
  <c r="M713" i="5"/>
  <c r="N713" i="5"/>
  <c r="A714" i="5"/>
  <c r="B714" i="5"/>
  <c r="D714" i="5"/>
  <c r="E714" i="5"/>
  <c r="F714" i="5"/>
  <c r="G714" i="5"/>
  <c r="H714" i="5"/>
  <c r="I714" i="5"/>
  <c r="J714" i="5"/>
  <c r="K714" i="5"/>
  <c r="L714" i="5"/>
  <c r="M714" i="5"/>
  <c r="N714" i="5"/>
  <c r="A715" i="5"/>
  <c r="B715" i="5"/>
  <c r="D715" i="5"/>
  <c r="E715" i="5"/>
  <c r="F715" i="5"/>
  <c r="G715" i="5"/>
  <c r="H715" i="5"/>
  <c r="I715" i="5"/>
  <c r="J715" i="5"/>
  <c r="K715" i="5"/>
  <c r="L715" i="5"/>
  <c r="M715" i="5"/>
  <c r="N715" i="5"/>
  <c r="A716" i="5"/>
  <c r="B716" i="5"/>
  <c r="D716" i="5"/>
  <c r="E716" i="5"/>
  <c r="F716" i="5"/>
  <c r="G716" i="5"/>
  <c r="H716" i="5"/>
  <c r="I716" i="5"/>
  <c r="J716" i="5"/>
  <c r="K716" i="5"/>
  <c r="L716" i="5"/>
  <c r="M716" i="5"/>
  <c r="N716" i="5"/>
  <c r="A717" i="5"/>
  <c r="B717" i="5"/>
  <c r="D717" i="5"/>
  <c r="E717" i="5"/>
  <c r="F717" i="5"/>
  <c r="G717" i="5"/>
  <c r="H717" i="5"/>
  <c r="I717" i="5"/>
  <c r="J717" i="5"/>
  <c r="K717" i="5"/>
  <c r="L717" i="5"/>
  <c r="M717" i="5"/>
  <c r="N717" i="5"/>
  <c r="A718" i="5"/>
  <c r="B718" i="5"/>
  <c r="D718" i="5"/>
  <c r="E718" i="5"/>
  <c r="F718" i="5"/>
  <c r="G718" i="5"/>
  <c r="H718" i="5"/>
  <c r="I718" i="5"/>
  <c r="J718" i="5"/>
  <c r="K718" i="5"/>
  <c r="L718" i="5"/>
  <c r="M718" i="5"/>
  <c r="N718" i="5"/>
  <c r="A719" i="5"/>
  <c r="B719" i="5"/>
  <c r="D719" i="5"/>
  <c r="E719" i="5"/>
  <c r="F719" i="5"/>
  <c r="G719" i="5"/>
  <c r="H719" i="5"/>
  <c r="I719" i="5"/>
  <c r="J719" i="5"/>
  <c r="K719" i="5"/>
  <c r="L719" i="5"/>
  <c r="M719" i="5"/>
  <c r="N719" i="5"/>
  <c r="A720" i="5"/>
  <c r="B720" i="5"/>
  <c r="D720" i="5"/>
  <c r="E720" i="5"/>
  <c r="F720" i="5"/>
  <c r="G720" i="5"/>
  <c r="H720" i="5"/>
  <c r="I720" i="5"/>
  <c r="J720" i="5"/>
  <c r="K720" i="5"/>
  <c r="L720" i="5"/>
  <c r="M720" i="5"/>
  <c r="N720" i="5"/>
  <c r="A721" i="5"/>
  <c r="B721" i="5"/>
  <c r="D721" i="5"/>
  <c r="E721" i="5"/>
  <c r="F721" i="5"/>
  <c r="G721" i="5"/>
  <c r="H721" i="5"/>
  <c r="I721" i="5"/>
  <c r="J721" i="5"/>
  <c r="K721" i="5"/>
  <c r="L721" i="5"/>
  <c r="M721" i="5"/>
  <c r="N721" i="5"/>
  <c r="A722" i="5"/>
  <c r="B722" i="5"/>
  <c r="D722" i="5"/>
  <c r="E722" i="5"/>
  <c r="F722" i="5"/>
  <c r="G722" i="5"/>
  <c r="H722" i="5"/>
  <c r="I722" i="5"/>
  <c r="J722" i="5"/>
  <c r="K722" i="5"/>
  <c r="L722" i="5"/>
  <c r="M722" i="5"/>
  <c r="N722" i="5"/>
  <c r="A723" i="5"/>
  <c r="B723" i="5"/>
  <c r="D723" i="5"/>
  <c r="E723" i="5"/>
  <c r="F723" i="5"/>
  <c r="G723" i="5"/>
  <c r="H723" i="5"/>
  <c r="I723" i="5"/>
  <c r="J723" i="5"/>
  <c r="K723" i="5"/>
  <c r="L723" i="5"/>
  <c r="M723" i="5"/>
  <c r="N723" i="5"/>
  <c r="A724" i="5"/>
  <c r="B724" i="5"/>
  <c r="D724" i="5"/>
  <c r="E724" i="5"/>
  <c r="F724" i="5"/>
  <c r="G724" i="5"/>
  <c r="H724" i="5"/>
  <c r="I724" i="5"/>
  <c r="J724" i="5"/>
  <c r="K724" i="5"/>
  <c r="L724" i="5"/>
  <c r="M724" i="5"/>
  <c r="N724" i="5"/>
  <c r="A725" i="5"/>
  <c r="B725" i="5"/>
  <c r="D725" i="5"/>
  <c r="E725" i="5"/>
  <c r="F725" i="5"/>
  <c r="G725" i="5"/>
  <c r="H725" i="5"/>
  <c r="I725" i="5"/>
  <c r="J725" i="5"/>
  <c r="K725" i="5"/>
  <c r="L725" i="5"/>
  <c r="M725" i="5"/>
  <c r="N725" i="5"/>
  <c r="A726" i="5"/>
  <c r="B726" i="5"/>
  <c r="D726" i="5"/>
  <c r="E726" i="5"/>
  <c r="F726" i="5"/>
  <c r="G726" i="5"/>
  <c r="H726" i="5"/>
  <c r="I726" i="5"/>
  <c r="J726" i="5"/>
  <c r="K726" i="5"/>
  <c r="L726" i="5"/>
  <c r="M726" i="5"/>
  <c r="N726" i="5"/>
  <c r="A727" i="5"/>
  <c r="B727" i="5"/>
  <c r="D727" i="5"/>
  <c r="E727" i="5"/>
  <c r="F727" i="5"/>
  <c r="G727" i="5"/>
  <c r="H727" i="5"/>
  <c r="I727" i="5"/>
  <c r="J727" i="5"/>
  <c r="K727" i="5"/>
  <c r="L727" i="5"/>
  <c r="M727" i="5"/>
  <c r="N727" i="5"/>
  <c r="A728" i="5"/>
  <c r="B728" i="5"/>
  <c r="D728" i="5"/>
  <c r="E728" i="5"/>
  <c r="F728" i="5"/>
  <c r="G728" i="5"/>
  <c r="H728" i="5"/>
  <c r="I728" i="5"/>
  <c r="J728" i="5"/>
  <c r="K728" i="5"/>
  <c r="L728" i="5"/>
  <c r="M728" i="5"/>
  <c r="N728" i="5"/>
  <c r="A729" i="5"/>
  <c r="B729" i="5"/>
  <c r="D729" i="5"/>
  <c r="E729" i="5"/>
  <c r="F729" i="5"/>
  <c r="G729" i="5"/>
  <c r="H729" i="5"/>
  <c r="I729" i="5"/>
  <c r="J729" i="5"/>
  <c r="K729" i="5"/>
  <c r="L729" i="5"/>
  <c r="M729" i="5"/>
  <c r="N729" i="5"/>
  <c r="A730" i="5"/>
  <c r="B730" i="5"/>
  <c r="D730" i="5"/>
  <c r="E730" i="5"/>
  <c r="F730" i="5"/>
  <c r="G730" i="5"/>
  <c r="H730" i="5"/>
  <c r="I730" i="5"/>
  <c r="J730" i="5"/>
  <c r="K730" i="5"/>
  <c r="L730" i="5"/>
  <c r="M730" i="5"/>
  <c r="N730" i="5"/>
  <c r="A731" i="5"/>
  <c r="B731" i="5"/>
  <c r="D731" i="5"/>
  <c r="E731" i="5"/>
  <c r="F731" i="5"/>
  <c r="G731" i="5"/>
  <c r="H731" i="5"/>
  <c r="I731" i="5"/>
  <c r="J731" i="5"/>
  <c r="K731" i="5"/>
  <c r="L731" i="5"/>
  <c r="M731" i="5"/>
  <c r="N731" i="5"/>
  <c r="A732" i="5"/>
  <c r="B732" i="5"/>
  <c r="D732" i="5"/>
  <c r="E732" i="5"/>
  <c r="F732" i="5"/>
  <c r="G732" i="5"/>
  <c r="H732" i="5"/>
  <c r="I732" i="5"/>
  <c r="J732" i="5"/>
  <c r="K732" i="5"/>
  <c r="L732" i="5"/>
  <c r="M732" i="5"/>
  <c r="N732" i="5"/>
  <c r="A733" i="5"/>
  <c r="B733" i="5"/>
  <c r="D733" i="5"/>
  <c r="E733" i="5"/>
  <c r="F733" i="5"/>
  <c r="G733" i="5"/>
  <c r="H733" i="5"/>
  <c r="I733" i="5"/>
  <c r="J733" i="5"/>
  <c r="K733" i="5"/>
  <c r="L733" i="5"/>
  <c r="M733" i="5"/>
  <c r="N733" i="5"/>
  <c r="A734" i="5"/>
  <c r="B734" i="5"/>
  <c r="D734" i="5"/>
  <c r="E734" i="5"/>
  <c r="F734" i="5"/>
  <c r="G734" i="5"/>
  <c r="H734" i="5"/>
  <c r="I734" i="5"/>
  <c r="J734" i="5"/>
  <c r="K734" i="5"/>
  <c r="L734" i="5"/>
  <c r="M734" i="5"/>
  <c r="N734" i="5"/>
  <c r="A735" i="5"/>
  <c r="B735" i="5"/>
  <c r="D735" i="5"/>
  <c r="E735" i="5"/>
  <c r="F735" i="5"/>
  <c r="G735" i="5"/>
  <c r="H735" i="5"/>
  <c r="I735" i="5"/>
  <c r="J735" i="5"/>
  <c r="K735" i="5"/>
  <c r="L735" i="5"/>
  <c r="M735" i="5"/>
  <c r="N735" i="5"/>
  <c r="A736" i="5"/>
  <c r="B736" i="5"/>
  <c r="D736" i="5"/>
  <c r="E736" i="5"/>
  <c r="F736" i="5"/>
  <c r="G736" i="5"/>
  <c r="H736" i="5"/>
  <c r="I736" i="5"/>
  <c r="J736" i="5"/>
  <c r="K736" i="5"/>
  <c r="L736" i="5"/>
  <c r="M736" i="5"/>
  <c r="N736" i="5"/>
  <c r="A737" i="5"/>
  <c r="B737" i="5"/>
  <c r="D737" i="5"/>
  <c r="E737" i="5"/>
  <c r="F737" i="5"/>
  <c r="G737" i="5"/>
  <c r="H737" i="5"/>
  <c r="I737" i="5"/>
  <c r="J737" i="5"/>
  <c r="K737" i="5"/>
  <c r="L737" i="5"/>
  <c r="M737" i="5"/>
  <c r="N737" i="5"/>
  <c r="A738" i="5"/>
  <c r="B738" i="5"/>
  <c r="D738" i="5"/>
  <c r="E738" i="5"/>
  <c r="F738" i="5"/>
  <c r="G738" i="5"/>
  <c r="H738" i="5"/>
  <c r="I738" i="5"/>
  <c r="J738" i="5"/>
  <c r="K738" i="5"/>
  <c r="L738" i="5"/>
  <c r="M738" i="5"/>
  <c r="N738" i="5"/>
  <c r="A739" i="5"/>
  <c r="B739" i="5"/>
  <c r="D739" i="5"/>
  <c r="E739" i="5"/>
  <c r="F739" i="5"/>
  <c r="G739" i="5"/>
  <c r="H739" i="5"/>
  <c r="I739" i="5"/>
  <c r="J739" i="5"/>
  <c r="K739" i="5"/>
  <c r="L739" i="5"/>
  <c r="M739" i="5"/>
  <c r="N739" i="5"/>
  <c r="A740" i="5"/>
  <c r="B740" i="5"/>
  <c r="D740" i="5"/>
  <c r="E740" i="5"/>
  <c r="F740" i="5"/>
  <c r="G740" i="5"/>
  <c r="H740" i="5"/>
  <c r="I740" i="5"/>
  <c r="J740" i="5"/>
  <c r="K740" i="5"/>
  <c r="L740" i="5"/>
  <c r="M740" i="5"/>
  <c r="N740" i="5"/>
  <c r="A741" i="5"/>
  <c r="B741" i="5"/>
  <c r="D741" i="5"/>
  <c r="E741" i="5"/>
  <c r="F741" i="5"/>
  <c r="G741" i="5"/>
  <c r="H741" i="5"/>
  <c r="I741" i="5"/>
  <c r="J741" i="5"/>
  <c r="K741" i="5"/>
  <c r="L741" i="5"/>
  <c r="M741" i="5"/>
  <c r="N741" i="5"/>
  <c r="A742" i="5"/>
  <c r="B742" i="5"/>
  <c r="D742" i="5"/>
  <c r="E742" i="5"/>
  <c r="F742" i="5"/>
  <c r="G742" i="5"/>
  <c r="H742" i="5"/>
  <c r="I742" i="5"/>
  <c r="J742" i="5"/>
  <c r="K742" i="5"/>
  <c r="L742" i="5"/>
  <c r="M742" i="5"/>
  <c r="N742" i="5"/>
  <c r="A743" i="5"/>
  <c r="B743" i="5"/>
  <c r="D743" i="5"/>
  <c r="E743" i="5"/>
  <c r="F743" i="5"/>
  <c r="G743" i="5"/>
  <c r="H743" i="5"/>
  <c r="I743" i="5"/>
  <c r="J743" i="5"/>
  <c r="K743" i="5"/>
  <c r="L743" i="5"/>
  <c r="M743" i="5"/>
  <c r="N743" i="5"/>
  <c r="A744" i="5"/>
  <c r="B744" i="5"/>
  <c r="D744" i="5"/>
  <c r="E744" i="5"/>
  <c r="F744" i="5"/>
  <c r="G744" i="5"/>
  <c r="H744" i="5"/>
  <c r="I744" i="5"/>
  <c r="J744" i="5"/>
  <c r="K744" i="5"/>
  <c r="L744" i="5"/>
  <c r="M744" i="5"/>
  <c r="N744" i="5"/>
  <c r="A745" i="5"/>
  <c r="B745" i="5"/>
  <c r="D745" i="5"/>
  <c r="E745" i="5"/>
  <c r="F745" i="5"/>
  <c r="G745" i="5"/>
  <c r="H745" i="5"/>
  <c r="I745" i="5"/>
  <c r="J745" i="5"/>
  <c r="K745" i="5"/>
  <c r="L745" i="5"/>
  <c r="M745" i="5"/>
  <c r="N745" i="5"/>
  <c r="A746" i="5"/>
  <c r="B746" i="5"/>
  <c r="D746" i="5"/>
  <c r="E746" i="5"/>
  <c r="F746" i="5"/>
  <c r="G746" i="5"/>
  <c r="H746" i="5"/>
  <c r="I746" i="5"/>
  <c r="J746" i="5"/>
  <c r="K746" i="5"/>
  <c r="L746" i="5"/>
  <c r="M746" i="5"/>
  <c r="N746" i="5"/>
  <c r="A747" i="5"/>
  <c r="B747" i="5"/>
  <c r="D747" i="5"/>
  <c r="E747" i="5"/>
  <c r="F747" i="5"/>
  <c r="G747" i="5"/>
  <c r="H747" i="5"/>
  <c r="I747" i="5"/>
  <c r="J747" i="5"/>
  <c r="K747" i="5"/>
  <c r="L747" i="5"/>
  <c r="M747" i="5"/>
  <c r="N747" i="5"/>
  <c r="A748" i="5"/>
  <c r="B748" i="5"/>
  <c r="D748" i="5"/>
  <c r="E748" i="5"/>
  <c r="F748" i="5"/>
  <c r="G748" i="5"/>
  <c r="H748" i="5"/>
  <c r="I748" i="5"/>
  <c r="J748" i="5"/>
  <c r="K748" i="5"/>
  <c r="L748" i="5"/>
  <c r="M748" i="5"/>
  <c r="N748" i="5"/>
  <c r="A749" i="5"/>
  <c r="B749" i="5"/>
  <c r="D749" i="5"/>
  <c r="E749" i="5"/>
  <c r="F749" i="5"/>
  <c r="G749" i="5"/>
  <c r="H749" i="5"/>
  <c r="I749" i="5"/>
  <c r="J749" i="5"/>
  <c r="K749" i="5"/>
  <c r="L749" i="5"/>
  <c r="M749" i="5"/>
  <c r="N749" i="5"/>
  <c r="A750" i="5"/>
  <c r="B750" i="5"/>
  <c r="D750" i="5"/>
  <c r="E750" i="5"/>
  <c r="F750" i="5"/>
  <c r="G750" i="5"/>
  <c r="H750" i="5"/>
  <c r="I750" i="5"/>
  <c r="J750" i="5"/>
  <c r="K750" i="5"/>
  <c r="L750" i="5"/>
  <c r="M750" i="5"/>
  <c r="N750" i="5"/>
  <c r="A751" i="5"/>
  <c r="B751" i="5"/>
  <c r="D751" i="5"/>
  <c r="E751" i="5"/>
  <c r="F751" i="5"/>
  <c r="G751" i="5"/>
  <c r="H751" i="5"/>
  <c r="I751" i="5"/>
  <c r="J751" i="5"/>
  <c r="K751" i="5"/>
  <c r="L751" i="5"/>
  <c r="M751" i="5"/>
  <c r="N751" i="5"/>
  <c r="A752" i="5"/>
  <c r="B752" i="5"/>
  <c r="D752" i="5"/>
  <c r="E752" i="5"/>
  <c r="F752" i="5"/>
  <c r="G752" i="5"/>
  <c r="H752" i="5"/>
  <c r="I752" i="5"/>
  <c r="J752" i="5"/>
  <c r="K752" i="5"/>
  <c r="L752" i="5"/>
  <c r="M752" i="5"/>
  <c r="N752" i="5"/>
  <c r="A753" i="5"/>
  <c r="B753" i="5"/>
  <c r="D753" i="5"/>
  <c r="E753" i="5"/>
  <c r="F753" i="5"/>
  <c r="G753" i="5"/>
  <c r="H753" i="5"/>
  <c r="I753" i="5"/>
  <c r="J753" i="5"/>
  <c r="K753" i="5"/>
  <c r="L753" i="5"/>
  <c r="M753" i="5"/>
  <c r="N753" i="5"/>
  <c r="A754" i="5"/>
  <c r="B754" i="5"/>
  <c r="D754" i="5"/>
  <c r="E754" i="5"/>
  <c r="F754" i="5"/>
  <c r="G754" i="5"/>
  <c r="H754" i="5"/>
  <c r="I754" i="5"/>
  <c r="J754" i="5"/>
  <c r="K754" i="5"/>
  <c r="L754" i="5"/>
  <c r="M754" i="5"/>
  <c r="N754" i="5"/>
  <c r="A755" i="5"/>
  <c r="B755" i="5"/>
  <c r="D755" i="5"/>
  <c r="E755" i="5"/>
  <c r="F755" i="5"/>
  <c r="G755" i="5"/>
  <c r="H755" i="5"/>
  <c r="I755" i="5"/>
  <c r="J755" i="5"/>
  <c r="K755" i="5"/>
  <c r="L755" i="5"/>
  <c r="M755" i="5"/>
  <c r="N755" i="5"/>
  <c r="A756" i="5"/>
  <c r="B756" i="5"/>
  <c r="D756" i="5"/>
  <c r="E756" i="5"/>
  <c r="F756" i="5"/>
  <c r="G756" i="5"/>
  <c r="H756" i="5"/>
  <c r="I756" i="5"/>
  <c r="J756" i="5"/>
  <c r="K756" i="5"/>
  <c r="L756" i="5"/>
  <c r="M756" i="5"/>
  <c r="N756" i="5"/>
  <c r="A757" i="5"/>
  <c r="B757" i="5"/>
  <c r="D757" i="5"/>
  <c r="E757" i="5"/>
  <c r="F757" i="5"/>
  <c r="G757" i="5"/>
  <c r="H757" i="5"/>
  <c r="I757" i="5"/>
  <c r="J757" i="5"/>
  <c r="K757" i="5"/>
  <c r="L757" i="5"/>
  <c r="M757" i="5"/>
  <c r="N757" i="5"/>
  <c r="A758" i="5"/>
  <c r="B758" i="5"/>
  <c r="D758" i="5"/>
  <c r="E758" i="5"/>
  <c r="F758" i="5"/>
  <c r="G758" i="5"/>
  <c r="H758" i="5"/>
  <c r="I758" i="5"/>
  <c r="J758" i="5"/>
  <c r="K758" i="5"/>
  <c r="L758" i="5"/>
  <c r="M758" i="5"/>
  <c r="N758" i="5"/>
  <c r="A759" i="5"/>
  <c r="B759" i="5"/>
  <c r="D759" i="5"/>
  <c r="E759" i="5"/>
  <c r="F759" i="5"/>
  <c r="G759" i="5"/>
  <c r="H759" i="5"/>
  <c r="I759" i="5"/>
  <c r="J759" i="5"/>
  <c r="K759" i="5"/>
  <c r="L759" i="5"/>
  <c r="M759" i="5"/>
  <c r="N759" i="5"/>
  <c r="A760" i="5"/>
  <c r="B760" i="5"/>
  <c r="D760" i="5"/>
  <c r="E760" i="5"/>
  <c r="F760" i="5"/>
  <c r="G760" i="5"/>
  <c r="H760" i="5"/>
  <c r="I760" i="5"/>
  <c r="J760" i="5"/>
  <c r="K760" i="5"/>
  <c r="L760" i="5"/>
  <c r="M760" i="5"/>
  <c r="N760" i="5"/>
  <c r="A761" i="5"/>
  <c r="B761" i="5"/>
  <c r="D761" i="5"/>
  <c r="E761" i="5"/>
  <c r="F761" i="5"/>
  <c r="G761" i="5"/>
  <c r="H761" i="5"/>
  <c r="I761" i="5"/>
  <c r="J761" i="5"/>
  <c r="K761" i="5"/>
  <c r="L761" i="5"/>
  <c r="M761" i="5"/>
  <c r="N761" i="5"/>
  <c r="A762" i="5"/>
  <c r="B762" i="5"/>
  <c r="D762" i="5"/>
  <c r="E762" i="5"/>
  <c r="F762" i="5"/>
  <c r="G762" i="5"/>
  <c r="H762" i="5"/>
  <c r="I762" i="5"/>
  <c r="J762" i="5"/>
  <c r="K762" i="5"/>
  <c r="L762" i="5"/>
  <c r="M762" i="5"/>
  <c r="N762" i="5"/>
  <c r="A763" i="5"/>
  <c r="B763" i="5"/>
  <c r="D763" i="5"/>
  <c r="E763" i="5"/>
  <c r="F763" i="5"/>
  <c r="G763" i="5"/>
  <c r="H763" i="5"/>
  <c r="I763" i="5"/>
  <c r="J763" i="5"/>
  <c r="K763" i="5"/>
  <c r="L763" i="5"/>
  <c r="M763" i="5"/>
  <c r="N763" i="5"/>
  <c r="A764" i="5"/>
  <c r="B764" i="5"/>
  <c r="D764" i="5"/>
  <c r="E764" i="5"/>
  <c r="F764" i="5"/>
  <c r="G764" i="5"/>
  <c r="H764" i="5"/>
  <c r="I764" i="5"/>
  <c r="J764" i="5"/>
  <c r="K764" i="5"/>
  <c r="L764" i="5"/>
  <c r="M764" i="5"/>
  <c r="N764" i="5"/>
  <c r="A765" i="5"/>
  <c r="B765" i="5"/>
  <c r="D765" i="5"/>
  <c r="E765" i="5"/>
  <c r="F765" i="5"/>
  <c r="G765" i="5"/>
  <c r="H765" i="5"/>
  <c r="I765" i="5"/>
  <c r="J765" i="5"/>
  <c r="K765" i="5"/>
  <c r="L765" i="5"/>
  <c r="M765" i="5"/>
  <c r="N765" i="5"/>
  <c r="A766" i="5"/>
  <c r="B766" i="5"/>
  <c r="D766" i="5"/>
  <c r="E766" i="5"/>
  <c r="F766" i="5"/>
  <c r="G766" i="5"/>
  <c r="H766" i="5"/>
  <c r="I766" i="5"/>
  <c r="J766" i="5"/>
  <c r="K766" i="5"/>
  <c r="L766" i="5"/>
  <c r="M766" i="5"/>
  <c r="N766" i="5"/>
  <c r="A767" i="5"/>
  <c r="B767" i="5"/>
  <c r="D767" i="5"/>
  <c r="E767" i="5"/>
  <c r="F767" i="5"/>
  <c r="G767" i="5"/>
  <c r="H767" i="5"/>
  <c r="I767" i="5"/>
  <c r="J767" i="5"/>
  <c r="K767" i="5"/>
  <c r="L767" i="5"/>
  <c r="M767" i="5"/>
  <c r="N767" i="5"/>
  <c r="A768" i="5"/>
  <c r="B768" i="5"/>
  <c r="D768" i="5"/>
  <c r="E768" i="5"/>
  <c r="F768" i="5"/>
  <c r="G768" i="5"/>
  <c r="H768" i="5"/>
  <c r="I768" i="5"/>
  <c r="J768" i="5"/>
  <c r="K768" i="5"/>
  <c r="L768" i="5"/>
  <c r="M768" i="5"/>
  <c r="N768" i="5"/>
  <c r="A769" i="5"/>
  <c r="B769" i="5"/>
  <c r="D769" i="5"/>
  <c r="E769" i="5"/>
  <c r="F769" i="5"/>
  <c r="G769" i="5"/>
  <c r="H769" i="5"/>
  <c r="I769" i="5"/>
  <c r="J769" i="5"/>
  <c r="K769" i="5"/>
  <c r="L769" i="5"/>
  <c r="M769" i="5"/>
  <c r="N769" i="5"/>
  <c r="A770" i="5"/>
  <c r="B770" i="5"/>
  <c r="D770" i="5"/>
  <c r="E770" i="5"/>
  <c r="F770" i="5"/>
  <c r="G770" i="5"/>
  <c r="H770" i="5"/>
  <c r="I770" i="5"/>
  <c r="J770" i="5"/>
  <c r="K770" i="5"/>
  <c r="L770" i="5"/>
  <c r="M770" i="5"/>
  <c r="N770" i="5"/>
  <c r="A771" i="5"/>
  <c r="B771" i="5"/>
  <c r="D771" i="5"/>
  <c r="E771" i="5"/>
  <c r="F771" i="5"/>
  <c r="G771" i="5"/>
  <c r="H771" i="5"/>
  <c r="I771" i="5"/>
  <c r="J771" i="5"/>
  <c r="K771" i="5"/>
  <c r="L771" i="5"/>
  <c r="M771" i="5"/>
  <c r="N771" i="5"/>
  <c r="A772" i="5"/>
  <c r="B772" i="5"/>
  <c r="D772" i="5"/>
  <c r="E772" i="5"/>
  <c r="F772" i="5"/>
  <c r="G772" i="5"/>
  <c r="H772" i="5"/>
  <c r="I772" i="5"/>
  <c r="J772" i="5"/>
  <c r="K772" i="5"/>
  <c r="L772" i="5"/>
  <c r="M772" i="5"/>
  <c r="N772" i="5"/>
  <c r="A773" i="5"/>
  <c r="B773" i="5"/>
  <c r="D773" i="5"/>
  <c r="E773" i="5"/>
  <c r="F773" i="5"/>
  <c r="G773" i="5"/>
  <c r="H773" i="5"/>
  <c r="I773" i="5"/>
  <c r="J773" i="5"/>
  <c r="K773" i="5"/>
  <c r="L773" i="5"/>
  <c r="M773" i="5"/>
  <c r="N773" i="5"/>
  <c r="A774" i="5"/>
  <c r="B774" i="5"/>
  <c r="D774" i="5"/>
  <c r="E774" i="5"/>
  <c r="F774" i="5"/>
  <c r="G774" i="5"/>
  <c r="H774" i="5"/>
  <c r="I774" i="5"/>
  <c r="J774" i="5"/>
  <c r="K774" i="5"/>
  <c r="L774" i="5"/>
  <c r="M774" i="5"/>
  <c r="N774" i="5"/>
  <c r="A775" i="5"/>
  <c r="B775" i="5"/>
  <c r="D775" i="5"/>
  <c r="E775" i="5"/>
  <c r="F775" i="5"/>
  <c r="G775" i="5"/>
  <c r="H775" i="5"/>
  <c r="I775" i="5"/>
  <c r="J775" i="5"/>
  <c r="K775" i="5"/>
  <c r="L775" i="5"/>
  <c r="M775" i="5"/>
  <c r="N775" i="5"/>
  <c r="A776" i="5"/>
  <c r="B776" i="5"/>
  <c r="D776" i="5"/>
  <c r="E776" i="5"/>
  <c r="F776" i="5"/>
  <c r="G776" i="5"/>
  <c r="H776" i="5"/>
  <c r="I776" i="5"/>
  <c r="J776" i="5"/>
  <c r="K776" i="5"/>
  <c r="L776" i="5"/>
  <c r="M776" i="5"/>
  <c r="N776" i="5"/>
  <c r="A777" i="5"/>
  <c r="B777" i="5"/>
  <c r="D777" i="5"/>
  <c r="E777" i="5"/>
  <c r="F777" i="5"/>
  <c r="G777" i="5"/>
  <c r="H777" i="5"/>
  <c r="I777" i="5"/>
  <c r="J777" i="5"/>
  <c r="K777" i="5"/>
  <c r="L777" i="5"/>
  <c r="M777" i="5"/>
  <c r="N777" i="5"/>
  <c r="A778" i="5"/>
  <c r="B778" i="5"/>
  <c r="D778" i="5"/>
  <c r="E778" i="5"/>
  <c r="F778" i="5"/>
  <c r="G778" i="5"/>
  <c r="H778" i="5"/>
  <c r="I778" i="5"/>
  <c r="J778" i="5"/>
  <c r="K778" i="5"/>
  <c r="L778" i="5"/>
  <c r="M778" i="5"/>
  <c r="N778" i="5"/>
  <c r="A779" i="5"/>
  <c r="B779" i="5"/>
  <c r="D779" i="5"/>
  <c r="E779" i="5"/>
  <c r="F779" i="5"/>
  <c r="G779" i="5"/>
  <c r="H779" i="5"/>
  <c r="I779" i="5"/>
  <c r="J779" i="5"/>
  <c r="K779" i="5"/>
  <c r="L779" i="5"/>
  <c r="M779" i="5"/>
  <c r="N779" i="5"/>
  <c r="A780" i="5"/>
  <c r="B780" i="5"/>
  <c r="D780" i="5"/>
  <c r="E780" i="5"/>
  <c r="F780" i="5"/>
  <c r="G780" i="5"/>
  <c r="H780" i="5"/>
  <c r="I780" i="5"/>
  <c r="J780" i="5"/>
  <c r="K780" i="5"/>
  <c r="L780" i="5"/>
  <c r="M780" i="5"/>
  <c r="N780" i="5"/>
  <c r="A781" i="5"/>
  <c r="B781" i="5"/>
  <c r="D781" i="5"/>
  <c r="E781" i="5"/>
  <c r="F781" i="5"/>
  <c r="G781" i="5"/>
  <c r="H781" i="5"/>
  <c r="I781" i="5"/>
  <c r="J781" i="5"/>
  <c r="K781" i="5"/>
  <c r="L781" i="5"/>
  <c r="M781" i="5"/>
  <c r="N781" i="5"/>
  <c r="A782" i="5"/>
  <c r="B782" i="5"/>
  <c r="D782" i="5"/>
  <c r="E782" i="5"/>
  <c r="F782" i="5"/>
  <c r="G782" i="5"/>
  <c r="H782" i="5"/>
  <c r="I782" i="5"/>
  <c r="J782" i="5"/>
  <c r="K782" i="5"/>
  <c r="L782" i="5"/>
  <c r="M782" i="5"/>
  <c r="N782" i="5"/>
  <c r="A783" i="5"/>
  <c r="B783" i="5"/>
  <c r="D783" i="5"/>
  <c r="E783" i="5"/>
  <c r="F783" i="5"/>
  <c r="G783" i="5"/>
  <c r="H783" i="5"/>
  <c r="I783" i="5"/>
  <c r="J783" i="5"/>
  <c r="K783" i="5"/>
  <c r="L783" i="5"/>
  <c r="M783" i="5"/>
  <c r="N783" i="5"/>
  <c r="A784" i="5"/>
  <c r="B784" i="5"/>
  <c r="D784" i="5"/>
  <c r="E784" i="5"/>
  <c r="F784" i="5"/>
  <c r="G784" i="5"/>
  <c r="H784" i="5"/>
  <c r="I784" i="5"/>
  <c r="J784" i="5"/>
  <c r="K784" i="5"/>
  <c r="L784" i="5"/>
  <c r="M784" i="5"/>
  <c r="N784" i="5"/>
  <c r="A785" i="5"/>
  <c r="B785" i="5"/>
  <c r="D785" i="5"/>
  <c r="E785" i="5"/>
  <c r="F785" i="5"/>
  <c r="G785" i="5"/>
  <c r="H785" i="5"/>
  <c r="I785" i="5"/>
  <c r="J785" i="5"/>
  <c r="K785" i="5"/>
  <c r="L785" i="5"/>
  <c r="M785" i="5"/>
  <c r="N785" i="5"/>
  <c r="A786" i="5"/>
  <c r="B786" i="5"/>
  <c r="D786" i="5"/>
  <c r="E786" i="5"/>
  <c r="F786" i="5"/>
  <c r="G786" i="5"/>
  <c r="H786" i="5"/>
  <c r="I786" i="5"/>
  <c r="J786" i="5"/>
  <c r="K786" i="5"/>
  <c r="L786" i="5"/>
  <c r="M786" i="5"/>
  <c r="N786" i="5"/>
  <c r="A787" i="5"/>
  <c r="B787" i="5"/>
  <c r="D787" i="5"/>
  <c r="E787" i="5"/>
  <c r="F787" i="5"/>
  <c r="G787" i="5"/>
  <c r="H787" i="5"/>
  <c r="I787" i="5"/>
  <c r="J787" i="5"/>
  <c r="K787" i="5"/>
  <c r="L787" i="5"/>
  <c r="M787" i="5"/>
  <c r="N787" i="5"/>
  <c r="A788" i="5"/>
  <c r="B788" i="5"/>
  <c r="D788" i="5"/>
  <c r="E788" i="5"/>
  <c r="F788" i="5"/>
  <c r="G788" i="5"/>
  <c r="H788" i="5"/>
  <c r="I788" i="5"/>
  <c r="J788" i="5"/>
  <c r="K788" i="5"/>
  <c r="L788" i="5"/>
  <c r="M788" i="5"/>
  <c r="N788" i="5"/>
  <c r="A789" i="5"/>
  <c r="B789" i="5"/>
  <c r="D789" i="5"/>
  <c r="E789" i="5"/>
  <c r="F789" i="5"/>
  <c r="G789" i="5"/>
  <c r="H789" i="5"/>
  <c r="I789" i="5"/>
  <c r="J789" i="5"/>
  <c r="K789" i="5"/>
  <c r="L789" i="5"/>
  <c r="M789" i="5"/>
  <c r="N789" i="5"/>
  <c r="A790" i="5"/>
  <c r="B790" i="5"/>
  <c r="D790" i="5"/>
  <c r="E790" i="5"/>
  <c r="F790" i="5"/>
  <c r="G790" i="5"/>
  <c r="H790" i="5"/>
  <c r="I790" i="5"/>
  <c r="J790" i="5"/>
  <c r="K790" i="5"/>
  <c r="L790" i="5"/>
  <c r="M790" i="5"/>
  <c r="N790" i="5"/>
  <c r="A791" i="5"/>
  <c r="B791" i="5"/>
  <c r="D791" i="5"/>
  <c r="E791" i="5"/>
  <c r="F791" i="5"/>
  <c r="G791" i="5"/>
  <c r="H791" i="5"/>
  <c r="I791" i="5"/>
  <c r="J791" i="5"/>
  <c r="K791" i="5"/>
  <c r="L791" i="5"/>
  <c r="M791" i="5"/>
  <c r="N791" i="5"/>
  <c r="A792" i="5"/>
  <c r="B792" i="5"/>
  <c r="D792" i="5"/>
  <c r="E792" i="5"/>
  <c r="F792" i="5"/>
  <c r="G792" i="5"/>
  <c r="H792" i="5"/>
  <c r="I792" i="5"/>
  <c r="J792" i="5"/>
  <c r="K792" i="5"/>
  <c r="L792" i="5"/>
  <c r="M792" i="5"/>
  <c r="N792" i="5"/>
  <c r="A793" i="5"/>
  <c r="B793" i="5"/>
  <c r="D793" i="5"/>
  <c r="E793" i="5"/>
  <c r="F793" i="5"/>
  <c r="G793" i="5"/>
  <c r="H793" i="5"/>
  <c r="I793" i="5"/>
  <c r="J793" i="5"/>
  <c r="K793" i="5"/>
  <c r="L793" i="5"/>
  <c r="M793" i="5"/>
  <c r="N793" i="5"/>
  <c r="A794" i="5"/>
  <c r="B794" i="5"/>
  <c r="D794" i="5"/>
  <c r="E794" i="5"/>
  <c r="F794" i="5"/>
  <c r="G794" i="5"/>
  <c r="H794" i="5"/>
  <c r="I794" i="5"/>
  <c r="J794" i="5"/>
  <c r="K794" i="5"/>
  <c r="L794" i="5"/>
  <c r="M794" i="5"/>
  <c r="N794" i="5"/>
  <c r="A795" i="5"/>
  <c r="B795" i="5"/>
  <c r="D795" i="5"/>
  <c r="E795" i="5"/>
  <c r="F795" i="5"/>
  <c r="G795" i="5"/>
  <c r="H795" i="5"/>
  <c r="I795" i="5"/>
  <c r="J795" i="5"/>
  <c r="K795" i="5"/>
  <c r="L795" i="5"/>
  <c r="M795" i="5"/>
  <c r="N795" i="5"/>
  <c r="A796" i="5"/>
  <c r="B796" i="5"/>
  <c r="D796" i="5"/>
  <c r="E796" i="5"/>
  <c r="F796" i="5"/>
  <c r="G796" i="5"/>
  <c r="H796" i="5"/>
  <c r="I796" i="5"/>
  <c r="J796" i="5"/>
  <c r="K796" i="5"/>
  <c r="L796" i="5"/>
  <c r="M796" i="5"/>
  <c r="N796" i="5"/>
  <c r="A797" i="5"/>
  <c r="B797" i="5"/>
  <c r="D797" i="5"/>
  <c r="E797" i="5"/>
  <c r="F797" i="5"/>
  <c r="G797" i="5"/>
  <c r="H797" i="5"/>
  <c r="I797" i="5"/>
  <c r="J797" i="5"/>
  <c r="K797" i="5"/>
  <c r="L797" i="5"/>
  <c r="M797" i="5"/>
  <c r="N797" i="5"/>
  <c r="A798" i="5"/>
  <c r="B798" i="5"/>
  <c r="D798" i="5"/>
  <c r="E798" i="5"/>
  <c r="F798" i="5"/>
  <c r="G798" i="5"/>
  <c r="H798" i="5"/>
  <c r="I798" i="5"/>
  <c r="J798" i="5"/>
  <c r="K798" i="5"/>
  <c r="L798" i="5"/>
  <c r="M798" i="5"/>
  <c r="N798" i="5"/>
  <c r="A799" i="5"/>
  <c r="B799" i="5"/>
  <c r="D799" i="5"/>
  <c r="E799" i="5"/>
  <c r="F799" i="5"/>
  <c r="G799" i="5"/>
  <c r="H799" i="5"/>
  <c r="I799" i="5"/>
  <c r="J799" i="5"/>
  <c r="K799" i="5"/>
  <c r="L799" i="5"/>
  <c r="M799" i="5"/>
  <c r="N799" i="5"/>
  <c r="A800" i="5"/>
  <c r="B800" i="5"/>
  <c r="D800" i="5"/>
  <c r="E800" i="5"/>
  <c r="F800" i="5"/>
  <c r="G800" i="5"/>
  <c r="H800" i="5"/>
  <c r="I800" i="5"/>
  <c r="J800" i="5"/>
  <c r="K800" i="5"/>
  <c r="L800" i="5"/>
  <c r="M800" i="5"/>
  <c r="N800" i="5"/>
  <c r="A801" i="5"/>
  <c r="B801" i="5"/>
  <c r="D801" i="5"/>
  <c r="E801" i="5"/>
  <c r="F801" i="5"/>
  <c r="G801" i="5"/>
  <c r="H801" i="5"/>
  <c r="I801" i="5"/>
  <c r="J801" i="5"/>
  <c r="K801" i="5"/>
  <c r="L801" i="5"/>
  <c r="M801" i="5"/>
  <c r="N801" i="5"/>
  <c r="A802" i="5"/>
  <c r="B802" i="5"/>
  <c r="D802" i="5"/>
  <c r="E802" i="5"/>
  <c r="F802" i="5"/>
  <c r="G802" i="5"/>
  <c r="H802" i="5"/>
  <c r="I802" i="5"/>
  <c r="J802" i="5"/>
  <c r="K802" i="5"/>
  <c r="L802" i="5"/>
  <c r="M802" i="5"/>
  <c r="N802" i="5"/>
  <c r="A803" i="5"/>
  <c r="B803" i="5"/>
  <c r="D803" i="5"/>
  <c r="E803" i="5"/>
  <c r="F803" i="5"/>
  <c r="G803" i="5"/>
  <c r="H803" i="5"/>
  <c r="I803" i="5"/>
  <c r="J803" i="5"/>
  <c r="K803" i="5"/>
  <c r="L803" i="5"/>
  <c r="M803" i="5"/>
  <c r="N803" i="5"/>
  <c r="A804" i="5"/>
  <c r="B804" i="5"/>
  <c r="D804" i="5"/>
  <c r="E804" i="5"/>
  <c r="F804" i="5"/>
  <c r="G804" i="5"/>
  <c r="H804" i="5"/>
  <c r="I804" i="5"/>
  <c r="J804" i="5"/>
  <c r="K804" i="5"/>
  <c r="L804" i="5"/>
  <c r="M804" i="5"/>
  <c r="N804" i="5"/>
  <c r="A805" i="5"/>
  <c r="B805" i="5"/>
  <c r="D805" i="5"/>
  <c r="E805" i="5"/>
  <c r="F805" i="5"/>
  <c r="G805" i="5"/>
  <c r="H805" i="5"/>
  <c r="I805" i="5"/>
  <c r="J805" i="5"/>
  <c r="K805" i="5"/>
  <c r="L805" i="5"/>
  <c r="M805" i="5"/>
  <c r="N805" i="5"/>
  <c r="A806" i="5"/>
  <c r="B806" i="5"/>
  <c r="D806" i="5"/>
  <c r="E806" i="5"/>
  <c r="F806" i="5"/>
  <c r="G806" i="5"/>
  <c r="H806" i="5"/>
  <c r="I806" i="5"/>
  <c r="J806" i="5"/>
  <c r="K806" i="5"/>
  <c r="L806" i="5"/>
  <c r="M806" i="5"/>
  <c r="N806" i="5"/>
  <c r="A807" i="5"/>
  <c r="B807" i="5"/>
  <c r="D807" i="5"/>
  <c r="E807" i="5"/>
  <c r="F807" i="5"/>
  <c r="G807" i="5"/>
  <c r="H807" i="5"/>
  <c r="I807" i="5"/>
  <c r="J807" i="5"/>
  <c r="K807" i="5"/>
  <c r="L807" i="5"/>
  <c r="M807" i="5"/>
  <c r="N807" i="5"/>
  <c r="A808" i="5"/>
  <c r="B808" i="5"/>
  <c r="D808" i="5"/>
  <c r="E808" i="5"/>
  <c r="F808" i="5"/>
  <c r="G808" i="5"/>
  <c r="H808" i="5"/>
  <c r="I808" i="5"/>
  <c r="J808" i="5"/>
  <c r="K808" i="5"/>
  <c r="L808" i="5"/>
  <c r="M808" i="5"/>
  <c r="N808" i="5"/>
  <c r="A809" i="5"/>
  <c r="B809" i="5"/>
  <c r="D809" i="5"/>
  <c r="E809" i="5"/>
  <c r="F809" i="5"/>
  <c r="G809" i="5"/>
  <c r="H809" i="5"/>
  <c r="I809" i="5"/>
  <c r="J809" i="5"/>
  <c r="K809" i="5"/>
  <c r="L809" i="5"/>
  <c r="M809" i="5"/>
  <c r="N809" i="5"/>
  <c r="A810" i="5"/>
  <c r="B810" i="5"/>
  <c r="D810" i="5"/>
  <c r="E810" i="5"/>
  <c r="F810" i="5"/>
  <c r="G810" i="5"/>
  <c r="H810" i="5"/>
  <c r="I810" i="5"/>
  <c r="J810" i="5"/>
  <c r="K810" i="5"/>
  <c r="L810" i="5"/>
  <c r="M810" i="5"/>
  <c r="N810" i="5"/>
  <c r="A811" i="5"/>
  <c r="B811" i="5"/>
  <c r="D811" i="5"/>
  <c r="E811" i="5"/>
  <c r="F811" i="5"/>
  <c r="G811" i="5"/>
  <c r="H811" i="5"/>
  <c r="I811" i="5"/>
  <c r="J811" i="5"/>
  <c r="K811" i="5"/>
  <c r="L811" i="5"/>
  <c r="M811" i="5"/>
  <c r="N811" i="5"/>
  <c r="A812" i="5"/>
  <c r="B812" i="5"/>
  <c r="D812" i="5"/>
  <c r="E812" i="5"/>
  <c r="F812" i="5"/>
  <c r="G812" i="5"/>
  <c r="H812" i="5"/>
  <c r="I812" i="5"/>
  <c r="J812" i="5"/>
  <c r="K812" i="5"/>
  <c r="L812" i="5"/>
  <c r="M812" i="5"/>
  <c r="N812" i="5"/>
  <c r="A813" i="5"/>
  <c r="B813" i="5"/>
  <c r="D813" i="5"/>
  <c r="E813" i="5"/>
  <c r="F813" i="5"/>
  <c r="G813" i="5"/>
  <c r="H813" i="5"/>
  <c r="I813" i="5"/>
  <c r="J813" i="5"/>
  <c r="K813" i="5"/>
  <c r="L813" i="5"/>
  <c r="M813" i="5"/>
  <c r="N813" i="5"/>
  <c r="A814" i="5"/>
  <c r="B814" i="5"/>
  <c r="D814" i="5"/>
  <c r="E814" i="5"/>
  <c r="F814" i="5"/>
  <c r="G814" i="5"/>
  <c r="H814" i="5"/>
  <c r="I814" i="5"/>
  <c r="J814" i="5"/>
  <c r="K814" i="5"/>
  <c r="L814" i="5"/>
  <c r="M814" i="5"/>
  <c r="N814" i="5"/>
  <c r="A815" i="5"/>
  <c r="B815" i="5"/>
  <c r="D815" i="5"/>
  <c r="E815" i="5"/>
  <c r="F815" i="5"/>
  <c r="G815" i="5"/>
  <c r="H815" i="5"/>
  <c r="I815" i="5"/>
  <c r="J815" i="5"/>
  <c r="K815" i="5"/>
  <c r="L815" i="5"/>
  <c r="M815" i="5"/>
  <c r="N815" i="5"/>
  <c r="A816" i="5"/>
  <c r="B816" i="5"/>
  <c r="D816" i="5"/>
  <c r="E816" i="5"/>
  <c r="F816" i="5"/>
  <c r="G816" i="5"/>
  <c r="H816" i="5"/>
  <c r="I816" i="5"/>
  <c r="J816" i="5"/>
  <c r="K816" i="5"/>
  <c r="L816" i="5"/>
  <c r="M816" i="5"/>
  <c r="N816" i="5"/>
  <c r="A817" i="5"/>
  <c r="B817" i="5"/>
  <c r="D817" i="5"/>
  <c r="E817" i="5"/>
  <c r="F817" i="5"/>
  <c r="G817" i="5"/>
  <c r="H817" i="5"/>
  <c r="I817" i="5"/>
  <c r="J817" i="5"/>
  <c r="K817" i="5"/>
  <c r="L817" i="5"/>
  <c r="M817" i="5"/>
  <c r="N817" i="5"/>
  <c r="A818" i="5"/>
  <c r="B818" i="5"/>
  <c r="D818" i="5"/>
  <c r="E818" i="5"/>
  <c r="F818" i="5"/>
  <c r="G818" i="5"/>
  <c r="H818" i="5"/>
  <c r="I818" i="5"/>
  <c r="J818" i="5"/>
  <c r="K818" i="5"/>
  <c r="L818" i="5"/>
  <c r="M818" i="5"/>
  <c r="N818" i="5"/>
  <c r="A819" i="5"/>
  <c r="B819" i="5"/>
  <c r="D819" i="5"/>
  <c r="E819" i="5"/>
  <c r="F819" i="5"/>
  <c r="G819" i="5"/>
  <c r="H819" i="5"/>
  <c r="I819" i="5"/>
  <c r="J819" i="5"/>
  <c r="K819" i="5"/>
  <c r="L819" i="5"/>
  <c r="M819" i="5"/>
  <c r="N819" i="5"/>
  <c r="A820" i="5"/>
  <c r="B820" i="5"/>
  <c r="D820" i="5"/>
  <c r="E820" i="5"/>
  <c r="F820" i="5"/>
  <c r="G820" i="5"/>
  <c r="H820" i="5"/>
  <c r="I820" i="5"/>
  <c r="J820" i="5"/>
  <c r="K820" i="5"/>
  <c r="L820" i="5"/>
  <c r="M820" i="5"/>
  <c r="N820" i="5"/>
  <c r="A821" i="5"/>
  <c r="B821" i="5"/>
  <c r="D821" i="5"/>
  <c r="E821" i="5"/>
  <c r="F821" i="5"/>
  <c r="G821" i="5"/>
  <c r="H821" i="5"/>
  <c r="I821" i="5"/>
  <c r="J821" i="5"/>
  <c r="K821" i="5"/>
  <c r="L821" i="5"/>
  <c r="M821" i="5"/>
  <c r="N821" i="5"/>
  <c r="A822" i="5"/>
  <c r="B822" i="5"/>
  <c r="D822" i="5"/>
  <c r="E822" i="5"/>
  <c r="F822" i="5"/>
  <c r="G822" i="5"/>
  <c r="H822" i="5"/>
  <c r="I822" i="5"/>
  <c r="J822" i="5"/>
  <c r="K822" i="5"/>
  <c r="L822" i="5"/>
  <c r="M822" i="5"/>
  <c r="N822" i="5"/>
  <c r="A823" i="5"/>
  <c r="B823" i="5"/>
  <c r="D823" i="5"/>
  <c r="E823" i="5"/>
  <c r="F823" i="5"/>
  <c r="G823" i="5"/>
  <c r="H823" i="5"/>
  <c r="I823" i="5"/>
  <c r="J823" i="5"/>
  <c r="K823" i="5"/>
  <c r="L823" i="5"/>
  <c r="M823" i="5"/>
  <c r="N823" i="5"/>
  <c r="A824" i="5"/>
  <c r="B824" i="5"/>
  <c r="D824" i="5"/>
  <c r="E824" i="5"/>
  <c r="F824" i="5"/>
  <c r="G824" i="5"/>
  <c r="H824" i="5"/>
  <c r="I824" i="5"/>
  <c r="J824" i="5"/>
  <c r="K824" i="5"/>
  <c r="L824" i="5"/>
  <c r="M824" i="5"/>
  <c r="N824" i="5"/>
  <c r="A825" i="5"/>
  <c r="B825" i="5"/>
  <c r="D825" i="5"/>
  <c r="E825" i="5"/>
  <c r="F825" i="5"/>
  <c r="G825" i="5"/>
  <c r="H825" i="5"/>
  <c r="I825" i="5"/>
  <c r="J825" i="5"/>
  <c r="K825" i="5"/>
  <c r="L825" i="5"/>
  <c r="M825" i="5"/>
  <c r="N825" i="5"/>
  <c r="A826" i="5"/>
  <c r="B826" i="5"/>
  <c r="D826" i="5"/>
  <c r="E826" i="5"/>
  <c r="F826" i="5"/>
  <c r="G826" i="5"/>
  <c r="H826" i="5"/>
  <c r="I826" i="5"/>
  <c r="J826" i="5"/>
  <c r="K826" i="5"/>
  <c r="L826" i="5"/>
  <c r="M826" i="5"/>
  <c r="N826" i="5"/>
  <c r="A827" i="5"/>
  <c r="B827" i="5"/>
  <c r="D827" i="5"/>
  <c r="E827" i="5"/>
  <c r="F827" i="5"/>
  <c r="G827" i="5"/>
  <c r="H827" i="5"/>
  <c r="I827" i="5"/>
  <c r="J827" i="5"/>
  <c r="K827" i="5"/>
  <c r="L827" i="5"/>
  <c r="M827" i="5"/>
  <c r="N827" i="5"/>
  <c r="A828" i="5"/>
  <c r="B828" i="5"/>
  <c r="D828" i="5"/>
  <c r="E828" i="5"/>
  <c r="F828" i="5"/>
  <c r="G828" i="5"/>
  <c r="H828" i="5"/>
  <c r="I828" i="5"/>
  <c r="J828" i="5"/>
  <c r="K828" i="5"/>
  <c r="L828" i="5"/>
  <c r="M828" i="5"/>
  <c r="N828" i="5"/>
  <c r="A829" i="5"/>
  <c r="B829" i="5"/>
  <c r="D829" i="5"/>
  <c r="E829" i="5"/>
  <c r="F829" i="5"/>
  <c r="G829" i="5"/>
  <c r="H829" i="5"/>
  <c r="I829" i="5"/>
  <c r="J829" i="5"/>
  <c r="K829" i="5"/>
  <c r="L829" i="5"/>
  <c r="M829" i="5"/>
  <c r="N829" i="5"/>
  <c r="A830" i="5"/>
  <c r="B830" i="5"/>
  <c r="D830" i="5"/>
  <c r="E830" i="5"/>
  <c r="F830" i="5"/>
  <c r="G830" i="5"/>
  <c r="H830" i="5"/>
  <c r="I830" i="5"/>
  <c r="J830" i="5"/>
  <c r="K830" i="5"/>
  <c r="L830" i="5"/>
  <c r="M830" i="5"/>
  <c r="N830" i="5"/>
  <c r="A831" i="5"/>
  <c r="B831" i="5"/>
  <c r="D831" i="5"/>
  <c r="E831" i="5"/>
  <c r="F831" i="5"/>
  <c r="G831" i="5"/>
  <c r="H831" i="5"/>
  <c r="I831" i="5"/>
  <c r="J831" i="5"/>
  <c r="K831" i="5"/>
  <c r="L831" i="5"/>
  <c r="M831" i="5"/>
  <c r="N831" i="5"/>
  <c r="A832" i="5"/>
  <c r="B832" i="5"/>
  <c r="D832" i="5"/>
  <c r="E832" i="5"/>
  <c r="F832" i="5"/>
  <c r="G832" i="5"/>
  <c r="H832" i="5"/>
  <c r="I832" i="5"/>
  <c r="J832" i="5"/>
  <c r="K832" i="5"/>
  <c r="L832" i="5"/>
  <c r="M832" i="5"/>
  <c r="N832" i="5"/>
  <c r="A833" i="5"/>
  <c r="B833" i="5"/>
  <c r="D833" i="5"/>
  <c r="E833" i="5"/>
  <c r="F833" i="5"/>
  <c r="G833" i="5"/>
  <c r="H833" i="5"/>
  <c r="I833" i="5"/>
  <c r="J833" i="5"/>
  <c r="K833" i="5"/>
  <c r="L833" i="5"/>
  <c r="M833" i="5"/>
  <c r="N833" i="5"/>
  <c r="A834" i="5"/>
  <c r="B834" i="5"/>
  <c r="D834" i="5"/>
  <c r="E834" i="5"/>
  <c r="F834" i="5"/>
  <c r="G834" i="5"/>
  <c r="H834" i="5"/>
  <c r="I834" i="5"/>
  <c r="J834" i="5"/>
  <c r="K834" i="5"/>
  <c r="L834" i="5"/>
  <c r="M834" i="5"/>
  <c r="N834" i="5"/>
  <c r="A835" i="5"/>
  <c r="B835" i="5"/>
  <c r="D835" i="5"/>
  <c r="E835" i="5"/>
  <c r="F835" i="5"/>
  <c r="G835" i="5"/>
  <c r="H835" i="5"/>
  <c r="I835" i="5"/>
  <c r="J835" i="5"/>
  <c r="K835" i="5"/>
  <c r="L835" i="5"/>
  <c r="M835" i="5"/>
  <c r="N835" i="5"/>
  <c r="A836" i="5"/>
  <c r="B836" i="5"/>
  <c r="D836" i="5"/>
  <c r="E836" i="5"/>
  <c r="F836" i="5"/>
  <c r="G836" i="5"/>
  <c r="H836" i="5"/>
  <c r="I836" i="5"/>
  <c r="J836" i="5"/>
  <c r="K836" i="5"/>
  <c r="L836" i="5"/>
  <c r="M836" i="5"/>
  <c r="N836" i="5"/>
  <c r="A837" i="5"/>
  <c r="B837" i="5"/>
  <c r="D837" i="5"/>
  <c r="E837" i="5"/>
  <c r="F837" i="5"/>
  <c r="G837" i="5"/>
  <c r="H837" i="5"/>
  <c r="I837" i="5"/>
  <c r="J837" i="5"/>
  <c r="K837" i="5"/>
  <c r="L837" i="5"/>
  <c r="M837" i="5"/>
  <c r="N837" i="5"/>
  <c r="A838" i="5"/>
  <c r="B838" i="5"/>
  <c r="D838" i="5"/>
  <c r="E838" i="5"/>
  <c r="F838" i="5"/>
  <c r="G838" i="5"/>
  <c r="H838" i="5"/>
  <c r="I838" i="5"/>
  <c r="J838" i="5"/>
  <c r="K838" i="5"/>
  <c r="L838" i="5"/>
  <c r="M838" i="5"/>
  <c r="N838" i="5"/>
  <c r="A839" i="5"/>
  <c r="B839" i="5"/>
  <c r="D839" i="5"/>
  <c r="E839" i="5"/>
  <c r="F839" i="5"/>
  <c r="G839" i="5"/>
  <c r="H839" i="5"/>
  <c r="I839" i="5"/>
  <c r="J839" i="5"/>
  <c r="K839" i="5"/>
  <c r="L839" i="5"/>
  <c r="M839" i="5"/>
  <c r="N839" i="5"/>
  <c r="A840" i="5"/>
  <c r="B840" i="5"/>
  <c r="D840" i="5"/>
  <c r="E840" i="5"/>
  <c r="F840" i="5"/>
  <c r="G840" i="5"/>
  <c r="H840" i="5"/>
  <c r="I840" i="5"/>
  <c r="J840" i="5"/>
  <c r="K840" i="5"/>
  <c r="L840" i="5"/>
  <c r="M840" i="5"/>
  <c r="N840" i="5"/>
  <c r="A841" i="5"/>
  <c r="B841" i="5"/>
  <c r="D841" i="5"/>
  <c r="E841" i="5"/>
  <c r="F841" i="5"/>
  <c r="G841" i="5"/>
  <c r="H841" i="5"/>
  <c r="I841" i="5"/>
  <c r="J841" i="5"/>
  <c r="K841" i="5"/>
  <c r="L841" i="5"/>
  <c r="M841" i="5"/>
  <c r="N841" i="5"/>
  <c r="A842" i="5"/>
  <c r="B842" i="5"/>
  <c r="D842" i="5"/>
  <c r="E842" i="5"/>
  <c r="F842" i="5"/>
  <c r="G842" i="5"/>
  <c r="H842" i="5"/>
  <c r="I842" i="5"/>
  <c r="J842" i="5"/>
  <c r="K842" i="5"/>
  <c r="L842" i="5"/>
  <c r="M842" i="5"/>
  <c r="N842" i="5"/>
  <c r="A843" i="5"/>
  <c r="B843" i="5"/>
  <c r="D843" i="5"/>
  <c r="E843" i="5"/>
  <c r="F843" i="5"/>
  <c r="G843" i="5"/>
  <c r="H843" i="5"/>
  <c r="I843" i="5"/>
  <c r="J843" i="5"/>
  <c r="K843" i="5"/>
  <c r="L843" i="5"/>
  <c r="M843" i="5"/>
  <c r="N843" i="5"/>
  <c r="A844" i="5"/>
  <c r="B844" i="5"/>
  <c r="D844" i="5"/>
  <c r="E844" i="5"/>
  <c r="F844" i="5"/>
  <c r="G844" i="5"/>
  <c r="H844" i="5"/>
  <c r="I844" i="5"/>
  <c r="J844" i="5"/>
  <c r="K844" i="5"/>
  <c r="L844" i="5"/>
  <c r="M844" i="5"/>
  <c r="N844" i="5"/>
  <c r="A845" i="5"/>
  <c r="B845" i="5"/>
  <c r="D845" i="5"/>
  <c r="E845" i="5"/>
  <c r="F845" i="5"/>
  <c r="G845" i="5"/>
  <c r="H845" i="5"/>
  <c r="I845" i="5"/>
  <c r="J845" i="5"/>
  <c r="K845" i="5"/>
  <c r="L845" i="5"/>
  <c r="M845" i="5"/>
  <c r="N845" i="5"/>
  <c r="A846" i="5"/>
  <c r="B846" i="5"/>
  <c r="D846" i="5"/>
  <c r="E846" i="5"/>
  <c r="F846" i="5"/>
  <c r="G846" i="5"/>
  <c r="H846" i="5"/>
  <c r="I846" i="5"/>
  <c r="J846" i="5"/>
  <c r="K846" i="5"/>
  <c r="L846" i="5"/>
  <c r="M846" i="5"/>
  <c r="N846" i="5"/>
  <c r="A847" i="5"/>
  <c r="B847" i="5"/>
  <c r="D847" i="5"/>
  <c r="E847" i="5"/>
  <c r="F847" i="5"/>
  <c r="G847" i="5"/>
  <c r="H847" i="5"/>
  <c r="I847" i="5"/>
  <c r="J847" i="5"/>
  <c r="K847" i="5"/>
  <c r="L847" i="5"/>
  <c r="M847" i="5"/>
  <c r="N847" i="5"/>
  <c r="A848" i="5"/>
  <c r="B848" i="5"/>
  <c r="D848" i="5"/>
  <c r="E848" i="5"/>
  <c r="F848" i="5"/>
  <c r="G848" i="5"/>
  <c r="H848" i="5"/>
  <c r="I848" i="5"/>
  <c r="J848" i="5"/>
  <c r="K848" i="5"/>
  <c r="L848" i="5"/>
  <c r="M848" i="5"/>
  <c r="N848" i="5"/>
  <c r="A849" i="5"/>
  <c r="B849" i="5"/>
  <c r="D849" i="5"/>
  <c r="E849" i="5"/>
  <c r="F849" i="5"/>
  <c r="G849" i="5"/>
  <c r="H849" i="5"/>
  <c r="I849" i="5"/>
  <c r="J849" i="5"/>
  <c r="K849" i="5"/>
  <c r="L849" i="5"/>
  <c r="M849" i="5"/>
  <c r="N849" i="5"/>
  <c r="A850" i="5"/>
  <c r="B850" i="5"/>
  <c r="D850" i="5"/>
  <c r="E850" i="5"/>
  <c r="F850" i="5"/>
  <c r="G850" i="5"/>
  <c r="H850" i="5"/>
  <c r="I850" i="5"/>
  <c r="J850" i="5"/>
  <c r="K850" i="5"/>
  <c r="L850" i="5"/>
  <c r="M850" i="5"/>
  <c r="N850" i="5"/>
  <c r="A851" i="5"/>
  <c r="B851" i="5"/>
  <c r="D851" i="5"/>
  <c r="E851" i="5"/>
  <c r="F851" i="5"/>
  <c r="G851" i="5"/>
  <c r="H851" i="5"/>
  <c r="I851" i="5"/>
  <c r="J851" i="5"/>
  <c r="K851" i="5"/>
  <c r="L851" i="5"/>
  <c r="M851" i="5"/>
  <c r="N851" i="5"/>
  <c r="A852" i="5"/>
  <c r="B852" i="5"/>
  <c r="D852" i="5"/>
  <c r="E852" i="5"/>
  <c r="F852" i="5"/>
  <c r="G852" i="5"/>
  <c r="H852" i="5"/>
  <c r="I852" i="5"/>
  <c r="J852" i="5"/>
  <c r="K852" i="5"/>
  <c r="L852" i="5"/>
  <c r="M852" i="5"/>
  <c r="N852" i="5"/>
  <c r="A853" i="5"/>
  <c r="B853" i="5"/>
  <c r="D853" i="5"/>
  <c r="E853" i="5"/>
  <c r="F853" i="5"/>
  <c r="G853" i="5"/>
  <c r="H853" i="5"/>
  <c r="I853" i="5"/>
  <c r="J853" i="5"/>
  <c r="K853" i="5"/>
  <c r="L853" i="5"/>
  <c r="M853" i="5"/>
  <c r="N853" i="5"/>
  <c r="A854" i="5"/>
  <c r="B854" i="5"/>
  <c r="D854" i="5"/>
  <c r="E854" i="5"/>
  <c r="F854" i="5"/>
  <c r="G854" i="5"/>
  <c r="H854" i="5"/>
  <c r="I854" i="5"/>
  <c r="J854" i="5"/>
  <c r="K854" i="5"/>
  <c r="L854" i="5"/>
  <c r="M854" i="5"/>
  <c r="N854" i="5"/>
  <c r="A855" i="5"/>
  <c r="B855" i="5"/>
  <c r="D855" i="5"/>
  <c r="E855" i="5"/>
  <c r="F855" i="5"/>
  <c r="G855" i="5"/>
  <c r="H855" i="5"/>
  <c r="I855" i="5"/>
  <c r="J855" i="5"/>
  <c r="K855" i="5"/>
  <c r="L855" i="5"/>
  <c r="M855" i="5"/>
  <c r="N855" i="5"/>
  <c r="A856" i="5"/>
  <c r="B856" i="5"/>
  <c r="D856" i="5"/>
  <c r="E856" i="5"/>
  <c r="F856" i="5"/>
  <c r="G856" i="5"/>
  <c r="H856" i="5"/>
  <c r="I856" i="5"/>
  <c r="J856" i="5"/>
  <c r="K856" i="5"/>
  <c r="L856" i="5"/>
  <c r="M856" i="5"/>
  <c r="N856" i="5"/>
  <c r="A857" i="5"/>
  <c r="B857" i="5"/>
  <c r="D857" i="5"/>
  <c r="E857" i="5"/>
  <c r="F857" i="5"/>
  <c r="G857" i="5"/>
  <c r="H857" i="5"/>
  <c r="I857" i="5"/>
  <c r="J857" i="5"/>
  <c r="K857" i="5"/>
  <c r="L857" i="5"/>
  <c r="M857" i="5"/>
  <c r="N857" i="5"/>
  <c r="A858" i="5"/>
  <c r="B858" i="5"/>
  <c r="D858" i="5"/>
  <c r="E858" i="5"/>
  <c r="F858" i="5"/>
  <c r="G858" i="5"/>
  <c r="H858" i="5"/>
  <c r="I858" i="5"/>
  <c r="J858" i="5"/>
  <c r="K858" i="5"/>
  <c r="L858" i="5"/>
  <c r="M858" i="5"/>
  <c r="N858" i="5"/>
  <c r="A859" i="5"/>
  <c r="B859" i="5"/>
  <c r="D859" i="5"/>
  <c r="E859" i="5"/>
  <c r="F859" i="5"/>
  <c r="G859" i="5"/>
  <c r="H859" i="5"/>
  <c r="I859" i="5"/>
  <c r="J859" i="5"/>
  <c r="K859" i="5"/>
  <c r="L859" i="5"/>
  <c r="M859" i="5"/>
  <c r="N859" i="5"/>
  <c r="A860" i="5"/>
  <c r="B860" i="5"/>
  <c r="D860" i="5"/>
  <c r="E860" i="5"/>
  <c r="F860" i="5"/>
  <c r="G860" i="5"/>
  <c r="H860" i="5"/>
  <c r="I860" i="5"/>
  <c r="J860" i="5"/>
  <c r="K860" i="5"/>
  <c r="L860" i="5"/>
  <c r="M860" i="5"/>
  <c r="N860" i="5"/>
  <c r="A861" i="5"/>
  <c r="B861" i="5"/>
  <c r="D861" i="5"/>
  <c r="E861" i="5"/>
  <c r="F861" i="5"/>
  <c r="G861" i="5"/>
  <c r="H861" i="5"/>
  <c r="I861" i="5"/>
  <c r="J861" i="5"/>
  <c r="K861" i="5"/>
  <c r="L861" i="5"/>
  <c r="M861" i="5"/>
  <c r="N861" i="5"/>
  <c r="A862" i="5"/>
  <c r="B862" i="5"/>
  <c r="D862" i="5"/>
  <c r="E862" i="5"/>
  <c r="F862" i="5"/>
  <c r="G862" i="5"/>
  <c r="H862" i="5"/>
  <c r="I862" i="5"/>
  <c r="J862" i="5"/>
  <c r="K862" i="5"/>
  <c r="L862" i="5"/>
  <c r="M862" i="5"/>
  <c r="N862" i="5"/>
  <c r="A863" i="5"/>
  <c r="B863" i="5"/>
  <c r="D863" i="5"/>
  <c r="E863" i="5"/>
  <c r="F863" i="5"/>
  <c r="G863" i="5"/>
  <c r="H863" i="5"/>
  <c r="I863" i="5"/>
  <c r="J863" i="5"/>
  <c r="K863" i="5"/>
  <c r="L863" i="5"/>
  <c r="M863" i="5"/>
  <c r="N863" i="5"/>
  <c r="A864" i="5"/>
  <c r="B864" i="5"/>
  <c r="D864" i="5"/>
  <c r="E864" i="5"/>
  <c r="F864" i="5"/>
  <c r="G864" i="5"/>
  <c r="H864" i="5"/>
  <c r="I864" i="5"/>
  <c r="J864" i="5"/>
  <c r="K864" i="5"/>
  <c r="L864" i="5"/>
  <c r="M864" i="5"/>
  <c r="N864" i="5"/>
  <c r="A865" i="5"/>
  <c r="B865" i="5"/>
  <c r="D865" i="5"/>
  <c r="E865" i="5"/>
  <c r="F865" i="5"/>
  <c r="G865" i="5"/>
  <c r="H865" i="5"/>
  <c r="I865" i="5"/>
  <c r="J865" i="5"/>
  <c r="K865" i="5"/>
  <c r="L865" i="5"/>
  <c r="M865" i="5"/>
  <c r="N865" i="5"/>
  <c r="A866" i="5"/>
  <c r="B866" i="5"/>
  <c r="D866" i="5"/>
  <c r="E866" i="5"/>
  <c r="F866" i="5"/>
  <c r="G866" i="5"/>
  <c r="H866" i="5"/>
  <c r="I866" i="5"/>
  <c r="J866" i="5"/>
  <c r="K866" i="5"/>
  <c r="L866" i="5"/>
  <c r="M866" i="5"/>
  <c r="N866" i="5"/>
  <c r="A867" i="5"/>
  <c r="B867" i="5"/>
  <c r="D867" i="5"/>
  <c r="E867" i="5"/>
  <c r="F867" i="5"/>
  <c r="G867" i="5"/>
  <c r="H867" i="5"/>
  <c r="I867" i="5"/>
  <c r="J867" i="5"/>
  <c r="K867" i="5"/>
  <c r="L867" i="5"/>
  <c r="M867" i="5"/>
  <c r="N867" i="5"/>
  <c r="A868" i="5"/>
  <c r="B868" i="5"/>
  <c r="D868" i="5"/>
  <c r="E868" i="5"/>
  <c r="F868" i="5"/>
  <c r="G868" i="5"/>
  <c r="H868" i="5"/>
  <c r="I868" i="5"/>
  <c r="J868" i="5"/>
  <c r="K868" i="5"/>
  <c r="L868" i="5"/>
  <c r="M868" i="5"/>
  <c r="N868" i="5"/>
  <c r="A869" i="5"/>
  <c r="B869" i="5"/>
  <c r="D869" i="5"/>
  <c r="E869" i="5"/>
  <c r="F869" i="5"/>
  <c r="G869" i="5"/>
  <c r="H869" i="5"/>
  <c r="I869" i="5"/>
  <c r="J869" i="5"/>
  <c r="K869" i="5"/>
  <c r="L869" i="5"/>
  <c r="M869" i="5"/>
  <c r="N869" i="5"/>
  <c r="A870" i="5"/>
  <c r="B870" i="5"/>
  <c r="D870" i="5"/>
  <c r="E870" i="5"/>
  <c r="F870" i="5"/>
  <c r="G870" i="5"/>
  <c r="H870" i="5"/>
  <c r="I870" i="5"/>
  <c r="J870" i="5"/>
  <c r="K870" i="5"/>
  <c r="L870" i="5"/>
  <c r="M870" i="5"/>
  <c r="N870" i="5"/>
  <c r="A871" i="5"/>
  <c r="B871" i="5"/>
  <c r="D871" i="5"/>
  <c r="E871" i="5"/>
  <c r="F871" i="5"/>
  <c r="G871" i="5"/>
  <c r="H871" i="5"/>
  <c r="I871" i="5"/>
  <c r="J871" i="5"/>
  <c r="K871" i="5"/>
  <c r="L871" i="5"/>
  <c r="M871" i="5"/>
  <c r="N871" i="5"/>
  <c r="A872" i="5"/>
  <c r="B872" i="5"/>
  <c r="D872" i="5"/>
  <c r="E872" i="5"/>
  <c r="F872" i="5"/>
  <c r="G872" i="5"/>
  <c r="H872" i="5"/>
  <c r="I872" i="5"/>
  <c r="J872" i="5"/>
  <c r="K872" i="5"/>
  <c r="L872" i="5"/>
  <c r="M872" i="5"/>
  <c r="N872" i="5"/>
  <c r="A873" i="5"/>
  <c r="B873" i="5"/>
  <c r="D873" i="5"/>
  <c r="E873" i="5"/>
  <c r="F873" i="5"/>
  <c r="G873" i="5"/>
  <c r="H873" i="5"/>
  <c r="I873" i="5"/>
  <c r="J873" i="5"/>
  <c r="K873" i="5"/>
  <c r="L873" i="5"/>
  <c r="M873" i="5"/>
  <c r="N873" i="5"/>
  <c r="A874" i="5"/>
  <c r="B874" i="5"/>
  <c r="D874" i="5"/>
  <c r="E874" i="5"/>
  <c r="F874" i="5"/>
  <c r="G874" i="5"/>
  <c r="H874" i="5"/>
  <c r="I874" i="5"/>
  <c r="J874" i="5"/>
  <c r="K874" i="5"/>
  <c r="L874" i="5"/>
  <c r="M874" i="5"/>
  <c r="N874" i="5"/>
  <c r="A875" i="5"/>
  <c r="B875" i="5"/>
  <c r="D875" i="5"/>
  <c r="E875" i="5"/>
  <c r="F875" i="5"/>
  <c r="G875" i="5"/>
  <c r="H875" i="5"/>
  <c r="I875" i="5"/>
  <c r="J875" i="5"/>
  <c r="K875" i="5"/>
  <c r="L875" i="5"/>
  <c r="M875" i="5"/>
  <c r="N875" i="5"/>
  <c r="A876" i="5"/>
  <c r="B876" i="5"/>
  <c r="D876" i="5"/>
  <c r="E876" i="5"/>
  <c r="F876" i="5"/>
  <c r="G876" i="5"/>
  <c r="H876" i="5"/>
  <c r="I876" i="5"/>
  <c r="J876" i="5"/>
  <c r="K876" i="5"/>
  <c r="L876" i="5"/>
  <c r="M876" i="5"/>
  <c r="N876" i="5"/>
  <c r="A877" i="5"/>
  <c r="B877" i="5"/>
  <c r="D877" i="5"/>
  <c r="E877" i="5"/>
  <c r="F877" i="5"/>
  <c r="G877" i="5"/>
  <c r="H877" i="5"/>
  <c r="I877" i="5"/>
  <c r="J877" i="5"/>
  <c r="K877" i="5"/>
  <c r="L877" i="5"/>
  <c r="M877" i="5"/>
  <c r="N877" i="5"/>
  <c r="A878" i="5"/>
  <c r="B878" i="5"/>
  <c r="D878" i="5"/>
  <c r="E878" i="5"/>
  <c r="F878" i="5"/>
  <c r="G878" i="5"/>
  <c r="H878" i="5"/>
  <c r="I878" i="5"/>
  <c r="J878" i="5"/>
  <c r="K878" i="5"/>
  <c r="L878" i="5"/>
  <c r="M878" i="5"/>
  <c r="N878" i="5"/>
  <c r="A879" i="5"/>
  <c r="B879" i="5"/>
  <c r="D879" i="5"/>
  <c r="E879" i="5"/>
  <c r="F879" i="5"/>
  <c r="G879" i="5"/>
  <c r="H879" i="5"/>
  <c r="I879" i="5"/>
  <c r="J879" i="5"/>
  <c r="K879" i="5"/>
  <c r="L879" i="5"/>
  <c r="M879" i="5"/>
  <c r="N879" i="5"/>
  <c r="A880" i="5"/>
  <c r="B880" i="5"/>
  <c r="D880" i="5"/>
  <c r="E880" i="5"/>
  <c r="F880" i="5"/>
  <c r="G880" i="5"/>
  <c r="H880" i="5"/>
  <c r="I880" i="5"/>
  <c r="J880" i="5"/>
  <c r="K880" i="5"/>
  <c r="L880" i="5"/>
  <c r="M880" i="5"/>
  <c r="N880" i="5"/>
  <c r="A881" i="5"/>
  <c r="B881" i="5"/>
  <c r="D881" i="5"/>
  <c r="E881" i="5"/>
  <c r="F881" i="5"/>
  <c r="G881" i="5"/>
  <c r="H881" i="5"/>
  <c r="I881" i="5"/>
  <c r="J881" i="5"/>
  <c r="K881" i="5"/>
  <c r="L881" i="5"/>
  <c r="M881" i="5"/>
  <c r="N881" i="5"/>
  <c r="A882" i="5"/>
  <c r="B882" i="5"/>
  <c r="D882" i="5"/>
  <c r="E882" i="5"/>
  <c r="F882" i="5"/>
  <c r="G882" i="5"/>
  <c r="H882" i="5"/>
  <c r="I882" i="5"/>
  <c r="J882" i="5"/>
  <c r="K882" i="5"/>
  <c r="L882" i="5"/>
  <c r="M882" i="5"/>
  <c r="N882" i="5"/>
  <c r="A883" i="5"/>
  <c r="B883" i="5"/>
  <c r="D883" i="5"/>
  <c r="E883" i="5"/>
  <c r="F883" i="5"/>
  <c r="G883" i="5"/>
  <c r="H883" i="5"/>
  <c r="I883" i="5"/>
  <c r="J883" i="5"/>
  <c r="K883" i="5"/>
  <c r="L883" i="5"/>
  <c r="M883" i="5"/>
  <c r="N883" i="5"/>
  <c r="A884" i="5"/>
  <c r="B884" i="5"/>
  <c r="D884" i="5"/>
  <c r="E884" i="5"/>
  <c r="F884" i="5"/>
  <c r="G884" i="5"/>
  <c r="H884" i="5"/>
  <c r="I884" i="5"/>
  <c r="J884" i="5"/>
  <c r="K884" i="5"/>
  <c r="L884" i="5"/>
  <c r="M884" i="5"/>
  <c r="N884" i="5"/>
  <c r="A885" i="5"/>
  <c r="B885" i="5"/>
  <c r="D885" i="5"/>
  <c r="E885" i="5"/>
  <c r="F885" i="5"/>
  <c r="G885" i="5"/>
  <c r="H885" i="5"/>
  <c r="I885" i="5"/>
  <c r="J885" i="5"/>
  <c r="K885" i="5"/>
  <c r="L885" i="5"/>
  <c r="M885" i="5"/>
  <c r="N885" i="5"/>
  <c r="A886" i="5"/>
  <c r="B886" i="5"/>
  <c r="D886" i="5"/>
  <c r="E886" i="5"/>
  <c r="F886" i="5"/>
  <c r="G886" i="5"/>
  <c r="H886" i="5"/>
  <c r="I886" i="5"/>
  <c r="J886" i="5"/>
  <c r="K886" i="5"/>
  <c r="L886" i="5"/>
  <c r="M886" i="5"/>
  <c r="N886" i="5"/>
  <c r="A887" i="5"/>
  <c r="B887" i="5"/>
  <c r="D887" i="5"/>
  <c r="E887" i="5"/>
  <c r="F887" i="5"/>
  <c r="G887" i="5"/>
  <c r="H887" i="5"/>
  <c r="I887" i="5"/>
  <c r="J887" i="5"/>
  <c r="K887" i="5"/>
  <c r="L887" i="5"/>
  <c r="M887" i="5"/>
  <c r="N887" i="5"/>
  <c r="A888" i="5"/>
  <c r="B888" i="5"/>
  <c r="D888" i="5"/>
  <c r="E888" i="5"/>
  <c r="F888" i="5"/>
  <c r="G888" i="5"/>
  <c r="H888" i="5"/>
  <c r="I888" i="5"/>
  <c r="J888" i="5"/>
  <c r="K888" i="5"/>
  <c r="L888" i="5"/>
  <c r="M888" i="5"/>
  <c r="N888" i="5"/>
  <c r="A889" i="5"/>
  <c r="B889" i="5"/>
  <c r="D889" i="5"/>
  <c r="E889" i="5"/>
  <c r="F889" i="5"/>
  <c r="G889" i="5"/>
  <c r="H889" i="5"/>
  <c r="I889" i="5"/>
  <c r="J889" i="5"/>
  <c r="K889" i="5"/>
  <c r="L889" i="5"/>
  <c r="M889" i="5"/>
  <c r="N889" i="5"/>
  <c r="A890" i="5"/>
  <c r="B890" i="5"/>
  <c r="D890" i="5"/>
  <c r="E890" i="5"/>
  <c r="F890" i="5"/>
  <c r="G890" i="5"/>
  <c r="H890" i="5"/>
  <c r="I890" i="5"/>
  <c r="J890" i="5"/>
  <c r="K890" i="5"/>
  <c r="L890" i="5"/>
  <c r="M890" i="5"/>
  <c r="N890" i="5"/>
  <c r="A891" i="5"/>
  <c r="B891" i="5"/>
  <c r="D891" i="5"/>
  <c r="E891" i="5"/>
  <c r="F891" i="5"/>
  <c r="G891" i="5"/>
  <c r="H891" i="5"/>
  <c r="I891" i="5"/>
  <c r="J891" i="5"/>
  <c r="K891" i="5"/>
  <c r="L891" i="5"/>
  <c r="M891" i="5"/>
  <c r="N891" i="5"/>
  <c r="A892" i="5"/>
  <c r="B892" i="5"/>
  <c r="D892" i="5"/>
  <c r="E892" i="5"/>
  <c r="F892" i="5"/>
  <c r="G892" i="5"/>
  <c r="H892" i="5"/>
  <c r="I892" i="5"/>
  <c r="J892" i="5"/>
  <c r="K892" i="5"/>
  <c r="L892" i="5"/>
  <c r="M892" i="5"/>
  <c r="N892" i="5"/>
  <c r="A893" i="5"/>
  <c r="B893" i="5"/>
  <c r="D893" i="5"/>
  <c r="E893" i="5"/>
  <c r="F893" i="5"/>
  <c r="G893" i="5"/>
  <c r="H893" i="5"/>
  <c r="I893" i="5"/>
  <c r="J893" i="5"/>
  <c r="K893" i="5"/>
  <c r="L893" i="5"/>
  <c r="M893" i="5"/>
  <c r="N893" i="5"/>
  <c r="A894" i="5"/>
  <c r="B894" i="5"/>
  <c r="D894" i="5"/>
  <c r="E894" i="5"/>
  <c r="F894" i="5"/>
  <c r="G894" i="5"/>
  <c r="H894" i="5"/>
  <c r="I894" i="5"/>
  <c r="J894" i="5"/>
  <c r="K894" i="5"/>
  <c r="L894" i="5"/>
  <c r="M894" i="5"/>
  <c r="N894" i="5"/>
  <c r="A895" i="5"/>
  <c r="B895" i="5"/>
  <c r="D895" i="5"/>
  <c r="E895" i="5"/>
  <c r="F895" i="5"/>
  <c r="G895" i="5"/>
  <c r="H895" i="5"/>
  <c r="I895" i="5"/>
  <c r="J895" i="5"/>
  <c r="K895" i="5"/>
  <c r="L895" i="5"/>
  <c r="M895" i="5"/>
  <c r="N895" i="5"/>
  <c r="A896" i="5"/>
  <c r="B896" i="5"/>
  <c r="D896" i="5"/>
  <c r="E896" i="5"/>
  <c r="F896" i="5"/>
  <c r="G896" i="5"/>
  <c r="H896" i="5"/>
  <c r="I896" i="5"/>
  <c r="J896" i="5"/>
  <c r="K896" i="5"/>
  <c r="L896" i="5"/>
  <c r="M896" i="5"/>
  <c r="N896" i="5"/>
  <c r="A897" i="5"/>
  <c r="B897" i="5"/>
  <c r="D897" i="5"/>
  <c r="E897" i="5"/>
  <c r="F897" i="5"/>
  <c r="G897" i="5"/>
  <c r="H897" i="5"/>
  <c r="I897" i="5"/>
  <c r="J897" i="5"/>
  <c r="K897" i="5"/>
  <c r="L897" i="5"/>
  <c r="M897" i="5"/>
  <c r="N897" i="5"/>
  <c r="A898" i="5"/>
  <c r="B898" i="5"/>
  <c r="D898" i="5"/>
  <c r="E898" i="5"/>
  <c r="F898" i="5"/>
  <c r="G898" i="5"/>
  <c r="H898" i="5"/>
  <c r="I898" i="5"/>
  <c r="J898" i="5"/>
  <c r="K898" i="5"/>
  <c r="L898" i="5"/>
  <c r="M898" i="5"/>
  <c r="N898" i="5"/>
  <c r="A899" i="5"/>
  <c r="B899" i="5"/>
  <c r="D899" i="5"/>
  <c r="E899" i="5"/>
  <c r="F899" i="5"/>
  <c r="G899" i="5"/>
  <c r="H899" i="5"/>
  <c r="I899" i="5"/>
  <c r="J899" i="5"/>
  <c r="K899" i="5"/>
  <c r="L899" i="5"/>
  <c r="M899" i="5"/>
  <c r="N899" i="5"/>
  <c r="A900" i="5"/>
  <c r="B900" i="5"/>
  <c r="D900" i="5"/>
  <c r="E900" i="5"/>
  <c r="F900" i="5"/>
  <c r="G900" i="5"/>
  <c r="H900" i="5"/>
  <c r="I900" i="5"/>
  <c r="J900" i="5"/>
  <c r="K900" i="5"/>
  <c r="L900" i="5"/>
  <c r="M900" i="5"/>
  <c r="N900" i="5"/>
  <c r="A901" i="5"/>
  <c r="B901" i="5"/>
  <c r="D901" i="5"/>
  <c r="E901" i="5"/>
  <c r="F901" i="5"/>
  <c r="G901" i="5"/>
  <c r="H901" i="5"/>
  <c r="I901" i="5"/>
  <c r="J901" i="5"/>
  <c r="K901" i="5"/>
  <c r="L901" i="5"/>
  <c r="M901" i="5"/>
  <c r="N901" i="5"/>
  <c r="A902" i="5"/>
  <c r="B902" i="5"/>
  <c r="D902" i="5"/>
  <c r="E902" i="5"/>
  <c r="F902" i="5"/>
  <c r="G902" i="5"/>
  <c r="H902" i="5"/>
  <c r="I902" i="5"/>
  <c r="J902" i="5"/>
  <c r="K902" i="5"/>
  <c r="L902" i="5"/>
  <c r="M902" i="5"/>
  <c r="N902" i="5"/>
  <c r="A903" i="5"/>
  <c r="B903" i="5"/>
  <c r="D903" i="5"/>
  <c r="E903" i="5"/>
  <c r="F903" i="5"/>
  <c r="G903" i="5"/>
  <c r="H903" i="5"/>
  <c r="I903" i="5"/>
  <c r="J903" i="5"/>
  <c r="K903" i="5"/>
  <c r="L903" i="5"/>
  <c r="M903" i="5"/>
  <c r="N903" i="5"/>
  <c r="A904" i="5"/>
  <c r="B904" i="5"/>
  <c r="D904" i="5"/>
  <c r="E904" i="5"/>
  <c r="F904" i="5"/>
  <c r="G904" i="5"/>
  <c r="H904" i="5"/>
  <c r="I904" i="5"/>
  <c r="J904" i="5"/>
  <c r="K904" i="5"/>
  <c r="L904" i="5"/>
  <c r="M904" i="5"/>
  <c r="N904" i="5"/>
  <c r="A905" i="5"/>
  <c r="B905" i="5"/>
  <c r="D905" i="5"/>
  <c r="E905" i="5"/>
  <c r="F905" i="5"/>
  <c r="G905" i="5"/>
  <c r="H905" i="5"/>
  <c r="I905" i="5"/>
  <c r="J905" i="5"/>
  <c r="K905" i="5"/>
  <c r="L905" i="5"/>
  <c r="M905" i="5"/>
  <c r="N905" i="5"/>
  <c r="A906" i="5"/>
  <c r="B906" i="5"/>
  <c r="D906" i="5"/>
  <c r="E906" i="5"/>
  <c r="F906" i="5"/>
  <c r="G906" i="5"/>
  <c r="H906" i="5"/>
  <c r="I906" i="5"/>
  <c r="J906" i="5"/>
  <c r="K906" i="5"/>
  <c r="L906" i="5"/>
  <c r="M906" i="5"/>
  <c r="N906" i="5"/>
  <c r="A907" i="5"/>
  <c r="B907" i="5"/>
  <c r="D907" i="5"/>
  <c r="E907" i="5"/>
  <c r="F907" i="5"/>
  <c r="G907" i="5"/>
  <c r="H907" i="5"/>
  <c r="I907" i="5"/>
  <c r="J907" i="5"/>
  <c r="K907" i="5"/>
  <c r="L907" i="5"/>
  <c r="M907" i="5"/>
  <c r="N907" i="5"/>
  <c r="A908" i="5"/>
  <c r="B908" i="5"/>
  <c r="D908" i="5"/>
  <c r="E908" i="5"/>
  <c r="F908" i="5"/>
  <c r="G908" i="5"/>
  <c r="H908" i="5"/>
  <c r="I908" i="5"/>
  <c r="J908" i="5"/>
  <c r="K908" i="5"/>
  <c r="L908" i="5"/>
  <c r="M908" i="5"/>
  <c r="N908" i="5"/>
  <c r="A909" i="5"/>
  <c r="B909" i="5"/>
  <c r="D909" i="5"/>
  <c r="E909" i="5"/>
  <c r="F909" i="5"/>
  <c r="G909" i="5"/>
  <c r="H909" i="5"/>
  <c r="I909" i="5"/>
  <c r="J909" i="5"/>
  <c r="K909" i="5"/>
  <c r="L909" i="5"/>
  <c r="M909" i="5"/>
  <c r="N909" i="5"/>
  <c r="A910" i="5"/>
  <c r="B910" i="5"/>
  <c r="D910" i="5"/>
  <c r="E910" i="5"/>
  <c r="F910" i="5"/>
  <c r="G910" i="5"/>
  <c r="H910" i="5"/>
  <c r="I910" i="5"/>
  <c r="J910" i="5"/>
  <c r="K910" i="5"/>
  <c r="L910" i="5"/>
  <c r="M910" i="5"/>
  <c r="N910" i="5"/>
  <c r="A911" i="5"/>
  <c r="B911" i="5"/>
  <c r="D911" i="5"/>
  <c r="E911" i="5"/>
  <c r="F911" i="5"/>
  <c r="G911" i="5"/>
  <c r="H911" i="5"/>
  <c r="I911" i="5"/>
  <c r="J911" i="5"/>
  <c r="K911" i="5"/>
  <c r="L911" i="5"/>
  <c r="M911" i="5"/>
  <c r="N911" i="5"/>
  <c r="A912" i="5"/>
  <c r="B912" i="5"/>
  <c r="D912" i="5"/>
  <c r="E912" i="5"/>
  <c r="F912" i="5"/>
  <c r="G912" i="5"/>
  <c r="H912" i="5"/>
  <c r="I912" i="5"/>
  <c r="J912" i="5"/>
  <c r="K912" i="5"/>
  <c r="L912" i="5"/>
  <c r="M912" i="5"/>
  <c r="N912" i="5"/>
  <c r="A913" i="5"/>
  <c r="B913" i="5"/>
  <c r="D913" i="5"/>
  <c r="E913" i="5"/>
  <c r="F913" i="5"/>
  <c r="G913" i="5"/>
  <c r="H913" i="5"/>
  <c r="I913" i="5"/>
  <c r="J913" i="5"/>
  <c r="K913" i="5"/>
  <c r="L913" i="5"/>
  <c r="M913" i="5"/>
  <c r="N913" i="5"/>
  <c r="A914" i="5"/>
  <c r="B914" i="5"/>
  <c r="D914" i="5"/>
  <c r="E914" i="5"/>
  <c r="F914" i="5"/>
  <c r="G914" i="5"/>
  <c r="H914" i="5"/>
  <c r="I914" i="5"/>
  <c r="J914" i="5"/>
  <c r="K914" i="5"/>
  <c r="L914" i="5"/>
  <c r="M914" i="5"/>
  <c r="N914" i="5"/>
  <c r="A915" i="5"/>
  <c r="B915" i="5"/>
  <c r="D915" i="5"/>
  <c r="E915" i="5"/>
  <c r="F915" i="5"/>
  <c r="G915" i="5"/>
  <c r="H915" i="5"/>
  <c r="I915" i="5"/>
  <c r="J915" i="5"/>
  <c r="K915" i="5"/>
  <c r="L915" i="5"/>
  <c r="M915" i="5"/>
  <c r="N915" i="5"/>
  <c r="A916" i="5"/>
  <c r="B916" i="5"/>
  <c r="D916" i="5"/>
  <c r="E916" i="5"/>
  <c r="F916" i="5"/>
  <c r="G916" i="5"/>
  <c r="H916" i="5"/>
  <c r="I916" i="5"/>
  <c r="J916" i="5"/>
  <c r="K916" i="5"/>
  <c r="L916" i="5"/>
  <c r="M916" i="5"/>
  <c r="N916" i="5"/>
  <c r="A917" i="5"/>
  <c r="B917" i="5"/>
  <c r="D917" i="5"/>
  <c r="E917" i="5"/>
  <c r="F917" i="5"/>
  <c r="G917" i="5"/>
  <c r="H917" i="5"/>
  <c r="I917" i="5"/>
  <c r="J917" i="5"/>
  <c r="K917" i="5"/>
  <c r="L917" i="5"/>
  <c r="M917" i="5"/>
  <c r="N917" i="5"/>
  <c r="A918" i="5"/>
  <c r="B918" i="5"/>
  <c r="D918" i="5"/>
  <c r="E918" i="5"/>
  <c r="F918" i="5"/>
  <c r="G918" i="5"/>
  <c r="H918" i="5"/>
  <c r="I918" i="5"/>
  <c r="J918" i="5"/>
  <c r="K918" i="5"/>
  <c r="L918" i="5"/>
  <c r="M918" i="5"/>
  <c r="N918" i="5"/>
  <c r="A919" i="5"/>
  <c r="B919" i="5"/>
  <c r="D919" i="5"/>
  <c r="E919" i="5"/>
  <c r="F919" i="5"/>
  <c r="G919" i="5"/>
  <c r="H919" i="5"/>
  <c r="I919" i="5"/>
  <c r="J919" i="5"/>
  <c r="K919" i="5"/>
  <c r="L919" i="5"/>
  <c r="M919" i="5"/>
  <c r="N919" i="5"/>
  <c r="A920" i="5"/>
  <c r="B920" i="5"/>
  <c r="D920" i="5"/>
  <c r="E920" i="5"/>
  <c r="F920" i="5"/>
  <c r="G920" i="5"/>
  <c r="H920" i="5"/>
  <c r="I920" i="5"/>
  <c r="J920" i="5"/>
  <c r="K920" i="5"/>
  <c r="L920" i="5"/>
  <c r="M920" i="5"/>
  <c r="N920" i="5"/>
  <c r="A921" i="5"/>
  <c r="B921" i="5"/>
  <c r="D921" i="5"/>
  <c r="E921" i="5"/>
  <c r="F921" i="5"/>
  <c r="G921" i="5"/>
  <c r="H921" i="5"/>
  <c r="I921" i="5"/>
  <c r="J921" i="5"/>
  <c r="K921" i="5"/>
  <c r="L921" i="5"/>
  <c r="M921" i="5"/>
  <c r="N921" i="5"/>
  <c r="A922" i="5"/>
  <c r="B922" i="5"/>
  <c r="D922" i="5"/>
  <c r="E922" i="5"/>
  <c r="F922" i="5"/>
  <c r="G922" i="5"/>
  <c r="H922" i="5"/>
  <c r="I922" i="5"/>
  <c r="J922" i="5"/>
  <c r="K922" i="5"/>
  <c r="L922" i="5"/>
  <c r="M922" i="5"/>
  <c r="N922" i="5"/>
  <c r="A923" i="5"/>
  <c r="B923" i="5"/>
  <c r="D923" i="5"/>
  <c r="E923" i="5"/>
  <c r="F923" i="5"/>
  <c r="G923" i="5"/>
  <c r="H923" i="5"/>
  <c r="I923" i="5"/>
  <c r="J923" i="5"/>
  <c r="K923" i="5"/>
  <c r="L923" i="5"/>
  <c r="M923" i="5"/>
  <c r="N923" i="5"/>
  <c r="A924" i="5"/>
  <c r="B924" i="5"/>
  <c r="D924" i="5"/>
  <c r="E924" i="5"/>
  <c r="F924" i="5"/>
  <c r="G924" i="5"/>
  <c r="H924" i="5"/>
  <c r="I924" i="5"/>
  <c r="J924" i="5"/>
  <c r="K924" i="5"/>
  <c r="L924" i="5"/>
  <c r="M924" i="5"/>
  <c r="N924" i="5"/>
  <c r="A925" i="5"/>
  <c r="B925" i="5"/>
  <c r="D925" i="5"/>
  <c r="E925" i="5"/>
  <c r="F925" i="5"/>
  <c r="G925" i="5"/>
  <c r="H925" i="5"/>
  <c r="I925" i="5"/>
  <c r="J925" i="5"/>
  <c r="K925" i="5"/>
  <c r="L925" i="5"/>
  <c r="M925" i="5"/>
  <c r="N925" i="5"/>
  <c r="A926" i="5"/>
  <c r="B926" i="5"/>
  <c r="D926" i="5"/>
  <c r="E926" i="5"/>
  <c r="F926" i="5"/>
  <c r="G926" i="5"/>
  <c r="H926" i="5"/>
  <c r="I926" i="5"/>
  <c r="J926" i="5"/>
  <c r="K926" i="5"/>
  <c r="L926" i="5"/>
  <c r="M926" i="5"/>
  <c r="N926" i="5"/>
  <c r="A927" i="5"/>
  <c r="B927" i="5"/>
  <c r="D927" i="5"/>
  <c r="E927" i="5"/>
  <c r="F927" i="5"/>
  <c r="G927" i="5"/>
  <c r="H927" i="5"/>
  <c r="I927" i="5"/>
  <c r="J927" i="5"/>
  <c r="K927" i="5"/>
  <c r="L927" i="5"/>
  <c r="M927" i="5"/>
  <c r="N927" i="5"/>
  <c r="A928" i="5"/>
  <c r="B928" i="5"/>
  <c r="D928" i="5"/>
  <c r="E928" i="5"/>
  <c r="F928" i="5"/>
  <c r="G928" i="5"/>
  <c r="H928" i="5"/>
  <c r="I928" i="5"/>
  <c r="J928" i="5"/>
  <c r="K928" i="5"/>
  <c r="L928" i="5"/>
  <c r="M928" i="5"/>
  <c r="N928" i="5"/>
  <c r="A929" i="5"/>
  <c r="B929" i="5"/>
  <c r="D929" i="5"/>
  <c r="E929" i="5"/>
  <c r="F929" i="5"/>
  <c r="G929" i="5"/>
  <c r="H929" i="5"/>
  <c r="I929" i="5"/>
  <c r="J929" i="5"/>
  <c r="K929" i="5"/>
  <c r="L929" i="5"/>
  <c r="M929" i="5"/>
  <c r="N929" i="5"/>
  <c r="A930" i="5"/>
  <c r="B930" i="5"/>
  <c r="D930" i="5"/>
  <c r="E930" i="5"/>
  <c r="F930" i="5"/>
  <c r="G930" i="5"/>
  <c r="H930" i="5"/>
  <c r="I930" i="5"/>
  <c r="J930" i="5"/>
  <c r="K930" i="5"/>
  <c r="L930" i="5"/>
  <c r="M930" i="5"/>
  <c r="N930" i="5"/>
  <c r="A931" i="5"/>
  <c r="B931" i="5"/>
  <c r="D931" i="5"/>
  <c r="E931" i="5"/>
  <c r="F931" i="5"/>
  <c r="G931" i="5"/>
  <c r="H931" i="5"/>
  <c r="I931" i="5"/>
  <c r="J931" i="5"/>
  <c r="K931" i="5"/>
  <c r="L931" i="5"/>
  <c r="M931" i="5"/>
  <c r="N931" i="5"/>
  <c r="A932" i="5"/>
  <c r="B932" i="5"/>
  <c r="D932" i="5"/>
  <c r="E932" i="5"/>
  <c r="F932" i="5"/>
  <c r="G932" i="5"/>
  <c r="H932" i="5"/>
  <c r="I932" i="5"/>
  <c r="J932" i="5"/>
  <c r="K932" i="5"/>
  <c r="L932" i="5"/>
  <c r="M932" i="5"/>
  <c r="N932" i="5"/>
  <c r="A933" i="5"/>
  <c r="B933" i="5"/>
  <c r="D933" i="5"/>
  <c r="E933" i="5"/>
  <c r="F933" i="5"/>
  <c r="G933" i="5"/>
  <c r="H933" i="5"/>
  <c r="I933" i="5"/>
  <c r="J933" i="5"/>
  <c r="K933" i="5"/>
  <c r="L933" i="5"/>
  <c r="M933" i="5"/>
  <c r="N933" i="5"/>
  <c r="A934" i="5"/>
  <c r="B934" i="5"/>
  <c r="D934" i="5"/>
  <c r="E934" i="5"/>
  <c r="F934" i="5"/>
  <c r="G934" i="5"/>
  <c r="H934" i="5"/>
  <c r="I934" i="5"/>
  <c r="J934" i="5"/>
  <c r="K934" i="5"/>
  <c r="L934" i="5"/>
  <c r="M934" i="5"/>
  <c r="N934" i="5"/>
  <c r="A935" i="5"/>
  <c r="B935" i="5"/>
  <c r="D935" i="5"/>
  <c r="E935" i="5"/>
  <c r="F935" i="5"/>
  <c r="G935" i="5"/>
  <c r="H935" i="5"/>
  <c r="I935" i="5"/>
  <c r="J935" i="5"/>
  <c r="K935" i="5"/>
  <c r="L935" i="5"/>
  <c r="M935" i="5"/>
  <c r="N935" i="5"/>
  <c r="A936" i="5"/>
  <c r="B936" i="5"/>
  <c r="D936" i="5"/>
  <c r="E936" i="5"/>
  <c r="F936" i="5"/>
  <c r="G936" i="5"/>
  <c r="H936" i="5"/>
  <c r="I936" i="5"/>
  <c r="J936" i="5"/>
  <c r="K936" i="5"/>
  <c r="L936" i="5"/>
  <c r="M936" i="5"/>
  <c r="N936" i="5"/>
  <c r="A937" i="5"/>
  <c r="B937" i="5"/>
  <c r="D937" i="5"/>
  <c r="E937" i="5"/>
  <c r="F937" i="5"/>
  <c r="G937" i="5"/>
  <c r="H937" i="5"/>
  <c r="I937" i="5"/>
  <c r="J937" i="5"/>
  <c r="K937" i="5"/>
  <c r="L937" i="5"/>
  <c r="M937" i="5"/>
  <c r="N937" i="5"/>
  <c r="A938" i="5"/>
  <c r="B938" i="5"/>
  <c r="D938" i="5"/>
  <c r="E938" i="5"/>
  <c r="F938" i="5"/>
  <c r="G938" i="5"/>
  <c r="H938" i="5"/>
  <c r="I938" i="5"/>
  <c r="J938" i="5"/>
  <c r="K938" i="5"/>
  <c r="L938" i="5"/>
  <c r="M938" i="5"/>
  <c r="N938" i="5"/>
  <c r="A939" i="5"/>
  <c r="B939" i="5"/>
  <c r="D939" i="5"/>
  <c r="E939" i="5"/>
  <c r="F939" i="5"/>
  <c r="G939" i="5"/>
  <c r="H939" i="5"/>
  <c r="I939" i="5"/>
  <c r="J939" i="5"/>
  <c r="K939" i="5"/>
  <c r="L939" i="5"/>
  <c r="M939" i="5"/>
  <c r="N939" i="5"/>
  <c r="A940" i="5"/>
  <c r="B940" i="5"/>
  <c r="D940" i="5"/>
  <c r="E940" i="5"/>
  <c r="F940" i="5"/>
  <c r="G940" i="5"/>
  <c r="H940" i="5"/>
  <c r="I940" i="5"/>
  <c r="J940" i="5"/>
  <c r="K940" i="5"/>
  <c r="L940" i="5"/>
  <c r="M940" i="5"/>
  <c r="N940" i="5"/>
  <c r="A941" i="5"/>
  <c r="B941" i="5"/>
  <c r="D941" i="5"/>
  <c r="E941" i="5"/>
  <c r="F941" i="5"/>
  <c r="G941" i="5"/>
  <c r="H941" i="5"/>
  <c r="I941" i="5"/>
  <c r="J941" i="5"/>
  <c r="K941" i="5"/>
  <c r="L941" i="5"/>
  <c r="M941" i="5"/>
  <c r="N941" i="5"/>
  <c r="A942" i="5"/>
  <c r="B942" i="5"/>
  <c r="D942" i="5"/>
  <c r="E942" i="5"/>
  <c r="F942" i="5"/>
  <c r="G942" i="5"/>
  <c r="H942" i="5"/>
  <c r="I942" i="5"/>
  <c r="J942" i="5"/>
  <c r="K942" i="5"/>
  <c r="L942" i="5"/>
  <c r="M942" i="5"/>
  <c r="N942" i="5"/>
  <c r="A943" i="5"/>
  <c r="B943" i="5"/>
  <c r="D943" i="5"/>
  <c r="E943" i="5"/>
  <c r="F943" i="5"/>
  <c r="G943" i="5"/>
  <c r="H943" i="5"/>
  <c r="I943" i="5"/>
  <c r="J943" i="5"/>
  <c r="K943" i="5"/>
  <c r="L943" i="5"/>
  <c r="M943" i="5"/>
  <c r="N943" i="5"/>
  <c r="A944" i="5"/>
  <c r="B944" i="5"/>
  <c r="D944" i="5"/>
  <c r="E944" i="5"/>
  <c r="F944" i="5"/>
  <c r="G944" i="5"/>
  <c r="H944" i="5"/>
  <c r="I944" i="5"/>
  <c r="J944" i="5"/>
  <c r="K944" i="5"/>
  <c r="L944" i="5"/>
  <c r="M944" i="5"/>
  <c r="N944" i="5"/>
  <c r="A945" i="5"/>
  <c r="B945" i="5"/>
  <c r="D945" i="5"/>
  <c r="E945" i="5"/>
  <c r="F945" i="5"/>
  <c r="G945" i="5"/>
  <c r="H945" i="5"/>
  <c r="I945" i="5"/>
  <c r="J945" i="5"/>
  <c r="K945" i="5"/>
  <c r="L945" i="5"/>
  <c r="M945" i="5"/>
  <c r="N945" i="5"/>
  <c r="A946" i="5"/>
  <c r="B946" i="5"/>
  <c r="D946" i="5"/>
  <c r="E946" i="5"/>
  <c r="F946" i="5"/>
  <c r="G946" i="5"/>
  <c r="H946" i="5"/>
  <c r="I946" i="5"/>
  <c r="J946" i="5"/>
  <c r="K946" i="5"/>
  <c r="L946" i="5"/>
  <c r="M946" i="5"/>
  <c r="N946" i="5"/>
  <c r="A947" i="5"/>
  <c r="B947" i="5"/>
  <c r="D947" i="5"/>
  <c r="E947" i="5"/>
  <c r="F947" i="5"/>
  <c r="G947" i="5"/>
  <c r="H947" i="5"/>
  <c r="I947" i="5"/>
  <c r="J947" i="5"/>
  <c r="K947" i="5"/>
  <c r="L947" i="5"/>
  <c r="M947" i="5"/>
  <c r="N947" i="5"/>
  <c r="A948" i="5"/>
  <c r="B948" i="5"/>
  <c r="D948" i="5"/>
  <c r="E948" i="5"/>
  <c r="F948" i="5"/>
  <c r="G948" i="5"/>
  <c r="H948" i="5"/>
  <c r="I948" i="5"/>
  <c r="J948" i="5"/>
  <c r="K948" i="5"/>
  <c r="L948" i="5"/>
  <c r="M948" i="5"/>
  <c r="N948" i="5"/>
  <c r="A949" i="5"/>
  <c r="B949" i="5"/>
  <c r="D949" i="5"/>
  <c r="E949" i="5"/>
  <c r="F949" i="5"/>
  <c r="G949" i="5"/>
  <c r="H949" i="5"/>
  <c r="I949" i="5"/>
  <c r="J949" i="5"/>
  <c r="K949" i="5"/>
  <c r="L949" i="5"/>
  <c r="M949" i="5"/>
  <c r="N949" i="5"/>
  <c r="A950" i="5"/>
  <c r="B950" i="5"/>
  <c r="D950" i="5"/>
  <c r="E950" i="5"/>
  <c r="F950" i="5"/>
  <c r="G950" i="5"/>
  <c r="H950" i="5"/>
  <c r="I950" i="5"/>
  <c r="J950" i="5"/>
  <c r="K950" i="5"/>
  <c r="L950" i="5"/>
  <c r="M950" i="5"/>
  <c r="N950" i="5"/>
  <c r="A951" i="5"/>
  <c r="B951" i="5"/>
  <c r="D951" i="5"/>
  <c r="E951" i="5"/>
  <c r="F951" i="5"/>
  <c r="G951" i="5"/>
  <c r="H951" i="5"/>
  <c r="I951" i="5"/>
  <c r="J951" i="5"/>
  <c r="K951" i="5"/>
  <c r="L951" i="5"/>
  <c r="M951" i="5"/>
  <c r="N951" i="5"/>
  <c r="A952" i="5"/>
  <c r="B952" i="5"/>
  <c r="D952" i="5"/>
  <c r="E952" i="5"/>
  <c r="F952" i="5"/>
  <c r="G952" i="5"/>
  <c r="H952" i="5"/>
  <c r="I952" i="5"/>
  <c r="J952" i="5"/>
  <c r="K952" i="5"/>
  <c r="L952" i="5"/>
  <c r="M952" i="5"/>
  <c r="N952" i="5"/>
  <c r="A953" i="5"/>
  <c r="B953" i="5"/>
  <c r="D953" i="5"/>
  <c r="E953" i="5"/>
  <c r="F953" i="5"/>
  <c r="G953" i="5"/>
  <c r="H953" i="5"/>
  <c r="I953" i="5"/>
  <c r="J953" i="5"/>
  <c r="K953" i="5"/>
  <c r="L953" i="5"/>
  <c r="M953" i="5"/>
  <c r="N953" i="5"/>
  <c r="A954" i="5"/>
  <c r="B954" i="5"/>
  <c r="D954" i="5"/>
  <c r="E954" i="5"/>
  <c r="F954" i="5"/>
  <c r="G954" i="5"/>
  <c r="H954" i="5"/>
  <c r="I954" i="5"/>
  <c r="J954" i="5"/>
  <c r="K954" i="5"/>
  <c r="L954" i="5"/>
  <c r="M954" i="5"/>
  <c r="N954" i="5"/>
  <c r="A955" i="5"/>
  <c r="B955" i="5"/>
  <c r="D955" i="5"/>
  <c r="E955" i="5"/>
  <c r="F955" i="5"/>
  <c r="G955" i="5"/>
  <c r="H955" i="5"/>
  <c r="I955" i="5"/>
  <c r="J955" i="5"/>
  <c r="K955" i="5"/>
  <c r="L955" i="5"/>
  <c r="M955" i="5"/>
  <c r="N955" i="5"/>
  <c r="A956" i="5"/>
  <c r="B956" i="5"/>
  <c r="D956" i="5"/>
  <c r="E956" i="5"/>
  <c r="F956" i="5"/>
  <c r="G956" i="5"/>
  <c r="H956" i="5"/>
  <c r="I956" i="5"/>
  <c r="J956" i="5"/>
  <c r="K956" i="5"/>
  <c r="L956" i="5"/>
  <c r="M956" i="5"/>
  <c r="N956" i="5"/>
  <c r="A957" i="5"/>
  <c r="B957" i="5"/>
  <c r="D957" i="5"/>
  <c r="E957" i="5"/>
  <c r="F957" i="5"/>
  <c r="G957" i="5"/>
  <c r="H957" i="5"/>
  <c r="I957" i="5"/>
  <c r="J957" i="5"/>
  <c r="K957" i="5"/>
  <c r="L957" i="5"/>
  <c r="M957" i="5"/>
  <c r="N957" i="5"/>
  <c r="A958" i="5"/>
  <c r="B958" i="5"/>
  <c r="D958" i="5"/>
  <c r="E958" i="5"/>
  <c r="F958" i="5"/>
  <c r="G958" i="5"/>
  <c r="H958" i="5"/>
  <c r="I958" i="5"/>
  <c r="J958" i="5"/>
  <c r="K958" i="5"/>
  <c r="L958" i="5"/>
  <c r="M958" i="5"/>
  <c r="N958" i="5"/>
  <c r="A959" i="5"/>
  <c r="B959" i="5"/>
  <c r="D959" i="5"/>
  <c r="E959" i="5"/>
  <c r="F959" i="5"/>
  <c r="G959" i="5"/>
  <c r="H959" i="5"/>
  <c r="I959" i="5"/>
  <c r="J959" i="5"/>
  <c r="K959" i="5"/>
  <c r="L959" i="5"/>
  <c r="M959" i="5"/>
  <c r="N959" i="5"/>
  <c r="A960" i="5"/>
  <c r="B960" i="5"/>
  <c r="D960" i="5"/>
  <c r="E960" i="5"/>
  <c r="F960" i="5"/>
  <c r="G960" i="5"/>
  <c r="H960" i="5"/>
  <c r="I960" i="5"/>
  <c r="J960" i="5"/>
  <c r="K960" i="5"/>
  <c r="L960" i="5"/>
  <c r="M960" i="5"/>
  <c r="N960" i="5"/>
  <c r="A961" i="5"/>
  <c r="B961" i="5"/>
  <c r="D961" i="5"/>
  <c r="E961" i="5"/>
  <c r="F961" i="5"/>
  <c r="G961" i="5"/>
  <c r="H961" i="5"/>
  <c r="I961" i="5"/>
  <c r="J961" i="5"/>
  <c r="K961" i="5"/>
  <c r="L961" i="5"/>
  <c r="M961" i="5"/>
  <c r="N961" i="5"/>
  <c r="A962" i="5"/>
  <c r="B962" i="5"/>
  <c r="D962" i="5"/>
  <c r="E962" i="5"/>
  <c r="F962" i="5"/>
  <c r="G962" i="5"/>
  <c r="H962" i="5"/>
  <c r="I962" i="5"/>
  <c r="J962" i="5"/>
  <c r="K962" i="5"/>
  <c r="L962" i="5"/>
  <c r="M962" i="5"/>
  <c r="N962" i="5"/>
  <c r="A963" i="5"/>
  <c r="B963" i="5"/>
  <c r="D963" i="5"/>
  <c r="E963" i="5"/>
  <c r="F963" i="5"/>
  <c r="G963" i="5"/>
  <c r="H963" i="5"/>
  <c r="I963" i="5"/>
  <c r="J963" i="5"/>
  <c r="K963" i="5"/>
  <c r="L963" i="5"/>
  <c r="M963" i="5"/>
  <c r="N963" i="5"/>
  <c r="A964" i="5"/>
  <c r="B964" i="5"/>
  <c r="D964" i="5"/>
  <c r="E964" i="5"/>
  <c r="F964" i="5"/>
  <c r="G964" i="5"/>
  <c r="H964" i="5"/>
  <c r="I964" i="5"/>
  <c r="J964" i="5"/>
  <c r="K964" i="5"/>
  <c r="L964" i="5"/>
  <c r="M964" i="5"/>
  <c r="N964" i="5"/>
  <c r="A965" i="5"/>
  <c r="B965" i="5"/>
  <c r="D965" i="5"/>
  <c r="E965" i="5"/>
  <c r="F965" i="5"/>
  <c r="G965" i="5"/>
  <c r="H965" i="5"/>
  <c r="I965" i="5"/>
  <c r="J965" i="5"/>
  <c r="K965" i="5"/>
  <c r="L965" i="5"/>
  <c r="M965" i="5"/>
  <c r="N965" i="5"/>
  <c r="A966" i="5"/>
  <c r="B966" i="5"/>
  <c r="D966" i="5"/>
  <c r="E966" i="5"/>
  <c r="F966" i="5"/>
  <c r="G966" i="5"/>
  <c r="H966" i="5"/>
  <c r="I966" i="5"/>
  <c r="J966" i="5"/>
  <c r="K966" i="5"/>
  <c r="L966" i="5"/>
  <c r="M966" i="5"/>
  <c r="N966" i="5"/>
  <c r="A967" i="5"/>
  <c r="B967" i="5"/>
  <c r="D967" i="5"/>
  <c r="E967" i="5"/>
  <c r="F967" i="5"/>
  <c r="G967" i="5"/>
  <c r="H967" i="5"/>
  <c r="I967" i="5"/>
  <c r="J967" i="5"/>
  <c r="K967" i="5"/>
  <c r="L967" i="5"/>
  <c r="M967" i="5"/>
  <c r="N967" i="5"/>
  <c r="A968" i="5"/>
  <c r="B968" i="5"/>
  <c r="D968" i="5"/>
  <c r="E968" i="5"/>
  <c r="F968" i="5"/>
  <c r="G968" i="5"/>
  <c r="H968" i="5"/>
  <c r="I968" i="5"/>
  <c r="J968" i="5"/>
  <c r="K968" i="5"/>
  <c r="L968" i="5"/>
  <c r="M968" i="5"/>
  <c r="N968" i="5"/>
  <c r="A969" i="5"/>
  <c r="B969" i="5"/>
  <c r="D969" i="5"/>
  <c r="E969" i="5"/>
  <c r="F969" i="5"/>
  <c r="G969" i="5"/>
  <c r="H969" i="5"/>
  <c r="I969" i="5"/>
  <c r="J969" i="5"/>
  <c r="K969" i="5"/>
  <c r="L969" i="5"/>
  <c r="M969" i="5"/>
  <c r="N969" i="5"/>
  <c r="A970" i="5"/>
  <c r="B970" i="5"/>
  <c r="D970" i="5"/>
  <c r="E970" i="5"/>
  <c r="F970" i="5"/>
  <c r="G970" i="5"/>
  <c r="H970" i="5"/>
  <c r="I970" i="5"/>
  <c r="J970" i="5"/>
  <c r="K970" i="5"/>
  <c r="L970" i="5"/>
  <c r="M970" i="5"/>
  <c r="N970" i="5"/>
  <c r="A971" i="5"/>
  <c r="B971" i="5"/>
  <c r="D971" i="5"/>
  <c r="E971" i="5"/>
  <c r="F971" i="5"/>
  <c r="G971" i="5"/>
  <c r="H971" i="5"/>
  <c r="I971" i="5"/>
  <c r="J971" i="5"/>
  <c r="K971" i="5"/>
  <c r="L971" i="5"/>
  <c r="M971" i="5"/>
  <c r="N971" i="5"/>
  <c r="A972" i="5"/>
  <c r="B972" i="5"/>
  <c r="D972" i="5"/>
  <c r="E972" i="5"/>
  <c r="F972" i="5"/>
  <c r="G972" i="5"/>
  <c r="H972" i="5"/>
  <c r="I972" i="5"/>
  <c r="J972" i="5"/>
  <c r="K972" i="5"/>
  <c r="L972" i="5"/>
  <c r="M972" i="5"/>
  <c r="N972" i="5"/>
  <c r="A973" i="5"/>
  <c r="B973" i="5"/>
  <c r="D973" i="5"/>
  <c r="E973" i="5"/>
  <c r="F973" i="5"/>
  <c r="G973" i="5"/>
  <c r="H973" i="5"/>
  <c r="I973" i="5"/>
  <c r="J973" i="5"/>
  <c r="K973" i="5"/>
  <c r="L973" i="5"/>
  <c r="M973" i="5"/>
  <c r="N973" i="5"/>
  <c r="A974" i="5"/>
  <c r="B974" i="5"/>
  <c r="D974" i="5"/>
  <c r="E974" i="5"/>
  <c r="F974" i="5"/>
  <c r="G974" i="5"/>
  <c r="H974" i="5"/>
  <c r="I974" i="5"/>
  <c r="J974" i="5"/>
  <c r="K974" i="5"/>
  <c r="L974" i="5"/>
  <c r="M974" i="5"/>
  <c r="N974" i="5"/>
  <c r="A975" i="5"/>
  <c r="B975" i="5"/>
  <c r="D975" i="5"/>
  <c r="E975" i="5"/>
  <c r="F975" i="5"/>
  <c r="G975" i="5"/>
  <c r="H975" i="5"/>
  <c r="I975" i="5"/>
  <c r="J975" i="5"/>
  <c r="K975" i="5"/>
  <c r="L975" i="5"/>
  <c r="M975" i="5"/>
  <c r="N975" i="5"/>
  <c r="A976" i="5"/>
  <c r="B976" i="5"/>
  <c r="D976" i="5"/>
  <c r="E976" i="5"/>
  <c r="F976" i="5"/>
  <c r="G976" i="5"/>
  <c r="H976" i="5"/>
  <c r="I976" i="5"/>
  <c r="J976" i="5"/>
  <c r="K976" i="5"/>
  <c r="L976" i="5"/>
  <c r="M976" i="5"/>
  <c r="N976" i="5"/>
  <c r="A977" i="5"/>
  <c r="B977" i="5"/>
  <c r="D977" i="5"/>
  <c r="E977" i="5"/>
  <c r="F977" i="5"/>
  <c r="G977" i="5"/>
  <c r="H977" i="5"/>
  <c r="I977" i="5"/>
  <c r="J977" i="5"/>
  <c r="K977" i="5"/>
  <c r="L977" i="5"/>
  <c r="M977" i="5"/>
  <c r="N977" i="5"/>
  <c r="A978" i="5"/>
  <c r="B978" i="5"/>
  <c r="D978" i="5"/>
  <c r="E978" i="5"/>
  <c r="F978" i="5"/>
  <c r="G978" i="5"/>
  <c r="H978" i="5"/>
  <c r="I978" i="5"/>
  <c r="J978" i="5"/>
  <c r="K978" i="5"/>
  <c r="L978" i="5"/>
  <c r="M978" i="5"/>
  <c r="N978" i="5"/>
  <c r="A979" i="5"/>
  <c r="B979" i="5"/>
  <c r="D979" i="5"/>
  <c r="E979" i="5"/>
  <c r="F979" i="5"/>
  <c r="G979" i="5"/>
  <c r="H979" i="5"/>
  <c r="I979" i="5"/>
  <c r="J979" i="5"/>
  <c r="K979" i="5"/>
  <c r="L979" i="5"/>
  <c r="M979" i="5"/>
  <c r="N979" i="5"/>
  <c r="A980" i="5"/>
  <c r="B980" i="5"/>
  <c r="D980" i="5"/>
  <c r="E980" i="5"/>
  <c r="F980" i="5"/>
  <c r="G980" i="5"/>
  <c r="H980" i="5"/>
  <c r="I980" i="5"/>
  <c r="J980" i="5"/>
  <c r="K980" i="5"/>
  <c r="L980" i="5"/>
  <c r="M980" i="5"/>
  <c r="N980" i="5"/>
  <c r="A981" i="5"/>
  <c r="B981" i="5"/>
  <c r="D981" i="5"/>
  <c r="E981" i="5"/>
  <c r="F981" i="5"/>
  <c r="G981" i="5"/>
  <c r="H981" i="5"/>
  <c r="I981" i="5"/>
  <c r="J981" i="5"/>
  <c r="K981" i="5"/>
  <c r="L981" i="5"/>
  <c r="M981" i="5"/>
  <c r="N981" i="5"/>
  <c r="A982" i="5"/>
  <c r="B982" i="5"/>
  <c r="D982" i="5"/>
  <c r="E982" i="5"/>
  <c r="F982" i="5"/>
  <c r="G982" i="5"/>
  <c r="H982" i="5"/>
  <c r="I982" i="5"/>
  <c r="J982" i="5"/>
  <c r="K982" i="5"/>
  <c r="L982" i="5"/>
  <c r="M982" i="5"/>
  <c r="N982" i="5"/>
  <c r="A983" i="5"/>
  <c r="B983" i="5"/>
  <c r="D983" i="5"/>
  <c r="E983" i="5"/>
  <c r="F983" i="5"/>
  <c r="G983" i="5"/>
  <c r="H983" i="5"/>
  <c r="I983" i="5"/>
  <c r="J983" i="5"/>
  <c r="K983" i="5"/>
  <c r="L983" i="5"/>
  <c r="M983" i="5"/>
  <c r="N983" i="5"/>
  <c r="A984" i="5"/>
  <c r="B984" i="5"/>
  <c r="D984" i="5"/>
  <c r="E984" i="5"/>
  <c r="F984" i="5"/>
  <c r="G984" i="5"/>
  <c r="H984" i="5"/>
  <c r="I984" i="5"/>
  <c r="J984" i="5"/>
  <c r="K984" i="5"/>
  <c r="L984" i="5"/>
  <c r="M984" i="5"/>
  <c r="N984" i="5"/>
  <c r="A985" i="5"/>
  <c r="B985" i="5"/>
  <c r="D985" i="5"/>
  <c r="E985" i="5"/>
  <c r="F985" i="5"/>
  <c r="G985" i="5"/>
  <c r="H985" i="5"/>
  <c r="I985" i="5"/>
  <c r="J985" i="5"/>
  <c r="K985" i="5"/>
  <c r="L985" i="5"/>
  <c r="M985" i="5"/>
  <c r="N985" i="5"/>
  <c r="A986" i="5"/>
  <c r="B986" i="5"/>
  <c r="D986" i="5"/>
  <c r="E986" i="5"/>
  <c r="F986" i="5"/>
  <c r="G986" i="5"/>
  <c r="H986" i="5"/>
  <c r="I986" i="5"/>
  <c r="J986" i="5"/>
  <c r="K986" i="5"/>
  <c r="L986" i="5"/>
  <c r="M986" i="5"/>
  <c r="N986" i="5"/>
  <c r="A987" i="5"/>
  <c r="B987" i="5"/>
  <c r="D987" i="5"/>
  <c r="E987" i="5"/>
  <c r="F987" i="5"/>
  <c r="G987" i="5"/>
  <c r="H987" i="5"/>
  <c r="I987" i="5"/>
  <c r="J987" i="5"/>
  <c r="K987" i="5"/>
  <c r="L987" i="5"/>
  <c r="M987" i="5"/>
  <c r="N987" i="5"/>
  <c r="A988" i="5"/>
  <c r="B988" i="5"/>
  <c r="D988" i="5"/>
  <c r="E988" i="5"/>
  <c r="F988" i="5"/>
  <c r="G988" i="5"/>
  <c r="H988" i="5"/>
  <c r="I988" i="5"/>
  <c r="J988" i="5"/>
  <c r="K988" i="5"/>
  <c r="L988" i="5"/>
  <c r="M988" i="5"/>
  <c r="N988" i="5"/>
  <c r="A989" i="5"/>
  <c r="B989" i="5"/>
  <c r="D989" i="5"/>
  <c r="E989" i="5"/>
  <c r="F989" i="5"/>
  <c r="G989" i="5"/>
  <c r="H989" i="5"/>
  <c r="I989" i="5"/>
  <c r="J989" i="5"/>
  <c r="K989" i="5"/>
  <c r="L989" i="5"/>
  <c r="M989" i="5"/>
  <c r="N989" i="5"/>
  <c r="A990" i="5"/>
  <c r="B990" i="5"/>
  <c r="D990" i="5"/>
  <c r="E990" i="5"/>
  <c r="F990" i="5"/>
  <c r="G990" i="5"/>
  <c r="H990" i="5"/>
  <c r="I990" i="5"/>
  <c r="J990" i="5"/>
  <c r="K990" i="5"/>
  <c r="L990" i="5"/>
  <c r="M990" i="5"/>
  <c r="N990" i="5"/>
  <c r="A991" i="5"/>
  <c r="B991" i="5"/>
  <c r="D991" i="5"/>
  <c r="E991" i="5"/>
  <c r="F991" i="5"/>
  <c r="G991" i="5"/>
  <c r="H991" i="5"/>
  <c r="I991" i="5"/>
  <c r="J991" i="5"/>
  <c r="K991" i="5"/>
  <c r="L991" i="5"/>
  <c r="M991" i="5"/>
  <c r="N991" i="5"/>
  <c r="A992" i="5"/>
  <c r="B992" i="5"/>
  <c r="D992" i="5"/>
  <c r="E992" i="5"/>
  <c r="F992" i="5"/>
  <c r="G992" i="5"/>
  <c r="H992" i="5"/>
  <c r="I992" i="5"/>
  <c r="J992" i="5"/>
  <c r="K992" i="5"/>
  <c r="L992" i="5"/>
  <c r="M992" i="5"/>
  <c r="N992" i="5"/>
  <c r="A993" i="5"/>
  <c r="B993" i="5"/>
  <c r="D993" i="5"/>
  <c r="E993" i="5"/>
  <c r="F993" i="5"/>
  <c r="G993" i="5"/>
  <c r="H993" i="5"/>
  <c r="I993" i="5"/>
  <c r="J993" i="5"/>
  <c r="K993" i="5"/>
  <c r="L993" i="5"/>
  <c r="M993" i="5"/>
  <c r="N993" i="5"/>
  <c r="A994" i="5"/>
  <c r="B994" i="5"/>
  <c r="D994" i="5"/>
  <c r="E994" i="5"/>
  <c r="F994" i="5"/>
  <c r="G994" i="5"/>
  <c r="H994" i="5"/>
  <c r="I994" i="5"/>
  <c r="J994" i="5"/>
  <c r="K994" i="5"/>
  <c r="L994" i="5"/>
  <c r="M994" i="5"/>
  <c r="N994" i="5"/>
  <c r="A995" i="5"/>
  <c r="B995" i="5"/>
  <c r="D995" i="5"/>
  <c r="E995" i="5"/>
  <c r="F995" i="5"/>
  <c r="G995" i="5"/>
  <c r="H995" i="5"/>
  <c r="I995" i="5"/>
  <c r="J995" i="5"/>
  <c r="K995" i="5"/>
  <c r="L995" i="5"/>
  <c r="M995" i="5"/>
  <c r="N995" i="5"/>
  <c r="A996" i="5"/>
  <c r="B996" i="5"/>
  <c r="D996" i="5"/>
  <c r="E996" i="5"/>
  <c r="F996" i="5"/>
  <c r="G996" i="5"/>
  <c r="H996" i="5"/>
  <c r="I996" i="5"/>
  <c r="J996" i="5"/>
  <c r="K996" i="5"/>
  <c r="L996" i="5"/>
  <c r="M996" i="5"/>
  <c r="N996" i="5"/>
  <c r="A997" i="5"/>
  <c r="B997" i="5"/>
  <c r="D997" i="5"/>
  <c r="E997" i="5"/>
  <c r="F997" i="5"/>
  <c r="G997" i="5"/>
  <c r="H997" i="5"/>
  <c r="I997" i="5"/>
  <c r="J997" i="5"/>
  <c r="K997" i="5"/>
  <c r="L997" i="5"/>
  <c r="M997" i="5"/>
  <c r="N997" i="5"/>
  <c r="A998" i="5"/>
  <c r="B998" i="5"/>
  <c r="D998" i="5"/>
  <c r="E998" i="5"/>
  <c r="F998" i="5"/>
  <c r="G998" i="5"/>
  <c r="H998" i="5"/>
  <c r="I998" i="5"/>
  <c r="J998" i="5"/>
  <c r="K998" i="5"/>
  <c r="L998" i="5"/>
  <c r="M998" i="5"/>
  <c r="N998" i="5"/>
  <c r="A999" i="5"/>
  <c r="B999" i="5"/>
  <c r="D999" i="5"/>
  <c r="E999" i="5"/>
  <c r="F999" i="5"/>
  <c r="G999" i="5"/>
  <c r="H999" i="5"/>
  <c r="I999" i="5"/>
  <c r="J999" i="5"/>
  <c r="K999" i="5"/>
  <c r="L999" i="5"/>
  <c r="M999" i="5"/>
  <c r="N999" i="5"/>
  <c r="A1000" i="5"/>
  <c r="B1000" i="5"/>
  <c r="D1000" i="5"/>
  <c r="E1000" i="5"/>
  <c r="F1000" i="5"/>
  <c r="G1000" i="5"/>
  <c r="H1000" i="5"/>
  <c r="I1000" i="5"/>
  <c r="J1000" i="5"/>
  <c r="K1000" i="5"/>
  <c r="L1000" i="5"/>
  <c r="M1000" i="5"/>
  <c r="N1000" i="5"/>
  <c r="A1001" i="5"/>
  <c r="B1001" i="5"/>
  <c r="D1001" i="5"/>
  <c r="E1001" i="5"/>
  <c r="F1001" i="5"/>
  <c r="G1001" i="5"/>
  <c r="H1001" i="5"/>
  <c r="I1001" i="5"/>
  <c r="J1001" i="5"/>
  <c r="K1001" i="5"/>
  <c r="L1001" i="5"/>
  <c r="M1001" i="5"/>
  <c r="N1001" i="5"/>
  <c r="A1002" i="5"/>
  <c r="B1002" i="5"/>
  <c r="D1002" i="5"/>
  <c r="E1002" i="5"/>
  <c r="F1002" i="5"/>
  <c r="G1002" i="5"/>
  <c r="H1002" i="5"/>
  <c r="I1002" i="5"/>
  <c r="J1002" i="5"/>
  <c r="K1002" i="5"/>
  <c r="L1002" i="5"/>
  <c r="M1002" i="5"/>
  <c r="N1002" i="5"/>
  <c r="A1003" i="5"/>
  <c r="B1003" i="5"/>
  <c r="D1003" i="5"/>
  <c r="E1003" i="5"/>
  <c r="F1003" i="5"/>
  <c r="G1003" i="5"/>
  <c r="H1003" i="5"/>
  <c r="I1003" i="5"/>
  <c r="J1003" i="5"/>
  <c r="K1003" i="5"/>
  <c r="L1003" i="5"/>
  <c r="M1003" i="5"/>
  <c r="N1003" i="5"/>
  <c r="A1004" i="5"/>
  <c r="B1004" i="5"/>
  <c r="D1004" i="5"/>
  <c r="E1004" i="5"/>
  <c r="F1004" i="5"/>
  <c r="G1004" i="5"/>
  <c r="H1004" i="5"/>
  <c r="I1004" i="5"/>
  <c r="J1004" i="5"/>
  <c r="K1004" i="5"/>
  <c r="L1004" i="5"/>
  <c r="M1004" i="5"/>
  <c r="N1004" i="5"/>
  <c r="A1005" i="5"/>
  <c r="B1005" i="5"/>
  <c r="D1005" i="5"/>
  <c r="E1005" i="5"/>
  <c r="F1005" i="5"/>
  <c r="G1005" i="5"/>
  <c r="H1005" i="5"/>
  <c r="I1005" i="5"/>
  <c r="J1005" i="5"/>
  <c r="K1005" i="5"/>
  <c r="L1005" i="5"/>
  <c r="M1005" i="5"/>
  <c r="N1005" i="5"/>
  <c r="A1006" i="5"/>
  <c r="B1006" i="5"/>
  <c r="D1006" i="5"/>
  <c r="E1006" i="5"/>
  <c r="F1006" i="5"/>
  <c r="G1006" i="5"/>
  <c r="H1006" i="5"/>
  <c r="I1006" i="5"/>
  <c r="J1006" i="5"/>
  <c r="K1006" i="5"/>
  <c r="L1006" i="5"/>
  <c r="M1006" i="5"/>
  <c r="N1006" i="5"/>
  <c r="A1007" i="5"/>
  <c r="B1007" i="5"/>
  <c r="D1007" i="5"/>
  <c r="E1007" i="5"/>
  <c r="F1007" i="5"/>
  <c r="G1007" i="5"/>
  <c r="H1007" i="5"/>
  <c r="I1007" i="5"/>
  <c r="J1007" i="5"/>
  <c r="K1007" i="5"/>
  <c r="L1007" i="5"/>
  <c r="M1007" i="5"/>
  <c r="N1007" i="5"/>
  <c r="A1008" i="5"/>
  <c r="B1008" i="5"/>
  <c r="D1008" i="5"/>
  <c r="E1008" i="5"/>
  <c r="F1008" i="5"/>
  <c r="G1008" i="5"/>
  <c r="H1008" i="5"/>
  <c r="I1008" i="5"/>
  <c r="J1008" i="5"/>
  <c r="K1008" i="5"/>
  <c r="L1008" i="5"/>
  <c r="M1008" i="5"/>
  <c r="N1008" i="5"/>
  <c r="A1009" i="5"/>
  <c r="B1009" i="5"/>
  <c r="D1009" i="5"/>
  <c r="E1009" i="5"/>
  <c r="F1009" i="5"/>
  <c r="G1009" i="5"/>
  <c r="H1009" i="5"/>
  <c r="I1009" i="5"/>
  <c r="J1009" i="5"/>
  <c r="K1009" i="5"/>
  <c r="L1009" i="5"/>
  <c r="M1009" i="5"/>
  <c r="N1009" i="5"/>
  <c r="A1010" i="5"/>
  <c r="B1010" i="5"/>
  <c r="D1010" i="5"/>
  <c r="E1010" i="5"/>
  <c r="F1010" i="5"/>
  <c r="G1010" i="5"/>
  <c r="H1010" i="5"/>
  <c r="I1010" i="5"/>
  <c r="J1010" i="5"/>
  <c r="K1010" i="5"/>
  <c r="L1010" i="5"/>
  <c r="M1010" i="5"/>
  <c r="N1010" i="5"/>
  <c r="A1011" i="5"/>
  <c r="B1011" i="5"/>
  <c r="D1011" i="5"/>
  <c r="E1011" i="5"/>
  <c r="F1011" i="5"/>
  <c r="G1011" i="5"/>
  <c r="H1011" i="5"/>
  <c r="I1011" i="5"/>
  <c r="J1011" i="5"/>
  <c r="K1011" i="5"/>
  <c r="L1011" i="5"/>
  <c r="M1011" i="5"/>
  <c r="N1011" i="5"/>
  <c r="A1012" i="5"/>
  <c r="B1012" i="5"/>
  <c r="D1012" i="5"/>
  <c r="E1012" i="5"/>
  <c r="F1012" i="5"/>
  <c r="G1012" i="5"/>
  <c r="H1012" i="5"/>
  <c r="I1012" i="5"/>
  <c r="J1012" i="5"/>
  <c r="K1012" i="5"/>
  <c r="L1012" i="5"/>
  <c r="M1012" i="5"/>
  <c r="N1012" i="5"/>
  <c r="A1013" i="5"/>
  <c r="B1013" i="5"/>
  <c r="D1013" i="5"/>
  <c r="E1013" i="5"/>
  <c r="F1013" i="5"/>
  <c r="G1013" i="5"/>
  <c r="H1013" i="5"/>
  <c r="I1013" i="5"/>
  <c r="J1013" i="5"/>
  <c r="K1013" i="5"/>
  <c r="L1013" i="5"/>
  <c r="M1013" i="5"/>
  <c r="N1013" i="5"/>
  <c r="A1014" i="5"/>
  <c r="B1014" i="5"/>
  <c r="D1014" i="5"/>
  <c r="E1014" i="5"/>
  <c r="F1014" i="5"/>
  <c r="G1014" i="5"/>
  <c r="H1014" i="5"/>
  <c r="I1014" i="5"/>
  <c r="J1014" i="5"/>
  <c r="K1014" i="5"/>
  <c r="L1014" i="5"/>
  <c r="M1014" i="5"/>
  <c r="N1014" i="5"/>
  <c r="A1015" i="5"/>
  <c r="B1015" i="5"/>
  <c r="D1015" i="5"/>
  <c r="E1015" i="5"/>
  <c r="F1015" i="5"/>
  <c r="G1015" i="5"/>
  <c r="H1015" i="5"/>
  <c r="I1015" i="5"/>
  <c r="J1015" i="5"/>
  <c r="K1015" i="5"/>
  <c r="L1015" i="5"/>
  <c r="M1015" i="5"/>
  <c r="N1015" i="5"/>
  <c r="A1016" i="5"/>
  <c r="B1016" i="5"/>
  <c r="D1016" i="5"/>
  <c r="E1016" i="5"/>
  <c r="F1016" i="5"/>
  <c r="G1016" i="5"/>
  <c r="H1016" i="5"/>
  <c r="I1016" i="5"/>
  <c r="J1016" i="5"/>
  <c r="K1016" i="5"/>
  <c r="L1016" i="5"/>
  <c r="M1016" i="5"/>
  <c r="N1016" i="5"/>
  <c r="A1017" i="5"/>
  <c r="B1017" i="5"/>
  <c r="D1017" i="5"/>
  <c r="E1017" i="5"/>
  <c r="F1017" i="5"/>
  <c r="G1017" i="5"/>
  <c r="H1017" i="5"/>
  <c r="I1017" i="5"/>
  <c r="J1017" i="5"/>
  <c r="K1017" i="5"/>
  <c r="L1017" i="5"/>
  <c r="M1017" i="5"/>
  <c r="N1017" i="5"/>
  <c r="A1018" i="5"/>
  <c r="B1018" i="5"/>
  <c r="D1018" i="5"/>
  <c r="E1018" i="5"/>
  <c r="F1018" i="5"/>
  <c r="G1018" i="5"/>
  <c r="H1018" i="5"/>
  <c r="I1018" i="5"/>
  <c r="J1018" i="5"/>
  <c r="K1018" i="5"/>
  <c r="L1018" i="5"/>
  <c r="M1018" i="5"/>
  <c r="N1018" i="5"/>
  <c r="A1019" i="5"/>
  <c r="B1019" i="5"/>
  <c r="D1019" i="5"/>
  <c r="E1019" i="5"/>
  <c r="F1019" i="5"/>
  <c r="G1019" i="5"/>
  <c r="H1019" i="5"/>
  <c r="I1019" i="5"/>
  <c r="J1019" i="5"/>
  <c r="K1019" i="5"/>
  <c r="L1019" i="5"/>
  <c r="M1019" i="5"/>
  <c r="N1019" i="5"/>
  <c r="A1020" i="5"/>
  <c r="B1020" i="5"/>
  <c r="D1020" i="5"/>
  <c r="E1020" i="5"/>
  <c r="F1020" i="5"/>
  <c r="G1020" i="5"/>
  <c r="H1020" i="5"/>
  <c r="I1020" i="5"/>
  <c r="J1020" i="5"/>
  <c r="K1020" i="5"/>
  <c r="L1020" i="5"/>
  <c r="M1020" i="5"/>
  <c r="N1020" i="5"/>
  <c r="A1021" i="5"/>
  <c r="B1021" i="5"/>
  <c r="D1021" i="5"/>
  <c r="E1021" i="5"/>
  <c r="F1021" i="5"/>
  <c r="G1021" i="5"/>
  <c r="H1021" i="5"/>
  <c r="I1021" i="5"/>
  <c r="J1021" i="5"/>
  <c r="K1021" i="5"/>
  <c r="L1021" i="5"/>
  <c r="M1021" i="5"/>
  <c r="N1021" i="5"/>
  <c r="A1022" i="5"/>
  <c r="B1022" i="5"/>
  <c r="D1022" i="5"/>
  <c r="E1022" i="5"/>
  <c r="F1022" i="5"/>
  <c r="G1022" i="5"/>
  <c r="H1022" i="5"/>
  <c r="I1022" i="5"/>
  <c r="J1022" i="5"/>
  <c r="K1022" i="5"/>
  <c r="L1022" i="5"/>
  <c r="M1022" i="5"/>
  <c r="N1022" i="5"/>
  <c r="A1023" i="5"/>
  <c r="B1023" i="5"/>
  <c r="D1023" i="5"/>
  <c r="E1023" i="5"/>
  <c r="F1023" i="5"/>
  <c r="G1023" i="5"/>
  <c r="H1023" i="5"/>
  <c r="I1023" i="5"/>
  <c r="J1023" i="5"/>
  <c r="K1023" i="5"/>
  <c r="L1023" i="5"/>
  <c r="M1023" i="5"/>
  <c r="N1023" i="5"/>
  <c r="A1024" i="5"/>
  <c r="B1024" i="5"/>
  <c r="D1024" i="5"/>
  <c r="E1024" i="5"/>
  <c r="F1024" i="5"/>
  <c r="G1024" i="5"/>
  <c r="H1024" i="5"/>
  <c r="I1024" i="5"/>
  <c r="J1024" i="5"/>
  <c r="K1024" i="5"/>
  <c r="L1024" i="5"/>
  <c r="M1024" i="5"/>
  <c r="N1024" i="5"/>
  <c r="A1025" i="5"/>
  <c r="B1025" i="5"/>
  <c r="D1025" i="5"/>
  <c r="E1025" i="5"/>
  <c r="F1025" i="5"/>
  <c r="G1025" i="5"/>
  <c r="H1025" i="5"/>
  <c r="I1025" i="5"/>
  <c r="J1025" i="5"/>
  <c r="K1025" i="5"/>
  <c r="L1025" i="5"/>
  <c r="M1025" i="5"/>
  <c r="N1025" i="5"/>
  <c r="A1026" i="5"/>
  <c r="B1026" i="5"/>
  <c r="D1026" i="5"/>
  <c r="E1026" i="5"/>
  <c r="F1026" i="5"/>
  <c r="G1026" i="5"/>
  <c r="H1026" i="5"/>
  <c r="I1026" i="5"/>
  <c r="J1026" i="5"/>
  <c r="K1026" i="5"/>
  <c r="L1026" i="5"/>
  <c r="M1026" i="5"/>
  <c r="N1026" i="5"/>
  <c r="A1027" i="5"/>
  <c r="B1027" i="5"/>
  <c r="D1027" i="5"/>
  <c r="E1027" i="5"/>
  <c r="F1027" i="5"/>
  <c r="G1027" i="5"/>
  <c r="H1027" i="5"/>
  <c r="I1027" i="5"/>
  <c r="J1027" i="5"/>
  <c r="K1027" i="5"/>
  <c r="L1027" i="5"/>
  <c r="M1027" i="5"/>
  <c r="N1027" i="5"/>
  <c r="A1028" i="5"/>
  <c r="B1028" i="5"/>
  <c r="D1028" i="5"/>
  <c r="E1028" i="5"/>
  <c r="F1028" i="5"/>
  <c r="G1028" i="5"/>
  <c r="H1028" i="5"/>
  <c r="I1028" i="5"/>
  <c r="J1028" i="5"/>
  <c r="K1028" i="5"/>
  <c r="L1028" i="5"/>
  <c r="M1028" i="5"/>
  <c r="N1028" i="5"/>
  <c r="A1029" i="5"/>
  <c r="B1029" i="5"/>
  <c r="D1029" i="5"/>
  <c r="E1029" i="5"/>
  <c r="F1029" i="5"/>
  <c r="G1029" i="5"/>
  <c r="H1029" i="5"/>
  <c r="I1029" i="5"/>
  <c r="J1029" i="5"/>
  <c r="K1029" i="5"/>
  <c r="L1029" i="5"/>
  <c r="M1029" i="5"/>
  <c r="N1029" i="5"/>
  <c r="A1030" i="5"/>
  <c r="B1030" i="5"/>
  <c r="D1030" i="5"/>
  <c r="E1030" i="5"/>
  <c r="F1030" i="5"/>
  <c r="G1030" i="5"/>
  <c r="H1030" i="5"/>
  <c r="I1030" i="5"/>
  <c r="J1030" i="5"/>
  <c r="K1030" i="5"/>
  <c r="L1030" i="5"/>
  <c r="M1030" i="5"/>
  <c r="N1030" i="5"/>
  <c r="A1031" i="5"/>
  <c r="B1031" i="5"/>
  <c r="D1031" i="5"/>
  <c r="E1031" i="5"/>
  <c r="F1031" i="5"/>
  <c r="G1031" i="5"/>
  <c r="H1031" i="5"/>
  <c r="I1031" i="5"/>
  <c r="J1031" i="5"/>
  <c r="K1031" i="5"/>
  <c r="L1031" i="5"/>
  <c r="M1031" i="5"/>
  <c r="N1031" i="5"/>
  <c r="A1032" i="5"/>
  <c r="B1032" i="5"/>
  <c r="D1032" i="5"/>
  <c r="E1032" i="5"/>
  <c r="F1032" i="5"/>
  <c r="G1032" i="5"/>
  <c r="H1032" i="5"/>
  <c r="I1032" i="5"/>
  <c r="J1032" i="5"/>
  <c r="K1032" i="5"/>
  <c r="L1032" i="5"/>
  <c r="M1032" i="5"/>
  <c r="N1032" i="5"/>
  <c r="A1033" i="5"/>
  <c r="B1033" i="5"/>
  <c r="D1033" i="5"/>
  <c r="E1033" i="5"/>
  <c r="F1033" i="5"/>
  <c r="G1033" i="5"/>
  <c r="H1033" i="5"/>
  <c r="I1033" i="5"/>
  <c r="J1033" i="5"/>
  <c r="K1033" i="5"/>
  <c r="L1033" i="5"/>
  <c r="M1033" i="5"/>
  <c r="N1033" i="5"/>
  <c r="A1034" i="5"/>
  <c r="B1034" i="5"/>
  <c r="D1034" i="5"/>
  <c r="E1034" i="5"/>
  <c r="F1034" i="5"/>
  <c r="G1034" i="5"/>
  <c r="H1034" i="5"/>
  <c r="I1034" i="5"/>
  <c r="J1034" i="5"/>
  <c r="K1034" i="5"/>
  <c r="L1034" i="5"/>
  <c r="M1034" i="5"/>
  <c r="N1034" i="5"/>
  <c r="A1035" i="5"/>
  <c r="B1035" i="5"/>
  <c r="D1035" i="5"/>
  <c r="E1035" i="5"/>
  <c r="F1035" i="5"/>
  <c r="G1035" i="5"/>
  <c r="H1035" i="5"/>
  <c r="I1035" i="5"/>
  <c r="J1035" i="5"/>
  <c r="K1035" i="5"/>
  <c r="L1035" i="5"/>
  <c r="M1035" i="5"/>
  <c r="N1035" i="5"/>
  <c r="A1036" i="5"/>
  <c r="B1036" i="5"/>
  <c r="D1036" i="5"/>
  <c r="E1036" i="5"/>
  <c r="F1036" i="5"/>
  <c r="G1036" i="5"/>
  <c r="H1036" i="5"/>
  <c r="I1036" i="5"/>
  <c r="J1036" i="5"/>
  <c r="K1036" i="5"/>
  <c r="L1036" i="5"/>
  <c r="M1036" i="5"/>
  <c r="N1036" i="5"/>
  <c r="A1037" i="5"/>
  <c r="B1037" i="5"/>
  <c r="D1037" i="5"/>
  <c r="E1037" i="5"/>
  <c r="F1037" i="5"/>
  <c r="G1037" i="5"/>
  <c r="H1037" i="5"/>
  <c r="I1037" i="5"/>
  <c r="J1037" i="5"/>
  <c r="K1037" i="5"/>
  <c r="L1037" i="5"/>
  <c r="M1037" i="5"/>
  <c r="N1037" i="5"/>
  <c r="A1038" i="5"/>
  <c r="B1038" i="5"/>
  <c r="D1038" i="5"/>
  <c r="E1038" i="5"/>
  <c r="F1038" i="5"/>
  <c r="G1038" i="5"/>
  <c r="H1038" i="5"/>
  <c r="I1038" i="5"/>
  <c r="J1038" i="5"/>
  <c r="K1038" i="5"/>
  <c r="L1038" i="5"/>
  <c r="M1038" i="5"/>
  <c r="N1038" i="5"/>
  <c r="A1039" i="5"/>
  <c r="B1039" i="5"/>
  <c r="D1039" i="5"/>
  <c r="E1039" i="5"/>
  <c r="F1039" i="5"/>
  <c r="G1039" i="5"/>
  <c r="H1039" i="5"/>
  <c r="I1039" i="5"/>
  <c r="J1039" i="5"/>
  <c r="K1039" i="5"/>
  <c r="L1039" i="5"/>
  <c r="M1039" i="5"/>
  <c r="N1039" i="5"/>
  <c r="A1040" i="5"/>
  <c r="B1040" i="5"/>
  <c r="D1040" i="5"/>
  <c r="E1040" i="5"/>
  <c r="F1040" i="5"/>
  <c r="G1040" i="5"/>
  <c r="H1040" i="5"/>
  <c r="I1040" i="5"/>
  <c r="J1040" i="5"/>
  <c r="K1040" i="5"/>
  <c r="L1040" i="5"/>
  <c r="M1040" i="5"/>
  <c r="N1040" i="5"/>
  <c r="A1041" i="5"/>
  <c r="B1041" i="5"/>
  <c r="D1041" i="5"/>
  <c r="E1041" i="5"/>
  <c r="F1041" i="5"/>
  <c r="G1041" i="5"/>
  <c r="H1041" i="5"/>
  <c r="I1041" i="5"/>
  <c r="J1041" i="5"/>
  <c r="K1041" i="5"/>
  <c r="L1041" i="5"/>
  <c r="M1041" i="5"/>
  <c r="N1041" i="5"/>
  <c r="A1042" i="5"/>
  <c r="B1042" i="5"/>
  <c r="D1042" i="5"/>
  <c r="E1042" i="5"/>
  <c r="F1042" i="5"/>
  <c r="G1042" i="5"/>
  <c r="H1042" i="5"/>
  <c r="I1042" i="5"/>
  <c r="J1042" i="5"/>
  <c r="K1042" i="5"/>
  <c r="L1042" i="5"/>
  <c r="M1042" i="5"/>
  <c r="N1042" i="5"/>
  <c r="A1043" i="5"/>
  <c r="B1043" i="5"/>
  <c r="D1043" i="5"/>
  <c r="E1043" i="5"/>
  <c r="F1043" i="5"/>
  <c r="G1043" i="5"/>
  <c r="H1043" i="5"/>
  <c r="I1043" i="5"/>
  <c r="J1043" i="5"/>
  <c r="K1043" i="5"/>
  <c r="L1043" i="5"/>
  <c r="M1043" i="5"/>
  <c r="N1043" i="5"/>
  <c r="A1044" i="5"/>
  <c r="B1044" i="5"/>
  <c r="D1044" i="5"/>
  <c r="E1044" i="5"/>
  <c r="F1044" i="5"/>
  <c r="G1044" i="5"/>
  <c r="H1044" i="5"/>
  <c r="I1044" i="5"/>
  <c r="J1044" i="5"/>
  <c r="K1044" i="5"/>
  <c r="L1044" i="5"/>
  <c r="M1044" i="5"/>
  <c r="N1044" i="5"/>
  <c r="A1045" i="5"/>
  <c r="B1045" i="5"/>
  <c r="D1045" i="5"/>
  <c r="E1045" i="5"/>
  <c r="F1045" i="5"/>
  <c r="G1045" i="5"/>
  <c r="H1045" i="5"/>
  <c r="I1045" i="5"/>
  <c r="J1045" i="5"/>
  <c r="K1045" i="5"/>
  <c r="L1045" i="5"/>
  <c r="M1045" i="5"/>
  <c r="N1045" i="5"/>
  <c r="A1046" i="5"/>
  <c r="B1046" i="5"/>
  <c r="D1046" i="5"/>
  <c r="E1046" i="5"/>
  <c r="F1046" i="5"/>
  <c r="G1046" i="5"/>
  <c r="H1046" i="5"/>
  <c r="I1046" i="5"/>
  <c r="J1046" i="5"/>
  <c r="K1046" i="5"/>
  <c r="L1046" i="5"/>
  <c r="M1046" i="5"/>
  <c r="N1046" i="5"/>
  <c r="A1047" i="5"/>
  <c r="B1047" i="5"/>
  <c r="D1047" i="5"/>
  <c r="E1047" i="5"/>
  <c r="F1047" i="5"/>
  <c r="G1047" i="5"/>
  <c r="H1047" i="5"/>
  <c r="I1047" i="5"/>
  <c r="J1047" i="5"/>
  <c r="K1047" i="5"/>
  <c r="L1047" i="5"/>
  <c r="M1047" i="5"/>
  <c r="N1047" i="5"/>
  <c r="A1048" i="5"/>
  <c r="B1048" i="5"/>
  <c r="D1048" i="5"/>
  <c r="E1048" i="5"/>
  <c r="F1048" i="5"/>
  <c r="G1048" i="5"/>
  <c r="H1048" i="5"/>
  <c r="I1048" i="5"/>
  <c r="J1048" i="5"/>
  <c r="K1048" i="5"/>
  <c r="L1048" i="5"/>
  <c r="M1048" i="5"/>
  <c r="N1048" i="5"/>
  <c r="A1049" i="5"/>
  <c r="B1049" i="5"/>
  <c r="D1049" i="5"/>
  <c r="E1049" i="5"/>
  <c r="F1049" i="5"/>
  <c r="G1049" i="5"/>
  <c r="H1049" i="5"/>
  <c r="I1049" i="5"/>
  <c r="J1049" i="5"/>
  <c r="K1049" i="5"/>
  <c r="L1049" i="5"/>
  <c r="M1049" i="5"/>
  <c r="N1049" i="5"/>
  <c r="A1050" i="5"/>
  <c r="B1050" i="5"/>
  <c r="D1050" i="5"/>
  <c r="E1050" i="5"/>
  <c r="F1050" i="5"/>
  <c r="G1050" i="5"/>
  <c r="H1050" i="5"/>
  <c r="I1050" i="5"/>
  <c r="J1050" i="5"/>
  <c r="K1050" i="5"/>
  <c r="L1050" i="5"/>
  <c r="M1050" i="5"/>
  <c r="N1050" i="5"/>
  <c r="A1051" i="5"/>
  <c r="B1051" i="5"/>
  <c r="D1051" i="5"/>
  <c r="E1051" i="5"/>
  <c r="F1051" i="5"/>
  <c r="G1051" i="5"/>
  <c r="H1051" i="5"/>
  <c r="I1051" i="5"/>
  <c r="J1051" i="5"/>
  <c r="K1051" i="5"/>
  <c r="L1051" i="5"/>
  <c r="M1051" i="5"/>
  <c r="N1051" i="5"/>
  <c r="A1052" i="5"/>
  <c r="B1052" i="5"/>
  <c r="D1052" i="5"/>
  <c r="E1052" i="5"/>
  <c r="F1052" i="5"/>
  <c r="G1052" i="5"/>
  <c r="H1052" i="5"/>
  <c r="I1052" i="5"/>
  <c r="J1052" i="5"/>
  <c r="K1052" i="5"/>
  <c r="L1052" i="5"/>
  <c r="M1052" i="5"/>
  <c r="N1052" i="5"/>
  <c r="A1053" i="5"/>
  <c r="B1053" i="5"/>
  <c r="D1053" i="5"/>
  <c r="E1053" i="5"/>
  <c r="F1053" i="5"/>
  <c r="G1053" i="5"/>
  <c r="H1053" i="5"/>
  <c r="I1053" i="5"/>
  <c r="J1053" i="5"/>
  <c r="K1053" i="5"/>
  <c r="L1053" i="5"/>
  <c r="M1053" i="5"/>
  <c r="N1053" i="5"/>
  <c r="A1054" i="5"/>
  <c r="B1054" i="5"/>
  <c r="D1054" i="5"/>
  <c r="E1054" i="5"/>
  <c r="F1054" i="5"/>
  <c r="G1054" i="5"/>
  <c r="H1054" i="5"/>
  <c r="I1054" i="5"/>
  <c r="J1054" i="5"/>
  <c r="K1054" i="5"/>
  <c r="L1054" i="5"/>
  <c r="M1054" i="5"/>
  <c r="N1054" i="5"/>
  <c r="A1055" i="5"/>
  <c r="B1055" i="5"/>
  <c r="D1055" i="5"/>
  <c r="E1055" i="5"/>
  <c r="F1055" i="5"/>
  <c r="G1055" i="5"/>
  <c r="H1055" i="5"/>
  <c r="I1055" i="5"/>
  <c r="J1055" i="5"/>
  <c r="K1055" i="5"/>
  <c r="L1055" i="5"/>
  <c r="M1055" i="5"/>
  <c r="N1055" i="5"/>
  <c r="A1056" i="5"/>
  <c r="B1056" i="5"/>
  <c r="D1056" i="5"/>
  <c r="E1056" i="5"/>
  <c r="F1056" i="5"/>
  <c r="G1056" i="5"/>
  <c r="H1056" i="5"/>
  <c r="I1056" i="5"/>
  <c r="J1056" i="5"/>
  <c r="K1056" i="5"/>
  <c r="L1056" i="5"/>
  <c r="M1056" i="5"/>
  <c r="N1056" i="5"/>
  <c r="A1057" i="5"/>
  <c r="B1057" i="5"/>
  <c r="D1057" i="5"/>
  <c r="E1057" i="5"/>
  <c r="F1057" i="5"/>
  <c r="G1057" i="5"/>
  <c r="H1057" i="5"/>
  <c r="I1057" i="5"/>
  <c r="J1057" i="5"/>
  <c r="K1057" i="5"/>
  <c r="L1057" i="5"/>
  <c r="M1057" i="5"/>
  <c r="N1057" i="5"/>
  <c r="A1058" i="5"/>
  <c r="B1058" i="5"/>
  <c r="D1058" i="5"/>
  <c r="E1058" i="5"/>
  <c r="F1058" i="5"/>
  <c r="G1058" i="5"/>
  <c r="H1058" i="5"/>
  <c r="I1058" i="5"/>
  <c r="J1058" i="5"/>
  <c r="K1058" i="5"/>
  <c r="L1058" i="5"/>
  <c r="M1058" i="5"/>
  <c r="N1058" i="5"/>
  <c r="A1059" i="5"/>
  <c r="B1059" i="5"/>
  <c r="D1059" i="5"/>
  <c r="E1059" i="5"/>
  <c r="F1059" i="5"/>
  <c r="G1059" i="5"/>
  <c r="H1059" i="5"/>
  <c r="I1059" i="5"/>
  <c r="J1059" i="5"/>
  <c r="K1059" i="5"/>
  <c r="L1059" i="5"/>
  <c r="M1059" i="5"/>
  <c r="N1059" i="5"/>
  <c r="A1060" i="5"/>
  <c r="B1060" i="5"/>
  <c r="D1060" i="5"/>
  <c r="E1060" i="5"/>
  <c r="F1060" i="5"/>
  <c r="G1060" i="5"/>
  <c r="H1060" i="5"/>
  <c r="I1060" i="5"/>
  <c r="J1060" i="5"/>
  <c r="K1060" i="5"/>
  <c r="L1060" i="5"/>
  <c r="M1060" i="5"/>
  <c r="N1060" i="5"/>
  <c r="A1061" i="5"/>
  <c r="B1061" i="5"/>
  <c r="D1061" i="5"/>
  <c r="E1061" i="5"/>
  <c r="F1061" i="5"/>
  <c r="G1061" i="5"/>
  <c r="H1061" i="5"/>
  <c r="I1061" i="5"/>
  <c r="J1061" i="5"/>
  <c r="K1061" i="5"/>
  <c r="L1061" i="5"/>
  <c r="M1061" i="5"/>
  <c r="N1061" i="5"/>
  <c r="A1062" i="5"/>
  <c r="B1062" i="5"/>
  <c r="D1062" i="5"/>
  <c r="E1062" i="5"/>
  <c r="F1062" i="5"/>
  <c r="G1062" i="5"/>
  <c r="H1062" i="5"/>
  <c r="I1062" i="5"/>
  <c r="J1062" i="5"/>
  <c r="K1062" i="5"/>
  <c r="L1062" i="5"/>
  <c r="M1062" i="5"/>
  <c r="N1062" i="5"/>
  <c r="A1063" i="5"/>
  <c r="B1063" i="5"/>
  <c r="D1063" i="5"/>
  <c r="E1063" i="5"/>
  <c r="F1063" i="5"/>
  <c r="G1063" i="5"/>
  <c r="H1063" i="5"/>
  <c r="I1063" i="5"/>
  <c r="J1063" i="5"/>
  <c r="K1063" i="5"/>
  <c r="L1063" i="5"/>
  <c r="M1063" i="5"/>
  <c r="N1063" i="5"/>
  <c r="A1064" i="5"/>
  <c r="B1064" i="5"/>
  <c r="D1064" i="5"/>
  <c r="E1064" i="5"/>
  <c r="F1064" i="5"/>
  <c r="G1064" i="5"/>
  <c r="H1064" i="5"/>
  <c r="I1064" i="5"/>
  <c r="J1064" i="5"/>
  <c r="K1064" i="5"/>
  <c r="L1064" i="5"/>
  <c r="M1064" i="5"/>
  <c r="N1064" i="5"/>
  <c r="A1065" i="5"/>
  <c r="B1065" i="5"/>
  <c r="D1065" i="5"/>
  <c r="E1065" i="5"/>
  <c r="F1065" i="5"/>
  <c r="G1065" i="5"/>
  <c r="H1065" i="5"/>
  <c r="I1065" i="5"/>
  <c r="J1065" i="5"/>
  <c r="K1065" i="5"/>
  <c r="L1065" i="5"/>
  <c r="M1065" i="5"/>
  <c r="N1065" i="5"/>
  <c r="A1066" i="5"/>
  <c r="B1066" i="5"/>
  <c r="D1066" i="5"/>
  <c r="E1066" i="5"/>
  <c r="F1066" i="5"/>
  <c r="G1066" i="5"/>
  <c r="H1066" i="5"/>
  <c r="I1066" i="5"/>
  <c r="J1066" i="5"/>
  <c r="K1066" i="5"/>
  <c r="L1066" i="5"/>
  <c r="M1066" i="5"/>
  <c r="N1066" i="5"/>
  <c r="A1067" i="5"/>
  <c r="B1067" i="5"/>
  <c r="D1067" i="5"/>
  <c r="E1067" i="5"/>
  <c r="F1067" i="5"/>
  <c r="G1067" i="5"/>
  <c r="H1067" i="5"/>
  <c r="I1067" i="5"/>
  <c r="J1067" i="5"/>
  <c r="K1067" i="5"/>
  <c r="L1067" i="5"/>
  <c r="M1067" i="5"/>
  <c r="N1067" i="5"/>
  <c r="A1068" i="5"/>
  <c r="B1068" i="5"/>
  <c r="D1068" i="5"/>
  <c r="E1068" i="5"/>
  <c r="F1068" i="5"/>
  <c r="G1068" i="5"/>
  <c r="H1068" i="5"/>
  <c r="I1068" i="5"/>
  <c r="J1068" i="5"/>
  <c r="K1068" i="5"/>
  <c r="L1068" i="5"/>
  <c r="M1068" i="5"/>
  <c r="N1068" i="5"/>
  <c r="A1069" i="5"/>
  <c r="B1069" i="5"/>
  <c r="D1069" i="5"/>
  <c r="E1069" i="5"/>
  <c r="F1069" i="5"/>
  <c r="G1069" i="5"/>
  <c r="H1069" i="5"/>
  <c r="I1069" i="5"/>
  <c r="J1069" i="5"/>
  <c r="K1069" i="5"/>
  <c r="L1069" i="5"/>
  <c r="M1069" i="5"/>
  <c r="N1069" i="5"/>
  <c r="A1070" i="5"/>
  <c r="B1070" i="5"/>
  <c r="D1070" i="5"/>
  <c r="E1070" i="5"/>
  <c r="F1070" i="5"/>
  <c r="G1070" i="5"/>
  <c r="H1070" i="5"/>
  <c r="I1070" i="5"/>
  <c r="J1070" i="5"/>
  <c r="K1070" i="5"/>
  <c r="L1070" i="5"/>
  <c r="M1070" i="5"/>
  <c r="N1070" i="5"/>
  <c r="A1071" i="5"/>
  <c r="B1071" i="5"/>
  <c r="D1071" i="5"/>
  <c r="E1071" i="5"/>
  <c r="F1071" i="5"/>
  <c r="G1071" i="5"/>
  <c r="H1071" i="5"/>
  <c r="I1071" i="5"/>
  <c r="J1071" i="5"/>
  <c r="K1071" i="5"/>
  <c r="L1071" i="5"/>
  <c r="M1071" i="5"/>
  <c r="N1071" i="5"/>
  <c r="A1072" i="5"/>
  <c r="B1072" i="5"/>
  <c r="D1072" i="5"/>
  <c r="E1072" i="5"/>
  <c r="F1072" i="5"/>
  <c r="G1072" i="5"/>
  <c r="H1072" i="5"/>
  <c r="I1072" i="5"/>
  <c r="J1072" i="5"/>
  <c r="K1072" i="5"/>
  <c r="L1072" i="5"/>
  <c r="M1072" i="5"/>
  <c r="N1072" i="5"/>
  <c r="A1073" i="5"/>
  <c r="B1073" i="5"/>
  <c r="D1073" i="5"/>
  <c r="E1073" i="5"/>
  <c r="F1073" i="5"/>
  <c r="G1073" i="5"/>
  <c r="H1073" i="5"/>
  <c r="I1073" i="5"/>
  <c r="J1073" i="5"/>
  <c r="K1073" i="5"/>
  <c r="L1073" i="5"/>
  <c r="M1073" i="5"/>
  <c r="N1073" i="5"/>
  <c r="A1074" i="5"/>
  <c r="B1074" i="5"/>
  <c r="D1074" i="5"/>
  <c r="E1074" i="5"/>
  <c r="F1074" i="5"/>
  <c r="G1074" i="5"/>
  <c r="H1074" i="5"/>
  <c r="I1074" i="5"/>
  <c r="J1074" i="5"/>
  <c r="K1074" i="5"/>
  <c r="L1074" i="5"/>
  <c r="M1074" i="5"/>
  <c r="N1074" i="5"/>
  <c r="A1075" i="5"/>
  <c r="B1075" i="5"/>
  <c r="D1075" i="5"/>
  <c r="E1075" i="5"/>
  <c r="F1075" i="5"/>
  <c r="G1075" i="5"/>
  <c r="H1075" i="5"/>
  <c r="I1075" i="5"/>
  <c r="J1075" i="5"/>
  <c r="K1075" i="5"/>
  <c r="L1075" i="5"/>
  <c r="M1075" i="5"/>
  <c r="N1075" i="5"/>
  <c r="A1076" i="5"/>
  <c r="B1076" i="5"/>
  <c r="D1076" i="5"/>
  <c r="E1076" i="5"/>
  <c r="F1076" i="5"/>
  <c r="G1076" i="5"/>
  <c r="H1076" i="5"/>
  <c r="I1076" i="5"/>
  <c r="J1076" i="5"/>
  <c r="K1076" i="5"/>
  <c r="L1076" i="5"/>
  <c r="M1076" i="5"/>
  <c r="N1076" i="5"/>
  <c r="A1077" i="5"/>
  <c r="B1077" i="5"/>
  <c r="D1077" i="5"/>
  <c r="E1077" i="5"/>
  <c r="F1077" i="5"/>
  <c r="G1077" i="5"/>
  <c r="H1077" i="5"/>
  <c r="I1077" i="5"/>
  <c r="J1077" i="5"/>
  <c r="K1077" i="5"/>
  <c r="L1077" i="5"/>
  <c r="M1077" i="5"/>
  <c r="N1077" i="5"/>
  <c r="A1078" i="5"/>
  <c r="B1078" i="5"/>
  <c r="D1078" i="5"/>
  <c r="E1078" i="5"/>
  <c r="F1078" i="5"/>
  <c r="G1078" i="5"/>
  <c r="H1078" i="5"/>
  <c r="I1078" i="5"/>
  <c r="J1078" i="5"/>
  <c r="K1078" i="5"/>
  <c r="L1078" i="5"/>
  <c r="M1078" i="5"/>
  <c r="N1078" i="5"/>
  <c r="A1079" i="5"/>
  <c r="B1079" i="5"/>
  <c r="D1079" i="5"/>
  <c r="E1079" i="5"/>
  <c r="F1079" i="5"/>
  <c r="G1079" i="5"/>
  <c r="H1079" i="5"/>
  <c r="I1079" i="5"/>
  <c r="J1079" i="5"/>
  <c r="K1079" i="5"/>
  <c r="L1079" i="5"/>
  <c r="M1079" i="5"/>
  <c r="N1079" i="5"/>
  <c r="A1080" i="5"/>
  <c r="B1080" i="5"/>
  <c r="D1080" i="5"/>
  <c r="E1080" i="5"/>
  <c r="F1080" i="5"/>
  <c r="G1080" i="5"/>
  <c r="H1080" i="5"/>
  <c r="I1080" i="5"/>
  <c r="J1080" i="5"/>
  <c r="K1080" i="5"/>
  <c r="L1080" i="5"/>
  <c r="M1080" i="5"/>
  <c r="N1080" i="5"/>
  <c r="A1081" i="5"/>
  <c r="B1081" i="5"/>
  <c r="D1081" i="5"/>
  <c r="E1081" i="5"/>
  <c r="F1081" i="5"/>
  <c r="G1081" i="5"/>
  <c r="H1081" i="5"/>
  <c r="I1081" i="5"/>
  <c r="J1081" i="5"/>
  <c r="K1081" i="5"/>
  <c r="L1081" i="5"/>
  <c r="M1081" i="5"/>
  <c r="N1081" i="5"/>
  <c r="A1082" i="5"/>
  <c r="B1082" i="5"/>
  <c r="D1082" i="5"/>
  <c r="E1082" i="5"/>
  <c r="F1082" i="5"/>
  <c r="G1082" i="5"/>
  <c r="H1082" i="5"/>
  <c r="I1082" i="5"/>
  <c r="J1082" i="5"/>
  <c r="K1082" i="5"/>
  <c r="L1082" i="5"/>
  <c r="M1082" i="5"/>
  <c r="N1082" i="5"/>
  <c r="A1083" i="5"/>
  <c r="B1083" i="5"/>
  <c r="D1083" i="5"/>
  <c r="E1083" i="5"/>
  <c r="F1083" i="5"/>
  <c r="G1083" i="5"/>
  <c r="H1083" i="5"/>
  <c r="I1083" i="5"/>
  <c r="J1083" i="5"/>
  <c r="K1083" i="5"/>
  <c r="L1083" i="5"/>
  <c r="M1083" i="5"/>
  <c r="N1083" i="5"/>
  <c r="A1084" i="5"/>
  <c r="B1084" i="5"/>
  <c r="D1084" i="5"/>
  <c r="E1084" i="5"/>
  <c r="F1084" i="5"/>
  <c r="G1084" i="5"/>
  <c r="H1084" i="5"/>
  <c r="I1084" i="5"/>
  <c r="J1084" i="5"/>
  <c r="K1084" i="5"/>
  <c r="L1084" i="5"/>
  <c r="M1084" i="5"/>
  <c r="N1084" i="5"/>
  <c r="A1085" i="5"/>
  <c r="B1085" i="5"/>
  <c r="D1085" i="5"/>
  <c r="E1085" i="5"/>
  <c r="F1085" i="5"/>
  <c r="G1085" i="5"/>
  <c r="H1085" i="5"/>
  <c r="I1085" i="5"/>
  <c r="J1085" i="5"/>
  <c r="K1085" i="5"/>
  <c r="L1085" i="5"/>
  <c r="M1085" i="5"/>
  <c r="N1085" i="5"/>
  <c r="A1086" i="5"/>
  <c r="B1086" i="5"/>
  <c r="D1086" i="5"/>
  <c r="E1086" i="5"/>
  <c r="F1086" i="5"/>
  <c r="G1086" i="5"/>
  <c r="H1086" i="5"/>
  <c r="I1086" i="5"/>
  <c r="J1086" i="5"/>
  <c r="K1086" i="5"/>
  <c r="L1086" i="5"/>
  <c r="M1086" i="5"/>
  <c r="N1086" i="5"/>
  <c r="A1087" i="5"/>
  <c r="B1087" i="5"/>
  <c r="D1087" i="5"/>
  <c r="E1087" i="5"/>
  <c r="F1087" i="5"/>
  <c r="G1087" i="5"/>
  <c r="H1087" i="5"/>
  <c r="I1087" i="5"/>
  <c r="J1087" i="5"/>
  <c r="K1087" i="5"/>
  <c r="L1087" i="5"/>
  <c r="M1087" i="5"/>
  <c r="N1087" i="5"/>
  <c r="A1088" i="5"/>
  <c r="B1088" i="5"/>
  <c r="D1088" i="5"/>
  <c r="E1088" i="5"/>
  <c r="F1088" i="5"/>
  <c r="G1088" i="5"/>
  <c r="H1088" i="5"/>
  <c r="I1088" i="5"/>
  <c r="J1088" i="5"/>
  <c r="K1088" i="5"/>
  <c r="L1088" i="5"/>
  <c r="M1088" i="5"/>
  <c r="N1088" i="5"/>
  <c r="A1089" i="5"/>
  <c r="B1089" i="5"/>
  <c r="D1089" i="5"/>
  <c r="E1089" i="5"/>
  <c r="F1089" i="5"/>
  <c r="G1089" i="5"/>
  <c r="H1089" i="5"/>
  <c r="I1089" i="5"/>
  <c r="J1089" i="5"/>
  <c r="K1089" i="5"/>
  <c r="L1089" i="5"/>
  <c r="M1089" i="5"/>
  <c r="N1089" i="5"/>
  <c r="A1090" i="5"/>
  <c r="B1090" i="5"/>
  <c r="D1090" i="5"/>
  <c r="E1090" i="5"/>
  <c r="F1090" i="5"/>
  <c r="G1090" i="5"/>
  <c r="H1090" i="5"/>
  <c r="I1090" i="5"/>
  <c r="J1090" i="5"/>
  <c r="K1090" i="5"/>
  <c r="L1090" i="5"/>
  <c r="M1090" i="5"/>
  <c r="N1090" i="5"/>
  <c r="A1091" i="5"/>
  <c r="B1091" i="5"/>
  <c r="D1091" i="5"/>
  <c r="E1091" i="5"/>
  <c r="F1091" i="5"/>
  <c r="G1091" i="5"/>
  <c r="H1091" i="5"/>
  <c r="I1091" i="5"/>
  <c r="J1091" i="5"/>
  <c r="K1091" i="5"/>
  <c r="L1091" i="5"/>
  <c r="M1091" i="5"/>
  <c r="N1091" i="5"/>
  <c r="A1092" i="5"/>
  <c r="B1092" i="5"/>
  <c r="D1092" i="5"/>
  <c r="E1092" i="5"/>
  <c r="F1092" i="5"/>
  <c r="G1092" i="5"/>
  <c r="H1092" i="5"/>
  <c r="I1092" i="5"/>
  <c r="J1092" i="5"/>
  <c r="K1092" i="5"/>
  <c r="L1092" i="5"/>
  <c r="M1092" i="5"/>
  <c r="N1092" i="5"/>
  <c r="A1093" i="5"/>
  <c r="B1093" i="5"/>
  <c r="D1093" i="5"/>
  <c r="E1093" i="5"/>
  <c r="F1093" i="5"/>
  <c r="G1093" i="5"/>
  <c r="H1093" i="5"/>
  <c r="I1093" i="5"/>
  <c r="J1093" i="5"/>
  <c r="K1093" i="5"/>
  <c r="L1093" i="5"/>
  <c r="M1093" i="5"/>
  <c r="N1093" i="5"/>
  <c r="A1094" i="5"/>
  <c r="B1094" i="5"/>
  <c r="D1094" i="5"/>
  <c r="E1094" i="5"/>
  <c r="F1094" i="5"/>
  <c r="G1094" i="5"/>
  <c r="H1094" i="5"/>
  <c r="I1094" i="5"/>
  <c r="J1094" i="5"/>
  <c r="K1094" i="5"/>
  <c r="L1094" i="5"/>
  <c r="M1094" i="5"/>
  <c r="N1094" i="5"/>
  <c r="A1095" i="5"/>
  <c r="B1095" i="5"/>
  <c r="D1095" i="5"/>
  <c r="E1095" i="5"/>
  <c r="F1095" i="5"/>
  <c r="G1095" i="5"/>
  <c r="H1095" i="5"/>
  <c r="I1095" i="5"/>
  <c r="J1095" i="5"/>
  <c r="K1095" i="5"/>
  <c r="L1095" i="5"/>
  <c r="M1095" i="5"/>
  <c r="N1095" i="5"/>
  <c r="A1096" i="5"/>
  <c r="B1096" i="5"/>
  <c r="D1096" i="5"/>
  <c r="E1096" i="5"/>
  <c r="F1096" i="5"/>
  <c r="G1096" i="5"/>
  <c r="H1096" i="5"/>
  <c r="I1096" i="5"/>
  <c r="J1096" i="5"/>
  <c r="K1096" i="5"/>
  <c r="L1096" i="5"/>
  <c r="M1096" i="5"/>
  <c r="N1096" i="5"/>
  <c r="A1097" i="5"/>
  <c r="B1097" i="5"/>
  <c r="D1097" i="5"/>
  <c r="E1097" i="5"/>
  <c r="F1097" i="5"/>
  <c r="G1097" i="5"/>
  <c r="H1097" i="5"/>
  <c r="I1097" i="5"/>
  <c r="J1097" i="5"/>
  <c r="K1097" i="5"/>
  <c r="L1097" i="5"/>
  <c r="M1097" i="5"/>
  <c r="N1097" i="5"/>
  <c r="A1098" i="5"/>
  <c r="B1098" i="5"/>
  <c r="D1098" i="5"/>
  <c r="E1098" i="5"/>
  <c r="F1098" i="5"/>
  <c r="G1098" i="5"/>
  <c r="H1098" i="5"/>
  <c r="I1098" i="5"/>
  <c r="J1098" i="5"/>
  <c r="K1098" i="5"/>
  <c r="L1098" i="5"/>
  <c r="M1098" i="5"/>
  <c r="N1098" i="5"/>
  <c r="A1099" i="5"/>
  <c r="B1099" i="5"/>
  <c r="D1099" i="5"/>
  <c r="E1099" i="5"/>
  <c r="F1099" i="5"/>
  <c r="G1099" i="5"/>
  <c r="H1099" i="5"/>
  <c r="I1099" i="5"/>
  <c r="J1099" i="5"/>
  <c r="K1099" i="5"/>
  <c r="L1099" i="5"/>
  <c r="M1099" i="5"/>
  <c r="N1099" i="5"/>
  <c r="A1100" i="5"/>
  <c r="B1100" i="5"/>
  <c r="D1100" i="5"/>
  <c r="E1100" i="5"/>
  <c r="F1100" i="5"/>
  <c r="G1100" i="5"/>
  <c r="H1100" i="5"/>
  <c r="I1100" i="5"/>
  <c r="J1100" i="5"/>
  <c r="K1100" i="5"/>
  <c r="L1100" i="5"/>
  <c r="M1100" i="5"/>
  <c r="N1100" i="5"/>
  <c r="A1101" i="5"/>
  <c r="B1101" i="5"/>
  <c r="D1101" i="5"/>
  <c r="E1101" i="5"/>
  <c r="F1101" i="5"/>
  <c r="G1101" i="5"/>
  <c r="H1101" i="5"/>
  <c r="I1101" i="5"/>
  <c r="J1101" i="5"/>
  <c r="K1101" i="5"/>
  <c r="L1101" i="5"/>
  <c r="M1101" i="5"/>
  <c r="N1101" i="5"/>
  <c r="A1102" i="5"/>
  <c r="B1102" i="5"/>
  <c r="D1102" i="5"/>
  <c r="E1102" i="5"/>
  <c r="F1102" i="5"/>
  <c r="G1102" i="5"/>
  <c r="H1102" i="5"/>
  <c r="I1102" i="5"/>
  <c r="J1102" i="5"/>
  <c r="K1102" i="5"/>
  <c r="L1102" i="5"/>
  <c r="M1102" i="5"/>
  <c r="N1102" i="5"/>
  <c r="A1103" i="5"/>
  <c r="B1103" i="5"/>
  <c r="D1103" i="5"/>
  <c r="E1103" i="5"/>
  <c r="F1103" i="5"/>
  <c r="G1103" i="5"/>
  <c r="H1103" i="5"/>
  <c r="I1103" i="5"/>
  <c r="J1103" i="5"/>
  <c r="K1103" i="5"/>
  <c r="L1103" i="5"/>
  <c r="M1103" i="5"/>
  <c r="N1103" i="5"/>
  <c r="A1104" i="5"/>
  <c r="B1104" i="5"/>
  <c r="D1104" i="5"/>
  <c r="E1104" i="5"/>
  <c r="F1104" i="5"/>
  <c r="G1104" i="5"/>
  <c r="H1104" i="5"/>
  <c r="I1104" i="5"/>
  <c r="J1104" i="5"/>
  <c r="K1104" i="5"/>
  <c r="L1104" i="5"/>
  <c r="M1104" i="5"/>
  <c r="N1104" i="5"/>
  <c r="A1105" i="5"/>
  <c r="B1105" i="5"/>
  <c r="D1105" i="5"/>
  <c r="E1105" i="5"/>
  <c r="F1105" i="5"/>
  <c r="G1105" i="5"/>
  <c r="H1105" i="5"/>
  <c r="I1105" i="5"/>
  <c r="J1105" i="5"/>
  <c r="K1105" i="5"/>
  <c r="L1105" i="5"/>
  <c r="M1105" i="5"/>
  <c r="N1105" i="5"/>
  <c r="A1106" i="5"/>
  <c r="B1106" i="5"/>
  <c r="D1106" i="5"/>
  <c r="E1106" i="5"/>
  <c r="F1106" i="5"/>
  <c r="G1106" i="5"/>
  <c r="H1106" i="5"/>
  <c r="I1106" i="5"/>
  <c r="J1106" i="5"/>
  <c r="K1106" i="5"/>
  <c r="L1106" i="5"/>
  <c r="M1106" i="5"/>
  <c r="N1106" i="5"/>
  <c r="A1107" i="5"/>
  <c r="B1107" i="5"/>
  <c r="D1107" i="5"/>
  <c r="E1107" i="5"/>
  <c r="F1107" i="5"/>
  <c r="G1107" i="5"/>
  <c r="H1107" i="5"/>
  <c r="I1107" i="5"/>
  <c r="J1107" i="5"/>
  <c r="K1107" i="5"/>
  <c r="L1107" i="5"/>
  <c r="M1107" i="5"/>
  <c r="N1107" i="5"/>
  <c r="A1108" i="5"/>
  <c r="B1108" i="5"/>
  <c r="D1108" i="5"/>
  <c r="E1108" i="5"/>
  <c r="F1108" i="5"/>
  <c r="G1108" i="5"/>
  <c r="H1108" i="5"/>
  <c r="I1108" i="5"/>
  <c r="J1108" i="5"/>
  <c r="K1108" i="5"/>
  <c r="L1108" i="5"/>
  <c r="M1108" i="5"/>
  <c r="N1108" i="5"/>
  <c r="A1109" i="5"/>
  <c r="B1109" i="5"/>
  <c r="D1109" i="5"/>
  <c r="E1109" i="5"/>
  <c r="F1109" i="5"/>
  <c r="G1109" i="5"/>
  <c r="H1109" i="5"/>
  <c r="I1109" i="5"/>
  <c r="J1109" i="5"/>
  <c r="K1109" i="5"/>
  <c r="L1109" i="5"/>
  <c r="M1109" i="5"/>
  <c r="N1109" i="5"/>
  <c r="A1110" i="5"/>
  <c r="B1110" i="5"/>
  <c r="D1110" i="5"/>
  <c r="E1110" i="5"/>
  <c r="F1110" i="5"/>
  <c r="G1110" i="5"/>
  <c r="H1110" i="5"/>
  <c r="I1110" i="5"/>
  <c r="J1110" i="5"/>
  <c r="K1110" i="5"/>
  <c r="L1110" i="5"/>
  <c r="M1110" i="5"/>
  <c r="N1110" i="5"/>
  <c r="A1111" i="5"/>
  <c r="B1111" i="5"/>
  <c r="D1111" i="5"/>
  <c r="E1111" i="5"/>
  <c r="F1111" i="5"/>
  <c r="G1111" i="5"/>
  <c r="H1111" i="5"/>
  <c r="I1111" i="5"/>
  <c r="J1111" i="5"/>
  <c r="K1111" i="5"/>
  <c r="L1111" i="5"/>
  <c r="M1111" i="5"/>
  <c r="N1111" i="5"/>
  <c r="A1112" i="5"/>
  <c r="B1112" i="5"/>
  <c r="D1112" i="5"/>
  <c r="E1112" i="5"/>
  <c r="F1112" i="5"/>
  <c r="G1112" i="5"/>
  <c r="H1112" i="5"/>
  <c r="I1112" i="5"/>
  <c r="J1112" i="5"/>
  <c r="K1112" i="5"/>
  <c r="L1112" i="5"/>
  <c r="M1112" i="5"/>
  <c r="N1112" i="5"/>
  <c r="A1113" i="5"/>
  <c r="B1113" i="5"/>
  <c r="D1113" i="5"/>
  <c r="E1113" i="5"/>
  <c r="F1113" i="5"/>
  <c r="G1113" i="5"/>
  <c r="H1113" i="5"/>
  <c r="I1113" i="5"/>
  <c r="J1113" i="5"/>
  <c r="K1113" i="5"/>
  <c r="L1113" i="5"/>
  <c r="M1113" i="5"/>
  <c r="N1113" i="5"/>
  <c r="A1114" i="5"/>
  <c r="B1114" i="5"/>
  <c r="D1114" i="5"/>
  <c r="E1114" i="5"/>
  <c r="F1114" i="5"/>
  <c r="G1114" i="5"/>
  <c r="H1114" i="5"/>
  <c r="I1114" i="5"/>
  <c r="J1114" i="5"/>
  <c r="K1114" i="5"/>
  <c r="L1114" i="5"/>
  <c r="M1114" i="5"/>
  <c r="N1114" i="5"/>
  <c r="A1115" i="5"/>
  <c r="B1115" i="5"/>
  <c r="D1115" i="5"/>
  <c r="E1115" i="5"/>
  <c r="F1115" i="5"/>
  <c r="G1115" i="5"/>
  <c r="H1115" i="5"/>
  <c r="I1115" i="5"/>
  <c r="J1115" i="5"/>
  <c r="K1115" i="5"/>
  <c r="L1115" i="5"/>
  <c r="M1115" i="5"/>
  <c r="N1115" i="5"/>
  <c r="A1116" i="5"/>
  <c r="B1116" i="5"/>
  <c r="D1116" i="5"/>
  <c r="E1116" i="5"/>
  <c r="F1116" i="5"/>
  <c r="G1116" i="5"/>
  <c r="H1116" i="5"/>
  <c r="I1116" i="5"/>
  <c r="J1116" i="5"/>
  <c r="K1116" i="5"/>
  <c r="L1116" i="5"/>
  <c r="M1116" i="5"/>
  <c r="N1116" i="5"/>
  <c r="A1117" i="5"/>
  <c r="B1117" i="5"/>
  <c r="D1117" i="5"/>
  <c r="E1117" i="5"/>
  <c r="F1117" i="5"/>
  <c r="G1117" i="5"/>
  <c r="H1117" i="5"/>
  <c r="I1117" i="5"/>
  <c r="J1117" i="5"/>
  <c r="K1117" i="5"/>
  <c r="L1117" i="5"/>
  <c r="M1117" i="5"/>
  <c r="N1117" i="5"/>
  <c r="A1118" i="5"/>
  <c r="B1118" i="5"/>
  <c r="D1118" i="5"/>
  <c r="E1118" i="5"/>
  <c r="F1118" i="5"/>
  <c r="G1118" i="5"/>
  <c r="H1118" i="5"/>
  <c r="I1118" i="5"/>
  <c r="J1118" i="5"/>
  <c r="K1118" i="5"/>
  <c r="L1118" i="5"/>
  <c r="M1118" i="5"/>
  <c r="N1118" i="5"/>
  <c r="A1119" i="5"/>
  <c r="B1119" i="5"/>
  <c r="D1119" i="5"/>
  <c r="E1119" i="5"/>
  <c r="F1119" i="5"/>
  <c r="G1119" i="5"/>
  <c r="H1119" i="5"/>
  <c r="I1119" i="5"/>
  <c r="J1119" i="5"/>
  <c r="K1119" i="5"/>
  <c r="L1119" i="5"/>
  <c r="M1119" i="5"/>
  <c r="N1119" i="5"/>
  <c r="A1120" i="5"/>
  <c r="B1120" i="5"/>
  <c r="D1120" i="5"/>
  <c r="E1120" i="5"/>
  <c r="F1120" i="5"/>
  <c r="G1120" i="5"/>
  <c r="H1120" i="5"/>
  <c r="I1120" i="5"/>
  <c r="J1120" i="5"/>
  <c r="K1120" i="5"/>
  <c r="L1120" i="5"/>
  <c r="M1120" i="5"/>
  <c r="N1120" i="5"/>
  <c r="A1121" i="5"/>
  <c r="B1121" i="5"/>
  <c r="D1121" i="5"/>
  <c r="E1121" i="5"/>
  <c r="F1121" i="5"/>
  <c r="G1121" i="5"/>
  <c r="H1121" i="5"/>
  <c r="I1121" i="5"/>
  <c r="J1121" i="5"/>
  <c r="K1121" i="5"/>
  <c r="L1121" i="5"/>
  <c r="M1121" i="5"/>
  <c r="N1121" i="5"/>
  <c r="A1122" i="5"/>
  <c r="B1122" i="5"/>
  <c r="D1122" i="5"/>
  <c r="E1122" i="5"/>
  <c r="F1122" i="5"/>
  <c r="G1122" i="5"/>
  <c r="H1122" i="5"/>
  <c r="I1122" i="5"/>
  <c r="J1122" i="5"/>
  <c r="K1122" i="5"/>
  <c r="L1122" i="5"/>
  <c r="M1122" i="5"/>
  <c r="N1122" i="5"/>
  <c r="A1123" i="5"/>
  <c r="B1123" i="5"/>
  <c r="D1123" i="5"/>
  <c r="E1123" i="5"/>
  <c r="F1123" i="5"/>
  <c r="G1123" i="5"/>
  <c r="H1123" i="5"/>
  <c r="I1123" i="5"/>
  <c r="J1123" i="5"/>
  <c r="K1123" i="5"/>
  <c r="L1123" i="5"/>
  <c r="M1123" i="5"/>
  <c r="N1123" i="5"/>
  <c r="A1124" i="5"/>
  <c r="B1124" i="5"/>
  <c r="D1124" i="5"/>
  <c r="E1124" i="5"/>
  <c r="F1124" i="5"/>
  <c r="G1124" i="5"/>
  <c r="H1124" i="5"/>
  <c r="I1124" i="5"/>
  <c r="J1124" i="5"/>
  <c r="K1124" i="5"/>
  <c r="L1124" i="5"/>
  <c r="M1124" i="5"/>
  <c r="N1124" i="5"/>
  <c r="A1125" i="5"/>
  <c r="B1125" i="5"/>
  <c r="D1125" i="5"/>
  <c r="E1125" i="5"/>
  <c r="F1125" i="5"/>
  <c r="G1125" i="5"/>
  <c r="H1125" i="5"/>
  <c r="I1125" i="5"/>
  <c r="J1125" i="5"/>
  <c r="K1125" i="5"/>
  <c r="L1125" i="5"/>
  <c r="M1125" i="5"/>
  <c r="N1125" i="5"/>
  <c r="A1126" i="5"/>
  <c r="B1126" i="5"/>
  <c r="D1126" i="5"/>
  <c r="E1126" i="5"/>
  <c r="F1126" i="5"/>
  <c r="G1126" i="5"/>
  <c r="H1126" i="5"/>
  <c r="I1126" i="5"/>
  <c r="J1126" i="5"/>
  <c r="K1126" i="5"/>
  <c r="L1126" i="5"/>
  <c r="M1126" i="5"/>
  <c r="N1126" i="5"/>
  <c r="A1127" i="5"/>
  <c r="B1127" i="5"/>
  <c r="D1127" i="5"/>
  <c r="E1127" i="5"/>
  <c r="F1127" i="5"/>
  <c r="G1127" i="5"/>
  <c r="H1127" i="5"/>
  <c r="I1127" i="5"/>
  <c r="J1127" i="5"/>
  <c r="K1127" i="5"/>
  <c r="L1127" i="5"/>
  <c r="M1127" i="5"/>
  <c r="N1127" i="5"/>
  <c r="A1128" i="5"/>
  <c r="B1128" i="5"/>
  <c r="D1128" i="5"/>
  <c r="E1128" i="5"/>
  <c r="F1128" i="5"/>
  <c r="G1128" i="5"/>
  <c r="H1128" i="5"/>
  <c r="I1128" i="5"/>
  <c r="J1128" i="5"/>
  <c r="K1128" i="5"/>
  <c r="L1128" i="5"/>
  <c r="M1128" i="5"/>
  <c r="N1128" i="5"/>
  <c r="A1129" i="5"/>
  <c r="B1129" i="5"/>
  <c r="D1129" i="5"/>
  <c r="E1129" i="5"/>
  <c r="F1129" i="5"/>
  <c r="G1129" i="5"/>
  <c r="H1129" i="5"/>
  <c r="I1129" i="5"/>
  <c r="J1129" i="5"/>
  <c r="K1129" i="5"/>
  <c r="L1129" i="5"/>
  <c r="M1129" i="5"/>
  <c r="N1129" i="5"/>
  <c r="A1130" i="5"/>
  <c r="B1130" i="5"/>
  <c r="D1130" i="5"/>
  <c r="E1130" i="5"/>
  <c r="F1130" i="5"/>
  <c r="G1130" i="5"/>
  <c r="H1130" i="5"/>
  <c r="I1130" i="5"/>
  <c r="J1130" i="5"/>
  <c r="K1130" i="5"/>
  <c r="L1130" i="5"/>
  <c r="M1130" i="5"/>
  <c r="N1130" i="5"/>
  <c r="A1131" i="5"/>
  <c r="B1131" i="5"/>
  <c r="D1131" i="5"/>
  <c r="E1131" i="5"/>
  <c r="F1131" i="5"/>
  <c r="G1131" i="5"/>
  <c r="H1131" i="5"/>
  <c r="I1131" i="5"/>
  <c r="J1131" i="5"/>
  <c r="K1131" i="5"/>
  <c r="L1131" i="5"/>
  <c r="M1131" i="5"/>
  <c r="N1131" i="5"/>
  <c r="A1132" i="5"/>
  <c r="B1132" i="5"/>
  <c r="D1132" i="5"/>
  <c r="E1132" i="5"/>
  <c r="F1132" i="5"/>
  <c r="G1132" i="5"/>
  <c r="H1132" i="5"/>
  <c r="I1132" i="5"/>
  <c r="J1132" i="5"/>
  <c r="K1132" i="5"/>
  <c r="L1132" i="5"/>
  <c r="M1132" i="5"/>
  <c r="N1132" i="5"/>
  <c r="A1133" i="5"/>
  <c r="B1133" i="5"/>
  <c r="D1133" i="5"/>
  <c r="E1133" i="5"/>
  <c r="F1133" i="5"/>
  <c r="G1133" i="5"/>
  <c r="H1133" i="5"/>
  <c r="I1133" i="5"/>
  <c r="J1133" i="5"/>
  <c r="K1133" i="5"/>
  <c r="L1133" i="5"/>
  <c r="M1133" i="5"/>
  <c r="N1133" i="5"/>
  <c r="A1134" i="5"/>
  <c r="B1134" i="5"/>
  <c r="D1134" i="5"/>
  <c r="E1134" i="5"/>
  <c r="F1134" i="5"/>
  <c r="G1134" i="5"/>
  <c r="H1134" i="5"/>
  <c r="I1134" i="5"/>
  <c r="J1134" i="5"/>
  <c r="K1134" i="5"/>
  <c r="L1134" i="5"/>
  <c r="M1134" i="5"/>
  <c r="N1134" i="5"/>
  <c r="A1135" i="5"/>
  <c r="B1135" i="5"/>
  <c r="D1135" i="5"/>
  <c r="E1135" i="5"/>
  <c r="F1135" i="5"/>
  <c r="G1135" i="5"/>
  <c r="H1135" i="5"/>
  <c r="I1135" i="5"/>
  <c r="J1135" i="5"/>
  <c r="K1135" i="5"/>
  <c r="L1135" i="5"/>
  <c r="M1135" i="5"/>
  <c r="N1135" i="5"/>
  <c r="A1136" i="5"/>
  <c r="B1136" i="5"/>
  <c r="D1136" i="5"/>
  <c r="E1136" i="5"/>
  <c r="F1136" i="5"/>
  <c r="G1136" i="5"/>
  <c r="H1136" i="5"/>
  <c r="I1136" i="5"/>
  <c r="J1136" i="5"/>
  <c r="K1136" i="5"/>
  <c r="L1136" i="5"/>
  <c r="M1136" i="5"/>
  <c r="N1136" i="5"/>
  <c r="A1137" i="5"/>
  <c r="B1137" i="5"/>
  <c r="D1137" i="5"/>
  <c r="E1137" i="5"/>
  <c r="F1137" i="5"/>
  <c r="G1137" i="5"/>
  <c r="H1137" i="5"/>
  <c r="I1137" i="5"/>
  <c r="J1137" i="5"/>
  <c r="K1137" i="5"/>
  <c r="L1137" i="5"/>
  <c r="M1137" i="5"/>
  <c r="N1137" i="5"/>
  <c r="A1138" i="5"/>
  <c r="B1138" i="5"/>
  <c r="D1138" i="5"/>
  <c r="E1138" i="5"/>
  <c r="F1138" i="5"/>
  <c r="G1138" i="5"/>
  <c r="H1138" i="5"/>
  <c r="I1138" i="5"/>
  <c r="J1138" i="5"/>
  <c r="K1138" i="5"/>
  <c r="L1138" i="5"/>
  <c r="M1138" i="5"/>
  <c r="N1138" i="5"/>
  <c r="A1139" i="5"/>
  <c r="B1139" i="5"/>
  <c r="D1139" i="5"/>
  <c r="E1139" i="5"/>
  <c r="F1139" i="5"/>
  <c r="G1139" i="5"/>
  <c r="H1139" i="5"/>
  <c r="I1139" i="5"/>
  <c r="J1139" i="5"/>
  <c r="K1139" i="5"/>
  <c r="L1139" i="5"/>
  <c r="M1139" i="5"/>
  <c r="N1139" i="5"/>
  <c r="A1140" i="5"/>
  <c r="B1140" i="5"/>
  <c r="D1140" i="5"/>
  <c r="E1140" i="5"/>
  <c r="F1140" i="5"/>
  <c r="G1140" i="5"/>
  <c r="H1140" i="5"/>
  <c r="I1140" i="5"/>
  <c r="J1140" i="5"/>
  <c r="K1140" i="5"/>
  <c r="L1140" i="5"/>
  <c r="M1140" i="5"/>
  <c r="N1140" i="5"/>
  <c r="A1141" i="5"/>
  <c r="B1141" i="5"/>
  <c r="D1141" i="5"/>
  <c r="E1141" i="5"/>
  <c r="F1141" i="5"/>
  <c r="G1141" i="5"/>
  <c r="H1141" i="5"/>
  <c r="I1141" i="5"/>
  <c r="J1141" i="5"/>
  <c r="K1141" i="5"/>
  <c r="L1141" i="5"/>
  <c r="M1141" i="5"/>
  <c r="N1141" i="5"/>
  <c r="A1142" i="5"/>
  <c r="B1142" i="5"/>
  <c r="D1142" i="5"/>
  <c r="E1142" i="5"/>
  <c r="F1142" i="5"/>
  <c r="G1142" i="5"/>
  <c r="H1142" i="5"/>
  <c r="I1142" i="5"/>
  <c r="J1142" i="5"/>
  <c r="K1142" i="5"/>
  <c r="L1142" i="5"/>
  <c r="M1142" i="5"/>
  <c r="N1142" i="5"/>
  <c r="A1143" i="5"/>
  <c r="B1143" i="5"/>
  <c r="D1143" i="5"/>
  <c r="E1143" i="5"/>
  <c r="F1143" i="5"/>
  <c r="G1143" i="5"/>
  <c r="H1143" i="5"/>
  <c r="I1143" i="5"/>
  <c r="J1143" i="5"/>
  <c r="K1143" i="5"/>
  <c r="L1143" i="5"/>
  <c r="M1143" i="5"/>
  <c r="N1143" i="5"/>
  <c r="A1144" i="5"/>
  <c r="B1144" i="5"/>
  <c r="D1144" i="5"/>
  <c r="E1144" i="5"/>
  <c r="F1144" i="5"/>
  <c r="G1144" i="5"/>
  <c r="H1144" i="5"/>
  <c r="I1144" i="5"/>
  <c r="J1144" i="5"/>
  <c r="K1144" i="5"/>
  <c r="L1144" i="5"/>
  <c r="M1144" i="5"/>
  <c r="N1144" i="5"/>
  <c r="A1145" i="5"/>
  <c r="B1145" i="5"/>
  <c r="D1145" i="5"/>
  <c r="E1145" i="5"/>
  <c r="F1145" i="5"/>
  <c r="G1145" i="5"/>
  <c r="H1145" i="5"/>
  <c r="I1145" i="5"/>
  <c r="J1145" i="5"/>
  <c r="K1145" i="5"/>
  <c r="L1145" i="5"/>
  <c r="M1145" i="5"/>
  <c r="N1145" i="5"/>
  <c r="A1146" i="5"/>
  <c r="B1146" i="5"/>
  <c r="D1146" i="5"/>
  <c r="E1146" i="5"/>
  <c r="F1146" i="5"/>
  <c r="G1146" i="5"/>
  <c r="H1146" i="5"/>
  <c r="I1146" i="5"/>
  <c r="J1146" i="5"/>
  <c r="K1146" i="5"/>
  <c r="L1146" i="5"/>
  <c r="M1146" i="5"/>
  <c r="N1146" i="5"/>
  <c r="A1147" i="5"/>
  <c r="B1147" i="5"/>
  <c r="D1147" i="5"/>
  <c r="E1147" i="5"/>
  <c r="F1147" i="5"/>
  <c r="G1147" i="5"/>
  <c r="H1147" i="5"/>
  <c r="I1147" i="5"/>
  <c r="J1147" i="5"/>
  <c r="K1147" i="5"/>
  <c r="L1147" i="5"/>
  <c r="M1147" i="5"/>
  <c r="N1147" i="5"/>
  <c r="A1148" i="5"/>
  <c r="B1148" i="5"/>
  <c r="D1148" i="5"/>
  <c r="E1148" i="5"/>
  <c r="F1148" i="5"/>
  <c r="G1148" i="5"/>
  <c r="H1148" i="5"/>
  <c r="I1148" i="5"/>
  <c r="J1148" i="5"/>
  <c r="K1148" i="5"/>
  <c r="L1148" i="5"/>
  <c r="M1148" i="5"/>
  <c r="N1148" i="5"/>
  <c r="A1149" i="5"/>
  <c r="B1149" i="5"/>
  <c r="D1149" i="5"/>
  <c r="E1149" i="5"/>
  <c r="F1149" i="5"/>
  <c r="G1149" i="5"/>
  <c r="H1149" i="5"/>
  <c r="I1149" i="5"/>
  <c r="J1149" i="5"/>
  <c r="K1149" i="5"/>
  <c r="L1149" i="5"/>
  <c r="M1149" i="5"/>
  <c r="N1149" i="5"/>
  <c r="A1150" i="5"/>
  <c r="B1150" i="5"/>
  <c r="D1150" i="5"/>
  <c r="E1150" i="5"/>
  <c r="F1150" i="5"/>
  <c r="G1150" i="5"/>
  <c r="H1150" i="5"/>
  <c r="I1150" i="5"/>
  <c r="J1150" i="5"/>
  <c r="K1150" i="5"/>
  <c r="L1150" i="5"/>
  <c r="M1150" i="5"/>
  <c r="N1150" i="5"/>
  <c r="A1151" i="5"/>
  <c r="B1151" i="5"/>
  <c r="D1151" i="5"/>
  <c r="E1151" i="5"/>
  <c r="F1151" i="5"/>
  <c r="G1151" i="5"/>
  <c r="H1151" i="5"/>
  <c r="I1151" i="5"/>
  <c r="J1151" i="5"/>
  <c r="K1151" i="5"/>
  <c r="L1151" i="5"/>
  <c r="M1151" i="5"/>
  <c r="N1151" i="5"/>
  <c r="A1152" i="5"/>
  <c r="B1152" i="5"/>
  <c r="D1152" i="5"/>
  <c r="E1152" i="5"/>
  <c r="F1152" i="5"/>
  <c r="G1152" i="5"/>
  <c r="H1152" i="5"/>
  <c r="I1152" i="5"/>
  <c r="J1152" i="5"/>
  <c r="K1152" i="5"/>
  <c r="L1152" i="5"/>
  <c r="M1152" i="5"/>
  <c r="N1152" i="5"/>
  <c r="A1153" i="5"/>
  <c r="B1153" i="5"/>
  <c r="D1153" i="5"/>
  <c r="E1153" i="5"/>
  <c r="F1153" i="5"/>
  <c r="G1153" i="5"/>
  <c r="H1153" i="5"/>
  <c r="I1153" i="5"/>
  <c r="J1153" i="5"/>
  <c r="K1153" i="5"/>
  <c r="L1153" i="5"/>
  <c r="M1153" i="5"/>
  <c r="N1153" i="5"/>
  <c r="A1154" i="5"/>
  <c r="B1154" i="5"/>
  <c r="D1154" i="5"/>
  <c r="E1154" i="5"/>
  <c r="F1154" i="5"/>
  <c r="G1154" i="5"/>
  <c r="H1154" i="5"/>
  <c r="I1154" i="5"/>
  <c r="J1154" i="5"/>
  <c r="K1154" i="5"/>
  <c r="L1154" i="5"/>
  <c r="M1154" i="5"/>
  <c r="N1154" i="5"/>
  <c r="A1155" i="5"/>
  <c r="B1155" i="5"/>
  <c r="D1155" i="5"/>
  <c r="E1155" i="5"/>
  <c r="F1155" i="5"/>
  <c r="G1155" i="5"/>
  <c r="H1155" i="5"/>
  <c r="I1155" i="5"/>
  <c r="J1155" i="5"/>
  <c r="K1155" i="5"/>
  <c r="L1155" i="5"/>
  <c r="M1155" i="5"/>
  <c r="N1155" i="5"/>
  <c r="A1156" i="5"/>
  <c r="B1156" i="5"/>
  <c r="D1156" i="5"/>
  <c r="E1156" i="5"/>
  <c r="F1156" i="5"/>
  <c r="G1156" i="5"/>
  <c r="H1156" i="5"/>
  <c r="I1156" i="5"/>
  <c r="J1156" i="5"/>
  <c r="K1156" i="5"/>
  <c r="L1156" i="5"/>
  <c r="M1156" i="5"/>
  <c r="N1156" i="5"/>
  <c r="A1157" i="5"/>
  <c r="B1157" i="5"/>
  <c r="D1157" i="5"/>
  <c r="E1157" i="5"/>
  <c r="F1157" i="5"/>
  <c r="G1157" i="5"/>
  <c r="H1157" i="5"/>
  <c r="I1157" i="5"/>
  <c r="J1157" i="5"/>
  <c r="K1157" i="5"/>
  <c r="L1157" i="5"/>
  <c r="M1157" i="5"/>
  <c r="N1157" i="5"/>
  <c r="A1158" i="5"/>
  <c r="B1158" i="5"/>
  <c r="D1158" i="5"/>
  <c r="E1158" i="5"/>
  <c r="F1158" i="5"/>
  <c r="G1158" i="5"/>
  <c r="H1158" i="5"/>
  <c r="I1158" i="5"/>
  <c r="J1158" i="5"/>
  <c r="K1158" i="5"/>
  <c r="L1158" i="5"/>
  <c r="M1158" i="5"/>
  <c r="N1158" i="5"/>
  <c r="A1159" i="5"/>
  <c r="B1159" i="5"/>
  <c r="D1159" i="5"/>
  <c r="E1159" i="5"/>
  <c r="F1159" i="5"/>
  <c r="G1159" i="5"/>
  <c r="H1159" i="5"/>
  <c r="I1159" i="5"/>
  <c r="J1159" i="5"/>
  <c r="K1159" i="5"/>
  <c r="L1159" i="5"/>
  <c r="M1159" i="5"/>
  <c r="N1159" i="5"/>
  <c r="A1160" i="5"/>
  <c r="B1160" i="5"/>
  <c r="D1160" i="5"/>
  <c r="E1160" i="5"/>
  <c r="F1160" i="5"/>
  <c r="G1160" i="5"/>
  <c r="H1160" i="5"/>
  <c r="I1160" i="5"/>
  <c r="J1160" i="5"/>
  <c r="K1160" i="5"/>
  <c r="L1160" i="5"/>
  <c r="M1160" i="5"/>
  <c r="N1160" i="5"/>
  <c r="A1161" i="5"/>
  <c r="B1161" i="5"/>
  <c r="D1161" i="5"/>
  <c r="E1161" i="5"/>
  <c r="F1161" i="5"/>
  <c r="G1161" i="5"/>
  <c r="H1161" i="5"/>
  <c r="I1161" i="5"/>
  <c r="J1161" i="5"/>
  <c r="K1161" i="5"/>
  <c r="L1161" i="5"/>
  <c r="M1161" i="5"/>
  <c r="N1161" i="5"/>
  <c r="A1162" i="5"/>
  <c r="B1162" i="5"/>
  <c r="D1162" i="5"/>
  <c r="E1162" i="5"/>
  <c r="F1162" i="5"/>
  <c r="G1162" i="5"/>
  <c r="H1162" i="5"/>
  <c r="I1162" i="5"/>
  <c r="J1162" i="5"/>
  <c r="K1162" i="5"/>
  <c r="L1162" i="5"/>
  <c r="M1162" i="5"/>
  <c r="N1162" i="5"/>
  <c r="A1163" i="5"/>
  <c r="B1163" i="5"/>
  <c r="D1163" i="5"/>
  <c r="E1163" i="5"/>
  <c r="F1163" i="5"/>
  <c r="G1163" i="5"/>
  <c r="H1163" i="5"/>
  <c r="I1163" i="5"/>
  <c r="J1163" i="5"/>
  <c r="K1163" i="5"/>
  <c r="L1163" i="5"/>
  <c r="M1163" i="5"/>
  <c r="N1163" i="5"/>
  <c r="A1164" i="5"/>
  <c r="B1164" i="5"/>
  <c r="D1164" i="5"/>
  <c r="E1164" i="5"/>
  <c r="F1164" i="5"/>
  <c r="G1164" i="5"/>
  <c r="H1164" i="5"/>
  <c r="I1164" i="5"/>
  <c r="J1164" i="5"/>
  <c r="K1164" i="5"/>
  <c r="L1164" i="5"/>
  <c r="M1164" i="5"/>
  <c r="N1164" i="5"/>
  <c r="A1165" i="5"/>
  <c r="B1165" i="5"/>
  <c r="D1165" i="5"/>
  <c r="E1165" i="5"/>
  <c r="F1165" i="5"/>
  <c r="G1165" i="5"/>
  <c r="H1165" i="5"/>
  <c r="I1165" i="5"/>
  <c r="J1165" i="5"/>
  <c r="K1165" i="5"/>
  <c r="L1165" i="5"/>
  <c r="M1165" i="5"/>
  <c r="N1165" i="5"/>
  <c r="A1166" i="5"/>
  <c r="B1166" i="5"/>
  <c r="D1166" i="5"/>
  <c r="E1166" i="5"/>
  <c r="F1166" i="5"/>
  <c r="G1166" i="5"/>
  <c r="H1166" i="5"/>
  <c r="I1166" i="5"/>
  <c r="J1166" i="5"/>
  <c r="K1166" i="5"/>
  <c r="L1166" i="5"/>
  <c r="M1166" i="5"/>
  <c r="N1166" i="5"/>
  <c r="A1167" i="5"/>
  <c r="B1167" i="5"/>
  <c r="D1167" i="5"/>
  <c r="E1167" i="5"/>
  <c r="F1167" i="5"/>
  <c r="G1167" i="5"/>
  <c r="H1167" i="5"/>
  <c r="I1167" i="5"/>
  <c r="J1167" i="5"/>
  <c r="K1167" i="5"/>
  <c r="L1167" i="5"/>
  <c r="M1167" i="5"/>
  <c r="N1167" i="5"/>
  <c r="A1168" i="5"/>
  <c r="B1168" i="5"/>
  <c r="D1168" i="5"/>
  <c r="E1168" i="5"/>
  <c r="F1168" i="5"/>
  <c r="G1168" i="5"/>
  <c r="H1168" i="5"/>
  <c r="I1168" i="5"/>
  <c r="J1168" i="5"/>
  <c r="K1168" i="5"/>
  <c r="L1168" i="5"/>
  <c r="M1168" i="5"/>
  <c r="N1168" i="5"/>
  <c r="A1169" i="5"/>
  <c r="B1169" i="5"/>
  <c r="D1169" i="5"/>
  <c r="E1169" i="5"/>
  <c r="F1169" i="5"/>
  <c r="G1169" i="5"/>
  <c r="H1169" i="5"/>
  <c r="I1169" i="5"/>
  <c r="J1169" i="5"/>
  <c r="K1169" i="5"/>
  <c r="L1169" i="5"/>
  <c r="M1169" i="5"/>
  <c r="N1169" i="5"/>
  <c r="A1170" i="5"/>
  <c r="B1170" i="5"/>
  <c r="D1170" i="5"/>
  <c r="E1170" i="5"/>
  <c r="F1170" i="5"/>
  <c r="G1170" i="5"/>
  <c r="H1170" i="5"/>
  <c r="I1170" i="5"/>
  <c r="J1170" i="5"/>
  <c r="K1170" i="5"/>
  <c r="L1170" i="5"/>
  <c r="M1170" i="5"/>
  <c r="N1170" i="5"/>
  <c r="A1171" i="5"/>
  <c r="B1171" i="5"/>
  <c r="D1171" i="5"/>
  <c r="E1171" i="5"/>
  <c r="F1171" i="5"/>
  <c r="G1171" i="5"/>
  <c r="H1171" i="5"/>
  <c r="I1171" i="5"/>
  <c r="J1171" i="5"/>
  <c r="K1171" i="5"/>
  <c r="L1171" i="5"/>
  <c r="M1171" i="5"/>
  <c r="N1171" i="5"/>
  <c r="A1172" i="5"/>
  <c r="B1172" i="5"/>
  <c r="D1172" i="5"/>
  <c r="E1172" i="5"/>
  <c r="F1172" i="5"/>
  <c r="G1172" i="5"/>
  <c r="H1172" i="5"/>
  <c r="I1172" i="5"/>
  <c r="J1172" i="5"/>
  <c r="K1172" i="5"/>
  <c r="L1172" i="5"/>
  <c r="M1172" i="5"/>
  <c r="N1172" i="5"/>
  <c r="A1173" i="5"/>
  <c r="B1173" i="5"/>
  <c r="D1173" i="5"/>
  <c r="E1173" i="5"/>
  <c r="F1173" i="5"/>
  <c r="G1173" i="5"/>
  <c r="H1173" i="5"/>
  <c r="I1173" i="5"/>
  <c r="J1173" i="5"/>
  <c r="K1173" i="5"/>
  <c r="L1173" i="5"/>
  <c r="M1173" i="5"/>
  <c r="N1173" i="5"/>
  <c r="A1174" i="5"/>
  <c r="B1174" i="5"/>
  <c r="D1174" i="5"/>
  <c r="E1174" i="5"/>
  <c r="F1174" i="5"/>
  <c r="G1174" i="5"/>
  <c r="H1174" i="5"/>
  <c r="I1174" i="5"/>
  <c r="J1174" i="5"/>
  <c r="K1174" i="5"/>
  <c r="L1174" i="5"/>
  <c r="M1174" i="5"/>
  <c r="N1174" i="5"/>
  <c r="A1175" i="5"/>
  <c r="B1175" i="5"/>
  <c r="D1175" i="5"/>
  <c r="E1175" i="5"/>
  <c r="F1175" i="5"/>
  <c r="G1175" i="5"/>
  <c r="H1175" i="5"/>
  <c r="I1175" i="5"/>
  <c r="J1175" i="5"/>
  <c r="K1175" i="5"/>
  <c r="L1175" i="5"/>
  <c r="M1175" i="5"/>
  <c r="N1175" i="5"/>
  <c r="A1176" i="5"/>
  <c r="B1176" i="5"/>
  <c r="D1176" i="5"/>
  <c r="E1176" i="5"/>
  <c r="F1176" i="5"/>
  <c r="G1176" i="5"/>
  <c r="H1176" i="5"/>
  <c r="I1176" i="5"/>
  <c r="J1176" i="5"/>
  <c r="K1176" i="5"/>
  <c r="L1176" i="5"/>
  <c r="M1176" i="5"/>
  <c r="N1176" i="5"/>
  <c r="A1177" i="5"/>
  <c r="B1177" i="5"/>
  <c r="D1177" i="5"/>
  <c r="E1177" i="5"/>
  <c r="F1177" i="5"/>
  <c r="G1177" i="5"/>
  <c r="H1177" i="5"/>
  <c r="I1177" i="5"/>
  <c r="J1177" i="5"/>
  <c r="K1177" i="5"/>
  <c r="L1177" i="5"/>
  <c r="M1177" i="5"/>
  <c r="N1177" i="5"/>
  <c r="A1178" i="5"/>
  <c r="B1178" i="5"/>
  <c r="D1178" i="5"/>
  <c r="E1178" i="5"/>
  <c r="F1178" i="5"/>
  <c r="G1178" i="5"/>
  <c r="H1178" i="5"/>
  <c r="I1178" i="5"/>
  <c r="J1178" i="5"/>
  <c r="K1178" i="5"/>
  <c r="L1178" i="5"/>
  <c r="M1178" i="5"/>
  <c r="N1178" i="5"/>
  <c r="A1179" i="5"/>
  <c r="B1179" i="5"/>
  <c r="D1179" i="5"/>
  <c r="E1179" i="5"/>
  <c r="F1179" i="5"/>
  <c r="G1179" i="5"/>
  <c r="H1179" i="5"/>
  <c r="I1179" i="5"/>
  <c r="J1179" i="5"/>
  <c r="K1179" i="5"/>
  <c r="L1179" i="5"/>
  <c r="M1179" i="5"/>
  <c r="N1179" i="5"/>
  <c r="A1180" i="5"/>
  <c r="B1180" i="5"/>
  <c r="D1180" i="5"/>
  <c r="E1180" i="5"/>
  <c r="F1180" i="5"/>
  <c r="G1180" i="5"/>
  <c r="H1180" i="5"/>
  <c r="I1180" i="5"/>
  <c r="J1180" i="5"/>
  <c r="K1180" i="5"/>
  <c r="L1180" i="5"/>
  <c r="M1180" i="5"/>
  <c r="N1180" i="5"/>
  <c r="A1181" i="5"/>
  <c r="B1181" i="5"/>
  <c r="D1181" i="5"/>
  <c r="E1181" i="5"/>
  <c r="F1181" i="5"/>
  <c r="G1181" i="5"/>
  <c r="H1181" i="5"/>
  <c r="I1181" i="5"/>
  <c r="J1181" i="5"/>
  <c r="K1181" i="5"/>
  <c r="L1181" i="5"/>
  <c r="M1181" i="5"/>
  <c r="N1181" i="5"/>
  <c r="A1182" i="5"/>
  <c r="B1182" i="5"/>
  <c r="D1182" i="5"/>
  <c r="E1182" i="5"/>
  <c r="F1182" i="5"/>
  <c r="G1182" i="5"/>
  <c r="H1182" i="5"/>
  <c r="I1182" i="5"/>
  <c r="J1182" i="5"/>
  <c r="K1182" i="5"/>
  <c r="L1182" i="5"/>
  <c r="M1182" i="5"/>
  <c r="N1182" i="5"/>
  <c r="A1183" i="5"/>
  <c r="B1183" i="5"/>
  <c r="D1183" i="5"/>
  <c r="E1183" i="5"/>
  <c r="F1183" i="5"/>
  <c r="G1183" i="5"/>
  <c r="H1183" i="5"/>
  <c r="I1183" i="5"/>
  <c r="J1183" i="5"/>
  <c r="K1183" i="5"/>
  <c r="L1183" i="5"/>
  <c r="M1183" i="5"/>
  <c r="N1183" i="5"/>
  <c r="A1184" i="5"/>
  <c r="B1184" i="5"/>
  <c r="D1184" i="5"/>
  <c r="E1184" i="5"/>
  <c r="F1184" i="5"/>
  <c r="G1184" i="5"/>
  <c r="H1184" i="5"/>
  <c r="I1184" i="5"/>
  <c r="J1184" i="5"/>
  <c r="K1184" i="5"/>
  <c r="L1184" i="5"/>
  <c r="M1184" i="5"/>
  <c r="N1184" i="5"/>
  <c r="A1185" i="5"/>
  <c r="B1185" i="5"/>
  <c r="D1185" i="5"/>
  <c r="E1185" i="5"/>
  <c r="F1185" i="5"/>
  <c r="G1185" i="5"/>
  <c r="H1185" i="5"/>
  <c r="I1185" i="5"/>
  <c r="J1185" i="5"/>
  <c r="K1185" i="5"/>
  <c r="L1185" i="5"/>
  <c r="M1185" i="5"/>
  <c r="N1185" i="5"/>
  <c r="A1186" i="5"/>
  <c r="B1186" i="5"/>
  <c r="D1186" i="5"/>
  <c r="E1186" i="5"/>
  <c r="F1186" i="5"/>
  <c r="G1186" i="5"/>
  <c r="H1186" i="5"/>
  <c r="I1186" i="5"/>
  <c r="J1186" i="5"/>
  <c r="K1186" i="5"/>
  <c r="L1186" i="5"/>
  <c r="M1186" i="5"/>
  <c r="N1186" i="5"/>
  <c r="A1187" i="5"/>
  <c r="B1187" i="5"/>
  <c r="D1187" i="5"/>
  <c r="E1187" i="5"/>
  <c r="F1187" i="5"/>
  <c r="G1187" i="5"/>
  <c r="H1187" i="5"/>
  <c r="I1187" i="5"/>
  <c r="J1187" i="5"/>
  <c r="K1187" i="5"/>
  <c r="L1187" i="5"/>
  <c r="M1187" i="5"/>
  <c r="N1187" i="5"/>
  <c r="A1188" i="5"/>
  <c r="B1188" i="5"/>
  <c r="D1188" i="5"/>
  <c r="E1188" i="5"/>
  <c r="F1188" i="5"/>
  <c r="G1188" i="5"/>
  <c r="H1188" i="5"/>
  <c r="I1188" i="5"/>
  <c r="J1188" i="5"/>
  <c r="K1188" i="5"/>
  <c r="L1188" i="5"/>
  <c r="M1188" i="5"/>
  <c r="N1188" i="5"/>
  <c r="A1189" i="5"/>
  <c r="B1189" i="5"/>
  <c r="D1189" i="5"/>
  <c r="E1189" i="5"/>
  <c r="F1189" i="5"/>
  <c r="G1189" i="5"/>
  <c r="H1189" i="5"/>
  <c r="I1189" i="5"/>
  <c r="J1189" i="5"/>
  <c r="K1189" i="5"/>
  <c r="L1189" i="5"/>
  <c r="M1189" i="5"/>
  <c r="N1189" i="5"/>
  <c r="A1190" i="5"/>
  <c r="B1190" i="5"/>
  <c r="D1190" i="5"/>
  <c r="E1190" i="5"/>
  <c r="F1190" i="5"/>
  <c r="G1190" i="5"/>
  <c r="H1190" i="5"/>
  <c r="I1190" i="5"/>
  <c r="J1190" i="5"/>
  <c r="K1190" i="5"/>
  <c r="L1190" i="5"/>
  <c r="M1190" i="5"/>
  <c r="N1190" i="5"/>
  <c r="A1191" i="5"/>
  <c r="B1191" i="5"/>
  <c r="D1191" i="5"/>
  <c r="E1191" i="5"/>
  <c r="F1191" i="5"/>
  <c r="G1191" i="5"/>
  <c r="H1191" i="5"/>
  <c r="I1191" i="5"/>
  <c r="J1191" i="5"/>
  <c r="K1191" i="5"/>
  <c r="L1191" i="5"/>
  <c r="M1191" i="5"/>
  <c r="N1191" i="5"/>
  <c r="A1192" i="5"/>
  <c r="B1192" i="5"/>
  <c r="D1192" i="5"/>
  <c r="E1192" i="5"/>
  <c r="F1192" i="5"/>
  <c r="G1192" i="5"/>
  <c r="H1192" i="5"/>
  <c r="I1192" i="5"/>
  <c r="J1192" i="5"/>
  <c r="K1192" i="5"/>
  <c r="L1192" i="5"/>
  <c r="M1192" i="5"/>
  <c r="N1192" i="5"/>
  <c r="A1193" i="5"/>
  <c r="B1193" i="5"/>
  <c r="D1193" i="5"/>
  <c r="E1193" i="5"/>
  <c r="F1193" i="5"/>
  <c r="G1193" i="5"/>
  <c r="H1193" i="5"/>
  <c r="I1193" i="5"/>
  <c r="J1193" i="5"/>
  <c r="K1193" i="5"/>
  <c r="L1193" i="5"/>
  <c r="M1193" i="5"/>
  <c r="N1193" i="5"/>
  <c r="A1194" i="5"/>
  <c r="B1194" i="5"/>
  <c r="D1194" i="5"/>
  <c r="E1194" i="5"/>
  <c r="F1194" i="5"/>
  <c r="G1194" i="5"/>
  <c r="H1194" i="5"/>
  <c r="I1194" i="5"/>
  <c r="J1194" i="5"/>
  <c r="K1194" i="5"/>
  <c r="L1194" i="5"/>
  <c r="M1194" i="5"/>
  <c r="N1194" i="5"/>
  <c r="A1195" i="5"/>
  <c r="B1195" i="5"/>
  <c r="D1195" i="5"/>
  <c r="E1195" i="5"/>
  <c r="F1195" i="5"/>
  <c r="G1195" i="5"/>
  <c r="H1195" i="5"/>
  <c r="I1195" i="5"/>
  <c r="J1195" i="5"/>
  <c r="K1195" i="5"/>
  <c r="L1195" i="5"/>
  <c r="M1195" i="5"/>
  <c r="N1195" i="5"/>
  <c r="A1196" i="5"/>
  <c r="B1196" i="5"/>
  <c r="D1196" i="5"/>
  <c r="E1196" i="5"/>
  <c r="F1196" i="5"/>
  <c r="G1196" i="5"/>
  <c r="H1196" i="5"/>
  <c r="I1196" i="5"/>
  <c r="J1196" i="5"/>
  <c r="K1196" i="5"/>
  <c r="L1196" i="5"/>
  <c r="M1196" i="5"/>
  <c r="N1196" i="5"/>
  <c r="A1197" i="5"/>
  <c r="B1197" i="5"/>
  <c r="D1197" i="5"/>
  <c r="E1197" i="5"/>
  <c r="F1197" i="5"/>
  <c r="G1197" i="5"/>
  <c r="H1197" i="5"/>
  <c r="I1197" i="5"/>
  <c r="J1197" i="5"/>
  <c r="K1197" i="5"/>
  <c r="L1197" i="5"/>
  <c r="M1197" i="5"/>
  <c r="N1197" i="5"/>
  <c r="A1198" i="5"/>
  <c r="B1198" i="5"/>
  <c r="D1198" i="5"/>
  <c r="E1198" i="5"/>
  <c r="F1198" i="5"/>
  <c r="G1198" i="5"/>
  <c r="H1198" i="5"/>
  <c r="I1198" i="5"/>
  <c r="J1198" i="5"/>
  <c r="K1198" i="5"/>
  <c r="L1198" i="5"/>
  <c r="M1198" i="5"/>
  <c r="N1198" i="5"/>
  <c r="A1199" i="5"/>
  <c r="B1199" i="5"/>
  <c r="D1199" i="5"/>
  <c r="E1199" i="5"/>
  <c r="F1199" i="5"/>
  <c r="G1199" i="5"/>
  <c r="H1199" i="5"/>
  <c r="I1199" i="5"/>
  <c r="J1199" i="5"/>
  <c r="K1199" i="5"/>
  <c r="L1199" i="5"/>
  <c r="M1199" i="5"/>
  <c r="N1199" i="5"/>
  <c r="A1200" i="5"/>
  <c r="B1200" i="5"/>
  <c r="D1200" i="5"/>
  <c r="E1200" i="5"/>
  <c r="F1200" i="5"/>
  <c r="G1200" i="5"/>
  <c r="H1200" i="5"/>
  <c r="I1200" i="5"/>
  <c r="J1200" i="5"/>
  <c r="K1200" i="5"/>
  <c r="L1200" i="5"/>
  <c r="M1200" i="5"/>
  <c r="N1200" i="5"/>
  <c r="A1201" i="5"/>
  <c r="B1201" i="5"/>
  <c r="D1201" i="5"/>
  <c r="E1201" i="5"/>
  <c r="F1201" i="5"/>
  <c r="G1201" i="5"/>
  <c r="H1201" i="5"/>
  <c r="I1201" i="5"/>
  <c r="J1201" i="5"/>
  <c r="K1201" i="5"/>
  <c r="L1201" i="5"/>
  <c r="M1201" i="5"/>
  <c r="N1201" i="5"/>
  <c r="A1202" i="5"/>
  <c r="B1202" i="5"/>
  <c r="D1202" i="5"/>
  <c r="E1202" i="5"/>
  <c r="F1202" i="5"/>
  <c r="G1202" i="5"/>
  <c r="H1202" i="5"/>
  <c r="I1202" i="5"/>
  <c r="J1202" i="5"/>
  <c r="K1202" i="5"/>
  <c r="L1202" i="5"/>
  <c r="M1202" i="5"/>
  <c r="N1202" i="5"/>
  <c r="A1203" i="5"/>
  <c r="B1203" i="5"/>
  <c r="D1203" i="5"/>
  <c r="E1203" i="5"/>
  <c r="F1203" i="5"/>
  <c r="G1203" i="5"/>
  <c r="H1203" i="5"/>
  <c r="I1203" i="5"/>
  <c r="J1203" i="5"/>
  <c r="K1203" i="5"/>
  <c r="L1203" i="5"/>
  <c r="M1203" i="5"/>
  <c r="N1203" i="5"/>
  <c r="A1204" i="5"/>
  <c r="B1204" i="5"/>
  <c r="D1204" i="5"/>
  <c r="E1204" i="5"/>
  <c r="F1204" i="5"/>
  <c r="G1204" i="5"/>
  <c r="H1204" i="5"/>
  <c r="I1204" i="5"/>
  <c r="J1204" i="5"/>
  <c r="K1204" i="5"/>
  <c r="L1204" i="5"/>
  <c r="M1204" i="5"/>
  <c r="N1204" i="5"/>
  <c r="A1205" i="5"/>
  <c r="B1205" i="5"/>
  <c r="D1205" i="5"/>
  <c r="E1205" i="5"/>
  <c r="F1205" i="5"/>
  <c r="G1205" i="5"/>
  <c r="H1205" i="5"/>
  <c r="I1205" i="5"/>
  <c r="J1205" i="5"/>
  <c r="K1205" i="5"/>
  <c r="L1205" i="5"/>
  <c r="M1205" i="5"/>
  <c r="N1205" i="5"/>
  <c r="A1206" i="5"/>
  <c r="B1206" i="5"/>
  <c r="D1206" i="5"/>
  <c r="E1206" i="5"/>
  <c r="F1206" i="5"/>
  <c r="G1206" i="5"/>
  <c r="H1206" i="5"/>
  <c r="I1206" i="5"/>
  <c r="J1206" i="5"/>
  <c r="K1206" i="5"/>
  <c r="L1206" i="5"/>
  <c r="M1206" i="5"/>
  <c r="N1206" i="5"/>
  <c r="A1207" i="5"/>
  <c r="B1207" i="5"/>
  <c r="D1207" i="5"/>
  <c r="E1207" i="5"/>
  <c r="F1207" i="5"/>
  <c r="G1207" i="5"/>
  <c r="H1207" i="5"/>
  <c r="I1207" i="5"/>
  <c r="J1207" i="5"/>
  <c r="K1207" i="5"/>
  <c r="L1207" i="5"/>
  <c r="M1207" i="5"/>
  <c r="N1207" i="5"/>
  <c r="A1208" i="5"/>
  <c r="B1208" i="5"/>
  <c r="D1208" i="5"/>
  <c r="E1208" i="5"/>
  <c r="F1208" i="5"/>
  <c r="G1208" i="5"/>
  <c r="H1208" i="5"/>
  <c r="I1208" i="5"/>
  <c r="J1208" i="5"/>
  <c r="K1208" i="5"/>
  <c r="L1208" i="5"/>
  <c r="M1208" i="5"/>
  <c r="N1208" i="5"/>
  <c r="A1209" i="5"/>
  <c r="B1209" i="5"/>
  <c r="D1209" i="5"/>
  <c r="E1209" i="5"/>
  <c r="F1209" i="5"/>
  <c r="G1209" i="5"/>
  <c r="H1209" i="5"/>
  <c r="I1209" i="5"/>
  <c r="J1209" i="5"/>
  <c r="K1209" i="5"/>
  <c r="L1209" i="5"/>
  <c r="M1209" i="5"/>
  <c r="N1209" i="5"/>
  <c r="A1210" i="5"/>
  <c r="B1210" i="5"/>
  <c r="D1210" i="5"/>
  <c r="E1210" i="5"/>
  <c r="F1210" i="5"/>
  <c r="G1210" i="5"/>
  <c r="H1210" i="5"/>
  <c r="I1210" i="5"/>
  <c r="J1210" i="5"/>
  <c r="K1210" i="5"/>
  <c r="L1210" i="5"/>
  <c r="M1210" i="5"/>
  <c r="N1210" i="5"/>
  <c r="A1211" i="5"/>
  <c r="B1211" i="5"/>
  <c r="D1211" i="5"/>
  <c r="E1211" i="5"/>
  <c r="F1211" i="5"/>
  <c r="G1211" i="5"/>
  <c r="H1211" i="5"/>
  <c r="I1211" i="5"/>
  <c r="J1211" i="5"/>
  <c r="K1211" i="5"/>
  <c r="L1211" i="5"/>
  <c r="M1211" i="5"/>
  <c r="N1211" i="5"/>
  <c r="A1212" i="5"/>
  <c r="B1212" i="5"/>
  <c r="D1212" i="5"/>
  <c r="E1212" i="5"/>
  <c r="F1212" i="5"/>
  <c r="G1212" i="5"/>
  <c r="H1212" i="5"/>
  <c r="I1212" i="5"/>
  <c r="J1212" i="5"/>
  <c r="K1212" i="5"/>
  <c r="L1212" i="5"/>
  <c r="M1212" i="5"/>
  <c r="N1212" i="5"/>
  <c r="A1213" i="5"/>
  <c r="B1213" i="5"/>
  <c r="D1213" i="5"/>
  <c r="E1213" i="5"/>
  <c r="F1213" i="5"/>
  <c r="G1213" i="5"/>
  <c r="H1213" i="5"/>
  <c r="I1213" i="5"/>
  <c r="J1213" i="5"/>
  <c r="K1213" i="5"/>
  <c r="L1213" i="5"/>
  <c r="M1213" i="5"/>
  <c r="N1213" i="5"/>
  <c r="A1214" i="5"/>
  <c r="B1214" i="5"/>
  <c r="D1214" i="5"/>
  <c r="E1214" i="5"/>
  <c r="F1214" i="5"/>
  <c r="G1214" i="5"/>
  <c r="H1214" i="5"/>
  <c r="I1214" i="5"/>
  <c r="J1214" i="5"/>
  <c r="K1214" i="5"/>
  <c r="L1214" i="5"/>
  <c r="M1214" i="5"/>
  <c r="N1214" i="5"/>
  <c r="A1215" i="5"/>
  <c r="B1215" i="5"/>
  <c r="D1215" i="5"/>
  <c r="E1215" i="5"/>
  <c r="F1215" i="5"/>
  <c r="G1215" i="5"/>
  <c r="H1215" i="5"/>
  <c r="I1215" i="5"/>
  <c r="J1215" i="5"/>
  <c r="K1215" i="5"/>
  <c r="L1215" i="5"/>
  <c r="M1215" i="5"/>
  <c r="N1215" i="5"/>
  <c r="A1216" i="5"/>
  <c r="B1216" i="5"/>
  <c r="D1216" i="5"/>
  <c r="E1216" i="5"/>
  <c r="F1216" i="5"/>
  <c r="G1216" i="5"/>
  <c r="H1216" i="5"/>
  <c r="I1216" i="5"/>
  <c r="J1216" i="5"/>
  <c r="K1216" i="5"/>
  <c r="L1216" i="5"/>
  <c r="M1216" i="5"/>
  <c r="N1216" i="5"/>
  <c r="A1217" i="5"/>
  <c r="B1217" i="5"/>
  <c r="D1217" i="5"/>
  <c r="E1217" i="5"/>
  <c r="F1217" i="5"/>
  <c r="G1217" i="5"/>
  <c r="H1217" i="5"/>
  <c r="I1217" i="5"/>
  <c r="J1217" i="5"/>
  <c r="K1217" i="5"/>
  <c r="L1217" i="5"/>
  <c r="M1217" i="5"/>
  <c r="N1217" i="5"/>
  <c r="A1218" i="5"/>
  <c r="B1218" i="5"/>
  <c r="D1218" i="5"/>
  <c r="E1218" i="5"/>
  <c r="F1218" i="5"/>
  <c r="G1218" i="5"/>
  <c r="H1218" i="5"/>
  <c r="I1218" i="5"/>
  <c r="J1218" i="5"/>
  <c r="K1218" i="5"/>
  <c r="L1218" i="5"/>
  <c r="M1218" i="5"/>
  <c r="N1218" i="5"/>
  <c r="A1219" i="5"/>
  <c r="B1219" i="5"/>
  <c r="D1219" i="5"/>
  <c r="E1219" i="5"/>
  <c r="F1219" i="5"/>
  <c r="G1219" i="5"/>
  <c r="H1219" i="5"/>
  <c r="I1219" i="5"/>
  <c r="J1219" i="5"/>
  <c r="K1219" i="5"/>
  <c r="L1219" i="5"/>
  <c r="M1219" i="5"/>
  <c r="N1219" i="5"/>
  <c r="A1220" i="5"/>
  <c r="B1220" i="5"/>
  <c r="D1220" i="5"/>
  <c r="E1220" i="5"/>
  <c r="F1220" i="5"/>
  <c r="G1220" i="5"/>
  <c r="H1220" i="5"/>
  <c r="I1220" i="5"/>
  <c r="J1220" i="5"/>
  <c r="K1220" i="5"/>
  <c r="L1220" i="5"/>
  <c r="M1220" i="5"/>
  <c r="N1220" i="5"/>
  <c r="A1221" i="5"/>
  <c r="B1221" i="5"/>
  <c r="D1221" i="5"/>
  <c r="E1221" i="5"/>
  <c r="F1221" i="5"/>
  <c r="G1221" i="5"/>
  <c r="H1221" i="5"/>
  <c r="I1221" i="5"/>
  <c r="J1221" i="5"/>
  <c r="K1221" i="5"/>
  <c r="L1221" i="5"/>
  <c r="M1221" i="5"/>
  <c r="N1221" i="5"/>
  <c r="A1222" i="5"/>
  <c r="B1222" i="5"/>
  <c r="D1222" i="5"/>
  <c r="E1222" i="5"/>
  <c r="F1222" i="5"/>
  <c r="G1222" i="5"/>
  <c r="H1222" i="5"/>
  <c r="I1222" i="5"/>
  <c r="J1222" i="5"/>
  <c r="K1222" i="5"/>
  <c r="L1222" i="5"/>
  <c r="M1222" i="5"/>
  <c r="N1222" i="5"/>
  <c r="A1223" i="5"/>
  <c r="B1223" i="5"/>
  <c r="D1223" i="5"/>
  <c r="E1223" i="5"/>
  <c r="F1223" i="5"/>
  <c r="G1223" i="5"/>
  <c r="H1223" i="5"/>
  <c r="I1223" i="5"/>
  <c r="J1223" i="5"/>
  <c r="K1223" i="5"/>
  <c r="L1223" i="5"/>
  <c r="M1223" i="5"/>
  <c r="N1223" i="5"/>
  <c r="A1224" i="5"/>
  <c r="B1224" i="5"/>
  <c r="D1224" i="5"/>
  <c r="E1224" i="5"/>
  <c r="F1224" i="5"/>
  <c r="G1224" i="5"/>
  <c r="H1224" i="5"/>
  <c r="I1224" i="5"/>
  <c r="J1224" i="5"/>
  <c r="K1224" i="5"/>
  <c r="L1224" i="5"/>
  <c r="M1224" i="5"/>
  <c r="N1224" i="5"/>
  <c r="A1225" i="5"/>
  <c r="B1225" i="5"/>
  <c r="D1225" i="5"/>
  <c r="E1225" i="5"/>
  <c r="F1225" i="5"/>
  <c r="G1225" i="5"/>
  <c r="H1225" i="5"/>
  <c r="I1225" i="5"/>
  <c r="J1225" i="5"/>
  <c r="K1225" i="5"/>
  <c r="L1225" i="5"/>
  <c r="M1225" i="5"/>
  <c r="N1225" i="5"/>
  <c r="A1226" i="5"/>
  <c r="B1226" i="5"/>
  <c r="D1226" i="5"/>
  <c r="E1226" i="5"/>
  <c r="F1226" i="5"/>
  <c r="G1226" i="5"/>
  <c r="H1226" i="5"/>
  <c r="I1226" i="5"/>
  <c r="J1226" i="5"/>
  <c r="K1226" i="5"/>
  <c r="L1226" i="5"/>
  <c r="M1226" i="5"/>
  <c r="N1226" i="5"/>
  <c r="A1227" i="5"/>
  <c r="B1227" i="5"/>
  <c r="D1227" i="5"/>
  <c r="E1227" i="5"/>
  <c r="F1227" i="5"/>
  <c r="G1227" i="5"/>
  <c r="H1227" i="5"/>
  <c r="I1227" i="5"/>
  <c r="J1227" i="5"/>
  <c r="K1227" i="5"/>
  <c r="L1227" i="5"/>
  <c r="M1227" i="5"/>
  <c r="N1227" i="5"/>
  <c r="A1228" i="5"/>
  <c r="B1228" i="5"/>
  <c r="D1228" i="5"/>
  <c r="E1228" i="5"/>
  <c r="F1228" i="5"/>
  <c r="G1228" i="5"/>
  <c r="H1228" i="5"/>
  <c r="I1228" i="5"/>
  <c r="J1228" i="5"/>
  <c r="K1228" i="5"/>
  <c r="L1228" i="5"/>
  <c r="M1228" i="5"/>
  <c r="N1228" i="5"/>
  <c r="A1229" i="5"/>
  <c r="B1229" i="5"/>
  <c r="D1229" i="5"/>
  <c r="E1229" i="5"/>
  <c r="F1229" i="5"/>
  <c r="G1229" i="5"/>
  <c r="H1229" i="5"/>
  <c r="I1229" i="5"/>
  <c r="J1229" i="5"/>
  <c r="K1229" i="5"/>
  <c r="L1229" i="5"/>
  <c r="M1229" i="5"/>
  <c r="N1229" i="5"/>
  <c r="A1230" i="5"/>
  <c r="B1230" i="5"/>
  <c r="D1230" i="5"/>
  <c r="E1230" i="5"/>
  <c r="F1230" i="5"/>
  <c r="G1230" i="5"/>
  <c r="H1230" i="5"/>
  <c r="I1230" i="5"/>
  <c r="J1230" i="5"/>
  <c r="K1230" i="5"/>
  <c r="L1230" i="5"/>
  <c r="M1230" i="5"/>
  <c r="N1230" i="5"/>
  <c r="A1231" i="5"/>
  <c r="B1231" i="5"/>
  <c r="D1231" i="5"/>
  <c r="E1231" i="5"/>
  <c r="F1231" i="5"/>
  <c r="G1231" i="5"/>
  <c r="H1231" i="5"/>
  <c r="I1231" i="5"/>
  <c r="J1231" i="5"/>
  <c r="K1231" i="5"/>
  <c r="L1231" i="5"/>
  <c r="M1231" i="5"/>
  <c r="N1231" i="5"/>
  <c r="A1232" i="5"/>
  <c r="B1232" i="5"/>
  <c r="D1232" i="5"/>
  <c r="E1232" i="5"/>
  <c r="F1232" i="5"/>
  <c r="G1232" i="5"/>
  <c r="H1232" i="5"/>
  <c r="I1232" i="5"/>
  <c r="J1232" i="5"/>
  <c r="K1232" i="5"/>
  <c r="L1232" i="5"/>
  <c r="M1232" i="5"/>
  <c r="N1232" i="5"/>
  <c r="A1233" i="5"/>
  <c r="B1233" i="5"/>
  <c r="D1233" i="5"/>
  <c r="E1233" i="5"/>
  <c r="F1233" i="5"/>
  <c r="G1233" i="5"/>
  <c r="H1233" i="5"/>
  <c r="I1233" i="5"/>
  <c r="J1233" i="5"/>
  <c r="K1233" i="5"/>
  <c r="L1233" i="5"/>
  <c r="M1233" i="5"/>
  <c r="N1233" i="5"/>
  <c r="A1234" i="5"/>
  <c r="B1234" i="5"/>
  <c r="D1234" i="5"/>
  <c r="E1234" i="5"/>
  <c r="F1234" i="5"/>
  <c r="G1234" i="5"/>
  <c r="H1234" i="5"/>
  <c r="I1234" i="5"/>
  <c r="J1234" i="5"/>
  <c r="K1234" i="5"/>
  <c r="L1234" i="5"/>
  <c r="M1234" i="5"/>
  <c r="N1234" i="5"/>
  <c r="A1235" i="5"/>
  <c r="B1235" i="5"/>
  <c r="D1235" i="5"/>
  <c r="E1235" i="5"/>
  <c r="F1235" i="5"/>
  <c r="G1235" i="5"/>
  <c r="H1235" i="5"/>
  <c r="I1235" i="5"/>
  <c r="J1235" i="5"/>
  <c r="K1235" i="5"/>
  <c r="L1235" i="5"/>
  <c r="M1235" i="5"/>
  <c r="N1235" i="5"/>
  <c r="A1236" i="5"/>
  <c r="B1236" i="5"/>
  <c r="D1236" i="5"/>
  <c r="E1236" i="5"/>
  <c r="F1236" i="5"/>
  <c r="G1236" i="5"/>
  <c r="H1236" i="5"/>
  <c r="I1236" i="5"/>
  <c r="J1236" i="5"/>
  <c r="K1236" i="5"/>
  <c r="L1236" i="5"/>
  <c r="M1236" i="5"/>
  <c r="N1236" i="5"/>
  <c r="A1237" i="5"/>
  <c r="B1237" i="5"/>
  <c r="D1237" i="5"/>
  <c r="E1237" i="5"/>
  <c r="F1237" i="5"/>
  <c r="G1237" i="5"/>
  <c r="H1237" i="5"/>
  <c r="I1237" i="5"/>
  <c r="J1237" i="5"/>
  <c r="K1237" i="5"/>
  <c r="L1237" i="5"/>
  <c r="M1237" i="5"/>
  <c r="N1237" i="5"/>
  <c r="A1238" i="5"/>
  <c r="B1238" i="5"/>
  <c r="D1238" i="5"/>
  <c r="E1238" i="5"/>
  <c r="F1238" i="5"/>
  <c r="G1238" i="5"/>
  <c r="H1238" i="5"/>
  <c r="I1238" i="5"/>
  <c r="J1238" i="5"/>
  <c r="K1238" i="5"/>
  <c r="L1238" i="5"/>
  <c r="M1238" i="5"/>
  <c r="N1238" i="5"/>
  <c r="A1239" i="5"/>
  <c r="B1239" i="5"/>
  <c r="D1239" i="5"/>
  <c r="E1239" i="5"/>
  <c r="F1239" i="5"/>
  <c r="G1239" i="5"/>
  <c r="H1239" i="5"/>
  <c r="I1239" i="5"/>
  <c r="J1239" i="5"/>
  <c r="K1239" i="5"/>
  <c r="L1239" i="5"/>
  <c r="M1239" i="5"/>
  <c r="N1239" i="5"/>
  <c r="A1240" i="5"/>
  <c r="B1240" i="5"/>
  <c r="D1240" i="5"/>
  <c r="E1240" i="5"/>
  <c r="F1240" i="5"/>
  <c r="G1240" i="5"/>
  <c r="H1240" i="5"/>
  <c r="I1240" i="5"/>
  <c r="J1240" i="5"/>
  <c r="K1240" i="5"/>
  <c r="L1240" i="5"/>
  <c r="M1240" i="5"/>
  <c r="N1240" i="5"/>
  <c r="A1241" i="5"/>
  <c r="B1241" i="5"/>
  <c r="D1241" i="5"/>
  <c r="E1241" i="5"/>
  <c r="F1241" i="5"/>
  <c r="G1241" i="5"/>
  <c r="H1241" i="5"/>
  <c r="I1241" i="5"/>
  <c r="J1241" i="5"/>
  <c r="K1241" i="5"/>
  <c r="L1241" i="5"/>
  <c r="M1241" i="5"/>
  <c r="N1241" i="5"/>
  <c r="A1242" i="5"/>
  <c r="B1242" i="5"/>
  <c r="D1242" i="5"/>
  <c r="E1242" i="5"/>
  <c r="F1242" i="5"/>
  <c r="G1242" i="5"/>
  <c r="H1242" i="5"/>
  <c r="I1242" i="5"/>
  <c r="J1242" i="5"/>
  <c r="K1242" i="5"/>
  <c r="L1242" i="5"/>
  <c r="M1242" i="5"/>
  <c r="N1242" i="5"/>
  <c r="A1243" i="5"/>
  <c r="B1243" i="5"/>
  <c r="D1243" i="5"/>
  <c r="E1243" i="5"/>
  <c r="F1243" i="5"/>
  <c r="G1243" i="5"/>
  <c r="H1243" i="5"/>
  <c r="I1243" i="5"/>
  <c r="J1243" i="5"/>
  <c r="K1243" i="5"/>
  <c r="L1243" i="5"/>
  <c r="M1243" i="5"/>
  <c r="N1243" i="5"/>
  <c r="A1244" i="5"/>
  <c r="B1244" i="5"/>
  <c r="D1244" i="5"/>
  <c r="E1244" i="5"/>
  <c r="F1244" i="5"/>
  <c r="G1244" i="5"/>
  <c r="H1244" i="5"/>
  <c r="I1244" i="5"/>
  <c r="J1244" i="5"/>
  <c r="K1244" i="5"/>
  <c r="L1244" i="5"/>
  <c r="M1244" i="5"/>
  <c r="N1244" i="5"/>
  <c r="A1245" i="5"/>
  <c r="B1245" i="5"/>
  <c r="D1245" i="5"/>
  <c r="E1245" i="5"/>
  <c r="F1245" i="5"/>
  <c r="G1245" i="5"/>
  <c r="H1245" i="5"/>
  <c r="I1245" i="5"/>
  <c r="J1245" i="5"/>
  <c r="K1245" i="5"/>
  <c r="L1245" i="5"/>
  <c r="M1245" i="5"/>
  <c r="N1245" i="5"/>
  <c r="A1246" i="5"/>
  <c r="B1246" i="5"/>
  <c r="D1246" i="5"/>
  <c r="E1246" i="5"/>
  <c r="F1246" i="5"/>
  <c r="G1246" i="5"/>
  <c r="H1246" i="5"/>
  <c r="I1246" i="5"/>
  <c r="J1246" i="5"/>
  <c r="K1246" i="5"/>
  <c r="L1246" i="5"/>
  <c r="M1246" i="5"/>
  <c r="N1246" i="5"/>
  <c r="A1247" i="5"/>
  <c r="B1247" i="5"/>
  <c r="D1247" i="5"/>
  <c r="E1247" i="5"/>
  <c r="F1247" i="5"/>
  <c r="G1247" i="5"/>
  <c r="H1247" i="5"/>
  <c r="I1247" i="5"/>
  <c r="J1247" i="5"/>
  <c r="K1247" i="5"/>
  <c r="L1247" i="5"/>
  <c r="M1247" i="5"/>
  <c r="N1247" i="5"/>
  <c r="A1248" i="5"/>
  <c r="B1248" i="5"/>
  <c r="D1248" i="5"/>
  <c r="E1248" i="5"/>
  <c r="F1248" i="5"/>
  <c r="G1248" i="5"/>
  <c r="H1248" i="5"/>
  <c r="I1248" i="5"/>
  <c r="J1248" i="5"/>
  <c r="K1248" i="5"/>
  <c r="L1248" i="5"/>
  <c r="M1248" i="5"/>
  <c r="N1248" i="5"/>
  <c r="A1249" i="5"/>
  <c r="B1249" i="5"/>
  <c r="D1249" i="5"/>
  <c r="E1249" i="5"/>
  <c r="F1249" i="5"/>
  <c r="G1249" i="5"/>
  <c r="H1249" i="5"/>
  <c r="I1249" i="5"/>
  <c r="J1249" i="5"/>
  <c r="K1249" i="5"/>
  <c r="L1249" i="5"/>
  <c r="M1249" i="5"/>
  <c r="N1249" i="5"/>
  <c r="A1250" i="5"/>
  <c r="B1250" i="5"/>
  <c r="D1250" i="5"/>
  <c r="E1250" i="5"/>
  <c r="F1250" i="5"/>
  <c r="G1250" i="5"/>
  <c r="H1250" i="5"/>
  <c r="I1250" i="5"/>
  <c r="J1250" i="5"/>
  <c r="K1250" i="5"/>
  <c r="L1250" i="5"/>
  <c r="M1250" i="5"/>
  <c r="N1250" i="5"/>
  <c r="A1251" i="5"/>
  <c r="B1251" i="5"/>
  <c r="D1251" i="5"/>
  <c r="E1251" i="5"/>
  <c r="F1251" i="5"/>
  <c r="G1251" i="5"/>
  <c r="H1251" i="5"/>
  <c r="I1251" i="5"/>
  <c r="J1251" i="5"/>
  <c r="K1251" i="5"/>
  <c r="L1251" i="5"/>
  <c r="M1251" i="5"/>
  <c r="N1251" i="5"/>
  <c r="A1252" i="5"/>
  <c r="B1252" i="5"/>
  <c r="D1252" i="5"/>
  <c r="E1252" i="5"/>
  <c r="F1252" i="5"/>
  <c r="G1252" i="5"/>
  <c r="H1252" i="5"/>
  <c r="I1252" i="5"/>
  <c r="J1252" i="5"/>
  <c r="K1252" i="5"/>
  <c r="L1252" i="5"/>
  <c r="M1252" i="5"/>
  <c r="N1252" i="5"/>
  <c r="A1253" i="5"/>
  <c r="B1253" i="5"/>
  <c r="D1253" i="5"/>
  <c r="E1253" i="5"/>
  <c r="F1253" i="5"/>
  <c r="G1253" i="5"/>
  <c r="H1253" i="5"/>
  <c r="I1253" i="5"/>
  <c r="J1253" i="5"/>
  <c r="K1253" i="5"/>
  <c r="L1253" i="5"/>
  <c r="M1253" i="5"/>
  <c r="N1253" i="5"/>
  <c r="A1254" i="5"/>
  <c r="B1254" i="5"/>
  <c r="D1254" i="5"/>
  <c r="E1254" i="5"/>
  <c r="F1254" i="5"/>
  <c r="G1254" i="5"/>
  <c r="H1254" i="5"/>
  <c r="I1254" i="5"/>
  <c r="J1254" i="5"/>
  <c r="K1254" i="5"/>
  <c r="L1254" i="5"/>
  <c r="M1254" i="5"/>
  <c r="N1254" i="5"/>
  <c r="A1255" i="5"/>
  <c r="B1255" i="5"/>
  <c r="D1255" i="5"/>
  <c r="E1255" i="5"/>
  <c r="F1255" i="5"/>
  <c r="G1255" i="5"/>
  <c r="H1255" i="5"/>
  <c r="I1255" i="5"/>
  <c r="J1255" i="5"/>
  <c r="K1255" i="5"/>
  <c r="L1255" i="5"/>
  <c r="M1255" i="5"/>
  <c r="N1255" i="5"/>
  <c r="A1256" i="5"/>
  <c r="B1256" i="5"/>
  <c r="D1256" i="5"/>
  <c r="E1256" i="5"/>
  <c r="F1256" i="5"/>
  <c r="G1256" i="5"/>
  <c r="H1256" i="5"/>
  <c r="I1256" i="5"/>
  <c r="J1256" i="5"/>
  <c r="K1256" i="5"/>
  <c r="L1256" i="5"/>
  <c r="M1256" i="5"/>
  <c r="N1256" i="5"/>
  <c r="A1257" i="5"/>
  <c r="B1257" i="5"/>
  <c r="D1257" i="5"/>
  <c r="E1257" i="5"/>
  <c r="F1257" i="5"/>
  <c r="G1257" i="5"/>
  <c r="H1257" i="5"/>
  <c r="I1257" i="5"/>
  <c r="J1257" i="5"/>
  <c r="K1257" i="5"/>
  <c r="L1257" i="5"/>
  <c r="M1257" i="5"/>
  <c r="N1257" i="5"/>
  <c r="A1258" i="5"/>
  <c r="B1258" i="5"/>
  <c r="D1258" i="5"/>
  <c r="E1258" i="5"/>
  <c r="F1258" i="5"/>
  <c r="G1258" i="5"/>
  <c r="H1258" i="5"/>
  <c r="I1258" i="5"/>
  <c r="J1258" i="5"/>
  <c r="K1258" i="5"/>
  <c r="L1258" i="5"/>
  <c r="M1258" i="5"/>
  <c r="N1258" i="5"/>
  <c r="A1259" i="5"/>
  <c r="B1259" i="5"/>
  <c r="D1259" i="5"/>
  <c r="E1259" i="5"/>
  <c r="F1259" i="5"/>
  <c r="G1259" i="5"/>
  <c r="H1259" i="5"/>
  <c r="I1259" i="5"/>
  <c r="J1259" i="5"/>
  <c r="K1259" i="5"/>
  <c r="L1259" i="5"/>
  <c r="M1259" i="5"/>
  <c r="N1259" i="5"/>
  <c r="A1260" i="5"/>
  <c r="B1260" i="5"/>
  <c r="D1260" i="5"/>
  <c r="E1260" i="5"/>
  <c r="F1260" i="5"/>
  <c r="G1260" i="5"/>
  <c r="H1260" i="5"/>
  <c r="I1260" i="5"/>
  <c r="J1260" i="5"/>
  <c r="K1260" i="5"/>
  <c r="L1260" i="5"/>
  <c r="M1260" i="5"/>
  <c r="N1260" i="5"/>
  <c r="A1261" i="5"/>
  <c r="B1261" i="5"/>
  <c r="D1261" i="5"/>
  <c r="E1261" i="5"/>
  <c r="F1261" i="5"/>
  <c r="G1261" i="5"/>
  <c r="H1261" i="5"/>
  <c r="I1261" i="5"/>
  <c r="J1261" i="5"/>
  <c r="K1261" i="5"/>
  <c r="L1261" i="5"/>
  <c r="M1261" i="5"/>
  <c r="N1261" i="5"/>
  <c r="A1262" i="5"/>
  <c r="B1262" i="5"/>
  <c r="D1262" i="5"/>
  <c r="E1262" i="5"/>
  <c r="F1262" i="5"/>
  <c r="G1262" i="5"/>
  <c r="H1262" i="5"/>
  <c r="I1262" i="5"/>
  <c r="J1262" i="5"/>
  <c r="K1262" i="5"/>
  <c r="L1262" i="5"/>
  <c r="M1262" i="5"/>
  <c r="N1262" i="5"/>
  <c r="A1263" i="5"/>
  <c r="B1263" i="5"/>
  <c r="D1263" i="5"/>
  <c r="E1263" i="5"/>
  <c r="F1263" i="5"/>
  <c r="G1263" i="5"/>
  <c r="H1263" i="5"/>
  <c r="I1263" i="5"/>
  <c r="J1263" i="5"/>
  <c r="K1263" i="5"/>
  <c r="L1263" i="5"/>
  <c r="M1263" i="5"/>
  <c r="N1263" i="5"/>
  <c r="A1264" i="5"/>
  <c r="B1264" i="5"/>
  <c r="D1264" i="5"/>
  <c r="E1264" i="5"/>
  <c r="F1264" i="5"/>
  <c r="G1264" i="5"/>
  <c r="H1264" i="5"/>
  <c r="I1264" i="5"/>
  <c r="J1264" i="5"/>
  <c r="K1264" i="5"/>
  <c r="L1264" i="5"/>
  <c r="M1264" i="5"/>
  <c r="N1264" i="5"/>
  <c r="A1265" i="5"/>
  <c r="B1265" i="5"/>
  <c r="D1265" i="5"/>
  <c r="E1265" i="5"/>
  <c r="F1265" i="5"/>
  <c r="G1265" i="5"/>
  <c r="H1265" i="5"/>
  <c r="I1265" i="5"/>
  <c r="J1265" i="5"/>
  <c r="K1265" i="5"/>
  <c r="L1265" i="5"/>
  <c r="M1265" i="5"/>
  <c r="N1265" i="5"/>
  <c r="A1266" i="5"/>
  <c r="B1266" i="5"/>
  <c r="D1266" i="5"/>
  <c r="E1266" i="5"/>
  <c r="F1266" i="5"/>
  <c r="G1266" i="5"/>
  <c r="H1266" i="5"/>
  <c r="I1266" i="5"/>
  <c r="J1266" i="5"/>
  <c r="K1266" i="5"/>
  <c r="L1266" i="5"/>
  <c r="M1266" i="5"/>
  <c r="N1266" i="5"/>
  <c r="A1267" i="5"/>
  <c r="B1267" i="5"/>
  <c r="D1267" i="5"/>
  <c r="E1267" i="5"/>
  <c r="F1267" i="5"/>
  <c r="G1267" i="5"/>
  <c r="H1267" i="5"/>
  <c r="I1267" i="5"/>
  <c r="J1267" i="5"/>
  <c r="K1267" i="5"/>
  <c r="L1267" i="5"/>
  <c r="M1267" i="5"/>
  <c r="N1267" i="5"/>
  <c r="A1268" i="5"/>
  <c r="B1268" i="5"/>
  <c r="D1268" i="5"/>
  <c r="E1268" i="5"/>
  <c r="F1268" i="5"/>
  <c r="G1268" i="5"/>
  <c r="H1268" i="5"/>
  <c r="I1268" i="5"/>
  <c r="J1268" i="5"/>
  <c r="K1268" i="5"/>
  <c r="L1268" i="5"/>
  <c r="M1268" i="5"/>
  <c r="N1268" i="5"/>
  <c r="A1269" i="5"/>
  <c r="B1269" i="5"/>
  <c r="D1269" i="5"/>
  <c r="E1269" i="5"/>
  <c r="F1269" i="5"/>
  <c r="G1269" i="5"/>
  <c r="H1269" i="5"/>
  <c r="I1269" i="5"/>
  <c r="J1269" i="5"/>
  <c r="K1269" i="5"/>
  <c r="L1269" i="5"/>
  <c r="M1269" i="5"/>
  <c r="N1269" i="5"/>
  <c r="A1270" i="5"/>
  <c r="B1270" i="5"/>
  <c r="D1270" i="5"/>
  <c r="E1270" i="5"/>
  <c r="F1270" i="5"/>
  <c r="G1270" i="5"/>
  <c r="H1270" i="5"/>
  <c r="I1270" i="5"/>
  <c r="J1270" i="5"/>
  <c r="K1270" i="5"/>
  <c r="L1270" i="5"/>
  <c r="M1270" i="5"/>
  <c r="N1270" i="5"/>
  <c r="A1271" i="5"/>
  <c r="B1271" i="5"/>
  <c r="D1271" i="5"/>
  <c r="E1271" i="5"/>
  <c r="F1271" i="5"/>
  <c r="G1271" i="5"/>
  <c r="H1271" i="5"/>
  <c r="I1271" i="5"/>
  <c r="J1271" i="5"/>
  <c r="K1271" i="5"/>
  <c r="L1271" i="5"/>
  <c r="M1271" i="5"/>
  <c r="N1271" i="5"/>
  <c r="A1272" i="5"/>
  <c r="B1272" i="5"/>
  <c r="D1272" i="5"/>
  <c r="E1272" i="5"/>
  <c r="F1272" i="5"/>
  <c r="G1272" i="5"/>
  <c r="H1272" i="5"/>
  <c r="I1272" i="5"/>
  <c r="J1272" i="5"/>
  <c r="K1272" i="5"/>
  <c r="L1272" i="5"/>
  <c r="M1272" i="5"/>
  <c r="N1272" i="5"/>
  <c r="A1273" i="5"/>
  <c r="B1273" i="5"/>
  <c r="D1273" i="5"/>
  <c r="E1273" i="5"/>
  <c r="F1273" i="5"/>
  <c r="G1273" i="5"/>
  <c r="H1273" i="5"/>
  <c r="I1273" i="5"/>
  <c r="J1273" i="5"/>
  <c r="K1273" i="5"/>
  <c r="L1273" i="5"/>
  <c r="M1273" i="5"/>
  <c r="N1273" i="5"/>
  <c r="A1274" i="5"/>
  <c r="B1274" i="5"/>
  <c r="D1274" i="5"/>
  <c r="E1274" i="5"/>
  <c r="F1274" i="5"/>
  <c r="G1274" i="5"/>
  <c r="H1274" i="5"/>
  <c r="I1274" i="5"/>
  <c r="J1274" i="5"/>
  <c r="K1274" i="5"/>
  <c r="L1274" i="5"/>
  <c r="M1274" i="5"/>
  <c r="N1274" i="5"/>
  <c r="A1275" i="5"/>
  <c r="B1275" i="5"/>
  <c r="D1275" i="5"/>
  <c r="E1275" i="5"/>
  <c r="F1275" i="5"/>
  <c r="G1275" i="5"/>
  <c r="H1275" i="5"/>
  <c r="I1275" i="5"/>
  <c r="J1275" i="5"/>
  <c r="K1275" i="5"/>
  <c r="L1275" i="5"/>
  <c r="M1275" i="5"/>
  <c r="N1275" i="5"/>
  <c r="A1276" i="5"/>
  <c r="B1276" i="5"/>
  <c r="D1276" i="5"/>
  <c r="E1276" i="5"/>
  <c r="F1276" i="5"/>
  <c r="G1276" i="5"/>
  <c r="H1276" i="5"/>
  <c r="I1276" i="5"/>
  <c r="J1276" i="5"/>
  <c r="K1276" i="5"/>
  <c r="L1276" i="5"/>
  <c r="M1276" i="5"/>
  <c r="N1276" i="5"/>
  <c r="A1277" i="5"/>
  <c r="B1277" i="5"/>
  <c r="D1277" i="5"/>
  <c r="E1277" i="5"/>
  <c r="F1277" i="5"/>
  <c r="G1277" i="5"/>
  <c r="H1277" i="5"/>
  <c r="I1277" i="5"/>
  <c r="J1277" i="5"/>
  <c r="K1277" i="5"/>
  <c r="L1277" i="5"/>
  <c r="M1277" i="5"/>
  <c r="N1277" i="5"/>
  <c r="A1278" i="5"/>
  <c r="B1278" i="5"/>
  <c r="D1278" i="5"/>
  <c r="E1278" i="5"/>
  <c r="F1278" i="5"/>
  <c r="G1278" i="5"/>
  <c r="H1278" i="5"/>
  <c r="I1278" i="5"/>
  <c r="J1278" i="5"/>
  <c r="K1278" i="5"/>
  <c r="L1278" i="5"/>
  <c r="M1278" i="5"/>
  <c r="N1278" i="5"/>
  <c r="A1279" i="5"/>
  <c r="B1279" i="5"/>
  <c r="D1279" i="5"/>
  <c r="E1279" i="5"/>
  <c r="F1279" i="5"/>
  <c r="G1279" i="5"/>
  <c r="H1279" i="5"/>
  <c r="I1279" i="5"/>
  <c r="J1279" i="5"/>
  <c r="K1279" i="5"/>
  <c r="L1279" i="5"/>
  <c r="M1279" i="5"/>
  <c r="N1279" i="5"/>
  <c r="A1280" i="5"/>
  <c r="B1280" i="5"/>
  <c r="D1280" i="5"/>
  <c r="E1280" i="5"/>
  <c r="F1280" i="5"/>
  <c r="G1280" i="5"/>
  <c r="H1280" i="5"/>
  <c r="I1280" i="5"/>
  <c r="J1280" i="5"/>
  <c r="K1280" i="5"/>
  <c r="L1280" i="5"/>
  <c r="M1280" i="5"/>
  <c r="N1280" i="5"/>
  <c r="A1281" i="5"/>
  <c r="B1281" i="5"/>
  <c r="D1281" i="5"/>
  <c r="E1281" i="5"/>
  <c r="F1281" i="5"/>
  <c r="G1281" i="5"/>
  <c r="H1281" i="5"/>
  <c r="I1281" i="5"/>
  <c r="J1281" i="5"/>
  <c r="K1281" i="5"/>
  <c r="L1281" i="5"/>
  <c r="M1281" i="5"/>
  <c r="N1281" i="5"/>
  <c r="A1282" i="5"/>
  <c r="B1282" i="5"/>
  <c r="D1282" i="5"/>
  <c r="E1282" i="5"/>
  <c r="F1282" i="5"/>
  <c r="G1282" i="5"/>
  <c r="H1282" i="5"/>
  <c r="I1282" i="5"/>
  <c r="J1282" i="5"/>
  <c r="K1282" i="5"/>
  <c r="L1282" i="5"/>
  <c r="M1282" i="5"/>
  <c r="N1282" i="5"/>
  <c r="A1283" i="5"/>
  <c r="B1283" i="5"/>
  <c r="D1283" i="5"/>
  <c r="E1283" i="5"/>
  <c r="F1283" i="5"/>
  <c r="G1283" i="5"/>
  <c r="H1283" i="5"/>
  <c r="I1283" i="5"/>
  <c r="J1283" i="5"/>
  <c r="K1283" i="5"/>
  <c r="L1283" i="5"/>
  <c r="M1283" i="5"/>
  <c r="N1283" i="5"/>
  <c r="A1284" i="5"/>
  <c r="B1284" i="5"/>
  <c r="D1284" i="5"/>
  <c r="E1284" i="5"/>
  <c r="F1284" i="5"/>
  <c r="G1284" i="5"/>
  <c r="H1284" i="5"/>
  <c r="I1284" i="5"/>
  <c r="J1284" i="5"/>
  <c r="K1284" i="5"/>
  <c r="L1284" i="5"/>
  <c r="M1284" i="5"/>
  <c r="N1284" i="5"/>
  <c r="A1285" i="5"/>
  <c r="B1285" i="5"/>
  <c r="D1285" i="5"/>
  <c r="E1285" i="5"/>
  <c r="F1285" i="5"/>
  <c r="G1285" i="5"/>
  <c r="H1285" i="5"/>
  <c r="I1285" i="5"/>
  <c r="J1285" i="5"/>
  <c r="K1285" i="5"/>
  <c r="L1285" i="5"/>
  <c r="M1285" i="5"/>
  <c r="N1285" i="5"/>
  <c r="A1286" i="5"/>
  <c r="B1286" i="5"/>
  <c r="D1286" i="5"/>
  <c r="E1286" i="5"/>
  <c r="F1286" i="5"/>
  <c r="G1286" i="5"/>
  <c r="H1286" i="5"/>
  <c r="I1286" i="5"/>
  <c r="J1286" i="5"/>
  <c r="K1286" i="5"/>
  <c r="L1286" i="5"/>
  <c r="M1286" i="5"/>
  <c r="N1286" i="5"/>
  <c r="A1287" i="5"/>
  <c r="B1287" i="5"/>
  <c r="D1287" i="5"/>
  <c r="E1287" i="5"/>
  <c r="F1287" i="5"/>
  <c r="G1287" i="5"/>
  <c r="H1287" i="5"/>
  <c r="I1287" i="5"/>
  <c r="J1287" i="5"/>
  <c r="K1287" i="5"/>
  <c r="L1287" i="5"/>
  <c r="M1287" i="5"/>
  <c r="N1287" i="5"/>
  <c r="A1288" i="5"/>
  <c r="B1288" i="5"/>
  <c r="D1288" i="5"/>
  <c r="E1288" i="5"/>
  <c r="F1288" i="5"/>
  <c r="G1288" i="5"/>
  <c r="H1288" i="5"/>
  <c r="I1288" i="5"/>
  <c r="J1288" i="5"/>
  <c r="K1288" i="5"/>
  <c r="L1288" i="5"/>
  <c r="M1288" i="5"/>
  <c r="N1288" i="5"/>
  <c r="A1289" i="5"/>
  <c r="B1289" i="5"/>
  <c r="D1289" i="5"/>
  <c r="E1289" i="5"/>
  <c r="F1289" i="5"/>
  <c r="G1289" i="5"/>
  <c r="H1289" i="5"/>
  <c r="I1289" i="5"/>
  <c r="J1289" i="5"/>
  <c r="K1289" i="5"/>
  <c r="L1289" i="5"/>
  <c r="M1289" i="5"/>
  <c r="N1289" i="5"/>
  <c r="A1290" i="5"/>
  <c r="B1290" i="5"/>
  <c r="D1290" i="5"/>
  <c r="E1290" i="5"/>
  <c r="F1290" i="5"/>
  <c r="G1290" i="5"/>
  <c r="H1290" i="5"/>
  <c r="I1290" i="5"/>
  <c r="J1290" i="5"/>
  <c r="K1290" i="5"/>
  <c r="L1290" i="5"/>
  <c r="M1290" i="5"/>
  <c r="N1290" i="5"/>
  <c r="A1291" i="5"/>
  <c r="B1291" i="5"/>
  <c r="D1291" i="5"/>
  <c r="E1291" i="5"/>
  <c r="F1291" i="5"/>
  <c r="G1291" i="5"/>
  <c r="H1291" i="5"/>
  <c r="I1291" i="5"/>
  <c r="J1291" i="5"/>
  <c r="K1291" i="5"/>
  <c r="L1291" i="5"/>
  <c r="M1291" i="5"/>
  <c r="N1291" i="5"/>
  <c r="A1292" i="5"/>
  <c r="B1292" i="5"/>
  <c r="D1292" i="5"/>
  <c r="E1292" i="5"/>
  <c r="F1292" i="5"/>
  <c r="G1292" i="5"/>
  <c r="H1292" i="5"/>
  <c r="I1292" i="5"/>
  <c r="J1292" i="5"/>
  <c r="K1292" i="5"/>
  <c r="L1292" i="5"/>
  <c r="M1292" i="5"/>
  <c r="N1292" i="5"/>
  <c r="A1293" i="5"/>
  <c r="B1293" i="5"/>
  <c r="D1293" i="5"/>
  <c r="E1293" i="5"/>
  <c r="F1293" i="5"/>
  <c r="G1293" i="5"/>
  <c r="H1293" i="5"/>
  <c r="I1293" i="5"/>
  <c r="J1293" i="5"/>
  <c r="K1293" i="5"/>
  <c r="L1293" i="5"/>
  <c r="M1293" i="5"/>
  <c r="N1293" i="5"/>
  <c r="A1294" i="5"/>
  <c r="B1294" i="5"/>
  <c r="D1294" i="5"/>
  <c r="E1294" i="5"/>
  <c r="F1294" i="5"/>
  <c r="G1294" i="5"/>
  <c r="H1294" i="5"/>
  <c r="I1294" i="5"/>
  <c r="J1294" i="5"/>
  <c r="K1294" i="5"/>
  <c r="L1294" i="5"/>
  <c r="M1294" i="5"/>
  <c r="N1294" i="5"/>
  <c r="A1295" i="5"/>
  <c r="B1295" i="5"/>
  <c r="D1295" i="5"/>
  <c r="E1295" i="5"/>
  <c r="F1295" i="5"/>
  <c r="G1295" i="5"/>
  <c r="H1295" i="5"/>
  <c r="I1295" i="5"/>
  <c r="J1295" i="5"/>
  <c r="K1295" i="5"/>
  <c r="L1295" i="5"/>
  <c r="M1295" i="5"/>
  <c r="N1295" i="5"/>
  <c r="F3" i="5"/>
  <c r="G3" i="5"/>
  <c r="H3" i="5"/>
  <c r="I3" i="5"/>
  <c r="J3" i="5"/>
  <c r="K3" i="5"/>
  <c r="L3" i="5"/>
  <c r="M3" i="5"/>
  <c r="N3" i="5"/>
  <c r="F4" i="5"/>
  <c r="G4" i="5"/>
  <c r="H4" i="5"/>
  <c r="I4" i="5"/>
  <c r="J4" i="5"/>
  <c r="K4" i="5"/>
  <c r="L4" i="5"/>
  <c r="M4" i="5"/>
  <c r="N4" i="5"/>
  <c r="F5" i="5"/>
  <c r="G5" i="5"/>
  <c r="H5" i="5"/>
  <c r="I5" i="5"/>
  <c r="J5" i="5"/>
  <c r="K5" i="5"/>
  <c r="L5" i="5"/>
  <c r="M5" i="5"/>
  <c r="N5" i="5"/>
  <c r="F6" i="5"/>
  <c r="G6" i="5"/>
  <c r="H6" i="5"/>
  <c r="I6" i="5"/>
  <c r="J6" i="5"/>
  <c r="K6" i="5"/>
  <c r="L6" i="5"/>
  <c r="M6" i="5"/>
  <c r="N6" i="5"/>
  <c r="F7" i="5"/>
  <c r="G7" i="5"/>
  <c r="H7" i="5"/>
  <c r="I7" i="5"/>
  <c r="J7" i="5"/>
  <c r="K7" i="5"/>
  <c r="L7" i="5"/>
  <c r="M7" i="5"/>
  <c r="N7" i="5"/>
  <c r="F8" i="5"/>
  <c r="G8" i="5"/>
  <c r="H8" i="5"/>
  <c r="I8" i="5"/>
  <c r="J8" i="5"/>
  <c r="K8" i="5"/>
  <c r="L8" i="5"/>
  <c r="M8" i="5"/>
  <c r="N8" i="5"/>
  <c r="F9" i="5"/>
  <c r="G9" i="5"/>
  <c r="H9" i="5"/>
  <c r="I9" i="5"/>
  <c r="J9" i="5"/>
  <c r="K9" i="5"/>
  <c r="L9" i="5"/>
  <c r="M9" i="5"/>
  <c r="N9" i="5"/>
  <c r="F10" i="5"/>
  <c r="G10" i="5"/>
  <c r="H10" i="5"/>
  <c r="I10" i="5"/>
  <c r="J10" i="5"/>
  <c r="K10" i="5"/>
  <c r="L10" i="5"/>
  <c r="M10" i="5"/>
  <c r="N10" i="5"/>
  <c r="F11" i="5"/>
  <c r="G11" i="5"/>
  <c r="H11" i="5"/>
  <c r="I11" i="5"/>
  <c r="J11" i="5"/>
  <c r="K11" i="5"/>
  <c r="L11" i="5"/>
  <c r="M11" i="5"/>
  <c r="N11" i="5"/>
  <c r="F12" i="5"/>
  <c r="G12" i="5"/>
  <c r="H12" i="5"/>
  <c r="I12" i="5"/>
  <c r="J12" i="5"/>
  <c r="K12" i="5"/>
  <c r="L12" i="5"/>
  <c r="M12" i="5"/>
  <c r="N12" i="5"/>
  <c r="F13" i="5"/>
  <c r="G13" i="5"/>
  <c r="H13" i="5"/>
  <c r="I13" i="5"/>
  <c r="J13" i="5"/>
  <c r="K13" i="5"/>
  <c r="L13" i="5"/>
  <c r="M13" i="5"/>
  <c r="N13" i="5"/>
  <c r="F14" i="5"/>
  <c r="G14" i="5"/>
  <c r="H14" i="5"/>
  <c r="I14" i="5"/>
  <c r="J14" i="5"/>
  <c r="K14" i="5"/>
  <c r="L14" i="5"/>
  <c r="M14" i="5"/>
  <c r="N14" i="5"/>
  <c r="F15" i="5"/>
  <c r="G15" i="5"/>
  <c r="H15" i="5"/>
  <c r="I15" i="5"/>
  <c r="J15" i="5"/>
  <c r="K15" i="5"/>
  <c r="L15" i="5"/>
  <c r="M15" i="5"/>
  <c r="N15" i="5"/>
  <c r="F16" i="5"/>
  <c r="G16" i="5"/>
  <c r="H16" i="5"/>
  <c r="I16" i="5"/>
  <c r="J16" i="5"/>
  <c r="K16" i="5"/>
  <c r="L16" i="5"/>
  <c r="M16" i="5"/>
  <c r="N16" i="5"/>
  <c r="F17" i="5"/>
  <c r="G17" i="5"/>
  <c r="H17" i="5"/>
  <c r="I17" i="5"/>
  <c r="J17" i="5"/>
  <c r="K17" i="5"/>
  <c r="L17" i="5"/>
  <c r="M17" i="5"/>
  <c r="N17" i="5"/>
  <c r="F18" i="5"/>
  <c r="G18" i="5"/>
  <c r="H18" i="5"/>
  <c r="I18" i="5"/>
  <c r="J18" i="5"/>
  <c r="K18" i="5"/>
  <c r="L18" i="5"/>
  <c r="M18" i="5"/>
  <c r="N18" i="5"/>
  <c r="F19" i="5"/>
  <c r="G19" i="5"/>
  <c r="H19" i="5"/>
  <c r="I19" i="5"/>
  <c r="J19" i="5"/>
  <c r="K19" i="5"/>
  <c r="L19" i="5"/>
  <c r="M19" i="5"/>
  <c r="N19" i="5"/>
  <c r="F20" i="5"/>
  <c r="G20" i="5"/>
  <c r="H20" i="5"/>
  <c r="I20" i="5"/>
  <c r="J20" i="5"/>
  <c r="K20" i="5"/>
  <c r="L20" i="5"/>
  <c r="M20" i="5"/>
  <c r="N20" i="5"/>
  <c r="F21" i="5"/>
  <c r="G21" i="5"/>
  <c r="H21" i="5"/>
  <c r="I21" i="5"/>
  <c r="J21" i="5"/>
  <c r="K21" i="5"/>
  <c r="L21" i="5"/>
  <c r="M21" i="5"/>
  <c r="N21" i="5"/>
  <c r="F22" i="5"/>
  <c r="G22" i="5"/>
  <c r="H22" i="5"/>
  <c r="I22" i="5"/>
  <c r="J22" i="5"/>
  <c r="K22" i="5"/>
  <c r="L22" i="5"/>
  <c r="M22" i="5"/>
  <c r="N22" i="5"/>
  <c r="F23" i="5"/>
  <c r="G23" i="5"/>
  <c r="H23" i="5"/>
  <c r="I23" i="5"/>
  <c r="J23" i="5"/>
  <c r="K23" i="5"/>
  <c r="L23" i="5"/>
  <c r="M23" i="5"/>
  <c r="N23" i="5"/>
  <c r="F24" i="5"/>
  <c r="G24" i="5"/>
  <c r="H24" i="5"/>
  <c r="I24" i="5"/>
  <c r="J24" i="5"/>
  <c r="K24" i="5"/>
  <c r="L24" i="5"/>
  <c r="M24" i="5"/>
  <c r="N24" i="5"/>
  <c r="F25" i="5"/>
  <c r="G25" i="5"/>
  <c r="H25" i="5"/>
  <c r="I25" i="5"/>
  <c r="J25" i="5"/>
  <c r="K25" i="5"/>
  <c r="L25" i="5"/>
  <c r="M25" i="5"/>
  <c r="N25" i="5"/>
  <c r="F26" i="5"/>
  <c r="G26" i="5"/>
  <c r="H26" i="5"/>
  <c r="I26" i="5"/>
  <c r="J26" i="5"/>
  <c r="K26" i="5"/>
  <c r="L26" i="5"/>
  <c r="M26" i="5"/>
  <c r="N26" i="5"/>
  <c r="F27" i="5"/>
  <c r="G27" i="5"/>
  <c r="H27" i="5"/>
  <c r="I27" i="5"/>
  <c r="J27" i="5"/>
  <c r="K27" i="5"/>
  <c r="L27" i="5"/>
  <c r="M27" i="5"/>
  <c r="N27" i="5"/>
  <c r="F28" i="5"/>
  <c r="G28" i="5"/>
  <c r="H28" i="5"/>
  <c r="I28" i="5"/>
  <c r="J28" i="5"/>
  <c r="K28" i="5"/>
  <c r="L28" i="5"/>
  <c r="M28" i="5"/>
  <c r="N28" i="5"/>
  <c r="F29" i="5"/>
  <c r="G29" i="5"/>
  <c r="H29" i="5"/>
  <c r="I29" i="5"/>
  <c r="J29" i="5"/>
  <c r="K29" i="5"/>
  <c r="L29" i="5"/>
  <c r="M29" i="5"/>
  <c r="N29" i="5"/>
  <c r="F30" i="5"/>
  <c r="G30" i="5"/>
  <c r="H30" i="5"/>
  <c r="I30" i="5"/>
  <c r="J30" i="5"/>
  <c r="K30" i="5"/>
  <c r="L30" i="5"/>
  <c r="M30" i="5"/>
  <c r="N30" i="5"/>
  <c r="F31" i="5"/>
  <c r="G31" i="5"/>
  <c r="H31" i="5"/>
  <c r="I31" i="5"/>
  <c r="J31" i="5"/>
  <c r="K31" i="5"/>
  <c r="L31" i="5"/>
  <c r="M31" i="5"/>
  <c r="N31" i="5"/>
  <c r="F32" i="5"/>
  <c r="G32" i="5"/>
  <c r="H32" i="5"/>
  <c r="I32" i="5"/>
  <c r="J32" i="5"/>
  <c r="K32" i="5"/>
  <c r="L32" i="5"/>
  <c r="M32" i="5"/>
  <c r="N32" i="5"/>
  <c r="F33" i="5"/>
  <c r="G33" i="5"/>
  <c r="H33" i="5"/>
  <c r="I33" i="5"/>
  <c r="J33" i="5"/>
  <c r="K33" i="5"/>
  <c r="L33" i="5"/>
  <c r="M33" i="5"/>
  <c r="N33" i="5"/>
  <c r="F34" i="5"/>
  <c r="G34" i="5"/>
  <c r="H34" i="5"/>
  <c r="I34" i="5"/>
  <c r="J34" i="5"/>
  <c r="K34" i="5"/>
  <c r="L34" i="5"/>
  <c r="M34" i="5"/>
  <c r="N34" i="5"/>
  <c r="F35" i="5"/>
  <c r="G35" i="5"/>
  <c r="H35" i="5"/>
  <c r="I35" i="5"/>
  <c r="J35" i="5"/>
  <c r="K35" i="5"/>
  <c r="L35" i="5"/>
  <c r="M35" i="5"/>
  <c r="N35" i="5"/>
  <c r="F36" i="5"/>
  <c r="G36" i="5"/>
  <c r="H36" i="5"/>
  <c r="I36" i="5"/>
  <c r="J36" i="5"/>
  <c r="K36" i="5"/>
  <c r="L36" i="5"/>
  <c r="M36" i="5"/>
  <c r="N36" i="5"/>
  <c r="F37" i="5"/>
  <c r="G37" i="5"/>
  <c r="H37" i="5"/>
  <c r="I37" i="5"/>
  <c r="J37" i="5"/>
  <c r="K37" i="5"/>
  <c r="L37" i="5"/>
  <c r="M37" i="5"/>
  <c r="N37" i="5"/>
  <c r="F38" i="5"/>
  <c r="G38" i="5"/>
  <c r="H38" i="5"/>
  <c r="I38" i="5"/>
  <c r="J38" i="5"/>
  <c r="K38" i="5"/>
  <c r="L38" i="5"/>
  <c r="M38" i="5"/>
  <c r="N38" i="5"/>
  <c r="F39" i="5"/>
  <c r="G39" i="5"/>
  <c r="H39" i="5"/>
  <c r="I39" i="5"/>
  <c r="J39" i="5"/>
  <c r="K39" i="5"/>
  <c r="L39" i="5"/>
  <c r="M39" i="5"/>
  <c r="N39" i="5"/>
  <c r="F40" i="5"/>
  <c r="G40" i="5"/>
  <c r="H40" i="5"/>
  <c r="I40" i="5"/>
  <c r="J40" i="5"/>
  <c r="K40" i="5"/>
  <c r="L40" i="5"/>
  <c r="M40" i="5"/>
  <c r="N40" i="5"/>
  <c r="F41" i="5"/>
  <c r="G41" i="5"/>
  <c r="H41" i="5"/>
  <c r="I41" i="5"/>
  <c r="J41" i="5"/>
  <c r="K41" i="5"/>
  <c r="L41" i="5"/>
  <c r="M41" i="5"/>
  <c r="N41" i="5"/>
  <c r="F42" i="5"/>
  <c r="G42" i="5"/>
  <c r="H42" i="5"/>
  <c r="I42" i="5"/>
  <c r="J42" i="5"/>
  <c r="K42" i="5"/>
  <c r="L42" i="5"/>
  <c r="M42" i="5"/>
  <c r="N42" i="5"/>
  <c r="F43" i="5"/>
  <c r="G43" i="5"/>
  <c r="H43" i="5"/>
  <c r="I43" i="5"/>
  <c r="J43" i="5"/>
  <c r="K43" i="5"/>
  <c r="L43" i="5"/>
  <c r="M43" i="5"/>
  <c r="N43" i="5"/>
  <c r="F44" i="5"/>
  <c r="G44" i="5"/>
  <c r="H44" i="5"/>
  <c r="I44" i="5"/>
  <c r="J44" i="5"/>
  <c r="K44" i="5"/>
  <c r="L44" i="5"/>
  <c r="M44" i="5"/>
  <c r="N44" i="5"/>
  <c r="F45" i="5"/>
  <c r="G45" i="5"/>
  <c r="H45" i="5"/>
  <c r="I45" i="5"/>
  <c r="J45" i="5"/>
  <c r="K45" i="5"/>
  <c r="L45" i="5"/>
  <c r="M45" i="5"/>
  <c r="N45" i="5"/>
  <c r="F46" i="5"/>
  <c r="G46" i="5"/>
  <c r="H46" i="5"/>
  <c r="I46" i="5"/>
  <c r="J46" i="5"/>
  <c r="K46" i="5"/>
  <c r="L46" i="5"/>
  <c r="M46" i="5"/>
  <c r="N46" i="5"/>
  <c r="F47" i="5"/>
  <c r="G47" i="5"/>
  <c r="H47" i="5"/>
  <c r="I47" i="5"/>
  <c r="J47" i="5"/>
  <c r="K47" i="5"/>
  <c r="L47" i="5"/>
  <c r="M47" i="5"/>
  <c r="N47" i="5"/>
  <c r="F48" i="5"/>
  <c r="G48" i="5"/>
  <c r="H48" i="5"/>
  <c r="I48" i="5"/>
  <c r="J48" i="5"/>
  <c r="K48" i="5"/>
  <c r="L48" i="5"/>
  <c r="M48" i="5"/>
  <c r="N48" i="5"/>
  <c r="F49" i="5"/>
  <c r="G49" i="5"/>
  <c r="H49" i="5"/>
  <c r="I49" i="5"/>
  <c r="J49" i="5"/>
  <c r="K49" i="5"/>
  <c r="L49" i="5"/>
  <c r="M49" i="5"/>
  <c r="N49" i="5"/>
  <c r="F50" i="5"/>
  <c r="G50" i="5"/>
  <c r="H50" i="5"/>
  <c r="I50" i="5"/>
  <c r="J50" i="5"/>
  <c r="K50" i="5"/>
  <c r="L50" i="5"/>
  <c r="M50" i="5"/>
  <c r="N50" i="5"/>
  <c r="F51" i="5"/>
  <c r="G51" i="5"/>
  <c r="H51" i="5"/>
  <c r="I51" i="5"/>
  <c r="J51" i="5"/>
  <c r="K51" i="5"/>
  <c r="L51" i="5"/>
  <c r="M51" i="5"/>
  <c r="N51" i="5"/>
  <c r="F52" i="5"/>
  <c r="G52" i="5"/>
  <c r="H52" i="5"/>
  <c r="I52" i="5"/>
  <c r="J52" i="5"/>
  <c r="K52" i="5"/>
  <c r="L52" i="5"/>
  <c r="M52" i="5"/>
  <c r="N52" i="5"/>
  <c r="F53" i="5"/>
  <c r="G53" i="5"/>
  <c r="H53" i="5"/>
  <c r="I53" i="5"/>
  <c r="J53" i="5"/>
  <c r="K53" i="5"/>
  <c r="L53" i="5"/>
  <c r="M53" i="5"/>
  <c r="N53" i="5"/>
  <c r="F54" i="5"/>
  <c r="G54" i="5"/>
  <c r="H54" i="5"/>
  <c r="I54" i="5"/>
  <c r="J54" i="5"/>
  <c r="K54" i="5"/>
  <c r="L54" i="5"/>
  <c r="M54" i="5"/>
  <c r="N54" i="5"/>
  <c r="F55" i="5"/>
  <c r="G55" i="5"/>
  <c r="H55" i="5"/>
  <c r="I55" i="5"/>
  <c r="J55" i="5"/>
  <c r="K55" i="5"/>
  <c r="L55" i="5"/>
  <c r="M55" i="5"/>
  <c r="N55" i="5"/>
  <c r="F56" i="5"/>
  <c r="G56" i="5"/>
  <c r="H56" i="5"/>
  <c r="I56" i="5"/>
  <c r="J56" i="5"/>
  <c r="K56" i="5"/>
  <c r="L56" i="5"/>
  <c r="M56" i="5"/>
  <c r="N56" i="5"/>
  <c r="F57" i="5"/>
  <c r="G57" i="5"/>
  <c r="H57" i="5"/>
  <c r="I57" i="5"/>
  <c r="J57" i="5"/>
  <c r="K57" i="5"/>
  <c r="L57" i="5"/>
  <c r="M57" i="5"/>
  <c r="N57" i="5"/>
  <c r="F58" i="5"/>
  <c r="G58" i="5"/>
  <c r="H58" i="5"/>
  <c r="I58" i="5"/>
  <c r="J58" i="5"/>
  <c r="K58" i="5"/>
  <c r="L58" i="5"/>
  <c r="M58" i="5"/>
  <c r="N58" i="5"/>
  <c r="F59" i="5"/>
  <c r="G59" i="5"/>
  <c r="H59" i="5"/>
  <c r="I59" i="5"/>
  <c r="J59" i="5"/>
  <c r="K59" i="5"/>
  <c r="L59" i="5"/>
  <c r="M59" i="5"/>
  <c r="N59" i="5"/>
  <c r="F60" i="5"/>
  <c r="G60" i="5"/>
  <c r="H60" i="5"/>
  <c r="I60" i="5"/>
  <c r="J60" i="5"/>
  <c r="K60" i="5"/>
  <c r="L60" i="5"/>
  <c r="M60" i="5"/>
  <c r="N60" i="5"/>
  <c r="F61" i="5"/>
  <c r="G61" i="5"/>
  <c r="H61" i="5"/>
  <c r="I61" i="5"/>
  <c r="J61" i="5"/>
  <c r="K61" i="5"/>
  <c r="L61" i="5"/>
  <c r="M61" i="5"/>
  <c r="N61" i="5"/>
  <c r="F62" i="5"/>
  <c r="G62" i="5"/>
  <c r="H62" i="5"/>
  <c r="I62" i="5"/>
  <c r="J62" i="5"/>
  <c r="K62" i="5"/>
  <c r="L62" i="5"/>
  <c r="M62" i="5"/>
  <c r="N62" i="5"/>
  <c r="F63" i="5"/>
  <c r="G63" i="5"/>
  <c r="H63" i="5"/>
  <c r="I63" i="5"/>
  <c r="J63" i="5"/>
  <c r="K63" i="5"/>
  <c r="L63" i="5"/>
  <c r="M63" i="5"/>
  <c r="N63" i="5"/>
  <c r="F64" i="5"/>
  <c r="G64" i="5"/>
  <c r="H64" i="5"/>
  <c r="I64" i="5"/>
  <c r="J64" i="5"/>
  <c r="K64" i="5"/>
  <c r="L64" i="5"/>
  <c r="M64" i="5"/>
  <c r="N64" i="5"/>
  <c r="F65" i="5"/>
  <c r="G65" i="5"/>
  <c r="H65" i="5"/>
  <c r="I65" i="5"/>
  <c r="J65" i="5"/>
  <c r="K65" i="5"/>
  <c r="L65" i="5"/>
  <c r="M65" i="5"/>
  <c r="N65" i="5"/>
  <c r="F66" i="5"/>
  <c r="G66" i="5"/>
  <c r="H66" i="5"/>
  <c r="I66" i="5"/>
  <c r="J66" i="5"/>
  <c r="K66" i="5"/>
  <c r="L66" i="5"/>
  <c r="M66" i="5"/>
  <c r="N66" i="5"/>
  <c r="F67" i="5"/>
  <c r="G67" i="5"/>
  <c r="H67" i="5"/>
  <c r="I67" i="5"/>
  <c r="J67" i="5"/>
  <c r="K67" i="5"/>
  <c r="L67" i="5"/>
  <c r="M67" i="5"/>
  <c r="N67" i="5"/>
  <c r="F68" i="5"/>
  <c r="G68" i="5"/>
  <c r="H68" i="5"/>
  <c r="I68" i="5"/>
  <c r="J68" i="5"/>
  <c r="K68" i="5"/>
  <c r="L68" i="5"/>
  <c r="M68" i="5"/>
  <c r="N68" i="5"/>
  <c r="F69" i="5"/>
  <c r="G69" i="5"/>
  <c r="H69" i="5"/>
  <c r="I69" i="5"/>
  <c r="J69" i="5"/>
  <c r="K69" i="5"/>
  <c r="L69" i="5"/>
  <c r="M69" i="5"/>
  <c r="N69" i="5"/>
  <c r="F70" i="5"/>
  <c r="G70" i="5"/>
  <c r="H70" i="5"/>
  <c r="I70" i="5"/>
  <c r="J70" i="5"/>
  <c r="K70" i="5"/>
  <c r="L70" i="5"/>
  <c r="M70" i="5"/>
  <c r="N70" i="5"/>
  <c r="F71" i="5"/>
  <c r="G71" i="5"/>
  <c r="H71" i="5"/>
  <c r="I71" i="5"/>
  <c r="J71" i="5"/>
  <c r="K71" i="5"/>
  <c r="L71" i="5"/>
  <c r="M71" i="5"/>
  <c r="N71" i="5"/>
  <c r="F72" i="5"/>
  <c r="G72" i="5"/>
  <c r="H72" i="5"/>
  <c r="I72" i="5"/>
  <c r="J72" i="5"/>
  <c r="K72" i="5"/>
  <c r="L72" i="5"/>
  <c r="M72" i="5"/>
  <c r="N72" i="5"/>
  <c r="F73" i="5"/>
  <c r="G73" i="5"/>
  <c r="H73" i="5"/>
  <c r="I73" i="5"/>
  <c r="J73" i="5"/>
  <c r="K73" i="5"/>
  <c r="L73" i="5"/>
  <c r="M73" i="5"/>
  <c r="N73" i="5"/>
  <c r="F74" i="5"/>
  <c r="G74" i="5"/>
  <c r="H74" i="5"/>
  <c r="I74" i="5"/>
  <c r="J74" i="5"/>
  <c r="K74" i="5"/>
  <c r="L74" i="5"/>
  <c r="M74" i="5"/>
  <c r="N74" i="5"/>
  <c r="F75" i="5"/>
  <c r="G75" i="5"/>
  <c r="H75" i="5"/>
  <c r="I75" i="5"/>
  <c r="J75" i="5"/>
  <c r="K75" i="5"/>
  <c r="L75" i="5"/>
  <c r="M75" i="5"/>
  <c r="N75" i="5"/>
  <c r="F76" i="5"/>
  <c r="G76" i="5"/>
  <c r="H76" i="5"/>
  <c r="I76" i="5"/>
  <c r="J76" i="5"/>
  <c r="K76" i="5"/>
  <c r="L76" i="5"/>
  <c r="M76" i="5"/>
  <c r="N76" i="5"/>
  <c r="F77" i="5"/>
  <c r="G77" i="5"/>
  <c r="H77" i="5"/>
  <c r="I77" i="5"/>
  <c r="J77" i="5"/>
  <c r="K77" i="5"/>
  <c r="L77" i="5"/>
  <c r="M77" i="5"/>
  <c r="N77" i="5"/>
  <c r="F78" i="5"/>
  <c r="G78" i="5"/>
  <c r="H78" i="5"/>
  <c r="I78" i="5"/>
  <c r="J78" i="5"/>
  <c r="K78" i="5"/>
  <c r="L78" i="5"/>
  <c r="M78" i="5"/>
  <c r="N78" i="5"/>
  <c r="F79" i="5"/>
  <c r="G79" i="5"/>
  <c r="H79" i="5"/>
  <c r="I79" i="5"/>
  <c r="J79" i="5"/>
  <c r="K79" i="5"/>
  <c r="L79" i="5"/>
  <c r="M79" i="5"/>
  <c r="N79" i="5"/>
  <c r="F80" i="5"/>
  <c r="G80" i="5"/>
  <c r="H80" i="5"/>
  <c r="I80" i="5"/>
  <c r="J80" i="5"/>
  <c r="K80" i="5"/>
  <c r="L80" i="5"/>
  <c r="M80" i="5"/>
  <c r="N80" i="5"/>
  <c r="F81" i="5"/>
  <c r="G81" i="5"/>
  <c r="H81" i="5"/>
  <c r="I81" i="5"/>
  <c r="J81" i="5"/>
  <c r="K81" i="5"/>
  <c r="L81" i="5"/>
  <c r="M81" i="5"/>
  <c r="N81" i="5"/>
  <c r="F82" i="5"/>
  <c r="G82" i="5"/>
  <c r="H82" i="5"/>
  <c r="I82" i="5"/>
  <c r="J82" i="5"/>
  <c r="K82" i="5"/>
  <c r="L82" i="5"/>
  <c r="M82" i="5"/>
  <c r="N82" i="5"/>
  <c r="F83" i="5"/>
  <c r="G83" i="5"/>
  <c r="H83" i="5"/>
  <c r="I83" i="5"/>
  <c r="J83" i="5"/>
  <c r="K83" i="5"/>
  <c r="L83" i="5"/>
  <c r="M83" i="5"/>
  <c r="N83" i="5"/>
  <c r="F84" i="5"/>
  <c r="G84" i="5"/>
  <c r="H84" i="5"/>
  <c r="I84" i="5"/>
  <c r="J84" i="5"/>
  <c r="K84" i="5"/>
  <c r="L84" i="5"/>
  <c r="M84" i="5"/>
  <c r="N84" i="5"/>
  <c r="F85" i="5"/>
  <c r="G85" i="5"/>
  <c r="H85" i="5"/>
  <c r="I85" i="5"/>
  <c r="J85" i="5"/>
  <c r="K85" i="5"/>
  <c r="L85" i="5"/>
  <c r="M85" i="5"/>
  <c r="N85" i="5"/>
  <c r="F86" i="5"/>
  <c r="G86" i="5"/>
  <c r="H86" i="5"/>
  <c r="I86" i="5"/>
  <c r="J86" i="5"/>
  <c r="K86" i="5"/>
  <c r="L86" i="5"/>
  <c r="M86" i="5"/>
  <c r="N86" i="5"/>
  <c r="F87" i="5"/>
  <c r="G87" i="5"/>
  <c r="H87" i="5"/>
  <c r="I87" i="5"/>
  <c r="J87" i="5"/>
  <c r="K87" i="5"/>
  <c r="L87" i="5"/>
  <c r="M87" i="5"/>
  <c r="N87" i="5"/>
  <c r="F88" i="5"/>
  <c r="G88" i="5"/>
  <c r="H88" i="5"/>
  <c r="I88" i="5"/>
  <c r="J88" i="5"/>
  <c r="K88" i="5"/>
  <c r="L88" i="5"/>
  <c r="M88" i="5"/>
  <c r="N88" i="5"/>
  <c r="F89" i="5"/>
  <c r="G89" i="5"/>
  <c r="H89" i="5"/>
  <c r="I89" i="5"/>
  <c r="J89" i="5"/>
  <c r="K89" i="5"/>
  <c r="L89" i="5"/>
  <c r="M89" i="5"/>
  <c r="N89" i="5"/>
  <c r="F90" i="5"/>
  <c r="G90" i="5"/>
  <c r="H90" i="5"/>
  <c r="I90" i="5"/>
  <c r="J90" i="5"/>
  <c r="K90" i="5"/>
  <c r="L90" i="5"/>
  <c r="M90" i="5"/>
  <c r="N90" i="5"/>
  <c r="F91" i="5"/>
  <c r="G91" i="5"/>
  <c r="H91" i="5"/>
  <c r="I91" i="5"/>
  <c r="J91" i="5"/>
  <c r="K91" i="5"/>
  <c r="L91" i="5"/>
  <c r="M91" i="5"/>
  <c r="N91" i="5"/>
  <c r="F92" i="5"/>
  <c r="G92" i="5"/>
  <c r="H92" i="5"/>
  <c r="I92" i="5"/>
  <c r="J92" i="5"/>
  <c r="K92" i="5"/>
  <c r="L92" i="5"/>
  <c r="M92" i="5"/>
  <c r="N92" i="5"/>
  <c r="F93" i="5"/>
  <c r="G93" i="5"/>
  <c r="H93" i="5"/>
  <c r="I93" i="5"/>
  <c r="J93" i="5"/>
  <c r="K93" i="5"/>
  <c r="L93" i="5"/>
  <c r="M93" i="5"/>
  <c r="N93" i="5"/>
  <c r="F94" i="5"/>
  <c r="G94" i="5"/>
  <c r="H94" i="5"/>
  <c r="I94" i="5"/>
  <c r="J94" i="5"/>
  <c r="K94" i="5"/>
  <c r="L94" i="5"/>
  <c r="M94" i="5"/>
  <c r="N94" i="5"/>
  <c r="F95" i="5"/>
  <c r="G95" i="5"/>
  <c r="H95" i="5"/>
  <c r="I95" i="5"/>
  <c r="J95" i="5"/>
  <c r="K95" i="5"/>
  <c r="L95" i="5"/>
  <c r="M95" i="5"/>
  <c r="N95" i="5"/>
  <c r="F96" i="5"/>
  <c r="G96" i="5"/>
  <c r="H96" i="5"/>
  <c r="I96" i="5"/>
  <c r="J96" i="5"/>
  <c r="K96" i="5"/>
  <c r="L96" i="5"/>
  <c r="M96" i="5"/>
  <c r="N96" i="5"/>
  <c r="F97" i="5"/>
  <c r="G97" i="5"/>
  <c r="H97" i="5"/>
  <c r="I97" i="5"/>
  <c r="J97" i="5"/>
  <c r="K97" i="5"/>
  <c r="L97" i="5"/>
  <c r="M97" i="5"/>
  <c r="N97" i="5"/>
  <c r="F98" i="5"/>
  <c r="G98" i="5"/>
  <c r="H98" i="5"/>
  <c r="I98" i="5"/>
  <c r="J98" i="5"/>
  <c r="K98" i="5"/>
  <c r="L98" i="5"/>
  <c r="M98" i="5"/>
  <c r="N98" i="5"/>
  <c r="F99" i="5"/>
  <c r="G99" i="5"/>
  <c r="H99" i="5"/>
  <c r="I99" i="5"/>
  <c r="J99" i="5"/>
  <c r="K99" i="5"/>
  <c r="L99" i="5"/>
  <c r="M99" i="5"/>
  <c r="N99" i="5"/>
  <c r="F100" i="5"/>
  <c r="G100" i="5"/>
  <c r="H100" i="5"/>
  <c r="I100" i="5"/>
  <c r="J100" i="5"/>
  <c r="K100" i="5"/>
  <c r="L100" i="5"/>
  <c r="M100" i="5"/>
  <c r="N100" i="5"/>
  <c r="F101" i="5"/>
  <c r="G101" i="5"/>
  <c r="H101" i="5"/>
  <c r="I101" i="5"/>
  <c r="J101" i="5"/>
  <c r="K101" i="5"/>
  <c r="L101" i="5"/>
  <c r="M101" i="5"/>
  <c r="N101" i="5"/>
  <c r="F102" i="5"/>
  <c r="G102" i="5"/>
  <c r="H102" i="5"/>
  <c r="I102" i="5"/>
  <c r="J102" i="5"/>
  <c r="K102" i="5"/>
  <c r="L102" i="5"/>
  <c r="M102" i="5"/>
  <c r="N102" i="5"/>
  <c r="F103" i="5"/>
  <c r="G103" i="5"/>
  <c r="H103" i="5"/>
  <c r="I103" i="5"/>
  <c r="J103" i="5"/>
  <c r="K103" i="5"/>
  <c r="L103" i="5"/>
  <c r="M103" i="5"/>
  <c r="N103" i="5"/>
  <c r="F104" i="5"/>
  <c r="G104" i="5"/>
  <c r="H104" i="5"/>
  <c r="I104" i="5"/>
  <c r="J104" i="5"/>
  <c r="K104" i="5"/>
  <c r="L104" i="5"/>
  <c r="M104" i="5"/>
  <c r="N104" i="5"/>
  <c r="F105" i="5"/>
  <c r="G105" i="5"/>
  <c r="H105" i="5"/>
  <c r="I105" i="5"/>
  <c r="J105" i="5"/>
  <c r="K105" i="5"/>
  <c r="L105" i="5"/>
  <c r="M105" i="5"/>
  <c r="N105" i="5"/>
  <c r="F106" i="5"/>
  <c r="G106" i="5"/>
  <c r="H106" i="5"/>
  <c r="I106" i="5"/>
  <c r="J106" i="5"/>
  <c r="K106" i="5"/>
  <c r="L106" i="5"/>
  <c r="M106" i="5"/>
  <c r="N106" i="5"/>
  <c r="F107" i="5"/>
  <c r="G107" i="5"/>
  <c r="H107" i="5"/>
  <c r="I107" i="5"/>
  <c r="J107" i="5"/>
  <c r="K107" i="5"/>
  <c r="L107" i="5"/>
  <c r="M107" i="5"/>
  <c r="N107" i="5"/>
  <c r="F108" i="5"/>
  <c r="G108" i="5"/>
  <c r="H108" i="5"/>
  <c r="I108" i="5"/>
  <c r="J108" i="5"/>
  <c r="K108" i="5"/>
  <c r="L108" i="5"/>
  <c r="M108" i="5"/>
  <c r="N108" i="5"/>
  <c r="F109" i="5"/>
  <c r="G109" i="5"/>
  <c r="H109" i="5"/>
  <c r="I109" i="5"/>
  <c r="J109" i="5"/>
  <c r="K109" i="5"/>
  <c r="L109" i="5"/>
  <c r="M109" i="5"/>
  <c r="N109" i="5"/>
  <c r="F110" i="5"/>
  <c r="G110" i="5"/>
  <c r="H110" i="5"/>
  <c r="I110" i="5"/>
  <c r="J110" i="5"/>
  <c r="K110" i="5"/>
  <c r="L110" i="5"/>
  <c r="M110" i="5"/>
  <c r="N110" i="5"/>
  <c r="F111" i="5"/>
  <c r="G111" i="5"/>
  <c r="H111" i="5"/>
  <c r="I111" i="5"/>
  <c r="J111" i="5"/>
  <c r="K111" i="5"/>
  <c r="L111" i="5"/>
  <c r="M111" i="5"/>
  <c r="N111" i="5"/>
  <c r="F112" i="5"/>
  <c r="G112" i="5"/>
  <c r="H112" i="5"/>
  <c r="I112" i="5"/>
  <c r="J112" i="5"/>
  <c r="K112" i="5"/>
  <c r="L112" i="5"/>
  <c r="M112" i="5"/>
  <c r="N112" i="5"/>
  <c r="F113" i="5"/>
  <c r="G113" i="5"/>
  <c r="H113" i="5"/>
  <c r="I113" i="5"/>
  <c r="J113" i="5"/>
  <c r="K113" i="5"/>
  <c r="L113" i="5"/>
  <c r="M113" i="5"/>
  <c r="N113" i="5"/>
  <c r="F114" i="5"/>
  <c r="G114" i="5"/>
  <c r="H114" i="5"/>
  <c r="I114" i="5"/>
  <c r="J114" i="5"/>
  <c r="K114" i="5"/>
  <c r="L114" i="5"/>
  <c r="M114" i="5"/>
  <c r="N114" i="5"/>
  <c r="F115" i="5"/>
  <c r="G115" i="5"/>
  <c r="H115" i="5"/>
  <c r="I115" i="5"/>
  <c r="J115" i="5"/>
  <c r="K115" i="5"/>
  <c r="L115" i="5"/>
  <c r="M115" i="5"/>
  <c r="N115" i="5"/>
  <c r="F116" i="5"/>
  <c r="G116" i="5"/>
  <c r="H116" i="5"/>
  <c r="I116" i="5"/>
  <c r="J116" i="5"/>
  <c r="K116" i="5"/>
  <c r="L116" i="5"/>
  <c r="M116" i="5"/>
  <c r="N116" i="5"/>
  <c r="F117" i="5"/>
  <c r="G117" i="5"/>
  <c r="H117" i="5"/>
  <c r="I117" i="5"/>
  <c r="J117" i="5"/>
  <c r="K117" i="5"/>
  <c r="L117" i="5"/>
  <c r="M117" i="5"/>
  <c r="N117" i="5"/>
  <c r="F118" i="5"/>
  <c r="G118" i="5"/>
  <c r="H118" i="5"/>
  <c r="I118" i="5"/>
  <c r="J118" i="5"/>
  <c r="K118" i="5"/>
  <c r="L118" i="5"/>
  <c r="M118" i="5"/>
  <c r="N118" i="5"/>
  <c r="F119" i="5"/>
  <c r="G119" i="5"/>
  <c r="H119" i="5"/>
  <c r="I119" i="5"/>
  <c r="J119" i="5"/>
  <c r="K119" i="5"/>
  <c r="L119" i="5"/>
  <c r="M119" i="5"/>
  <c r="N119" i="5"/>
  <c r="F120" i="5"/>
  <c r="G120" i="5"/>
  <c r="H120" i="5"/>
  <c r="I120" i="5"/>
  <c r="J120" i="5"/>
  <c r="K120" i="5"/>
  <c r="L120" i="5"/>
  <c r="M120" i="5"/>
  <c r="N120" i="5"/>
  <c r="F121" i="5"/>
  <c r="G121" i="5"/>
  <c r="H121" i="5"/>
  <c r="I121" i="5"/>
  <c r="J121" i="5"/>
  <c r="K121" i="5"/>
  <c r="L121" i="5"/>
  <c r="M121" i="5"/>
  <c r="N121" i="5"/>
  <c r="F122" i="5"/>
  <c r="G122" i="5"/>
  <c r="H122" i="5"/>
  <c r="I122" i="5"/>
  <c r="J122" i="5"/>
  <c r="K122" i="5"/>
  <c r="L122" i="5"/>
  <c r="M122" i="5"/>
  <c r="N122" i="5"/>
  <c r="F123" i="5"/>
  <c r="G123" i="5"/>
  <c r="H123" i="5"/>
  <c r="I123" i="5"/>
  <c r="J123" i="5"/>
  <c r="K123" i="5"/>
  <c r="L123" i="5"/>
  <c r="M123" i="5"/>
  <c r="N123" i="5"/>
  <c r="F124" i="5"/>
  <c r="G124" i="5"/>
  <c r="H124" i="5"/>
  <c r="I124" i="5"/>
  <c r="J124" i="5"/>
  <c r="K124" i="5"/>
  <c r="L124" i="5"/>
  <c r="M124" i="5"/>
  <c r="N124" i="5"/>
  <c r="F125" i="5"/>
  <c r="G125" i="5"/>
  <c r="H125" i="5"/>
  <c r="I125" i="5"/>
  <c r="J125" i="5"/>
  <c r="K125" i="5"/>
  <c r="L125" i="5"/>
  <c r="M125" i="5"/>
  <c r="N125" i="5"/>
  <c r="F126" i="5"/>
  <c r="G126" i="5"/>
  <c r="H126" i="5"/>
  <c r="I126" i="5"/>
  <c r="J126" i="5"/>
  <c r="K126" i="5"/>
  <c r="L126" i="5"/>
  <c r="M126" i="5"/>
  <c r="N126" i="5"/>
  <c r="F127" i="5"/>
  <c r="G127" i="5"/>
  <c r="H127" i="5"/>
  <c r="I127" i="5"/>
  <c r="J127" i="5"/>
  <c r="K127" i="5"/>
  <c r="L127" i="5"/>
  <c r="M127" i="5"/>
  <c r="N127" i="5"/>
  <c r="F128" i="5"/>
  <c r="G128" i="5"/>
  <c r="H128" i="5"/>
  <c r="I128" i="5"/>
  <c r="J128" i="5"/>
  <c r="K128" i="5"/>
  <c r="L128" i="5"/>
  <c r="M128" i="5"/>
  <c r="N128" i="5"/>
  <c r="F129" i="5"/>
  <c r="G129" i="5"/>
  <c r="H129" i="5"/>
  <c r="I129" i="5"/>
  <c r="J129" i="5"/>
  <c r="K129" i="5"/>
  <c r="L129" i="5"/>
  <c r="M129" i="5"/>
  <c r="N129" i="5"/>
  <c r="F130" i="5"/>
  <c r="G130" i="5"/>
  <c r="H130" i="5"/>
  <c r="I130" i="5"/>
  <c r="J130" i="5"/>
  <c r="K130" i="5"/>
  <c r="L130" i="5"/>
  <c r="M130" i="5"/>
  <c r="N130" i="5"/>
  <c r="F131" i="5"/>
  <c r="G131" i="5"/>
  <c r="H131" i="5"/>
  <c r="I131" i="5"/>
  <c r="J131" i="5"/>
  <c r="K131" i="5"/>
  <c r="L131" i="5"/>
  <c r="M131" i="5"/>
  <c r="N131" i="5"/>
  <c r="F132" i="5"/>
  <c r="G132" i="5"/>
  <c r="H132" i="5"/>
  <c r="I132" i="5"/>
  <c r="J132" i="5"/>
  <c r="K132" i="5"/>
  <c r="L132" i="5"/>
  <c r="M132" i="5"/>
  <c r="N132" i="5"/>
  <c r="F133" i="5"/>
  <c r="G133" i="5"/>
  <c r="H133" i="5"/>
  <c r="I133" i="5"/>
  <c r="J133" i="5"/>
  <c r="K133" i="5"/>
  <c r="L133" i="5"/>
  <c r="M133" i="5"/>
  <c r="N133" i="5"/>
  <c r="F134" i="5"/>
  <c r="G134" i="5"/>
  <c r="H134" i="5"/>
  <c r="I134" i="5"/>
  <c r="J134" i="5"/>
  <c r="K134" i="5"/>
  <c r="L134" i="5"/>
  <c r="M134" i="5"/>
  <c r="N134" i="5"/>
  <c r="F135" i="5"/>
  <c r="G135" i="5"/>
  <c r="H135" i="5"/>
  <c r="I135" i="5"/>
  <c r="J135" i="5"/>
  <c r="K135" i="5"/>
  <c r="L135" i="5"/>
  <c r="M135" i="5"/>
  <c r="N135" i="5"/>
  <c r="F136" i="5"/>
  <c r="G136" i="5"/>
  <c r="H136" i="5"/>
  <c r="I136" i="5"/>
  <c r="J136" i="5"/>
  <c r="K136" i="5"/>
  <c r="L136" i="5"/>
  <c r="M136" i="5"/>
  <c r="N136" i="5"/>
  <c r="F137" i="5"/>
  <c r="G137" i="5"/>
  <c r="H137" i="5"/>
  <c r="I137" i="5"/>
  <c r="J137" i="5"/>
  <c r="K137" i="5"/>
  <c r="L137" i="5"/>
  <c r="M137" i="5"/>
  <c r="N137" i="5"/>
  <c r="F138" i="5"/>
  <c r="G138" i="5"/>
  <c r="H138" i="5"/>
  <c r="I138" i="5"/>
  <c r="J138" i="5"/>
  <c r="K138" i="5"/>
  <c r="L138" i="5"/>
  <c r="M138" i="5"/>
  <c r="N138" i="5"/>
  <c r="F139" i="5"/>
  <c r="G139" i="5"/>
  <c r="H139" i="5"/>
  <c r="I139" i="5"/>
  <c r="J139" i="5"/>
  <c r="K139" i="5"/>
  <c r="L139" i="5"/>
  <c r="M139" i="5"/>
  <c r="N139" i="5"/>
  <c r="F140" i="5"/>
  <c r="G140" i="5"/>
  <c r="H140" i="5"/>
  <c r="I140" i="5"/>
  <c r="J140" i="5"/>
  <c r="K140" i="5"/>
  <c r="L140" i="5"/>
  <c r="M140" i="5"/>
  <c r="N140" i="5"/>
  <c r="F141" i="5"/>
  <c r="G141" i="5"/>
  <c r="H141" i="5"/>
  <c r="I141" i="5"/>
  <c r="J141" i="5"/>
  <c r="K141" i="5"/>
  <c r="L141" i="5"/>
  <c r="M141" i="5"/>
  <c r="N141" i="5"/>
  <c r="F142" i="5"/>
  <c r="G142" i="5"/>
  <c r="H142" i="5"/>
  <c r="I142" i="5"/>
  <c r="J142" i="5"/>
  <c r="K142" i="5"/>
  <c r="L142" i="5"/>
  <c r="M142" i="5"/>
  <c r="N142" i="5"/>
  <c r="F143" i="5"/>
  <c r="G143" i="5"/>
  <c r="H143" i="5"/>
  <c r="I143" i="5"/>
  <c r="J143" i="5"/>
  <c r="K143" i="5"/>
  <c r="L143" i="5"/>
  <c r="M143" i="5"/>
  <c r="N143" i="5"/>
  <c r="F144" i="5"/>
  <c r="G144" i="5"/>
  <c r="H144" i="5"/>
  <c r="I144" i="5"/>
  <c r="J144" i="5"/>
  <c r="K144" i="5"/>
  <c r="L144" i="5"/>
  <c r="M144" i="5"/>
  <c r="N144" i="5"/>
  <c r="F145" i="5"/>
  <c r="G145" i="5"/>
  <c r="H145" i="5"/>
  <c r="I145" i="5"/>
  <c r="J145" i="5"/>
  <c r="K145" i="5"/>
  <c r="L145" i="5"/>
  <c r="M145" i="5"/>
  <c r="N145" i="5"/>
  <c r="F146" i="5"/>
  <c r="G146" i="5"/>
  <c r="H146" i="5"/>
  <c r="I146" i="5"/>
  <c r="J146" i="5"/>
  <c r="K146" i="5"/>
  <c r="L146" i="5"/>
  <c r="M146" i="5"/>
  <c r="N146" i="5"/>
  <c r="F147" i="5"/>
  <c r="G147" i="5"/>
  <c r="H147" i="5"/>
  <c r="I147" i="5"/>
  <c r="J147" i="5"/>
  <c r="K147" i="5"/>
  <c r="L147" i="5"/>
  <c r="M147" i="5"/>
  <c r="N147" i="5"/>
  <c r="F148" i="5"/>
  <c r="G148" i="5"/>
  <c r="H148" i="5"/>
  <c r="I148" i="5"/>
  <c r="J148" i="5"/>
  <c r="K148" i="5"/>
  <c r="L148" i="5"/>
  <c r="M148" i="5"/>
  <c r="N148" i="5"/>
  <c r="F149" i="5"/>
  <c r="G149" i="5"/>
  <c r="H149" i="5"/>
  <c r="I149" i="5"/>
  <c r="J149" i="5"/>
  <c r="K149" i="5"/>
  <c r="L149" i="5"/>
  <c r="M149" i="5"/>
  <c r="N149" i="5"/>
  <c r="F150" i="5"/>
  <c r="G150" i="5"/>
  <c r="H150" i="5"/>
  <c r="I150" i="5"/>
  <c r="J150" i="5"/>
  <c r="K150" i="5"/>
  <c r="L150" i="5"/>
  <c r="M150" i="5"/>
  <c r="N150" i="5"/>
  <c r="F151" i="5"/>
  <c r="G151" i="5"/>
  <c r="H151" i="5"/>
  <c r="I151" i="5"/>
  <c r="J151" i="5"/>
  <c r="K151" i="5"/>
  <c r="L151" i="5"/>
  <c r="M151" i="5"/>
  <c r="N151" i="5"/>
  <c r="F152" i="5"/>
  <c r="G152" i="5"/>
  <c r="H152" i="5"/>
  <c r="I152" i="5"/>
  <c r="J152" i="5"/>
  <c r="K152" i="5"/>
  <c r="L152" i="5"/>
  <c r="M152" i="5"/>
  <c r="N152" i="5"/>
  <c r="F153" i="5"/>
  <c r="G153" i="5"/>
  <c r="H153" i="5"/>
  <c r="I153" i="5"/>
  <c r="J153" i="5"/>
  <c r="K153" i="5"/>
  <c r="L153" i="5"/>
  <c r="M153" i="5"/>
  <c r="N153" i="5"/>
  <c r="F154" i="5"/>
  <c r="G154" i="5"/>
  <c r="H154" i="5"/>
  <c r="I154" i="5"/>
  <c r="J154" i="5"/>
  <c r="K154" i="5"/>
  <c r="L154" i="5"/>
  <c r="M154" i="5"/>
  <c r="N154" i="5"/>
  <c r="F155" i="5"/>
  <c r="G155" i="5"/>
  <c r="H155" i="5"/>
  <c r="I155" i="5"/>
  <c r="J155" i="5"/>
  <c r="K155" i="5"/>
  <c r="L155" i="5"/>
  <c r="M155" i="5"/>
  <c r="N155" i="5"/>
  <c r="F156" i="5"/>
  <c r="G156" i="5"/>
  <c r="H156" i="5"/>
  <c r="I156" i="5"/>
  <c r="J156" i="5"/>
  <c r="K156" i="5"/>
  <c r="L156" i="5"/>
  <c r="M156" i="5"/>
  <c r="N156" i="5"/>
  <c r="F157" i="5"/>
  <c r="G157" i="5"/>
  <c r="H157" i="5"/>
  <c r="I157" i="5"/>
  <c r="J157" i="5"/>
  <c r="K157" i="5"/>
  <c r="L157" i="5"/>
  <c r="M157" i="5"/>
  <c r="N157" i="5"/>
  <c r="F158" i="5"/>
  <c r="G158" i="5"/>
  <c r="H158" i="5"/>
  <c r="I158" i="5"/>
  <c r="J158" i="5"/>
  <c r="K158" i="5"/>
  <c r="L158" i="5"/>
  <c r="M158" i="5"/>
  <c r="N158" i="5"/>
  <c r="F159" i="5"/>
  <c r="G159" i="5"/>
  <c r="H159" i="5"/>
  <c r="I159" i="5"/>
  <c r="J159" i="5"/>
  <c r="K159" i="5"/>
  <c r="L159" i="5"/>
  <c r="M159" i="5"/>
  <c r="N159" i="5"/>
  <c r="F160" i="5"/>
  <c r="G160" i="5"/>
  <c r="H160" i="5"/>
  <c r="I160" i="5"/>
  <c r="J160" i="5"/>
  <c r="K160" i="5"/>
  <c r="L160" i="5"/>
  <c r="M160" i="5"/>
  <c r="N160" i="5"/>
  <c r="F161" i="5"/>
  <c r="G161" i="5"/>
  <c r="H161" i="5"/>
  <c r="I161" i="5"/>
  <c r="J161" i="5"/>
  <c r="K161" i="5"/>
  <c r="L161" i="5"/>
  <c r="M161" i="5"/>
  <c r="N161" i="5"/>
  <c r="F162" i="5"/>
  <c r="G162" i="5"/>
  <c r="H162" i="5"/>
  <c r="I162" i="5"/>
  <c r="J162" i="5"/>
  <c r="K162" i="5"/>
  <c r="L162" i="5"/>
  <c r="M162" i="5"/>
  <c r="N162" i="5"/>
  <c r="F163" i="5"/>
  <c r="G163" i="5"/>
  <c r="H163" i="5"/>
  <c r="I163" i="5"/>
  <c r="J163" i="5"/>
  <c r="K163" i="5"/>
  <c r="L163" i="5"/>
  <c r="M163" i="5"/>
  <c r="N163" i="5"/>
  <c r="F164" i="5"/>
  <c r="G164" i="5"/>
  <c r="H164" i="5"/>
  <c r="I164" i="5"/>
  <c r="J164" i="5"/>
  <c r="K164" i="5"/>
  <c r="L164" i="5"/>
  <c r="M164" i="5"/>
  <c r="N164" i="5"/>
  <c r="F165" i="5"/>
  <c r="G165" i="5"/>
  <c r="H165" i="5"/>
  <c r="I165" i="5"/>
  <c r="J165" i="5"/>
  <c r="K165" i="5"/>
  <c r="L165" i="5"/>
  <c r="M165" i="5"/>
  <c r="N165" i="5"/>
  <c r="F166" i="5"/>
  <c r="G166" i="5"/>
  <c r="H166" i="5"/>
  <c r="I166" i="5"/>
  <c r="J166" i="5"/>
  <c r="K166" i="5"/>
  <c r="L166" i="5"/>
  <c r="M166" i="5"/>
  <c r="N166" i="5"/>
  <c r="F167" i="5"/>
  <c r="G167" i="5"/>
  <c r="H167" i="5"/>
  <c r="I167" i="5"/>
  <c r="J167" i="5"/>
  <c r="K167" i="5"/>
  <c r="L167" i="5"/>
  <c r="M167" i="5"/>
  <c r="N167" i="5"/>
  <c r="F168" i="5"/>
  <c r="G168" i="5"/>
  <c r="H168" i="5"/>
  <c r="I168" i="5"/>
  <c r="J168" i="5"/>
  <c r="K168" i="5"/>
  <c r="L168" i="5"/>
  <c r="M168" i="5"/>
  <c r="N168" i="5"/>
  <c r="F169" i="5"/>
  <c r="G169" i="5"/>
  <c r="H169" i="5"/>
  <c r="I169" i="5"/>
  <c r="J169" i="5"/>
  <c r="K169" i="5"/>
  <c r="L169" i="5"/>
  <c r="M169" i="5"/>
  <c r="N169" i="5"/>
  <c r="F170" i="5"/>
  <c r="G170" i="5"/>
  <c r="H170" i="5"/>
  <c r="I170" i="5"/>
  <c r="J170" i="5"/>
  <c r="K170" i="5"/>
  <c r="L170" i="5"/>
  <c r="M170" i="5"/>
  <c r="N170" i="5"/>
  <c r="F171" i="5"/>
  <c r="G171" i="5"/>
  <c r="H171" i="5"/>
  <c r="I171" i="5"/>
  <c r="J171" i="5"/>
  <c r="K171" i="5"/>
  <c r="L171" i="5"/>
  <c r="M171" i="5"/>
  <c r="N171" i="5"/>
  <c r="F172" i="5"/>
  <c r="G172" i="5"/>
  <c r="H172" i="5"/>
  <c r="I172" i="5"/>
  <c r="J172" i="5"/>
  <c r="K172" i="5"/>
  <c r="L172" i="5"/>
  <c r="M172" i="5"/>
  <c r="N172" i="5"/>
  <c r="F173" i="5"/>
  <c r="G173" i="5"/>
  <c r="H173" i="5"/>
  <c r="I173" i="5"/>
  <c r="J173" i="5"/>
  <c r="K173" i="5"/>
  <c r="L173" i="5"/>
  <c r="M173" i="5"/>
  <c r="N173" i="5"/>
  <c r="F174" i="5"/>
  <c r="G174" i="5"/>
  <c r="H174" i="5"/>
  <c r="I174" i="5"/>
  <c r="J174" i="5"/>
  <c r="K174" i="5"/>
  <c r="L174" i="5"/>
  <c r="M174" i="5"/>
  <c r="N174" i="5"/>
  <c r="F175" i="5"/>
  <c r="G175" i="5"/>
  <c r="H175" i="5"/>
  <c r="I175" i="5"/>
  <c r="J175" i="5"/>
  <c r="K175" i="5"/>
  <c r="L175" i="5"/>
  <c r="M175" i="5"/>
  <c r="N175" i="5"/>
  <c r="F176" i="5"/>
  <c r="G176" i="5"/>
  <c r="H176" i="5"/>
  <c r="I176" i="5"/>
  <c r="J176" i="5"/>
  <c r="K176" i="5"/>
  <c r="L176" i="5"/>
  <c r="M176" i="5"/>
  <c r="N176" i="5"/>
  <c r="F177" i="5"/>
  <c r="G177" i="5"/>
  <c r="H177" i="5"/>
  <c r="I177" i="5"/>
  <c r="J177" i="5"/>
  <c r="K177" i="5"/>
  <c r="L177" i="5"/>
  <c r="M177" i="5"/>
  <c r="N177" i="5"/>
  <c r="F178" i="5"/>
  <c r="G178" i="5"/>
  <c r="H178" i="5"/>
  <c r="I178" i="5"/>
  <c r="J178" i="5"/>
  <c r="K178" i="5"/>
  <c r="L178" i="5"/>
  <c r="M178" i="5"/>
  <c r="N178" i="5"/>
  <c r="F179" i="5"/>
  <c r="G179" i="5"/>
  <c r="H179" i="5"/>
  <c r="I179" i="5"/>
  <c r="J179" i="5"/>
  <c r="K179" i="5"/>
  <c r="L179" i="5"/>
  <c r="M179" i="5"/>
  <c r="N179" i="5"/>
  <c r="F180" i="5"/>
  <c r="G180" i="5"/>
  <c r="H180" i="5"/>
  <c r="I180" i="5"/>
  <c r="J180" i="5"/>
  <c r="K180" i="5"/>
  <c r="L180" i="5"/>
  <c r="M180" i="5"/>
  <c r="N180" i="5"/>
  <c r="F181" i="5"/>
  <c r="G181" i="5"/>
  <c r="H181" i="5"/>
  <c r="I181" i="5"/>
  <c r="J181" i="5"/>
  <c r="K181" i="5"/>
  <c r="L181" i="5"/>
  <c r="M181" i="5"/>
  <c r="N181" i="5"/>
  <c r="F182" i="5"/>
  <c r="G182" i="5"/>
  <c r="H182" i="5"/>
  <c r="I182" i="5"/>
  <c r="J182" i="5"/>
  <c r="K182" i="5"/>
  <c r="L182" i="5"/>
  <c r="M182" i="5"/>
  <c r="N182" i="5"/>
  <c r="F183" i="5"/>
  <c r="G183" i="5"/>
  <c r="H183" i="5"/>
  <c r="I183" i="5"/>
  <c r="J183" i="5"/>
  <c r="K183" i="5"/>
  <c r="L183" i="5"/>
  <c r="M183" i="5"/>
  <c r="N183" i="5"/>
  <c r="F184" i="5"/>
  <c r="G184" i="5"/>
  <c r="H184" i="5"/>
  <c r="I184" i="5"/>
  <c r="J184" i="5"/>
  <c r="K184" i="5"/>
  <c r="L184" i="5"/>
  <c r="M184" i="5"/>
  <c r="N184" i="5"/>
  <c r="F185" i="5"/>
  <c r="G185" i="5"/>
  <c r="H185" i="5"/>
  <c r="I185" i="5"/>
  <c r="J185" i="5"/>
  <c r="K185" i="5"/>
  <c r="L185" i="5"/>
  <c r="M185" i="5"/>
  <c r="N185" i="5"/>
  <c r="F186" i="5"/>
  <c r="G186" i="5"/>
  <c r="H186" i="5"/>
  <c r="I186" i="5"/>
  <c r="J186" i="5"/>
  <c r="K186" i="5"/>
  <c r="L186" i="5"/>
  <c r="M186" i="5"/>
  <c r="N186" i="5"/>
  <c r="F187" i="5"/>
  <c r="G187" i="5"/>
  <c r="H187" i="5"/>
  <c r="I187" i="5"/>
  <c r="J187" i="5"/>
  <c r="K187" i="5"/>
  <c r="L187" i="5"/>
  <c r="M187" i="5"/>
  <c r="N187" i="5"/>
  <c r="F188" i="5"/>
  <c r="G188" i="5"/>
  <c r="H188" i="5"/>
  <c r="I188" i="5"/>
  <c r="J188" i="5"/>
  <c r="K188" i="5"/>
  <c r="L188" i="5"/>
  <c r="M188" i="5"/>
  <c r="N188" i="5"/>
  <c r="F189" i="5"/>
  <c r="G189" i="5"/>
  <c r="H189" i="5"/>
  <c r="I189" i="5"/>
  <c r="J189" i="5"/>
  <c r="K189" i="5"/>
  <c r="L189" i="5"/>
  <c r="M189" i="5"/>
  <c r="N189" i="5"/>
  <c r="F190" i="5"/>
  <c r="G190" i="5"/>
  <c r="H190" i="5"/>
  <c r="I190" i="5"/>
  <c r="J190" i="5"/>
  <c r="K190" i="5"/>
  <c r="L190" i="5"/>
  <c r="M190" i="5"/>
  <c r="N190" i="5"/>
  <c r="F191" i="5"/>
  <c r="G191" i="5"/>
  <c r="H191" i="5"/>
  <c r="I191" i="5"/>
  <c r="J191" i="5"/>
  <c r="K191" i="5"/>
  <c r="L191" i="5"/>
  <c r="M191" i="5"/>
  <c r="N191" i="5"/>
  <c r="F192" i="5"/>
  <c r="G192" i="5"/>
  <c r="H192" i="5"/>
  <c r="I192" i="5"/>
  <c r="J192" i="5"/>
  <c r="K192" i="5"/>
  <c r="L192" i="5"/>
  <c r="M192" i="5"/>
  <c r="N192" i="5"/>
  <c r="F193" i="5"/>
  <c r="G193" i="5"/>
  <c r="H193" i="5"/>
  <c r="I193" i="5"/>
  <c r="J193" i="5"/>
  <c r="K193" i="5"/>
  <c r="L193" i="5"/>
  <c r="M193" i="5"/>
  <c r="N193" i="5"/>
  <c r="F194" i="5"/>
  <c r="G194" i="5"/>
  <c r="H194" i="5"/>
  <c r="I194" i="5"/>
  <c r="J194" i="5"/>
  <c r="K194" i="5"/>
  <c r="L194" i="5"/>
  <c r="M194" i="5"/>
  <c r="N194" i="5"/>
  <c r="F195" i="5"/>
  <c r="G195" i="5"/>
  <c r="H195" i="5"/>
  <c r="I195" i="5"/>
  <c r="J195" i="5"/>
  <c r="K195" i="5"/>
  <c r="L195" i="5"/>
  <c r="M195" i="5"/>
  <c r="N195" i="5"/>
  <c r="F196" i="5"/>
  <c r="G196" i="5"/>
  <c r="H196" i="5"/>
  <c r="I196" i="5"/>
  <c r="J196" i="5"/>
  <c r="K196" i="5"/>
  <c r="L196" i="5"/>
  <c r="M196" i="5"/>
  <c r="N196" i="5"/>
  <c r="F197" i="5"/>
  <c r="G197" i="5"/>
  <c r="H197" i="5"/>
  <c r="I197" i="5"/>
  <c r="J197" i="5"/>
  <c r="K197" i="5"/>
  <c r="L197" i="5"/>
  <c r="M197" i="5"/>
  <c r="N197" i="5"/>
  <c r="F198" i="5"/>
  <c r="G198" i="5"/>
  <c r="H198" i="5"/>
  <c r="I198" i="5"/>
  <c r="J198" i="5"/>
  <c r="K198" i="5"/>
  <c r="L198" i="5"/>
  <c r="M198" i="5"/>
  <c r="N198" i="5"/>
  <c r="F199" i="5"/>
  <c r="G199" i="5"/>
  <c r="H199" i="5"/>
  <c r="I199" i="5"/>
  <c r="J199" i="5"/>
  <c r="K199" i="5"/>
  <c r="L199" i="5"/>
  <c r="M199" i="5"/>
  <c r="N199" i="5"/>
  <c r="F200" i="5"/>
  <c r="G200" i="5"/>
  <c r="H200" i="5"/>
  <c r="I200" i="5"/>
  <c r="J200" i="5"/>
  <c r="K200" i="5"/>
  <c r="L200" i="5"/>
  <c r="M200" i="5"/>
  <c r="N200" i="5"/>
  <c r="F201" i="5"/>
  <c r="G201" i="5"/>
  <c r="H201" i="5"/>
  <c r="I201" i="5"/>
  <c r="J201" i="5"/>
  <c r="K201" i="5"/>
  <c r="L201" i="5"/>
  <c r="M201" i="5"/>
  <c r="N201" i="5"/>
  <c r="F202" i="5"/>
  <c r="G202" i="5"/>
  <c r="H202" i="5"/>
  <c r="I202" i="5"/>
  <c r="J202" i="5"/>
  <c r="K202" i="5"/>
  <c r="L202" i="5"/>
  <c r="M202" i="5"/>
  <c r="N202" i="5"/>
  <c r="F203" i="5"/>
  <c r="G203" i="5"/>
  <c r="H203" i="5"/>
  <c r="I203" i="5"/>
  <c r="J203" i="5"/>
  <c r="K203" i="5"/>
  <c r="L203" i="5"/>
  <c r="M203" i="5"/>
  <c r="N203" i="5"/>
  <c r="F204" i="5"/>
  <c r="G204" i="5"/>
  <c r="H204" i="5"/>
  <c r="I204" i="5"/>
  <c r="J204" i="5"/>
  <c r="K204" i="5"/>
  <c r="L204" i="5"/>
  <c r="M204" i="5"/>
  <c r="N204" i="5"/>
  <c r="F205" i="5"/>
  <c r="G205" i="5"/>
  <c r="H205" i="5"/>
  <c r="I205" i="5"/>
  <c r="J205" i="5"/>
  <c r="K205" i="5"/>
  <c r="L205" i="5"/>
  <c r="M205" i="5"/>
  <c r="N205" i="5"/>
  <c r="F206" i="5"/>
  <c r="G206" i="5"/>
  <c r="H206" i="5"/>
  <c r="I206" i="5"/>
  <c r="J206" i="5"/>
  <c r="K206" i="5"/>
  <c r="L206" i="5"/>
  <c r="M206" i="5"/>
  <c r="N206" i="5"/>
  <c r="F207" i="5"/>
  <c r="G207" i="5"/>
  <c r="H207" i="5"/>
  <c r="I207" i="5"/>
  <c r="J207" i="5"/>
  <c r="K207" i="5"/>
  <c r="L207" i="5"/>
  <c r="M207" i="5"/>
  <c r="N207" i="5"/>
  <c r="F208" i="5"/>
  <c r="G208" i="5"/>
  <c r="H208" i="5"/>
  <c r="I208" i="5"/>
  <c r="J208" i="5"/>
  <c r="K208" i="5"/>
  <c r="L208" i="5"/>
  <c r="M208" i="5"/>
  <c r="N208" i="5"/>
  <c r="F209" i="5"/>
  <c r="G209" i="5"/>
  <c r="H209" i="5"/>
  <c r="I209" i="5"/>
  <c r="J209" i="5"/>
  <c r="K209" i="5"/>
  <c r="L209" i="5"/>
  <c r="M209" i="5"/>
  <c r="N209" i="5"/>
  <c r="F210" i="5"/>
  <c r="G210" i="5"/>
  <c r="H210" i="5"/>
  <c r="I210" i="5"/>
  <c r="J210" i="5"/>
  <c r="K210" i="5"/>
  <c r="L210" i="5"/>
  <c r="M210" i="5"/>
  <c r="N210" i="5"/>
  <c r="F211" i="5"/>
  <c r="G211" i="5"/>
  <c r="H211" i="5"/>
  <c r="I211" i="5"/>
  <c r="J211" i="5"/>
  <c r="K211" i="5"/>
  <c r="L211" i="5"/>
  <c r="M211" i="5"/>
  <c r="N211" i="5"/>
  <c r="F212" i="5"/>
  <c r="G212" i="5"/>
  <c r="H212" i="5"/>
  <c r="I212" i="5"/>
  <c r="J212" i="5"/>
  <c r="K212" i="5"/>
  <c r="L212" i="5"/>
  <c r="M212" i="5"/>
  <c r="N212" i="5"/>
  <c r="F213" i="5"/>
  <c r="G213" i="5"/>
  <c r="H213" i="5"/>
  <c r="I213" i="5"/>
  <c r="J213" i="5"/>
  <c r="K213" i="5"/>
  <c r="L213" i="5"/>
  <c r="M213" i="5"/>
  <c r="N213" i="5"/>
  <c r="F214" i="5"/>
  <c r="G214" i="5"/>
  <c r="H214" i="5"/>
  <c r="I214" i="5"/>
  <c r="J214" i="5"/>
  <c r="K214" i="5"/>
  <c r="L214" i="5"/>
  <c r="M214" i="5"/>
  <c r="N214" i="5"/>
  <c r="F215" i="5"/>
  <c r="G215" i="5"/>
  <c r="H215" i="5"/>
  <c r="I215" i="5"/>
  <c r="J215" i="5"/>
  <c r="K215" i="5"/>
  <c r="L215" i="5"/>
  <c r="M215" i="5"/>
  <c r="N215" i="5"/>
  <c r="F216" i="5"/>
  <c r="G216" i="5"/>
  <c r="H216" i="5"/>
  <c r="I216" i="5"/>
  <c r="J216" i="5"/>
  <c r="K216" i="5"/>
  <c r="L216" i="5"/>
  <c r="M216" i="5"/>
  <c r="N216" i="5"/>
  <c r="F217" i="5"/>
  <c r="G217" i="5"/>
  <c r="H217" i="5"/>
  <c r="I217" i="5"/>
  <c r="J217" i="5"/>
  <c r="K217" i="5"/>
  <c r="L217" i="5"/>
  <c r="M217" i="5"/>
  <c r="N217" i="5"/>
  <c r="F218" i="5"/>
  <c r="G218" i="5"/>
  <c r="H218" i="5"/>
  <c r="I218" i="5"/>
  <c r="J218" i="5"/>
  <c r="K218" i="5"/>
  <c r="L218" i="5"/>
  <c r="M218" i="5"/>
  <c r="N218" i="5"/>
  <c r="F219" i="5"/>
  <c r="G219" i="5"/>
  <c r="H219" i="5"/>
  <c r="I219" i="5"/>
  <c r="J219" i="5"/>
  <c r="K219" i="5"/>
  <c r="L219" i="5"/>
  <c r="M219" i="5"/>
  <c r="N219" i="5"/>
  <c r="F220" i="5"/>
  <c r="G220" i="5"/>
  <c r="H220" i="5"/>
  <c r="I220" i="5"/>
  <c r="J220" i="5"/>
  <c r="K220" i="5"/>
  <c r="L220" i="5"/>
  <c r="M220" i="5"/>
  <c r="N220" i="5"/>
  <c r="F221" i="5"/>
  <c r="G221" i="5"/>
  <c r="H221" i="5"/>
  <c r="I221" i="5"/>
  <c r="J221" i="5"/>
  <c r="K221" i="5"/>
  <c r="L221" i="5"/>
  <c r="M221" i="5"/>
  <c r="N221" i="5"/>
  <c r="F222" i="5"/>
  <c r="G222" i="5"/>
  <c r="H222" i="5"/>
  <c r="I222" i="5"/>
  <c r="J222" i="5"/>
  <c r="K222" i="5"/>
  <c r="L222" i="5"/>
  <c r="M222" i="5"/>
  <c r="N222" i="5"/>
  <c r="F223" i="5"/>
  <c r="G223" i="5"/>
  <c r="H223" i="5"/>
  <c r="I223" i="5"/>
  <c r="J223" i="5"/>
  <c r="K223" i="5"/>
  <c r="L223" i="5"/>
  <c r="M223" i="5"/>
  <c r="N223" i="5"/>
  <c r="F224" i="5"/>
  <c r="G224" i="5"/>
  <c r="H224" i="5"/>
  <c r="I224" i="5"/>
  <c r="J224" i="5"/>
  <c r="K224" i="5"/>
  <c r="L224" i="5"/>
  <c r="M224" i="5"/>
  <c r="N224" i="5"/>
  <c r="F225" i="5"/>
  <c r="G225" i="5"/>
  <c r="H225" i="5"/>
  <c r="I225" i="5"/>
  <c r="J225" i="5"/>
  <c r="K225" i="5"/>
  <c r="L225" i="5"/>
  <c r="M225" i="5"/>
  <c r="N225" i="5"/>
  <c r="F226" i="5"/>
  <c r="G226" i="5"/>
  <c r="H226" i="5"/>
  <c r="I226" i="5"/>
  <c r="J226" i="5"/>
  <c r="K226" i="5"/>
  <c r="L226" i="5"/>
  <c r="M226" i="5"/>
  <c r="N226" i="5"/>
  <c r="F227" i="5"/>
  <c r="G227" i="5"/>
  <c r="H227" i="5"/>
  <c r="I227" i="5"/>
  <c r="J227" i="5"/>
  <c r="K227" i="5"/>
  <c r="L227" i="5"/>
  <c r="M227" i="5"/>
  <c r="N227" i="5"/>
  <c r="F228" i="5"/>
  <c r="G228" i="5"/>
  <c r="H228" i="5"/>
  <c r="I228" i="5"/>
  <c r="J228" i="5"/>
  <c r="K228" i="5"/>
  <c r="L228" i="5"/>
  <c r="M228" i="5"/>
  <c r="N228" i="5"/>
  <c r="F229" i="5"/>
  <c r="G229" i="5"/>
  <c r="H229" i="5"/>
  <c r="I229" i="5"/>
  <c r="J229" i="5"/>
  <c r="K229" i="5"/>
  <c r="L229" i="5"/>
  <c r="M229" i="5"/>
  <c r="N229" i="5"/>
  <c r="F230" i="5"/>
  <c r="G230" i="5"/>
  <c r="H230" i="5"/>
  <c r="I230" i="5"/>
  <c r="J230" i="5"/>
  <c r="K230" i="5"/>
  <c r="L230" i="5"/>
  <c r="M230" i="5"/>
  <c r="N230" i="5"/>
  <c r="F231" i="5"/>
  <c r="G231" i="5"/>
  <c r="H231" i="5"/>
  <c r="I231" i="5"/>
  <c r="J231" i="5"/>
  <c r="K231" i="5"/>
  <c r="L231" i="5"/>
  <c r="M231" i="5"/>
  <c r="N231" i="5"/>
  <c r="F232" i="5"/>
  <c r="G232" i="5"/>
  <c r="H232" i="5"/>
  <c r="I232" i="5"/>
  <c r="J232" i="5"/>
  <c r="K232" i="5"/>
  <c r="L232" i="5"/>
  <c r="M232" i="5"/>
  <c r="N232" i="5"/>
  <c r="F233" i="5"/>
  <c r="G233" i="5"/>
  <c r="H233" i="5"/>
  <c r="I233" i="5"/>
  <c r="J233" i="5"/>
  <c r="K233" i="5"/>
  <c r="L233" i="5"/>
  <c r="M233" i="5"/>
  <c r="N233" i="5"/>
  <c r="F234" i="5"/>
  <c r="G234" i="5"/>
  <c r="H234" i="5"/>
  <c r="I234" i="5"/>
  <c r="J234" i="5"/>
  <c r="K234" i="5"/>
  <c r="L234" i="5"/>
  <c r="M234" i="5"/>
  <c r="N234" i="5"/>
  <c r="F235" i="5"/>
  <c r="G235" i="5"/>
  <c r="H235" i="5"/>
  <c r="I235" i="5"/>
  <c r="J235" i="5"/>
  <c r="K235" i="5"/>
  <c r="L235" i="5"/>
  <c r="M235" i="5"/>
  <c r="N235" i="5"/>
  <c r="F236" i="5"/>
  <c r="G236" i="5"/>
  <c r="H236" i="5"/>
  <c r="I236" i="5"/>
  <c r="J236" i="5"/>
  <c r="K236" i="5"/>
  <c r="L236" i="5"/>
  <c r="M236" i="5"/>
  <c r="N236" i="5"/>
  <c r="F237" i="5"/>
  <c r="G237" i="5"/>
  <c r="H237" i="5"/>
  <c r="I237" i="5"/>
  <c r="J237" i="5"/>
  <c r="K237" i="5"/>
  <c r="L237" i="5"/>
  <c r="M237" i="5"/>
  <c r="N237" i="5"/>
  <c r="F238" i="5"/>
  <c r="G238" i="5"/>
  <c r="H238" i="5"/>
  <c r="I238" i="5"/>
  <c r="J238" i="5"/>
  <c r="K238" i="5"/>
  <c r="L238" i="5"/>
  <c r="M238" i="5"/>
  <c r="N238" i="5"/>
  <c r="F239" i="5"/>
  <c r="G239" i="5"/>
  <c r="H239" i="5"/>
  <c r="I239" i="5"/>
  <c r="J239" i="5"/>
  <c r="K239" i="5"/>
  <c r="L239" i="5"/>
  <c r="M239" i="5"/>
  <c r="N239" i="5"/>
  <c r="F240" i="5"/>
  <c r="G240" i="5"/>
  <c r="H240" i="5"/>
  <c r="I240" i="5"/>
  <c r="J240" i="5"/>
  <c r="K240" i="5"/>
  <c r="L240" i="5"/>
  <c r="M240" i="5"/>
  <c r="N240" i="5"/>
  <c r="F241" i="5"/>
  <c r="G241" i="5"/>
  <c r="H241" i="5"/>
  <c r="I241" i="5"/>
  <c r="J241" i="5"/>
  <c r="K241" i="5"/>
  <c r="L241" i="5"/>
  <c r="M241" i="5"/>
  <c r="N241" i="5"/>
  <c r="F242" i="5"/>
  <c r="G242" i="5"/>
  <c r="H242" i="5"/>
  <c r="I242" i="5"/>
  <c r="J242" i="5"/>
  <c r="K242" i="5"/>
  <c r="L242" i="5"/>
  <c r="M242" i="5"/>
  <c r="N242" i="5"/>
  <c r="F243" i="5"/>
  <c r="G243" i="5"/>
  <c r="H243" i="5"/>
  <c r="I243" i="5"/>
  <c r="J243" i="5"/>
  <c r="K243" i="5"/>
  <c r="L243" i="5"/>
  <c r="M243" i="5"/>
  <c r="N243" i="5"/>
  <c r="F244" i="5"/>
  <c r="G244" i="5"/>
  <c r="H244" i="5"/>
  <c r="I244" i="5"/>
  <c r="J244" i="5"/>
  <c r="K244" i="5"/>
  <c r="L244" i="5"/>
  <c r="M244" i="5"/>
  <c r="N244" i="5"/>
  <c r="F245" i="5"/>
  <c r="G245" i="5"/>
  <c r="H245" i="5"/>
  <c r="I245" i="5"/>
  <c r="J245" i="5"/>
  <c r="K245" i="5"/>
  <c r="L245" i="5"/>
  <c r="M245" i="5"/>
  <c r="N245" i="5"/>
  <c r="F246" i="5"/>
  <c r="G246" i="5"/>
  <c r="H246" i="5"/>
  <c r="I246" i="5"/>
  <c r="J246" i="5"/>
  <c r="K246" i="5"/>
  <c r="L246" i="5"/>
  <c r="M246" i="5"/>
  <c r="N246" i="5"/>
  <c r="F247" i="5"/>
  <c r="G247" i="5"/>
  <c r="H247" i="5"/>
  <c r="I247" i="5"/>
  <c r="J247" i="5"/>
  <c r="K247" i="5"/>
  <c r="L247" i="5"/>
  <c r="M247" i="5"/>
  <c r="N247" i="5"/>
  <c r="F248" i="5"/>
  <c r="G248" i="5"/>
  <c r="H248" i="5"/>
  <c r="I248" i="5"/>
  <c r="J248" i="5"/>
  <c r="K248" i="5"/>
  <c r="L248" i="5"/>
  <c r="M248" i="5"/>
  <c r="N248" i="5"/>
  <c r="F249" i="5"/>
  <c r="G249" i="5"/>
  <c r="H249" i="5"/>
  <c r="I249" i="5"/>
  <c r="J249" i="5"/>
  <c r="K249" i="5"/>
  <c r="L249" i="5"/>
  <c r="M249" i="5"/>
  <c r="N249" i="5"/>
  <c r="F250" i="5"/>
  <c r="G250" i="5"/>
  <c r="H250" i="5"/>
  <c r="I250" i="5"/>
  <c r="J250" i="5"/>
  <c r="K250" i="5"/>
  <c r="L250" i="5"/>
  <c r="M250" i="5"/>
  <c r="N250" i="5"/>
  <c r="F251" i="5"/>
  <c r="G251" i="5"/>
  <c r="H251" i="5"/>
  <c r="I251" i="5"/>
  <c r="J251" i="5"/>
  <c r="K251" i="5"/>
  <c r="L251" i="5"/>
  <c r="M251" i="5"/>
  <c r="N251" i="5"/>
  <c r="F252" i="5"/>
  <c r="G252" i="5"/>
  <c r="H252" i="5"/>
  <c r="I252" i="5"/>
  <c r="J252" i="5"/>
  <c r="K252" i="5"/>
  <c r="L252" i="5"/>
  <c r="M252" i="5"/>
  <c r="N252" i="5"/>
  <c r="F253" i="5"/>
  <c r="G253" i="5"/>
  <c r="H253" i="5"/>
  <c r="I253" i="5"/>
  <c r="J253" i="5"/>
  <c r="K253" i="5"/>
  <c r="L253" i="5"/>
  <c r="M253" i="5"/>
  <c r="N253" i="5"/>
  <c r="F254" i="5"/>
  <c r="G254" i="5"/>
  <c r="H254" i="5"/>
  <c r="I254" i="5"/>
  <c r="J254" i="5"/>
  <c r="K254" i="5"/>
  <c r="L254" i="5"/>
  <c r="M254" i="5"/>
  <c r="N254" i="5"/>
  <c r="F255" i="5"/>
  <c r="G255" i="5"/>
  <c r="H255" i="5"/>
  <c r="I255" i="5"/>
  <c r="J255" i="5"/>
  <c r="K255" i="5"/>
  <c r="L255" i="5"/>
  <c r="M255" i="5"/>
  <c r="N255" i="5"/>
  <c r="F256" i="5"/>
  <c r="G256" i="5"/>
  <c r="H256" i="5"/>
  <c r="I256" i="5"/>
  <c r="J256" i="5"/>
  <c r="K256" i="5"/>
  <c r="L256" i="5"/>
  <c r="M256" i="5"/>
  <c r="N256" i="5"/>
  <c r="F257" i="5"/>
  <c r="G257" i="5"/>
  <c r="H257" i="5"/>
  <c r="I257" i="5"/>
  <c r="J257" i="5"/>
  <c r="K257" i="5"/>
  <c r="L257" i="5"/>
  <c r="M257" i="5"/>
  <c r="N257" i="5"/>
  <c r="F258" i="5"/>
  <c r="G258" i="5"/>
  <c r="H258" i="5"/>
  <c r="I258" i="5"/>
  <c r="J258" i="5"/>
  <c r="K258" i="5"/>
  <c r="L258" i="5"/>
  <c r="M258" i="5"/>
  <c r="N258" i="5"/>
  <c r="F259" i="5"/>
  <c r="G259" i="5"/>
  <c r="H259" i="5"/>
  <c r="I259" i="5"/>
  <c r="J259" i="5"/>
  <c r="K259" i="5"/>
  <c r="L259" i="5"/>
  <c r="M259" i="5"/>
  <c r="N259" i="5"/>
  <c r="F260" i="5"/>
  <c r="G260" i="5"/>
  <c r="H260" i="5"/>
  <c r="I260" i="5"/>
  <c r="J260" i="5"/>
  <c r="K260" i="5"/>
  <c r="L260" i="5"/>
  <c r="M260" i="5"/>
  <c r="N260" i="5"/>
  <c r="F261" i="5"/>
  <c r="G261" i="5"/>
  <c r="H261" i="5"/>
  <c r="I261" i="5"/>
  <c r="J261" i="5"/>
  <c r="K261" i="5"/>
  <c r="L261" i="5"/>
  <c r="M261" i="5"/>
  <c r="N261" i="5"/>
  <c r="F262" i="5"/>
  <c r="G262" i="5"/>
  <c r="H262" i="5"/>
  <c r="I262" i="5"/>
  <c r="J262" i="5"/>
  <c r="K262" i="5"/>
  <c r="L262" i="5"/>
  <c r="M262" i="5"/>
  <c r="N262" i="5"/>
  <c r="F263" i="5"/>
  <c r="G263" i="5"/>
  <c r="H263" i="5"/>
  <c r="I263" i="5"/>
  <c r="J263" i="5"/>
  <c r="K263" i="5"/>
  <c r="L263" i="5"/>
  <c r="M263" i="5"/>
  <c r="N263" i="5"/>
  <c r="F264" i="5"/>
  <c r="G264" i="5"/>
  <c r="H264" i="5"/>
  <c r="I264" i="5"/>
  <c r="J264" i="5"/>
  <c r="K264" i="5"/>
  <c r="L264" i="5"/>
  <c r="M264" i="5"/>
  <c r="N264" i="5"/>
  <c r="F265" i="5"/>
  <c r="G265" i="5"/>
  <c r="H265" i="5"/>
  <c r="I265" i="5"/>
  <c r="J265" i="5"/>
  <c r="K265" i="5"/>
  <c r="L265" i="5"/>
  <c r="M265" i="5"/>
  <c r="N265" i="5"/>
  <c r="F266" i="5"/>
  <c r="G266" i="5"/>
  <c r="H266" i="5"/>
  <c r="I266" i="5"/>
  <c r="J266" i="5"/>
  <c r="K266" i="5"/>
  <c r="L266" i="5"/>
  <c r="M266" i="5"/>
  <c r="N266" i="5"/>
  <c r="F267" i="5"/>
  <c r="G267" i="5"/>
  <c r="H267" i="5"/>
  <c r="I267" i="5"/>
  <c r="J267" i="5"/>
  <c r="K267" i="5"/>
  <c r="L267" i="5"/>
  <c r="M267" i="5"/>
  <c r="N267" i="5"/>
  <c r="F268" i="5"/>
  <c r="G268" i="5"/>
  <c r="H268" i="5"/>
  <c r="I268" i="5"/>
  <c r="J268" i="5"/>
  <c r="K268" i="5"/>
  <c r="L268" i="5"/>
  <c r="M268" i="5"/>
  <c r="N268" i="5"/>
  <c r="F269" i="5"/>
  <c r="G269" i="5"/>
  <c r="H269" i="5"/>
  <c r="I269" i="5"/>
  <c r="J269" i="5"/>
  <c r="K269" i="5"/>
  <c r="L269" i="5"/>
  <c r="M269" i="5"/>
  <c r="N269" i="5"/>
  <c r="F270" i="5"/>
  <c r="G270" i="5"/>
  <c r="H270" i="5"/>
  <c r="I270" i="5"/>
  <c r="J270" i="5"/>
  <c r="K270" i="5"/>
  <c r="L270" i="5"/>
  <c r="M270" i="5"/>
  <c r="N270" i="5"/>
  <c r="F271" i="5"/>
  <c r="G271" i="5"/>
  <c r="H271" i="5"/>
  <c r="I271" i="5"/>
  <c r="J271" i="5"/>
  <c r="K271" i="5"/>
  <c r="L271" i="5"/>
  <c r="M271" i="5"/>
  <c r="N271" i="5"/>
  <c r="F272" i="5"/>
  <c r="G272" i="5"/>
  <c r="H272" i="5"/>
  <c r="I272" i="5"/>
  <c r="J272" i="5"/>
  <c r="K272" i="5"/>
  <c r="L272" i="5"/>
  <c r="M272" i="5"/>
  <c r="N272" i="5"/>
  <c r="F273" i="5"/>
  <c r="G273" i="5"/>
  <c r="H273" i="5"/>
  <c r="I273" i="5"/>
  <c r="J273" i="5"/>
  <c r="K273" i="5"/>
  <c r="L273" i="5"/>
  <c r="M273" i="5"/>
  <c r="N273" i="5"/>
  <c r="F274" i="5"/>
  <c r="G274" i="5"/>
  <c r="H274" i="5"/>
  <c r="I274" i="5"/>
  <c r="J274" i="5"/>
  <c r="K274" i="5"/>
  <c r="L274" i="5"/>
  <c r="M274" i="5"/>
  <c r="N274" i="5"/>
  <c r="F275" i="5"/>
  <c r="G275" i="5"/>
  <c r="H275" i="5"/>
  <c r="I275" i="5"/>
  <c r="J275" i="5"/>
  <c r="K275" i="5"/>
  <c r="L275" i="5"/>
  <c r="M275" i="5"/>
  <c r="N275" i="5"/>
  <c r="F276" i="5"/>
  <c r="G276" i="5"/>
  <c r="H276" i="5"/>
  <c r="I276" i="5"/>
  <c r="J276" i="5"/>
  <c r="K276" i="5"/>
  <c r="L276" i="5"/>
  <c r="M276" i="5"/>
  <c r="N276" i="5"/>
  <c r="F277" i="5"/>
  <c r="G277" i="5"/>
  <c r="H277" i="5"/>
  <c r="I277" i="5"/>
  <c r="J277" i="5"/>
  <c r="K277" i="5"/>
  <c r="L277" i="5"/>
  <c r="M277" i="5"/>
  <c r="N277" i="5"/>
  <c r="F278" i="5"/>
  <c r="G278" i="5"/>
  <c r="H278" i="5"/>
  <c r="I278" i="5"/>
  <c r="J278" i="5"/>
  <c r="K278" i="5"/>
  <c r="L278" i="5"/>
  <c r="M278" i="5"/>
  <c r="N278" i="5"/>
  <c r="F279" i="5"/>
  <c r="G279" i="5"/>
  <c r="H279" i="5"/>
  <c r="I279" i="5"/>
  <c r="J279" i="5"/>
  <c r="K279" i="5"/>
  <c r="L279" i="5"/>
  <c r="M279" i="5"/>
  <c r="N279" i="5"/>
  <c r="F280" i="5"/>
  <c r="G280" i="5"/>
  <c r="H280" i="5"/>
  <c r="I280" i="5"/>
  <c r="J280" i="5"/>
  <c r="K280" i="5"/>
  <c r="L280" i="5"/>
  <c r="M280" i="5"/>
  <c r="N280" i="5"/>
  <c r="F281" i="5"/>
  <c r="G281" i="5"/>
  <c r="H281" i="5"/>
  <c r="I281" i="5"/>
  <c r="J281" i="5"/>
  <c r="K281" i="5"/>
  <c r="L281" i="5"/>
  <c r="M281" i="5"/>
  <c r="N281" i="5"/>
  <c r="F282" i="5"/>
  <c r="G282" i="5"/>
  <c r="H282" i="5"/>
  <c r="I282" i="5"/>
  <c r="J282" i="5"/>
  <c r="K282" i="5"/>
  <c r="L282" i="5"/>
  <c r="M282" i="5"/>
  <c r="N282" i="5"/>
  <c r="F283" i="5"/>
  <c r="G283" i="5"/>
  <c r="H283" i="5"/>
  <c r="I283" i="5"/>
  <c r="J283" i="5"/>
  <c r="K283" i="5"/>
  <c r="L283" i="5"/>
  <c r="M283" i="5"/>
  <c r="N283" i="5"/>
  <c r="F284" i="5"/>
  <c r="G284" i="5"/>
  <c r="H284" i="5"/>
  <c r="I284" i="5"/>
  <c r="J284" i="5"/>
  <c r="K284" i="5"/>
  <c r="L284" i="5"/>
  <c r="M284" i="5"/>
  <c r="N284" i="5"/>
  <c r="F285" i="5"/>
  <c r="G285" i="5"/>
  <c r="H285" i="5"/>
  <c r="I285" i="5"/>
  <c r="J285" i="5"/>
  <c r="K285" i="5"/>
  <c r="L285" i="5"/>
  <c r="M285" i="5"/>
  <c r="N285" i="5"/>
  <c r="F286" i="5"/>
  <c r="G286" i="5"/>
  <c r="H286" i="5"/>
  <c r="I286" i="5"/>
  <c r="J286" i="5"/>
  <c r="K286" i="5"/>
  <c r="L286" i="5"/>
  <c r="M286" i="5"/>
  <c r="N286" i="5"/>
  <c r="F287" i="5"/>
  <c r="G287" i="5"/>
  <c r="H287" i="5"/>
  <c r="I287" i="5"/>
  <c r="J287" i="5"/>
  <c r="K287" i="5"/>
  <c r="L287" i="5"/>
  <c r="M287" i="5"/>
  <c r="N287" i="5"/>
  <c r="F288" i="5"/>
  <c r="G288" i="5"/>
  <c r="H288" i="5"/>
  <c r="I288" i="5"/>
  <c r="J288" i="5"/>
  <c r="K288" i="5"/>
  <c r="L288" i="5"/>
  <c r="M288" i="5"/>
  <c r="N288" i="5"/>
  <c r="F289" i="5"/>
  <c r="G289" i="5"/>
  <c r="H289" i="5"/>
  <c r="I289" i="5"/>
  <c r="J289" i="5"/>
  <c r="K289" i="5"/>
  <c r="L289" i="5"/>
  <c r="M289" i="5"/>
  <c r="N289" i="5"/>
  <c r="F290" i="5"/>
  <c r="G290" i="5"/>
  <c r="H290" i="5"/>
  <c r="I290" i="5"/>
  <c r="J290" i="5"/>
  <c r="K290" i="5"/>
  <c r="L290" i="5"/>
  <c r="M290" i="5"/>
  <c r="N290" i="5"/>
  <c r="F291" i="5"/>
  <c r="G291" i="5"/>
  <c r="H291" i="5"/>
  <c r="I291" i="5"/>
  <c r="J291" i="5"/>
  <c r="K291" i="5"/>
  <c r="L291" i="5"/>
  <c r="M291" i="5"/>
  <c r="N291" i="5"/>
  <c r="F292" i="5"/>
  <c r="G292" i="5"/>
  <c r="H292" i="5"/>
  <c r="I292" i="5"/>
  <c r="J292" i="5"/>
  <c r="K292" i="5"/>
  <c r="L292" i="5"/>
  <c r="M292" i="5"/>
  <c r="N292" i="5"/>
  <c r="F293" i="5"/>
  <c r="G293" i="5"/>
  <c r="H293" i="5"/>
  <c r="I293" i="5"/>
  <c r="J293" i="5"/>
  <c r="K293" i="5"/>
  <c r="L293" i="5"/>
  <c r="M293" i="5"/>
  <c r="N293" i="5"/>
  <c r="F294" i="5"/>
  <c r="G294" i="5"/>
  <c r="H294" i="5"/>
  <c r="I294" i="5"/>
  <c r="J294" i="5"/>
  <c r="K294" i="5"/>
  <c r="L294" i="5"/>
  <c r="M294" i="5"/>
  <c r="N294" i="5"/>
  <c r="F295" i="5"/>
  <c r="G295" i="5"/>
  <c r="H295" i="5"/>
  <c r="I295" i="5"/>
  <c r="J295" i="5"/>
  <c r="K295" i="5"/>
  <c r="L295" i="5"/>
  <c r="M295" i="5"/>
  <c r="N295" i="5"/>
  <c r="F296" i="5"/>
  <c r="G296" i="5"/>
  <c r="H296" i="5"/>
  <c r="I296" i="5"/>
  <c r="J296" i="5"/>
  <c r="K296" i="5"/>
  <c r="L296" i="5"/>
  <c r="M296" i="5"/>
  <c r="N296" i="5"/>
  <c r="F297" i="5"/>
  <c r="G297" i="5"/>
  <c r="H297" i="5"/>
  <c r="I297" i="5"/>
  <c r="J297" i="5"/>
  <c r="K297" i="5"/>
  <c r="L297" i="5"/>
  <c r="M297" i="5"/>
  <c r="N297" i="5"/>
  <c r="F298" i="5"/>
  <c r="G298" i="5"/>
  <c r="H298" i="5"/>
  <c r="I298" i="5"/>
  <c r="J298" i="5"/>
  <c r="K298" i="5"/>
  <c r="L298" i="5"/>
  <c r="M298" i="5"/>
  <c r="N298" i="5"/>
  <c r="F299" i="5"/>
  <c r="G299" i="5"/>
  <c r="H299" i="5"/>
  <c r="I299" i="5"/>
  <c r="J299" i="5"/>
  <c r="K299" i="5"/>
  <c r="L299" i="5"/>
  <c r="M299" i="5"/>
  <c r="N299" i="5"/>
  <c r="F300" i="5"/>
  <c r="G300" i="5"/>
  <c r="H300" i="5"/>
  <c r="I300" i="5"/>
  <c r="J300" i="5"/>
  <c r="K300" i="5"/>
  <c r="L300" i="5"/>
  <c r="M300" i="5"/>
  <c r="N300" i="5"/>
  <c r="F301" i="5"/>
  <c r="G301" i="5"/>
  <c r="H301" i="5"/>
  <c r="I301" i="5"/>
  <c r="J301" i="5"/>
  <c r="K301" i="5"/>
  <c r="L301" i="5"/>
  <c r="M301" i="5"/>
  <c r="N301" i="5"/>
  <c r="F302" i="5"/>
  <c r="G302" i="5"/>
  <c r="H302" i="5"/>
  <c r="I302" i="5"/>
  <c r="J302" i="5"/>
  <c r="K302" i="5"/>
  <c r="L302" i="5"/>
  <c r="M302" i="5"/>
  <c r="N302" i="5"/>
  <c r="F303" i="5"/>
  <c r="G303" i="5"/>
  <c r="H303" i="5"/>
  <c r="I303" i="5"/>
  <c r="J303" i="5"/>
  <c r="K303" i="5"/>
  <c r="L303" i="5"/>
  <c r="M303" i="5"/>
  <c r="N303" i="5"/>
  <c r="F304" i="5"/>
  <c r="G304" i="5"/>
  <c r="H304" i="5"/>
  <c r="I304" i="5"/>
  <c r="J304" i="5"/>
  <c r="K304" i="5"/>
  <c r="L304" i="5"/>
  <c r="M304" i="5"/>
  <c r="N304" i="5"/>
  <c r="F305" i="5"/>
  <c r="G305" i="5"/>
  <c r="H305" i="5"/>
  <c r="I305" i="5"/>
  <c r="J305" i="5"/>
  <c r="K305" i="5"/>
  <c r="L305" i="5"/>
  <c r="M305" i="5"/>
  <c r="N305" i="5"/>
  <c r="F306" i="5"/>
  <c r="G306" i="5"/>
  <c r="H306" i="5"/>
  <c r="I306" i="5"/>
  <c r="J306" i="5"/>
  <c r="K306" i="5"/>
  <c r="L306" i="5"/>
  <c r="M306" i="5"/>
  <c r="N306" i="5"/>
  <c r="F307" i="5"/>
  <c r="G307" i="5"/>
  <c r="H307" i="5"/>
  <c r="I307" i="5"/>
  <c r="J307" i="5"/>
  <c r="K307" i="5"/>
  <c r="L307" i="5"/>
  <c r="M307" i="5"/>
  <c r="N307" i="5"/>
  <c r="F308" i="5"/>
  <c r="G308" i="5"/>
  <c r="H308" i="5"/>
  <c r="I308" i="5"/>
  <c r="J308" i="5"/>
  <c r="K308" i="5"/>
  <c r="L308" i="5"/>
  <c r="M308" i="5"/>
  <c r="N308" i="5"/>
  <c r="F309" i="5"/>
  <c r="G309" i="5"/>
  <c r="H309" i="5"/>
  <c r="I309" i="5"/>
  <c r="J309" i="5"/>
  <c r="K309" i="5"/>
  <c r="L309" i="5"/>
  <c r="M309" i="5"/>
  <c r="N309" i="5"/>
  <c r="F310" i="5"/>
  <c r="G310" i="5"/>
  <c r="H310" i="5"/>
  <c r="I310" i="5"/>
  <c r="J310" i="5"/>
  <c r="K310" i="5"/>
  <c r="L310" i="5"/>
  <c r="M310" i="5"/>
  <c r="N310" i="5"/>
  <c r="F311" i="5"/>
  <c r="G311" i="5"/>
  <c r="H311" i="5"/>
  <c r="I311" i="5"/>
  <c r="J311" i="5"/>
  <c r="K311" i="5"/>
  <c r="L311" i="5"/>
  <c r="M311" i="5"/>
  <c r="N311" i="5"/>
  <c r="F312" i="5"/>
  <c r="G312" i="5"/>
  <c r="H312" i="5"/>
  <c r="I312" i="5"/>
  <c r="J312" i="5"/>
  <c r="K312" i="5"/>
  <c r="L312" i="5"/>
  <c r="M312" i="5"/>
  <c r="N312" i="5"/>
  <c r="F313" i="5"/>
  <c r="G313" i="5"/>
  <c r="H313" i="5"/>
  <c r="I313" i="5"/>
  <c r="J313" i="5"/>
  <c r="K313" i="5"/>
  <c r="L313" i="5"/>
  <c r="M313" i="5"/>
  <c r="N313" i="5"/>
  <c r="F314" i="5"/>
  <c r="G314" i="5"/>
  <c r="H314" i="5"/>
  <c r="I314" i="5"/>
  <c r="J314" i="5"/>
  <c r="K314" i="5"/>
  <c r="L314" i="5"/>
  <c r="M314" i="5"/>
  <c r="N314" i="5"/>
  <c r="F315" i="5"/>
  <c r="G315" i="5"/>
  <c r="H315" i="5"/>
  <c r="I315" i="5"/>
  <c r="J315" i="5"/>
  <c r="K315" i="5"/>
  <c r="L315" i="5"/>
  <c r="M315" i="5"/>
  <c r="N315" i="5"/>
  <c r="F316" i="5"/>
  <c r="G316" i="5"/>
  <c r="H316" i="5"/>
  <c r="I316" i="5"/>
  <c r="J316" i="5"/>
  <c r="K316" i="5"/>
  <c r="L316" i="5"/>
  <c r="M316" i="5"/>
  <c r="N316" i="5"/>
  <c r="F317" i="5"/>
  <c r="G317" i="5"/>
  <c r="H317" i="5"/>
  <c r="I317" i="5"/>
  <c r="J317" i="5"/>
  <c r="K317" i="5"/>
  <c r="L317" i="5"/>
  <c r="M317" i="5"/>
  <c r="N317" i="5"/>
  <c r="F318" i="5"/>
  <c r="G318" i="5"/>
  <c r="H318" i="5"/>
  <c r="I318" i="5"/>
  <c r="J318" i="5"/>
  <c r="K318" i="5"/>
  <c r="L318" i="5"/>
  <c r="M318" i="5"/>
  <c r="N318" i="5"/>
  <c r="F319" i="5"/>
  <c r="G319" i="5"/>
  <c r="H319" i="5"/>
  <c r="I319" i="5"/>
  <c r="J319" i="5"/>
  <c r="K319" i="5"/>
  <c r="L319" i="5"/>
  <c r="M319" i="5"/>
  <c r="N319" i="5"/>
  <c r="F320" i="5"/>
  <c r="G320" i="5"/>
  <c r="H320" i="5"/>
  <c r="I320" i="5"/>
  <c r="J320" i="5"/>
  <c r="K320" i="5"/>
  <c r="L320" i="5"/>
  <c r="M320" i="5"/>
  <c r="N320" i="5"/>
  <c r="F321" i="5"/>
  <c r="G321" i="5"/>
  <c r="H321" i="5"/>
  <c r="I321" i="5"/>
  <c r="J321" i="5"/>
  <c r="K321" i="5"/>
  <c r="L321" i="5"/>
  <c r="M321" i="5"/>
  <c r="N321" i="5"/>
  <c r="F322" i="5"/>
  <c r="G322" i="5"/>
  <c r="H322" i="5"/>
  <c r="I322" i="5"/>
  <c r="J322" i="5"/>
  <c r="K322" i="5"/>
  <c r="L322" i="5"/>
  <c r="M322" i="5"/>
  <c r="N322" i="5"/>
  <c r="F323" i="5"/>
  <c r="G323" i="5"/>
  <c r="H323" i="5"/>
  <c r="I323" i="5"/>
  <c r="J323" i="5"/>
  <c r="K323" i="5"/>
  <c r="L323" i="5"/>
  <c r="M323" i="5"/>
  <c r="N323" i="5"/>
  <c r="F324" i="5"/>
  <c r="G324" i="5"/>
  <c r="H324" i="5"/>
  <c r="I324" i="5"/>
  <c r="J324" i="5"/>
  <c r="K324" i="5"/>
  <c r="L324" i="5"/>
  <c r="M324" i="5"/>
  <c r="N324" i="5"/>
  <c r="F325" i="5"/>
  <c r="G325" i="5"/>
  <c r="H325" i="5"/>
  <c r="I325" i="5"/>
  <c r="J325" i="5"/>
  <c r="K325" i="5"/>
  <c r="L325" i="5"/>
  <c r="M325" i="5"/>
  <c r="N325" i="5"/>
  <c r="F326" i="5"/>
  <c r="G326" i="5"/>
  <c r="H326" i="5"/>
  <c r="I326" i="5"/>
  <c r="J326" i="5"/>
  <c r="K326" i="5"/>
  <c r="L326" i="5"/>
  <c r="M326" i="5"/>
  <c r="N326" i="5"/>
  <c r="F327" i="5"/>
  <c r="G327" i="5"/>
  <c r="H327" i="5"/>
  <c r="I327" i="5"/>
  <c r="J327" i="5"/>
  <c r="K327" i="5"/>
  <c r="L327" i="5"/>
  <c r="M327" i="5"/>
  <c r="N327" i="5"/>
  <c r="F328" i="5"/>
  <c r="G328" i="5"/>
  <c r="H328" i="5"/>
  <c r="I328" i="5"/>
  <c r="J328" i="5"/>
  <c r="K328" i="5"/>
  <c r="L328" i="5"/>
  <c r="M328" i="5"/>
  <c r="N328" i="5"/>
  <c r="F329" i="5"/>
  <c r="G329" i="5"/>
  <c r="H329" i="5"/>
  <c r="I329" i="5"/>
  <c r="J329" i="5"/>
  <c r="K329" i="5"/>
  <c r="L329" i="5"/>
  <c r="M329" i="5"/>
  <c r="N329" i="5"/>
  <c r="F330" i="5"/>
  <c r="G330" i="5"/>
  <c r="H330" i="5"/>
  <c r="I330" i="5"/>
  <c r="J330" i="5"/>
  <c r="K330" i="5"/>
  <c r="L330" i="5"/>
  <c r="M330" i="5"/>
  <c r="N330" i="5"/>
  <c r="F331" i="5"/>
  <c r="G331" i="5"/>
  <c r="H331" i="5"/>
  <c r="I331" i="5"/>
  <c r="J331" i="5"/>
  <c r="K331" i="5"/>
  <c r="L331" i="5"/>
  <c r="M331" i="5"/>
  <c r="N331" i="5"/>
  <c r="F332" i="5"/>
  <c r="G332" i="5"/>
  <c r="H332" i="5"/>
  <c r="I332" i="5"/>
  <c r="J332" i="5"/>
  <c r="K332" i="5"/>
  <c r="L332" i="5"/>
  <c r="M332" i="5"/>
  <c r="N332" i="5"/>
  <c r="F333" i="5"/>
  <c r="G333" i="5"/>
  <c r="H333" i="5"/>
  <c r="I333" i="5"/>
  <c r="J333" i="5"/>
  <c r="K333" i="5"/>
  <c r="L333" i="5"/>
  <c r="M333" i="5"/>
  <c r="N333" i="5"/>
  <c r="F334" i="5"/>
  <c r="G334" i="5"/>
  <c r="H334" i="5"/>
  <c r="I334" i="5"/>
  <c r="J334" i="5"/>
  <c r="K334" i="5"/>
  <c r="L334" i="5"/>
  <c r="M334" i="5"/>
  <c r="N334" i="5"/>
  <c r="F335" i="5"/>
  <c r="G335" i="5"/>
  <c r="H335" i="5"/>
  <c r="I335" i="5"/>
  <c r="J335" i="5"/>
  <c r="K335" i="5"/>
  <c r="L335" i="5"/>
  <c r="M335" i="5"/>
  <c r="N335" i="5"/>
  <c r="F336" i="5"/>
  <c r="G336" i="5"/>
  <c r="H336" i="5"/>
  <c r="I336" i="5"/>
  <c r="J336" i="5"/>
  <c r="K336" i="5"/>
  <c r="L336" i="5"/>
  <c r="M336" i="5"/>
  <c r="N336" i="5"/>
  <c r="F337" i="5"/>
  <c r="G337" i="5"/>
  <c r="H337" i="5"/>
  <c r="I337" i="5"/>
  <c r="J337" i="5"/>
  <c r="K337" i="5"/>
  <c r="L337" i="5"/>
  <c r="M337" i="5"/>
  <c r="N337" i="5"/>
  <c r="F338" i="5"/>
  <c r="G338" i="5"/>
  <c r="H338" i="5"/>
  <c r="I338" i="5"/>
  <c r="J338" i="5"/>
  <c r="K338" i="5"/>
  <c r="L338" i="5"/>
  <c r="M338" i="5"/>
  <c r="N338" i="5"/>
  <c r="F339" i="5"/>
  <c r="G339" i="5"/>
  <c r="H339" i="5"/>
  <c r="I339" i="5"/>
  <c r="J339" i="5"/>
  <c r="K339" i="5"/>
  <c r="L339" i="5"/>
  <c r="M339" i="5"/>
  <c r="N339" i="5"/>
  <c r="F340" i="5"/>
  <c r="G340" i="5"/>
  <c r="H340" i="5"/>
  <c r="I340" i="5"/>
  <c r="J340" i="5"/>
  <c r="K340" i="5"/>
  <c r="L340" i="5"/>
  <c r="M340" i="5"/>
  <c r="N340" i="5"/>
  <c r="F341" i="5"/>
  <c r="G341" i="5"/>
  <c r="H341" i="5"/>
  <c r="I341" i="5"/>
  <c r="J341" i="5"/>
  <c r="K341" i="5"/>
  <c r="L341" i="5"/>
  <c r="M341" i="5"/>
  <c r="N341" i="5"/>
  <c r="F342" i="5"/>
  <c r="G342" i="5"/>
  <c r="H342" i="5"/>
  <c r="I342" i="5"/>
  <c r="J342" i="5"/>
  <c r="K342" i="5"/>
  <c r="L342" i="5"/>
  <c r="M342" i="5"/>
  <c r="N342" i="5"/>
  <c r="F343" i="5"/>
  <c r="G343" i="5"/>
  <c r="H343" i="5"/>
  <c r="I343" i="5"/>
  <c r="J343" i="5"/>
  <c r="K343" i="5"/>
  <c r="L343" i="5"/>
  <c r="M343" i="5"/>
  <c r="N343" i="5"/>
  <c r="F344" i="5"/>
  <c r="G344" i="5"/>
  <c r="H344" i="5"/>
  <c r="I344" i="5"/>
  <c r="J344" i="5"/>
  <c r="K344" i="5"/>
  <c r="L344" i="5"/>
  <c r="M344" i="5"/>
  <c r="N344" i="5"/>
  <c r="F345" i="5"/>
  <c r="G345" i="5"/>
  <c r="H345" i="5"/>
  <c r="I345" i="5"/>
  <c r="J345" i="5"/>
  <c r="K345" i="5"/>
  <c r="L345" i="5"/>
  <c r="M345" i="5"/>
  <c r="N345" i="5"/>
  <c r="F346" i="5"/>
  <c r="G346" i="5"/>
  <c r="H346" i="5"/>
  <c r="I346" i="5"/>
  <c r="J346" i="5"/>
  <c r="K346" i="5"/>
  <c r="L346" i="5"/>
  <c r="M346" i="5"/>
  <c r="N346" i="5"/>
  <c r="F347" i="5"/>
  <c r="G347" i="5"/>
  <c r="H347" i="5"/>
  <c r="I347" i="5"/>
  <c r="J347" i="5"/>
  <c r="K347" i="5"/>
  <c r="L347" i="5"/>
  <c r="M347" i="5"/>
  <c r="N347" i="5"/>
  <c r="F348" i="5"/>
  <c r="G348" i="5"/>
  <c r="H348" i="5"/>
  <c r="I348" i="5"/>
  <c r="J348" i="5"/>
  <c r="K348" i="5"/>
  <c r="L348" i="5"/>
  <c r="M348" i="5"/>
  <c r="N348" i="5"/>
  <c r="F349" i="5"/>
  <c r="G349" i="5"/>
  <c r="H349" i="5"/>
  <c r="I349" i="5"/>
  <c r="J349" i="5"/>
  <c r="K349" i="5"/>
  <c r="L349" i="5"/>
  <c r="M349" i="5"/>
  <c r="N349" i="5"/>
  <c r="F350" i="5"/>
  <c r="G350" i="5"/>
  <c r="H350" i="5"/>
  <c r="I350" i="5"/>
  <c r="J350" i="5"/>
  <c r="K350" i="5"/>
  <c r="L350" i="5"/>
  <c r="M350" i="5"/>
  <c r="N350" i="5"/>
  <c r="F351" i="5"/>
  <c r="G351" i="5"/>
  <c r="H351" i="5"/>
  <c r="I351" i="5"/>
  <c r="J351" i="5"/>
  <c r="K351" i="5"/>
  <c r="L351" i="5"/>
  <c r="M351" i="5"/>
  <c r="N351" i="5"/>
  <c r="F352" i="5"/>
  <c r="G352" i="5"/>
  <c r="H352" i="5"/>
  <c r="I352" i="5"/>
  <c r="J352" i="5"/>
  <c r="K352" i="5"/>
  <c r="L352" i="5"/>
  <c r="M352" i="5"/>
  <c r="N352" i="5"/>
  <c r="F353" i="5"/>
  <c r="G353" i="5"/>
  <c r="H353" i="5"/>
  <c r="I353" i="5"/>
  <c r="J353" i="5"/>
  <c r="K353" i="5"/>
  <c r="L353" i="5"/>
  <c r="M353" i="5"/>
  <c r="N353" i="5"/>
  <c r="F354" i="5"/>
  <c r="G354" i="5"/>
  <c r="H354" i="5"/>
  <c r="I354" i="5"/>
  <c r="J354" i="5"/>
  <c r="K354" i="5"/>
  <c r="L354" i="5"/>
  <c r="M354" i="5"/>
  <c r="N354" i="5"/>
  <c r="F355" i="5"/>
  <c r="G355" i="5"/>
  <c r="H355" i="5"/>
  <c r="I355" i="5"/>
  <c r="J355" i="5"/>
  <c r="K355" i="5"/>
  <c r="L355" i="5"/>
  <c r="M355" i="5"/>
  <c r="N355" i="5"/>
  <c r="F356" i="5"/>
  <c r="G356" i="5"/>
  <c r="H356" i="5"/>
  <c r="I356" i="5"/>
  <c r="J356" i="5"/>
  <c r="K356" i="5"/>
  <c r="L356" i="5"/>
  <c r="M356" i="5"/>
  <c r="N356" i="5"/>
  <c r="F357" i="5"/>
  <c r="G357" i="5"/>
  <c r="H357" i="5"/>
  <c r="I357" i="5"/>
  <c r="J357" i="5"/>
  <c r="K357" i="5"/>
  <c r="L357" i="5"/>
  <c r="M357" i="5"/>
  <c r="N357" i="5"/>
  <c r="F358" i="5"/>
  <c r="G358" i="5"/>
  <c r="H358" i="5"/>
  <c r="I358" i="5"/>
  <c r="J358" i="5"/>
  <c r="K358" i="5"/>
  <c r="L358" i="5"/>
  <c r="M358" i="5"/>
  <c r="N358" i="5"/>
  <c r="F359" i="5"/>
  <c r="G359" i="5"/>
  <c r="H359" i="5"/>
  <c r="I359" i="5"/>
  <c r="J359" i="5"/>
  <c r="K359" i="5"/>
  <c r="L359" i="5"/>
  <c r="M359" i="5"/>
  <c r="N359" i="5"/>
  <c r="F360" i="5"/>
  <c r="G360" i="5"/>
  <c r="H360" i="5"/>
  <c r="I360" i="5"/>
  <c r="J360" i="5"/>
  <c r="K360" i="5"/>
  <c r="L360" i="5"/>
  <c r="M360" i="5"/>
  <c r="N360" i="5"/>
  <c r="F361" i="5"/>
  <c r="G361" i="5"/>
  <c r="H361" i="5"/>
  <c r="I361" i="5"/>
  <c r="J361" i="5"/>
  <c r="K361" i="5"/>
  <c r="L361" i="5"/>
  <c r="M361" i="5"/>
  <c r="N361" i="5"/>
  <c r="F362" i="5"/>
  <c r="G362" i="5"/>
  <c r="H362" i="5"/>
  <c r="I362" i="5"/>
  <c r="J362" i="5"/>
  <c r="K362" i="5"/>
  <c r="L362" i="5"/>
  <c r="M362" i="5"/>
  <c r="N362" i="5"/>
  <c r="F363" i="5"/>
  <c r="G363" i="5"/>
  <c r="H363" i="5"/>
  <c r="I363" i="5"/>
  <c r="J363" i="5"/>
  <c r="K363" i="5"/>
  <c r="L363" i="5"/>
  <c r="M363" i="5"/>
  <c r="N363" i="5"/>
  <c r="F364" i="5"/>
  <c r="G364" i="5"/>
  <c r="H364" i="5"/>
  <c r="I364" i="5"/>
  <c r="J364" i="5"/>
  <c r="K364" i="5"/>
  <c r="L364" i="5"/>
  <c r="M364" i="5"/>
  <c r="N364" i="5"/>
  <c r="F365" i="5"/>
  <c r="G365" i="5"/>
  <c r="H365" i="5"/>
  <c r="I365" i="5"/>
  <c r="J365" i="5"/>
  <c r="K365" i="5"/>
  <c r="L365" i="5"/>
  <c r="M365" i="5"/>
  <c r="N365" i="5"/>
  <c r="F366" i="5"/>
  <c r="G366" i="5"/>
  <c r="H366" i="5"/>
  <c r="I366" i="5"/>
  <c r="J366" i="5"/>
  <c r="K366" i="5"/>
  <c r="L366" i="5"/>
  <c r="M366" i="5"/>
  <c r="N366" i="5"/>
  <c r="F367" i="5"/>
  <c r="G367" i="5"/>
  <c r="H367" i="5"/>
  <c r="I367" i="5"/>
  <c r="J367" i="5"/>
  <c r="K367" i="5"/>
  <c r="L367" i="5"/>
  <c r="M367" i="5"/>
  <c r="N367" i="5"/>
  <c r="F368" i="5"/>
  <c r="G368" i="5"/>
  <c r="H368" i="5"/>
  <c r="I368" i="5"/>
  <c r="J368" i="5"/>
  <c r="K368" i="5"/>
  <c r="L368" i="5"/>
  <c r="M368" i="5"/>
  <c r="N368" i="5"/>
  <c r="F369" i="5"/>
  <c r="G369" i="5"/>
  <c r="H369" i="5"/>
  <c r="I369" i="5"/>
  <c r="J369" i="5"/>
  <c r="K369" i="5"/>
  <c r="L369" i="5"/>
  <c r="M369" i="5"/>
  <c r="N369" i="5"/>
  <c r="F370" i="5"/>
  <c r="G370" i="5"/>
  <c r="H370" i="5"/>
  <c r="I370" i="5"/>
  <c r="J370" i="5"/>
  <c r="K370" i="5"/>
  <c r="L370" i="5"/>
  <c r="M370" i="5"/>
  <c r="N370" i="5"/>
  <c r="F371" i="5"/>
  <c r="G371" i="5"/>
  <c r="H371" i="5"/>
  <c r="I371" i="5"/>
  <c r="J371" i="5"/>
  <c r="K371" i="5"/>
  <c r="L371" i="5"/>
  <c r="M371" i="5"/>
  <c r="N371" i="5"/>
  <c r="F372" i="5"/>
  <c r="G372" i="5"/>
  <c r="H372" i="5"/>
  <c r="I372" i="5"/>
  <c r="J372" i="5"/>
  <c r="K372" i="5"/>
  <c r="L372" i="5"/>
  <c r="M372" i="5"/>
  <c r="N372" i="5"/>
  <c r="F373" i="5"/>
  <c r="G373" i="5"/>
  <c r="H373" i="5"/>
  <c r="I373" i="5"/>
  <c r="J373" i="5"/>
  <c r="K373" i="5"/>
  <c r="L373" i="5"/>
  <c r="M373" i="5"/>
  <c r="N373" i="5"/>
  <c r="F374" i="5"/>
  <c r="G374" i="5"/>
  <c r="H374" i="5"/>
  <c r="I374" i="5"/>
  <c r="J374" i="5"/>
  <c r="K374" i="5"/>
  <c r="L374" i="5"/>
  <c r="M374" i="5"/>
  <c r="N374" i="5"/>
  <c r="F375" i="5"/>
  <c r="G375" i="5"/>
  <c r="H375" i="5"/>
  <c r="I375" i="5"/>
  <c r="J375" i="5"/>
  <c r="K375" i="5"/>
  <c r="L375" i="5"/>
  <c r="M375" i="5"/>
  <c r="N375" i="5"/>
  <c r="F376" i="5"/>
  <c r="G376" i="5"/>
  <c r="H376" i="5"/>
  <c r="I376" i="5"/>
  <c r="J376" i="5"/>
  <c r="K376" i="5"/>
  <c r="L376" i="5"/>
  <c r="M376" i="5"/>
  <c r="N376" i="5"/>
  <c r="F377" i="5"/>
  <c r="G377" i="5"/>
  <c r="H377" i="5"/>
  <c r="I377" i="5"/>
  <c r="J377" i="5"/>
  <c r="K377" i="5"/>
  <c r="L377" i="5"/>
  <c r="M377" i="5"/>
  <c r="N377" i="5"/>
  <c r="F378" i="5"/>
  <c r="G378" i="5"/>
  <c r="H378" i="5"/>
  <c r="I378" i="5"/>
  <c r="J378" i="5"/>
  <c r="K378" i="5"/>
  <c r="L378" i="5"/>
  <c r="M378" i="5"/>
  <c r="N378" i="5"/>
  <c r="F379" i="5"/>
  <c r="G379" i="5"/>
  <c r="H379" i="5"/>
  <c r="I379" i="5"/>
  <c r="J379" i="5"/>
  <c r="K379" i="5"/>
  <c r="L379" i="5"/>
  <c r="M379" i="5"/>
  <c r="N379" i="5"/>
  <c r="F380" i="5"/>
  <c r="G380" i="5"/>
  <c r="H380" i="5"/>
  <c r="I380" i="5"/>
  <c r="J380" i="5"/>
  <c r="K380" i="5"/>
  <c r="L380" i="5"/>
  <c r="M380" i="5"/>
  <c r="N380" i="5"/>
  <c r="F381" i="5"/>
  <c r="G381" i="5"/>
  <c r="H381" i="5"/>
  <c r="I381" i="5"/>
  <c r="J381" i="5"/>
  <c r="K381" i="5"/>
  <c r="L381" i="5"/>
  <c r="M381" i="5"/>
  <c r="N381" i="5"/>
  <c r="F382" i="5"/>
  <c r="G382" i="5"/>
  <c r="H382" i="5"/>
  <c r="I382" i="5"/>
  <c r="J382" i="5"/>
  <c r="K382" i="5"/>
  <c r="L382" i="5"/>
  <c r="M382" i="5"/>
  <c r="N382" i="5"/>
  <c r="F383" i="5"/>
  <c r="G383" i="5"/>
  <c r="H383" i="5"/>
  <c r="I383" i="5"/>
  <c r="J383" i="5"/>
  <c r="K383" i="5"/>
  <c r="L383" i="5"/>
  <c r="M383" i="5"/>
  <c r="N383" i="5"/>
  <c r="F384" i="5"/>
  <c r="G384" i="5"/>
  <c r="H384" i="5"/>
  <c r="I384" i="5"/>
  <c r="J384" i="5"/>
  <c r="K384" i="5"/>
  <c r="L384" i="5"/>
  <c r="M384" i="5"/>
  <c r="N384" i="5"/>
  <c r="F385" i="5"/>
  <c r="G385" i="5"/>
  <c r="H385" i="5"/>
  <c r="I385" i="5"/>
  <c r="J385" i="5"/>
  <c r="K385" i="5"/>
  <c r="L385" i="5"/>
  <c r="M385" i="5"/>
  <c r="N385" i="5"/>
  <c r="F386" i="5"/>
  <c r="G386" i="5"/>
  <c r="H386" i="5"/>
  <c r="I386" i="5"/>
  <c r="J386" i="5"/>
  <c r="K386" i="5"/>
  <c r="L386" i="5"/>
  <c r="M386" i="5"/>
  <c r="N386" i="5"/>
  <c r="F387" i="5"/>
  <c r="G387" i="5"/>
  <c r="H387" i="5"/>
  <c r="I387" i="5"/>
  <c r="J387" i="5"/>
  <c r="K387" i="5"/>
  <c r="L387" i="5"/>
  <c r="M387" i="5"/>
  <c r="N387" i="5"/>
  <c r="F388" i="5"/>
  <c r="G388" i="5"/>
  <c r="H388" i="5"/>
  <c r="I388" i="5"/>
  <c r="J388" i="5"/>
  <c r="K388" i="5"/>
  <c r="L388" i="5"/>
  <c r="M388" i="5"/>
  <c r="N388" i="5"/>
  <c r="F389" i="5"/>
  <c r="G389" i="5"/>
  <c r="H389" i="5"/>
  <c r="I389" i="5"/>
  <c r="J389" i="5"/>
  <c r="K389" i="5"/>
  <c r="L389" i="5"/>
  <c r="M389" i="5"/>
  <c r="N389" i="5"/>
  <c r="F390" i="5"/>
  <c r="G390" i="5"/>
  <c r="H390" i="5"/>
  <c r="I390" i="5"/>
  <c r="J390" i="5"/>
  <c r="K390" i="5"/>
  <c r="L390" i="5"/>
  <c r="M390" i="5"/>
  <c r="N390" i="5"/>
  <c r="F391" i="5"/>
  <c r="G391" i="5"/>
  <c r="H391" i="5"/>
  <c r="I391" i="5"/>
  <c r="J391" i="5"/>
  <c r="K391" i="5"/>
  <c r="L391" i="5"/>
  <c r="M391" i="5"/>
  <c r="N391" i="5"/>
  <c r="F392" i="5"/>
  <c r="G392" i="5"/>
  <c r="H392" i="5"/>
  <c r="I392" i="5"/>
  <c r="J392" i="5"/>
  <c r="K392" i="5"/>
  <c r="L392" i="5"/>
  <c r="M392" i="5"/>
  <c r="N392" i="5"/>
  <c r="F393" i="5"/>
  <c r="G393" i="5"/>
  <c r="H393" i="5"/>
  <c r="I393" i="5"/>
  <c r="J393" i="5"/>
  <c r="K393" i="5"/>
  <c r="L393" i="5"/>
  <c r="M393" i="5"/>
  <c r="N393" i="5"/>
  <c r="F394" i="5"/>
  <c r="G394" i="5"/>
  <c r="H394" i="5"/>
  <c r="I394" i="5"/>
  <c r="J394" i="5"/>
  <c r="K394" i="5"/>
  <c r="L394" i="5"/>
  <c r="M394" i="5"/>
  <c r="N394" i="5"/>
  <c r="F395" i="5"/>
  <c r="G395" i="5"/>
  <c r="H395" i="5"/>
  <c r="I395" i="5"/>
  <c r="J395" i="5"/>
  <c r="K395" i="5"/>
  <c r="L395" i="5"/>
  <c r="M395" i="5"/>
  <c r="N395" i="5"/>
  <c r="F396" i="5"/>
  <c r="G396" i="5"/>
  <c r="H396" i="5"/>
  <c r="I396" i="5"/>
  <c r="J396" i="5"/>
  <c r="K396" i="5"/>
  <c r="L396" i="5"/>
  <c r="M396" i="5"/>
  <c r="N396" i="5"/>
  <c r="F397" i="5"/>
  <c r="G397" i="5"/>
  <c r="H397" i="5"/>
  <c r="I397" i="5"/>
  <c r="J397" i="5"/>
  <c r="K397" i="5"/>
  <c r="L397" i="5"/>
  <c r="M397" i="5"/>
  <c r="N397" i="5"/>
  <c r="F398" i="5"/>
  <c r="G398" i="5"/>
  <c r="H398" i="5"/>
  <c r="I398" i="5"/>
  <c r="J398" i="5"/>
  <c r="K398" i="5"/>
  <c r="L398" i="5"/>
  <c r="M398" i="5"/>
  <c r="N398" i="5"/>
  <c r="F399" i="5"/>
  <c r="G399" i="5"/>
  <c r="H399" i="5"/>
  <c r="I399" i="5"/>
  <c r="J399" i="5"/>
  <c r="K399" i="5"/>
  <c r="L399" i="5"/>
  <c r="M399" i="5"/>
  <c r="N399" i="5"/>
  <c r="F400" i="5"/>
  <c r="G400" i="5"/>
  <c r="H400" i="5"/>
  <c r="I400" i="5"/>
  <c r="J400" i="5"/>
  <c r="K400" i="5"/>
  <c r="L400" i="5"/>
  <c r="M400" i="5"/>
  <c r="N400" i="5"/>
  <c r="F401" i="5"/>
  <c r="G401" i="5"/>
  <c r="H401" i="5"/>
  <c r="I401" i="5"/>
  <c r="J401" i="5"/>
  <c r="K401" i="5"/>
  <c r="L401" i="5"/>
  <c r="M401" i="5"/>
  <c r="N401" i="5"/>
  <c r="F402" i="5"/>
  <c r="G402" i="5"/>
  <c r="H402" i="5"/>
  <c r="I402" i="5"/>
  <c r="J402" i="5"/>
  <c r="K402" i="5"/>
  <c r="L402" i="5"/>
  <c r="M402" i="5"/>
  <c r="N402" i="5"/>
  <c r="F403" i="5"/>
  <c r="G403" i="5"/>
  <c r="H403" i="5"/>
  <c r="I403" i="5"/>
  <c r="J403" i="5"/>
  <c r="K403" i="5"/>
  <c r="L403" i="5"/>
  <c r="M403" i="5"/>
  <c r="N403" i="5"/>
  <c r="F404" i="5"/>
  <c r="G404" i="5"/>
  <c r="H404" i="5"/>
  <c r="I404" i="5"/>
  <c r="J404" i="5"/>
  <c r="K404" i="5"/>
  <c r="L404" i="5"/>
  <c r="M404" i="5"/>
  <c r="N404" i="5"/>
  <c r="F405" i="5"/>
  <c r="G405" i="5"/>
  <c r="H405" i="5"/>
  <c r="I405" i="5"/>
  <c r="J405" i="5"/>
  <c r="K405" i="5"/>
  <c r="L405" i="5"/>
  <c r="M405" i="5"/>
  <c r="N405" i="5"/>
  <c r="F406" i="5"/>
  <c r="G406" i="5"/>
  <c r="H406" i="5"/>
  <c r="I406" i="5"/>
  <c r="J406" i="5"/>
  <c r="K406" i="5"/>
  <c r="L406" i="5"/>
  <c r="M406" i="5"/>
  <c r="N406" i="5"/>
  <c r="F407" i="5"/>
  <c r="G407" i="5"/>
  <c r="H407" i="5"/>
  <c r="I407" i="5"/>
  <c r="J407" i="5"/>
  <c r="K407" i="5"/>
  <c r="L407" i="5"/>
  <c r="M407" i="5"/>
  <c r="N407" i="5"/>
  <c r="F408" i="5"/>
  <c r="G408" i="5"/>
  <c r="H408" i="5"/>
  <c r="I408" i="5"/>
  <c r="J408" i="5"/>
  <c r="K408" i="5"/>
  <c r="L408" i="5"/>
  <c r="M408" i="5"/>
  <c r="N408" i="5"/>
  <c r="F409" i="5"/>
  <c r="G409" i="5"/>
  <c r="H409" i="5"/>
  <c r="I409" i="5"/>
  <c r="J409" i="5"/>
  <c r="K409" i="5"/>
  <c r="L409" i="5"/>
  <c r="M409" i="5"/>
  <c r="N409" i="5"/>
  <c r="F410" i="5"/>
  <c r="G410" i="5"/>
  <c r="H410" i="5"/>
  <c r="I410" i="5"/>
  <c r="J410" i="5"/>
  <c r="K410" i="5"/>
  <c r="L410" i="5"/>
  <c r="M410" i="5"/>
  <c r="N410" i="5"/>
  <c r="F411" i="5"/>
  <c r="G411" i="5"/>
  <c r="H411" i="5"/>
  <c r="I411" i="5"/>
  <c r="J411" i="5"/>
  <c r="K411" i="5"/>
  <c r="L411" i="5"/>
  <c r="M411" i="5"/>
  <c r="N411" i="5"/>
  <c r="F412" i="5"/>
  <c r="G412" i="5"/>
  <c r="H412" i="5"/>
  <c r="I412" i="5"/>
  <c r="J412" i="5"/>
  <c r="K412" i="5"/>
  <c r="L412" i="5"/>
  <c r="M412" i="5"/>
  <c r="N412" i="5"/>
  <c r="F413" i="5"/>
  <c r="G413" i="5"/>
  <c r="H413" i="5"/>
  <c r="I413" i="5"/>
  <c r="J413" i="5"/>
  <c r="K413" i="5"/>
  <c r="L413" i="5"/>
  <c r="M413" i="5"/>
  <c r="N413" i="5"/>
  <c r="F414" i="5"/>
  <c r="G414" i="5"/>
  <c r="H414" i="5"/>
  <c r="I414" i="5"/>
  <c r="J414" i="5"/>
  <c r="K414" i="5"/>
  <c r="L414" i="5"/>
  <c r="M414" i="5"/>
  <c r="N414" i="5"/>
  <c r="F415" i="5"/>
  <c r="G415" i="5"/>
  <c r="H415" i="5"/>
  <c r="I415" i="5"/>
  <c r="J415" i="5"/>
  <c r="K415" i="5"/>
  <c r="L415" i="5"/>
  <c r="M415" i="5"/>
  <c r="N415" i="5"/>
  <c r="F416" i="5"/>
  <c r="G416" i="5"/>
  <c r="H416" i="5"/>
  <c r="I416" i="5"/>
  <c r="J416" i="5"/>
  <c r="K416" i="5"/>
  <c r="L416" i="5"/>
  <c r="M416" i="5"/>
  <c r="N416" i="5"/>
  <c r="F417" i="5"/>
  <c r="G417" i="5"/>
  <c r="H417" i="5"/>
  <c r="I417" i="5"/>
  <c r="J417" i="5"/>
  <c r="K417" i="5"/>
  <c r="L417" i="5"/>
  <c r="M417" i="5"/>
  <c r="N417" i="5"/>
  <c r="F418" i="5"/>
  <c r="G418" i="5"/>
  <c r="H418" i="5"/>
  <c r="I418" i="5"/>
  <c r="J418" i="5"/>
  <c r="K418" i="5"/>
  <c r="L418" i="5"/>
  <c r="M418" i="5"/>
  <c r="N418" i="5"/>
  <c r="F419" i="5"/>
  <c r="G419" i="5"/>
  <c r="H419" i="5"/>
  <c r="I419" i="5"/>
  <c r="J419" i="5"/>
  <c r="K419" i="5"/>
  <c r="L419" i="5"/>
  <c r="M419" i="5"/>
  <c r="N419" i="5"/>
  <c r="F420" i="5"/>
  <c r="G420" i="5"/>
  <c r="H420" i="5"/>
  <c r="I420" i="5"/>
  <c r="J420" i="5"/>
  <c r="K420" i="5"/>
  <c r="L420" i="5"/>
  <c r="M420" i="5"/>
  <c r="N420" i="5"/>
  <c r="F421" i="5"/>
  <c r="G421" i="5"/>
  <c r="H421" i="5"/>
  <c r="I421" i="5"/>
  <c r="J421" i="5"/>
  <c r="K421" i="5"/>
  <c r="L421" i="5"/>
  <c r="M421" i="5"/>
  <c r="N421" i="5"/>
  <c r="F422" i="5"/>
  <c r="G422" i="5"/>
  <c r="H422" i="5"/>
  <c r="I422" i="5"/>
  <c r="J422" i="5"/>
  <c r="K422" i="5"/>
  <c r="L422" i="5"/>
  <c r="M422" i="5"/>
  <c r="N422" i="5"/>
  <c r="F423" i="5"/>
  <c r="G423" i="5"/>
  <c r="H423" i="5"/>
  <c r="I423" i="5"/>
  <c r="J423" i="5"/>
  <c r="K423" i="5"/>
  <c r="L423" i="5"/>
  <c r="M423" i="5"/>
  <c r="N423" i="5"/>
  <c r="F424" i="5"/>
  <c r="G424" i="5"/>
  <c r="H424" i="5"/>
  <c r="I424" i="5"/>
  <c r="J424" i="5"/>
  <c r="K424" i="5"/>
  <c r="L424" i="5"/>
  <c r="M424" i="5"/>
  <c r="N424" i="5"/>
  <c r="F425" i="5"/>
  <c r="G425" i="5"/>
  <c r="H425" i="5"/>
  <c r="I425" i="5"/>
  <c r="J425" i="5"/>
  <c r="K425" i="5"/>
  <c r="L425" i="5"/>
  <c r="M425" i="5"/>
  <c r="N425" i="5"/>
  <c r="F426" i="5"/>
  <c r="G426" i="5"/>
  <c r="H426" i="5"/>
  <c r="I426" i="5"/>
  <c r="J426" i="5"/>
  <c r="K426" i="5"/>
  <c r="L426" i="5"/>
  <c r="M426" i="5"/>
  <c r="N426" i="5"/>
  <c r="F427" i="5"/>
  <c r="G427" i="5"/>
  <c r="H427" i="5"/>
  <c r="I427" i="5"/>
  <c r="J427" i="5"/>
  <c r="K427" i="5"/>
  <c r="L427" i="5"/>
  <c r="M427" i="5"/>
  <c r="N427" i="5"/>
  <c r="F428" i="5"/>
  <c r="G428" i="5"/>
  <c r="H428" i="5"/>
  <c r="I428" i="5"/>
  <c r="J428" i="5"/>
  <c r="K428" i="5"/>
  <c r="L428" i="5"/>
  <c r="M428" i="5"/>
  <c r="N428" i="5"/>
  <c r="F429" i="5"/>
  <c r="G429" i="5"/>
  <c r="H429" i="5"/>
  <c r="I429" i="5"/>
  <c r="J429" i="5"/>
  <c r="K429" i="5"/>
  <c r="L429" i="5"/>
  <c r="M429" i="5"/>
  <c r="N429" i="5"/>
  <c r="F430" i="5"/>
  <c r="G430" i="5"/>
  <c r="H430" i="5"/>
  <c r="I430" i="5"/>
  <c r="J430" i="5"/>
  <c r="K430" i="5"/>
  <c r="L430" i="5"/>
  <c r="M430" i="5"/>
  <c r="N430" i="5"/>
  <c r="F431" i="5"/>
  <c r="G431" i="5"/>
  <c r="H431" i="5"/>
  <c r="I431" i="5"/>
  <c r="J431" i="5"/>
  <c r="K431" i="5"/>
  <c r="L431" i="5"/>
  <c r="M431" i="5"/>
  <c r="N431" i="5"/>
  <c r="F432" i="5"/>
  <c r="G432" i="5"/>
  <c r="H432" i="5"/>
  <c r="I432" i="5"/>
  <c r="J432" i="5"/>
  <c r="K432" i="5"/>
  <c r="L432" i="5"/>
  <c r="M432" i="5"/>
  <c r="N432" i="5"/>
  <c r="F433" i="5"/>
  <c r="G433" i="5"/>
  <c r="H433" i="5"/>
  <c r="I433" i="5"/>
  <c r="J433" i="5"/>
  <c r="K433" i="5"/>
  <c r="L433" i="5"/>
  <c r="M433" i="5"/>
  <c r="N433" i="5"/>
  <c r="F434" i="5"/>
  <c r="G434" i="5"/>
  <c r="H434" i="5"/>
  <c r="I434" i="5"/>
  <c r="J434" i="5"/>
  <c r="K434" i="5"/>
  <c r="L434" i="5"/>
  <c r="M434" i="5"/>
  <c r="N434" i="5"/>
  <c r="F435" i="5"/>
  <c r="G435" i="5"/>
  <c r="H435" i="5"/>
  <c r="I435" i="5"/>
  <c r="J435" i="5"/>
  <c r="K435" i="5"/>
  <c r="L435" i="5"/>
  <c r="M435" i="5"/>
  <c r="N435" i="5"/>
  <c r="F436" i="5"/>
  <c r="G436" i="5"/>
  <c r="H436" i="5"/>
  <c r="I436" i="5"/>
  <c r="J436" i="5"/>
  <c r="K436" i="5"/>
  <c r="L436" i="5"/>
  <c r="M436" i="5"/>
  <c r="N436" i="5"/>
  <c r="F437" i="5"/>
  <c r="G437" i="5"/>
  <c r="H437" i="5"/>
  <c r="I437" i="5"/>
  <c r="J437" i="5"/>
  <c r="K437" i="5"/>
  <c r="L437" i="5"/>
  <c r="M437" i="5"/>
  <c r="N437" i="5"/>
  <c r="F438" i="5"/>
  <c r="G438" i="5"/>
  <c r="H438" i="5"/>
  <c r="I438" i="5"/>
  <c r="J438" i="5"/>
  <c r="K438" i="5"/>
  <c r="L438" i="5"/>
  <c r="M438" i="5"/>
  <c r="N438" i="5"/>
  <c r="F439" i="5"/>
  <c r="G439" i="5"/>
  <c r="H439" i="5"/>
  <c r="I439" i="5"/>
  <c r="J439" i="5"/>
  <c r="K439" i="5"/>
  <c r="L439" i="5"/>
  <c r="M439" i="5"/>
  <c r="N439" i="5"/>
  <c r="F440" i="5"/>
  <c r="G440" i="5"/>
  <c r="H440" i="5"/>
  <c r="I440" i="5"/>
  <c r="J440" i="5"/>
  <c r="K440" i="5"/>
  <c r="L440" i="5"/>
  <c r="M440" i="5"/>
  <c r="N440" i="5"/>
  <c r="F441" i="5"/>
  <c r="G441" i="5"/>
  <c r="H441" i="5"/>
  <c r="I441" i="5"/>
  <c r="J441" i="5"/>
  <c r="K441" i="5"/>
  <c r="L441" i="5"/>
  <c r="M441" i="5"/>
  <c r="N441" i="5"/>
  <c r="F442" i="5"/>
  <c r="G442" i="5"/>
  <c r="H442" i="5"/>
  <c r="I442" i="5"/>
  <c r="J442" i="5"/>
  <c r="K442" i="5"/>
  <c r="L442" i="5"/>
  <c r="M442" i="5"/>
  <c r="N442" i="5"/>
  <c r="F443" i="5"/>
  <c r="G443" i="5"/>
  <c r="H443" i="5"/>
  <c r="I443" i="5"/>
  <c r="J443" i="5"/>
  <c r="K443" i="5"/>
  <c r="L443" i="5"/>
  <c r="M443" i="5"/>
  <c r="N443" i="5"/>
  <c r="F444" i="5"/>
  <c r="G444" i="5"/>
  <c r="H444" i="5"/>
  <c r="I444" i="5"/>
  <c r="J444" i="5"/>
  <c r="K444" i="5"/>
  <c r="L444" i="5"/>
  <c r="M444" i="5"/>
  <c r="N444" i="5"/>
  <c r="F445" i="5"/>
  <c r="G445" i="5"/>
  <c r="H445" i="5"/>
  <c r="I445" i="5"/>
  <c r="J445" i="5"/>
  <c r="K445" i="5"/>
  <c r="L445" i="5"/>
  <c r="M445" i="5"/>
  <c r="N445" i="5"/>
  <c r="F446" i="5"/>
  <c r="G446" i="5"/>
  <c r="H446" i="5"/>
  <c r="I446" i="5"/>
  <c r="J446" i="5"/>
  <c r="K446" i="5"/>
  <c r="L446" i="5"/>
  <c r="M446" i="5"/>
  <c r="N446" i="5"/>
  <c r="F447" i="5"/>
  <c r="G447" i="5"/>
  <c r="H447" i="5"/>
  <c r="I447" i="5"/>
  <c r="J447" i="5"/>
  <c r="K447" i="5"/>
  <c r="L447" i="5"/>
  <c r="M447" i="5"/>
  <c r="N447" i="5"/>
  <c r="F448" i="5"/>
  <c r="G448" i="5"/>
  <c r="H448" i="5"/>
  <c r="I448" i="5"/>
  <c r="J448" i="5"/>
  <c r="K448" i="5"/>
  <c r="L448" i="5"/>
  <c r="M448" i="5"/>
  <c r="N448" i="5"/>
  <c r="F449" i="5"/>
  <c r="G449" i="5"/>
  <c r="H449" i="5"/>
  <c r="I449" i="5"/>
  <c r="J449" i="5"/>
  <c r="K449" i="5"/>
  <c r="L449" i="5"/>
  <c r="M449" i="5"/>
  <c r="N449" i="5"/>
  <c r="F450" i="5"/>
  <c r="G450" i="5"/>
  <c r="H450" i="5"/>
  <c r="I450" i="5"/>
  <c r="J450" i="5"/>
  <c r="K450" i="5"/>
  <c r="L450" i="5"/>
  <c r="M450" i="5"/>
  <c r="N450" i="5"/>
  <c r="F451" i="5"/>
  <c r="G451" i="5"/>
  <c r="H451" i="5"/>
  <c r="I451" i="5"/>
  <c r="J451" i="5"/>
  <c r="K451" i="5"/>
  <c r="L451" i="5"/>
  <c r="M451" i="5"/>
  <c r="N451" i="5"/>
  <c r="F452" i="5"/>
  <c r="G452" i="5"/>
  <c r="H452" i="5"/>
  <c r="I452" i="5"/>
  <c r="J452" i="5"/>
  <c r="K452" i="5"/>
  <c r="L452" i="5"/>
  <c r="M452" i="5"/>
  <c r="N452" i="5"/>
  <c r="F453" i="5"/>
  <c r="G453" i="5"/>
  <c r="H453" i="5"/>
  <c r="I453" i="5"/>
  <c r="J453" i="5"/>
  <c r="K453" i="5"/>
  <c r="L453" i="5"/>
  <c r="M453" i="5"/>
  <c r="N453" i="5"/>
  <c r="F454" i="5"/>
  <c r="G454" i="5"/>
  <c r="H454" i="5"/>
  <c r="I454" i="5"/>
  <c r="J454" i="5"/>
  <c r="K454" i="5"/>
  <c r="L454" i="5"/>
  <c r="M454" i="5"/>
  <c r="N454" i="5"/>
  <c r="F455" i="5"/>
  <c r="G455" i="5"/>
  <c r="H455" i="5"/>
  <c r="I455" i="5"/>
  <c r="J455" i="5"/>
  <c r="K455" i="5"/>
  <c r="L455" i="5"/>
  <c r="M455" i="5"/>
  <c r="N455" i="5"/>
  <c r="F456" i="5"/>
  <c r="G456" i="5"/>
  <c r="H456" i="5"/>
  <c r="I456" i="5"/>
  <c r="J456" i="5"/>
  <c r="K456" i="5"/>
  <c r="L456" i="5"/>
  <c r="M456" i="5"/>
  <c r="N456" i="5"/>
  <c r="F457" i="5"/>
  <c r="G457" i="5"/>
  <c r="H457" i="5"/>
  <c r="I457" i="5"/>
  <c r="J457" i="5"/>
  <c r="K457" i="5"/>
  <c r="L457" i="5"/>
  <c r="M457" i="5"/>
  <c r="N457" i="5"/>
  <c r="F458" i="5"/>
  <c r="G458" i="5"/>
  <c r="H458" i="5"/>
  <c r="I458" i="5"/>
  <c r="J458" i="5"/>
  <c r="K458" i="5"/>
  <c r="L458" i="5"/>
  <c r="M458" i="5"/>
  <c r="N458" i="5"/>
  <c r="F459" i="5"/>
  <c r="G459" i="5"/>
  <c r="H459" i="5"/>
  <c r="I459" i="5"/>
  <c r="J459" i="5"/>
  <c r="K459" i="5"/>
  <c r="L459" i="5"/>
  <c r="M459" i="5"/>
  <c r="N459" i="5"/>
  <c r="F460" i="5"/>
  <c r="G460" i="5"/>
  <c r="H460" i="5"/>
  <c r="I460" i="5"/>
  <c r="J460" i="5"/>
  <c r="K460" i="5"/>
  <c r="L460" i="5"/>
  <c r="M460" i="5"/>
  <c r="N460" i="5"/>
  <c r="F461" i="5"/>
  <c r="G461" i="5"/>
  <c r="H461" i="5"/>
  <c r="I461" i="5"/>
  <c r="J461" i="5"/>
  <c r="K461" i="5"/>
  <c r="L461" i="5"/>
  <c r="M461" i="5"/>
  <c r="N461" i="5"/>
  <c r="F462" i="5"/>
  <c r="G462" i="5"/>
  <c r="H462" i="5"/>
  <c r="I462" i="5"/>
  <c r="J462" i="5"/>
  <c r="K462" i="5"/>
  <c r="L462" i="5"/>
  <c r="M462" i="5"/>
  <c r="N462" i="5"/>
  <c r="F463" i="5"/>
  <c r="G463" i="5"/>
  <c r="H463" i="5"/>
  <c r="I463" i="5"/>
  <c r="J463" i="5"/>
  <c r="K463" i="5"/>
  <c r="L463" i="5"/>
  <c r="M463" i="5"/>
  <c r="N463" i="5"/>
  <c r="F464" i="5"/>
  <c r="G464" i="5"/>
  <c r="H464" i="5"/>
  <c r="I464" i="5"/>
  <c r="J464" i="5"/>
  <c r="K464" i="5"/>
  <c r="L464" i="5"/>
  <c r="M464" i="5"/>
  <c r="N464" i="5"/>
  <c r="F465" i="5"/>
  <c r="G465" i="5"/>
  <c r="H465" i="5"/>
  <c r="I465" i="5"/>
  <c r="J465" i="5"/>
  <c r="K465" i="5"/>
  <c r="L465" i="5"/>
  <c r="M465" i="5"/>
  <c r="N465" i="5"/>
  <c r="F466" i="5"/>
  <c r="G466" i="5"/>
  <c r="H466" i="5"/>
  <c r="I466" i="5"/>
  <c r="J466" i="5"/>
  <c r="K466" i="5"/>
  <c r="L466" i="5"/>
  <c r="M466" i="5"/>
  <c r="N466" i="5"/>
  <c r="F467" i="5"/>
  <c r="G467" i="5"/>
  <c r="H467" i="5"/>
  <c r="I467" i="5"/>
  <c r="J467" i="5"/>
  <c r="K467" i="5"/>
  <c r="L467" i="5"/>
  <c r="M467" i="5"/>
  <c r="N467" i="5"/>
  <c r="F468" i="5"/>
  <c r="G468" i="5"/>
  <c r="H468" i="5"/>
  <c r="I468" i="5"/>
  <c r="J468" i="5"/>
  <c r="K468" i="5"/>
  <c r="L468" i="5"/>
  <c r="M468" i="5"/>
  <c r="N468" i="5"/>
  <c r="F469" i="5"/>
  <c r="G469" i="5"/>
  <c r="H469" i="5"/>
  <c r="I469" i="5"/>
  <c r="J469" i="5"/>
  <c r="K469" i="5"/>
  <c r="L469" i="5"/>
  <c r="M469" i="5"/>
  <c r="N469" i="5"/>
  <c r="F470" i="5"/>
  <c r="G470" i="5"/>
  <c r="H470" i="5"/>
  <c r="I470" i="5"/>
  <c r="J470" i="5"/>
  <c r="K470" i="5"/>
  <c r="L470" i="5"/>
  <c r="M470" i="5"/>
  <c r="N470" i="5"/>
  <c r="F471" i="5"/>
  <c r="G471" i="5"/>
  <c r="H471" i="5"/>
  <c r="I471" i="5"/>
  <c r="J471" i="5"/>
  <c r="K471" i="5"/>
  <c r="L471" i="5"/>
  <c r="M471" i="5"/>
  <c r="N471" i="5"/>
  <c r="F472" i="5"/>
  <c r="G472" i="5"/>
  <c r="H472" i="5"/>
  <c r="I472" i="5"/>
  <c r="J472" i="5"/>
  <c r="K472" i="5"/>
  <c r="L472" i="5"/>
  <c r="M472" i="5"/>
  <c r="N472" i="5"/>
  <c r="F473" i="5"/>
  <c r="G473" i="5"/>
  <c r="H473" i="5"/>
  <c r="I473" i="5"/>
  <c r="J473" i="5"/>
  <c r="K473" i="5"/>
  <c r="L473" i="5"/>
  <c r="M473" i="5"/>
  <c r="N473" i="5"/>
  <c r="F474" i="5"/>
  <c r="G474" i="5"/>
  <c r="H474" i="5"/>
  <c r="I474" i="5"/>
  <c r="J474" i="5"/>
  <c r="K474" i="5"/>
  <c r="L474" i="5"/>
  <c r="M474" i="5"/>
  <c r="N474" i="5"/>
  <c r="F475" i="5"/>
  <c r="G475" i="5"/>
  <c r="H475" i="5"/>
  <c r="I475" i="5"/>
  <c r="J475" i="5"/>
  <c r="K475" i="5"/>
  <c r="L475" i="5"/>
  <c r="M475" i="5"/>
  <c r="N475" i="5"/>
  <c r="F476" i="5"/>
  <c r="G476" i="5"/>
  <c r="H476" i="5"/>
  <c r="I476" i="5"/>
  <c r="J476" i="5"/>
  <c r="K476" i="5"/>
  <c r="L476" i="5"/>
  <c r="M476" i="5"/>
  <c r="N476" i="5"/>
  <c r="F477" i="5"/>
  <c r="G477" i="5"/>
  <c r="H477" i="5"/>
  <c r="I477" i="5"/>
  <c r="J477" i="5"/>
  <c r="K477" i="5"/>
  <c r="L477" i="5"/>
  <c r="M477" i="5"/>
  <c r="N477" i="5"/>
  <c r="F478" i="5"/>
  <c r="G478" i="5"/>
  <c r="H478" i="5"/>
  <c r="I478" i="5"/>
  <c r="J478" i="5"/>
  <c r="K478" i="5"/>
  <c r="L478" i="5"/>
  <c r="M478" i="5"/>
  <c r="N478" i="5"/>
  <c r="F479" i="5"/>
  <c r="G479" i="5"/>
  <c r="H479" i="5"/>
  <c r="I479" i="5"/>
  <c r="J479" i="5"/>
  <c r="K479" i="5"/>
  <c r="L479" i="5"/>
  <c r="M479" i="5"/>
  <c r="N479" i="5"/>
  <c r="F480" i="5"/>
  <c r="G480" i="5"/>
  <c r="H480" i="5"/>
  <c r="I480" i="5"/>
  <c r="J480" i="5"/>
  <c r="K480" i="5"/>
  <c r="L480" i="5"/>
  <c r="M480" i="5"/>
  <c r="N480" i="5"/>
  <c r="F481" i="5"/>
  <c r="G481" i="5"/>
  <c r="H481" i="5"/>
  <c r="I481" i="5"/>
  <c r="J481" i="5"/>
  <c r="K481" i="5"/>
  <c r="L481" i="5"/>
  <c r="M481" i="5"/>
  <c r="N481" i="5"/>
  <c r="F482" i="5"/>
  <c r="G482" i="5"/>
  <c r="H482" i="5"/>
  <c r="I482" i="5"/>
  <c r="J482" i="5"/>
  <c r="K482" i="5"/>
  <c r="L482" i="5"/>
  <c r="M482" i="5"/>
  <c r="N482" i="5"/>
  <c r="F483" i="5"/>
  <c r="G483" i="5"/>
  <c r="H483" i="5"/>
  <c r="I483" i="5"/>
  <c r="J483" i="5"/>
  <c r="K483" i="5"/>
  <c r="L483" i="5"/>
  <c r="M483" i="5"/>
  <c r="N483" i="5"/>
  <c r="F484" i="5"/>
  <c r="G484" i="5"/>
  <c r="H484" i="5"/>
  <c r="I484" i="5"/>
  <c r="J484" i="5"/>
  <c r="K484" i="5"/>
  <c r="L484" i="5"/>
  <c r="M484" i="5"/>
  <c r="N484" i="5"/>
  <c r="F485" i="5"/>
  <c r="G485" i="5"/>
  <c r="H485" i="5"/>
  <c r="I485" i="5"/>
  <c r="J485" i="5"/>
  <c r="K485" i="5"/>
  <c r="L485" i="5"/>
  <c r="M485" i="5"/>
  <c r="N485" i="5"/>
  <c r="F486" i="5"/>
  <c r="G486" i="5"/>
  <c r="H486" i="5"/>
  <c r="I486" i="5"/>
  <c r="J486" i="5"/>
  <c r="K486" i="5"/>
  <c r="L486" i="5"/>
  <c r="M486" i="5"/>
  <c r="N486" i="5"/>
  <c r="F487" i="5"/>
  <c r="G487" i="5"/>
  <c r="H487" i="5"/>
  <c r="I487" i="5"/>
  <c r="J487" i="5"/>
  <c r="K487" i="5"/>
  <c r="L487" i="5"/>
  <c r="M487" i="5"/>
  <c r="N487" i="5"/>
  <c r="F488" i="5"/>
  <c r="G488" i="5"/>
  <c r="H488" i="5"/>
  <c r="I488" i="5"/>
  <c r="J488" i="5"/>
  <c r="K488" i="5"/>
  <c r="L488" i="5"/>
  <c r="M488" i="5"/>
  <c r="N488" i="5"/>
  <c r="F489" i="5"/>
  <c r="G489" i="5"/>
  <c r="H489" i="5"/>
  <c r="I489" i="5"/>
  <c r="J489" i="5"/>
  <c r="K489" i="5"/>
  <c r="L489" i="5"/>
  <c r="M489" i="5"/>
  <c r="N489" i="5"/>
  <c r="F490" i="5"/>
  <c r="G490" i="5"/>
  <c r="H490" i="5"/>
  <c r="I490" i="5"/>
  <c r="J490" i="5"/>
  <c r="K490" i="5"/>
  <c r="L490" i="5"/>
  <c r="M490" i="5"/>
  <c r="N490" i="5"/>
  <c r="F491" i="5"/>
  <c r="G491" i="5"/>
  <c r="H491" i="5"/>
  <c r="I491" i="5"/>
  <c r="J491" i="5"/>
  <c r="K491" i="5"/>
  <c r="L491" i="5"/>
  <c r="M491" i="5"/>
  <c r="N491" i="5"/>
  <c r="F492" i="5"/>
  <c r="G492" i="5"/>
  <c r="H492" i="5"/>
  <c r="I492" i="5"/>
  <c r="J492" i="5"/>
  <c r="K492" i="5"/>
  <c r="L492" i="5"/>
  <c r="M492" i="5"/>
  <c r="N492" i="5"/>
  <c r="F493" i="5"/>
  <c r="G493" i="5"/>
  <c r="H493" i="5"/>
  <c r="I493" i="5"/>
  <c r="J493" i="5"/>
  <c r="K493" i="5"/>
  <c r="L493" i="5"/>
  <c r="M493" i="5"/>
  <c r="N493" i="5"/>
  <c r="F494" i="5"/>
  <c r="G494" i="5"/>
  <c r="H494" i="5"/>
  <c r="I494" i="5"/>
  <c r="J494" i="5"/>
  <c r="K494" i="5"/>
  <c r="L494" i="5"/>
  <c r="M494" i="5"/>
  <c r="N494" i="5"/>
  <c r="F495" i="5"/>
  <c r="G495" i="5"/>
  <c r="H495" i="5"/>
  <c r="I495" i="5"/>
  <c r="J495" i="5"/>
  <c r="K495" i="5"/>
  <c r="L495" i="5"/>
  <c r="M495" i="5"/>
  <c r="N495" i="5"/>
  <c r="F496" i="5"/>
  <c r="G496" i="5"/>
  <c r="H496" i="5"/>
  <c r="I496" i="5"/>
  <c r="J496" i="5"/>
  <c r="K496" i="5"/>
  <c r="L496" i="5"/>
  <c r="M496" i="5"/>
  <c r="N496" i="5"/>
  <c r="F497" i="5"/>
  <c r="G497" i="5"/>
  <c r="H497" i="5"/>
  <c r="I497" i="5"/>
  <c r="J497" i="5"/>
  <c r="K497" i="5"/>
  <c r="L497" i="5"/>
  <c r="M497" i="5"/>
  <c r="N497" i="5"/>
  <c r="F498" i="5"/>
  <c r="G498" i="5"/>
  <c r="H498" i="5"/>
  <c r="I498" i="5"/>
  <c r="J498" i="5"/>
  <c r="K498" i="5"/>
  <c r="L498" i="5"/>
  <c r="M498" i="5"/>
  <c r="N498" i="5"/>
  <c r="F499" i="5"/>
  <c r="G499" i="5"/>
  <c r="H499" i="5"/>
  <c r="I499" i="5"/>
  <c r="J499" i="5"/>
  <c r="K499" i="5"/>
  <c r="L499" i="5"/>
  <c r="M499" i="5"/>
  <c r="N499" i="5"/>
  <c r="F500" i="5"/>
  <c r="G500" i="5"/>
  <c r="H500" i="5"/>
  <c r="I500" i="5"/>
  <c r="J500" i="5"/>
  <c r="K500" i="5"/>
  <c r="L500" i="5"/>
  <c r="M500" i="5"/>
  <c r="N500" i="5"/>
  <c r="F501" i="5"/>
  <c r="G501" i="5"/>
  <c r="H501" i="5"/>
  <c r="I501" i="5"/>
  <c r="J501" i="5"/>
  <c r="K501" i="5"/>
  <c r="L501" i="5"/>
  <c r="M501" i="5"/>
  <c r="N501" i="5"/>
  <c r="F502" i="5"/>
  <c r="G502" i="5"/>
  <c r="H502" i="5"/>
  <c r="I502" i="5"/>
  <c r="J502" i="5"/>
  <c r="K502" i="5"/>
  <c r="L502" i="5"/>
  <c r="M502" i="5"/>
  <c r="N502" i="5"/>
  <c r="F503" i="5"/>
  <c r="G503" i="5"/>
  <c r="H503" i="5"/>
  <c r="I503" i="5"/>
  <c r="J503" i="5"/>
  <c r="K503" i="5"/>
  <c r="L503" i="5"/>
  <c r="M503" i="5"/>
  <c r="N503" i="5"/>
  <c r="F504" i="5"/>
  <c r="G504" i="5"/>
  <c r="H504" i="5"/>
  <c r="I504" i="5"/>
  <c r="J504" i="5"/>
  <c r="K504" i="5"/>
  <c r="L504" i="5"/>
  <c r="M504" i="5"/>
  <c r="N504" i="5"/>
  <c r="F505" i="5"/>
  <c r="G505" i="5"/>
  <c r="H505" i="5"/>
  <c r="I505" i="5"/>
  <c r="J505" i="5"/>
  <c r="K505" i="5"/>
  <c r="L505" i="5"/>
  <c r="M505" i="5"/>
  <c r="N505" i="5"/>
  <c r="F506" i="5"/>
  <c r="G506" i="5"/>
  <c r="H506" i="5"/>
  <c r="I506" i="5"/>
  <c r="J506" i="5"/>
  <c r="K506" i="5"/>
  <c r="L506" i="5"/>
  <c r="M506" i="5"/>
  <c r="N506" i="5"/>
  <c r="F507" i="5"/>
  <c r="G507" i="5"/>
  <c r="H507" i="5"/>
  <c r="I507" i="5"/>
  <c r="J507" i="5"/>
  <c r="K507" i="5"/>
  <c r="L507" i="5"/>
  <c r="M507" i="5"/>
  <c r="N507" i="5"/>
  <c r="F508" i="5"/>
  <c r="G508" i="5"/>
  <c r="H508" i="5"/>
  <c r="I508" i="5"/>
  <c r="J508" i="5"/>
  <c r="K508" i="5"/>
  <c r="L508" i="5"/>
  <c r="M508" i="5"/>
  <c r="N508" i="5"/>
  <c r="F509" i="5"/>
  <c r="G509" i="5"/>
  <c r="H509" i="5"/>
  <c r="I509" i="5"/>
  <c r="J509" i="5"/>
  <c r="K509" i="5"/>
  <c r="L509" i="5"/>
  <c r="M509" i="5"/>
  <c r="N509" i="5"/>
  <c r="F510" i="5"/>
  <c r="G510" i="5"/>
  <c r="H510" i="5"/>
  <c r="I510" i="5"/>
  <c r="J510" i="5"/>
  <c r="K510" i="5"/>
  <c r="L510" i="5"/>
  <c r="M510" i="5"/>
  <c r="N510" i="5"/>
  <c r="F511" i="5"/>
  <c r="G511" i="5"/>
  <c r="H511" i="5"/>
  <c r="I511" i="5"/>
  <c r="J511" i="5"/>
  <c r="K511" i="5"/>
  <c r="L511" i="5"/>
  <c r="M511" i="5"/>
  <c r="N511" i="5"/>
  <c r="F512" i="5"/>
  <c r="G512" i="5"/>
  <c r="H512" i="5"/>
  <c r="I512" i="5"/>
  <c r="J512" i="5"/>
  <c r="K512" i="5"/>
  <c r="L512" i="5"/>
  <c r="M512" i="5"/>
  <c r="N512" i="5"/>
  <c r="F513" i="5"/>
  <c r="G513" i="5"/>
  <c r="H513" i="5"/>
  <c r="I513" i="5"/>
  <c r="J513" i="5"/>
  <c r="K513" i="5"/>
  <c r="L513" i="5"/>
  <c r="M513" i="5"/>
  <c r="N513" i="5"/>
  <c r="F514" i="5"/>
  <c r="G514" i="5"/>
  <c r="H514" i="5"/>
  <c r="I514" i="5"/>
  <c r="J514" i="5"/>
  <c r="K514" i="5"/>
  <c r="L514" i="5"/>
  <c r="M514" i="5"/>
  <c r="N514" i="5"/>
  <c r="F515" i="5"/>
  <c r="G515" i="5"/>
  <c r="H515" i="5"/>
  <c r="I515" i="5"/>
  <c r="J515" i="5"/>
  <c r="K515" i="5"/>
  <c r="L515" i="5"/>
  <c r="M515" i="5"/>
  <c r="N515" i="5"/>
  <c r="F516" i="5"/>
  <c r="G516" i="5"/>
  <c r="H516" i="5"/>
  <c r="I516" i="5"/>
  <c r="J516" i="5"/>
  <c r="K516" i="5"/>
  <c r="L516" i="5"/>
  <c r="M516" i="5"/>
  <c r="N516" i="5"/>
  <c r="F517" i="5"/>
  <c r="G517" i="5"/>
  <c r="H517" i="5"/>
  <c r="I517" i="5"/>
  <c r="J517" i="5"/>
  <c r="K517" i="5"/>
  <c r="L517" i="5"/>
  <c r="M517" i="5"/>
  <c r="N517" i="5"/>
  <c r="F518" i="5"/>
  <c r="G518" i="5"/>
  <c r="H518" i="5"/>
  <c r="I518" i="5"/>
  <c r="J518" i="5"/>
  <c r="K518" i="5"/>
  <c r="L518" i="5"/>
  <c r="M518" i="5"/>
  <c r="N518" i="5"/>
  <c r="F519" i="5"/>
  <c r="G519" i="5"/>
  <c r="H519" i="5"/>
  <c r="I519" i="5"/>
  <c r="J519" i="5"/>
  <c r="K519" i="5"/>
  <c r="L519" i="5"/>
  <c r="M519" i="5"/>
  <c r="N519" i="5"/>
  <c r="F520" i="5"/>
  <c r="G520" i="5"/>
  <c r="H520" i="5"/>
  <c r="I520" i="5"/>
  <c r="J520" i="5"/>
  <c r="K520" i="5"/>
  <c r="L520" i="5"/>
  <c r="M520" i="5"/>
  <c r="N520" i="5"/>
  <c r="F521" i="5"/>
  <c r="G521" i="5"/>
  <c r="H521" i="5"/>
  <c r="I521" i="5"/>
  <c r="J521" i="5"/>
  <c r="K521" i="5"/>
  <c r="L521" i="5"/>
  <c r="M521" i="5"/>
  <c r="N521" i="5"/>
  <c r="F522" i="5"/>
  <c r="G522" i="5"/>
  <c r="H522" i="5"/>
  <c r="I522" i="5"/>
  <c r="J522" i="5"/>
  <c r="K522" i="5"/>
  <c r="L522" i="5"/>
  <c r="M522" i="5"/>
  <c r="N522" i="5"/>
  <c r="F523" i="5"/>
  <c r="G523" i="5"/>
  <c r="H523" i="5"/>
  <c r="I523" i="5"/>
  <c r="J523" i="5"/>
  <c r="K523" i="5"/>
  <c r="L523" i="5"/>
  <c r="M523" i="5"/>
  <c r="N523" i="5"/>
  <c r="F524" i="5"/>
  <c r="G524" i="5"/>
  <c r="H524" i="5"/>
  <c r="I524" i="5"/>
  <c r="J524" i="5"/>
  <c r="K524" i="5"/>
  <c r="L524" i="5"/>
  <c r="M524" i="5"/>
  <c r="N524" i="5"/>
  <c r="F525" i="5"/>
  <c r="G525" i="5"/>
  <c r="H525" i="5"/>
  <c r="I525" i="5"/>
  <c r="J525" i="5"/>
  <c r="K525" i="5"/>
  <c r="L525" i="5"/>
  <c r="M525" i="5"/>
  <c r="N525" i="5"/>
  <c r="F526" i="5"/>
  <c r="G526" i="5"/>
  <c r="H526" i="5"/>
  <c r="I526" i="5"/>
  <c r="J526" i="5"/>
  <c r="K526" i="5"/>
  <c r="L526" i="5"/>
  <c r="M526" i="5"/>
  <c r="N526" i="5"/>
  <c r="F527" i="5"/>
  <c r="G527" i="5"/>
  <c r="H527" i="5"/>
  <c r="I527" i="5"/>
  <c r="J527" i="5"/>
  <c r="K527" i="5"/>
  <c r="L527" i="5"/>
  <c r="M527" i="5"/>
  <c r="N527" i="5"/>
  <c r="F528" i="5"/>
  <c r="G528" i="5"/>
  <c r="H528" i="5"/>
  <c r="I528" i="5"/>
  <c r="J528" i="5"/>
  <c r="K528" i="5"/>
  <c r="L528" i="5"/>
  <c r="M528" i="5"/>
  <c r="N528" i="5"/>
  <c r="F529" i="5"/>
  <c r="G529" i="5"/>
  <c r="H529" i="5"/>
  <c r="I529" i="5"/>
  <c r="J529" i="5"/>
  <c r="K529" i="5"/>
  <c r="L529" i="5"/>
  <c r="M529" i="5"/>
  <c r="N529" i="5"/>
  <c r="F530" i="5"/>
  <c r="G530" i="5"/>
  <c r="H530" i="5"/>
  <c r="I530" i="5"/>
  <c r="J530" i="5"/>
  <c r="K530" i="5"/>
  <c r="L530" i="5"/>
  <c r="M530" i="5"/>
  <c r="N530" i="5"/>
  <c r="F531" i="5"/>
  <c r="G531" i="5"/>
  <c r="H531" i="5"/>
  <c r="I531" i="5"/>
  <c r="J531" i="5"/>
  <c r="K531" i="5"/>
  <c r="L531" i="5"/>
  <c r="M531" i="5"/>
  <c r="N531" i="5"/>
  <c r="F532" i="5"/>
  <c r="G532" i="5"/>
  <c r="H532" i="5"/>
  <c r="I532" i="5"/>
  <c r="J532" i="5"/>
  <c r="K532" i="5"/>
  <c r="L532" i="5"/>
  <c r="M532" i="5"/>
  <c r="N532" i="5"/>
  <c r="F533" i="5"/>
  <c r="G533" i="5"/>
  <c r="H533" i="5"/>
  <c r="I533" i="5"/>
  <c r="J533" i="5"/>
  <c r="K533" i="5"/>
  <c r="L533" i="5"/>
  <c r="M533" i="5"/>
  <c r="N533" i="5"/>
  <c r="F534" i="5"/>
  <c r="G534" i="5"/>
  <c r="H534" i="5"/>
  <c r="I534" i="5"/>
  <c r="J534" i="5"/>
  <c r="K534" i="5"/>
  <c r="L534" i="5"/>
  <c r="M534" i="5"/>
  <c r="N534" i="5"/>
  <c r="F535" i="5"/>
  <c r="G535" i="5"/>
  <c r="H535" i="5"/>
  <c r="I535" i="5"/>
  <c r="J535" i="5"/>
  <c r="K535" i="5"/>
  <c r="L535" i="5"/>
  <c r="M535" i="5"/>
  <c r="N535" i="5"/>
  <c r="F536" i="5"/>
  <c r="G536" i="5"/>
  <c r="H536" i="5"/>
  <c r="I536" i="5"/>
  <c r="J536" i="5"/>
  <c r="K536" i="5"/>
  <c r="L536" i="5"/>
  <c r="M536" i="5"/>
  <c r="N536" i="5"/>
  <c r="F537" i="5"/>
  <c r="G537" i="5"/>
  <c r="H537" i="5"/>
  <c r="I537" i="5"/>
  <c r="J537" i="5"/>
  <c r="K537" i="5"/>
  <c r="L537" i="5"/>
  <c r="M537" i="5"/>
  <c r="N537" i="5"/>
  <c r="F538" i="5"/>
  <c r="G538" i="5"/>
  <c r="H538" i="5"/>
  <c r="I538" i="5"/>
  <c r="J538" i="5"/>
  <c r="K538" i="5"/>
  <c r="L538" i="5"/>
  <c r="M538" i="5"/>
  <c r="N538" i="5"/>
  <c r="F539" i="5"/>
  <c r="G539" i="5"/>
  <c r="H539" i="5"/>
  <c r="I539" i="5"/>
  <c r="J539" i="5"/>
  <c r="K539" i="5"/>
  <c r="L539" i="5"/>
  <c r="M539" i="5"/>
  <c r="N539" i="5"/>
  <c r="F540" i="5"/>
  <c r="G540" i="5"/>
  <c r="H540" i="5"/>
  <c r="I540" i="5"/>
  <c r="J540" i="5"/>
  <c r="K540" i="5"/>
  <c r="L540" i="5"/>
  <c r="M540" i="5"/>
  <c r="N540" i="5"/>
  <c r="F541" i="5"/>
  <c r="G541" i="5"/>
  <c r="H541" i="5"/>
  <c r="I541" i="5"/>
  <c r="J541" i="5"/>
  <c r="K541" i="5"/>
  <c r="L541" i="5"/>
  <c r="M541" i="5"/>
  <c r="N541" i="5"/>
  <c r="F542" i="5"/>
  <c r="G542" i="5"/>
  <c r="H542" i="5"/>
  <c r="I542" i="5"/>
  <c r="J542" i="5"/>
  <c r="K542" i="5"/>
  <c r="L542" i="5"/>
  <c r="M542" i="5"/>
  <c r="N542" i="5"/>
  <c r="F543" i="5"/>
  <c r="G543" i="5"/>
  <c r="H543" i="5"/>
  <c r="I543" i="5"/>
  <c r="J543" i="5"/>
  <c r="K543" i="5"/>
  <c r="L543" i="5"/>
  <c r="M543" i="5"/>
  <c r="N543" i="5"/>
  <c r="F544" i="5"/>
  <c r="G544" i="5"/>
  <c r="H544" i="5"/>
  <c r="I544" i="5"/>
  <c r="J544" i="5"/>
  <c r="K544" i="5"/>
  <c r="L544" i="5"/>
  <c r="M544" i="5"/>
  <c r="N544" i="5"/>
  <c r="F545" i="5"/>
  <c r="G545" i="5"/>
  <c r="H545" i="5"/>
  <c r="I545" i="5"/>
  <c r="J545" i="5"/>
  <c r="K545" i="5"/>
  <c r="L545" i="5"/>
  <c r="M545" i="5"/>
  <c r="N545" i="5"/>
  <c r="F546" i="5"/>
  <c r="G546" i="5"/>
  <c r="H546" i="5"/>
  <c r="I546" i="5"/>
  <c r="J546" i="5"/>
  <c r="K546" i="5"/>
  <c r="L546" i="5"/>
  <c r="M546" i="5"/>
  <c r="N546" i="5"/>
  <c r="F547" i="5"/>
  <c r="G547" i="5"/>
  <c r="H547" i="5"/>
  <c r="I547" i="5"/>
  <c r="J547" i="5"/>
  <c r="K547" i="5"/>
  <c r="L547" i="5"/>
  <c r="M547" i="5"/>
  <c r="N547" i="5"/>
  <c r="F548" i="5"/>
  <c r="G548" i="5"/>
  <c r="H548" i="5"/>
  <c r="I548" i="5"/>
  <c r="J548" i="5"/>
  <c r="K548" i="5"/>
  <c r="L548" i="5"/>
  <c r="M548" i="5"/>
  <c r="N548" i="5"/>
  <c r="F549" i="5"/>
  <c r="G549" i="5"/>
  <c r="H549" i="5"/>
  <c r="I549" i="5"/>
  <c r="J549" i="5"/>
  <c r="K549" i="5"/>
  <c r="L549" i="5"/>
  <c r="M549" i="5"/>
  <c r="N549" i="5"/>
  <c r="F550" i="5"/>
  <c r="G550" i="5"/>
  <c r="H550" i="5"/>
  <c r="I550" i="5"/>
  <c r="J550" i="5"/>
  <c r="K550" i="5"/>
  <c r="L550" i="5"/>
  <c r="M550" i="5"/>
  <c r="N550" i="5"/>
  <c r="F551" i="5"/>
  <c r="G551" i="5"/>
  <c r="H551" i="5"/>
  <c r="I551" i="5"/>
  <c r="J551" i="5"/>
  <c r="K551" i="5"/>
  <c r="L551" i="5"/>
  <c r="M551" i="5"/>
  <c r="N551" i="5"/>
  <c r="F552" i="5"/>
  <c r="G552" i="5"/>
  <c r="H552" i="5"/>
  <c r="I552" i="5"/>
  <c r="J552" i="5"/>
  <c r="K552" i="5"/>
  <c r="L552" i="5"/>
  <c r="M552" i="5"/>
  <c r="N552" i="5"/>
  <c r="F553" i="5"/>
  <c r="G553" i="5"/>
  <c r="H553" i="5"/>
  <c r="I553" i="5"/>
  <c r="J553" i="5"/>
  <c r="K553" i="5"/>
  <c r="L553" i="5"/>
  <c r="M553" i="5"/>
  <c r="N553" i="5"/>
  <c r="F554" i="5"/>
  <c r="G554" i="5"/>
  <c r="H554" i="5"/>
  <c r="I554" i="5"/>
  <c r="J554" i="5"/>
  <c r="K554" i="5"/>
  <c r="L554" i="5"/>
  <c r="M554" i="5"/>
  <c r="N554" i="5"/>
  <c r="F555" i="5"/>
  <c r="G555" i="5"/>
  <c r="H555" i="5"/>
  <c r="I555" i="5"/>
  <c r="J555" i="5"/>
  <c r="K555" i="5"/>
  <c r="L555" i="5"/>
  <c r="M555" i="5"/>
  <c r="N555" i="5"/>
  <c r="F556" i="5"/>
  <c r="G556" i="5"/>
  <c r="H556" i="5"/>
  <c r="I556" i="5"/>
  <c r="J556" i="5"/>
  <c r="K556" i="5"/>
  <c r="L556" i="5"/>
  <c r="M556" i="5"/>
  <c r="N556" i="5"/>
  <c r="F557" i="5"/>
  <c r="G557" i="5"/>
  <c r="H557" i="5"/>
  <c r="I557" i="5"/>
  <c r="J557" i="5"/>
  <c r="K557" i="5"/>
  <c r="L557" i="5"/>
  <c r="M557" i="5"/>
  <c r="N557" i="5"/>
  <c r="F558" i="5"/>
  <c r="G558" i="5"/>
  <c r="H558" i="5"/>
  <c r="I558" i="5"/>
  <c r="J558" i="5"/>
  <c r="K558" i="5"/>
  <c r="L558" i="5"/>
  <c r="M558" i="5"/>
  <c r="N558" i="5"/>
  <c r="F559" i="5"/>
  <c r="G559" i="5"/>
  <c r="H559" i="5"/>
  <c r="I559" i="5"/>
  <c r="J559" i="5"/>
  <c r="K559" i="5"/>
  <c r="L559" i="5"/>
  <c r="M559" i="5"/>
  <c r="N559" i="5"/>
  <c r="F560" i="5"/>
  <c r="G560" i="5"/>
  <c r="H560" i="5"/>
  <c r="I560" i="5"/>
  <c r="J560" i="5"/>
  <c r="K560" i="5"/>
  <c r="L560" i="5"/>
  <c r="M560" i="5"/>
  <c r="N560" i="5"/>
  <c r="F561" i="5"/>
  <c r="G561" i="5"/>
  <c r="H561" i="5"/>
  <c r="I561" i="5"/>
  <c r="J561" i="5"/>
  <c r="K561" i="5"/>
  <c r="L561" i="5"/>
  <c r="M561" i="5"/>
  <c r="N561" i="5"/>
  <c r="F562" i="5"/>
  <c r="G562" i="5"/>
  <c r="H562" i="5"/>
  <c r="I562" i="5"/>
  <c r="J562" i="5"/>
  <c r="K562" i="5"/>
  <c r="L562" i="5"/>
  <c r="M562" i="5"/>
  <c r="N562" i="5"/>
  <c r="F563" i="5"/>
  <c r="G563" i="5"/>
  <c r="H563" i="5"/>
  <c r="I563" i="5"/>
  <c r="J563" i="5"/>
  <c r="K563" i="5"/>
  <c r="L563" i="5"/>
  <c r="M563" i="5"/>
  <c r="N563" i="5"/>
  <c r="F564" i="5"/>
  <c r="G564" i="5"/>
  <c r="H564" i="5"/>
  <c r="I564" i="5"/>
  <c r="J564" i="5"/>
  <c r="K564" i="5"/>
  <c r="L564" i="5"/>
  <c r="M564" i="5"/>
  <c r="N564" i="5"/>
  <c r="F565" i="5"/>
  <c r="G565" i="5"/>
  <c r="H565" i="5"/>
  <c r="I565" i="5"/>
  <c r="J565" i="5"/>
  <c r="K565" i="5"/>
  <c r="L565" i="5"/>
  <c r="M565" i="5"/>
  <c r="N565" i="5"/>
  <c r="F566" i="5"/>
  <c r="G566" i="5"/>
  <c r="H566" i="5"/>
  <c r="I566" i="5"/>
  <c r="J566" i="5"/>
  <c r="K566" i="5"/>
  <c r="L566" i="5"/>
  <c r="M566" i="5"/>
  <c r="N566" i="5"/>
  <c r="F567" i="5"/>
  <c r="G567" i="5"/>
  <c r="H567" i="5"/>
  <c r="I567" i="5"/>
  <c r="J567" i="5"/>
  <c r="K567" i="5"/>
  <c r="L567" i="5"/>
  <c r="M567" i="5"/>
  <c r="N567" i="5"/>
  <c r="F568" i="5"/>
  <c r="G568" i="5"/>
  <c r="H568" i="5"/>
  <c r="I568" i="5"/>
  <c r="J568" i="5"/>
  <c r="K568" i="5"/>
  <c r="L568" i="5"/>
  <c r="M568" i="5"/>
  <c r="N568" i="5"/>
  <c r="F569" i="5"/>
  <c r="G569" i="5"/>
  <c r="H569" i="5"/>
  <c r="I569" i="5"/>
  <c r="J569" i="5"/>
  <c r="K569" i="5"/>
  <c r="L569" i="5"/>
  <c r="M569" i="5"/>
  <c r="N569" i="5"/>
  <c r="F570" i="5"/>
  <c r="G570" i="5"/>
  <c r="H570" i="5"/>
  <c r="I570" i="5"/>
  <c r="J570" i="5"/>
  <c r="K570" i="5"/>
  <c r="L570" i="5"/>
  <c r="M570" i="5"/>
  <c r="N570" i="5"/>
  <c r="F571" i="5"/>
  <c r="G571" i="5"/>
  <c r="H571" i="5"/>
  <c r="I571" i="5"/>
  <c r="J571" i="5"/>
  <c r="K571" i="5"/>
  <c r="L571" i="5"/>
  <c r="M571" i="5"/>
  <c r="N571" i="5"/>
  <c r="F572" i="5"/>
  <c r="G572" i="5"/>
  <c r="H572" i="5"/>
  <c r="I572" i="5"/>
  <c r="J572" i="5"/>
  <c r="K572" i="5"/>
  <c r="L572" i="5"/>
  <c r="M572" i="5"/>
  <c r="N572" i="5"/>
  <c r="F573" i="5"/>
  <c r="G573" i="5"/>
  <c r="H573" i="5"/>
  <c r="I573" i="5"/>
  <c r="J573" i="5"/>
  <c r="K573" i="5"/>
  <c r="L573" i="5"/>
  <c r="M573" i="5"/>
  <c r="N573" i="5"/>
  <c r="F574" i="5"/>
  <c r="G574" i="5"/>
  <c r="H574" i="5"/>
  <c r="I574" i="5"/>
  <c r="J574" i="5"/>
  <c r="K574" i="5"/>
  <c r="L574" i="5"/>
  <c r="M574" i="5"/>
  <c r="N574" i="5"/>
  <c r="F575" i="5"/>
  <c r="G575" i="5"/>
  <c r="H575" i="5"/>
  <c r="I575" i="5"/>
  <c r="J575" i="5"/>
  <c r="K575" i="5"/>
  <c r="L575" i="5"/>
  <c r="M575" i="5"/>
  <c r="N575" i="5"/>
  <c r="F576" i="5"/>
  <c r="G576" i="5"/>
  <c r="H576" i="5"/>
  <c r="I576" i="5"/>
  <c r="J576" i="5"/>
  <c r="K576" i="5"/>
  <c r="L576" i="5"/>
  <c r="M576" i="5"/>
  <c r="N576" i="5"/>
  <c r="F577" i="5"/>
  <c r="G577" i="5"/>
  <c r="H577" i="5"/>
  <c r="I577" i="5"/>
  <c r="J577" i="5"/>
  <c r="K577" i="5"/>
  <c r="L577" i="5"/>
  <c r="M577" i="5"/>
  <c r="N577" i="5"/>
  <c r="F578" i="5"/>
  <c r="G578" i="5"/>
  <c r="H578" i="5"/>
  <c r="I578" i="5"/>
  <c r="J578" i="5"/>
  <c r="K578" i="5"/>
  <c r="L578" i="5"/>
  <c r="M578" i="5"/>
  <c r="N578" i="5"/>
  <c r="F579" i="5"/>
  <c r="G579" i="5"/>
  <c r="H579" i="5"/>
  <c r="I579" i="5"/>
  <c r="J579" i="5"/>
  <c r="K579" i="5"/>
  <c r="L579" i="5"/>
  <c r="M579" i="5"/>
  <c r="N579" i="5"/>
  <c r="F580" i="5"/>
  <c r="G580" i="5"/>
  <c r="H580" i="5"/>
  <c r="I580" i="5"/>
  <c r="J580" i="5"/>
  <c r="K580" i="5"/>
  <c r="L580" i="5"/>
  <c r="M580" i="5"/>
  <c r="N580" i="5"/>
  <c r="F581" i="5"/>
  <c r="G581" i="5"/>
  <c r="H581" i="5"/>
  <c r="I581" i="5"/>
  <c r="J581" i="5"/>
  <c r="K581" i="5"/>
  <c r="L581" i="5"/>
  <c r="M581" i="5"/>
  <c r="N581" i="5"/>
  <c r="N582" i="5"/>
  <c r="N583" i="5"/>
  <c r="N584" i="5"/>
  <c r="N585" i="5"/>
  <c r="H2" i="5"/>
  <c r="I2" i="5"/>
  <c r="J2" i="5"/>
  <c r="K2" i="5"/>
  <c r="L2" i="5"/>
  <c r="M2" i="5"/>
  <c r="N2" i="5"/>
  <c r="G2" i="5"/>
  <c r="F2" i="5"/>
  <c r="B3" i="5"/>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2" i="5"/>
  <c r="A3" i="5"/>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2" i="5"/>
  <c r="D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2" i="5"/>
  <c r="E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2" i="5"/>
</calcChain>
</file>

<file path=xl/comments1.xml><?xml version="1.0" encoding="utf-8"?>
<comments xmlns="http://schemas.openxmlformats.org/spreadsheetml/2006/main">
  <authors>
    <author>Autore</author>
  </authors>
  <commentList>
    <comment ref="E233" authorId="0">
      <text>
        <r>
          <rPr>
            <b/>
            <sz val="9"/>
            <color indexed="81"/>
            <rFont val="Tahoma"/>
            <family val="2"/>
          </rPr>
          <t>Autore:</t>
        </r>
        <r>
          <rPr>
            <sz val="9"/>
            <color indexed="81"/>
            <rFont val="Tahoma"/>
            <family val="2"/>
          </rPr>
          <t xml:space="preserve">
NB: dal DL 201 avresti aumento VAT ma solo nel 2012. Il punto è che quell'aumento non c'è mai. Aumento sarebbe dovuto scattare a Ottobre 2012 se non si fosse trovato misure a copertura. Tali misure sono state trovate con il decreto 95/2012 e quindi non c'è stato bisogno di aumentare.
</t>
        </r>
      </text>
    </comment>
    <comment ref="E969" authorId="0">
      <text>
        <r>
          <rPr>
            <b/>
            <sz val="9"/>
            <color indexed="81"/>
            <rFont val="Tahoma"/>
            <family val="2"/>
          </rPr>
          <t>Autore:</t>
        </r>
        <r>
          <rPr>
            <sz val="9"/>
            <color indexed="81"/>
            <rFont val="Tahoma"/>
            <family val="2"/>
          </rPr>
          <t xml:space="preserve">
NB: dal DL 201 avresti aumento VAT ma solo nel 2012. Il punto è che quell'aumento non c'è mai. Aumento sarebbe dovuto scattare a Ottobre 2012 se non si fosse trovato misure a copertura. Tali misure sono state trovate con il decreto 95/2012 e quindi non c'è stato bisogno di aumentare.
</t>
        </r>
      </text>
    </comment>
    <comment ref="E1326" authorId="0">
      <text>
        <r>
          <rPr>
            <b/>
            <sz val="9"/>
            <color indexed="81"/>
            <rFont val="Tahoma"/>
            <family val="2"/>
          </rPr>
          <t>Autore:</t>
        </r>
        <r>
          <rPr>
            <sz val="9"/>
            <color indexed="81"/>
            <rFont val="Tahoma"/>
            <family val="2"/>
          </rPr>
          <t xml:space="preserve">
portugal style direct more than indirect</t>
        </r>
      </text>
    </comment>
    <comment ref="N1341" authorId="0">
      <text>
        <r>
          <rPr>
            <b/>
            <sz val="9"/>
            <color indexed="81"/>
            <rFont val="Tahoma"/>
            <family val="2"/>
          </rPr>
          <t>Autore:</t>
        </r>
        <r>
          <rPr>
            <sz val="9"/>
            <color indexed="81"/>
            <rFont val="Tahoma"/>
            <family val="2"/>
          </rPr>
          <t xml:space="preserve">
NIO!!!!!</t>
        </r>
      </text>
    </comment>
  </commentList>
</comments>
</file>

<file path=xl/comments2.xml><?xml version="1.0" encoding="utf-8"?>
<comments xmlns="http://schemas.openxmlformats.org/spreadsheetml/2006/main">
  <authors>
    <author>Autore</author>
  </authors>
  <commentList>
    <comment ref="F233" authorId="0">
      <text>
        <r>
          <rPr>
            <b/>
            <sz val="9"/>
            <color indexed="81"/>
            <rFont val="Tahoma"/>
            <family val="2"/>
          </rPr>
          <t>Autore:</t>
        </r>
        <r>
          <rPr>
            <sz val="9"/>
            <color indexed="81"/>
            <rFont val="Tahoma"/>
            <family val="2"/>
          </rPr>
          <t xml:space="preserve">
NB: dal DL 201 avresti aumento VAT ma solo nel 2012. Il punto è che quell'aumento non c'è mai. Aumento sarebbe dovuto scattare a Ottobre 2012 se non si fosse trovato misure a copertura. Tali misure sono state trovate con il decreto 95/2012 e quindi non c'è stato bisogno di aumentare.
</t>
        </r>
      </text>
    </comment>
  </commentList>
</comments>
</file>

<file path=xl/comments3.xml><?xml version="1.0" encoding="utf-8"?>
<comments xmlns="http://schemas.openxmlformats.org/spreadsheetml/2006/main">
  <authors>
    <author>Autore</author>
  </authors>
  <commentList>
    <comment ref="F233" authorId="0">
      <text>
        <r>
          <rPr>
            <b/>
            <sz val="9"/>
            <color indexed="81"/>
            <rFont val="Tahoma"/>
            <family val="2"/>
          </rPr>
          <t>Autore:</t>
        </r>
        <r>
          <rPr>
            <sz val="9"/>
            <color indexed="81"/>
            <rFont val="Tahoma"/>
            <family val="2"/>
          </rPr>
          <t xml:space="preserve">
NB: dal DL 201 avresti aumento VAT ma solo nel 2012. Il punto è che quell'aumento non c'è mai. Aumento sarebbe dovuto scattare a Ottobre 2012 se non si fosse trovato misure a copertura. Tali misure sono state trovate con il decreto 95/2012 e quindi non c'è stato bisogno di aumentare.
</t>
        </r>
      </text>
    </comment>
  </commentList>
</comments>
</file>

<file path=xl/sharedStrings.xml><?xml version="1.0" encoding="utf-8"?>
<sst xmlns="http://schemas.openxmlformats.org/spreadsheetml/2006/main" count="40857" uniqueCount="3969">
  <si>
    <t>Country</t>
  </si>
  <si>
    <t>Year</t>
  </si>
  <si>
    <t>Category</t>
  </si>
  <si>
    <t>Components</t>
  </si>
  <si>
    <t>Measure</t>
  </si>
  <si>
    <t>Type</t>
  </si>
  <si>
    <t>Impact t</t>
  </si>
  <si>
    <t>Impact t+1</t>
  </si>
  <si>
    <t>Impact t+2</t>
  </si>
  <si>
    <t>Impact t+3</t>
  </si>
  <si>
    <t>Impact t+4</t>
  </si>
  <si>
    <t>Impact t+5</t>
  </si>
  <si>
    <t>Source</t>
  </si>
  <si>
    <t>Note</t>
  </si>
  <si>
    <t>IRL</t>
  </si>
  <si>
    <t>PIDT</t>
  </si>
  <si>
    <t>Personal Income Tax</t>
  </si>
  <si>
    <t>Income tax levy</t>
  </si>
  <si>
    <t>IMF, Recent Economic Developments 1983, p. 52 (Data on components are taken from Table 29 p. 73)</t>
  </si>
  <si>
    <t>CDT</t>
  </si>
  <si>
    <t>Corporate Tax</t>
  </si>
  <si>
    <t>Corporate tax</t>
  </si>
  <si>
    <t>Levy on banks</t>
  </si>
  <si>
    <t>INDT</t>
  </si>
  <si>
    <t>Goods and Services</t>
  </si>
  <si>
    <t>Tobacco, alcohol and table waters</t>
  </si>
  <si>
    <t>Hydrocarbon oils</t>
  </si>
  <si>
    <t>Motor vehicles and road tax</t>
  </si>
  <si>
    <t>Value added tax</t>
  </si>
  <si>
    <t>Other indirect tax</t>
  </si>
  <si>
    <t>Postal and communication charges</t>
  </si>
  <si>
    <t>OTHTX</t>
  </si>
  <si>
    <t>Other Tax</t>
  </si>
  <si>
    <t>Other revenues</t>
  </si>
  <si>
    <t>SAL</t>
  </si>
  <si>
    <t>Salaries</t>
  </si>
  <si>
    <t xml:space="preserve">Embargo on the filling of vacancies in the public service </t>
  </si>
  <si>
    <t>OTHSS</t>
  </si>
  <si>
    <t>Transfers</t>
  </si>
  <si>
    <t>Reduced food subsidies</t>
  </si>
  <si>
    <t>Personal income taxation</t>
  </si>
  <si>
    <t>IMF, Recent Economic Developments 1983, Table 29, p. 73</t>
  </si>
  <si>
    <t>Special levy on banks</t>
  </si>
  <si>
    <t>Stock relief, corporate taxes</t>
  </si>
  <si>
    <t>PROPNYC</t>
  </si>
  <si>
    <t>Property Tax NYC</t>
  </si>
  <si>
    <t>Property tax</t>
  </si>
  <si>
    <t>Personal income taxation, mainly exemptions</t>
  </si>
  <si>
    <t>IMF, Recent Economic Developments 1983, Table 27, p.65</t>
  </si>
  <si>
    <t>IMF, Recent Economic Developments 1985, Table 26, p. 64</t>
  </si>
  <si>
    <t>Tax on building societies</t>
  </si>
  <si>
    <t>Stamp duties</t>
  </si>
  <si>
    <t>IMF, Recent Economic Developments 1987 ,Table 18, p. 37</t>
  </si>
  <si>
    <t>Property tax and tax evasion</t>
  </si>
  <si>
    <t>Retention tax to counter special crediting arrangements by financial institutions</t>
  </si>
  <si>
    <t>OECD Economic Surveys 1987-1988 and from the 1987 Budget</t>
  </si>
  <si>
    <t>Duty-free and other allowances for travelers abroad less than 48 hours were abolished</t>
  </si>
  <si>
    <t>Introduction of a 35 per cent withholding provision for tax on professional fees paid by State agencies</t>
  </si>
  <si>
    <t>Farm tax abolished</t>
  </si>
  <si>
    <t>Flat-rate VAT addition to the farm prices reduced</t>
  </si>
  <si>
    <t>Excise duties increased</t>
  </si>
  <si>
    <t>Stamp duty increase</t>
  </si>
  <si>
    <t>Reduction in VAT on photographic services, waste disposal services and driving instruction</t>
  </si>
  <si>
    <t>Freeze in public-sector wages and strict limitations on public-sector hiring</t>
  </si>
  <si>
    <t>TCDPT</t>
  </si>
  <si>
    <t>Three housing grants abolished and reduced mortgage tax relief</t>
  </si>
  <si>
    <t>PRSI (income tax) tax allowance</t>
  </si>
  <si>
    <t>CONS</t>
  </si>
  <si>
    <t>Consumption</t>
  </si>
  <si>
    <t>Current expenditure cut</t>
  </si>
  <si>
    <t>OECD Economic Surveys 1988/1989, p. 17.</t>
  </si>
  <si>
    <t>INV</t>
  </si>
  <si>
    <t>Investment</t>
  </si>
  <si>
    <t>Capital expenditure cut</t>
  </si>
  <si>
    <t>Savings in payroll bill, efficiency measuyres and reduced expenditures on consulting, advertising and PR</t>
  </si>
  <si>
    <t xml:space="preserve"> Supplementary Budget (April 2009), Expenditure Adjustments (February 2009) (see pension levy docs), October 2009</t>
  </si>
  <si>
    <t>Postponement of  pay increase scheduled under the Towards 2016  (Feb 2009)</t>
  </si>
  <si>
    <t xml:space="preserve"> Expenditure Adjustments (February 2009)</t>
  </si>
  <si>
    <t>Payroll savings in public service (Apr 2009)</t>
  </si>
  <si>
    <t>Supplementary Budget (April 2009)</t>
  </si>
  <si>
    <t>Savings in allocations for RTE, An Post and the Broadcasting Fund (Apr 2009)</t>
  </si>
  <si>
    <t>Savings in Environment, Heritage and Local Government (Capital exp, Apr 2009)</t>
  </si>
  <si>
    <t>Savings in Education and Science: primary and post primary school building programmes and third level capital programme (Capital expenditure, Apr 2009)</t>
  </si>
  <si>
    <t>Savings in Transport (Capital expenditure, Apr 2009)</t>
  </si>
  <si>
    <t>Reduction in professional fees paid to external service providers (Feb 2009)</t>
  </si>
  <si>
    <t>Savings in Defence (Apr 2009)</t>
  </si>
  <si>
    <t>Reduction in national roads maintenance grants to the National Roads Authority and reduction in Exchequer subvention payments to CIE for provision of public transport services (Apr 2009)</t>
  </si>
  <si>
    <t>General administrative efficiencies and savings  (Feb 2009)</t>
  </si>
  <si>
    <t>OTSUB</t>
  </si>
  <si>
    <t>Enterprise, Trade and Employment, additional allocation in respect of the Enterprise Stabilisation Fund (Capital exp, Apr 2009)</t>
  </si>
  <si>
    <t>Communications, Energy and Natural Resources (Capital Exp, Apr 2009)</t>
  </si>
  <si>
    <t>FIRSUB</t>
  </si>
  <si>
    <t>Reallocation fro current to capital towards provision for the Farm Waste Management Scheme in Agriculture (Capital exp, Apr 2009)</t>
  </si>
  <si>
    <t>FCPO</t>
  </si>
  <si>
    <t>PENS</t>
  </si>
  <si>
    <t>Indexation of maximum allowable pension funds (Oct 2008)</t>
  </si>
  <si>
    <t>Budget (Oct 2008)</t>
  </si>
  <si>
    <t>TCDCP</t>
  </si>
  <si>
    <t>Capital allowances for newly constructed commercial buildings (Oct 2008)</t>
  </si>
  <si>
    <t>TCDNYC</t>
  </si>
  <si>
    <t>NYC CvsP</t>
  </si>
  <si>
    <t>Capital allowance Scheme for certain energy efficient equipment (Oct 2008)</t>
  </si>
  <si>
    <t>Tax exemption on start up companies (Oct 2008)</t>
  </si>
  <si>
    <t>Tax credit scheme for R&amp;D Development Expenditure (Oct 2008)</t>
  </si>
  <si>
    <t>Farm Pollution  Control Relief (Oct 2008)</t>
  </si>
  <si>
    <t>Farmer Stock Relief (Oct 2008)</t>
  </si>
  <si>
    <t>Extension of Stamp Dury Relief for Young Trained Farmes (Oct 2008)</t>
  </si>
  <si>
    <t>Cycle to work scheme (Oct 2008)</t>
  </si>
  <si>
    <t>HLT</t>
  </si>
  <si>
    <t>Health Expenses Relief (Oct 2008)</t>
  </si>
  <si>
    <t>Termination of capital allowances for Private Hospitals and Nursing homes  (Tax - Apr 2009)</t>
  </si>
  <si>
    <t>Mortgage interest relief (Tax - Apr 2009)</t>
  </si>
  <si>
    <t>Restriction in Interest Relief Rented Residential Property (Tax - Apr 2009)</t>
  </si>
  <si>
    <t>Support to Community and Voluntary sectir and local communities development programs (Apr 2009)</t>
  </si>
  <si>
    <t>Agriculture: savings in reductions in rate of payment under REPS scheme and Fallen Animals Scheme (Apr 2009)</t>
  </si>
  <si>
    <t>Health and Children: other reductions in provisions (Apr 2009)</t>
  </si>
  <si>
    <t>Health and Children: reduction in Early Childcare Supplement payment (Apr 2009)</t>
  </si>
  <si>
    <t>Increase in specified rates for preferential home loans and other loans (Oct 2008)</t>
  </si>
  <si>
    <t>Social Welfare: schanges to rent supplement eligibility and payment regime (Apr 2009)</t>
  </si>
  <si>
    <t>Social Welfare: savings from general control measures (Apr 2009)</t>
  </si>
  <si>
    <t>Social Welfare: Removal of provision for a Christmas bonus payment in 2009 (Apr 2009)</t>
  </si>
  <si>
    <t>UNEM</t>
  </si>
  <si>
    <t>Social Welfare: reduction in personal rate of Jobseeker's Allowance and basic Supplementary Allowance (Apr 2009)</t>
  </si>
  <si>
    <t>Reduction in Early Childhood Care supplement (free year of childhood care)  (Feb 2009)</t>
  </si>
  <si>
    <t>OTHEX</t>
  </si>
  <si>
    <t>Other Spending</t>
  </si>
  <si>
    <t>Foreign Affairs: reductionin Overseas Development Aid (Apr 2009)</t>
  </si>
  <si>
    <t>Savings on Exchequer contribution to the Local Government Fund (Apr 2009)</t>
  </si>
  <si>
    <t>Other ares of capital savings (Capital exp, Apr 2009)</t>
  </si>
  <si>
    <t>Reduction in overseas development aid (Feb 2009)</t>
  </si>
  <si>
    <t>Levy on car parking facilities provided to employees by their employers (Oct 2008)</t>
  </si>
  <si>
    <t>Other (non specified) (Apr 2009)</t>
  </si>
  <si>
    <t>Other savings in Education and Science (Apr 2009)</t>
  </si>
  <si>
    <t>Reduction in the 2009 Budget Exchequer capital allocations  (Feb 2009)</t>
  </si>
  <si>
    <t>Public service pay and pension bill (Feb 2009)</t>
  </si>
  <si>
    <t>Introduction of a new income levy (Oct 2008)</t>
  </si>
  <si>
    <t>Deposit Interest Retention Tax and Taxes on Life Assurance Policies and Investment Funds  (Tax - Apr 2009)</t>
  </si>
  <si>
    <t>Changes to income levy, Health levy and PRSI (Apr 2009)</t>
  </si>
  <si>
    <t>Tax on savings: deposit interest retention tax and taxes on life assurance policies and investment funds (Oct 2008)</t>
  </si>
  <si>
    <t>Preliminary Tax payment dates for Large Companies (Oct 2008)</t>
  </si>
  <si>
    <t>NYCPC</t>
  </si>
  <si>
    <t>Capital Gains Tax: Change in Rate of Tax (Oct 2008)</t>
  </si>
  <si>
    <t>Capital Gain Tax: change in payment dates (Oct 2008)</t>
  </si>
  <si>
    <t>Income and lossess from dealing in residential development land  (Tax - Apr 2009)</t>
  </si>
  <si>
    <t>Other Capital Aquisition Tax  (Tax - Apr 2009)</t>
  </si>
  <si>
    <t>Capital Gain Tax  (Tax - Apr 2009)</t>
  </si>
  <si>
    <t>New Motor tax rates and fees for trade licence plates (Oct 2008)</t>
  </si>
  <si>
    <t>Stamp duty on bills of exchange (Oct 2008)</t>
  </si>
  <si>
    <t>Stamp duty on financial cards (Oct 2008)</t>
  </si>
  <si>
    <t>Stamp duty on commercial property (Oct 2008)</t>
  </si>
  <si>
    <t>Air Travel Tax (Oct 2008)</t>
  </si>
  <si>
    <t>Betting duty (Oct 2008)</t>
  </si>
  <si>
    <t>Increase in excise for licenses (Oct 2008)</t>
  </si>
  <si>
    <t>Increase in alcohol excies (Oct 2008)</t>
  </si>
  <si>
    <t>Increase in tobacco excise (Oct 2008)</t>
  </si>
  <si>
    <t>Increase in Mineral Oil Tax on Petrol (Oct 2008)</t>
  </si>
  <si>
    <t>Increase in VAT rate (Oct 2008)</t>
  </si>
  <si>
    <t>Introduction of VAT Margin Scheme for second hand cars  (Tax - Apr 2009)</t>
  </si>
  <si>
    <t>Increase in excise duty on tobacco  (Tax - Apr 2009)</t>
  </si>
  <si>
    <t>Increase in Mineral Oil Tax on Auto-diesel  (Tax - Apr 2009)</t>
  </si>
  <si>
    <t>Increased levy on non life insurance policies  (Tax - Apr 2009)</t>
  </si>
  <si>
    <t>Increased levy on life assurance for premiums  (Tax - Apr 2009)</t>
  </si>
  <si>
    <t>PROPPT</t>
  </si>
  <si>
    <t>Property Tax Private</t>
  </si>
  <si>
    <t>Charge on non principal private residences (Oct 2008)</t>
  </si>
  <si>
    <t>Payroll savings</t>
  </si>
  <si>
    <t>Summary of 2010 Budget Measures, Policy Changes (December 2009)</t>
  </si>
  <si>
    <t>Other savings in Education &amp; Science</t>
  </si>
  <si>
    <t>Savings in Environment, Heritage and Local Government (no split)</t>
  </si>
  <si>
    <t>Savings in Justice Group of Votes (no split)</t>
  </si>
  <si>
    <t>Education and Science: administrative efficiencies in School Transport</t>
  </si>
  <si>
    <t>Capital Expenditure Savings (no split)**</t>
  </si>
  <si>
    <t>Taoiseach's Group of Votes: administrative efficiencies and organisational restructuring</t>
  </si>
  <si>
    <t>Administrative savings and staffing economies in the Finance Group of Votes</t>
  </si>
  <si>
    <t>Defence: savings of different nature</t>
  </si>
  <si>
    <t>Education &amp; Science: rationalisation of teacher support services</t>
  </si>
  <si>
    <t>Education &amp; Science: staffing and non-pay efficiencies in the Higher Education Sector</t>
  </si>
  <si>
    <t>Reduction in departmental expenditures (non-pay) in the Health and Children Dept</t>
  </si>
  <si>
    <t>Healthcare: HSE economies in the Value for Money Programmes (procurement, insurance, transport and other non-pay savings)</t>
  </si>
  <si>
    <t>Restriction on Reliefs or Horizontal Measures</t>
  </si>
  <si>
    <t>Other savings in Enterpise, Trade and Employment</t>
  </si>
  <si>
    <t>Savings in Agriculture, Fisheries and Food (no split)</t>
  </si>
  <si>
    <t>Healthcare: prescription charge of 50c per item dispensed in the GMS and LTI scheme</t>
  </si>
  <si>
    <t>Capital Allowances scheme for energy efficient equipment purchased by companies</t>
  </si>
  <si>
    <t>Savings in Transport sector</t>
  </si>
  <si>
    <t>Arts, Sport and Tourism: reductions in allocations across a range of programmes</t>
  </si>
  <si>
    <t>Community, Rural and Gaeltacht Affairs: savings in funding</t>
  </si>
  <si>
    <t>Relief from income levy for certain expenditures incurred by farmers</t>
  </si>
  <si>
    <t>Communications, Energy and Natural Resource: various savings in funding</t>
  </si>
  <si>
    <t>EDU</t>
  </si>
  <si>
    <t>Education &amp; Science: removal of eligibility for student support grants from recipients of Back to Education Allowance and certain VTOS allowances</t>
  </si>
  <si>
    <t>Education &amp; Science: reduction in rates of Student Support Grants and Youthreach, VTOS, allowances etc.</t>
  </si>
  <si>
    <t>Education &amp; Science: reduce funding for the Strategic Innovation Fund</t>
  </si>
  <si>
    <t>Childcare: savings in expenditures on the Commnuty Childcare Subvention Scheme</t>
  </si>
  <si>
    <t>Healthcare: revision to the Dental Treatment Service Scheme to to reduce expenditures in private practices</t>
  </si>
  <si>
    <t>Healthcare: smeasures to speed up the billing and payment process to private and semi private patiens by the HSE and its funded hospitals</t>
  </si>
  <si>
    <t>Healthcare: increase in monthly threshold for the Drugs Payment Scheme from 100 EUR to 120 EUR</t>
  </si>
  <si>
    <t>Healthcare: reduction in payments to Pharmaceutical suppliers of drugs and medicined provided throught the GMS and community drugs schemes</t>
  </si>
  <si>
    <t>Savings from general control measures in Social Welfare</t>
  </si>
  <si>
    <t>Social Welfare: Limits on the entitlements under the Treatment Benefit Scheme</t>
  </si>
  <si>
    <t>Social Welfare: Review of maximum rent levels for Rent Supplement program</t>
  </si>
  <si>
    <t>Social Welfare: Increase in threshold by 6 EUR per week per child to be qualified for Family Income Supplement</t>
  </si>
  <si>
    <t>Social Welfare: Increase in Child Benefit by 3.8 EUR per Qualified Chield</t>
  </si>
  <si>
    <t>Social Welfare: Reduction in rates for Child Benefit</t>
  </si>
  <si>
    <t>Social Welfare: Reduction in max personal rate for Jobseeker's Allowance and Supplementary Welfare Allowance schemes</t>
  </si>
  <si>
    <t>Social Welfare: Reduction in personal rate for Maternity Benefit and Adoptive Benefit (10 EUR max and 4.5 EUR min)</t>
  </si>
  <si>
    <t>Social Welfare: Reduction in personal rate for weekly schemes (people of working age, between 8.2 and 8.5 EUR)</t>
  </si>
  <si>
    <t>Savings in Foreign Affairs and Overseas Development Aid (no split)</t>
  </si>
  <si>
    <t>Other cross-departmental savings</t>
  </si>
  <si>
    <t>Estimating adjustments from Pre-Budget Outlook (Nov 2009) to 2010 Estimates of Receipts and Expenditure (white paper, dec 2009)*</t>
  </si>
  <si>
    <t>Decrease in excise duty on alcohol</t>
  </si>
  <si>
    <t>Introduction of Carbon Tax</t>
  </si>
  <si>
    <t>Reduction in standard VAT rate from 21.5 to 21 %</t>
  </si>
  <si>
    <t>Health: estimated payroll savings from voluntary exit package in HSE</t>
  </si>
  <si>
    <t>Summary of 2011 Budget Measures, Policy Changes (December 2010)</t>
  </si>
  <si>
    <t>Social Welfare: reduction in Activation measures on labour market</t>
  </si>
  <si>
    <t>Justice and Law: INIS savings on foot of lower numbers of asylum seekers</t>
  </si>
  <si>
    <t>Justice and Law: asylum savings on accomodation and other costs</t>
  </si>
  <si>
    <t>Justice and Law: procurement savings</t>
  </si>
  <si>
    <t>Education: 5% reduction in capitation grants to insitutions</t>
  </si>
  <si>
    <t>Education: 5% cut in non-pay grant to Universities/IOTs etc</t>
  </si>
  <si>
    <t>Capital expenditure savings (misc)*</t>
  </si>
  <si>
    <t>Transport: operational and administrative efficiency savings</t>
  </si>
  <si>
    <t>Transport: reduction in grant to Road Safety Authority</t>
  </si>
  <si>
    <t>Transport: across the board reduction in maintenance expenditure on national, regional and local roads</t>
  </si>
  <si>
    <t>Health and Children: procurement and non core pay savings</t>
  </si>
  <si>
    <t>Justice and Law: courts efficiencies across network of Courts</t>
  </si>
  <si>
    <t>Tourism, Culture and Sport: reduced expenditures through operational efficiencies and prioritisation</t>
  </si>
  <si>
    <t>Tourism, Culture and Sport: administrative efficiencies</t>
  </si>
  <si>
    <t>Taoiseach's Group of Votes: administrative efficiencies</t>
  </si>
  <si>
    <t>Justice and Law: other administrative efficiencies</t>
  </si>
  <si>
    <t>Justice and Law: Garda Management efficiencies (police force)</t>
  </si>
  <si>
    <t>Justice and Law: Probation Service, better targerting of resources</t>
  </si>
  <si>
    <t>Health and Children: administrative savings across several agencies and scheme savings</t>
  </si>
  <si>
    <t>Foreign Affairs: administrative efficiencies</t>
  </si>
  <si>
    <t>Finance Vote Group: administrative efficiencies</t>
  </si>
  <si>
    <t>Environemtn, Heritage and Local Government: administrative efficiencies</t>
  </si>
  <si>
    <t>Enterprise, Trade and Innovation: administrative efficiencies</t>
  </si>
  <si>
    <t>Enterprise, Trade and Innovation: programme efficiency measures across Department and Agencies</t>
  </si>
  <si>
    <t>Education: pay savings and administrative efficiencies</t>
  </si>
  <si>
    <t>Defence: other measures</t>
  </si>
  <si>
    <t>Defence: administrative efficiencies</t>
  </si>
  <si>
    <t>Community, Equality and Gaeltacht Affairs: administrative efficiencies</t>
  </si>
  <si>
    <t>Communications, Energy and Natural Resources: administrative efficiencies</t>
  </si>
  <si>
    <t>Agricutlure, Fisheries and Food: administrative efficiencies</t>
  </si>
  <si>
    <t>Social Welfare: reductopm om expenditure on Departmental administration</t>
  </si>
  <si>
    <t>Community, Equality and Gaeltacht Affairs: reduced allocations acrosss community development programmes/projects</t>
  </si>
  <si>
    <t>Agriculture, Fisheries and Food: reductions in the Disease Eradication area due to reduced instances of disease in 2010</t>
  </si>
  <si>
    <t>Transport: reduction in subvention to public transport companies</t>
  </si>
  <si>
    <t>Transport: curtailment of support for regional air services from mid 2011</t>
  </si>
  <si>
    <t>Tourism, Culture and Sport: reduced funding for sporting bodies and agencies</t>
  </si>
  <si>
    <t>Health and Children: demand led schemes savings (drugcosts and professional fee payments)</t>
  </si>
  <si>
    <t>Justice and Law: criminal legal aid, changes in fees and structure</t>
  </si>
  <si>
    <t>Reductions in exemptions from employer PRSI on pension contributions</t>
  </si>
  <si>
    <t>Environment, Heritage and Local Government: savings in other programs</t>
  </si>
  <si>
    <t>Social Welfare: others</t>
  </si>
  <si>
    <t>Education: FAS - reduction in all weekly training allowances and support payments</t>
  </si>
  <si>
    <t>Education: NEPS cap numbers at current level</t>
  </si>
  <si>
    <t>Education: reduction in Student Support Scheme</t>
  </si>
  <si>
    <t>Education: flat higher education student contribution instrad of Student Services Charge</t>
  </si>
  <si>
    <t>Education: increase in post-primary school trasnport charge</t>
  </si>
  <si>
    <t>Communications, Energy and Natural Resources: reduced funding for TG4</t>
  </si>
  <si>
    <t>Agriculture, Fisheries and Food: reduced intervention costs</t>
  </si>
  <si>
    <t>Agriculture, Fisheries and Food: reduced expenditure on ERS due to scheme closure</t>
  </si>
  <si>
    <t>Agriculture, Fisheries and Food: Reduced expenditure on REPS</t>
  </si>
  <si>
    <t xml:space="preserve">Social Welfare: limitations to the Treatment Benefit Scheme to Medical and Surgical Appliances </t>
  </si>
  <si>
    <t>Social Welfare: efficiency savings on Energy and Communications allowances under the Household Benefit Package</t>
  </si>
  <si>
    <t>Social Welfare: rent supplement scheme reformed to control expenditures</t>
  </si>
  <si>
    <t>Social Welfare: reduction in Child Benefits</t>
  </si>
  <si>
    <t>Social Welfare: measures for people of working age</t>
  </si>
  <si>
    <t>Capital allowances on energy efficient equipments</t>
  </si>
  <si>
    <t>Tax exemption for Start Up Companies</t>
  </si>
  <si>
    <t>Maximum allowable pension funds</t>
  </si>
  <si>
    <t>Tax Relief on pension contributions</t>
  </si>
  <si>
    <t>TCDIND</t>
  </si>
  <si>
    <t>Extension of Vehicle Registration Tax relief for hybrid and flexible fuel vehicles</t>
  </si>
  <si>
    <t>Extensions of Stock Relief for Farmers</t>
  </si>
  <si>
    <t>Ceiling of EUR 40 000 on the tax exempt earning of artists</t>
  </si>
  <si>
    <t>Restriction of the tax-free income element of ex gratia termination payments to EUR 200 000</t>
  </si>
  <si>
    <t>Phased abolitoion of property-based legacy reliefs</t>
  </si>
  <si>
    <t>Abolition of reliefs on tax relief for new shares purchased by employees</t>
  </si>
  <si>
    <t>Abolition of reliefs on Approved Share Options Scheme</t>
  </si>
  <si>
    <t>Abolition of reliefs on capital expenditure on new machinery and plant for use in mining</t>
  </si>
  <si>
    <t>Abolition of tax relief on subscriptions to professional bodies</t>
  </si>
  <si>
    <t>Abolition of tax exemption from Benefits in Kind for Employer provided Childcare</t>
  </si>
  <si>
    <t>Abolition of Accelerated capital allowances for farmers who incur capital expenditure</t>
  </si>
  <si>
    <t>Abolition of tax relief for Trade Union subscriptions</t>
  </si>
  <si>
    <t>Abolition of Tax Relief on Loans to Acquire interest in certain companies</t>
  </si>
  <si>
    <t>RD</t>
  </si>
  <si>
    <t>Abolition of Patent Royalty Exemption</t>
  </si>
  <si>
    <t>Phasing out of Rent Relief</t>
  </si>
  <si>
    <t>Tax relief for energy efficient measures</t>
  </si>
  <si>
    <t>Employment and Investment Incentive (reform to rexisting Business Expansion Scheme)</t>
  </si>
  <si>
    <t>Age exemption limits</t>
  </si>
  <si>
    <t>Tax credits</t>
  </si>
  <si>
    <t>Environment, Heritage and Local Government: lower contributions to Local Government Fund</t>
  </si>
  <si>
    <t>Foreign Affairs: curtailment of the allocation for the Official Development Assitance</t>
  </si>
  <si>
    <t>Finance Vote Group: measures in OPW, Revenue and Finance areas</t>
  </si>
  <si>
    <t>Reduction of standard rate bands</t>
  </si>
  <si>
    <t>Universal Social Charge (replacement for Health and Income Levy)</t>
  </si>
  <si>
    <t>Public Service Pension-related Deduction is subject to employee PRSI and USC</t>
  </si>
  <si>
    <t>Charge on Health and Income  Levy on Approved Profuit Sharing Schemes</t>
  </si>
  <si>
    <t>Charge to the Health and Income Levy on Approved Save as You Earn Schemes</t>
  </si>
  <si>
    <t>Charge to the Health and Income Leyy on Unapproved Share Options</t>
  </si>
  <si>
    <t>Charge to the Health and Income Leyy on Share Awards</t>
  </si>
  <si>
    <t>Charge to PRSI n Approved Profit Sharing Schemes</t>
  </si>
  <si>
    <t>Charge to PRSI on Approved Save AS you Earn Schemes</t>
  </si>
  <si>
    <t>Charge to PRSI on Unapproved Share Options</t>
  </si>
  <si>
    <t>Charge to PRSI on Share Awards</t>
  </si>
  <si>
    <t>Abolition of PRSI ceiling of EUR 75 036</t>
  </si>
  <si>
    <t>Self-employed PRSI rate increase from 3% to 4%</t>
  </si>
  <si>
    <t>Increased PRSI rates for certain public servants</t>
  </si>
  <si>
    <t>Introduction of a 4% PRSI charge for certain Office Holders</t>
  </si>
  <si>
    <t>Employee PRSI on pension contributions</t>
  </si>
  <si>
    <t>Retirement Lump Sum</t>
  </si>
  <si>
    <t>Approved Retirement Funds: annual imputed distribution increased from 3% to 5%</t>
  </si>
  <si>
    <t>Deposit interest retention tax and Exit Taxes on Life Assurance Policies and Investment Funds</t>
  </si>
  <si>
    <t>Extension of flexible options on retirement</t>
  </si>
  <si>
    <t>Capital acquisition tax</t>
  </si>
  <si>
    <t>Passport fees for over 65s</t>
  </si>
  <si>
    <t>Stamp duty on trasfers of residential property</t>
  </si>
  <si>
    <t>Increase in Vehicle Registration Tax flat rate</t>
  </si>
  <si>
    <t>Amending Air Travel Tax to a single tax rate of EUR 3</t>
  </si>
  <si>
    <t>Increase in Mineral Oil Tax on Petrol and Auto-diesel</t>
  </si>
  <si>
    <t>Healthcare: icnreased generation and collection of private income (increase in charges for private beds in public hospitals)</t>
  </si>
  <si>
    <t>Summary Of 2012 Budget and Estimates Measures Policy Changes and Comprehensive Expenditure Report 2012-2014</t>
  </si>
  <si>
    <t>Capital expenditure savings across several depts.**</t>
  </si>
  <si>
    <t>Department of Tourism: reduce allocation for tourims marketing programmes</t>
  </si>
  <si>
    <t>Department of Trasnport: efficiencies in the Medical Bureau of Road Safety and Railway Safety Commission</t>
  </si>
  <si>
    <t>Deparment of Transport: programme savings through efficiencies by the Road Safety Authority</t>
  </si>
  <si>
    <t>Other areas: efficiency measures in revenue, office of public works and savings in legal fees in law offices + general savings in dept. Of Arts and Energy and Natural Res.</t>
  </si>
  <si>
    <t>Department of Tourism: efficiencies and rationalisation of fundings for events and visitor servicing</t>
  </si>
  <si>
    <t>Department of Transport: new efficiencies in vehicle and driver licensing mainly through usage of IT</t>
  </si>
  <si>
    <t>Department of Justice and Equality: Property registration authority, review of expenditures</t>
  </si>
  <si>
    <t>Department of Justice and Equality: prison reforms</t>
  </si>
  <si>
    <t>Department of Justice and Equality: administrative savings in Courts Service</t>
  </si>
  <si>
    <t>Department of Justice and Equality: payroll pension savings, efficiency measures on police force (An Garda)</t>
  </si>
  <si>
    <t>Department of Jobs, enterprise and Innovation: administrative efficiencies and prioritisation of projects and initiatives</t>
  </si>
  <si>
    <t>Department of Transport: reduction in corporate support cots (Railway Procurement Agency)</t>
  </si>
  <si>
    <t>Agriculture, Food and Marine: Other efficiency measures</t>
  </si>
  <si>
    <t>Agriculture, Food and Marine: savings on the Vote</t>
  </si>
  <si>
    <t>Department of environment, community and local government: miscellaneous savings</t>
  </si>
  <si>
    <t>Department of environment, community and local government: reduce costs associated with operation of the Mahon Tribunal</t>
  </si>
  <si>
    <t>Department of environment, community and local government: reduce staff numbers arising from ECF</t>
  </si>
  <si>
    <t>Department of environment, Community and Local government: reduced provision for the Local and Community Development Programme</t>
  </si>
  <si>
    <t>Department of environment, community and local government: meet EPA and RPII non pay costa and payments</t>
  </si>
  <si>
    <t>Defence: reductions in defence organisation personnel and non-pay reductions</t>
  </si>
  <si>
    <t>Education: reduction in core funding for higher education bodies</t>
  </si>
  <si>
    <t>Education: skills, further and adult education</t>
  </si>
  <si>
    <t>Education: reduced capitation grants to schools</t>
  </si>
  <si>
    <t>Education: increase in pupil/teacher ratio</t>
  </si>
  <si>
    <t>Healthcare: reductions in administrative budgets and allocations to agencies funded by the dept.</t>
  </si>
  <si>
    <t>Healthcare: efficiency measures for disability, mental health and childcare services</t>
  </si>
  <si>
    <t>Department of Trasnport: reduce funding for non public roads and mainenancce for local and regional road network</t>
  </si>
  <si>
    <t>Healthcare: reductions in prices and volyums of goods and services procured by health services</t>
  </si>
  <si>
    <t>Healthcare: Employment Control Framework and Pay Cost Containment in HSE</t>
  </si>
  <si>
    <t>Demand led Schemes (e.g. :drugs and GPs)</t>
  </si>
  <si>
    <t>Department of Justice and Equality: approprations in Aid</t>
  </si>
  <si>
    <t>State Pension: provide new payment rates of State Pensions where the yearly average numbwe odd contribution and credits is less than 48</t>
  </si>
  <si>
    <t>Education: increase student contribution and review progress in cost-recovery in the third level sector</t>
  </si>
  <si>
    <t>Other measures in Social protection</t>
  </si>
  <si>
    <t>Department of Sport: reduce funding for various sporting and organisations for Irish Sports Council</t>
  </si>
  <si>
    <t>Deparment of Transport: rural transport initiative</t>
  </si>
  <si>
    <t>Children: family support agencym resources centres, mediation service and counselling grants</t>
  </si>
  <si>
    <t>Children: other research and youth programmes</t>
  </si>
  <si>
    <t>Children: reduction in level of contractual commitments</t>
  </si>
  <si>
    <t>Children: School Completion Programme</t>
  </si>
  <si>
    <t>Children: PEIP/Youth Cafes/CSC</t>
  </si>
  <si>
    <t>Healthcare: long stay repayment scheme coming to an end</t>
  </si>
  <si>
    <t>Children: Community Childcare Subvention and Childcare Education Training Support, reduce the higher subvention rate by 5%</t>
  </si>
  <si>
    <t>Department of Transport: aviation, reduce funding for regional airports and aviation services</t>
  </si>
  <si>
    <t>Department of Trasnport: National Transport Authority, reduce funding envelope for Publice Service Contracts</t>
  </si>
  <si>
    <t>Department of Justice and Equality: reduced funding to non gov. Bodies supported by the dept.</t>
  </si>
  <si>
    <t>Education: student support and access measures</t>
  </si>
  <si>
    <t>Education: measures on school transports</t>
  </si>
  <si>
    <t>Department of Foreign Affairs and Trade: reduce development cooperation budget (ODA) and other efficiencies</t>
  </si>
  <si>
    <t>Agriculture, Food and Marine: reduction in expenditure in REPS</t>
  </si>
  <si>
    <t>Agriculture, Food and Marine: ERAD, disease eradication, lower incidence of disease</t>
  </si>
  <si>
    <t>Agriculture, Food and Marine: reduction through changes to the eligibility and qualifying criteria for Disadvantaged Area Scheme</t>
  </si>
  <si>
    <t>Fraud and Control measures in Social Protection: enhance fraud and control activity</t>
  </si>
  <si>
    <t>Late claims (Social Protection): reduce statutory backdating for late claims from 12 to 6 months</t>
  </si>
  <si>
    <t>Concurrent Payments: discontinue entitlement to concurrent receipt of additional half rate Jobseeker's Benefit or Illnes benefit</t>
  </si>
  <si>
    <t>Household Benefits: reduce expenditure on electricity/gas allowances</t>
  </si>
  <si>
    <t>Community Employment Schemes, Back to Education Allowance and Jobs Initiative Schemes: reductions (misc)</t>
  </si>
  <si>
    <t>Fuel Allowance (home heating): reduce fuel season by 6 weeks</t>
  </si>
  <si>
    <t>Mortgage Interest Supplement: increase minimum contribution and further restrict expenditure</t>
  </si>
  <si>
    <t>Rent supplement: increase minimum contribution and review rent limits</t>
  </si>
  <si>
    <t>Redundancy and Insolvency Scheme: reduced employer rebate from 60% to 15%</t>
  </si>
  <si>
    <t>One parent Family Payment: entitlement restrictred to cases where youngest child is 7 yrs old</t>
  </si>
  <si>
    <t>Disablement Benefit: remove entitlement where the level of disability is classified as less than 15%</t>
  </si>
  <si>
    <t>Disability Allowance: icnrease age of entitlement for new claimants to 18</t>
  </si>
  <si>
    <t>income support scheme for farmers: amendments to means test</t>
  </si>
  <si>
    <t>Jobseeker's Benefit: change in entitlement</t>
  </si>
  <si>
    <t>Qualified Child increases</t>
  </si>
  <si>
    <t>Back to School Clothing and Footwear Allowance: raise age to qualify</t>
  </si>
  <si>
    <t>Child Benefit: phase out entitlements to higher rates</t>
  </si>
  <si>
    <t>Extension of existing VAT Refund Order for flat-rate farmers to include a refund on the purchase of wind turbines</t>
  </si>
  <si>
    <t>Stock relief for Registered Farm Partnerships</t>
  </si>
  <si>
    <t>Employer PRSI relief on pension contribution is removed</t>
  </si>
  <si>
    <t>R&amp;D tax credits</t>
  </si>
  <si>
    <t>Tax relief for Start Up Companies</t>
  </si>
  <si>
    <t>Renewable energy investments relief</t>
  </si>
  <si>
    <t>Special Assignee Relief Programme</t>
  </si>
  <si>
    <t>Mortgage interest Relief</t>
  </si>
  <si>
    <t>Illnes Benefit</t>
  </si>
  <si>
    <t>Other measures in Education</t>
  </si>
  <si>
    <t>Increase of lower exemption threshold</t>
  </si>
  <si>
    <t>Move USC to a cumulative system</t>
  </si>
  <si>
    <t>Rented residential relief - Section 23 (essentially higher rate of USC)</t>
  </si>
  <si>
    <t>Deposit Interest Retention Tax and Exit Taxed on Life Assurance Policies and Investment Funds</t>
  </si>
  <si>
    <t>Approved Retirement Funds: annual imputed distribution increased from 5% to 6% + final liabilityh tax for trasnfer of ARF</t>
  </si>
  <si>
    <t>Personal Retirement Savings Account: imputed distribution</t>
  </si>
  <si>
    <t>Foreign Earnings Deduction</t>
  </si>
  <si>
    <t>Capital Gains Tax</t>
  </si>
  <si>
    <t>Capital acquisition Tax (Gift Tax, Inheritance Tax…)</t>
  </si>
  <si>
    <t>Increase in Motor Tax rates across all categories</t>
  </si>
  <si>
    <t>Betting Duty</t>
  </si>
  <si>
    <t>Carbon Tax</t>
  </si>
  <si>
    <t>Excise Duty on Tobacco</t>
  </si>
  <si>
    <t>Increase in standard VAT rate from 21% to 23%</t>
  </si>
  <si>
    <t>Household charge to fund vital local services (EUR 100)</t>
  </si>
  <si>
    <t>Stamp duty: abolition of multiple stamp duty rates for non-res properties, replaced with single rate of 2%</t>
  </si>
  <si>
    <t>NYCTX</t>
  </si>
  <si>
    <t>NYC Tax</t>
  </si>
  <si>
    <t>Enforcement on payments made by Governmental bodies and others to third parties</t>
  </si>
  <si>
    <t>Justice: reductions across a range of administrative and programme subheads in the Justice and Equality Vote (pay component)</t>
  </si>
  <si>
    <t xml:space="preserve"> Summary Of 2013 Budget, Expenditure Report 2013 and Economic and Fiscal Outlook (Budget 2013)</t>
  </si>
  <si>
    <t>Justice: property registration authority, reduction in payroll costs</t>
  </si>
  <si>
    <t>Health: pay related savings</t>
  </si>
  <si>
    <t>Justice: pay related savings in police forces</t>
  </si>
  <si>
    <t>Education: increase in pupil/teacher ratio in Post Leaving Certificates education</t>
  </si>
  <si>
    <t>Education: increase in pupil/teacher ratio in free charging schools</t>
  </si>
  <si>
    <t>Tourism: efficiencies and reduction in allocation for tourism marketing programmes</t>
  </si>
  <si>
    <t>Maritime: SAR helicopter contracts (Search &amp; Rescue)</t>
  </si>
  <si>
    <t>Transport, Tourism and Sport: savings in admin budget</t>
  </si>
  <si>
    <t>Transport: savings in Road Safety Agencies</t>
  </si>
  <si>
    <t>Transport: savings in roads</t>
  </si>
  <si>
    <t>Jobs, Enterprise and Innovation: efficiencies and changes to business processes etc etc.</t>
  </si>
  <si>
    <t>Environemtn, Community and Local Government: administration savings (non-pay)</t>
  </si>
  <si>
    <t>Defence: Vote 36 savings on defence, reduced funding</t>
  </si>
  <si>
    <t>Communication: pay/non pay adiministrative savings</t>
  </si>
  <si>
    <t>Children: savings in administration</t>
  </si>
  <si>
    <t>Arts: Heritage and Gaeltacht: Heritage measures (meeting EU Habitats and Birds Directives, maintenancy of archaeological and built heritage services..)</t>
  </si>
  <si>
    <t>Health: reduced professional fees</t>
  </si>
  <si>
    <t>Arts: Heritage and Gaeltacht: North-South coperation</t>
  </si>
  <si>
    <t>Arts: Heritage and Gaeltacht: review of Irish language and Gaeltacht structures</t>
  </si>
  <si>
    <t>Arts: Heritage and Gaeltacht: administration savings</t>
  </si>
  <si>
    <t>Agriculture, Food, Marine: State Bodies and Miscellaneous, savings</t>
  </si>
  <si>
    <t>Agriculture, Food, Marine: administration savings</t>
  </si>
  <si>
    <t>Environment, Community and Local Government: savings in agency own resources</t>
  </si>
  <si>
    <t>Justice: reductions across a range of administrative and programme subheads in the Justice and Equality Vote (non pay component)</t>
  </si>
  <si>
    <t>Justice: courts service, various reductions to non-payroll subheads</t>
  </si>
  <si>
    <t>Justice: prisons, various reductions to non-payroll subheads</t>
  </si>
  <si>
    <t>Justice: reduction in police overtime budget relative to 2012</t>
  </si>
  <si>
    <t>Education: reduced substitution costs (end maternity, adoptive leave, sick leave)</t>
  </si>
  <si>
    <t>Education: reduce allocation to Higher Education Insitutions</t>
  </si>
  <si>
    <t>Health: increased generation of private income</t>
  </si>
  <si>
    <t>Health: procurement measures</t>
  </si>
  <si>
    <t>Health: savings on deparment Vote</t>
  </si>
  <si>
    <t>Social Protection: administrative savings</t>
  </si>
  <si>
    <t>Health: other changes to primary care schemes</t>
  </si>
  <si>
    <t>Health: reduction in cost of Drugs and other prescribed items</t>
  </si>
  <si>
    <t>Agriculture, Food, Marine: general savings, schemes closed to new entrants</t>
  </si>
  <si>
    <t>Arts: Heritage and Gaeltacht: Arts Culture and Film</t>
  </si>
  <si>
    <t>Transport, Tourism and Sport: other savings</t>
  </si>
  <si>
    <t>Education: reduce allocation to Vocational Education Committees</t>
  </si>
  <si>
    <t>Children: School Completion program, savings on previous year's funding</t>
  </si>
  <si>
    <t>Sport: reduction of funding for various sport organisations and programmes</t>
  </si>
  <si>
    <t>Transport: savings in public transport</t>
  </si>
  <si>
    <t>Jobs, Enterprise and Innovation: prioritisation of projects and initiatives</t>
  </si>
  <si>
    <t>Foreign Affairs and Trade: savings from reductions in funding of Official Development Assistance</t>
  </si>
  <si>
    <t>Environemtn, Community and Local Government: housing measures</t>
  </si>
  <si>
    <t>Environemtn, Community and Local Government:local/community development programme</t>
  </si>
  <si>
    <t>Environemtn, Community and Local Government: RAPID Programme for disadvantaged areas</t>
  </si>
  <si>
    <t>Defence: vote 35, army pensions</t>
  </si>
  <si>
    <t>Communication: broadcasting, DTT</t>
  </si>
  <si>
    <t>Children: Early Intervention Program, reduction in commitments under existing contracts</t>
  </si>
  <si>
    <t>Children: National Children's Strategy, reduction in commitments under existing contracts</t>
  </si>
  <si>
    <t>Children: National Longitudinal Study, reduction in commitments under existing contracts</t>
  </si>
  <si>
    <t>Children: savings from reduction in subvention rates towards childcare costs/places</t>
  </si>
  <si>
    <t>Education: reduce training allowances for Further Education and Training Scheme participants</t>
  </si>
  <si>
    <t>Education: increase student contribution by EUR 250</t>
  </si>
  <si>
    <t>Education: 3% decrease in student grant income threshold in 2013</t>
  </si>
  <si>
    <t>Health: increase prescription charges for medical card holders</t>
  </si>
  <si>
    <t>Children: Youth Programmes, reduction in funding</t>
  </si>
  <si>
    <t>Health: increase Drug Payment Scheme threshold to EUR 144 per month</t>
  </si>
  <si>
    <t>Social Protection. Increased funding for activation programmes and school meal provision</t>
  </si>
  <si>
    <t>Social Protection: fraud, control and overpayments</t>
  </si>
  <si>
    <t>Social protection: household benefits package, changes to electricity/gas element of package and on telephone allowance element</t>
  </si>
  <si>
    <t>Social Protection: Respite Care Grant, reduced value of grants to carers of people</t>
  </si>
  <si>
    <t>Social protection: back to education allowance measures</t>
  </si>
  <si>
    <t>Social Protection: supplementary welfare allowance, reductions in expenditure on exceptional needs payments</t>
  </si>
  <si>
    <t>Social Protection: redundancy payments scheme, discontinue the employer rebate element of statutory redundancy scheme</t>
  </si>
  <si>
    <t>Social Protection: jobseeker's Benefit, reduced duration</t>
  </si>
  <si>
    <t>Social Protection: means tested income support scheme for farmer, higher rate of assessment of means (Farm Assist)</t>
  </si>
  <si>
    <t>Social Protection: back to school clothing and footwear allowance</t>
  </si>
  <si>
    <t>Social Protection: reduce monthly rate of child benefit</t>
  </si>
  <si>
    <t>Real Estate Investment Trusts</t>
  </si>
  <si>
    <t>Corporation Tax: R&amp;D tax credit of 25%</t>
  </si>
  <si>
    <t>Corporation Tax: 3 year relief for start up companies</t>
  </si>
  <si>
    <t>Excise duty: auto-diesel duty relief for licensed road hauliers</t>
  </si>
  <si>
    <t>Capital Gains Tax: relief for farm restructuring</t>
  </si>
  <si>
    <t>Employment and Investment incentive (EII) extended</t>
  </si>
  <si>
    <t>NYCEX</t>
  </si>
  <si>
    <t>NYC Spending</t>
  </si>
  <si>
    <t>Amend the close company surcharge</t>
  </si>
  <si>
    <t>Health: other measures</t>
  </si>
  <si>
    <t>Income Tax: Maternity benefit to be taxable for all claimants</t>
  </si>
  <si>
    <t>Income Tax: top slicing relief no longer available on ex gratia lump sums</t>
  </si>
  <si>
    <t>Universal Social Charge: standard rates applied also to over 70s</t>
  </si>
  <si>
    <t>PRSI:  various measures</t>
  </si>
  <si>
    <t>Pension: pre-retirement acces to funded additional voluntary contributions liable to taxes</t>
  </si>
  <si>
    <t>Pensions: changes to maximum allowable pension fund</t>
  </si>
  <si>
    <t>Tax on savings: deposit interest retention tax and exit taxes on life assurance policies and investment funds</t>
  </si>
  <si>
    <t>Increase in VAT Cash Accounting Threshold</t>
  </si>
  <si>
    <t>Extension of Foreign Earning Deduction</t>
  </si>
  <si>
    <t>Capital gains tax: increase in current rates</t>
  </si>
  <si>
    <t>Capital Acquisition tax: currentr group of tax free thresholds are being redeced by 10%</t>
  </si>
  <si>
    <t>VAT:reduction in farmer's flat-rate addition from 5.2% to 4.8%</t>
  </si>
  <si>
    <t>Excise duty: extension of carbon tax to solid fuels</t>
  </si>
  <si>
    <t>Excise duty: increase in duty on tobacco products</t>
  </si>
  <si>
    <t>Excise duty: increase in duty on alcohol products</t>
  </si>
  <si>
    <t>Excise duty: increase in motor tax rates</t>
  </si>
  <si>
    <t>Excise duty: increase in rates of vehicle registration tax</t>
  </si>
  <si>
    <t>Benefits in Kind on preferential loans: increase in specified interest rate used in calculating taxable benefit from pref.l loans</t>
  </si>
  <si>
    <t>Local property tax</t>
  </si>
  <si>
    <t>Agriculture, Food, Marine: pay savings</t>
  </si>
  <si>
    <t>Summary Of 2014 Budget, Expenditure Allocations 2014-2016 and Economic and Fiscal Outlook (Budget 2014)</t>
  </si>
  <si>
    <t>Jobs,  Enterprise and Innovation: pay savings</t>
  </si>
  <si>
    <t>Justice: reduction in staff numbers</t>
  </si>
  <si>
    <t>Social protection: savings from increased labour market activation</t>
  </si>
  <si>
    <t>Health: charge all private patients in public hospitals</t>
  </si>
  <si>
    <t>Health: Nurse Bank</t>
  </si>
  <si>
    <t>Education: net reductions and rectifications across the Vote</t>
  </si>
  <si>
    <t>Education: reduction in 2014 provision for third level education</t>
  </si>
  <si>
    <t>Maritime: SAR Helicopter Contract, increased costs Search and Rescue</t>
  </si>
  <si>
    <t>Transport: various measures on Roads</t>
  </si>
  <si>
    <t>Jobs,  Enterprise and Innovation:  administrative afficiency measures, changes to business process, operational eficiencies, rationalisation measures and reprioritisation of spending</t>
  </si>
  <si>
    <t>Environment, Community and Local Government: administrative efficiencies and legal costs</t>
  </si>
  <si>
    <t>Defence: cost containment and control measures across Vote Group</t>
  </si>
  <si>
    <t>Communications, Energy and Natural Resources: efficiencies and administration savings</t>
  </si>
  <si>
    <t>Children: savings in administration and programme costs in Family Support Agency</t>
  </si>
  <si>
    <t>Arts, Heritage and Gaeltacht: North-South cooperation, implementation bodies efficiency savings</t>
  </si>
  <si>
    <t>Arts, Heritage and Gaeltacht: misc measures in Arts, Culture and Film</t>
  </si>
  <si>
    <t>Arts, Heritage and Gaeltacht: meeting legal requirements of EU habitats and bird directives, maintenance of key archaeological and built heritage services etc. etc.</t>
  </si>
  <si>
    <t>Arts, Heritage and Gaeltacht: review of Irish language and Gaeltacht structures</t>
  </si>
  <si>
    <t>Arts, Heritage and Gaeltacht: administrative savings</t>
  </si>
  <si>
    <t>Justice: savings in Property Registration Authority (admin)</t>
  </si>
  <si>
    <t>Justice: savings in prison service (admin)</t>
  </si>
  <si>
    <t>Justice: reductions across a range of programmes and aministrative subheads</t>
  </si>
  <si>
    <t>Justice: non-recurring costs for provisions needed in 2013 which will not impact on expenditure in 2014</t>
  </si>
  <si>
    <t>Justice: reductions in Courts Services across several resources</t>
  </si>
  <si>
    <t>Social protection: administrative savings</t>
  </si>
  <si>
    <t>Agriculture, Food and Marine: scheme closures- REPS Early Retirement and Suckler Cow</t>
  </si>
  <si>
    <t>Agriculture, Food and Marine: reduction in animal health and market support areas</t>
  </si>
  <si>
    <t>Agriculture, Food and Marine: increased funding for new measures</t>
  </si>
  <si>
    <t>Education: ending concurrent payments to certain DSP recipients who take up FAS courses</t>
  </si>
  <si>
    <t>Education: require FAS apprentices to pay pro rata student contribution</t>
  </si>
  <si>
    <t>Education: abolish long term unemployment bonus paid to FAS/VTOS/Youthreach recipients</t>
  </si>
  <si>
    <t>Transport: rural transport programme</t>
  </si>
  <si>
    <t>Tourism: reduced allocation for tourism programmes</t>
  </si>
  <si>
    <t>Sport: reduced funding for Irish Sport Council</t>
  </si>
  <si>
    <t>Transport: savings from cuts to Public Transport Contracts (PSO subventions)</t>
  </si>
  <si>
    <t>Transport: aviation, regional airport savings</t>
  </si>
  <si>
    <t>Local Government: Housing, rescheduling of recoupment of local authority loan charges</t>
  </si>
  <si>
    <t>Children: reductions in commitments ( National Longitudinal Study ,National Children's Strategy and Early Intervention Programme)</t>
  </si>
  <si>
    <t>Children: savings on School Completion Programme</t>
  </si>
  <si>
    <t>Children: reductions in funding of various Youth Programmes</t>
  </si>
  <si>
    <t>Health: increase in charge for licensing of tobacco retailers</t>
  </si>
  <si>
    <t>Health: Fair Deal, full year effect of enactment of Health Amendment Act of 2013</t>
  </si>
  <si>
    <t>Health: instead of retention of full medical card on return to work give GP visit card</t>
  </si>
  <si>
    <t>Health: medical card probity</t>
  </si>
  <si>
    <t xml:space="preserve">Helath: increase in prescription charges </t>
  </si>
  <si>
    <t>Health: additional delisting of drugs from GMS reimbursable drugs</t>
  </si>
  <si>
    <t>Health: reduce income tresholds for over 70s med card</t>
  </si>
  <si>
    <t>Health: full year impact of income tresholds and probity</t>
  </si>
  <si>
    <t>Health: full year impact of increase in prescription charges</t>
  </si>
  <si>
    <t>Health: full year impact of FEMPI fee reductions</t>
  </si>
  <si>
    <t>Health: IPHA/APMI agreement</t>
  </si>
  <si>
    <t>Health: generic substitution and reference pricing</t>
  </si>
  <si>
    <t>Social protection: expenditure reductions arising from lower than anticipated estimate of expenditure for 2014</t>
  </si>
  <si>
    <t>Social protection: fraud and control measures</t>
  </si>
  <si>
    <t>Social Protection: savings from increased employment support efficiencies</t>
  </si>
  <si>
    <t>Social protection: supplementary payments, reduction in expenditure</t>
  </si>
  <si>
    <t>Social protection: Bereavement Grant, discontinue payment of the EUR 850 grant in respect of deaths</t>
  </si>
  <si>
    <t>Social protection: measures on household benefits package</t>
  </si>
  <si>
    <t>Social protection: measures on the rent and mortgage interest supplement</t>
  </si>
  <si>
    <t>Social protection: measures on the mortgage interest supplement</t>
  </si>
  <si>
    <t>Social protection: maternity and adoptive benefit, standardise min and max weekly rates</t>
  </si>
  <si>
    <t>Social protection: measures on the jobseeker's allowance</t>
  </si>
  <si>
    <t>Social protection: measures on the invalidity pension</t>
  </si>
  <si>
    <t>Social Protection: illness benefit,, increase number of waiting days for entitlement</t>
  </si>
  <si>
    <t>Social Protectio: recovery of social welfare payments</t>
  </si>
  <si>
    <t>Stamp duty: exemption for transfers of shares listed on Enterprise Securities Market of Irish Stock Exchange from Stamp Duty on share transfers</t>
  </si>
  <si>
    <t>Corporation Tax: R&amp;D Tax credit (outsourcing and base year measures)</t>
  </si>
  <si>
    <t>Capital Gain Tax:extension of retirement relief</t>
  </si>
  <si>
    <t>Capital Gain Tax: incentives to encourage entrepreners to invest and re-invest in assets used in new productive trading activities</t>
  </si>
  <si>
    <t>Relief from Capital Gain Tax fro properties</t>
  </si>
  <si>
    <t>Capital allowances and tax incentive: living city initiative</t>
  </si>
  <si>
    <t>Film Relief:</t>
  </si>
  <si>
    <t>Tax Relief on loans to acquire an interest in a partnership: withdrawn on a phased basis over 4 years</t>
  </si>
  <si>
    <t>Employment and Investment Incentive: removal of measure</t>
  </si>
  <si>
    <t>Top Slicing Relief: no longer available from Jan 2014</t>
  </si>
  <si>
    <t>Start Your Own Business: exemption from Income Tax for two years</t>
  </si>
  <si>
    <t>Home Renovation Incentive: scheme of tax relief for home renovation work</t>
  </si>
  <si>
    <t>Tax Relief for medical insurance premiums restricted to the first EUR 1000 per adult insured and first EUR 500 per child insured</t>
  </si>
  <si>
    <t>Income Tax: One parent family tax credit replaced with Single Person Child Carer Tax Credit</t>
  </si>
  <si>
    <t>Foreign Affairs and Trade: reduced funding for Irish Aid Programme</t>
  </si>
  <si>
    <t>Stamp duty: pension fund levy</t>
  </si>
  <si>
    <t>Stamp duty: levy on financial institutions</t>
  </si>
  <si>
    <t>VAT: increase in farmer's flat-rate addition from 4.8% to 5%</t>
  </si>
  <si>
    <t>VAT: retention of 9% reduced VAT rate for tourism related services</t>
  </si>
  <si>
    <t>Excise duty: air travel tax reduced to zero</t>
  </si>
  <si>
    <t>Excise duty: shadow economy in mineral oil and alcohol products</t>
  </si>
  <si>
    <t>Excise duty: alcohol products tax</t>
  </si>
  <si>
    <t>Excise duty: tobacco products tax</t>
  </si>
  <si>
    <t>t</t>
  </si>
  <si>
    <t>t+1</t>
  </si>
  <si>
    <t>t+2</t>
  </si>
  <si>
    <t>t+3</t>
  </si>
  <si>
    <t>t+4</t>
  </si>
  <si>
    <t>t+5</t>
  </si>
  <si>
    <t>Total</t>
  </si>
  <si>
    <t>Real Components</t>
  </si>
  <si>
    <t>Tax/Spend</t>
  </si>
  <si>
    <t>Spending</t>
  </si>
  <si>
    <t>Taxes</t>
  </si>
  <si>
    <t>Direct Taxes</t>
  </si>
  <si>
    <t>Government Consumption and Investments</t>
  </si>
  <si>
    <t>Indirect Taxes</t>
  </si>
  <si>
    <t>ITA</t>
  </si>
  <si>
    <t>Not specified measures</t>
  </si>
  <si>
    <t>Change</t>
  </si>
  <si>
    <t>Banca d'Italia, Assemblea Generale dei Partecipanti 1991, pag 137</t>
  </si>
  <si>
    <t>Prepayment of the ten-year INVIM</t>
  </si>
  <si>
    <t>Revaluation of land assets (inasprimento rendite catastali)</t>
  </si>
  <si>
    <t>Increase in stamp duties</t>
  </si>
  <si>
    <t>Prepayment of custom duties</t>
  </si>
  <si>
    <t>Shortening of delays on payment of VAT</t>
  </si>
  <si>
    <t>PROPCP</t>
  </si>
  <si>
    <t>Optional revaluation of company assets</t>
  </si>
  <si>
    <t>Prepayment of some direct taxes (IRPEF and ILOR) for natural persons</t>
  </si>
  <si>
    <t>Revaluation of social security contributions and special payments from tax evaders in return for tax amnesty</t>
  </si>
  <si>
    <t>Cuts to goods and services purchases</t>
  </si>
  <si>
    <t>Restrictions on hiring staff</t>
  </si>
  <si>
    <t>Cap on lending by the Deposits and Loans Fund (Cassa Depositi e Prestiti)</t>
  </si>
  <si>
    <t>Change in disability criteria</t>
  </si>
  <si>
    <t>Cuts in health services (higher charges on pharmaceuticals and diagnoses)</t>
  </si>
  <si>
    <t>Residual</t>
  </si>
  <si>
    <t>Amnesty on tax evaders expired</t>
  </si>
  <si>
    <t>Banca d'Italia, Assemblea Generale dei Partecipanti 1991, pag 138</t>
  </si>
  <si>
    <t>Increase in contributions</t>
  </si>
  <si>
    <t>July Emergency Budget</t>
  </si>
  <si>
    <t>Fixed in Law 30.12.91, n. 413</t>
  </si>
  <si>
    <t>Condonation schemes: amnesty covers all major direct and indirect taxes</t>
  </si>
  <si>
    <t>IMF Recent Economic Developments 1992, p. 22</t>
  </si>
  <si>
    <t>Indirect tax and excises</t>
  </si>
  <si>
    <t>Stamp duties and government concessions</t>
  </si>
  <si>
    <t>Tax on bank deposits</t>
  </si>
  <si>
    <t>Decrease in social contributions (mainly health contributions)</t>
  </si>
  <si>
    <t>Increase in income tax brackets (IRPEF)</t>
  </si>
  <si>
    <t>Tax on companies that enjoys financial endowments from State</t>
  </si>
  <si>
    <t>Amnesty on capital gains (redditi da fabbricati)</t>
  </si>
  <si>
    <t>Tax on buildings (fabbricati)</t>
  </si>
  <si>
    <t>Separation of capital assets for small enterprises</t>
  </si>
  <si>
    <t>Revaluation of capital assets of enterprises</t>
  </si>
  <si>
    <t>Cuts to transfers to Regional Common Fund</t>
  </si>
  <si>
    <t>Bollettino Economico N. 18, pag. 60</t>
  </si>
  <si>
    <t>Blocco impegni di spesa, riduzioni erogazioni a enti territoriali e altro</t>
  </si>
  <si>
    <t>Loans to local authorities of the Deposits and Loans Fund</t>
  </si>
  <si>
    <t>Cuts to transfers to Mezzogiorno Fund</t>
  </si>
  <si>
    <t>Higher investments in railway plan</t>
  </si>
  <si>
    <t>Increase in user fees for health services</t>
  </si>
  <si>
    <t>Lower transfers to pensions</t>
  </si>
  <si>
    <t>Higher transfers for growth</t>
  </si>
  <si>
    <t>Cuts to transfers to institutions different from central government</t>
  </si>
  <si>
    <t>Cuts to transfers to enterprises</t>
  </si>
  <si>
    <t>Decrease in public salaries and hiring</t>
  </si>
  <si>
    <t>Savings from public-employees turnover</t>
  </si>
  <si>
    <t>Postponement of pension liquidation for Public employees</t>
  </si>
  <si>
    <t>Decrease in salaries of public employees</t>
  </si>
  <si>
    <t>Defense expenditure cuts</t>
  </si>
  <si>
    <t>Purchases of goods (military expenditures)</t>
  </si>
  <si>
    <t>Tax on buildings (ICI)</t>
  </si>
  <si>
    <t>Non-deductible ILOR</t>
  </si>
  <si>
    <t>Abolition of some tax-deductible obligations</t>
  </si>
  <si>
    <t>Fiscal drag limitation</t>
  </si>
  <si>
    <t>Postponement of payments for the substitute tax on interests from bank deposits</t>
  </si>
  <si>
    <t>Amnesty postponement</t>
  </si>
  <si>
    <t>Other revenues from Law 14.11.1992, n. 438</t>
  </si>
  <si>
    <t>Additional increases on tax implemented in May 1993 consisted in indirect taxes</t>
  </si>
  <si>
    <t>OECD Economic Surveys 1994, pag. 47</t>
  </si>
  <si>
    <t>Alignment of the indirect taxes regime to the European legislation</t>
  </si>
  <si>
    <t>Pension and health contributions</t>
  </si>
  <si>
    <t>Change in income tax brackets (IRPEF)</t>
  </si>
  <si>
    <t>One-off tax on net enterprise property</t>
  </si>
  <si>
    <t>Calculation of self-employment and enterprise income</t>
  </si>
  <si>
    <t>Cuts to current expenditures and goods and services purchases</t>
  </si>
  <si>
    <t>Cuts in salaries</t>
  </si>
  <si>
    <t>Cuts in capital expenditures</t>
  </si>
  <si>
    <t>Lower spending on pensions</t>
  </si>
  <si>
    <t>Cuts to transfers implemented in May adjustment</t>
  </si>
  <si>
    <t>Cuts to Health expenditures (full payment of medical assistance and pharmaceuticals payments for the persons having high income)</t>
  </si>
  <si>
    <t>Lower transfers to local institutions</t>
  </si>
  <si>
    <t>Partite finanziarie</t>
  </si>
  <si>
    <t>New determination of enterprise profits</t>
  </si>
  <si>
    <t>New determination of self employed profits</t>
  </si>
  <si>
    <t>Compensation of fiscal drag</t>
  </si>
  <si>
    <t>Reduction pf prepayments of direct taxes of 1993</t>
  </si>
  <si>
    <t>Decrease in taxes on the first house</t>
  </si>
  <si>
    <t>Taxes on good and services</t>
  </si>
  <si>
    <t>Measures against tax evasion</t>
  </si>
  <si>
    <t>Other announced losses</t>
  </si>
  <si>
    <t>Selling of goods and services due to restructuring of Post Enterprise</t>
  </si>
  <si>
    <t>Limitation of goods and services purchases</t>
  </si>
  <si>
    <t>Cuts to public employment</t>
  </si>
  <si>
    <t>Renegotations of public contracts and other norms</t>
  </si>
  <si>
    <t>Savings on capital expenditures</t>
  </si>
  <si>
    <t>Savings on pensions</t>
  </si>
  <si>
    <t>Lower health transfers</t>
  </si>
  <si>
    <t>Lower transfers to special regions</t>
  </si>
  <si>
    <t>Amnesty on social security contribution</t>
  </si>
  <si>
    <t>Presumptive taxation of loss making companies</t>
  </si>
  <si>
    <t>New tax treatment of business mergers</t>
  </si>
  <si>
    <t>New tax assessment procedure for 1989-1993 income</t>
  </si>
  <si>
    <t>Special taxes on co-operatives</t>
  </si>
  <si>
    <t>Corporate tax increase</t>
  </si>
  <si>
    <t>Advancement of payments of taxes of net wealth of enterprises</t>
  </si>
  <si>
    <t>Amnesty on illegal buildings</t>
  </si>
  <si>
    <t>VAT reduction on housing maintenance</t>
  </si>
  <si>
    <t>VAT increase</t>
  </si>
  <si>
    <t>Excise tax increase on energy products</t>
  </si>
  <si>
    <t>Amnesties on car taxes and other fiscal irregularities</t>
  </si>
  <si>
    <t>Other taxes from Budget Law</t>
  </si>
  <si>
    <t>Other taxes from Mini Budget</t>
  </si>
  <si>
    <t>Anti evasion measures</t>
  </si>
  <si>
    <t>Clearing of outstading court cases</t>
  </si>
  <si>
    <t>Cuts to health expenditures</t>
  </si>
  <si>
    <t>Reductions of spending on goods and services</t>
  </si>
  <si>
    <t>Reductions of spending on goods and services for State sector</t>
  </si>
  <si>
    <t>Reductions of trasnfers to local health units</t>
  </si>
  <si>
    <t>Cuts to personnel expenditures</t>
  </si>
  <si>
    <t>Lower expenditures for pensions</t>
  </si>
  <si>
    <t>Cuts to transfers to firms</t>
  </si>
  <si>
    <t>Higher deductions for children and compensation to fiscal drag</t>
  </si>
  <si>
    <t xml:space="preserve">Lower expenditure </t>
  </si>
  <si>
    <t>Reduction of special funds</t>
  </si>
  <si>
    <t>Other higher expenditure</t>
  </si>
  <si>
    <t>Cuts of transfers to local governments, including transfers to special status regions</t>
  </si>
  <si>
    <t>Reductions on transfers to local government</t>
  </si>
  <si>
    <t>Revision of parameters for calculation of taxes to entepreneurs when Studi di Settore are not applicable</t>
  </si>
  <si>
    <t>Extension of new tax assessment procedures to income earned in 1994</t>
  </si>
  <si>
    <t>Amnesty on accounting irregularities</t>
  </si>
  <si>
    <t>Anticipation of taxes on enterprise's net wealth</t>
  </si>
  <si>
    <t>Fiscal drag</t>
  </si>
  <si>
    <t>Increased social contribution following 1995's reform of pensions</t>
  </si>
  <si>
    <t>Increased taxes on loans. Building registration and government licenses</t>
  </si>
  <si>
    <t>Extension of lotteries' sales</t>
  </si>
  <si>
    <t>Increase of  stamp duties</t>
  </si>
  <si>
    <t>Increase of taxes on tobacco, gasoline and alcohol</t>
  </si>
  <si>
    <t>Diritti di segreteria</t>
  </si>
  <si>
    <t>Higher excise duties and levies on lotteries and unleaded gasoline as well as higher taxes on some bank deposit  and issues of insurance contracts</t>
  </si>
  <si>
    <t>Regional and local taxes</t>
  </si>
  <si>
    <t>Generic lower revenues</t>
  </si>
  <si>
    <t>Various rationalization measures</t>
  </si>
  <si>
    <t>Transformation of leasehold estate</t>
  </si>
  <si>
    <t>Reductions in good and servives purchases</t>
  </si>
  <si>
    <t>Spendig cuts in transportation, education, defense and health care</t>
  </si>
  <si>
    <t>Reduction of public employment</t>
  </si>
  <si>
    <t>Savings on capital and financial expenditures</t>
  </si>
  <si>
    <t>Disbursement for pensions, following the 1995 pension reform</t>
  </si>
  <si>
    <t>Higher subsidies to families</t>
  </si>
  <si>
    <t>Lower unemployment subsidies</t>
  </si>
  <si>
    <t>Lower transfers to enterprises</t>
  </si>
  <si>
    <t>Reduction of other transfers</t>
  </si>
  <si>
    <t>Incentive to investments in underdeveloped areas</t>
  </si>
  <si>
    <t>Increase of tax credits to families</t>
  </si>
  <si>
    <t>Reduction in other current expenditures</t>
  </si>
  <si>
    <t>Europa tax</t>
  </si>
  <si>
    <t>Increased taxes on lotteries</t>
  </si>
  <si>
    <t>Faster payments on excise and consumption taxes</t>
  </si>
  <si>
    <t>Higher VAT on drugs</t>
  </si>
  <si>
    <t>Increased taxation of tobacco products</t>
  </si>
  <si>
    <t>Reduction of health expenditures deduction</t>
  </si>
  <si>
    <t>Additional revenues from other taxes</t>
  </si>
  <si>
    <t>Reduction of health expenditure</t>
  </si>
  <si>
    <t>Cuts to public consumption</t>
  </si>
  <si>
    <t>Decrease in civil servants compensation costs</t>
  </si>
  <si>
    <t>Increase in spending for measures for unemployed</t>
  </si>
  <si>
    <t>Savings in social security</t>
  </si>
  <si>
    <t>Cuts to transfers to public utilities and enterprise financing</t>
  </si>
  <si>
    <t>Reductions of deductions in corporate taxation for employees' fringe benefits</t>
  </si>
  <si>
    <t>Other primary spending cuts</t>
  </si>
  <si>
    <t>Lower transfers to local authorities</t>
  </si>
  <si>
    <t>Witholding tax on income of self employed</t>
  </si>
  <si>
    <t>Higher social security contribution rate for self employed</t>
  </si>
  <si>
    <t>Rise in VAT rates</t>
  </si>
  <si>
    <t>Health contribution increase</t>
  </si>
  <si>
    <t>Other taxes</t>
  </si>
  <si>
    <t>Reduced tax and contribution evasions</t>
  </si>
  <si>
    <t>Reduction in health expenditure</t>
  </si>
  <si>
    <t>Cuts to purchase of goods and services</t>
  </si>
  <si>
    <t>Savings in social security system</t>
  </si>
  <si>
    <t>Reduction of transfers to public utilities and enterprise financing</t>
  </si>
  <si>
    <t>Reduction of cash financing</t>
  </si>
  <si>
    <t>Lower expenditures in public employment</t>
  </si>
  <si>
    <t>Reduction of other primary spending</t>
  </si>
  <si>
    <t>Cuts to transfers to regions and public administrations</t>
  </si>
  <si>
    <t>Anticipation of special tax system (Concordato Preventivo)</t>
  </si>
  <si>
    <t>Increase in social security contribution for "parasubordinati"</t>
  </si>
  <si>
    <t>Extension of tax amnesty</t>
  </si>
  <si>
    <t>Increase in revenues coming from taxes on insurance companies, banks and non commercial institutions</t>
  </si>
  <si>
    <t>Zoning regulation amnesty</t>
  </si>
  <si>
    <t>Tax on video games and betting</t>
  </si>
  <si>
    <t>Additional revenues from other sources</t>
  </si>
  <si>
    <t>Savings from administrative measures</t>
  </si>
  <si>
    <t>Cuts to ministries budget and to public administrations' business and consultant expenditures</t>
  </si>
  <si>
    <t>Freeze on hiring and use short term contracts in public sector</t>
  </si>
  <si>
    <t xml:space="preserve">Cuts to transfers to public and private enterprises </t>
  </si>
  <si>
    <t>Introduction of predefined tax scheme for company executives, artisans , shopkeepers and professionals who are subjects to tax arrangements based on the sectoral studies</t>
  </si>
  <si>
    <t>Taxation of income of co-operative companies</t>
  </si>
  <si>
    <t>Extension of tax reliefs</t>
  </si>
  <si>
    <t>Increase in tax on income on properties apart from the first house</t>
  </si>
  <si>
    <t>Increase in tobacco excise</t>
  </si>
  <si>
    <t>Local authorities' revenue</t>
  </si>
  <si>
    <t>2% ceiling for growth of current expenditures of central government, local government, health sector</t>
  </si>
  <si>
    <t>2% ceiling for growths of government's departments' capital expenditures</t>
  </si>
  <si>
    <t>Spending cuts</t>
  </si>
  <si>
    <t>Higher expenditures</t>
  </si>
  <si>
    <t>Substitute tax on capital gains from real estate</t>
  </si>
  <si>
    <t xml:space="preserve">Revision of tax regime for enterprises that provide an increase in the levy of banks and insurance companies' income  </t>
  </si>
  <si>
    <t>Alignment of the depreciation period for investments undertaken by enterprises operating in the energy sector</t>
  </si>
  <si>
    <t>Fiscal plannings that "permanently widens and stabilizes the tax base"</t>
  </si>
  <si>
    <t>Effects of new tax regime</t>
  </si>
  <si>
    <t>Extension of depreciation period allowed to business goodwill from 10 to 18 years</t>
  </si>
  <si>
    <t>Modification of tax regime regarding property leasing and new regulation for capital losses arising from share exchange operations</t>
  </si>
  <si>
    <t xml:space="preserve">Labour cost reduction </t>
  </si>
  <si>
    <t>Reinstating rules for the evaluation of enterprises assets and for real estates areas</t>
  </si>
  <si>
    <t>Revaluation of enterprises assets</t>
  </si>
  <si>
    <t>Fighting illegalities in games</t>
  </si>
  <si>
    <t>Proceeds of fighting tax evasion</t>
  </si>
  <si>
    <t>Reduction in intermediate consumption</t>
  </si>
  <si>
    <t>Reduction in public employment</t>
  </si>
  <si>
    <t>Increase in staff cost</t>
  </si>
  <si>
    <t>Reduction in Gross Fixed Capital Formation</t>
  </si>
  <si>
    <t>Reduction in transfers to enterprises</t>
  </si>
  <si>
    <t>Reduction in capital transfers</t>
  </si>
  <si>
    <t>Creation of household and solidarity fund</t>
  </si>
  <si>
    <t>Public safety fund increase</t>
  </si>
  <si>
    <t>Extension of some tax relief schemes</t>
  </si>
  <si>
    <t>Other spending cuts</t>
  </si>
  <si>
    <t>Internal Stability Pact</t>
  </si>
  <si>
    <t>Previous charges</t>
  </si>
  <si>
    <t>Enhancement of tax administration in corporate sector</t>
  </si>
  <si>
    <t>Revision of taxes on capital income</t>
  </si>
  <si>
    <t>Revision of supplementary pension schemes</t>
  </si>
  <si>
    <t>Measures regarding the pension system aimed at improving social fairness: contributions of both employees and self-employed</t>
  </si>
  <si>
    <t>Additional taxes on income that included a revision of the PIT</t>
  </si>
  <si>
    <t>Regularization of immigrants generated additional revenues</t>
  </si>
  <si>
    <t>Additional regional taxes were extended</t>
  </si>
  <si>
    <t>Personal income tax reduced</t>
  </si>
  <si>
    <t>IRAP's levy was reduced (tax on firms' profits)</t>
  </si>
  <si>
    <t>Municipal property tax (ICI) was increased</t>
  </si>
  <si>
    <t>Reduced revenues generated by family benefits</t>
  </si>
  <si>
    <t>Fighting tax evasion generated a broadening of the indirect tax base</t>
  </si>
  <si>
    <t>Indirect ttaxes on tobacco, video games and cars' sectors were raised</t>
  </si>
  <si>
    <t>Indirect taxes on motor vehicle were raised and collected additional resources</t>
  </si>
  <si>
    <t>Reduction of intermediate consumption by a process of reorganization, transformation and suppression of public entitites</t>
  </si>
  <si>
    <t>Reduction of current expenditure</t>
  </si>
  <si>
    <t>Increase of military expenditure for peace missions</t>
  </si>
  <si>
    <t>Public employment measures aimed at a better control of staff costs</t>
  </si>
  <si>
    <t>Italy Stability Programme Dec 2006, pag 26</t>
  </si>
  <si>
    <t>Increase of staff costs due to the renewal of public employment contracts and an increase of employment costs</t>
  </si>
  <si>
    <t>Italy Stability Programme Dec 2006, pag 29</t>
  </si>
  <si>
    <t>Severance Benefits (TFR) increase</t>
  </si>
  <si>
    <t>Cut in capital expenditure</t>
  </si>
  <si>
    <t>Public investments for railways</t>
  </si>
  <si>
    <t>Road network investments</t>
  </si>
  <si>
    <t>Other government investments involving additional resources to the Competitiveness and Development Fund</t>
  </si>
  <si>
    <t>Fund for Investments in Scientific and Technological Research increased</t>
  </si>
  <si>
    <t>School relaunching program</t>
  </si>
  <si>
    <t>Fund for household policies</t>
  </si>
  <si>
    <t>Employment Fund and Unemployment Benefits are increased</t>
  </si>
  <si>
    <t>Family Benefits generated reduced revenues</t>
  </si>
  <si>
    <t>Other higher expenditures</t>
  </si>
  <si>
    <t>Tax extensions</t>
  </si>
  <si>
    <t>Public enterprise fund increased</t>
  </si>
  <si>
    <t>Programme to provide regular work contracts for in-home caregivers</t>
  </si>
  <si>
    <t xml:space="preserve"> Italy Stability Programme Update, 2009, page 35.( Decree Law 78/2009 (August 2009))</t>
  </si>
  <si>
    <t>Recovery of taxes and welfare contributions in Abruzzo</t>
  </si>
  <si>
    <t>Increase in tax credit offsetting</t>
  </si>
  <si>
    <t>Other incremental revenues</t>
  </si>
  <si>
    <t>Concession of gaming licenses</t>
  </si>
  <si>
    <t>Effect of tax abatement on machinery investment</t>
  </si>
  <si>
    <t>Obligation for witholding against sums heldy by third parties as security</t>
  </si>
  <si>
    <t>Tax havens and effort to fight international tax arbitrage</t>
  </si>
  <si>
    <t>Severance pay (buonuscita)</t>
  </si>
  <si>
    <t>Italy Stability Programme Update, 2010, page 38 (Decree Law 191/2009, Dec 2009); Italy Stability Programme Update, 2011, Table VI.1 page 71. (Decree Law 78/2010, May 2010).</t>
  </si>
  <si>
    <t>Other current expenditure</t>
  </si>
  <si>
    <t>Local Governments' contribution to Capital Expenditure</t>
  </si>
  <si>
    <t>10% cut in readjustable expenditure of Ministries (rimodulabili) from Capital Expenditure</t>
  </si>
  <si>
    <t>Local governments' contribution to Current expenditure (Stability Pact, regions provinces and municipalities + special statute regions competition)=</t>
  </si>
  <si>
    <t>Cost containment in civil service</t>
  </si>
  <si>
    <t>10% cut in readjustable expenditure of Ministries (spese rimodulabili) from Current Expenditure</t>
  </si>
  <si>
    <t>Revision of requirements for qualifying for an ordinary retirement pension and an early retirement pension</t>
  </si>
  <si>
    <t>Reduction of expenditure on pharmaceuticals and healthcare cards</t>
  </si>
  <si>
    <t>Plan to control disability claims</t>
  </si>
  <si>
    <t>Other in social security, welfare and health-care services</t>
  </si>
  <si>
    <t>Recovery of illegal state subsidies</t>
  </si>
  <si>
    <t>Recovery of taxes and welfare contribution in Abruzzo</t>
  </si>
  <si>
    <t>Increased IRPEF balance</t>
  </si>
  <si>
    <t>Combating tax and social security evasion</t>
  </si>
  <si>
    <t>Advantageous taxation and IRPEF prepayments</t>
  </si>
  <si>
    <t>Tolls and additional fees of motorway network</t>
  </si>
  <si>
    <t>Land revaluation</t>
  </si>
  <si>
    <t>Other actions on revenues</t>
  </si>
  <si>
    <t>measures covering public sector employment</t>
  </si>
  <si>
    <t xml:space="preserve"> Italy Stability Programme Update, 2011, page 72, Table VI.2 (Decree Law 220/2010 and 221/2010, Dec 2010); Italy Stability Programme Update 2012, page 61 and 62, Table VI.4, VI.5 (Decree Law 98/2011, July 2011; Decree Law 138/2011, Aug 2011;  )</t>
  </si>
  <si>
    <t>Other capital expenditure</t>
  </si>
  <si>
    <t>Economic policy structural programme fund (current expenditure)</t>
  </si>
  <si>
    <t>Contingency and special funds (mandatory unforeseen expenditure)</t>
  </si>
  <si>
    <t>Economic policy and structural programme fund (capital expenditure)</t>
  </si>
  <si>
    <t>ISPE Fund</t>
  </si>
  <si>
    <t>Infrastructure Fund</t>
  </si>
  <si>
    <t>Expenditure cuts by Ministries</t>
  </si>
  <si>
    <t>Streamlining of healthcare expenditure</t>
  </si>
  <si>
    <t>Capital expenditure: digital frequency</t>
  </si>
  <si>
    <t>Local public transport</t>
  </si>
  <si>
    <t>Reduction of charges for cottage-industry businesses</t>
  </si>
  <si>
    <t>Welfare initatives</t>
  </si>
  <si>
    <t>Reduction in tax relief</t>
  </si>
  <si>
    <t>Welfare measures</t>
  </si>
  <si>
    <t>Reduction of tax and welfare relief</t>
  </si>
  <si>
    <t>Strategic Fund (social security share)</t>
  </si>
  <si>
    <t>Induced impact on taxation to to deductions for improving energy efficiency buildings</t>
  </si>
  <si>
    <t>Domestic Stability Pact</t>
  </si>
  <si>
    <t>Regulatory framework of Special Status Regions</t>
  </si>
  <si>
    <t>Other expenditure</t>
  </si>
  <si>
    <t>Other expenditure cuts</t>
  </si>
  <si>
    <t>Other measures in expenditure cuts</t>
  </si>
  <si>
    <t>Induced effects of welfare and public-sector employment measures</t>
  </si>
  <si>
    <t>Induced impact on civil servants</t>
  </si>
  <si>
    <t>Increase in IRAP</t>
  </si>
  <si>
    <t>IRES surcharge on energy sector</t>
  </si>
  <si>
    <t>Revision of depreciation rates</t>
  </si>
  <si>
    <t>Improvement of tax audits</t>
  </si>
  <si>
    <t>Tax regulation for leasing contracts</t>
  </si>
  <si>
    <t>Rendite finanziarie</t>
  </si>
  <si>
    <t>Enabling bill regarding gaming revenues and excise taxes on tobacco products</t>
  </si>
  <si>
    <t>Increase in VAT rate (from 20% to 21%)</t>
  </si>
  <si>
    <t>Gaming revenues</t>
  </si>
  <si>
    <t>Increase in excise taxes</t>
  </si>
  <si>
    <t>Increase in stamp duties on deposit accounts</t>
  </si>
  <si>
    <t>Gambling regulations</t>
  </si>
  <si>
    <t>Measures to combact tax avoidance and tax evasion</t>
  </si>
  <si>
    <t>Rationalisation of reduction in sanctionary measures</t>
  </si>
  <si>
    <t>Decrease in revenues</t>
  </si>
  <si>
    <t>Other decrease in revenues</t>
  </si>
  <si>
    <t>Other revenue</t>
  </si>
  <si>
    <t>Lower financing to various bodies (research etc…)</t>
  </si>
  <si>
    <t>:Italy Stability Programme Update 2012, page 62 and 63, Table VI.6 and VI.7. (Law 183/2011, Dec 2011; Decree Law 201/2011, Dec 2011); Documento Economia e Finanza 2013, pag 69 Table VI.4 (Decree Law 95/2012, Jul 2012)</t>
  </si>
  <si>
    <t>Missioni di pace internazionali</t>
  </si>
  <si>
    <t>Fondo intterventi urgenti e indifferibili</t>
  </si>
  <si>
    <t>Reformulation of expenditure cuts by Ministries DL 138/2011</t>
  </si>
  <si>
    <t>Fund to offset initiatives for development (higher expenditure)</t>
  </si>
  <si>
    <t>Fund for non-deferrable expenditure</t>
  </si>
  <si>
    <t>Lower financing to Healthcare system (SSN)</t>
  </si>
  <si>
    <t>measures on public employment (Police, Firemen)</t>
  </si>
  <si>
    <t>Lower expenditures for goods and services</t>
  </si>
  <si>
    <t>Lower expenditures from Ministries</t>
  </si>
  <si>
    <t>Reduction of expenditure of Local Government Bodies</t>
  </si>
  <si>
    <t>Road transport</t>
  </si>
  <si>
    <t>Employment fund</t>
  </si>
  <si>
    <t>Fund for local public transport (higher exp)</t>
  </si>
  <si>
    <t>Tax credit for road transport</t>
  </si>
  <si>
    <t>Deductability of IRAP for costs of employing young people and women</t>
  </si>
  <si>
    <t>Deductabnility for return on own capital invested (ACE)</t>
  </si>
  <si>
    <t>5 per Mille</t>
  </si>
  <si>
    <t>Fabbisogno emergenza Nordafrica</t>
  </si>
  <si>
    <t>Tax exemption on productivity contracts</t>
  </si>
  <si>
    <t>Lavoratori salvaguardati riforma pensionistica</t>
  </si>
  <si>
    <t>Misure sostegno autotrasporto</t>
  </si>
  <si>
    <t>Terremoto</t>
  </si>
  <si>
    <t>Crediti di imposta rate ammortamento mutui ricostruzione Emilia</t>
  </si>
  <si>
    <t>Lower financing to contributory fund</t>
  </si>
  <si>
    <t>Fund for discontinuing subsidies of two years or more</t>
  </si>
  <si>
    <t>Safeguard clause reduction</t>
  </si>
  <si>
    <t>Revision of pension system</t>
  </si>
  <si>
    <t>Deindexing of pensions in amounts exceeding three times the minimum</t>
  </si>
  <si>
    <t>Fund for financing various measures</t>
  </si>
  <si>
    <t>Concorso enti territoriali</t>
  </si>
  <si>
    <t>Other spending</t>
  </si>
  <si>
    <t>Higher spending</t>
  </si>
  <si>
    <t>Personal income tax balance</t>
  </si>
  <si>
    <t>Regional personal income tax surcharge</t>
  </si>
  <si>
    <t>Reduction of prepayments of personal income tax</t>
  </si>
  <si>
    <t>Deductability of labour costs from IRAP-imposable business income</t>
  </si>
  <si>
    <t>Increase in rate of social contributions for separately managed assets</t>
  </si>
  <si>
    <t>Increase in social contirbutions from artisans and store owners</t>
  </si>
  <si>
    <t>Reallignment of values of equity holdings (substitute tax)</t>
  </si>
  <si>
    <t>Taxes on repatriated capital</t>
  </si>
  <si>
    <t>Increase in VAT rates (from 21% to 23%)**</t>
  </si>
  <si>
    <t>Avoiding increase in VAT rate (see DL 95/2012 DEF 2013)**</t>
  </si>
  <si>
    <t>Stamp duties on financial securities, instruments and products</t>
  </si>
  <si>
    <t>Excise taxes on fuels</t>
  </si>
  <si>
    <t>Municipal tax on waste and services</t>
  </si>
  <si>
    <t>Municipal property tax and revaluation of land registry income</t>
  </si>
  <si>
    <t>Riduzione di spesa componente redditi da lavoro dipendente</t>
  </si>
  <si>
    <t>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t>
  </si>
  <si>
    <t>Incremento dotazioni organiche Vigili del Fuoco</t>
  </si>
  <si>
    <t>Riduzione stanziamenti di spesa retribuzione personale volontario Vigili del Fuoco</t>
  </si>
  <si>
    <t>Spese per fronteggiare eccezionale afflusso di stranieri sul territorio nazionale</t>
  </si>
  <si>
    <t>Versamento in entrata contabilità speciali capi Istituti del MIBAC</t>
  </si>
  <si>
    <t>Utilizzo economie da esami di Stato</t>
  </si>
  <si>
    <t>Docenti inidonei</t>
  </si>
  <si>
    <t>Riduzione Fondo interventi strutturali politica economica</t>
  </si>
  <si>
    <t>Riduzione fondo speciale conto capitale</t>
  </si>
  <si>
    <t>Ridefinizione dei rapporti contrattuali con la Società Stretto di Messina</t>
  </si>
  <si>
    <t>Fondo sblocca cantieri</t>
  </si>
  <si>
    <t>Fondo federalismo amministrativo</t>
  </si>
  <si>
    <t>Fondo interventi strutturali politica economica</t>
  </si>
  <si>
    <t>Progetto Nuovi Uffizi</t>
  </si>
  <si>
    <t>Riduzione autorizzazione di spesa contratti di programme Rete Ferrovie italiane</t>
  </si>
  <si>
    <t>Limitazione impegni e pagamenti spese bilancio dello Stato</t>
  </si>
  <si>
    <t>Riduzione autorizzazione di spesa MOSE</t>
  </si>
  <si>
    <t>Realizzazione sistema MOSE</t>
  </si>
  <si>
    <t>Riduzione di stanziamenti relativi alle categorie di spesa dei consumi intermedi e degli investimenti fissi lordi/autorizzazioni di spesa</t>
  </si>
  <si>
    <t>Residui non utilizzati fondo piccole opere</t>
  </si>
  <si>
    <t>Dirigenti scolastici e per il sistema nazionale di valutazione - personale enti di ricerca</t>
  </si>
  <si>
    <t>Stabilizzazione docenti di sostegno e formazione obbligatoria personale scolastico</t>
  </si>
  <si>
    <t>Edilizia scolastica - mutui con onere a carico Stato</t>
  </si>
  <si>
    <t>Rafforzamento strutture Presidenza Consiglio dei Ministri e Agenzia</t>
  </si>
  <si>
    <t>Regolare apertura al pubblico degli istituti e luoghi di cultura</t>
  </si>
  <si>
    <t>Fondo funzionamento università statali</t>
  </si>
  <si>
    <t>Fondo unico edilizia scolastica</t>
  </si>
  <si>
    <t>Valico di Giovi</t>
  </si>
  <si>
    <t>Torino-Lione</t>
  </si>
  <si>
    <t>Manutenzione Staordinaria ANAS</t>
  </si>
  <si>
    <t>Manutenzione Straordinaria Reti Ferroviarie Italiane</t>
  </si>
  <si>
    <t>Lower current expenditures (DL 95/2012)</t>
  </si>
  <si>
    <t>Incremento fondo interventi strutturali di politica economica</t>
  </si>
  <si>
    <t>Lower healthcare expenditures</t>
  </si>
  <si>
    <t>Utilizzo disponibilità fondo usura</t>
  </si>
  <si>
    <t>Utilizzo disponibilità fondo rimpatri</t>
  </si>
  <si>
    <t>Welfare studenti e misure per contrastare dispersione scolastica</t>
  </si>
  <si>
    <t>Fondo integrativo statale concessione Borse diStudio e Borse diStudio per formazione artistico-musicale</t>
  </si>
  <si>
    <t>Detrazione per la liberalità a favore di AFAM e università</t>
  </si>
  <si>
    <t>Potenziamento offerta formativa - accesso gratuito musei personale docente scuola</t>
  </si>
  <si>
    <t>Docenti di sostegno, riduzione ASPI (ex indennità di disoccupazione), trasf a INPS</t>
  </si>
  <si>
    <t>Incremento dotazione Fondo di solidarietà mutui prima casa/accesso al credito acquisto prima casa/fondo inquilini morosi incolpevoli</t>
  </si>
  <si>
    <t>Rifinanziamento ammortizzatori sociali in deroga</t>
  </si>
  <si>
    <t>Utilizzo fondo per la compensazione contributi pluriennali</t>
  </si>
  <si>
    <t>Risarcimento danno erariale concessionari rete telematica del gioco lecito</t>
  </si>
  <si>
    <t>Riduzione Fondo per gli sgravi contributivi di secondo livello</t>
  </si>
  <si>
    <t>Riduzione limite massimo della spesa per premi assicurativi detraibili ai fini IRPEF</t>
  </si>
  <si>
    <t>Fondo di rotazione per l'attuazione delle politiche comunitarie</t>
  </si>
  <si>
    <t>Diverso utilizzo delle risorse programmi operativi cofinanziati dai Fondi Strutturali Europei 2014-2020</t>
  </si>
  <si>
    <t>Museo nazionale Ebraismo italiano e della Shoah</t>
  </si>
  <si>
    <t>Credito d'imposta settore cinematografico</t>
  </si>
  <si>
    <t>Misure per promozione musica giovani artisti - credito d'imposta</t>
  </si>
  <si>
    <t>Fondo fitti immobili</t>
  </si>
  <si>
    <t>Fondi Strutturali 2007-2013 e rimodulazione del Piano di Azione Coesione</t>
  </si>
  <si>
    <t>Riprogrammazione risorse del fondo di rotazione interventi PON PAC - Fondi Strutturali 2007-2013</t>
  </si>
  <si>
    <t>Fondo da utilizzare per esclusione dell'IRAP per i soggetti privi di organizzazione</t>
  </si>
  <si>
    <t>Proroga credito d'imposta settore cinematografico</t>
  </si>
  <si>
    <t>Contributo Mise interessi finanziamenti acquisto nuovi macchinari, impianti e attrezzature PMI</t>
  </si>
  <si>
    <t>Riduzione risorse destinate alle convenzioni per servizi esternalizzati</t>
  </si>
  <si>
    <t>Rimborsi IVA agenzie di viaggio</t>
  </si>
  <si>
    <t>Versamento all'entrata da c/c presso Intesa San Paolo intestato al Fondo speciale della ricerca applicata</t>
  </si>
  <si>
    <t>Fondo sociale per l'occupazione - ammortizzatori sociali in deroga</t>
  </si>
  <si>
    <t>Agevolazioni fiscali interventi di ristruttura edilizia e acquisto immobili</t>
  </si>
  <si>
    <t>Agevolazioni fiscali interventi di riqualificazione energetica</t>
  </si>
  <si>
    <t>8 per mille quota Stato</t>
  </si>
  <si>
    <t>Riduzione fondo MISE riassegnazioni di entrata</t>
  </si>
  <si>
    <t>Rilancio nautica da diporto</t>
  </si>
  <si>
    <t>Detrazioni spese nuovi interventi anti sismici (IVA/IRAP)</t>
  </si>
  <si>
    <t>Agevolazioni fiscali interventi di ristrutturazione edilizia e acquisto mobili</t>
  </si>
  <si>
    <t>Contratti di solidarietà</t>
  </si>
  <si>
    <t>Riduzione dotazione Fondo sviluppo e coesione</t>
  </si>
  <si>
    <t>Proroga detassazione produttività del lavoro</t>
  </si>
  <si>
    <t>Riduzione Fondo per utilizzo sanzioni amministrative AGCM</t>
  </si>
  <si>
    <t>Riduzione consumi medi standardizzati gasolio lavori agricoli</t>
  </si>
  <si>
    <t>Fondi multilaterali di sviluppo e Fondo Globale per l'ambiente</t>
  </si>
  <si>
    <t>Ampliamento sfera salvaguardati</t>
  </si>
  <si>
    <t>Riduzione saldo Patto di Stabilità Enti in sperimentazione</t>
  </si>
  <si>
    <t>Fondo interventi politiche sociali, non autosufficienza e Comune de l'Aquila - smaltimento rifiuti</t>
  </si>
  <si>
    <t>Fondo finanziamento TPL</t>
  </si>
  <si>
    <t>Credito d'imposta autotrasportatori</t>
  </si>
  <si>
    <t>Fondo fitto immobili</t>
  </si>
  <si>
    <t>Fondo per eslusione dell'IRAP per i soggetti privi di organizzazione</t>
  </si>
  <si>
    <t>Riduzione IRAP deduzioni forfetarie lavoratori a tempo indeterminato</t>
  </si>
  <si>
    <t>Higher child allowance</t>
  </si>
  <si>
    <t>Local Public Transport Fund (Fondo TPL ' Trasnporto Pubblico Locale)</t>
  </si>
  <si>
    <t>Lower benefits for agricultural gasoil</t>
  </si>
  <si>
    <t>Reductions in company cars benefits</t>
  </si>
  <si>
    <t>Regolarizzazione immigrati</t>
  </si>
  <si>
    <t>Riduzione TAB. B MEF</t>
  </si>
  <si>
    <t>Partenariato e cooperazione Italia Libia</t>
  </si>
  <si>
    <t>Riduzione Trattato Libia</t>
  </si>
  <si>
    <t>Riduzione finanziamento trattato Italia Libia</t>
  </si>
  <si>
    <t>Lower expenditures for Local Governments</t>
  </si>
  <si>
    <t>Patto di stabilità - sospensione 2013 virtuosità enti locali</t>
  </si>
  <si>
    <t>Minore concorso alla manovra Enti Locali, Patto di Stabilitù incentivato e Fondo di solidarietà comunale</t>
  </si>
  <si>
    <t>Altre maggiori spese</t>
  </si>
  <si>
    <t>Altre minori spese</t>
  </si>
  <si>
    <t>Other expenditures</t>
  </si>
  <si>
    <t>Other expenditure savings</t>
  </si>
  <si>
    <t>Incremento di 1pp di acconto IRPEF dal 99% al 100% al regime dal 2013</t>
  </si>
  <si>
    <t>Oneri riflessi componente redditi da lavoro dipendente</t>
  </si>
  <si>
    <t>Oneri riflessi misure su redditi da lavoro dipendente</t>
  </si>
  <si>
    <t>Minori entrate per oneri riflessi per minori redditi da lavoro dipendente relativi all'eserrcizio dell'attività politica</t>
  </si>
  <si>
    <t>Incremento 1pp di acconto IRES+ADD.IRES dal 100% al 101% solo per anno 2013</t>
  </si>
  <si>
    <t>Incremento di acconti ritenute interessi per depositi e c/c bancari (dal 100% al 110%) per biennio 2013 2014</t>
  </si>
  <si>
    <t>Robin Tax (società petrolifere ed energetiche)</t>
  </si>
  <si>
    <t>Alcolici e birra - effetti su imposte dirette e IRAP</t>
  </si>
  <si>
    <t>Incremento aliquota imposta consumo olii lubrificanti - imposte sui redditi</t>
  </si>
  <si>
    <t>Entrate da sanzioni amministrative AGCM</t>
  </si>
  <si>
    <t>Aumento acconti riserve tecniche imprese assicurazione</t>
  </si>
  <si>
    <t>Riduzione aliquota cedolare secca per contratti a canoni concordato dal 19% al 15%</t>
  </si>
  <si>
    <t>Mancato differimento regime imposte sostitutive</t>
  </si>
  <si>
    <t>Incremento 1pp di acconto IRAP da 99% a 100% per le persone fisiche e società di persone. A regime dal 2013 e dal 100% al 101% per i soggetti IRES solo per anno 2013.</t>
  </si>
  <si>
    <t>Proroga termine di versamento dell'imposta su transazioni finanziarie</t>
  </si>
  <si>
    <t>Aumento della misura fissa delle imposte di registro, ipotecaria e catastale</t>
  </si>
  <si>
    <t>Introduzione a decorrere dal 2014 dell'imposta ipotecaria e catastale nella misura fissa di 50 euro per ciascuna imposta da versare sugli atti di trasferimento a titolo oneroso di immobili soggetti all'imposta di registro</t>
  </si>
  <si>
    <t>IVA su alcolici e birra</t>
  </si>
  <si>
    <t>Accise su alcolici e birra</t>
  </si>
  <si>
    <t>Entrate derivanti dalle componenti tariffarie sull'energia elettrica</t>
  </si>
  <si>
    <t>Maggiore gettito IVA pagamento dwebiti Pubblica Amministrazione</t>
  </si>
  <si>
    <t>Incremento aliquota base tabacchi lavorati</t>
  </si>
  <si>
    <t>Incremento aliquote accise su birra, alcol etilico e prodotti alcolici intermedi</t>
  </si>
  <si>
    <t>Incremento aliquota imposta consumo olii lubrificanti</t>
  </si>
  <si>
    <t>Riduzione componente A2 tariffa elettrica</t>
  </si>
  <si>
    <t>Riduzione accisa gasolio riscaldamento coltivazioni sotto serra</t>
  </si>
  <si>
    <t>Aumento aliquota accisa sui carburanti</t>
  </si>
  <si>
    <t>Disciplina IVA prodotti editoriali</t>
  </si>
  <si>
    <t>Disciplina IVA somministrazione alimenti e bevande</t>
  </si>
  <si>
    <t>VAT increase from 21% to 22%*</t>
  </si>
  <si>
    <t>Imposta di consumo su prodotti succedanei dei tabacchi lavorati</t>
  </si>
  <si>
    <t>Higher taxes on gambling winnings (prelievo erariale unico), no exemptions on stamp duties on penal certificates, IVA cooperative services</t>
  </si>
  <si>
    <t>Stabilization of higher fuel excises</t>
  </si>
  <si>
    <t>Stamp duty on financial transactions</t>
  </si>
  <si>
    <t>Misure in materia di IMU</t>
  </si>
  <si>
    <t>Altre minori entrate</t>
  </si>
  <si>
    <t>Altre maggiori entrate</t>
  </si>
  <si>
    <t>Altri minori entrate</t>
  </si>
  <si>
    <t>Other reductions in revenues</t>
  </si>
  <si>
    <t>Disposizioni per il ricambio generazionale nelle PA</t>
  </si>
  <si>
    <t>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t>
  </si>
  <si>
    <t>Stanziamenti di spesa retribuzione personale volontario VVFF</t>
  </si>
  <si>
    <t>Disposizioni per il ricambio generazionale nella PA - risparmi spesa su redditi da lavoro</t>
  </si>
  <si>
    <t>Disposizioni in materia di RAI S.p.A</t>
  </si>
  <si>
    <t>Riduzione costi riscossione fiscale</t>
  </si>
  <si>
    <t>Accantonamenti spese rimodulabili (spending review)</t>
  </si>
  <si>
    <t>Reduction of current transfers to State owned businesses</t>
  </si>
  <si>
    <t xml:space="preserve">Increase in Fund for structural economic policy measures </t>
  </si>
  <si>
    <t>Peacekeeping missions</t>
  </si>
  <si>
    <t>Reduction to ISPE Fund</t>
  </si>
  <si>
    <t>Reduction of ISPE Fund</t>
  </si>
  <si>
    <t>MIT Fund</t>
  </si>
  <si>
    <t>Riduzione Fondo interventi strutturali di politica economica</t>
  </si>
  <si>
    <t>MOSE project</t>
  </si>
  <si>
    <t>Asse autostradale Pedemontana Piemontese</t>
  </si>
  <si>
    <t>Incremento dotazioni organiche VVFF</t>
  </si>
  <si>
    <t>Riduzione distacchi, aspettative e permessi sindacali (effetti su comparto Scuola - minori oneri per supplenze - oneri riflessi)</t>
  </si>
  <si>
    <t>Edilizia scolastica</t>
  </si>
  <si>
    <t>Concorso degli Organi Costituzionali alla riduzione della spesa pubblica</t>
  </si>
  <si>
    <t>Risparmi su spese per ministeri</t>
  </si>
  <si>
    <t>Riduzione acquisto beni e servizi (stato, comuni, altre amministrazioni, province e città metropolitane)</t>
  </si>
  <si>
    <t>Rideterminazione programmi investimento per difesa nazionale</t>
  </si>
  <si>
    <t>Reduction of Fondo per gli interventi strutturali di politica economica</t>
  </si>
  <si>
    <t>Riduzione acquisti beni e servizi regioni e province autonome Trento e Bolzano</t>
  </si>
  <si>
    <t>Linear allocation of expenditure: ministries</t>
  </si>
  <si>
    <t>Fondo interventi strutturali di politica economica</t>
  </si>
  <si>
    <t>ANAS and Italian State Railways: extraordinary maintenance and completion of Salerno-Reggio Calabria toll highway + extra maintenance and work to accelerate transfport on rail lines</t>
  </si>
  <si>
    <t>Cleaning and ancillary services in schools</t>
  </si>
  <si>
    <t>Purchase of rolling stock - rubber</t>
  </si>
  <si>
    <t>Reduction of intermediate public consumption</t>
  </si>
  <si>
    <t>Incremento Fondo sblocca cantieri</t>
  </si>
  <si>
    <t>Spending Review Ministries</t>
  </si>
  <si>
    <t>Fondo sviluppo e coesione - riduzione quota nazionale 2014-2020</t>
  </si>
  <si>
    <t>Public sector employment</t>
  </si>
  <si>
    <t>Reduction of Fund for urgent and non deferrable measures</t>
  </si>
  <si>
    <t>Abrograzioni agevolazioni IRPEF reddito agrario</t>
  </si>
  <si>
    <t>Credito imposta per investimenti in beni strumentali nuovi</t>
  </si>
  <si>
    <t>Credito di imposta per nuovi investimenti per lo sviluppo nuovi prodotti pratiche, processi, tecnologie</t>
  </si>
  <si>
    <t>Modifiche alla disciplina relartiva all'Aiuto alla crescita economica ACE</t>
  </si>
  <si>
    <t>Incentivi nuove assunzioni lavoratori giovani in agricoltura</t>
  </si>
  <si>
    <t>Detrazione canoni affitto terreni agricoli ai giovani - IRPEF</t>
  </si>
  <si>
    <t>Deduzione IRAP applicabili ai lavoratori impiegati nel settore agricolo con almeno 150 giorni lavorativi</t>
  </si>
  <si>
    <t>Modifiche alla disciplina relativa all'aiuto alla crescita economica - ACE</t>
  </si>
  <si>
    <t>Prosecuzione provvedimenti finalizzati alla ricostruzione dell'Abruzzo</t>
  </si>
  <si>
    <t>Incremento Fondo sociale per la formazione e l'occupazione</t>
  </si>
  <si>
    <t>Incremento Fondo contributi pluriennali</t>
  </si>
  <si>
    <t>Incentivi per investimenti in immobili destinati a locazione</t>
  </si>
  <si>
    <t>Incremento dotazione per incentivi per nuove assunzioni a tempo indeterminato di lavoratori giovani per le regioni diverse dal Mezzogiorno</t>
  </si>
  <si>
    <t>Versamento all'entata INPS - quota inoptata</t>
  </si>
  <si>
    <t>Versamento all'entrata INPS - quota Fondi interprofessionali</t>
  </si>
  <si>
    <t>Riduzione Fondo revoche</t>
  </si>
  <si>
    <t>Riduzione Fondo sgravi contributi contrattazione II livello</t>
  </si>
  <si>
    <t>Riduzione Fondo contributi pluriennale</t>
  </si>
  <si>
    <t>Fondo sviluppo e coesione - riduzione quota nazionale</t>
  </si>
  <si>
    <t>Riduzione incentivi per nuove assunzioni a tempo indeterminato di lavoratori giovani nelle regioni del Mezzogiorno</t>
  </si>
  <si>
    <t>Incremento Fondo compensazioni contributi pluriennali</t>
  </si>
  <si>
    <t>Borse di studio per scuole di specializzazione medica</t>
  </si>
  <si>
    <t>Fondo sociale per occupazione e formazione</t>
  </si>
  <si>
    <t>Fondo per sostegno all'editoria</t>
  </si>
  <si>
    <t>Borse di studio per le scuole di specializzaizone medica (oneri riflessi)</t>
  </si>
  <si>
    <t>Interventi a favore delle micro e piccole imprese</t>
  </si>
  <si>
    <t>Istituzione Fondo riduzione cuneo fiscale</t>
  </si>
  <si>
    <t>Riduzione Fondo sviluppo e Coesione programmazione 2014-2020</t>
  </si>
  <si>
    <t>Riduzione agevolazioni agricoltura (IMU/IRES)</t>
  </si>
  <si>
    <t>Personal income tax deductions for tenants of social housing</t>
  </si>
  <si>
    <t>Fund for offsetting multi-annual contributions</t>
  </si>
  <si>
    <t>Subsidies in favour of construction firms</t>
  </si>
  <si>
    <t>Subsidised building initiatives</t>
  </si>
  <si>
    <t>Payment of railway services - Valle D'Aosta</t>
  </si>
  <si>
    <t>Fund for enrichment and enhancement of education programmes</t>
  </si>
  <si>
    <t>Abruzzo region earthquake damage</t>
  </si>
  <si>
    <t>Workers protected under pension reform</t>
  </si>
  <si>
    <t>Increase in social fund for employment supplementary social safety nets</t>
  </si>
  <si>
    <t>Restructuring and energy requalification deduction</t>
  </si>
  <si>
    <t xml:space="preserve">Cohesion and development fund </t>
  </si>
  <si>
    <t>Fund for offsetting multiannual contributions</t>
  </si>
  <si>
    <t>5 per mille</t>
  </si>
  <si>
    <t>Fund for needs of the less affluent</t>
  </si>
  <si>
    <t>Extension of solidarity subsidy</t>
  </si>
  <si>
    <t>TASI- RSO and RSS deductions</t>
  </si>
  <si>
    <t>Changes in indexing of pensions for 2014-2016 (fiscal effects)</t>
  </si>
  <si>
    <t>Deductability from direct taxes of 30% of municipal property tax paid on buildings used in businesses</t>
  </si>
  <si>
    <t>Aid to Economic Growth (Allwoance for Corporate Equity - ACE)</t>
  </si>
  <si>
    <t>IRAP deduction for the hiring of permanent employees</t>
  </si>
  <si>
    <t>Reduction of contributions due for insurance against work-related accidents and illness</t>
  </si>
  <si>
    <t>Increase in personal income tax deductions on income from permanent employment</t>
  </si>
  <si>
    <t>Reduction of tax credits</t>
  </si>
  <si>
    <t>Fund for building rents</t>
  </si>
  <si>
    <t>Changes in indexing of pensions and deferral of severance pay for public-sector employees</t>
  </si>
  <si>
    <t>Disposizioni in materia di società cooperative</t>
  </si>
  <si>
    <t>Spending Review Local Authorities</t>
  </si>
  <si>
    <t>Concorso delle Autonomie speciali</t>
  </si>
  <si>
    <t>Maggiori spazi su Patto di Stabilità Interno - ristrutturazione mutui MEF/CDP a regioni</t>
  </si>
  <si>
    <t>Revisione obiettivo Patto di Stabilità Interno Regione Sicilia</t>
  </si>
  <si>
    <t>Mancato utilizzo spazi finanziari attribuiti agli enti locali</t>
  </si>
  <si>
    <t>Riduzione finanziamento Trattato Italia - Libia</t>
  </si>
  <si>
    <t>Fondo rapporti finanziari con le autonomie speciali</t>
  </si>
  <si>
    <t>Domestic Stability Pact: Regions</t>
  </si>
  <si>
    <t>Easing of Stability Pact - local entities</t>
  </si>
  <si>
    <t>Province e città metropolitane - contributo finanza pubblica</t>
  </si>
  <si>
    <t>Altre misure di maggiore spesa</t>
  </si>
  <si>
    <t>Altre misure di minore spesa</t>
  </si>
  <si>
    <t>Altre misure di razionalizzaione della spesa</t>
  </si>
  <si>
    <t>Other additional expenditures</t>
  </si>
  <si>
    <t>Riduzione cuneo fiscale lavoratori dipendenti e assimilati</t>
  </si>
  <si>
    <t>Indennità volo non considerata ai fini contributivi ma pensionistici in misura del 50%</t>
  </si>
  <si>
    <t>Disposizioni per ricambio generazionale nella PA (oneri riflessi per risparmi di spesa sui redditi da lavoro)</t>
  </si>
  <si>
    <t>Disposizioni per ricambio generazionale nella PA (oneri riflessi per maggiore spesa pensionistica e maggiore spesa per TFR)</t>
  </si>
  <si>
    <t>Incremento coefficienti di rivalutazione per redditi dominicali e agrario IRPEF</t>
  </si>
  <si>
    <t>Write downs and losses on receivables for the purpose of corporate taxes and IRAP - banks, insurance companies and other intermediatires</t>
  </si>
  <si>
    <t>Approval of conformity: direct taxes and IRAP</t>
  </si>
  <si>
    <t>Taxation on investment income (corporate taxes)</t>
  </si>
  <si>
    <t>Anticipo imposta sostitutive sulla rivalutazione beni d'impresa</t>
  </si>
  <si>
    <t>Riduzione aliquota IRAP e acconto</t>
  </si>
  <si>
    <t>Anticipo imposta sostitutiva su rivalutazione beni d'impresa</t>
  </si>
  <si>
    <t>Imposta sostitutiva rivalutazione quote Banca d'Italia</t>
  </si>
  <si>
    <t>Revaluation of corporate assets</t>
  </si>
  <si>
    <t>Risorse Antitrust - utilizzo di somme versate all'entrata del bilancio dello Stato e sanzioni</t>
  </si>
  <si>
    <t>Leasing related measures</t>
  </si>
  <si>
    <t>Aumento tassazione rendite finanziarie</t>
  </si>
  <si>
    <t>Riduzione aliquota Irap e acconto IRES/IRPEF</t>
  </si>
  <si>
    <t>Versamento in entrata di risorse stanziate per anno 2012 - sgravi contrattazione II livello</t>
  </si>
  <si>
    <t>Reduction of tax rate for administered rent contracts (personal income tax, registration tax and stamp duties)</t>
  </si>
  <si>
    <t>Reduction of flat tax rate on rental income earned via administered rents</t>
  </si>
  <si>
    <t>Change in tax rates and reductions in tax relief and deductions currently in effect</t>
  </si>
  <si>
    <t>Abolizione marca per atti civili, amministrativi e stragiudiziali per gli avvocati e procuratori legali</t>
  </si>
  <si>
    <t>Abolizione diritti di copia delle cancellerie</t>
  </si>
  <si>
    <t>Aumento 15% contributo unificato (pratiche legali civili=</t>
  </si>
  <si>
    <t>Maggiore IVA pagamento debiti pregressi PA</t>
  </si>
  <si>
    <t>VAT on services of social cooperatives</t>
  </si>
  <si>
    <t>Increase in stamp duty on financial instrument communications</t>
  </si>
  <si>
    <t>Registration tax on contract transfers</t>
  </si>
  <si>
    <t>Municipal property tax - rural buildings for use in business</t>
  </si>
  <si>
    <t>Property related measures</t>
  </si>
  <si>
    <t>50% taxation (personal income taxes) of income on properties not rented as housing located in the same municipality of residence</t>
  </si>
  <si>
    <t>Maggiori entrate derivati da attività di contrasto a evasione fiscale</t>
  </si>
  <si>
    <t>Other incremental taxes</t>
  </si>
  <si>
    <t>Other reduced taxes</t>
  </si>
  <si>
    <t>Property Tax Corporate</t>
  </si>
  <si>
    <t>(current currency)</t>
  </si>
  <si>
    <t>IRELAND</t>
  </si>
  <si>
    <t>ITALY</t>
  </si>
  <si>
    <t>JPN</t>
  </si>
  <si>
    <t>Rationalization of tax system on Physicians' incomes</t>
  </si>
  <si>
    <t>Gasoline tax</t>
  </si>
  <si>
    <t>Aviation fuel tax</t>
  </si>
  <si>
    <t>Other Taxes</t>
  </si>
  <si>
    <t>Entertainment allowances</t>
  </si>
  <si>
    <t>Dependence allowance for the aged</t>
  </si>
  <si>
    <t>Tax deductible: reserves for defaulted loans</t>
  </si>
  <si>
    <t>Curtailment of tax preferences for enterprises, reduction of long-term capital gains tax on housing</t>
  </si>
  <si>
    <t>Reduction of employment income deduction</t>
  </si>
  <si>
    <t>Curtailment of deductible retirement allowance reserve</t>
  </si>
  <si>
    <t>A 2 percentage point increase in the corporation tax rate</t>
  </si>
  <si>
    <t>A 100% increase in the stamp tax rate</t>
  </si>
  <si>
    <t>Various increases in liquor tax rates</t>
  </si>
  <si>
    <t>Increase in the excise duty on automobiles and the introduction of an excise duty on video tape recorders, station wagons, etc.</t>
  </si>
  <si>
    <t>Increase in the tax on securities transactions</t>
  </si>
  <si>
    <t>Shortening the period within which corporate tax payments must be made and curtailing the tax-exempt bad debt reserves of corporations</t>
  </si>
  <si>
    <t>Administrative expenditure cuts</t>
  </si>
  <si>
    <t>Freeze on civil servants' pay increases</t>
  </si>
  <si>
    <t>It comes from footnote 3 p. 63</t>
  </si>
  <si>
    <t>0.3 % cut in public works appropriations</t>
  </si>
  <si>
    <t>I computed the amount in Yen by taking the percentages over GDP of the whole plan provided by Devries</t>
  </si>
  <si>
    <t>Increase in consumption tax rate</t>
  </si>
  <si>
    <t>Termination of temporary income tax cut</t>
  </si>
  <si>
    <t>Amounts were provided in percentage of GDP, but I exploit the conversions provided in the document at p. 22 to compute the nominal amount of each measure</t>
  </si>
  <si>
    <t>Increase in households' medical insurance copayments</t>
  </si>
  <si>
    <t>Decline in overall public investments</t>
  </si>
  <si>
    <t>Cut in public investments: 0.48% of GDP</t>
  </si>
  <si>
    <t>Hike in the pension premium for employees, partial abolition of the special income tax deduction for spouses, end of the elderly income tax deduction and the scaling back of deductions on public pension bene ts</t>
  </si>
  <si>
    <t>Cut in public investments: 0.45% of GDP</t>
  </si>
  <si>
    <t>Cut in public investments: 0.22% of GDP</t>
  </si>
  <si>
    <t>Phasing out of the _x001C_xed-rate cut in 2006-07 for personal income and local inhabitant taxes</t>
  </si>
  <si>
    <t>Cut in public investments: 0.27% of GDP</t>
  </si>
  <si>
    <t>JAPAN</t>
  </si>
  <si>
    <t>PRT</t>
  </si>
  <si>
    <t>tax hikes   both direct and indirect. Part to direct 2/3</t>
  </si>
  <si>
    <t>1983/1984 OECD Economic
Surveys, p. 44</t>
  </si>
  <si>
    <t>tax hikes   both direct and indirect. Part to indirect 1/3</t>
  </si>
  <si>
    <t>cuts in expenditure on goods and services</t>
  </si>
  <si>
    <t>1983/1984 OECD Economic
Surveys, p. 45</t>
  </si>
  <si>
    <t>cuts to current spending on a number of items</t>
  </si>
  <si>
    <t>1983/1984 OECD Economic
Surveys, p. 46</t>
  </si>
  <si>
    <t>freeze of 15 per cent of expenditure earmarked for  variable and contingency
payments ,  the acquisition of goods and services ,  other current expenditure  and  the acquisition of capital
goods</t>
  </si>
  <si>
    <t>Stability and Growth Programme 2000-2004 p.15</t>
  </si>
  <si>
    <t>reserve clause covering 8 per cent of expenditure earmarked for public investments
and the Military Planning Law</t>
  </si>
  <si>
    <t>Stability and Growth Programme 2000-2004 p.16</t>
  </si>
  <si>
    <t>freeze on 10 per cent of current transfers to the non-State parts of the general
government</t>
  </si>
  <si>
    <t>Stability and Growth Programme 2000-2004 p.17</t>
  </si>
  <si>
    <t>rise in the normal VAT rate from 17% to 19%.</t>
  </si>
  <si>
    <t>Banco de Portugal 2002 Annual report and Update of the Convergence Programme of Portugal
(2003-2006): An Assessment</t>
  </si>
  <si>
    <t>tax arrears could be settled without paying interest and  nes.</t>
  </si>
  <si>
    <t>Investments</t>
  </si>
  <si>
    <t>taxes on income and wealth</t>
  </si>
  <si>
    <t>2005 IMF Staff  Report</t>
  </si>
  <si>
    <t>social security contributions</t>
  </si>
  <si>
    <t>2006 IMF Staff  Report</t>
  </si>
  <si>
    <t>restructuring Public Administration, Human Resources and Public Services</t>
  </si>
  <si>
    <t>2008 IMF Staff  Report</t>
  </si>
  <si>
    <t>medicaments co-payment policy</t>
  </si>
  <si>
    <t>2009 IMF Staff  Report</t>
  </si>
  <si>
    <t>raise in VAT, implemented from June 2005</t>
  </si>
  <si>
    <t>2.4.1 stability and growth programme 2005-2009</t>
  </si>
  <si>
    <t>taxes on income and capital gains</t>
  </si>
  <si>
    <t>2.4.1 stability and growth programme 2005-2010</t>
  </si>
  <si>
    <t>2.4.1 stability and growth programme 2005-2011</t>
  </si>
  <si>
    <t>tax on oil products</t>
  </si>
  <si>
    <t>2.4.1 stability and growth programme 2005-2012</t>
  </si>
  <si>
    <t>tax on tobacco</t>
  </si>
  <si>
    <t>2.4.1 stability and growth programme 2005-2013</t>
  </si>
  <si>
    <t>discretionary cost cutting measures in the acquisition of current
goods and services, the reorganization of the State's local services and the overhead associated to the reduction
of the number of civil servants e ectively employed</t>
  </si>
  <si>
    <t>2.4.1 stability and growth programme 2005-2014</t>
  </si>
  <si>
    <t>savings arising from the passage of civil servants to special
mobility status, the reduction of overtime, the review of remuneratory supplements, and the convergence of
the healthcare sub-systems</t>
  </si>
  <si>
    <t>2.4.1 stability and growth programme 2005-2015</t>
  </si>
  <si>
    <t>control of admission and recruitment and restraining of salaries</t>
  </si>
  <si>
    <t>2.4.1 stability and growth programme 2005-2016</t>
  </si>
  <si>
    <t>pension and health measures</t>
  </si>
  <si>
    <t>2.4.1 stability and growth programme 2005-2017</t>
  </si>
  <si>
    <t>health reforms</t>
  </si>
  <si>
    <t>2.4.1 stability and growth programme 2005-2018</t>
  </si>
  <si>
    <t>special deduction for pensioners (IRS) was
reduced and increase in the coe cient of taxation for independent workers.</t>
  </si>
  <si>
    <t>growth and stability program report 2007-2011</t>
  </si>
  <si>
    <t>PRACE (Restructuring Programme for the State's Central Administration) aimed
at decentralize duties to local authorities, reduction of administrative structures, simpli cation, streamlining and re-engineering of administrative procedures.</t>
  </si>
  <si>
    <t>growth and stability program report 2007-2012</t>
  </si>
  <si>
    <t>besides discretionary cost cutting measures in the acquisition of current goods
and services, the reorganization of the State's local services and the overhead associated to the reduction of the number of civil servants e ectively employed</t>
  </si>
  <si>
    <t>growth and stability program report 2007-2013</t>
  </si>
  <si>
    <t>Shared Services meaning measures to improve ITC use in public administration,
cutting red tape and centralization of the purchasing of goods</t>
  </si>
  <si>
    <t>growth and stability program report 2007-2014</t>
  </si>
  <si>
    <t>New pension measures</t>
  </si>
  <si>
    <t>growth and stability program report 2007-2015</t>
  </si>
  <si>
    <t>growth and stability program report 2007-2016</t>
  </si>
  <si>
    <t>Compensation of employees: wage restraint, freezing of civil servants admission</t>
  </si>
  <si>
    <t xml:space="preserve"> Stability and Growth Programme 2010; OECD Economic Survey 2010, Annex 1.A2</t>
  </si>
  <si>
    <t>Subsidies: reduction of transfer for the State-Owned Enterprises Sector, by adopting measures of rationalisation and financial sustainability</t>
  </si>
  <si>
    <t xml:space="preserve"> Stability and Growth Programme 2010; OECD Economic Survey 2010, Annex 1.A3</t>
  </si>
  <si>
    <t>Capital expenditure: postponement of 2 years of two high speed rail links</t>
  </si>
  <si>
    <t xml:space="preserve"> Stability and Growth Programme 2010; OECD Economic Survey 2010, Annex 1.A4</t>
  </si>
  <si>
    <t>Intermediate consumption expenditure: reduction and rationalisation of operating expenditure for outsourcing and military equipment</t>
  </si>
  <si>
    <t xml:space="preserve"> Stability and Growth Programme 2010; OECD Economic Survey 2010, Annex 1.A5</t>
  </si>
  <si>
    <t>Social expenditure: management and control of health expenditure</t>
  </si>
  <si>
    <t xml:space="preserve"> Stability and Growth Programme 2010; OECD Economic Survey 2010, Annex 1.A6</t>
  </si>
  <si>
    <t>Social expenditure: faster convergence of the civil servants pension scheme with the Social Security general scheme</t>
  </si>
  <si>
    <t xml:space="preserve"> Stability and Growth Programme 2010; OECD Economic Survey 2010, Annex 1.A7</t>
  </si>
  <si>
    <t>Social expenditure: social benefits of non contributory Social schemes, phasing out of anti-crisis measures</t>
  </si>
  <si>
    <t xml:space="preserve"> Stability and Growth Programme 2010; OECD Economic Survey 2010, Annex 1.A8</t>
  </si>
  <si>
    <t>Other reductions in capital expenditure (no new road infrastructure concessions, reduction in transfers to Local Gov and State-owned Enterprises)</t>
  </si>
  <si>
    <t xml:space="preserve"> Stability and Growth Programme 2010; OECD Economic Survey 2010, Annex 1.A9</t>
  </si>
  <si>
    <t>Capital gains on securities subject to 20% personal income tax (PIT)</t>
  </si>
  <si>
    <t xml:space="preserve"> Stability and Growth Programme 2010; OECD Economic Survey 2010, Annex 1.A10</t>
  </si>
  <si>
    <t>Changes in pp for brackets of PIT</t>
  </si>
  <si>
    <t xml:space="preserve"> Stability and Growth Programme 2010; OECD Economic Survey 2010, Annex 1.A11</t>
  </si>
  <si>
    <t>Broadening and control of Social Security contributory base and temporary special PIT rate of 45% on incomes above EUR 150000</t>
  </si>
  <si>
    <t xml:space="preserve"> Stability and Growth Programme 2010; OECD Economic Survey 2010, Annex 1.A12</t>
  </si>
  <si>
    <t>Limitation of PIT allowances and benefits</t>
  </si>
  <si>
    <t xml:space="preserve"> Stability and Growth Programme 2010; OECD Economic Survey 2010, Annex 1.A13</t>
  </si>
  <si>
    <t>Reduction of the specific PIT allowance for pensions exceeding EUR 22500/year</t>
  </si>
  <si>
    <t xml:space="preserve"> Stability and Growth Programme 2010; OECD Economic Survey 2010, Annex 1.A14</t>
  </si>
  <si>
    <t>Additional Corporate Income Tax of 2.5 pp to taxable profits exceeding EUR 2 mn</t>
  </si>
  <si>
    <t xml:space="preserve"> Stability and Growth Programme 2010; OECD Economic Survey 2010, Annex 1.A15</t>
  </si>
  <si>
    <t>Introduction of tolls</t>
  </si>
  <si>
    <t xml:space="preserve"> Stability and Growth Programme 2010; OECD Economic Survey 2010, Annex 1.A16</t>
  </si>
  <si>
    <t>Increase of VAT rates by 1pp</t>
  </si>
  <si>
    <t xml:space="preserve"> Stability and Growth Programme 2010; OECD Economic Survey 2010, Annex 1.A17</t>
  </si>
  <si>
    <t>Government and Regional and Local Government and measures of reductions in number of hired</t>
  </si>
  <si>
    <t>Bank of Portugal Annual Report 2011, pag 94; OECD Economic Survey 2010, Annex 1.A2; Portugal Fiscal Strategy 2011-2015, Table III.8 pag 54</t>
  </si>
  <si>
    <t>Wage freezing in public administration</t>
  </si>
  <si>
    <t>Bank of Portugal Annual Report 2011, pag 94; OECD Economic Survey 2010, Annex 1.A2; Portugal Fiscal Strategy 2011-2015, Table III.8 pag 55</t>
  </si>
  <si>
    <t>Subsidies: cost reduction in State Owened aEnterpises and in Autonomous Services and Funds: revision in the compensatory damages and operational costs</t>
  </si>
  <si>
    <t>Bank of Portugal Annual Report 2011, pag 94; OECD Economic Survey 2010, Annex 1.A2; Portugal Fiscal Strategy 2011-2015, Table III.8 pag 56</t>
  </si>
  <si>
    <t>Costs reduction in State Owned Enterprises</t>
  </si>
  <si>
    <t>Bank of Portugal Annual Report 2011, pag 94; OECD Economic Survey 2010, Annex 1.A2; Portugal Fiscal Strategy 2011-2015, Table III.8 pag 57</t>
  </si>
  <si>
    <t>Investment: costs reduction in State Owned Enterpises</t>
  </si>
  <si>
    <t>Bank of Portugal Annual Report 2011, pag 94; OECD Economic Survey 2010, Annex 1.A2; Portugal Fiscal Strategy 2011-2015, Table III.8 pag 58</t>
  </si>
  <si>
    <t>Investment: reduction in capital expenditure</t>
  </si>
  <si>
    <t>Bank of Portugal Annual Report 2011, pag 94; OECD Economic Survey 2010, Annex 1.A2; Portugal Fiscal Strategy 2011-2015, Table III.8 pag 59</t>
  </si>
  <si>
    <t>Deepening the school network rationalization and increase in efficiency of supply</t>
  </si>
  <si>
    <t>Bank of Portugal Annual Report 2011, pag 94; OECD Economic Survey 2010, Annex 1.A2; Portugal Fiscal Strategy 2011-2015, Table III.8 pag 60</t>
  </si>
  <si>
    <t>Rationalisation of services and control of operating expenditure in General Government</t>
  </si>
  <si>
    <t>Bank of Portugal Annual Report 2011, pag 94; OECD Economic Survey 2010, Annex 1.A2; Portugal Fiscal Strategy 2011-2015, Table III.8 pag 61</t>
  </si>
  <si>
    <t>Reduction in public expenditure with health system (medicine policy, user fees, public health systems and plans for hospital reestructuration)</t>
  </si>
  <si>
    <t>Bank of Portugal Annual Report 2011, pag 94; OECD Economic Survey 2010, Annex 1.A2; Portugal Fiscal Strategy 2011-2015, Table III.8 pag 62</t>
  </si>
  <si>
    <t>Increasing in the European Union financing of projects in the education sector</t>
  </si>
  <si>
    <t>Bank of Portugal Annual Report 2011, pag 94; OECD Economic Survey 2010, Annex 1.A2; Portugal Fiscal Strategy 2011-2015, Table III.8 pag 63</t>
  </si>
  <si>
    <t>Reduction in transfers to other subsectors of General Government</t>
  </si>
  <si>
    <t>Bank of Portugal Annual Report 2011, pag 94; OECD Economic Survey 2010, Annex 1.A2; Portugal Fiscal Strategy 2011-2015, Table III.8 pag 64</t>
  </si>
  <si>
    <t>Reduction of social non contributory benefits</t>
  </si>
  <si>
    <t>Bank of Portugal Annual Report 2011, pag 94; OECD Economic Survey 2010, Annex 1.A2; Portugal Fiscal Strategy 2011-2015, Table III.8 pag 65</t>
  </si>
  <si>
    <t>Social Transfer: savings in social benefits through reinforcement of means testing condition and other eligibility rules</t>
  </si>
  <si>
    <t>Bank of Portugal Annual Report 2011, pag 94; OECD Economic Survey 2010, Annex 1.A2; Portugal Fiscal Strategy 2011-2015, Table III.8 pag 66</t>
  </si>
  <si>
    <t>Social Transfer: suspension of the rule of pensions' indexation</t>
  </si>
  <si>
    <t>Bank of Portugal Annual Report 2011, pag 94; OECD Economic Survey 2010, Annex 1.A2; Portugal Fiscal Strategy 2011-2015, Table III.8 pag 67</t>
  </si>
  <si>
    <t>Social Transfer: special contribution over pensions above 1500 EUR</t>
  </si>
  <si>
    <t>Bank of Portugal Annual Report 2011, pag 94; OECD Economic Survey 2010, Annex 1.A2; Portugal Fiscal Strategy 2011-2015, Table III.8 pag 68</t>
  </si>
  <si>
    <t>Residual expenditure (Bank of Portugal Report)*</t>
  </si>
  <si>
    <t>Bank of Portugal Annual Report 2011, pag 94; OECD Economic Survey 2010, Annex 1.A2; Portugal Fiscal Strategy 2011-2015, Table III.8 pag 69</t>
  </si>
  <si>
    <t>Reduction in transfers to Local and regional Government</t>
  </si>
  <si>
    <t>Bank of Portugal Annual Report 2011, pag 94; OECD Economic Survey 2010, Annex 1.A2; Portugal Fiscal Strategy 2011-2015, Table III.8 pag 70</t>
  </si>
  <si>
    <t>Personal Income Tax Surcharge (temporary measure, Bank of Portugal Report)</t>
  </si>
  <si>
    <t>Bank of Portugal Annual Report 2011, pag 94; OECD Economic Survey 2010, Annex 1.A2; Portugal Fiscal Strategy 2011-2015, Table III.8 pag 71</t>
  </si>
  <si>
    <t>Personal Income Tax on 13th salary (implemented in 2011)</t>
  </si>
  <si>
    <t>Bank of Portugal Annual Report 2011, pag 94; OECD Economic Survey 2010, Annex 1.A2; Portugal Fiscal Strategy 2011-2015, Table III.8 pag 72</t>
  </si>
  <si>
    <t>Revision and limitation of tax allowances and benefits both in PIT and CIT</t>
  </si>
  <si>
    <t>Bank of Portugal Annual Report 2011, pag 94; OECD Economic Survey 2010, Annex 1.A2; Portugal Fiscal Strategy 2011-2015, Table III.8 pag 73</t>
  </si>
  <si>
    <t>Update of excise taxes</t>
  </si>
  <si>
    <t>Bank of Portugal Annual Report 2011, pag 94; OECD Economic Survey 2010, Annex 1.A2; Portugal Fiscal Strategy 2011-2015, Table III.8 pag 74</t>
  </si>
  <si>
    <t>Rationalisation of VAT tax structure</t>
  </si>
  <si>
    <t>Bank of Portugal Annual Report 2011, pag 94; OECD Economic Survey 2010, Annex 1.A2; Portugal Fiscal Strategy 2011-2015, Table III.8 pag 75</t>
  </si>
  <si>
    <t>Taxes: substantial reduction in tax allowances of Municipal Property Tax</t>
  </si>
  <si>
    <t>Bank of Portugal Annual Report 2011, pag 94; OECD Economic Survey 2010, Annex 1.A2; Portugal Fiscal Strategy 2011-2015, Table III.8 pag 76</t>
  </si>
  <si>
    <t>Reinforcement of the fight against tax fraud and evasion</t>
  </si>
  <si>
    <t>Bank of Portugal Annual Report 2011, pag 94; OECD Economic Survey 2010, Annex 1.A2; Portugal Fiscal Strategy 2011-2015, Table III.8 pag 77</t>
  </si>
  <si>
    <t>PIT reform structure (reinstatement of one public wage and pension)</t>
  </si>
  <si>
    <t xml:space="preserve"> Economic Adjustment Program (5th Review), Table 8 pag 17; Council Reccomandation on Portugal's 2012 National Reform Programme).</t>
  </si>
  <si>
    <t>Compensation per employee</t>
  </si>
  <si>
    <t>Intermediate consumption</t>
  </si>
  <si>
    <t>Social Transfers and Subsidies</t>
  </si>
  <si>
    <t>Residual expenditure on 5.7 % GDP from Economic Adjustment Program</t>
  </si>
  <si>
    <t>Personal Income Tax structure reform</t>
  </si>
  <si>
    <t>Direct taxes</t>
  </si>
  <si>
    <t>Consumption Tax</t>
  </si>
  <si>
    <t>Social Contributions</t>
  </si>
  <si>
    <t>Residualrevenue on 5.7 % GDP from Economic Adjustment Program</t>
  </si>
  <si>
    <t>Property Taxes</t>
  </si>
  <si>
    <t>Expenditure measures in fiscal consolidation (reduction of available funds for investment and tighter control on intermediate consumption of line ministries)</t>
  </si>
  <si>
    <t>Economic Adjustment Program, 8th and 9th Review, pag 17.</t>
  </si>
  <si>
    <t>Revenue measures in fiscal consolidation (debt recovery scheme for taxes and social security contributions, ONE-OFF)</t>
  </si>
  <si>
    <t>Reinstatement of the 20% of wage reduction</t>
  </si>
  <si>
    <t>Assessment of the 2014 national reform programme and stability programme for Portugal, Box 3. Main Budgetary Measures 2014 and 2015; Fiscal Consolidation Adjustment Programme 12th review, Table 2.5 pag 29</t>
  </si>
  <si>
    <t>Public Expenditure ReviewReduction in public sector wage bill</t>
  </si>
  <si>
    <t>Assessment of the 2014 national reform programme and stability programme for Portugal, Box 3. Main Budgetary Measures 2014 and 2015; Fiscal Consolidation Adjustment Programme 12th review, Table 2.5 pag 30</t>
  </si>
  <si>
    <t>Public administration: attrition</t>
  </si>
  <si>
    <t>Assessment of the 2014 national reform programme and stability programme for Portugal, Box 3. Main Budgetary Measures 2014 and 2015; Fiscal Consolidation Adjustment Programme 12th review, Table 2.5 pag 31</t>
  </si>
  <si>
    <t>Public administration: non renewal of fixed term contracts</t>
  </si>
  <si>
    <t>Assessment of the 2014 national reform programme and stability programme for Portugal, Box 3. Main Budgetary Measures 2014 and 2015; Fiscal Consolidation Adjustment Programme 12th review, Table 2.5 pag 32</t>
  </si>
  <si>
    <t>Public administration: requalification programme for civil servants</t>
  </si>
  <si>
    <t>Assessment of the 2014 national reform programme and stability programme for Portugal, Box 3. Main Budgetary Measures 2014 and 2015; Fiscal Consolidation Adjustment Programme 12th review, Table 2.5 pag 33</t>
  </si>
  <si>
    <t>Savings in external studies/consultancy</t>
  </si>
  <si>
    <t>Assessment of the 2014 national reform programme and stability programme for Portugal, Box 3. Main Budgetary Measures 2014 and 2015; Fiscal Consolidation Adjustment Programme 12th review, Table 2.5 pag 34</t>
  </si>
  <si>
    <t>Savings on ICT costs</t>
  </si>
  <si>
    <t>Assessment of the 2014 national reform programme and stability programme for Portugal, Box 3. Main Budgetary Measures 2014 and 2015; Fiscal Consolidation Adjustment Programme 12th review, Table 2.5 pag 35</t>
  </si>
  <si>
    <t>Public Expenditure Review: Sector-specific reforms (personnel costs, intermediate consumption and investment across expenditure programmes and line ministries)</t>
  </si>
  <si>
    <t>Assessment of the 2014 national reform programme and stability programme for Portugal, Box 3. Main Budgetary Measures 2014 and 2015; Fiscal Consolidation Adjustment Programme 12th review, Table 2.5 pag 36</t>
  </si>
  <si>
    <t>Savings from Aproximar programme</t>
  </si>
  <si>
    <t>Assessment of the 2014 national reform programme and stability programme for Portugal, Box 3. Main Budgetary Measures 2014 and 2015; Fiscal Consolidation Adjustment Programme 12th review, Table 2.5 pag 37</t>
  </si>
  <si>
    <t>Pensions (extinction of extraordinary solidarity contribution and sustainabilty contribution on pensions)</t>
  </si>
  <si>
    <t>Assessment of the 2014 national reform programme and stability programme for Portugal, Box 3. Main Budgetary Measures 2014 and 2015; Fiscal Consolidation Adjustment Programme 12th review, Table 2.5 pag 38</t>
  </si>
  <si>
    <t>EFS funds for requalification programme</t>
  </si>
  <si>
    <t>Assessment of the 2014 national reform programme and stability programme for Portugal, Box 3. Main Budgetary Measures 2014 and 2015; Fiscal Consolidation Adjustment Programme 12th review, Table 2.5 pag 39</t>
  </si>
  <si>
    <t>Constributions to ADSE, SAD and ADM</t>
  </si>
  <si>
    <t>Assessment of the 2014 national reform programme and stability programme for Portugal, Box 3. Main Budgetary Measures 2014 and 2015; Fiscal Consolidation Adjustment Programme 12th review, Table 2.5 pag 40</t>
  </si>
  <si>
    <t>Health Fund transfers to Correios do Portugal fund</t>
  </si>
  <si>
    <t>Assessment of the 2014 national reform programme and stability programme for Portugal, Box 3. Main Budgetary Measures 2014 and 2015; Fiscal Consolidation Adjustment Programme 12th review, Table 2.5 pag 41</t>
  </si>
  <si>
    <t>Concession of seaports and marine</t>
  </si>
  <si>
    <t>Assessment of the 2014 national reform programme and stability programme for Portugal, Box 3. Main Budgetary Measures 2014 and 2015; Fiscal Consolidation Adjustment Programme 12th review, Table 2.5 pag 42</t>
  </si>
  <si>
    <t>Silopor concession</t>
  </si>
  <si>
    <t>Assessment of the 2014 national reform programme and stability programme for Portugal, Box 3. Main Budgetary Measures 2014 and 2015; Fiscal Consolidation Adjustment Programme 12th review, Table 2.5 pag 43</t>
  </si>
  <si>
    <t>Sales of concessions of oil reserves</t>
  </si>
  <si>
    <t>Assessment of the 2014 national reform programme and stability programme for Portugal, Box 3. Main Budgetary Measures 2014 and 2015; Fiscal Consolidation Adjustment Programme 12th review, Table 2.5 pag 44</t>
  </si>
  <si>
    <t>Changes in social security contributions from board members</t>
  </si>
  <si>
    <t>Assessment of the 2014 national reform programme and stability programme for Portugal, Box 3. Main Budgetary Measures 2014 and 2015; Fiscal Consolidation Adjustment Programme 12th review, Table 2.5 pag 45</t>
  </si>
  <si>
    <t>Reduction in fiscal benefits for real estate and pension funds</t>
  </si>
  <si>
    <t>Assessment of the 2014 national reform programme and stability programme for Portugal, Box 3. Main Budgetary Measures 2014 and 2015; Fiscal Consolidation Adjustment Programme 12th review, Table 2.5 pag 46</t>
  </si>
  <si>
    <t>Public Expenditure Review: Pension reform (increasement in retirement age to 66 yrs, etc.)</t>
  </si>
  <si>
    <t>Assessment of the 2014 national reform programme and stability programme for Portugal, Box 3. Main Budgetary Measures 2014 and 2015; Fiscal Consolidation Adjustment Programme 12th review, Table 2.5 pag 47</t>
  </si>
  <si>
    <t>Initial costs</t>
  </si>
  <si>
    <t>Assessment of the 2014 national reform programme and stability programme for Portugal, Box 3. Main Budgetary Measures 2014 and 2015; Fiscal Consolidation Adjustment Programme 12th review, Table 2.5 pag 48</t>
  </si>
  <si>
    <t>IRS dos custos iniciais?!</t>
  </si>
  <si>
    <t>Assessment of the 2014 national reform programme and stability programme for Portugal, Box 3. Main Budgetary Measures 2014 and 2015; Fiscal Consolidation Adjustment Programme 12th review, Table 2.5 pag 49</t>
  </si>
  <si>
    <t>Levy on energy sector</t>
  </si>
  <si>
    <t>Assessment of the 2014 national reform programme and stability programme for Portugal, Box 3. Main Budgetary Measures 2014 and 2015; Fiscal Consolidation Adjustment Programme 12th review, Table 2.5 pag 50</t>
  </si>
  <si>
    <t>Sector specific revenues</t>
  </si>
  <si>
    <t>Assessment of the 2014 national reform programme and stability programme for Portugal, Box 3. Main Budgetary Measures 2014 and 2015; Fiscal Consolidation Adjustment Programme 12th review, Table 2.5 pag 51</t>
  </si>
  <si>
    <t>Special levy on media spectrum</t>
  </si>
  <si>
    <t>Assessment of the 2014 national reform programme and stability programme for Portugal, Box 3. Main Budgetary Measures 2014 and 2015; Fiscal Consolidation Adjustment Programme 12th review, Table 2.5 pag 52</t>
  </si>
  <si>
    <t>Hike in tax rate on expenses on company cars</t>
  </si>
  <si>
    <t>Assessment of the 2014 national reform programme and stability programme for Portugal, Box 3. Main Budgetary Measures 2014 and 2015; Fiscal Consolidation Adjustment Programme 12th review, Table 2.5 pag 53</t>
  </si>
  <si>
    <t>Contributions from financial institutions</t>
  </si>
  <si>
    <t>Assessment of the 2014 national reform programme and stability programme for Portugal, Box 3. Main Budgetary Measures 2014 and 2015; Fiscal Consolidation Adjustment Programme 12th review, Table 2.5 pag 54</t>
  </si>
  <si>
    <t>CT reform impact</t>
  </si>
  <si>
    <t>Assessment of the 2014 national reform programme and stability programme for Portugal, Box 3. Main Budgetary Measures 2014 and 2015; Fiscal Consolidation Adjustment Programme 12th review, Table 2.5 pag 55</t>
  </si>
  <si>
    <t>Increase in VAT rate</t>
  </si>
  <si>
    <t>Assessment of the 2014 national reform programme and stability programme for Portugal, Box 3. Main Budgetary Measures 2014 and 2015; Fiscal Consolidation Adjustment Programme 12th review, Table 2.5 pag 56</t>
  </si>
  <si>
    <t>Tax on online gambling</t>
  </si>
  <si>
    <t>Assessment of the 2014 national reform programme and stability programme for Portugal, Box 3. Main Budgetary Measures 2014 and 2015; Fiscal Consolidation Adjustment Programme 12th review, Table 2.5 pag 57</t>
  </si>
  <si>
    <t>Increased excise on diesel passenger cars</t>
  </si>
  <si>
    <t>Assessment of the 2014 national reform programme and stability programme for Portugal, Box 3. Main Budgetary Measures 2014 and 2015; Fiscal Consolidation Adjustment Programme 12th review, Table 2.5 pag 58</t>
  </si>
  <si>
    <t>Excise duty on tobacco and alcohol</t>
  </si>
  <si>
    <t>Assessment of the 2014 national reform programme and stability programme for Portugal, Box 3. Main Budgetary Measures 2014 and 2015; Fiscal Consolidation Adjustment Programme 12th review, Table 2.5 pag 59</t>
  </si>
  <si>
    <t>Public Expenditure Review: related revenues (misc.)</t>
  </si>
  <si>
    <t>Assessment of the 2014 national reform programme and stability programme for Portugal, Box 3. Main Budgetary Measures 2014 and 2015; Fiscal Consolidation Adjustment Programme 12th review, Table 2.5 pag 60</t>
  </si>
  <si>
    <t>PORTUGAL</t>
  </si>
  <si>
    <t>ESP</t>
  </si>
  <si>
    <t>Increase in personal income tax</t>
  </si>
  <si>
    <t>IMF Recent Economic Developments 1984 (p. 35)</t>
  </si>
  <si>
    <t>Increase in indirect taxes (various taxes)</t>
  </si>
  <si>
    <t>Widening of the base of the turnover tax and reduction of rebate of indirect taxes granted to exporters</t>
  </si>
  <si>
    <t>IMF Recent Economic Developments 1984 (p. 45)</t>
  </si>
  <si>
    <t>Spending reductions. Part attributed to consumption 2/3</t>
  </si>
  <si>
    <t>Spending reductions. Part attributed to transfers 1/3</t>
  </si>
  <si>
    <t>Direct Tax Measures</t>
  </si>
  <si>
    <t>IMF Recent Economic Developments 1989 (p. 27-28)</t>
  </si>
  <si>
    <t xml:space="preserve">Bringing forward of corporate tax </t>
  </si>
  <si>
    <t>Increase in VAT rates, levied on legal services and excise taxes on tobacco products and aloholic beverages</t>
  </si>
  <si>
    <t>Cuts in public investment and capital transfers</t>
  </si>
  <si>
    <t>Reduction in personal income tax rates</t>
  </si>
  <si>
    <t>OECD Economic Surveys 1992-1993 (Table 11, pag 43)</t>
  </si>
  <si>
    <t>Increase in VAT and excise taxes</t>
  </si>
  <si>
    <t>Social Security contributions increase</t>
  </si>
  <si>
    <t>Unemployment coverage cut by 0.3% GDP in 1992 and 0.5% in 1993</t>
  </si>
  <si>
    <t>Sick leave and invalidity reduced by 0.1% GDP in 1992 and 0.2% GDP in 1993</t>
  </si>
  <si>
    <t>Personal Income Tax rates increased in July</t>
  </si>
  <si>
    <t>Personal taxation to reduce income and VAT tax evasion by professionals and artisans</t>
  </si>
  <si>
    <t>Public sector consumption of goods and services compressed by 0.2% of GDP</t>
  </si>
  <si>
    <t>IMF Recent Economic Developments 1996 (pag 12)</t>
  </si>
  <si>
    <t>Gross fixed capital formation reduced by 0.1 percent of GDP</t>
  </si>
  <si>
    <t>Capital transfers reduced by 1.3% of GDP</t>
  </si>
  <si>
    <t>Spending on infrastructure investment and military spending frozen</t>
  </si>
  <si>
    <t>OECD Economic Survey 1995-1996 (pag 139)</t>
  </si>
  <si>
    <t>Across-the-board cut in discretionary spending</t>
  </si>
  <si>
    <t>Excise taxes on tobacco and alcohol raised in August 1996 amounting to 0.2% of GDP</t>
  </si>
  <si>
    <t>OECD Economic Survey 1997-1998 (pag 47, 156)</t>
  </si>
  <si>
    <t>Reduced government consumption by 0.2% GDP</t>
  </si>
  <si>
    <t>Capital outlays were squeezed by 0.9% GDP</t>
  </si>
  <si>
    <t>Insurance Policy Tax</t>
  </si>
  <si>
    <t>Goods and services spending is prescribed to fall sharply by 0.2% GDP</t>
  </si>
  <si>
    <t>Wage freeze throughout the public sector and hiring restrictions to reduce public employment worth 0.5% GDP</t>
  </si>
  <si>
    <t>Additional cuts in public investment spending</t>
  </si>
  <si>
    <t>Social contribututions are cut by 0.3% GDP reflecting savings in unemployment payments and modest projected growth rates for pension and health care spending</t>
  </si>
  <si>
    <t>Excise duty (0.3%GDP)</t>
  </si>
  <si>
    <t>Stability Programme Update 2009-2013 (pag 24, Tab 4.2)</t>
  </si>
  <si>
    <t>Increased taxation of savings (0.1% GDP)</t>
  </si>
  <si>
    <t>Government Budget  2010</t>
  </si>
  <si>
    <t>Reduction in company tax for SMEs (0.1% GDP)</t>
  </si>
  <si>
    <t>Increase in VAT rates</t>
  </si>
  <si>
    <t>Government Budget 2010</t>
  </si>
  <si>
    <t>Updated in Macro Update of April 2010 to 0.5% from 0.7%</t>
  </si>
  <si>
    <t>Pensions: increase pensions above CPI</t>
  </si>
  <si>
    <t>Medidas Gasto 2010-2014</t>
  </si>
  <si>
    <t>Pensions: withdrawal of transitory regime for partial retirement</t>
  </si>
  <si>
    <t>Pharmaceutical expenditure cuts</t>
  </si>
  <si>
    <t>Subsidies: immediate action plan for fiscal consolidation</t>
  </si>
  <si>
    <t>Cuts in external aid and international cooperation</t>
  </si>
  <si>
    <t>Wage: 5% wage cut in June 2010</t>
  </si>
  <si>
    <t>Restrain in compensation of employees</t>
  </si>
  <si>
    <t>Intermediate consumption: immediate action plan for fiscal consolidation</t>
  </si>
  <si>
    <t>Intermediate consumption: programme for local sustainability</t>
  </si>
  <si>
    <t>Investment: immmediate action plan for fiscal consolidation</t>
  </si>
  <si>
    <t>Investment: adjustment plan May 2010</t>
  </si>
  <si>
    <t>Capital transfers: immediate action plan for Fiscal Consolidation</t>
  </si>
  <si>
    <t>Long term care system</t>
  </si>
  <si>
    <t>Pension freeze</t>
  </si>
  <si>
    <t>Long term care: cuts</t>
  </si>
  <si>
    <t>Wage freeze</t>
  </si>
  <si>
    <t>Restrain in compensation of employeees</t>
  </si>
  <si>
    <t>Intermediate consumption: adjustment plan May 2010</t>
  </si>
  <si>
    <t>Pharmaceutical spending: obligation to dispense drugs on basis of priciple/generic content</t>
  </si>
  <si>
    <t>Pensions: no adjustment to inflation</t>
  </si>
  <si>
    <t>Elimination of unemployment subsidy for over 45s and reduction for over 52s and cut benefits for new recipients</t>
  </si>
  <si>
    <t>Dependency measures</t>
  </si>
  <si>
    <t>Subsidies: RDL July 2012 hiring subsidies</t>
  </si>
  <si>
    <t>Social contributions payble by govt: Elimination of December extra payment</t>
  </si>
  <si>
    <t>Wages: 1 in 10 replacement rate/hiring freeze and increase in working week from 35 to 37.5 hours</t>
  </si>
  <si>
    <t>Wages: changes to remuneration during temporary incapacity and union licenses</t>
  </si>
  <si>
    <t>Wages: CCAA PEFs 2012-2014 cos cutting measures</t>
  </si>
  <si>
    <t>Wages: RDL 20/2012: Elimination od December extra payment</t>
  </si>
  <si>
    <t>Health and Education</t>
  </si>
  <si>
    <t>RDL July</t>
  </si>
  <si>
    <t>Supplementary levy in the personal income tax</t>
  </si>
  <si>
    <t>Stability Programme Update 2012-2015</t>
  </si>
  <si>
    <t>Social security fraud measures</t>
  </si>
  <si>
    <t>Instalment payments (accounting results)</t>
  </si>
  <si>
    <t>Tax on foreign dividends</t>
  </si>
  <si>
    <t>Accelerated depreciations</t>
  </si>
  <si>
    <t>Levy: special program to encourage tax payers to regularise status</t>
  </si>
  <si>
    <t>Court fees</t>
  </si>
  <si>
    <t>Special Tax on tobacco products</t>
  </si>
  <si>
    <t>Wealth tax</t>
  </si>
  <si>
    <t>Real estate property tax</t>
  </si>
  <si>
    <t>Revenue from autonomous regions</t>
  </si>
  <si>
    <t>Other measures</t>
  </si>
  <si>
    <t>This is OTHSS because it says "Other social benefits other than in kind" in the Category column from the original source</t>
  </si>
  <si>
    <t>Subsidies: PGE 2013: new taxes on biofuels, natural gas, gas and fuel for electricity generation, carbon, value added in alectricity production, production of nuclear waste, storage of nuclear waste</t>
  </si>
  <si>
    <t>Social contributions by govt: elimination extra payment Andalusia and Catalonia</t>
  </si>
  <si>
    <t>Wages: elimination of extra payment in Catalonia and Andalusia</t>
  </si>
  <si>
    <t>Highway companies</t>
  </si>
  <si>
    <t>Personal income tax and non resident taxes</t>
  </si>
  <si>
    <t>Stability Programme Update 2013-2015 (Table 3.3.2)</t>
  </si>
  <si>
    <t>Social security contribution measures</t>
  </si>
  <si>
    <t>Special tax regularisation and fight against fraud</t>
  </si>
  <si>
    <t>Excise taxes</t>
  </si>
  <si>
    <t>VAT</t>
  </si>
  <si>
    <t>Environmental tax and water tax</t>
  </si>
  <si>
    <t>Residual Total Tax</t>
  </si>
  <si>
    <t>Regional Government revenue measures</t>
  </si>
  <si>
    <t>Stability Programme 2014: COR, State Gov, Local Gov etc. etc.</t>
  </si>
  <si>
    <t>Stability Programme 2015: wage guarantee fund</t>
  </si>
  <si>
    <t>Capital transfers paid: refund due to European Court ruling (tax on retail sales of certain hydrocarbons)</t>
  </si>
  <si>
    <t>Personal income tax and non resident income taxes</t>
  </si>
  <si>
    <t>Stability Programme Update 2014-2017 (pag 39)</t>
  </si>
  <si>
    <t>Social Security contribution</t>
  </si>
  <si>
    <t>Corporate income tax</t>
  </si>
  <si>
    <t>Special tax regularization and combating fraud</t>
  </si>
  <si>
    <t>Excise duty and environmental taxes</t>
  </si>
  <si>
    <t>Local government measures</t>
  </si>
  <si>
    <t>Autonomous region measures</t>
  </si>
  <si>
    <t>SPAIN</t>
  </si>
  <si>
    <t>GBP</t>
  </si>
  <si>
    <t>Current expenditure on goods and services</t>
  </si>
  <si>
    <t>Subsidies</t>
  </si>
  <si>
    <t>Current Grants to local authorities, personal sector and abroad</t>
  </si>
  <si>
    <t>Gross Domestic Fixed Capital Formation</t>
  </si>
  <si>
    <t>Capital Grants to local authorities, public corporations and private sector</t>
  </si>
  <si>
    <t>Increase in single and married allowances</t>
  </si>
  <si>
    <t>Increase in additional personal allowance</t>
  </si>
  <si>
    <t>Increase in age allowance</t>
  </si>
  <si>
    <t>Reduction in basic rate</t>
  </si>
  <si>
    <t>Extension of basic rate band</t>
  </si>
  <si>
    <t>Changes in higher rate thresholds and rates</t>
  </si>
  <si>
    <t>Increase in investment income surcharge thresholds</t>
  </si>
  <si>
    <t>Exemption of child dependency allowance</t>
  </si>
  <si>
    <t>Exemption of war windows' pensions</t>
  </si>
  <si>
    <t>Decrease in rate of ACT to 3/7ths of the amount of the dividend</t>
  </si>
  <si>
    <t>Increase in limits for small company relief</t>
  </si>
  <si>
    <t>Petroleum revenue tax</t>
  </si>
  <si>
    <t>Development land tax</t>
  </si>
  <si>
    <t>VAT: unification of rates to 15%</t>
  </si>
  <si>
    <t>Excise on light oil, heavy oil, cigarettes, etc.</t>
  </si>
  <si>
    <t>Cuts to public investments</t>
  </si>
  <si>
    <t>Married Couples' Allowances</t>
  </si>
  <si>
    <t>Lower Rate Band Increased</t>
  </si>
  <si>
    <t>Mortgage Interest Relief</t>
  </si>
  <si>
    <t>Abolition of BES  (Business Expansion Scheme)</t>
  </si>
  <si>
    <t>Reduction in ACT Rate</t>
  </si>
  <si>
    <t>Increase in Employees' Contributions</t>
  </si>
  <si>
    <t>Increase in Self-Employed Class 4 Rate</t>
  </si>
  <si>
    <t>Road Fuel Duties</t>
  </si>
  <si>
    <t>Income Tax Allowance</t>
  </si>
  <si>
    <t xml:space="preserve">Income Tax Basic Rate </t>
  </si>
  <si>
    <t>Inheritance Tax Threshold</t>
  </si>
  <si>
    <t>National Insurance Contributions</t>
  </si>
  <si>
    <t>Indexation of Capital Losses</t>
  </si>
  <si>
    <t>Insurance Premium</t>
  </si>
  <si>
    <t>Enterprise Investment Scheme</t>
  </si>
  <si>
    <t>Foreign income dividend scheme</t>
  </si>
  <si>
    <t>Payments in Marketable Assets</t>
  </si>
  <si>
    <t>Profit Related Pay</t>
  </si>
  <si>
    <t>Company Purchase Scheme</t>
  </si>
  <si>
    <t>Business Rates</t>
  </si>
  <si>
    <t>Measure to Counter Avoidance of Stamp Duty</t>
  </si>
  <si>
    <t>Air Passenger Duty</t>
  </si>
  <si>
    <t>Vehicle Excise Duties</t>
  </si>
  <si>
    <t>Value Added Tax</t>
  </si>
  <si>
    <t>Excise Duties</t>
  </si>
  <si>
    <t>Fuel Scales Up</t>
  </si>
  <si>
    <t>Postponed abolition of stamp duty securities</t>
  </si>
  <si>
    <t>Defence</t>
  </si>
  <si>
    <t>Foreign Office</t>
  </si>
  <si>
    <t>Agriculture, Fisheries</t>
  </si>
  <si>
    <t>Legal Departments</t>
  </si>
  <si>
    <t>Education</t>
  </si>
  <si>
    <t>National Heritage (gestione patrimonio culturale)</t>
  </si>
  <si>
    <t>Health</t>
  </si>
  <si>
    <t>Chancellor's Departments</t>
  </si>
  <si>
    <t>Cabinet Office - OPSS</t>
  </si>
  <si>
    <t>Transport</t>
  </si>
  <si>
    <t>DOE - Housing</t>
  </si>
  <si>
    <t>DOE - Environment</t>
  </si>
  <si>
    <t>DOE - PH, PSA (Public health, public service announcements</t>
  </si>
  <si>
    <t>Trade and Industry</t>
  </si>
  <si>
    <t>Overseas Development</t>
  </si>
  <si>
    <t>ECGD (UK Export Finance, Export Credits Guarantee Department, the United Kingdom’s export credit agency)</t>
  </si>
  <si>
    <t>Employment</t>
  </si>
  <si>
    <t>DOE - Local Government VEDI NOTA!!!!</t>
  </si>
  <si>
    <t>Social Security</t>
  </si>
  <si>
    <t>Local authority self-financed expenditure</t>
  </si>
  <si>
    <t>Reserve ????</t>
  </si>
  <si>
    <t>Allowance for shortfall</t>
  </si>
  <si>
    <t>Wales</t>
  </si>
  <si>
    <t>Northern Ireland</t>
  </si>
  <si>
    <t>European Communities</t>
  </si>
  <si>
    <t>DOE other</t>
  </si>
  <si>
    <t>Education and Employment</t>
  </si>
  <si>
    <t>Other Departments</t>
  </si>
  <si>
    <t>Health NHS</t>
  </si>
  <si>
    <t>DOE Local Government</t>
  </si>
  <si>
    <t>Local authorities self-financed expenditure</t>
  </si>
  <si>
    <t>Reserve</t>
  </si>
  <si>
    <t>Basic Rate Reduced</t>
  </si>
  <si>
    <t>Personal Allowances</t>
  </si>
  <si>
    <t>Lower Rate Band Widened</t>
  </si>
  <si>
    <t>Inheritance Tax Threshold Raised</t>
  </si>
  <si>
    <t xml:space="preserve">Insurance Premium Tax </t>
  </si>
  <si>
    <t>Small Companies' Corporation Tax Rate Cut</t>
  </si>
  <si>
    <t>Business Rates Transitional Schemes Extended</t>
  </si>
  <si>
    <t>Relief for Profit Related Pay</t>
  </si>
  <si>
    <t>Capital Gain Taxes reinvestment relief</t>
  </si>
  <si>
    <t>Finance Leasing of Assets</t>
  </si>
  <si>
    <t>Capital Allowances - Long Life Assets</t>
  </si>
  <si>
    <t>Relief for Drilling Production of Oil Wells</t>
  </si>
  <si>
    <t>VAT Anti avoidance and revenues protection</t>
  </si>
  <si>
    <t>Other Indirect Taxes</t>
  </si>
  <si>
    <t>Other Measures</t>
  </si>
  <si>
    <t>Other Measures to Secure the Tax Base</t>
  </si>
  <si>
    <t>Inland Revenues</t>
  </si>
  <si>
    <t>HM Custom and Excises</t>
  </si>
  <si>
    <t>Other</t>
  </si>
  <si>
    <t>Mortgage Interests Relief</t>
  </si>
  <si>
    <t>Companies and shareholders</t>
  </si>
  <si>
    <t>Windfall Tax on privatised utilities</t>
  </si>
  <si>
    <t>Private Medical insurance</t>
  </si>
  <si>
    <t>Anti-avoidance corporate measures</t>
  </si>
  <si>
    <t>PAYE: actions against trade debt schemes</t>
  </si>
  <si>
    <t>Insurance Premium Tax (IPT)</t>
  </si>
  <si>
    <t>Reduction on gas levy</t>
  </si>
  <si>
    <t>Gilt interest: simplification</t>
  </si>
  <si>
    <t>VAT on domestic fuel</t>
  </si>
  <si>
    <t>VAT: cash accounting scheme</t>
  </si>
  <si>
    <t>Not indexing air passengers duties</t>
  </si>
  <si>
    <t>Excise duties</t>
  </si>
  <si>
    <t>Stamp Duty</t>
  </si>
  <si>
    <t>Other tax</t>
  </si>
  <si>
    <t>Defence (including sale of married quarters)</t>
  </si>
  <si>
    <t>Agricolture, Fisheries</t>
  </si>
  <si>
    <t>DOE - Other</t>
  </si>
  <si>
    <t>Home Office</t>
  </si>
  <si>
    <t>National Heritage</t>
  </si>
  <si>
    <t>Cabinet Office</t>
  </si>
  <si>
    <t>Trade and Industries Programmes</t>
  </si>
  <si>
    <t>Trade and Industries - National Industries</t>
  </si>
  <si>
    <t>ECGD</t>
  </si>
  <si>
    <t>DOE - Local Government</t>
  </si>
  <si>
    <t xml:space="preserve">Scotland </t>
  </si>
  <si>
    <t>Local Authority self-financed expenditure</t>
  </si>
  <si>
    <t>Welfare to work</t>
  </si>
  <si>
    <t>Council Tax: reduction to receipts due to a one year freeze in 2011-124</t>
  </si>
  <si>
    <t>Managed payment plans: not introduce</t>
  </si>
  <si>
    <t>Personal allowance: increase by £1,000 in 2011-12, with adjustments to basic rate limit and upper earnings limit</t>
  </si>
  <si>
    <t>Corporation Tax: decrease to 27% in 2011-12, 26% in 2012-13, 25% in 2013-14 and 24% from 2014-15</t>
  </si>
  <si>
    <t>Small Profits Rate: decrease to 20% from 2011-12</t>
  </si>
  <si>
    <t>Capital allowances: decrease main rate to 18% and special rate to 8% from 2012-13</t>
  </si>
  <si>
    <t>Bank Levy: introduce from January 2011</t>
  </si>
  <si>
    <t>Business rates: backdated bills in 2011-123</t>
  </si>
  <si>
    <t>Employer NICs: increase threshold in 2011-12</t>
  </si>
  <si>
    <t>Furnished holiday lettings: reverse plans to repeal existing rules</t>
  </si>
  <si>
    <t>Basic rate limit: freeze in 2013-14</t>
  </si>
  <si>
    <t>Capital Gains Tax: increase rate for higher rate taxpayers to 28% and increase Entreprenuers’ Relief to £5 million from 23 June 2010</t>
  </si>
  <si>
    <t>VAT: increase main rate to 20% from 4 January 2011</t>
  </si>
  <si>
    <t>Insurance Premium Tax: increase standard rate to 6% and higher rate to 20% from 4 January 2011</t>
  </si>
  <si>
    <t>Video games tax relief: not introduce</t>
  </si>
  <si>
    <t>Landline duty: not introduce</t>
  </si>
  <si>
    <t>Cider duty: reverse increase</t>
  </si>
  <si>
    <t xml:space="preserve">Changes to current spending (net of welfare)                                                       </t>
  </si>
  <si>
    <t>Debt interest savings as a result of policy decisions in the spending review period (not considered)</t>
  </si>
  <si>
    <t>Changes to capital spending</t>
  </si>
  <si>
    <t>Annual Investment Allowance: decrease to £25,000 from 2012-13</t>
  </si>
  <si>
    <t>Employer NICs: relief for new businesses in targeted regions</t>
  </si>
  <si>
    <t>Freeze higher rate threshold in 2012-13 (2009 Pre-Budget Report)</t>
  </si>
  <si>
    <t>Increase NICs primary threshold in 2011-12 (2009 Pre-Budget</t>
  </si>
  <si>
    <t>Increase main employee NICs rate by 1 per cent from 2011-12 (2009 Pre-Budget Report)</t>
  </si>
  <si>
    <t xml:space="preserve">
Increase additional employee NICs rate by 1 per cent from 2011-12 (2009 Pre-Budget Report)</t>
  </si>
  <si>
    <t xml:space="preserve"> Pensions tax: restrict tax relief 4</t>
  </si>
  <si>
    <t>Individual savings account: indexation from 2011-12 (March Budget 2010)</t>
  </si>
  <si>
    <t>Inheritance tax: freeze threshold from 2011-12 to 2014-15 (March Budget 2010)</t>
  </si>
  <si>
    <t>Company car tax: extend bands from 2012-13 (Budget 2009)</t>
  </si>
  <si>
    <t>Company car tax: changes to bands and abolition of cap from
2011-12 (Budget 2009)</t>
  </si>
  <si>
    <t>Increase employer NICs rate by 1 per cent from 2011-12 (2009 Pre-Budget Report)</t>
  </si>
  <si>
    <t>Increase main self-employed NICs rate by 1 per cent from 2011-12 (2009 Pre-Budget Report)</t>
  </si>
  <si>
    <t>Increase additional self-employed NICs rate by 1 per cent from 2011-12 (2009 Pre-Budget Report)</t>
  </si>
  <si>
    <t>Auto-enrolment: slower introduction (2009 Pre-Budget Report)</t>
  </si>
  <si>
    <t>Salary sacrifice: workplace canteens from 2011-12 (2009 Pre-
Budget Report)</t>
  </si>
  <si>
    <t>Patent box from 2013-14 (2009 Pre-Budget Report)</t>
  </si>
  <si>
    <t>SDLT: properties over £1m from 2011-12 (March Budget 2010)</t>
  </si>
  <si>
    <t>Alcohol duty: increase in rates in 2013-14 and 2014-15
(March Budget 2010)</t>
  </si>
  <si>
    <t>Landfill tax: increase in 2014-15 (2009 Pre-Budget Report)</t>
  </si>
  <si>
    <t>Seafarers' Earning Deduction (2009 Pre-Budget Report)</t>
  </si>
  <si>
    <t>Venture Capital Schemes: State Aid changes (2009 Pre-Budget
Report)</t>
  </si>
  <si>
    <t>Climate change levy: reduction of relief from 2011-12 (2009
Pre-Budget Report)</t>
  </si>
  <si>
    <t>EU Emissions Trading Scheme auctions: amendments from 2011-12 (March Budget 2010)</t>
  </si>
  <si>
    <t>Childcare: employer supported childcare tax relief from 2011-12 (2009 Pre-Budget Report)</t>
  </si>
  <si>
    <t xml:space="preserve"> Working tax credit: extend eligibility for over 60s from 2011-12 (March Budget 2010)</t>
  </si>
  <si>
    <t>Coinage: reduction in metal cost</t>
  </si>
  <si>
    <t>Capitalisation: support for local authority restructuring</t>
  </si>
  <si>
    <t>Northern Ireland Reinvestment and Reform Initiative</t>
  </si>
  <si>
    <t>Contributory Employment and Support Allowance: time limit for those in the Work Related Activity Group to one year from 2012-13</t>
  </si>
  <si>
    <t>Housing Benefit: increase age limit for shared room rate from 25 to 35 from January 2012</t>
  </si>
  <si>
    <t>Total household benefit payments capped on the basis of average take-home pay for working households from 2013-14</t>
  </si>
  <si>
    <t xml:space="preserve">Disability Living Allowance: remove mobility components for claimants in residential care from April 2013 </t>
  </si>
  <si>
    <t>Savings Credit: freeze maximum award for four years from 2011-12</t>
  </si>
  <si>
    <t>Council Tax Benefit: 10 per cent reduction in expenditure and localisation</t>
  </si>
  <si>
    <t>Child Benefit: remove from families with a higher rate taxpayer from January 2013</t>
  </si>
  <si>
    <t>Working Tax Credit: freeze in the basic and 30 hour elements for three years from 2011-12</t>
  </si>
  <si>
    <t>Working Tax Credit: reduce payable costs through childcare element from 80 per cent to 70 per cent restoring 2006 rate from 2011-12</t>
  </si>
  <si>
    <t>Child Tax Credit: increase the child element by £30 in 2011 and £50 in 2012</t>
  </si>
  <si>
    <t>Working Tax Credit: increase working hours requirement for couples with children to 24 hours</t>
  </si>
  <si>
    <t>Child and Working Tax Credits: use real time information</t>
  </si>
  <si>
    <t>Public service pensions: increase in employee contribution rates</t>
  </si>
  <si>
    <t>Renewable Heat Incentives: efficiency savings from 2011-12</t>
  </si>
  <si>
    <t>Carbon Reduction Commitment: no recycling of revenues from 2011-12</t>
  </si>
  <si>
    <t>Equitable life payments</t>
  </si>
  <si>
    <t>TfL Metronet: replace borrowing with central government grant</t>
  </si>
  <si>
    <t>Right to Buy: surrender full receipts to Exchequer receipts</t>
  </si>
  <si>
    <t>Housing Revenue Account System: reform</t>
  </si>
  <si>
    <t>Public Works Loan Board: interest rate increase</t>
  </si>
  <si>
    <t>Personal allowance: increase by £630 in 2012-13, with adjustment to basic rate limit and no change to higher rate threshold</t>
  </si>
  <si>
    <t>Direct taxes: switch the default indexation assumption to CPI from 2012-13</t>
  </si>
  <si>
    <t>NICs: implement Government Actuary’s ‘best estimate’ approach on contracted-out rebates from 2012-13 3</t>
  </si>
  <si>
    <t>Non-domicile taxation: reform</t>
  </si>
  <si>
    <t>Company car tax: adjustment to rates for 2013-14</t>
  </si>
  <si>
    <t>Disguised remuneration: avoidance</t>
  </si>
  <si>
    <t>Protection life insurance</t>
  </si>
  <si>
    <t>Qualifying Time Deposit accounts: change to tax treatment</t>
  </si>
  <si>
    <t>PAYE: holding security</t>
  </si>
  <si>
    <t>Corporation tax: decrease main rate to 26% in 2011- 12, 25% in 2012-13, 24% in 2013-14 and 23% from
2014-15</t>
  </si>
  <si>
    <t>Corporation tax: interim improvements to Controlled Foreign Company rules</t>
  </si>
  <si>
    <t>Corporation tax: taxation of foreign branches reform</t>
  </si>
  <si>
    <t>Corporation tax: corporate capital gains simplification</t>
  </si>
  <si>
    <t>Corporation tax: full reform to Controlled Foreign Company rules</t>
  </si>
  <si>
    <t>Bank Levy: increase first year effective rate to 0075% and rate to 0078% from January 2012</t>
  </si>
  <si>
    <t>Enterprise Investment Scheme and Venture Capital Trusts: reform</t>
  </si>
  <si>
    <t>Capital gains tax: increase Entrepreneurs’ relief lifetime limit to £10 million</t>
  </si>
  <si>
    <t>Direct taxes: over-index employer NICs threshold, age related allowances and other allowances 2</t>
  </si>
  <si>
    <t>Approved Mileage Allowance Payments: increase allowances from 2011-12</t>
  </si>
  <si>
    <t>Sale of lessor companies: avoidance</t>
  </si>
  <si>
    <t>Leasing double allowances: avoidance</t>
  </si>
  <si>
    <t>Currency for tax calculations: avoidance</t>
  </si>
  <si>
    <t>Stamp Duty Land Tax: bulk purchasing</t>
  </si>
  <si>
    <t>Fuel duty: 1ppl reduction from 23 March 2011, removal of previously announced above-RPI increases and delay of RPI increases</t>
  </si>
  <si>
    <t>30  Vehicle excise duty: freeze rates for Heavy Goods Vehicles in 2011-12</t>
  </si>
  <si>
    <t>Carbon price floor: introduce from 2013-14 with £30 per tonne of CO2 target</t>
  </si>
  <si>
    <t>Air passenger duty: defer RPI increase in 2011-12 to 2012-13</t>
  </si>
  <si>
    <t>VAT: decrease low value consignment relief threshold to £15 from November 2011</t>
  </si>
  <si>
    <t>Tobacco duty: rebalance for cigarettes and increase for hand rolled tobacco from 2011-12</t>
  </si>
  <si>
    <t>Stamp Duty Land Tax: avoidance</t>
  </si>
  <si>
    <t>VAT: supply splitting using printed matter</t>
  </si>
  <si>
    <t>Aggregates levy: postpone rate increase until 2012-13</t>
  </si>
  <si>
    <t>VAT: fraud on imported road vehicles</t>
  </si>
  <si>
    <t>Science facilities: additional investment</t>
  </si>
  <si>
    <t>University Technical Colleges: additional investment</t>
  </si>
  <si>
    <t>Coinage: delay implementation of reduction in metal cost</t>
  </si>
  <si>
    <t>R&amp;D tax credits: increase SME rate to 200% from 2011-12 and to 225% from 2012-13</t>
  </si>
  <si>
    <t>Capital allowances: extension of business premises renovation allowance</t>
  </si>
  <si>
    <t>Capital allowances: extension of short life assets limit</t>
  </si>
  <si>
    <t>Business rates: Enterprise Zones</t>
  </si>
  <si>
    <t>Business rates: one-year extension of relief for small business from October 2011</t>
  </si>
  <si>
    <t>Support for Mortgage Interest: one-year extension from January 2012</t>
  </si>
  <si>
    <t>FirstBuy: support for first-time buyers</t>
  </si>
  <si>
    <t>Enterprise Allowance: extension</t>
  </si>
  <si>
    <t>Work experience: 80,000 additional placements</t>
  </si>
  <si>
    <t>Apprenticeships: 50,000 additional places</t>
  </si>
  <si>
    <t>North Sea: increase in supplementary charge from 20% to 32% and restriction on decommissioning relief from 2011-12</t>
  </si>
  <si>
    <t>Fuel duty: rural rebate</t>
  </si>
  <si>
    <t>Climate Change Agreements: reform</t>
  </si>
  <si>
    <t>Climate change levy exemption: supplies of gas in Northern Ireland</t>
  </si>
  <si>
    <t>Inheritance tax: reduce rate to 36% for estates with charitable donations of more than 10% from 2012-13</t>
  </si>
  <si>
    <t>Gift Aid: small donations scheme</t>
  </si>
  <si>
    <t>Housing Benefit: not introduce reductions for long term jobseekers</t>
  </si>
  <si>
    <t>Disability Living Allowance: mobility components for claimants in residential care</t>
  </si>
  <si>
    <t>Local Housing Allowance: transitional protection for existing claimants</t>
  </si>
  <si>
    <t xml:space="preserve">
Employment and Support Allowance Youth: abolish National Insurance concession</t>
  </si>
  <si>
    <t xml:space="preserve">
Benefit fraud: sanctions and debt recovery</t>
  </si>
  <si>
    <t>Business rates: deferral of payments</t>
  </si>
  <si>
    <t>Capital gains tax: freeze annual exempt amount</t>
  </si>
  <si>
    <t>VAT: low value consignment relief</t>
  </si>
  <si>
    <t>Air passenger duty: business jets</t>
  </si>
  <si>
    <t>VAT: cost sharing exemption</t>
  </si>
  <si>
    <t>Small business rate relief: extend holiday</t>
  </si>
  <si>
    <t>Climate change levy: increase electricity relief to 90%</t>
  </si>
  <si>
    <t>Seed Enterprise Investment Scheme: scheme and 2012 CGT holiday</t>
  </si>
  <si>
    <t>Capital allowances: Enterprise Zones</t>
  </si>
  <si>
    <t>Gifts of pre-eminent objects</t>
  </si>
  <si>
    <t>Working Tax Credit: freeze</t>
  </si>
  <si>
    <t>Pension Credit: changes</t>
  </si>
  <si>
    <t xml:space="preserve">Personal allowance: increase by £1,100 in 2013-14, with a proportion passed to higher rate tax payers
</t>
  </si>
  <si>
    <t>Income tax: reduce additional rate to 45p in 2013-14</t>
  </si>
  <si>
    <t>Income tax: cap on unlimited tax reliefs2</t>
  </si>
  <si>
    <t>Company car tax</t>
  </si>
  <si>
    <t>Capital allowances: company cars</t>
  </si>
  <si>
    <t>Fuel benefit charge</t>
  </si>
  <si>
    <t xml:space="preserve">Settlor-interested trusts: avoidance  </t>
  </si>
  <si>
    <t>Corporation tax: decrease main rate to 24% in 2012-13, 23% in 2013-14,22% from 2014-15</t>
  </si>
  <si>
    <t>Bank Levy</t>
  </si>
  <si>
    <t>Corporation tax: confirmation of announced Controlled Foreign Company rules</t>
  </si>
  <si>
    <t xml:space="preserve">Debt buybacks: avoidance        </t>
  </si>
  <si>
    <t xml:space="preserve">Transfer of assets          </t>
  </si>
  <si>
    <t xml:space="preserve">Pensions: delay to auto-enrolment  </t>
  </si>
  <si>
    <t xml:space="preserve"> Insurance tax: Solvency II </t>
  </si>
  <si>
    <t>Insurance tax: Claims Equalisation Reserves</t>
  </si>
  <si>
    <t>Forestalling impact of additional rate reduction and cap on unlimited tax reliefs</t>
  </si>
  <si>
    <t xml:space="preserve">Stamp Duty Land Tax: avoidance on residential property and associated CGT changes </t>
  </si>
  <si>
    <t xml:space="preserve">Stamp Duty Land Tax: 7% on residential properties over £2million       </t>
  </si>
  <si>
    <t>Tobacco duty: RPI +5% from 21 March 2012</t>
  </si>
  <si>
    <t>Gambling: place of consumption</t>
  </si>
  <si>
    <t>Aggregates levy: freeze</t>
  </si>
  <si>
    <t>Landfill communities fund: freeze</t>
  </si>
  <si>
    <t>Vehicle Excise Duty: freeze rates for Heavy Goods Vehicles in 2012-13</t>
  </si>
  <si>
    <t>VAT: correcting anomalies</t>
  </si>
  <si>
    <t>VAT: closing loopholes</t>
  </si>
  <si>
    <t xml:space="preserve"> Local Authorities: Tax Increment Financing </t>
  </si>
  <si>
    <t xml:space="preserve">Aerodynamics centre           </t>
  </si>
  <si>
    <t>Science capital investment fund for universities</t>
  </si>
  <si>
    <t xml:space="preserve">Public works loan board   </t>
  </si>
  <si>
    <t xml:space="preserve">Smaller cities broadband  </t>
  </si>
  <si>
    <t>Special Reserve (Defence)</t>
  </si>
  <si>
    <t xml:space="preserve">Consequential changes to current spending </t>
  </si>
  <si>
    <t>Consequential changes to capital spending</t>
  </si>
  <si>
    <t>Child Benefit: threshold at £50,000 and taper to £60,000</t>
  </si>
  <si>
    <t>North Sea oil and gas: decommisioning certainty</t>
  </si>
  <si>
    <t>North Sea oil and gas: securing new fields and other measures</t>
  </si>
  <si>
    <t>Capital allowances: Enterprise Zones (Yorkshire and Humber, Scotland, London and Wales)</t>
  </si>
  <si>
    <t>R&amp;D tax credits: above the line</t>
  </si>
  <si>
    <t>Video games and animation: tax relief3</t>
  </si>
  <si>
    <t>Enterprise Management Incentive</t>
  </si>
  <si>
    <t>Climate change levy: levy exemption certificates removal</t>
  </si>
  <si>
    <t>Carbon price floor: combined heat and power relief and other changes</t>
  </si>
  <si>
    <t>Capital allowances: energy and water efficient technologies</t>
  </si>
  <si>
    <t xml:space="preserve"> Age-related allowances: freeze amount and restrict to existing recipients from 6 April 2013</t>
  </si>
  <si>
    <t xml:space="preserve">Capital allowances: avoidance </t>
  </si>
  <si>
    <t xml:space="preserve"> IHT: spouse relief  </t>
  </si>
  <si>
    <t>Working Tax Credit: extend exemptions for Carers Allowance</t>
  </si>
  <si>
    <t xml:space="preserve"> DWP fraud and error initiatives   </t>
  </si>
  <si>
    <t xml:space="preserve">Armed forces: housing, council tax relief and Families Welfare Grant  </t>
  </si>
  <si>
    <t xml:space="preserve">Right to Buy: paying down housing debt  </t>
  </si>
  <si>
    <t xml:space="preserve">Capital allowances: feed-in tariffs and renewable heat incentive  </t>
  </si>
  <si>
    <t xml:space="preserve"> Insurance tax: stop loss and quota share insurance</t>
  </si>
  <si>
    <t xml:space="preserve"> Capital allowances: fixtures mandatory pooling</t>
  </si>
  <si>
    <t xml:space="preserve"> Life assurance premium relief</t>
  </si>
  <si>
    <t xml:space="preserve">Stamp Duty Land Tax: area based reliefs </t>
  </si>
  <si>
    <t xml:space="preserve">Welfare Reform Bill: amendments  </t>
  </si>
  <si>
    <t xml:space="preserve">Support for free advice services </t>
  </si>
  <si>
    <t>Personal allowance: increase by an additional £235 to £9,440 in 2013-14, with equal gains to higher rate taxpayers</t>
  </si>
  <si>
    <t>Higher rate threshold: index by 1% for two years from 2014-15</t>
  </si>
  <si>
    <t>Inheritance tax: increase nil rate threshold by 1% in 2015-16</t>
  </si>
  <si>
    <t>Amendments to cap on Income Tax reliefs</t>
  </si>
  <si>
    <t>Pensions: restrict tax relief (lower allowance)</t>
  </si>
  <si>
    <t>Corporation tax: decrease main rate to 21% from 2014-15</t>
  </si>
  <si>
    <t>Cash basis for small businesses</t>
  </si>
  <si>
    <t>CGT: increase annual exempt amount by 1% for two years from 2014-15</t>
  </si>
  <si>
    <t>Business rates: empty property relief</t>
  </si>
  <si>
    <t>Business rates: small business relief extension</t>
  </si>
  <si>
    <t>Capital gains tax (CGT) relief: employee shareholder status</t>
  </si>
  <si>
    <t>High end television: tax relief</t>
  </si>
  <si>
    <t>Working age discretionary benefits and tax credits: increase by 1% for three years from 2013-14</t>
  </si>
  <si>
    <t>Child Benefit: increase by 1% for two years from 2014-15</t>
  </si>
  <si>
    <t>Housing Benefit: increase Local Housing Allowance by 1% for two years from 2014-15 with provision to high rent areas</t>
  </si>
  <si>
    <t>Universal Credit impact of work allowance measure and increase by 1% for two years from 2014-15</t>
  </si>
  <si>
    <t>Tax credits: error and fraud</t>
  </si>
  <si>
    <t>Gift Aid Small Donation Scheme: amendments</t>
  </si>
  <si>
    <t>Government response to OTS review of share schemes</t>
  </si>
  <si>
    <t>Capital Gains Tax on disposals of high value residential property: extension to UK non-natural persons</t>
  </si>
  <si>
    <t>Employee shareholder status: CGT changes</t>
  </si>
  <si>
    <t>19 Contracting out NICs: public sector employees Tax</t>
  </si>
  <si>
    <t>21 Contracting out NICs: private sector employees Tax</t>
  </si>
  <si>
    <t>22 Inheritance tax: threshold freeze for 3 years  from 2015-16</t>
  </si>
  <si>
    <t>Employee shareholder status: income tax</t>
  </si>
  <si>
    <t xml:space="preserve">Personal allowance: increase by an additional £560 to £10,000 in 2014-15 42 </t>
  </si>
  <si>
    <t>Debt Cap: tightening of rules</t>
  </si>
  <si>
    <t>Building Societies: capital instruments</t>
  </si>
  <si>
    <t>Income tax: transfer of assets abroad</t>
  </si>
  <si>
    <t>Cap on relief: exemption for EIS share loss relief and overlap relief</t>
  </si>
  <si>
    <t>Disincorporation relief</t>
  </si>
  <si>
    <t>20 Contracting out NICs: private sector employers Tax</t>
  </si>
  <si>
    <t>National Insurance: £2,000 Employment Allowance</t>
  </si>
  <si>
    <t>Corporation tax: reduce main rate to 20% from 2015-16</t>
  </si>
  <si>
    <t>40 Bank Levy (including offsetting CT changes)</t>
  </si>
  <si>
    <t>Offshore employment intermediaries</t>
  </si>
  <si>
    <t>Partnerships</t>
  </si>
  <si>
    <t>Corporation Tax: losses</t>
  </si>
  <si>
    <t>Loans from close companies to participators</t>
  </si>
  <si>
    <t>IHT: limiting deduction of liabilities</t>
  </si>
  <si>
    <t>Debt: improving coding out</t>
  </si>
  <si>
    <t>Tax repatriation from Jersey, Guernsey, and Isle of Man</t>
  </si>
  <si>
    <t>General Anti-Abuse Rule: non revenue protection</t>
  </si>
  <si>
    <t>Avoidance schemes: enhanced information powers</t>
  </si>
  <si>
    <t>Penalties in avoidance cases</t>
  </si>
  <si>
    <t>Lorry road user levy and offsetting VED reduction</t>
  </si>
  <si>
    <t>Carbon price flloor: non rate changes</t>
  </si>
  <si>
    <t>Stamp duty: abolish schedule 19 charge</t>
  </si>
  <si>
    <t>Abolishing stamp duty on AIM and other junior shares</t>
  </si>
  <si>
    <t>Fuel Duty: cancel September 2013 increase</t>
  </si>
  <si>
    <t>44 Alcohol: 1p off pint of beer and abolish escalator in 2014-15</t>
  </si>
  <si>
    <t>Stamp Duty Land Tax: subsales</t>
  </si>
  <si>
    <t>57 Company car tax: ULEVs</t>
  </si>
  <si>
    <t>58 VED: freeze rates for HGVs in 2013-14</t>
  </si>
  <si>
    <t>59 Aggregates levy: freeze in 2013-14</t>
  </si>
  <si>
    <t>Capital Spending: maintain 2014-15 level</t>
  </si>
  <si>
    <t>39 Health interventions</t>
  </si>
  <si>
    <t>Spending total adjustment (Departmental spending)</t>
  </si>
  <si>
    <t>Special Reserve (Defence - Afghanistan)</t>
  </si>
  <si>
    <t>Carbon Reduction Commitment: exclude schools</t>
  </si>
  <si>
    <t>Carbon price floor: Northern Ireland exemption</t>
  </si>
  <si>
    <t>Annual charge and SDLT 15% rate: reliefs for commercial businesses</t>
  </si>
  <si>
    <t>Universal Credit: exempt from income tax</t>
  </si>
  <si>
    <t>Enterprise Management Incentive: qualification for CGT entrepreneurs’ relief</t>
  </si>
  <si>
    <t>Vehicle Excise duty: PIP disability exemption</t>
  </si>
  <si>
    <t>Pension credit pass through</t>
  </si>
  <si>
    <t xml:space="preserve">23 Social Care funding reform: introduce Dilnot cap from 2016-17       </t>
  </si>
  <si>
    <t xml:space="preserve">24 Childcare additional funding2                                      </t>
  </si>
  <si>
    <t>Affordable housing</t>
  </si>
  <si>
    <t>Right to Buy changes</t>
  </si>
  <si>
    <t>Seed Enterprise Investment Scheme: extend CGT holiday to 2013-14</t>
  </si>
  <si>
    <t>R&amp;D Tax Credits: increase Above the Line credit to 10%</t>
  </si>
  <si>
    <t>35 Employee ownership: additional support</t>
  </si>
  <si>
    <t>36 Industrial Strategy</t>
  </si>
  <si>
    <t>37 Growth vouchers</t>
  </si>
  <si>
    <t>38 Tax relief: health interventions</t>
  </si>
  <si>
    <t>Pension tax relief: individual protection</t>
  </si>
  <si>
    <t>56 Capital allowances: Ultra Low Emission Vehicles</t>
  </si>
  <si>
    <t>60 Capital allowances: energy and water efficient technologies</t>
  </si>
  <si>
    <t>61 Capital allowances: energy saving plant &amp; machinery in Northern Ireland</t>
  </si>
  <si>
    <t>Equitable life</t>
  </si>
  <si>
    <t xml:space="preserve">Official Development Assistance: adjusting to meet 0.7% GNI target
</t>
  </si>
  <si>
    <t>ak Additional interviews throughout claim</t>
  </si>
  <si>
    <t>al Seven waiting days for unemployed claimants</t>
  </si>
  <si>
    <t>am Three-monthly interviews</t>
  </si>
  <si>
    <t>an Annual Verification</t>
  </si>
  <si>
    <t>ao Social rent policy</t>
  </si>
  <si>
    <t>ap DWP benefits: recovering debt</t>
  </si>
  <si>
    <t>3  Personal allowance: increase to £10,500 in 2015-16 with equal gains to higher rate taxpayers</t>
  </si>
  <si>
    <t xml:space="preserve">4   Transferable marriage allowance:  increase to £1,050 and set at 10% of personal allowance </t>
  </si>
  <si>
    <t xml:space="preserve">Pensions: reduce withdrawal tax rate from 55% to marginal income tax rate </t>
  </si>
  <si>
    <t xml:space="preserve">Savings tax: abolish the 10% rate and extend 0% band to £5,000
</t>
  </si>
  <si>
    <t>ISAs: equalise stocks and shares and cash ISA limits and increase to £15,000</t>
  </si>
  <si>
    <t>ISAs: including peer-to-peer lending and retail bonds</t>
  </si>
  <si>
    <t>Voluntary National Insurance Contributions</t>
  </si>
  <si>
    <t>OTS Review: simplification of employee share schemes</t>
  </si>
  <si>
    <t>Enveloped dwellings: new bands between £500,000 and £2 million</t>
  </si>
  <si>
    <t>Avoidance schemes using the transfer of corporate profits</t>
  </si>
  <si>
    <t>Venture capital schemes: restrictions on use</t>
  </si>
  <si>
    <t>Corporate</t>
  </si>
  <si>
    <t>Accelerated payments: extension to disclosed tax avoidance schemes and the GAAR</t>
  </si>
  <si>
    <t>Direct recovery of debts</t>
  </si>
  <si>
    <t>25 Carbon Price Floor: limit disparity between UK and EU to £18 from 2016-17</t>
  </si>
  <si>
    <t xml:space="preserve">29 Alcohol duty: 1p off pint of beer and freeze cider duty       </t>
  </si>
  <si>
    <t>30 Alcohol duty: freeze spirits duty and  abolish wine escalator</t>
  </si>
  <si>
    <t xml:space="preserve">31 Tobacco duty: continue 2% escalator from 2015-16         </t>
  </si>
  <si>
    <t>32 Bingo duty: reducing rate to 10%</t>
  </si>
  <si>
    <t>33 Machine games duty: increasing the rate on B2 machines to 25%</t>
  </si>
  <si>
    <t>Air Passenger Duty: abolish bands C and D</t>
  </si>
  <si>
    <t>Company Car Tax: continuing to increase by 2ppt in 2017-18 and 2018-19</t>
  </si>
  <si>
    <t>Motoring tax: changes to VED and capital allowances</t>
  </si>
  <si>
    <t>Aggregates Levy: freeze in 2014-15</t>
  </si>
  <si>
    <t>Landfill tax and Landfill Communities Fund: uprate and reform</t>
  </si>
  <si>
    <t>Alan Turing Institute for Big Data</t>
  </si>
  <si>
    <t>2  Spending adjustment: extending Autumn Statement savings</t>
  </si>
  <si>
    <t>Consumer advice for pensions</t>
  </si>
  <si>
    <t>Centres for doctoral training</t>
  </si>
  <si>
    <t xml:space="preserve">Catapult centres: cell therapy and graphene
</t>
  </si>
  <si>
    <t>Cambridge City Deal</t>
  </si>
  <si>
    <t>Flooding: maintenance and defences</t>
  </si>
  <si>
    <t>Potholes: challenge fund</t>
  </si>
  <si>
    <t>Regional Air Connectivity Fund: support for new routes</t>
  </si>
  <si>
    <t>1 Public Service Pensions: revaluation</t>
  </si>
  <si>
    <t>R&amp;D tax credits: increase payable element for SMEs</t>
  </si>
  <si>
    <t>NS&amp;I bonds for people aged 65 and over</t>
  </si>
  <si>
    <t>Annual Investment Allowance: double to £500,000 until December 2015</t>
  </si>
  <si>
    <t xml:space="preserve">Seed Enterprise Investment Scheme and CGT relief: make permanent </t>
  </si>
  <si>
    <t>Social Investment Tax Relief</t>
  </si>
  <si>
    <t>Business rates for Enterprise Zones</t>
  </si>
  <si>
    <t xml:space="preserve">Apprenticeship Grant for Employers programme: extension
</t>
  </si>
  <si>
    <t xml:space="preserve">Degree level and masters level apprenticeships </t>
  </si>
  <si>
    <t>Right to Buy</t>
  </si>
  <si>
    <t>26 Combined Heat and Power: relief for onsite generation</t>
  </si>
  <si>
    <t xml:space="preserve">27 Climate Change Levy: metallurgical and mineralogical exemption    </t>
  </si>
  <si>
    <t>28 Oil and gas: changes to offshore chartering and Wood Review implementation</t>
  </si>
  <si>
    <t>Tax-free Childcare: increase cap from £6,000 to £10,000</t>
  </si>
  <si>
    <t>Early Years Pupil Premium</t>
  </si>
  <si>
    <t>Support for Mortgage Interest: 12-month extension</t>
  </si>
  <si>
    <t>Restrictions on migrants’ access to benefits</t>
  </si>
  <si>
    <t>Employment and Support Allowance: waiting days</t>
  </si>
  <si>
    <t>Tax Credits debt: increasing recovery rate</t>
  </si>
  <si>
    <t>Theatre productions: tax credit</t>
  </si>
  <si>
    <t>Cathedrals grant repair scheme</t>
  </si>
  <si>
    <t>Cultural gift scheme: extension</t>
  </si>
  <si>
    <t>Dual Contracts</t>
  </si>
  <si>
    <t>CGT: amending final exemption period for private residences</t>
  </si>
  <si>
    <t>CGT: application to non-residents</t>
  </si>
  <si>
    <t>HMRC: extending online services</t>
  </si>
  <si>
    <t xml:space="preserve">Employer NICs: abolish for under 21s </t>
  </si>
  <si>
    <t>Business Rates: relaxing single property criteria</t>
  </si>
  <si>
    <t xml:space="preserve">Business Rates: cap increase at 2% </t>
  </si>
  <si>
    <t>Onshore employment intermediaries</t>
  </si>
  <si>
    <t>Venture Capital Trusts: share buy-backs</t>
  </si>
  <si>
    <t>Partnerships: confirming extension to Alternative Investment Funds</t>
  </si>
  <si>
    <t>Accelerated payments in follower cases</t>
  </si>
  <si>
    <t>Tax debt: improved collection</t>
  </si>
  <si>
    <t>Fuel Duty: cancel 2014 increase</t>
  </si>
  <si>
    <t>VED: direct debit</t>
  </si>
  <si>
    <t>Climate Change Levy: data centres</t>
  </si>
  <si>
    <t>Alcohol fraud wholesaler registration</t>
  </si>
  <si>
    <t>Alcohol price floor</t>
  </si>
  <si>
    <t>Local authority capital receipts flexibility</t>
  </si>
  <si>
    <t>Income Tax: transferable marriage allowance</t>
  </si>
  <si>
    <t>Help to work: benefit savings</t>
  </si>
  <si>
    <t>New Enterprise Allowance: extension</t>
  </si>
  <si>
    <t>Business Rates: small business relief extension</t>
  </si>
  <si>
    <t>Business Rates: £1,000 discount for shops, pubs and restaurants up to £50,000 rateable value</t>
  </si>
  <si>
    <t>Business Rates: reoccupation relief for retail premises</t>
  </si>
  <si>
    <t>Corporation tax: film tax relief</t>
  </si>
  <si>
    <t>Employee Ownership: further support</t>
  </si>
  <si>
    <t>Housing Revenue Account: additional flexibility</t>
  </si>
  <si>
    <t>Corporation tax: new pad allowance for shale gas</t>
  </si>
  <si>
    <t>Oil and gas: offshore chartering</t>
  </si>
  <si>
    <t>Tax credits: improved collection and administration</t>
  </si>
  <si>
    <t>Tax credits: annual entitlement</t>
  </si>
  <si>
    <t>Overseas life certificates: extension</t>
  </si>
  <si>
    <t>DWP fraud: sharing RTI data</t>
  </si>
  <si>
    <t>Pension credit passthrough</t>
  </si>
  <si>
    <t>Winter Fuel Payments: overseas eligibility</t>
  </si>
  <si>
    <t>UK</t>
  </si>
  <si>
    <t>USA</t>
  </si>
  <si>
    <t>social security contribution</t>
  </si>
  <si>
    <t>ERTA-81</t>
  </si>
  <si>
    <t>1982 and 1983 Budget</t>
  </si>
  <si>
    <t>reduction of various excise taxes</t>
  </si>
  <si>
    <t>OASDHI tax rate increased by 0.4 percentage points</t>
  </si>
  <si>
    <t>Budget 1986</t>
  </si>
  <si>
    <t>OBRA 87, increase of individual income tax</t>
  </si>
  <si>
    <t>reduction individual income tax</t>
  </si>
  <si>
    <t>corporate income tax</t>
  </si>
  <si>
    <t>employment tax</t>
  </si>
  <si>
    <t>increase in other user fees</t>
  </si>
  <si>
    <t>other</t>
  </si>
  <si>
    <t>cuts to national defense</t>
  </si>
  <si>
    <t>savings in medicare</t>
  </si>
  <si>
    <t>farm price supports</t>
  </si>
  <si>
    <t>funds for postal service and civil service</t>
  </si>
  <si>
    <t>Pension Benefit Guaranty Corporation</t>
  </si>
  <si>
    <t>Veteran Administration loan sales and fees</t>
  </si>
  <si>
    <t>Guaranteed student loan</t>
  </si>
  <si>
    <t>cuts in nondefense discretionary spending</t>
  </si>
  <si>
    <t>social security</t>
  </si>
  <si>
    <t>social insurance taxes</t>
  </si>
  <si>
    <t>excise taxes</t>
  </si>
  <si>
    <t>federal employees retirement benefits</t>
  </si>
  <si>
    <t>defense outlays</t>
  </si>
  <si>
    <t>Medicare, lower reimbursement payments to doctors and hospitals</t>
  </si>
  <si>
    <t>Medicare, higher premiums and deductibles for program bene_x001C_ciaries</t>
  </si>
  <si>
    <t>lower farm price support payments</t>
  </si>
  <si>
    <t>administrative actions to increase deposit insurance premiums for banks</t>
  </si>
  <si>
    <t>higher nondefense spending</t>
  </si>
  <si>
    <t>increase in corporate tax rate for taxable income</t>
  </si>
  <si>
    <t>corporate tax rules</t>
  </si>
  <si>
    <t>tax rates for high-income individuals</t>
  </si>
  <si>
    <t>Health Insurance wage base cap</t>
  </si>
  <si>
    <t>motor fuel tax</t>
  </si>
  <si>
    <t>not speci_x001C_ed higher revenues</t>
  </si>
  <si>
    <t>not speci_x001C_ed lower revenues</t>
  </si>
  <si>
    <t>No spec lower revenues</t>
  </si>
  <si>
    <t>federal employee retirement and health bene_x001C_ts</t>
  </si>
  <si>
    <t>veterans' benefi_x001C_ts</t>
  </si>
  <si>
    <t>reduction in expenditure for Medicare</t>
  </si>
  <si>
    <t>Federal Family Education Loans</t>
  </si>
  <si>
    <t>increase in taxable portion of Social Security bene_x001C_ts</t>
  </si>
  <si>
    <t>reduction in deductible portion of business meals and entertainment expenses</t>
  </si>
  <si>
    <t>reduction of farm programs</t>
  </si>
  <si>
    <t>Earned Income Tax Credit</t>
  </si>
  <si>
    <t>tax credit for builders of low-income housing</t>
  </si>
  <si>
    <t>extension of research and experimentation credit through 30/6/95</t>
  </si>
  <si>
    <t>increase in expensing amount (section 179) for small business</t>
  </si>
  <si>
    <t>elimination of ACE depreciation adjustment</t>
  </si>
  <si>
    <t>passive loss relief for real estate professionals</t>
  </si>
  <si>
    <t>tax incentives for empowerment zones and enterprise communities</t>
  </si>
  <si>
    <t>extension of mortgage revenue bonds and mortgage credit certi_x001C_cates</t>
  </si>
  <si>
    <t>cuts to discretionary spending</t>
  </si>
  <si>
    <t>reduction in expenditure for Medicaid</t>
  </si>
  <si>
    <t>higher outlays on Food Stamps</t>
  </si>
  <si>
    <t>extension of current 2.5 cents per gallon motor fuels tax</t>
  </si>
  <si>
    <t>discretionary spending, mostly defense</t>
  </si>
  <si>
    <t>DEU</t>
  </si>
  <si>
    <t>temporary increase of unemployment insurance tax rate. The increase will expire
in 1984. (Amendments to Employment Promotion Act) - Personal</t>
  </si>
  <si>
    <t>IMF Recent Economic Developments 1982
(pp.. 27 and 104) and OECD Economic Surveys 1982 (p. 61)</t>
  </si>
  <si>
    <t>temporary increase of unemployment insurance tax rate. The increase will expire
in 1984. (Amendments to Employment Promotion Act) - Corporate</t>
  </si>
  <si>
    <t>the phasing out of tax exemptions and increase of taxes on spirits, wine and tobacco</t>
  </si>
  <si>
    <t>increase in other taxes</t>
  </si>
  <si>
    <t>other revenues</t>
  </si>
  <si>
    <t>cost reductions in Health services</t>
  </si>
  <si>
    <t>taken from IMF Recent Economic Developments 1982, table 21 and refer to Federal Government plus Lander and local authorities, as Devries et al. did.</t>
  </si>
  <si>
    <t>reduction of child benefits</t>
  </si>
  <si>
    <t>savings from the introduction of stricter conditions to receive unemployment benefits and</t>
  </si>
  <si>
    <t>law against illegal employment</t>
  </si>
  <si>
    <t>non-legislative measures including “payment settlements in the public sector, cuts in the coking</t>
  </si>
  <si>
    <t>other expenditure reduction</t>
  </si>
  <si>
    <t>private contribution to the Federal Labor Office - personal</t>
  </si>
  <si>
    <t>IMF Recent Economic Developments 1983 (pp.. 23-24)</t>
  </si>
  <si>
    <t>private contribution to the Federal Labor Office - corporate</t>
  </si>
  <si>
    <t>change in computation of entrepreneurial income for trade tax</t>
  </si>
  <si>
    <t>of VAT, regular and preferential rate (on public transportation, books, food products, art pieces)</t>
  </si>
  <si>
    <t>introduction of a 2 percent limit to the increase in wages and salaries of public
employees</t>
  </si>
  <si>
    <t>IMF Recent Economic Developments 1983, pp..23-24)</t>
  </si>
  <si>
    <t>reduction of children’s benefits</t>
  </si>
  <si>
    <t>postponement of annual adjustment of pension from January to June</t>
  </si>
  <si>
    <t>reduction of the pension contributions of the Federal-Labor Office to the Pension
Insurance System</t>
  </si>
  <si>
    <t>reduction of federal contribution to pension scheme</t>
  </si>
  <si>
    <t>increase in deductibility of interest rates for private households</t>
  </si>
  <si>
    <t>cut in tax deductibility of private pension contributions</t>
  </si>
  <si>
    <t>savings from freeze on wages and salaries of civil servants from July 1 1984 to April 4 1985</t>
  </si>
  <si>
    <t>IMF Recent Economic Developments 1984 (pp. 26-27)</t>
  </si>
  <si>
    <t>reduction in unemployment benefits for recipient without children</t>
  </si>
  <si>
    <t>other labor market measures</t>
  </si>
  <si>
    <t>changes to pension system (including changes in calculating the annual increment of
pensions and rise in contribution of pensioners to the health insurance scheme) and other measures</t>
  </si>
  <si>
    <t>other spending cuts (residual)</t>
  </si>
  <si>
    <t>increase in unemployment insurance contribution rate (January 1991) - Corporate</t>
  </si>
  <si>
    <t>IMF Economic
Developments and Issues 1991 (p. 25)</t>
  </si>
  <si>
    <t>increase in unemployment insurance contribution rate (January 1991) - Personal</t>
  </si>
  <si>
    <t>lowering the pension insurance contribution rate - Corporate</t>
  </si>
  <si>
    <t>temporary (until June 1992) 7.5 percent surcharge on income and corporation taxes
(February 1991)</t>
  </si>
  <si>
    <t>rise in mineral oil taxes (February 1991)</t>
  </si>
  <si>
    <t>increase in tax on insurance premiums (February 1991)</t>
  </si>
  <si>
    <t>additional VAT on mineral oil and tobacco products (February (1991)</t>
  </si>
  <si>
    <t>cuts in coal subsidies (January 1991)</t>
  </si>
  <si>
    <t>IMF Economic Developments and Issues 1991 (p. 98)</t>
  </si>
  <si>
    <t>subsidies to R&amp;D projects (January 1991)</t>
  </si>
  <si>
    <t>cuts to freight subsidies and regional development (January 1991)</t>
  </si>
  <si>
    <t>increase in compensation paid to commuters with cars (January 1991)</t>
  </si>
  <si>
    <t>cuts in subsidies to Berlin and inner-German border (January 1991)</t>
  </si>
  <si>
    <t>modification in “taxation of interest income from life insurance contracts,
the introduction of income limits for recipients of homeowners’ tax preferences and a rise in the tax rate on
small wage incomes”</t>
  </si>
  <si>
    <t>IMF Economic Developments and Issues 1991, p. 98</t>
  </si>
  <si>
    <t>increase in tobacco tax</t>
  </si>
  <si>
    <t>IMF Economic Developments and Issues 1991, p. 99</t>
  </si>
  <si>
    <t>Assistance to (west) Berlin</t>
  </si>
  <si>
    <t>Firm subsidies</t>
  </si>
  <si>
    <t>Labor market measures</t>
  </si>
  <si>
    <t>increase in VAT rate from 14 to 15 percent (announced in February 1991)</t>
  </si>
  <si>
    <t>IMF Economic Developments and Issues 1994 (p.8)</t>
  </si>
  <si>
    <t>changes in the tax code to fight tax and social security evasion</t>
  </si>
  <si>
    <t>IMF Economic
Developments and Issues 1991 (p.98), IMF Staff report 1993 - Supplement (p. 10), IMF Economic Developments
and Issues 1994 (p.39)</t>
  </si>
  <si>
    <t>other spending cuts including reduction in wages of civil servants and cuts to staff</t>
  </si>
  <si>
    <t>IMF Staff report 1993 - Supplement (p. 4), IMF Economic Developments and Issues 1994 (p.39) and
IMF Economic Developments and Issues 1991 (p.98) OECD Economic Surveys 1994 (p.58)</t>
  </si>
  <si>
    <t>cuts to social and labor market expenditure and subsidies, including reduction of replacement
rations for unemployment benefits, some limitation in the duration of unemployment assistance and stricter
criteria to receive child allowances</t>
  </si>
  <si>
    <t>imposition of a 7.5 percent solidarity surcharge on wage and income (low incomes are
partially or fully exempted) and the increase in wealth tax (Solidarity plan)</t>
  </si>
  <si>
    <t>IMF Economic Developments and Issues
1993 (p.26), IMF Staff report 1993 - Supplement (p. 4) and IMF Economic Developments and Issues 1994 (p.39)</t>
  </si>
  <si>
    <t>cuts in federal government employment (Solidarity pact)</t>
  </si>
  <si>
    <t>IMF Economic Developments and Issues 1993 (p.28), IMF Staff report 1993 - Supplement (p. 10) and
IMF Economic Developments and Issues 1994 (p.39)</t>
  </si>
  <si>
    <t>reduction in pay supplements for civil servants (Solidarity pact)</t>
  </si>
  <si>
    <t>reduction in defense outlays (Solidarity Pact)</t>
  </si>
  <si>
    <t>cuts in coking coal subsidies (Solidarity Pact)</t>
  </si>
  <si>
    <t>cuts in agriculture subsidies (Solidarity Pact)</t>
  </si>
  <si>
    <t>other spending cuts (Solidarity Pact) (Residual)</t>
  </si>
  <si>
    <t>increase in social security contribution - corporate</t>
  </si>
  <si>
    <t>IMF Staff Report 1997 (pp..20-22)</t>
  </si>
  <si>
    <t>increase in social security contribution - personal</t>
  </si>
  <si>
    <t>savings</t>
  </si>
  <si>
    <t>IMF Staff Report 1997 (pp..20-22), OECD Economic Surveys 1997 (pp.. 44-46), Die Welt (12.11.1997,
“Waigel muß Haushalt erneut umschichten”)</t>
  </si>
  <si>
    <t>cuts in subsidies</t>
  </si>
  <si>
    <t>labor market and pensions</t>
  </si>
  <si>
    <t>cuts in subsidies to the agricultural sector</t>
  </si>
  <si>
    <t>reduced tax exemptions</t>
  </si>
  <si>
    <t>cuts in expenditures -  residual of all the other measures identified - PART ATTRIBUTED TO SALARIES 1/2</t>
  </si>
  <si>
    <t>cuts in expenditures -  residual of all the other measures identified - PART ATTRIBUTED TO TRANSFERS 1/2</t>
  </si>
  <si>
    <t>(0.1 percent of GDP) from freeze on discretionary expenditures</t>
  </si>
  <si>
    <t>reduction of solidarity surcharge</t>
  </si>
  <si>
    <t>Bundesministerium der Finanzen, September 2013, “Übersicht über die Steuerrechtsänderungen seit 1964”, p. 97</t>
  </si>
  <si>
    <t>increase in VAT tax rate in April</t>
  </si>
  <si>
    <t>Bundesministerium der Finanzen, September 2013, “Übersicht über die Steuerrechtsänderungen seit 1964”, p. 98</t>
  </si>
  <si>
    <t>net tax relief from all income tax reform implemented</t>
  </si>
  <si>
    <t>OECD Economic Surveys 1999 (p.58)</t>
  </si>
  <si>
    <t>modernization and increase in flexibility of the public service</t>
  </si>
  <si>
    <t>OECD Economic Surveys 1999 (p.54) and Germany Fiscal Stability programme, update December
1999 (p. 18)</t>
  </si>
  <si>
    <t>temporary ceiling on pension rises. Pension were raised in accordance to previous year
inflation rate instead of wage growth rate</t>
  </si>
  <si>
    <t>introduction of stricter criteria to receive unemployment assistance payments</t>
  </si>
  <si>
    <t>reduction of subsidies for agriculture</t>
  </si>
  <si>
    <t>reduction in housing subsidies</t>
  </si>
  <si>
    <t>restriction of tax exemptions on interest earned on life insurances</t>
  </si>
  <si>
    <t>Variety of spending cuts including reduction in salaries (ceiling to public official wage
increase, reduction of employment in the public service) subsidies (agriculture and low rent housing) and tax
subsidies (restriction of tax exemptions on interest earned on life insurances and extension of terms to receive
or pay interest on tax refunds or tax demands)-PART ATTRIBUTED TO SALARIES 1/3</t>
  </si>
  <si>
    <t>Variety of spending cuts including reduction in salaries (ceiling to public official wage
increase, reduction of employment in the public service) subsidies (agriculture and low rent housing) and tax
subsidies (restriction of tax exemptions on interest earned on life insurances and extension of terms to receive
or pay interest on tax refunds or tax demands)-PART ATTRIBUTED TO SUBSIDIES 1/3</t>
  </si>
  <si>
    <t>Variety of spending cuts including reduction in salaries (ceiling to public official wage
increase, reduction of employment in the public service) subsidies (agriculture and low rent housing) and tax
subsidies (restriction of tax exemptions on interest earned on life insurances and extension of terms to receive
or pay interest on tax refunds or tax demands)-PART ATTRIBUTED TO TAX CREDITS 1/3</t>
  </si>
  <si>
    <t>reform of taxation of savings income</t>
  </si>
  <si>
    <t>DIW Berlin, Wochenbericht Nr. 16/2003, (p. 261 table 3.12)</t>
  </si>
  <si>
    <t>increase in the corporate tax</t>
  </si>
  <si>
    <t>reform of low wage sector</t>
  </si>
  <si>
    <t>increase in the contribution rate for pension</t>
  </si>
  <si>
    <t>increase of the income threshold for pension and unemployment insurance</t>
  </si>
  <si>
    <t>increase in the health insurance contribution rate</t>
  </si>
  <si>
    <t>tax cuts scheduled for 2003 as 3rd step of the 2000 Tax Reform</t>
  </si>
  <si>
    <t>the postponement of the tax cuts scheduled for 2003</t>
  </si>
  <si>
    <t>increase in the tax on tobacco</t>
  </si>
  <si>
    <t>implementation of the fifth stage of the Ecological tax reform and its development
(increased tax on energy products)</t>
  </si>
  <si>
    <t>reduction of tax concessions</t>
  </si>
  <si>
    <t>savings from the health care reform</t>
  </si>
  <si>
    <t>IMF Staff
Report 2004 (p. 23)</t>
  </si>
  <si>
    <t>saving from pension reform</t>
  </si>
  <si>
    <t>savings from subsidy cuts (coal mining and capital transfers)</t>
  </si>
  <si>
    <t>discretionary spending cuts</t>
  </si>
  <si>
    <t>Hartz IV labor market reform that was approved in July 2004 and came into
operation in January 2005 consisting in a reorganization of unemployment benefits</t>
  </si>
  <si>
    <t>IMF Staff Report 2005 (p.27)</t>
  </si>
  <si>
    <t>subsidy cuts announced in 2004</t>
  </si>
  <si>
    <t>Discretionary cuts announced in 2004</t>
  </si>
  <si>
    <t>reduction of social security contribution rates - personal</t>
  </si>
  <si>
    <t>Germany
Financial Stability Programme, February 2006 update (p. 16)</t>
  </si>
  <si>
    <t>reduction of social security contribution rates - corporate</t>
  </si>
  <si>
    <t>increase in VAT rate from 16 to 19 percent</t>
  </si>
  <si>
    <t>cuts in government consumption</t>
  </si>
  <si>
    <t>Germany Financial Stability Programme, February 2006 update (p. 16)</t>
  </si>
  <si>
    <t>cuts in social transfers, including lower long term unemployment benefits and
abolishment of owner-occupied home premiums</t>
  </si>
  <si>
    <t>cuts in capital transfers</t>
  </si>
  <si>
    <t>Kürzung der Verwaltungsausgaben Reduction in administrative expenditure</t>
  </si>
  <si>
    <t>Einsparungen bei disponiblen Ausgaben Savings in disposable spending</t>
  </si>
  <si>
    <t>Umsetzung von Einsparmaßnahmen im Gesundheitssektor Implementation of energy saving measures in the health sector</t>
  </si>
  <si>
    <t>Schrittweise Abschaffung der Eigenheimzulage Phasing-out of the home ownership</t>
  </si>
  <si>
    <t>Reduktion des Elterngeldes Reduction of the parental allowance</t>
  </si>
  <si>
    <t>Wegfall des befristeten Zuschlags beim Übergang von ALG in ALG II Elimination of the temporary surcharge in the transition from ALG ALG II</t>
  </si>
  <si>
    <t>Wegfall der Heizkostenkomponente beim Wohngeld Elimination of the heating component housing benefits</t>
  </si>
  <si>
    <t>Ersatz von Pflicht- durch Ermessensleistungen (SGB II und SGB III) Replacement of compulsory through discretionary benefits (SGB II and SGB III)</t>
  </si>
  <si>
    <t>Anpassung der Regelsätze bei ALG II und Bildungspaket Adaptation of the rule sets for ALG II and education package</t>
  </si>
  <si>
    <t>Eingriffe in die Rentenformel Intervention in the pension formula</t>
  </si>
  <si>
    <t>Einführung einer Kernbrennstoffsteuer Introduction of a tax on nuclear fuel</t>
  </si>
  <si>
    <t>Steuervereinfachungsgesetz Tax Simplification Act</t>
  </si>
  <si>
    <t>Diskretionäre Maßnahmen von Länder und Gemeinden Discretionary measures of state and local governments</t>
  </si>
  <si>
    <t>Erhöhung des Beitragssatzes zur Arbeitslosenversicherung um 0,2 %-Punkte Increase in the unemployment insurance contribution rate by 0.2% points</t>
  </si>
  <si>
    <t>Anhebung des Beitragssatzes zur gesetzlichen Krankenversicherung um 0,6 %-Punkte Increase in the contribution rate to the statutory health insurance increased by 0.6% points</t>
  </si>
  <si>
    <t>Senkung des Beitragssatzes zur gesetzlichen Rentenversicherung um 0,3 %-Punkte Reduction in the contribution rate to the public pension by 0.3%-points</t>
  </si>
  <si>
    <t>Einführung einer Bankenabgabe Introduction of a bank levy</t>
  </si>
  <si>
    <t>Änderung des Satzes zur Insolvenzgeldumlage Change of the rate of insolvency benefit contributions</t>
  </si>
  <si>
    <t>Einführung einer Luftverkehrsabgabe Introduction of an aviation tax</t>
  </si>
  <si>
    <t>Abbau von Vergünstigungen bei der Energie- und der Stromsteuer Reduction of benefits in energy and electricity tax</t>
  </si>
  <si>
    <t>Erhöhung der Tabaksteuer Increase in tobacco tax</t>
  </si>
  <si>
    <t>Jahressteuergesetz 2010 Annual Tax Act 2010</t>
  </si>
  <si>
    <t>Expenditure mesures in Education and R&amp;D - Consumption</t>
  </si>
  <si>
    <t>Expenditure mesures in Education and R&amp;D - Transfers</t>
  </si>
  <si>
    <t>Kürzung disponibler Bundesausgaben Reduction of disposable federal spending</t>
  </si>
  <si>
    <t>Wegfall der Investitionsimpulse aus den Konjunkturpaketen Elimination of the investment impetus from the economic stimulus packages</t>
  </si>
  <si>
    <t>Wiedergewährung des vollen Weihnachtsgeldes für Beamte Resumption of provision of the full Christmas bonus for civil servants</t>
  </si>
  <si>
    <t>Gesetz zur Verbesserung der Versorgungsstrukturen in der gesetzlichen Krankenversicherung Act to improve care structures in public health insurance</t>
  </si>
  <si>
    <t>Gesetz zur Neuausrichtung der Pflegeversicherung Law for the reorientation of the long-term care</t>
  </si>
  <si>
    <t>Steuervereinfachungsgesetz 2011 Tax Simplification Act 2011</t>
  </si>
  <si>
    <t>Auslaufen der Abschreibungsvergünstigungen aus dem Konjunkturpaket Expiry of the depreciation benefits from the economic stimulus package</t>
  </si>
  <si>
    <t>Kürzung arbeitsmarktpolitischer Maßnahmen Reduction of labor market policies</t>
  </si>
  <si>
    <t>Anhebung der Minijobgrenze von 400 auf 450 Euro Raising the mini-job limit of 400 to 450 €</t>
  </si>
  <si>
    <t>Einführung eines Betreuungsgeldes Introduction of a care allowance</t>
  </si>
  <si>
    <t>Diskretionäre Maßnahmen von Ländern und Gemeinden Discretionary measures of state and local</t>
  </si>
  <si>
    <t>Alterseinkünftegesetz Retirement Income</t>
  </si>
  <si>
    <t>Gesetz zum Abbau der kalten Progression Act to reduce Fiscal drag</t>
  </si>
  <si>
    <t>Senkung des Beitragssatzes zur gesetzlichen Rentenversicherung zum 1. Januar 2012 um 0,3 Prozentpunkte und zum 1. Januar 2013 um 0,6 Prozentpunkte Reduction in the contribution rate to the public pension 1 January 2012 by 0.3 percentage points and 1 January 2013 by 0.6 percentage points</t>
  </si>
  <si>
    <t>Anhebung des Beitragssatzes zur Pflegeversicherung zum 1. Januar 2013 um 0,1 Prozentpunkte Raising the contribution rate to nursing care 1 January 2013 by 0.1 percentage points</t>
  </si>
  <si>
    <t>Umsetzung von EuGH-Urteilen zur Dividendenbesteuerung Implementation of ECJ judgments dividend taxation</t>
  </si>
  <si>
    <t>Erhebung der Insolvenzgeldumlage Insolvency benefit contributions</t>
  </si>
  <si>
    <t>Anhebung der Tabaksteuer Increase in tobacco tax</t>
  </si>
  <si>
    <t>Einführung einer LKW-Maut auf Bundesstraßen Introduction of a truck tolls on federal roads</t>
  </si>
  <si>
    <t>Sonstige steuerliche Maßnahmen Other tax measures</t>
  </si>
  <si>
    <t>Einführung der Kernbrennstoffsteuer und der Luftverkehrsteuer Introduction of the tax on nuclear fuel and the air traffic control</t>
  </si>
  <si>
    <t>FRA</t>
  </si>
  <si>
    <t xml:space="preserve">Increase of social security contribution rates. Sickness insurance rate was raised in January and August (temporary increase until December 1980) and unemployment contributions were raised in April. </t>
  </si>
  <si>
    <t xml:space="preserve">OECD Economic Surveys 1980, p.43 </t>
  </si>
  <si>
    <t>temporary levy of 1 percent on unearned income from stocks, bonds and property</t>
  </si>
  <si>
    <t xml:space="preserve">IMF Recent Economic Developments 1986 (pp.31-32), 1987 (pp.37-40) and 1988 (p.45) for the tax cuts and to IMF Recent Economic Developments 1987 (p. 44) and 1988 (p. 35) for the temporary tax hikes </t>
  </si>
  <si>
    <t>measures to lower tax pressure on enterprises including a reduction in employment tax (tax professionelle), an increase in deductibility of VAT for expenditures on telecommunications, a reduction in the general expenditure tax and reduction in the tax paid on the industrial use of heavy fuel oil and natural gas</t>
  </si>
  <si>
    <t>reduction in corporate tax rate from 50 to 45 percent (Announced in April 1986)</t>
  </si>
  <si>
    <t>measures in income taxes including a reduction in the marginal tax rate from 65 to 58 percent, a cut in top income tax rate</t>
  </si>
  <si>
    <t>increase of 0.4 percentage point in the health care contributions paid by employees (temporary)</t>
  </si>
  <si>
    <t>pension contribution rates by employees (temporary)</t>
  </si>
  <si>
    <t>extension into 1988 of the temporary 0.4 percent income tax surcharge introduced in July 1986 (temporary)</t>
  </si>
  <si>
    <t>abolition of wealth tax</t>
  </si>
  <si>
    <t>reduction in VAT rate on automobiles and on records</t>
  </si>
  <si>
    <t>increase of 2 percent in the tax of tobacco products (temporary)</t>
  </si>
  <si>
    <t>budgetization by the state of certain costs associated with psychiatric care (temporary)</t>
  </si>
  <si>
    <t>ationalization of Health Care system (“Plan Seguin”), mainly consisting in reduction of reimbursement rate on non essential drugs and changes in coverage of selected treatments</t>
  </si>
  <si>
    <t xml:space="preserve">IMF Recent Economic Developments 1988 (p. 30 and 35) and 1987 (pp. 42 and 61) </t>
  </si>
  <si>
    <t xml:space="preserve"> savings for the health care scheme from the reduction in VAT on drugs (temporary)</t>
  </si>
  <si>
    <t>measures to increase the efficiency of the government sector reducing government payroll</t>
  </si>
  <si>
    <t>reduction in subsidies to enterprises including General (employment, investment, exports, research, firms in difficulty) and Specific (steel, shipyards, machine tools, cars, coal, primary products aircraft, electronic industry)</t>
  </si>
  <si>
    <t>extension to income tax deduction (décote) to married couples</t>
  </si>
  <si>
    <t xml:space="preserve">IMF Recent Economic Developments 1987, p. 38. </t>
  </si>
  <si>
    <t>increasing the VAT rate on certain goods and services and from the abolishment of some VAT exemptions (May consolidation)</t>
  </si>
  <si>
    <t xml:space="preserve">Les Echos (1991b and 1991c) and Le Monde (1991) </t>
  </si>
  <si>
    <t>anticipation of the restitution of taxes on private investments and insurance services by insurance and financial companies (May consolidation) (Temporary)</t>
  </si>
  <si>
    <t xml:space="preserve">cuts in expenditures for education (March Consolidation) </t>
  </si>
  <si>
    <t xml:space="preserve">MF Recent Economic Development 1991 (p. 10) , Les Echoes (199a and 199b) and Le Monde (1991) </t>
  </si>
  <si>
    <t>cuts in expenditures of the Ministry of Culture (March consolidation)</t>
  </si>
  <si>
    <t>cuts to the budget of the Ministry of Justice (March consolidation)</t>
  </si>
  <si>
    <t>The budget of the Ministry of housing and transportation was cut by F 3.055 billion, implying a reduction in research and constructions (March consolidation)</t>
  </si>
  <si>
    <t>The budget of the Ministry of Employment was cut by F 2.5 billion, including lower expenditures for training and reinsertion of unemployed adults (March consolidation)</t>
  </si>
  <si>
    <t>reduction of subsidies for housing (May consolidation)</t>
  </si>
  <si>
    <t>new saving measures (“economies nouvelles”) (May consolidation)</t>
  </si>
  <si>
    <t>other expenditure restraints (“économies budgétaires”) (March consolidation)</t>
  </si>
  <si>
    <t>increase of the tax on the profits of enterprises</t>
  </si>
  <si>
    <t xml:space="preserve">IMF Recent Economic Developments 1996 (pp. 13) , OECD Economic Surveys 1995 (p. 35), Le Monde (1995) </t>
  </si>
  <si>
    <t>introduction of a solidarity surcharge on wealth (July supplementary budget)</t>
  </si>
  <si>
    <t>increase of the standard VAT tax rate from 18.6 to 20.6 percent effective in August (July supplementary Budget)</t>
  </si>
  <si>
    <t>cuts to military spending</t>
  </si>
  <si>
    <t xml:space="preserve">IMF Recent Economic Developments 1996 (pp. 13-14), OECD Economic Surveys 1995 (p.34-35), Le Monde (1995a, 1995b, 1995c) and Les Echos (1995) </t>
  </si>
  <si>
    <t>cuts to military procurement (November supplementary Budget)</t>
  </si>
  <si>
    <t>cuts in cultural activities</t>
  </si>
  <si>
    <t>saving in prime minister general services (“services généraux du premier ministre”) (November supplementary budget)</t>
  </si>
  <si>
    <t>external military operations</t>
  </si>
  <si>
    <t>new labor market measures</t>
  </si>
  <si>
    <t>new social housing measures</t>
  </si>
  <si>
    <t xml:space="preserve">measure to support the poor </t>
  </si>
  <si>
    <t>new measures regarding in particular the labor market, housing and aids to young workers</t>
  </si>
  <si>
    <t>increased back-to-school allowance</t>
  </si>
  <si>
    <t>higher personal aids for housing</t>
  </si>
  <si>
    <t>for other small measures, probably including disaster relief to the Netherlands Antilles 63 (November supplementary Budget)</t>
  </si>
  <si>
    <t>cuts in housing subsidies (November supplementary budget)</t>
  </si>
  <si>
    <t>reduction in export credits (November supplementary budget)</t>
  </si>
  <si>
    <t>lower transfers to the public institution in charge of financing health insurance and family aids to self-employed in the agriculture sector</t>
  </si>
  <si>
    <t>other spending cuts (July supplementary Budget)</t>
  </si>
  <si>
    <t>other spending cuts (November supplementary Budget)</t>
  </si>
  <si>
    <t>residual</t>
  </si>
  <si>
    <t>raising employer contribution rates paid by the state and public enterprises</t>
  </si>
  <si>
    <t xml:space="preserve">IMF Recent Economic Development 1996 (p. 15 and 17-20) </t>
  </si>
  <si>
    <t>exceptional contribution levied on pharmaceutical industry (social security reform)</t>
  </si>
  <si>
    <t>higher health insurance premium for retired persons (social security reform)</t>
  </si>
  <si>
    <t>special income tax (RDS - “Remboursement de la dette sociale”), used to finance the pension fund via the CADES (“Caisse d’amortissement de la dette sociale”) (social security reform)</t>
  </si>
  <si>
    <t>increase in tax on gasoline, tobacco and alcohol</t>
  </si>
  <si>
    <t>virtual freeze in real terms of spending on physician service and hospitalization, including adjustment of physician remuneration, sanctions on physicians who prescribe unnecessary treatments and changes in the management of hospitals (social security reform)</t>
  </si>
  <si>
    <t xml:space="preserve">IMF Recent Economic Development 1996 (pp. 15-20) </t>
  </si>
  <si>
    <t>freezing of family allowances in nominal terms in 1996 (social security reform)</t>
  </si>
  <si>
    <t>freezing of pensions in real terms in 1996 (social security reform)</t>
  </si>
  <si>
    <t>other spending cuts in social security, Family branch (social security reform)</t>
  </si>
  <si>
    <t>social security reform, pension branch (social security reform)</t>
  </si>
  <si>
    <t>expenditure freeze</t>
  </si>
  <si>
    <t>temporary 15 percent surcharge on corporate tax for enterprises that have a turnover of more than F 50 million. It covers as well long-term capital gains (July plan)</t>
  </si>
  <si>
    <t xml:space="preserve">IMF Staff Report 1997 (p. 11) and Banque de France, Rapport Annuel 1997 (p.44) for the 1997 new measures and IMF Recent Economic Developments 1996 (pp. 17-20) for the social security reform </t>
  </si>
  <si>
    <t>subjecting family allowances to income taxation starting in 1997 (1996 social security reform)</t>
  </si>
  <si>
    <t>increase in spending announced in June</t>
  </si>
  <si>
    <t>spending cuts (July plan)</t>
  </si>
  <si>
    <t>fin du plan de relance de l’économie mis en oeuvre sur la période 2009-2010 - public investment</t>
  </si>
  <si>
    <t>fin du plan de relance de l’économie mis en oeuvre sur la période 2009-2010 - subsidies to car purchase</t>
  </si>
  <si>
    <t>fin du plan de relance de l’économie mis en oeuvre sur la période 2009-2010 - support to low income people</t>
  </si>
  <si>
    <t>Measures concerning stock-options and supplementary pensions for senior executives</t>
  </si>
  <si>
    <t>source: France stability programme 2011-2014, p. 28</t>
  </si>
  <si>
    <t>Imposition of capital gains from sale of financial assets from the first euro</t>
  </si>
  <si>
    <t>source: France stability programme 2011-2014, p. 29</t>
  </si>
  <si>
    <t>Annualisation of general reductions in social security contributions</t>
  </si>
  <si>
    <t>source: France stability programme 2011-2014, p. 30</t>
  </si>
  <si>
    <t xml:space="preserve">Supplementary 1% contribution on high incomes and capital incomes </t>
  </si>
  <si>
    <t>source: France stability programme 2011-2014, p. 31</t>
  </si>
  <si>
    <t>Increase of 0.2 point of 2% social security contribution on capital income</t>
  </si>
  <si>
    <t>source: France stability programme 2011-2014, p. 32</t>
  </si>
  <si>
    <t>Gradual alignment of contribution rate for civil servants with that of private sector</t>
  </si>
  <si>
    <t>source: France stability programme 2011-2014, p. 33</t>
  </si>
  <si>
    <t>Gradual alignment of contribution rate for civil servants with that of private sector (State)</t>
  </si>
  <si>
    <t>source: France stability programme 2011-2014, p. 34</t>
  </si>
  <si>
    <t>Ongoing taxation of life insurance contracts</t>
  </si>
  <si>
    <t>source: France stability programme 2011-2014, p. 35</t>
  </si>
  <si>
    <t>Special tax on insurance contracts (TSCA) for qualifying contracts</t>
  </si>
  <si>
    <t>source: France stability programme 2011-2014, p. 36</t>
  </si>
  <si>
    <t>Revised rules for filing income tax returns (marriage, civil union, divorce)</t>
  </si>
  <si>
    <t>source: France stability programme 2011-2014, p. 37</t>
  </si>
  <si>
    <t>2% increase in flat rate applicable to capital gains on immovable property</t>
  </si>
  <si>
    <t>source: France stability programme 2011-2014, p. 38</t>
  </si>
  <si>
    <t>Two-point increase in the flat-rate social security levy (from 4 to 6 points)</t>
  </si>
  <si>
    <t>source: France stability programme 2011-2014, p. 39</t>
  </si>
  <si>
    <t>Subjecting remunerations paid by third parties to social security contributions</t>
  </si>
  <si>
    <t>source: France stability programme 2011-2014, p. 40</t>
  </si>
  <si>
    <t>Taxing the capitalisation reserve of insurance companies (“exit tax” stock)</t>
  </si>
  <si>
    <t>source: France stability programme 2011-2014, p. 41</t>
  </si>
  <si>
    <t>Taxing the capitalisation reserve of insurance companies (taxing future flows)</t>
  </si>
  <si>
    <t>source: France stability programme 2011-2014, p. 42</t>
  </si>
  <si>
    <t>Tax on banks to cover systemic risk</t>
  </si>
  <si>
    <t>source: France stability programme 2011-2014, p. 43</t>
  </si>
  <si>
    <t>Delaying the total abolition of the annual flat-rate corporation tax (IFA) to 2014</t>
  </si>
  <si>
    <t>source: France stability programme 2011-2014, p. 44</t>
  </si>
  <si>
    <t>Increase in rate of contributions for work-related accidents and illnesses</t>
  </si>
  <si>
    <t>source: France stability programme 2011-2014, p. 45</t>
  </si>
  <si>
    <t>Impact on income tax and corporation tax of measures taken in the 2011 Budget Act and Social Security Budget Act</t>
  </si>
  <si>
    <t>source: France stability programme 2011-2014, p. 46</t>
  </si>
  <si>
    <t>Elimination of reduced VAT rate on “triple play” (telephone, internet, TV) services</t>
  </si>
  <si>
    <t>source: France stability programme 2011-2014, p. 47</t>
  </si>
  <si>
    <t>source: France stability programme 2011-2014, p. 48</t>
  </si>
  <si>
    <t>Abolition of tax credit on dividends</t>
  </si>
  <si>
    <t>source: France stability programme 2011-2014, p. 49</t>
  </si>
  <si>
    <t>Abolition of cap on share of expenses and charges on dividends</t>
  </si>
  <si>
    <t>source: France stability programme 2011-2014, p. 50</t>
  </si>
  <si>
    <t>Reduced incentives for investments in solar energy equipment</t>
  </si>
  <si>
    <t>source: France stability programme 2011-2014, p. 51</t>
  </si>
  <si>
    <t>Increased targeting of incentives to invest in SMEs</t>
  </si>
  <si>
    <t>source: France stability programme 2011-2014, p. 52</t>
  </si>
  <si>
    <t>Lowering from 75% to 50% the reduced wealth tax rate for investments in SMEs</t>
  </si>
  <si>
    <t>source: France stability programme 2011-2014, p. 53</t>
  </si>
  <si>
    <t>Abolition or reduction of exemptions for employer contributions</t>
  </si>
  <si>
    <t>source: France stability programme 2011-2014, p. 54</t>
  </si>
  <si>
    <t>10% reduction of a series of income tax credits and reductions</t>
  </si>
  <si>
    <t>source: France stability programme 2011-2014, p. 55</t>
  </si>
  <si>
    <t>Modification of research tax credit</t>
  </si>
  <si>
    <t>source: France stability programme 2011-2014, p. 56</t>
  </si>
  <si>
    <t>Limiting tax credits for premiums distributed under profit-sharing schemes to companies with fewer than 50 employees</t>
  </si>
  <si>
    <t>source: France stability programme 2011-2014, p. 57</t>
  </si>
  <si>
    <t>Reform of house purchase incentive programme</t>
  </si>
  <si>
    <t>source: France stability programme 2011-2014, p. 58</t>
  </si>
  <si>
    <t>Immediate payment of claims for research tax credit to SMEs</t>
  </si>
  <si>
    <t>source: France stability programme 2011-2014, p. 59</t>
  </si>
  <si>
    <t>Pension reform</t>
  </si>
  <si>
    <t>source: French stability programme 2012-2016, p. 11</t>
  </si>
  <si>
    <t>Wage bill savings</t>
  </si>
  <si>
    <t>State and state operators' operating and intervention expenditure and transfers to local goverments</t>
  </si>
  <si>
    <t>Wage bill and State and state operators' operating and intervention expenditure and transfers to local goverments (don't know how to split</t>
  </si>
  <si>
    <t>Savings under the national healthcare expenditure target</t>
  </si>
  <si>
    <t>index-linking shortfall in 2012 on family and housing benefits</t>
  </si>
  <si>
    <t xml:space="preserve">Increasing contributions from large corporatons and high income earners </t>
  </si>
  <si>
    <t>source: French Stability Programme 2012-2016, p. 32</t>
  </si>
  <si>
    <t>sin taxes</t>
  </si>
  <si>
    <t>source: French Stability Programme 2012-2016, p. 33</t>
  </si>
  <si>
    <t>revenue measures</t>
  </si>
  <si>
    <t>source: French Stability Programme 2012-2016, p. 34</t>
  </si>
  <si>
    <t>reducing tax and social security contributions exemptions</t>
  </si>
  <si>
    <t>source: French Stability Programme 2012-2016, p. 35</t>
  </si>
  <si>
    <t>Savings on state spending</t>
  </si>
  <si>
    <t>source: French Stability Programme 2012-2016, p. 36</t>
  </si>
  <si>
    <t>Savings on State spending (excluding pensions and interests)</t>
  </si>
  <si>
    <t>source: French Stability Programme 2012-2016, p. 37</t>
  </si>
  <si>
    <t>National Healthcare expenditure target</t>
  </si>
  <si>
    <t>source: French Stability Programme 2012-2016, p. 38</t>
  </si>
  <si>
    <t>Accelerating the timetable for pensions reform</t>
  </si>
  <si>
    <t>source: French Stability Programme 2012-2016, p. 39</t>
  </si>
  <si>
    <t>Tax measures - Not yet classified</t>
  </si>
  <si>
    <t>source: French Stability Programme 2012-2016, p. 40</t>
  </si>
  <si>
    <t>2% increase in social contributions on weath (annouced in January and not suppessed)</t>
  </si>
  <si>
    <t>Budget supplementaire July 2012 source: Project de loi de finances rectificative, Julliet 2012.</t>
  </si>
  <si>
    <t xml:space="preserve">Extraordinary taxation of wealth above 1.3 million </t>
  </si>
  <si>
    <t>Increase in heritage taxation (reduction of exemption treshold)</t>
  </si>
  <si>
    <t>Taxation of buildings of non-residents</t>
  </si>
  <si>
    <t>Reintroduction of employer social contributions for overtime work</t>
  </si>
  <si>
    <t>Reduction des niches patronales sur l'éparge salariale: relèvement à 20% du forfait social à la charge de l'employeur</t>
  </si>
  <si>
    <t xml:space="preserve">Extraordinary taxation on stock and products of oil industry </t>
  </si>
  <si>
    <t xml:space="preserve">Anticipating the payment of the temporary tax on big corporations  </t>
  </si>
  <si>
    <t>Reintroduction of credit sector contribution for systemic risk</t>
  </si>
  <si>
    <t>Fight angainst corporate tax evasion</t>
  </si>
  <si>
    <t>Closing corporate tax loopholes (various regulatory changes)</t>
  </si>
  <si>
    <t xml:space="preserve">Increase in taxation of stock-options and free stocks </t>
  </si>
  <si>
    <t>Financial transaction tax</t>
  </si>
  <si>
    <t>Reduction of VAT rate on certain items from 1 jan 2013</t>
  </si>
  <si>
    <t>Residual wrt the amount specified at p. 7</t>
  </si>
  <si>
    <t>suppression de la déductibilité fiscale liée à la provision pour investissement</t>
  </si>
  <si>
    <t>Additional spending freeze</t>
  </si>
  <si>
    <t>Increase in personal income taxation, wealth tax, social levies on capital income and gains</t>
  </si>
  <si>
    <t>source: Assessment of the 2013 National reform programme and stability programme, p. 14</t>
  </si>
  <si>
    <t>Increase in capital taxation</t>
  </si>
  <si>
    <t>source: Assessment of the 2013 National reform programme and stability programme, p. 15</t>
  </si>
  <si>
    <t>Increase in corporate income taxation</t>
  </si>
  <si>
    <t>source: Assessment of the 2013 National reform programme and stability programme, p. 16</t>
  </si>
  <si>
    <t>Increase in social contributions</t>
  </si>
  <si>
    <t>source: Assessment of the 2013 National reform programme and stability programme, p. 17</t>
  </si>
  <si>
    <t>Increase in indirect taxes</t>
  </si>
  <si>
    <t>source: Assessment of the 2013 National reform programme and stability programme, p. 18</t>
  </si>
  <si>
    <t>Savings in compensation of employees and running costs in central government</t>
  </si>
  <si>
    <t>source: Assessment of the 2013 National reform programme and stability programme, p. 19</t>
  </si>
  <si>
    <t>Savings in military expenditure</t>
  </si>
  <si>
    <t>source: Assessment of the 2013 National reform programme and stability programme, p. 20</t>
  </si>
  <si>
    <t>Savings in healthcare expenditure</t>
  </si>
  <si>
    <t>source: Assessment of the 2013 National reform programme and stability programme, p. 21</t>
  </si>
  <si>
    <t>Other savins stemming from the MAP "Modernisation de l'action publique"</t>
  </si>
  <si>
    <t>source: Assessment of the 2013 National reform programme and stability programme, p. 22</t>
  </si>
  <si>
    <t>Savings in social transfers to households</t>
  </si>
  <si>
    <t>source: Assessment of the 2013 National reform programme and stability programme, p. 23</t>
  </si>
  <si>
    <t>Savings in family allowances</t>
  </si>
  <si>
    <t>source: Assessment of the 2013 National reform programme and stability programme, p. 24</t>
  </si>
  <si>
    <t>New corporate income tax credit "competitivité-emploi"</t>
  </si>
  <si>
    <t>source: Assessment of the 2013 National reform programme and stability programme, p. 25</t>
  </si>
  <si>
    <t>Other savings at central government level</t>
  </si>
  <si>
    <t>source: Assessment of the 2013 National reform programme and stability programme, p. 26</t>
  </si>
  <si>
    <t>Cuts in transfers to local authorities</t>
  </si>
  <si>
    <t>source: Assessment of the 2013 National reform programme and stability programme, p. 27</t>
  </si>
  <si>
    <t>Helth insurance (Ondam) - expenditures for dugs, doctors, efficiencies in hospitals</t>
  </si>
  <si>
    <t>source: Assessment of the 2013 National reform programme and stability programme, p. 28</t>
  </si>
  <si>
    <t>Frais de gestion des caisses de securité sociale</t>
  </si>
  <si>
    <t>source: Assessment of the 2013 National reform programme and stability programme, p. 29</t>
  </si>
  <si>
    <t>Central government running expenditures ("depenses de fonctionnement")</t>
  </si>
  <si>
    <t>source: Assessment of the 2013 National reform programme and stability programme, p. 30</t>
  </si>
  <si>
    <t>Rationalization of expenditures of the Miniter of foreign affairs</t>
  </si>
  <si>
    <t>source: Assessment of the 2013 National reform programme and stability programme, p. 31</t>
  </si>
  <si>
    <t>Rationalization of expenditures of the "Agence nationale des titres securisés</t>
  </si>
  <si>
    <t>source: Assessment of the 2013 National reform programme and stability programme, p. 32</t>
  </si>
  <si>
    <t>Reduction in Finance ministry funds</t>
  </si>
  <si>
    <t>source: Assessment of the 2013 National reform programme and stability programme, p. 33</t>
  </si>
  <si>
    <t>Reductions in funds to water agencies</t>
  </si>
  <si>
    <t>source: Assessment of the 2013 National reform programme and stability programme, p. 34</t>
  </si>
  <si>
    <t>Reduction in funds to other state operators related to the environment</t>
  </si>
  <si>
    <t>source: Assessment of the 2013 National reform programme and stability programme, p. 35</t>
  </si>
  <si>
    <t>Reduction in Commerce Chamber resources</t>
  </si>
  <si>
    <t>source: Assessment of the 2013 National reform programme and stability programme, p. 36</t>
  </si>
  <si>
    <t>Einseignement scolaire</t>
  </si>
  <si>
    <t>source: Assessment of the 2013 National reform programme and stability programme, p. 37</t>
  </si>
  <si>
    <t>Rationalizing expenditures for Immigration</t>
  </si>
  <si>
    <t>source: Assessment of the 2013 National reform programme and stability programme, p. 38</t>
  </si>
  <si>
    <t>Rationalization of expenditures for the accomodation of asylum seekers</t>
  </si>
  <si>
    <t>source: Assessment of the 2013 National reform programme and stability programme, p. 39</t>
  </si>
  <si>
    <t>Restauration universitaire</t>
  </si>
  <si>
    <t>source: Assessment of the 2013 National reform programme and stability programme, p. 40</t>
  </si>
  <si>
    <t>Reduction in running expenditures of special pension funds</t>
  </si>
  <si>
    <t>source: Assessment of the 2013 National reform programme and stability programme, p. 41</t>
  </si>
  <si>
    <t>Reorgaization of the National Center for sport development</t>
  </si>
  <si>
    <t>source: Assessment of the 2013 National reform programme and stability programme, p. 42</t>
  </si>
  <si>
    <t>Reduction in running expnditures of  state "public finances and HR" (no salaries)</t>
  </si>
  <si>
    <t>source: Assessment of the 2013 National reform programme and stability programme, p. 43</t>
  </si>
  <si>
    <t>Remodulation of "aide jurisditionelle"</t>
  </si>
  <si>
    <t>source: Assessment of the 2013 National reform programme and stability programme, p. 44</t>
  </si>
  <si>
    <t>Lower costs for building prisons</t>
  </si>
  <si>
    <t>source: Assessment of the 2013 National reform programme and stability programme, p. 45</t>
  </si>
  <si>
    <t>Reduction in Health expenditures</t>
  </si>
  <si>
    <t>source: Assessment of the 2013 National reform programme and stability programme, p. 46</t>
  </si>
  <si>
    <t>l’indemnité de sujétions spéciales de police</t>
  </si>
  <si>
    <t>source: Assessment of the 2013 National reform programme and stability programme, p. 47</t>
  </si>
  <si>
    <t>Measures in the pension system</t>
  </si>
  <si>
    <t>source: Assessment of the 2013 National reform programme and stability programme, p. 48</t>
  </si>
  <si>
    <t>Families aid</t>
  </si>
  <si>
    <t>source: Assessment of the 2013 National reform programme and stability programme, p. 49</t>
  </si>
  <si>
    <t>Unemployment insurance</t>
  </si>
  <si>
    <t>source: Assessment of the 2013 National reform programme and stability programme, p. 50</t>
  </si>
  <si>
    <t>"Aides budgetaires globales" + canal france + GIP ESTHER</t>
  </si>
  <si>
    <t>source: Assessment of the 2013 National reform programme and stability programme, p. 51</t>
  </si>
  <si>
    <t>Reform of ecological car bonus</t>
  </si>
  <si>
    <t>source: Assessment of the 2013 National reform programme and stability programme, p. 52</t>
  </si>
  <si>
    <t>Reduction in aids to the postal service</t>
  </si>
  <si>
    <t>source: Assessment of the 2013 National reform programme and stability programme, p. 53</t>
  </si>
  <si>
    <t>"allocation temporaire d’attente"</t>
  </si>
  <si>
    <t>source: Assessment of the 2013 National reform programme and stability programme, p. 54</t>
  </si>
  <si>
    <t>Reduction in newspapers aid</t>
  </si>
  <si>
    <t>source: Assessment of the 2013 National reform programme and stability programme, p. 55</t>
  </si>
  <si>
    <t>Reduction in aids to the media sector</t>
  </si>
  <si>
    <t>source: Assessment of the 2013 National reform programme and stability programme, p. 56</t>
  </si>
  <si>
    <t>Reduction in National research agency interventions</t>
  </si>
  <si>
    <t>source: Assessment of the 2013 National reform programme and stability programme, p. 57</t>
  </si>
  <si>
    <t>Stabilization of financing level of the "Fonds unique interministériel"</t>
  </si>
  <si>
    <t>source: Assessment of the 2013 National reform programme and stability programme, p. 58</t>
  </si>
  <si>
    <t>Postponement from April 1st to October 1st pension revaluation</t>
  </si>
  <si>
    <t>source: Assessment of the 2013 National reform programme and stability programme, p. 59</t>
  </si>
  <si>
    <t>Savings under the PAC revision</t>
  </si>
  <si>
    <t>source: Assessment of the 2013 National reform programme and stability programme, p. 60</t>
  </si>
  <si>
    <t>Veterans pensions</t>
  </si>
  <si>
    <t>source: Assessment of the 2013 National reform programme and stability programme, p. 61</t>
  </si>
  <si>
    <t>Reduction in National center for cinema</t>
  </si>
  <si>
    <t>source: Assessment of the 2013 National reform programme and stability programme, p. 62</t>
  </si>
  <si>
    <t>Reduction in subventions to the cultural sector but increase in FCIC</t>
  </si>
  <si>
    <t>source: Assessment of the 2013 National reform programme and stability programme, p. 63</t>
  </si>
  <si>
    <t>Reform of housing aids</t>
  </si>
  <si>
    <t>source: Assessment of the 2013 National reform programme and stability programme, p. 64</t>
  </si>
  <si>
    <t>"recentrage des exonérations de cotisations sociales Outre-mer sur les bas-salaires</t>
  </si>
  <si>
    <t>source: Assessment of the 2013 National reform programme and stability programme, p. 65</t>
  </si>
  <si>
    <t>Rationalizing aid to go back to work</t>
  </si>
  <si>
    <t>source: Assessment of the 2013 National reform programme and stability programme, p. 66</t>
  </si>
  <si>
    <t>Abolition of "l’indemnité compensatrice forfaitaire en matière d’apprentissage"</t>
  </si>
  <si>
    <t>source: Assessment of the 2013 National reform programme and stability programme, p. 67</t>
  </si>
  <si>
    <t>Reforming social contributions exemptions for general interest organizations</t>
  </si>
  <si>
    <t>source: Assessment of the 2013 National reform programme and stability programme, p. 68</t>
  </si>
  <si>
    <t>Transfers to local governments</t>
  </si>
  <si>
    <t>source: Assessment of the 2013 National reform programme and stability programme, p. 69</t>
  </si>
  <si>
    <t>Contributions to EU</t>
  </si>
  <si>
    <t>source: Assessment of the 2013 National reform programme and stability programme, p. 70</t>
  </si>
  <si>
    <t>Reduction in transfers to International organizations and peacekeping missions</t>
  </si>
  <si>
    <t>source: Assessment of the 2013 National reform programme and stability programme, p. 71</t>
  </si>
  <si>
    <t>Multilateral contributions</t>
  </si>
  <si>
    <t>source: Assessment of the 2013 National reform programme and stability programme, p. 72</t>
  </si>
  <si>
    <t xml:space="preserve">Other measures not specified* </t>
  </si>
  <si>
    <t>source: Assessment of the 2013 National reform programme and stability programme, p. 73</t>
  </si>
  <si>
    <t>Indexation of Tax allowance</t>
  </si>
  <si>
    <t>source: Assessment of the 2013 National reform programme and stability programme, p. 74</t>
  </si>
  <si>
    <t>Extention of Income Tax to the contributions employees receive from employers for the health insurance</t>
  </si>
  <si>
    <t>source: Assessment of the 2013 National reform programme and stability programme, p. 75</t>
  </si>
  <si>
    <t>Extraordinary tax on high salaries</t>
  </si>
  <si>
    <t>source: Assessment of the 2013 National reform programme and stability programme, p. 76</t>
  </si>
  <si>
    <t>Octroi aux departements d'une faculte temporaire de relevement du taux des droits de mutation a titre onereux**</t>
  </si>
  <si>
    <t>source: Assessment of the 2013 National reform programme and stability programme, p. 77</t>
  </si>
  <si>
    <t>Accelerated depreciation form SME</t>
  </si>
  <si>
    <t>source: Assessment of the 2013 National reform programme and stability programme, p. 78</t>
  </si>
  <si>
    <t>Fighting against fiscal optimization of corporations</t>
  </si>
  <si>
    <t>source: Assessment of the 2013 National reform programme and stability programme, p. 79</t>
  </si>
  <si>
    <t>Reform of capital gains tax</t>
  </si>
  <si>
    <t>source: Assessment of the 2013 National reform programme and stability programme, p. 80</t>
  </si>
  <si>
    <t>Reform of real estate capital gains</t>
  </si>
  <si>
    <t>source: Assessment of the 2013 National reform programme and stability programme, p. 81</t>
  </si>
  <si>
    <t>Reduction of VAT on cinema tickets</t>
  </si>
  <si>
    <t>source: Assessment of the 2013 National reform programme and stability programme, p. 82</t>
  </si>
  <si>
    <t>Reduction of VAT on house constructions and renovations</t>
  </si>
  <si>
    <t>source: Assessment of the 2013 National reform programme and stability programme, p. 83</t>
  </si>
  <si>
    <t>VAT reduction for the construction of "intermediate housing</t>
  </si>
  <si>
    <t>source: Assessment of the 2013 National reform programme and stability programme, p. 84</t>
  </si>
  <si>
    <t>Increase in eco-tax on the consumption of energy products</t>
  </si>
  <si>
    <t>source: Assessment of the 2013 National reform programme and stability programme, p. 85</t>
  </si>
  <si>
    <t>Fighting against VAT elusion</t>
  </si>
  <si>
    <t>source: Assessment of the 2013 National reform programme and stability programme, p. 86</t>
  </si>
  <si>
    <t>Extention of Tax credit for young entrepreneurs</t>
  </si>
  <si>
    <t>source: Assessment of the 2013 National reform programme and stability programme, p. 87</t>
  </si>
  <si>
    <t>Abaissement du plafond de l'avantage procure par le quotient familial</t>
  </si>
  <si>
    <t>source: Assessment of the 2013 National reform programme and stability programme, p. 88</t>
  </si>
  <si>
    <t>Abolishment of deduction of education fees</t>
  </si>
  <si>
    <t>source: Assessment of the 2013 National reform programme and stability programme, p. 89</t>
  </si>
  <si>
    <t>Suppression de l'exoneration d'impot sur le revenue des majorations de retraite ou de pension pour charge de famille</t>
  </si>
  <si>
    <t>source: Assessment of the 2013 National reform programme and stability programme, p. 90</t>
  </si>
  <si>
    <t>Exoneration par le taxe foncière sur les propriétés bâties of "intermediate housing</t>
  </si>
  <si>
    <t>source: Assessment of the 2013 National reform programme and stability programme, p. 91</t>
  </si>
  <si>
    <t>Increase in TGAP (Taxe generale sur les activités polluantes)</t>
  </si>
  <si>
    <t>source: Assessment of the 2013 National reform programme and stability programme, p. 92</t>
  </si>
  <si>
    <t>Reduction in tax expemptions for biofuel</t>
  </si>
  <si>
    <t>source: Assessment of the 2013 National reform programme and stability programme, p. 93</t>
  </si>
  <si>
    <t>Increase in Ecotax on polluting cars</t>
  </si>
  <si>
    <t>source: Assessment of the 2013 National reform programme and stability programme, p. 94</t>
  </si>
  <si>
    <t>Governmetn consumption - € 50 bn plan 2015-2017 - Announced on 14 January 2014 and detailed on 16 April 2014</t>
  </si>
  <si>
    <t>source: Assessment of the 2013 National reform programme and stability programme, p. 95</t>
  </si>
  <si>
    <t>Other -  Transfers to local government</t>
  </si>
  <si>
    <t>source: Assessment of the 2013 National reform programme and stability programme, p. 96</t>
  </si>
  <si>
    <t>Stabilisation of social benefits</t>
  </si>
  <si>
    <t>source: Assessment of the 2013 National reform programme and stability programme, p. 97</t>
  </si>
  <si>
    <t>Supplementary pension schemes</t>
  </si>
  <si>
    <t>source: Assessment of the 2013 National reform programme and stability programme, p. 98</t>
  </si>
  <si>
    <t>Unemployment insurance system</t>
  </si>
  <si>
    <t>source: Assessment of the 2013 National reform programme and stability programme, p. 99</t>
  </si>
  <si>
    <t>Family benefits</t>
  </si>
  <si>
    <t>source: Assessment of the 2013 National reform programme and stability programme, p. 100</t>
  </si>
  <si>
    <t>èconomies de l'Etat</t>
  </si>
  <si>
    <t>Loi de finances rectificative -11 juin 2014</t>
  </si>
  <si>
    <t>ONDAM (Health expenditures)</t>
  </si>
  <si>
    <t>Loi de finances rectificative -11 juin 2015</t>
  </si>
  <si>
    <t>Investments (Investissements d'avenir)</t>
  </si>
  <si>
    <t>Loi de finances rectificative -11 juin 2016</t>
  </si>
  <si>
    <t>Deferrar of social payments revaluation</t>
  </si>
  <si>
    <t>Loi de finances rectificative -11 juin 2017</t>
  </si>
  <si>
    <t>Unemployment benefits (UNEDIC)</t>
  </si>
  <si>
    <t>Loi de finances rectificative -11 juin 2018</t>
  </si>
  <si>
    <t>Family benefits (CNAF)</t>
  </si>
  <si>
    <t>Loi de finances rectificative -11 juin 2019</t>
  </si>
  <si>
    <t>Reduction of taxes on low incomes</t>
  </si>
  <si>
    <t>Loi de finances rectificative -11 juin 2020</t>
  </si>
  <si>
    <t>Reduction of labor taxes on low wages  (up to 1.6 the minimum)</t>
  </si>
  <si>
    <t>Loi de finances rectificative -11 juin 2021</t>
  </si>
  <si>
    <t>Reduction of labor taxes on low wages (above 1.6 the minimum)</t>
  </si>
  <si>
    <t>Loi de finances rectificative -11 juin 2022</t>
  </si>
  <si>
    <t>Reduction of labor taxes for self-employed</t>
  </si>
  <si>
    <t>Loi de finances rectificative -11 juin 2023</t>
  </si>
  <si>
    <t>Reduction and abolishment of C3S</t>
  </si>
  <si>
    <t>Loi de finances rectificative -11 juin 2024</t>
  </si>
  <si>
    <t>DNK</t>
  </si>
  <si>
    <t>increase in employee contribution to unemployment insurance and in local income tax rates</t>
  </si>
  <si>
    <t>IMF Recent Economic Developments 1984 (p. 39)</t>
  </si>
  <si>
    <t>temporary wealth tax raised on pension and insurance funds</t>
  </si>
  <si>
    <t>expiration of the negative income tax implemented in 1981-82</t>
  </si>
  <si>
    <t>IMF Recent Economic Developments 1984 (p. 39) and 1982 (p. 34)</t>
  </si>
  <si>
    <t>savings from a variety of measures including freeze of indexation of social benefits, measures
regarding duration and financing of sickness benefits, ceiling on public sector wages and charges on transport
services-PART ATTRIBUTED TO SALARIES 1/3</t>
  </si>
  <si>
    <t>savings from a variety of measures including freeze of indexation of social benefits, measures
regarding duration and financing of sickness benefits, ceiling on public sector wages and charges on transport
services-PART ATTRIBUTED TO TRANSFERS 2/3</t>
  </si>
  <si>
    <t>reduction of Central Government’s grants to local government</t>
  </si>
  <si>
    <t>introduction of contributions of employees and employers to the Fund for Labor
Market Education - Corporate</t>
  </si>
  <si>
    <t>IMF Recent Economic
Developments 1984 (pp. 44) and 1985 (p.45-46) and OECD Economic Surveys 1984 (p. 51)</t>
  </si>
  <si>
    <t>deferral to 1985 of the settlement by taxpayers of underpayment of PAYE taxes</t>
  </si>
  <si>
    <t>increase in contribution to sickness benefits</t>
  </si>
  <si>
    <t>additional tax hike introduced in April, including an increase in indirect taxation of
alcohol and tobacco and increased social security contributions</t>
  </si>
  <si>
    <t>spending cuts implemented in the additional consolidation, including the extension of
the suspension of automatic indexation until 1987 and a freeze of maximum unemployment benefits-PART ATTRIBUTED TO SALARIES 1/2</t>
  </si>
  <si>
    <t>IMF Recent Economic Developments 1984 (pp. 39 and 44-45) and 1985 (pp.45-46) and OECD Economic
Surveys 1984 (p. 11)</t>
  </si>
  <si>
    <t>spending cuts implemented in the additional consolidation, including the extension of
the suspension of automatic indexation until 1987 and a freeze of maximum unemployment benefits-PART ATTRIBUTED TO TRANSFERS 1/2</t>
  </si>
  <si>
    <t>other spending cuts included in the 1984 budget</t>
  </si>
  <si>
    <t>cuts in grants to local governments</t>
  </si>
  <si>
    <t>freeze in real government spending-PART ATTRIBUTED TO CONS 1/2</t>
  </si>
  <si>
    <t>OECD Economic Surveys 1986 (p. 77)</t>
  </si>
  <si>
    <t>freeze in real government spending-PART ATTRIBUTED TO TRANSFERS 1/2</t>
  </si>
  <si>
    <t>“social security” measures. Presumably these measures consisted in increase in social
security contributions as mentioned by IMF Staff Report 1995 and reported in The Danish Budget, Quarterly
review (December 1994, p. 18). The increased is part of the 1994 Tax reform (The Danish Budget ’95, p. 8),
hence it should be considered announced</t>
  </si>
  <si>
    <t>The Danish Budget Quarterly Review (December 1994, p. 7)</t>
  </si>
  <si>
    <t>reduction in subsidy programs</t>
  </si>
  <si>
    <t>labor market measures</t>
  </si>
  <si>
    <t>outstanding amounts, erroneous disbursements etc.</t>
  </si>
  <si>
    <t>higher expenditures in research, business policy, infrastructure and lower taxes proceeds</t>
  </si>
  <si>
    <t>Financing elements of 2009 spring package-PART ATTRIBUTED TO DIRECT 2/3</t>
  </si>
  <si>
    <t>source: Assessment of the 2011 Denmark national reform programme p.9</t>
  </si>
  <si>
    <t>Financing elements of 2009 spring package-PART ATTRIBUTED TO INDIRECT 1/3</t>
  </si>
  <si>
    <t>Lower public consumption</t>
  </si>
  <si>
    <t>Higher public investment</t>
  </si>
  <si>
    <t>Unemployment benefits reform</t>
  </si>
  <si>
    <t>Tax elements of 2010 consolidation agreement</t>
  </si>
  <si>
    <t>Financing elements</t>
  </si>
  <si>
    <t>DENMARK</t>
  </si>
  <si>
    <t>GERMANY</t>
  </si>
  <si>
    <t>FRANCE</t>
  </si>
  <si>
    <t>AUT</t>
  </si>
  <si>
    <t>Increased revenue from various sources</t>
  </si>
  <si>
    <t>IMF, Recent Economic Developments, 1981 (p. 25)</t>
  </si>
  <si>
    <t>Reduction in the federal contribution to the social security system</t>
  </si>
  <si>
    <t>Cut in price subsidies for agricultural products</t>
  </si>
  <si>
    <t>Reduced outlays for savings promotion schemes</t>
  </si>
  <si>
    <t>Tax increases</t>
  </si>
  <si>
    <t>IMF Recent Economic Developments 1982 (p. 15-16)</t>
  </si>
  <si>
    <t>Pensions</t>
  </si>
  <si>
    <t>Raise in unemployment and pension insurance contributions for self-employed</t>
  </si>
  <si>
    <t>OECD Economic Survey, 1984-1985 (p. 56-57)</t>
  </si>
  <si>
    <t>Other corporate tax relieves</t>
  </si>
  <si>
    <t>Rise in VAT rate by 2%</t>
  </si>
  <si>
    <t>Road transportation, motor vehicle tax, insurance tax</t>
  </si>
  <si>
    <t>Abolition of the housing grant</t>
  </si>
  <si>
    <t>Reduction of childbirth grant</t>
  </si>
  <si>
    <t>Economies in social security institutions</t>
  </si>
  <si>
    <t>Extension of the interest rate subsidy scheme for innovative investments</t>
  </si>
  <si>
    <t>Foundation of an Environmental Fund</t>
  </si>
  <si>
    <t>Additional promotion of small scale enterprises</t>
  </si>
  <si>
    <t>Other Transfers</t>
  </si>
  <si>
    <t>Capital yield tax</t>
  </si>
  <si>
    <t>IMF Staff Reports 1997 (p. 13)</t>
  </si>
  <si>
    <t>Wage and personal income tax</t>
  </si>
  <si>
    <t>Value-added tax</t>
  </si>
  <si>
    <t>Energy tax (electricity, gas)</t>
  </si>
  <si>
    <t>Tobacco, inheritance, gift, insurance and car registration taxes</t>
  </si>
  <si>
    <t>Share of lower levels of government</t>
  </si>
  <si>
    <t>Civil service remuneration</t>
  </si>
  <si>
    <t>Repeal of earmarking provisions</t>
  </si>
  <si>
    <t>Long-term care for the elderly</t>
  </si>
  <si>
    <t>Unemployment compensation</t>
  </si>
  <si>
    <t>Federal ministries and enterprises</t>
  </si>
  <si>
    <t>Family Allowances</t>
  </si>
  <si>
    <t>Increase of the tax on gifts to foundations and trusts</t>
  </si>
  <si>
    <t>Austria Stability Program 2001 (p. 10-11)</t>
  </si>
  <si>
    <t>Extension of the application of the wages tax</t>
  </si>
  <si>
    <t>Interim taxation of income from trusts</t>
  </si>
  <si>
    <t>Increasing assessed value of inheritance assets</t>
  </si>
  <si>
    <t>Beverage tax, advertising levy</t>
  </si>
  <si>
    <t>Catering turnover subject to turnover tax</t>
  </si>
  <si>
    <t>Motor vehicle tax</t>
  </si>
  <si>
    <t>Enrollment fees</t>
  </si>
  <si>
    <t>Tax adjustment of accidental bene_x001C_ts (insurance services)</t>
  </si>
  <si>
    <t>Interest on tax arrears, deposits</t>
  </si>
  <si>
    <t>Raising prepayments, effects of early payments</t>
  </si>
  <si>
    <t>Provinces and municipalities</t>
  </si>
  <si>
    <t>Social insurance institutions</t>
  </si>
  <si>
    <t>Administration and staff cost</t>
  </si>
  <si>
    <t>Universities</t>
  </si>
  <si>
    <t>Pension insurance</t>
  </si>
  <si>
    <t>Other social transfers</t>
  </si>
  <si>
    <t>Disabled persons</t>
  </si>
  <si>
    <t>Changes to deductions</t>
  </si>
  <si>
    <t>Changes to tax privileges (tax depreciation for corporate assets, IMF Sta  Report p. 9)</t>
  </si>
  <si>
    <t>Family Assistance</t>
  </si>
  <si>
    <t>Abolition of the investment allowance</t>
  </si>
  <si>
    <t>Miscellaneous spending</t>
  </si>
  <si>
    <t>Non-wage labour costs</t>
  </si>
  <si>
    <t>Restriction of liability provisions</t>
  </si>
  <si>
    <t>Limitation of losses brought forward</t>
  </si>
  <si>
    <t>Extension of the depreciation time on buildings</t>
  </si>
  <si>
    <t>Administrative burden incl. Changes in project plans</t>
  </si>
  <si>
    <t>Family</t>
  </si>
  <si>
    <t>Long-term care</t>
  </si>
  <si>
    <t>Health care</t>
  </si>
  <si>
    <t>Health funds</t>
  </si>
  <si>
    <t>Long term care funds</t>
  </si>
  <si>
    <t>State aid</t>
  </si>
  <si>
    <t>Thermal insulation</t>
  </si>
  <si>
    <t>R&amp;D (Subsisdies)</t>
  </si>
  <si>
    <t>Revision of lump sum deductions for commuters</t>
  </si>
  <si>
    <t>Witholding tax on income of securities</t>
  </si>
  <si>
    <t>Stability levy (bank levy)</t>
  </si>
  <si>
    <t>Taxation of foundations</t>
  </si>
  <si>
    <t>Abolition of deduction of interest for acquisition of participation between the group</t>
  </si>
  <si>
    <t>1/2 Anti fraud package</t>
  </si>
  <si>
    <t>Abolition of duty on credit contracts</t>
  </si>
  <si>
    <t>Introduction of RCS for cleaning businesses</t>
  </si>
  <si>
    <t>Tobacco tax</t>
  </si>
  <si>
    <t>Air ticket duty</t>
  </si>
  <si>
    <t>CO2-supplement to car registration tax</t>
  </si>
  <si>
    <t>Refund of energy taxes</t>
  </si>
  <si>
    <t>CO2-supplement to mineral oil tax</t>
  </si>
  <si>
    <t>Motor vehicles tax</t>
  </si>
  <si>
    <t>Administration and public services law</t>
  </si>
  <si>
    <t>Public companies/subsidies</t>
  </si>
  <si>
    <t>Pension and unemployment insurance</t>
  </si>
  <si>
    <t>Cut in premium on housing savings scheme and private pension provision</t>
  </si>
  <si>
    <t>Long-term care fund</t>
  </si>
  <si>
    <t>Social security funds</t>
  </si>
  <si>
    <t>State and local governments</t>
  </si>
  <si>
    <t xml:space="preserve">Tax on income from real estate and property sales </t>
  </si>
  <si>
    <t>Solidarity fee on high incomes</t>
  </si>
  <si>
    <t>witholding tax on capital gaisn in Switzerland</t>
  </si>
  <si>
    <t>Ex-ante income tax on private pension insurance</t>
  </si>
  <si>
    <t>Group taxation</t>
  </si>
  <si>
    <t>Extension of corporate income tax duty</t>
  </si>
  <si>
    <t xml:space="preserve">Special contribution to stability levy </t>
  </si>
  <si>
    <t>VAT - closure of tax lopholes</t>
  </si>
  <si>
    <t>Financial tansaction tax</t>
  </si>
  <si>
    <t>Cuts in non-obligatory expenditures</t>
  </si>
  <si>
    <t>Austria Stability Programme, Update for the period 2013 to 2018 (April 2014), p. 34</t>
  </si>
  <si>
    <t>Flood protection measures</t>
  </si>
  <si>
    <t>Austria Stability Programme, Update for the period 2013 to 2018 (April 2014), p. 35</t>
  </si>
  <si>
    <t>Increase in child care facilities</t>
  </si>
  <si>
    <t>Austria Stability Programme, Update for the period 2013 to 2018 (April 2014), p. 36</t>
  </si>
  <si>
    <t>Housing, increase of earmarked subsidies</t>
  </si>
  <si>
    <t>Austria Stability Programme, Update for the period 2013 to 2018 (April 2014), p. 37</t>
  </si>
  <si>
    <t>Adjustment family benefits</t>
  </si>
  <si>
    <t>Austria Stability Programme, Update for the period 2013 to 2018 (April 2014), p. 38</t>
  </si>
  <si>
    <t>Nursing care and 24 hours care</t>
  </si>
  <si>
    <t>Austria Stability Programme, Update for the period 2013 to 2018 (April 2014), p. 39</t>
  </si>
  <si>
    <t>Agriculture</t>
  </si>
  <si>
    <t>Austria Stability Programme, Update for the period 2013 to 2018 (April 2014), p. 40</t>
  </si>
  <si>
    <t>Household support scheme: services of craftsmen</t>
  </si>
  <si>
    <t>Austria Stability Programme, Update for the period 2013 to 2018 (April 2014), p. 41</t>
  </si>
  <si>
    <t>Extra funding for dental services</t>
  </si>
  <si>
    <t>Austria Stability Programme, Update for the period 2013 to 2018 (April 2014), p. 42</t>
  </si>
  <si>
    <t>Extra funding of basic research</t>
  </si>
  <si>
    <t>Austria Stability Programme, Update for the period 2013 to 2018 (April 2014), p. 43</t>
  </si>
  <si>
    <t>Tax on interest</t>
  </si>
  <si>
    <t>Austria Stability Programme, Update for the period 2013 to 2018 (April 2014), p. 44</t>
  </si>
  <si>
    <t>Solidarity surcharge on income tax</t>
  </si>
  <si>
    <t>Austria Stability Programme, Update for the period 2013 to 2018 (April 2014), p. 45</t>
  </si>
  <si>
    <t>Limit to tax deductibility of wages beyond 500,00 €</t>
  </si>
  <si>
    <t>Austria Stability Programme, Update for the period 2013 to 2018 (April 2014), p. 46</t>
  </si>
  <si>
    <t>Taxation of golden handshake</t>
  </si>
  <si>
    <t>Austria Stability Programme, Update for the period 2013 to 2018 (April 2014), p. 47</t>
  </si>
  <si>
    <t>Insurance (premiums)</t>
  </si>
  <si>
    <t>Austria Stability Programme, Update for the period 2013 to 2018 (April 2014), p. 48</t>
  </si>
  <si>
    <t>Contribution of special (high) pension regimes</t>
  </si>
  <si>
    <t>Austria Stability Programme, Update for the period 2013 to 2018 (April 2014), p. 49</t>
  </si>
  <si>
    <t>Austria Stability Programme, Update for the period 2013 to 2018 (April 2014), p. 50</t>
  </si>
  <si>
    <t>Profit shifting (interest and royalties)</t>
  </si>
  <si>
    <t>Austria Stability Programme, Update for the period 2013 to 2018 (April 2014), p. 51</t>
  </si>
  <si>
    <t>Abolition of incorporation tax</t>
  </si>
  <si>
    <t>Austria Stability Programme, Update for the period 2013 to 2018 (April 2014), p. 52</t>
  </si>
  <si>
    <t>Tax treatment of reserves</t>
  </si>
  <si>
    <t>Austria Stability Programme, Update for the period 2013 to 2018 (April 2014), p. 53</t>
  </si>
  <si>
    <t>Reform of limited liability companies (taxation of interests)</t>
  </si>
  <si>
    <t>Austria Stability Programme, Update for the period 2013 to 2018 (April 2014), p. 54</t>
  </si>
  <si>
    <t>Reform of limited liability companies (corporate tax)</t>
  </si>
  <si>
    <t>Austria Stability Programme, Update for the period 2013 to 2018 (April 2014), p. 55</t>
  </si>
  <si>
    <t>Reduction of contribution to accident insurance (non-wage labor cost)</t>
  </si>
  <si>
    <t>Austria Stability Programme, Update for the period 2013 to 2018 (April 2014), p. 56</t>
  </si>
  <si>
    <t>Reduction of contribution to fund for insolvencies (non-wage labor cost)</t>
  </si>
  <si>
    <t>Austria Stability Programme, Update for the period 2013 to 2018 (April 2014), p. 57</t>
  </si>
  <si>
    <t>Extra contribution of banking sector</t>
  </si>
  <si>
    <t>Austria Stability Programme, Update for the period 2013 to 2018 (April 2014), p. 58</t>
  </si>
  <si>
    <t>Fight against tax fraud (ESA 95 code: D5, tax on income, wealth etc.)</t>
  </si>
  <si>
    <t>Austria Stability Programme, Update for the period 2013 to 2018 (April 2014), p. 59</t>
  </si>
  <si>
    <t>Vehicle tax</t>
  </si>
  <si>
    <t>Austria Stability Programme, Update for the period 2013 to 2018 (April 2014), p. 60</t>
  </si>
  <si>
    <t>Austria Stability Programme, Update for the period 2013 to 2018 (April 2014), p. 61</t>
  </si>
  <si>
    <t>Impact of tobacco tax on VAT</t>
  </si>
  <si>
    <t>Austria Stability Programme, Update for the period 2013 to 2018 (April 2014), p. 62</t>
  </si>
  <si>
    <t>Tax on alcoholic beverages</t>
  </si>
  <si>
    <t>Austria Stability Programme, Update for the period 2013 to 2018 (April 2014), p. 63</t>
  </si>
  <si>
    <t>Impact of tax on alcoholic beverages on VAT</t>
  </si>
  <si>
    <t>Austria Stability Programme, Update for the period 2013 to 2018 (April 2014), p. 64</t>
  </si>
  <si>
    <t>Tax on sparkling wines</t>
  </si>
  <si>
    <t>Austria Stability Programme, Update for the period 2013 to 2018 (April 2014), p. 65</t>
  </si>
  <si>
    <t>Impact of tax on sparkling wines on VAT</t>
  </si>
  <si>
    <t>Austria Stability Programme, Update for the period 2013 to 2018 (April 2014), p. 66</t>
  </si>
  <si>
    <t>vehicle insurance tax</t>
  </si>
  <si>
    <t>Austria Stability Programme, Update for the period 2013 to 2018 (April 2014), p. 67</t>
  </si>
  <si>
    <t>Austria Stability Programme, Update for the period 2013 to 2018 (April 2014), p. 68</t>
  </si>
  <si>
    <t>Austria</t>
  </si>
  <si>
    <t>AUS</t>
  </si>
  <si>
    <t>Reduced defense spending</t>
  </si>
  <si>
    <t>Termination of family allowances for dependent students above 18 years of age and tightening of work tests and entitlement rules for disability and war widows' pensions</t>
  </si>
  <si>
    <t>Reduced grants to the States in respect to education, libraries, etc., and tightening of eligibility criteria for assistance to students</t>
  </si>
  <si>
    <t>Patients' contributions toward meeting the costs of prescriptions under the Pharmaceutical Bene ts Scheme were raised by 25 percent and the level of nursing bene ts was cut back</t>
  </si>
  <si>
    <t>Transfer to private institutions of the administration of the Defense Service Homes Loans Scheme, reduced assistance to  rst-time home buyers</t>
  </si>
  <si>
    <t>Reductions in the Bicentennial Roads Development program, reduced grants and subsidies for airports, and
reappraisal of certain civil aviation projects</t>
  </si>
  <si>
    <t>Reduced subsidies paid under the Petroleum Products Freight Subsidy Scheme and reduced assistance provided
under the Export Market Development Grants Scheme</t>
  </si>
  <si>
    <t>PIT Reduction</t>
  </si>
  <si>
    <t>Income base broadened</t>
  </si>
  <si>
    <t>Disallowing deduction of entertainment expenses</t>
  </si>
  <si>
    <t>Wholesale tax restructured: its base was broadened and its structure was simplified</t>
  </si>
  <si>
    <t>Other Tax increases 85 Reform</t>
  </si>
  <si>
    <t>Medicare levy</t>
  </si>
  <si>
    <t>Company Tax</t>
  </si>
  <si>
    <t>Company and Dividend taxation</t>
  </si>
  <si>
    <t>New Structure for Air Navigation Charges</t>
  </si>
  <si>
    <t>Other Tax increases 86 Budget</t>
  </si>
  <si>
    <t>Defense real spending</t>
  </si>
  <si>
    <t>Reduction of 2,000 in the number of federal public servants through increased administrative e_x001E_ciency</t>
  </si>
  <si>
    <t>Capital assistance under the LCGB Program</t>
  </si>
  <si>
    <t>Pension and Rent Assistance</t>
  </si>
  <si>
    <t>Unemployment Benefits</t>
  </si>
  <si>
    <t>Family allowances</t>
  </si>
  <si>
    <t>Other welfare spending</t>
  </si>
  <si>
    <t>Charge for previously free higher education</t>
  </si>
  <si>
    <t>Capital and Specific Purpose Grants for Education</t>
  </si>
  <si>
    <t>Health - Increase in schedule fees for specialists delayed</t>
  </si>
  <si>
    <t>Pathology Fees</t>
  </si>
  <si>
    <t>Subsidies to private hospitals</t>
  </si>
  <si>
    <t>Patient contributions for medical services and for pharmaceuticals</t>
  </si>
  <si>
    <t>Other Health Savings</t>
  </si>
  <si>
    <t>Road grants to States</t>
  </si>
  <si>
    <t>Changes in rates of most production bounty assistance schemes</t>
  </si>
  <si>
    <t>Overseas Aid</t>
  </si>
  <si>
    <t>Assistance to the rural sector</t>
  </si>
  <si>
    <t>Subsidies to savings banks</t>
  </si>
  <si>
    <t>Other Spending Increases</t>
  </si>
  <si>
    <t>Other Spending Cuts</t>
  </si>
  <si>
    <t>General Purpose Capital Assistance</t>
  </si>
  <si>
    <t>Cut of real defense spending</t>
  </si>
  <si>
    <t>General Purpose Assistance to the States</t>
  </si>
  <si>
    <t>Road Grant Programs</t>
  </si>
  <si>
    <t>Restructure Income Support to Families</t>
  </si>
  <si>
    <t>Deferral of personal income tax cuts decided in the 1993-94 Budget</t>
  </si>
  <si>
    <t xml:space="preserve">Indirect Taxes: excise duties on petroleum products and tobacco and a 1
percentage point increase in wholesale sales tax for most goods in the base </t>
  </si>
  <si>
    <t>Increase in the company tax rate from 33 percent to 36 percent</t>
  </si>
  <si>
    <t>Second round of wholesale sales tax increases and the bringing forward of company tax payments</t>
  </si>
  <si>
    <t xml:space="preserve">Private health insurance incentive </t>
  </si>
  <si>
    <t xml:space="preserve">Family tax initiative </t>
  </si>
  <si>
    <t>Other Increases in 1996/97 Budget</t>
  </si>
  <si>
    <t xml:space="preserve">State ﬁscal contributions </t>
  </si>
  <si>
    <t xml:space="preserve">AUSTUDY and HECS </t>
  </si>
  <si>
    <t xml:space="preserve">Labour market programmes </t>
  </si>
  <si>
    <t>Other Cuts in 1996/97 Budget</t>
  </si>
  <si>
    <t>Reduction of tax concessions for R&amp;D investments</t>
  </si>
  <si>
    <t xml:space="preserve">Superannuation measures </t>
  </si>
  <si>
    <t xml:space="preserve">Tariff concession system and policy by-law system </t>
  </si>
  <si>
    <t>Other Revenue Reductions in 1996/97 Budget</t>
  </si>
  <si>
    <t>Other Revenue Increase in 1996/97 Budget</t>
  </si>
  <si>
    <t>Commitment to maintain the pension at 25% of MTAWE</t>
  </si>
  <si>
    <t>OECD Economic Surveys 1998 (p. 49)</t>
  </si>
  <si>
    <t>Other Increase in Spending after 1996/97 Budget</t>
  </si>
  <si>
    <t>Establishment of the Federation Fund</t>
  </si>
  <si>
    <t>Creation of the Natural Heritage Trust (NHT)</t>
  </si>
  <si>
    <t>Other Increase in Spending in 1997/98 Budget</t>
  </si>
  <si>
    <t>Delivery of LAW tax cut commitment as a savings rebate</t>
  </si>
  <si>
    <t xml:space="preserve">Health care programmes </t>
  </si>
  <si>
    <t xml:space="preserve">Social security, including child care </t>
  </si>
  <si>
    <t xml:space="preserve">Public housing </t>
  </si>
  <si>
    <t xml:space="preserve">Government administration </t>
  </si>
  <si>
    <t>Other Cuts in Spending in 1997/98 Budget</t>
  </si>
  <si>
    <t>Capital gains Tax</t>
  </si>
  <si>
    <t xml:space="preserve">Fringe benefits </t>
  </si>
  <si>
    <t>Other Revenues after 1996/97 Budget</t>
  </si>
  <si>
    <t xml:space="preserve">Taxation rebate for savings </t>
  </si>
  <si>
    <t xml:space="preserve">Revenue protection/tax avoidance and minimisation </t>
  </si>
  <si>
    <t>Other  Revenue Increase in 1997/98 Budget</t>
  </si>
  <si>
    <t>Australia</t>
  </si>
  <si>
    <t>BEL</t>
  </si>
  <si>
    <t>cuts in education</t>
  </si>
  <si>
    <t>Changes</t>
  </si>
  <si>
    <t>IMF Recent Economic Developments 1982 p.22</t>
  </si>
  <si>
    <t>public employment and salaries</t>
  </si>
  <si>
    <t>IMF Recent Economic Developments 1982 p.23</t>
  </si>
  <si>
    <t>pensions and transfers to social security funds</t>
  </si>
  <si>
    <t>IMF Recent Economic Developments 1982 p.24</t>
  </si>
  <si>
    <t>subsidies to public enterprises</t>
  </si>
  <si>
    <t>IMF Recent Economic Developments 1982 p.25</t>
  </si>
  <si>
    <t>residual component</t>
  </si>
  <si>
    <t>IMF Recent Economic Developments 1982 p.26</t>
  </si>
  <si>
    <t>hike in social security contributions</t>
  </si>
  <si>
    <t>1983 OECD Economic Surveys, p. 58</t>
  </si>
  <si>
    <t>the standard VAT rate rose from 17 to 19 percent</t>
  </si>
  <si>
    <t>1984 OECD Economic Surveys, p. 58</t>
  </si>
  <si>
    <t>increase in taxes on petrol products</t>
  </si>
  <si>
    <t>1985 OECD Economic Surveys, p. 58</t>
  </si>
  <si>
    <t>no info-part attributed to consumption 1/3</t>
  </si>
  <si>
    <t>1986 OECD Economic Surveys, p. 58</t>
  </si>
  <si>
    <t>no info-part attributed to transfers 2/3</t>
  </si>
  <si>
    <t>income moderation package</t>
  </si>
  <si>
    <t>table 20, p.47 of 1984 IMF Recent Economic Developments.</t>
  </si>
  <si>
    <t>income moderation package applied on self-employed</t>
  </si>
  <si>
    <t>public sector operating costs</t>
  </si>
  <si>
    <t>deindexation of civil service and related public sector wages</t>
  </si>
  <si>
    <t>public sector wage bill cuts</t>
  </si>
  <si>
    <t>deindexation of social security bene ts except minimum guaranteed transfers</t>
  </si>
  <si>
    <t>Social security savings</t>
  </si>
  <si>
    <t>adjustment of tax deductibility, with three  fths of the amount coming from personal income tax receipts and the remainder from corporate taxes</t>
  </si>
  <si>
    <t>special levy on the income of public sector employees designed to act as a compensation for their job security</t>
  </si>
  <si>
    <t>OECD 1988 p.62</t>
  </si>
  <si>
    <t>public administration cuts</t>
  </si>
  <si>
    <t>OECD 1988 p.63</t>
  </si>
  <si>
    <t>cuts to public investments and cuts to scienti c research</t>
  </si>
  <si>
    <t>OECD 1988 p.64</t>
  </si>
  <si>
    <t>cuts in social
expenditures (education, unemployment and employment, pensions, health), cuts to government transfers to the local authorities (included in budget of Ministry of Interior), cuts for ministries, the post o ce, public enterprises, agriculture, communications and port facilities.</t>
  </si>
  <si>
    <t>OECD 1988 p.65</t>
  </si>
  <si>
    <t>elimination of tax deductions (elimination of the exemptions enjoyed by certain  rms</t>
  </si>
  <si>
    <t>OECD 1988 p.66</t>
  </si>
  <si>
    <t>further expenditure cuts while the remainder would stem from increased non-tax receipt</t>
  </si>
  <si>
    <t>IMF Recent Economic Developments 1987 p.37-38</t>
  </si>
  <si>
    <t>indexation of the parameters of the personal income tax system was not completely applied to the withholding tax on earned income.</t>
  </si>
  <si>
    <t>1990/1991 OECD Economic Surveys, p. 50,</t>
  </si>
  <si>
    <t>withholding taxes on earned income</t>
  </si>
  <si>
    <t>lowering of the corporate tax from 43 to 41 per cent</t>
  </si>
  <si>
    <t>additional excise-tax increases</t>
  </si>
  <si>
    <t>road tax on motor vehicles</t>
  </si>
  <si>
    <t>public works.</t>
  </si>
  <si>
    <t>1990/1991 OECD Economic Surveys, p. 62</t>
  </si>
  <si>
    <t>number of measures which e ectively increased most social security contributions by about 1 percentage point from July 1992 onward</t>
  </si>
  <si>
    <t>1992 IMF Recent Economic Developments Report (p. 6)</t>
  </si>
  <si>
    <t>(one time) timing shift forward in the receipt of social contributions.</t>
  </si>
  <si>
    <t>1993 IMF Recent Economic Developments Report (p. 6)</t>
  </si>
  <si>
    <t>realignment of VAT and excise taxes, the selective "suspension" of investment tax credits, and increased social security contributions for employees and retired people.</t>
  </si>
  <si>
    <t>1994 IMF Recent Economic Developments Report (p. 6)</t>
  </si>
  <si>
    <t>cuts from modest savings were made in the health care and unemployment areas</t>
  </si>
  <si>
    <t>1995 IMF Recent Economic Developments Report (p. 6)</t>
  </si>
  <si>
    <t>timing shift backward of expenditures on unemployment compensation.</t>
  </si>
  <si>
    <t>1996 IMF Recent Economic Developments Report (p. 6)</t>
  </si>
  <si>
    <t>residual component. cuts will
be widespread, but will particularly a ect defense spending. Also, stricter limits will be applied to the program of part-time work to avoid full-time unemployment, and health care expenditure. PART CONSUMPTION 2/3</t>
  </si>
  <si>
    <t>1997 IMF Recent Economic Developments Report (p. 6)</t>
  </si>
  <si>
    <t>residual component. cuts will
be widespread, but will particularly a ect defense spending. Also, stricter limits will be applied to the program of part-time work to avoid full-time unemployment, and health care expenditure. PART TRANSFER 1/3</t>
  </si>
  <si>
    <t>1998 IMF Recent Economic Developments Report (p. 6)</t>
  </si>
  <si>
    <t>direct taxes</t>
  </si>
  <si>
    <t>IMF RED 1992 p.8, IMF RED 1994 p.10, OECD 1994 p.50 and 92</t>
  </si>
  <si>
    <t>Suspension of indexation of tax brackets</t>
  </si>
  <si>
    <t>IMF RED 1992 p.8, IMF RED 1994 p.10, OECD 1994 p.50 and 93</t>
  </si>
  <si>
    <t>3 per cent surcharge on all household and business direct taxes</t>
  </si>
  <si>
    <t>IMF RED 1992 p.8, IMF RED 1994 p.10, OECD 1994 p.50 and 94</t>
  </si>
  <si>
    <t>indirect taxes</t>
  </si>
  <si>
    <t>IMF RED 1992 p.8, IMF RED 1994 p.10, OECD 1994 p.50 and 95</t>
  </si>
  <si>
    <t>additional package of measures</t>
  </si>
  <si>
    <t>IMF RED 1992 p.8, IMF RED 1994 p.10, OECD 1994 p.50 and 96</t>
  </si>
  <si>
    <t>better collection of existing taxes.</t>
  </si>
  <si>
    <t>IMF RED 1992 p.8, IMF RED 1994 p.10, OECD 1994 p.50 and 97</t>
  </si>
  <si>
    <t>IMF RED 1992 p.8, IMF RED 1994 p.10, OECD 1994 p.50 and 98</t>
  </si>
  <si>
    <t>nominal expenditures in certain areas</t>
  </si>
  <si>
    <t>IMF RED 1992 p.8, IMF RED 1994 p.10, OECD 1994 p.50 and 99</t>
  </si>
  <si>
    <t>cuts in the social security area</t>
  </si>
  <si>
    <t>IMF RED 1992 p.8, IMF RED 1994 p.10, OECD 1994 p.50 and 100</t>
  </si>
  <si>
    <t>savings in the social security account in general, and more particularly in health expenditure.</t>
  </si>
  <si>
    <t>IMF RED 1992 p.8, IMF RED 1994 p.10, OECD 1994 p.50 and 101</t>
  </si>
  <si>
    <t>residual (60-13-7) of expenditure cuts from the  scal consolidation decided in the summer
1992.-part consumption 1/2</t>
  </si>
  <si>
    <t>IMF RED 1992 p.8, IMF RED 1994 p.10, OECD 1994 p.50 and 102</t>
  </si>
  <si>
    <t>residual (60-13-7) of expenditure cuts from the  scal consolidation decided in the summer
1992.-part transf 1/2</t>
  </si>
  <si>
    <t>residual (30-24) of expenditure cuts decided in April 1993.</t>
  </si>
  <si>
    <t>IMF RED 1992 p.8, IMF RED 1994 p.10, OECD 1994 p.50 and 103</t>
  </si>
  <si>
    <t>timing of subsidies to public enterprises, and a reorganization of the public sector</t>
  </si>
  <si>
    <t>OECD 1994, p.51</t>
  </si>
  <si>
    <t>various measures. See appendix. 2/3 part attributed to direct tax</t>
  </si>
  <si>
    <t>IMF recent economic developments 1996 p.11</t>
  </si>
  <si>
    <t>various measures. See appendix. 1/3 part attributed to indirect tax</t>
  </si>
  <si>
    <t>various measures. See appendix.</t>
  </si>
  <si>
    <t>IMF recent economic developments 1996 p.12</t>
  </si>
  <si>
    <t>largely from an increase in  scal and para scal revenues, and to
a much lesser extent from an increase in non- scal and miscellaneous revenues</t>
  </si>
  <si>
    <t>IMF recent economic developments 1996 p.13</t>
  </si>
  <si>
    <t>mainly health care</t>
  </si>
  <si>
    <t>IMF recent economic developments 1996 p.14</t>
  </si>
  <si>
    <t>areas of subsidies granted to public enterprises, international aid and military expenditure</t>
  </si>
  <si>
    <t>IMF recent economic developments 1996 p.15</t>
  </si>
  <si>
    <t>Delayed exceeding of pivot index (Flanders)</t>
  </si>
  <si>
    <t>Belgian Stability Programme 2009-2012, p. 37, Table 17 and Analysis of the January 2010 Update of the Stability Programme, p.14, Table 4 and p. 44.</t>
  </si>
  <si>
    <t>Personnel expenses</t>
  </si>
  <si>
    <t>Other primary expenses</t>
  </si>
  <si>
    <t>Efficiency gains (Flanders)</t>
  </si>
  <si>
    <t>Communication and consultancy (Flanders)</t>
  </si>
  <si>
    <t>Refunds for users of professional diesel</t>
  </si>
  <si>
    <t>Tax deduction for risk bearing capital</t>
  </si>
  <si>
    <t>Fuel cards</t>
  </si>
  <si>
    <t>Annual contribution on nuclear energy sector</t>
  </si>
  <si>
    <t>Reduced expenditures for "jobknorting" (Flanders)</t>
  </si>
  <si>
    <t>Grants (Flanders)</t>
  </si>
  <si>
    <t>Zero indexation on funding not linked to salaries (Flanders)</t>
  </si>
  <si>
    <t>Funding for cost of ageing (Flanders)</t>
  </si>
  <si>
    <t>Selective distribution of the provision index (Flanders)</t>
  </si>
  <si>
    <t>Final cost savings (Flanders)</t>
  </si>
  <si>
    <t>Other recurring measures (Flanders)</t>
  </si>
  <si>
    <t>Isolated savings (Flanders)</t>
  </si>
  <si>
    <t>Raising of minimum taxed income</t>
  </si>
  <si>
    <t>Campaign against social fraud</t>
  </si>
  <si>
    <t>Entry fee for Special Deposit Protection Fund</t>
  </si>
  <si>
    <t>Tobacco duty</t>
  </si>
  <si>
    <t>Company cars emissions</t>
  </si>
  <si>
    <t>Ratchet system for diesel</t>
  </si>
  <si>
    <t>Campaign against tax fraud</t>
  </si>
  <si>
    <t>Belgian stability programme 2011-2014, p. 24</t>
  </si>
  <si>
    <t>Primary expenses</t>
  </si>
  <si>
    <t>Belgian stability programme 2011-2014, p. 25</t>
  </si>
  <si>
    <t>Social security</t>
  </si>
  <si>
    <t>Belgian stability programme 2011-2014, p. 26</t>
  </si>
  <si>
    <t>Belgian stability programme 2011-2014, p. 27</t>
  </si>
  <si>
    <t>Notional interest on tax revenues</t>
  </si>
  <si>
    <t>Belgian stability programme 2011-2014, p. 28</t>
  </si>
  <si>
    <t>Banking secrecy, regularisation and court settlements</t>
  </si>
  <si>
    <t>Belgian stability programme 2011-2014, p. 29</t>
  </si>
  <si>
    <t>Residual tax revenues</t>
  </si>
  <si>
    <t>Belgian stability programme 2011-2014, p. 30</t>
  </si>
  <si>
    <t>Belgian Stability programme (2012-2015), pp. 22 and 84</t>
  </si>
  <si>
    <t>Offices/Ministers/state secretaries</t>
  </si>
  <si>
    <t>Belgian Stability programme (2012-2015), pp. 22 and 85</t>
  </si>
  <si>
    <t>Defence personnel</t>
  </si>
  <si>
    <t>Belgian Stability programme (2012-2015), pp. 22 and 86</t>
  </si>
  <si>
    <t>Belgian Post</t>
  </si>
  <si>
    <t>Belgian Stability programme (2012-2015), pp. 22 and 87</t>
  </si>
  <si>
    <t>Other defense measures</t>
  </si>
  <si>
    <t>Belgian Stability programme (2012-2015), pp. 22 and 88</t>
  </si>
  <si>
    <t>Reduction in grant to SNCB group</t>
  </si>
  <si>
    <t>Belgian Stability programme (2012-2015), pp. 22 and 89</t>
  </si>
  <si>
    <t>Spending by public social security institutions</t>
  </si>
  <si>
    <t>Belgian Stability programme (2012-2015), pp. 22 and 90</t>
  </si>
  <si>
    <t>Under-usage of health care</t>
  </si>
  <si>
    <t>Belgian Stability programme (2012-2015), pp. 22 and 91</t>
  </si>
  <si>
    <t>Statutory target for the growth of health care</t>
  </si>
  <si>
    <t>Belgian Stability programme (2012-2015), pp. 22 and 92</t>
  </si>
  <si>
    <t>Health care (supplementary savings)</t>
  </si>
  <si>
    <t>Belgian Stability programme (2012-2015), pp. 22 and 93</t>
  </si>
  <si>
    <t>Public interest agencies</t>
  </si>
  <si>
    <t>Belgian Stability programme (2012-2015), pp. 22 and 94</t>
  </si>
  <si>
    <t>Public interest agencies (under-usage)</t>
  </si>
  <si>
    <t>Belgian Stability programme (2012-2015), pp. 22 and 95</t>
  </si>
  <si>
    <t>Better inter-departmental management</t>
  </si>
  <si>
    <t>Belgian Stability programme (2012-2015), pp. 22 and 96</t>
  </si>
  <si>
    <t>Government arbitrage provision/Optifed</t>
  </si>
  <si>
    <t>Belgian Stability programme (2012-2015), pp. 22 and 97</t>
  </si>
  <si>
    <t>Back to work schemes</t>
  </si>
  <si>
    <t>Belgian Stability programme (2012-2015), pp. 22 and 98</t>
  </si>
  <si>
    <t>Notional interest allowance</t>
  </si>
  <si>
    <t>Belgian Stability programme (2012-2015), pp. 22 and 99</t>
  </si>
  <si>
    <t>C02 quotas</t>
  </si>
  <si>
    <t>Belgian Stability programme (2012-2015), pp. 22 and 100</t>
  </si>
  <si>
    <t>Responsibility for redundancy</t>
  </si>
  <si>
    <t>Belgian Stability programme (2012-2015), pp. 22 and 101</t>
  </si>
  <si>
    <t>Time credit and career breaks</t>
  </si>
  <si>
    <t>Belgian Stability programme (2012-2015), pp. 22 and 102</t>
  </si>
  <si>
    <t>Structural incentive measures on unemployment</t>
  </si>
  <si>
    <t>Belgian Stability programme (2012-2015), pp. 22 and 103</t>
  </si>
  <si>
    <t>Voluntary work after age 65</t>
  </si>
  <si>
    <t>Belgian Stability programme (2012-2015), pp. 22 and 104</t>
  </si>
  <si>
    <t>Ceiling for remunaration taken into account for 2nd pillar deductibility</t>
  </si>
  <si>
    <t>Belgian Stability programme (2012-2015), pp. 22 and 105</t>
  </si>
  <si>
    <t>Sigedis cross-checking of data</t>
  </si>
  <si>
    <t>Belgian Stability programme (2012-2015), pp. 22 and 106</t>
  </si>
  <si>
    <t>Raising age of seniority supplement on unemployment benefit from 50 to 55 years</t>
  </si>
  <si>
    <t>Belgian Stability programme (2012-2015), pp. 22 and 107</t>
  </si>
  <si>
    <t>Early retirement scheme</t>
  </si>
  <si>
    <t>Belgian Stability programme (2012-2015), pp. 22 and 108</t>
  </si>
  <si>
    <t>Welfare allocation</t>
  </si>
  <si>
    <t>Belgian Stability programme (2012-2015), pp. 22 and 109</t>
  </si>
  <si>
    <t>Spending by external social security institutions</t>
  </si>
  <si>
    <t>Belgian Stability programme (2012-2015), pp. 22 and 110</t>
  </si>
  <si>
    <t>Service vouchers</t>
  </si>
  <si>
    <t>Belgian Stability programme (2012-2015), pp. 22 and 111</t>
  </si>
  <si>
    <t>Tax allowance for energy saving expenditures</t>
  </si>
  <si>
    <t>Belgian Stability programme (2012-2015), pp. 22 and 112</t>
  </si>
  <si>
    <t>Structural measures in public pensions</t>
  </si>
  <si>
    <t>Belgian Stability programme (2012-2015), pp. 22 and 113</t>
  </si>
  <si>
    <t>Accountability contribution (pensions)</t>
  </si>
  <si>
    <t>Belgian Stability programme (2012-2015), pp. 22 and 114</t>
  </si>
  <si>
    <t>Optional subsidies</t>
  </si>
  <si>
    <t>Belgian Stability programme (2012-2015), pp. 22 and 115</t>
  </si>
  <si>
    <t>Operating and investment grants</t>
  </si>
  <si>
    <t>Belgian Stability programme (2012-2015), pp. 22 and 116</t>
  </si>
  <si>
    <t>Grants (excluding communities)</t>
  </si>
  <si>
    <t>Belgian Stability programme (2012-2015), pp. 22 and 117</t>
  </si>
  <si>
    <t>Interim allowances: limit on access, extension of training period, activation</t>
  </si>
  <si>
    <t>Belgian Stability programme (2012-2015), pp. 22 and 118</t>
  </si>
  <si>
    <t>Private sector pensions (employees and self-employed)</t>
  </si>
  <si>
    <t>Belgian Stability programme (2012-2015), pp. 22 and 119</t>
  </si>
  <si>
    <t>Abolition of MMA fund</t>
  </si>
  <si>
    <t>Belgian Stability programme (2012-2015), pp. 22 and 120</t>
  </si>
  <si>
    <t>Under-usage of appropriations</t>
  </si>
  <si>
    <t>Belgian Stability programme (2012-2015), pp. 22 and 121</t>
  </si>
  <si>
    <t>Reduction in grant to DGCD/DGOS</t>
  </si>
  <si>
    <t>Belgian Stability programme (2012-2015), pp. 22 and 122</t>
  </si>
  <si>
    <t>Usurped powers</t>
  </si>
  <si>
    <t>Belgian Stability programme (2012-2015), pp. 22 and 123</t>
  </si>
  <si>
    <t>Items pending after the bilateral administrative meetings</t>
  </si>
  <si>
    <t>Belgian Stability programme (2012-2015), pp. 22 and 124</t>
  </si>
  <si>
    <t>Tax on stock option</t>
  </si>
  <si>
    <t>Belgian Stability programme (2012-2015), pp. 22 and 125</t>
  </si>
  <si>
    <t>Inheritance tax</t>
  </si>
  <si>
    <t>Belgian Stability programme (2012-2015), pp. 22 and 126</t>
  </si>
  <si>
    <t>Personal income tax allowance</t>
  </si>
  <si>
    <t>Belgian Stability programme (2012-2015), pp. 22 and 127</t>
  </si>
  <si>
    <t>Free provision of private accomodation by companies</t>
  </si>
  <si>
    <t>Belgian Stability programme (2012-2015), pp. 22 and 128</t>
  </si>
  <si>
    <t>ISOC Capital gains</t>
  </si>
  <si>
    <t>Belgian Stability programme (2012-2015), pp. 22 and 129</t>
  </si>
  <si>
    <t>Recurrent supplementary contribution on banks</t>
  </si>
  <si>
    <t>Belgian Stability programme (2012-2015), pp. 22 and 130</t>
  </si>
  <si>
    <t>Insurance (harmonisation of internal pensions for management)</t>
  </si>
  <si>
    <t>Belgian Stability programme (2012-2015), pp. 22 and 131</t>
  </si>
  <si>
    <t>Nuclear revenue</t>
  </si>
  <si>
    <t>Belgian Stability programme (2012-2015), pp. 22 and 132</t>
  </si>
  <si>
    <t>Indexation of the high wage threshold for reductions in employers' contribution</t>
  </si>
  <si>
    <t>Belgian Stability programme (2012-2015), pp. 22 and 133</t>
  </si>
  <si>
    <t>Reform on taxes on income from movable property</t>
  </si>
  <si>
    <t>Belgian Stability programme (2012-2015), pp. 22 and 134</t>
  </si>
  <si>
    <t>Monopoly revenue from lottery</t>
  </si>
  <si>
    <t>Belgian Stability programme (2012-2015), pp. 22 and 135</t>
  </si>
  <si>
    <t>Registration plates (non fiscal revenues)</t>
  </si>
  <si>
    <t>Belgian Stability programme (2012-2015), pp. 22 and 136</t>
  </si>
  <si>
    <t>Tax on stock market transactions</t>
  </si>
  <si>
    <t>Belgian Stability programme (2012-2015), pp. 22 and 137</t>
  </si>
  <si>
    <t>VAT bailiffs and notaries</t>
  </si>
  <si>
    <t>Belgian Stability programme (2012-2015), pp. 22 and 138</t>
  </si>
  <si>
    <t>VAT on pay TV</t>
  </si>
  <si>
    <t>Belgian Stability programme (2012-2015), pp. 22 and 139</t>
  </si>
  <si>
    <t>Tobacco excise duty</t>
  </si>
  <si>
    <t>Belgian Stability programme (2012-2015), pp. 22 and 140</t>
  </si>
  <si>
    <t>Benefits in kind reduction in car CO2 emissions</t>
  </si>
  <si>
    <t>Belgian Stability programme (2012-2015), pp. 22 and 141</t>
  </si>
  <si>
    <t>Inspection services</t>
  </si>
  <si>
    <t>Belgian Stability programme (2012-2015), pp. 22 and 142</t>
  </si>
  <si>
    <t>Campaign against tax and social security fraud (not specified!)</t>
  </si>
  <si>
    <t>Belgian Stability programme (2012-2015), pp. 22 and 143</t>
  </si>
  <si>
    <t>Belgian Stability Programme 2013-2016, from page 34 to 41.</t>
  </si>
  <si>
    <t>Health care savings</t>
  </si>
  <si>
    <t>Limit on funding of health care (revision)</t>
  </si>
  <si>
    <t>Reduction in grants to SNCB group</t>
  </si>
  <si>
    <t>Reduced military expenditures</t>
  </si>
  <si>
    <t>Other social security measures (revision)</t>
  </si>
  <si>
    <t>Residual social security measures</t>
  </si>
  <si>
    <t>Back to work plan (here: invalidity insurance)</t>
  </si>
  <si>
    <t>Back to work plan (other measures)</t>
  </si>
  <si>
    <t>Additional savings on operating resources of the social security institutions and third parties</t>
  </si>
  <si>
    <t>Temporary lay-offs savings</t>
  </si>
  <si>
    <t>Adjustment of method of calculating risk bearing capital deductions</t>
  </si>
  <si>
    <t>Reassessment of expenditure of Public Sector Pension Service</t>
  </si>
  <si>
    <t>Saving on additional grants requested from departments</t>
  </si>
  <si>
    <t>Other measures in primary expenditures* (revision)</t>
  </si>
  <si>
    <t>Reduction in grants to Beliris</t>
  </si>
  <si>
    <t>Reduction in grants to Development Cooperation, Preventive Diplomacy and Conflict Prevention</t>
  </si>
  <si>
    <t>Other primary expenditures</t>
  </si>
  <si>
    <t>Increase in rate of tax on life insurance premiums</t>
  </si>
  <si>
    <t>Solidarity contribution of 13.07% on performance benefits</t>
  </si>
  <si>
    <t>Separate 0.4% tax on the exempt capital gains on shares for large companies</t>
  </si>
  <si>
    <t>Recurrent supplementary contribution from banks</t>
  </si>
  <si>
    <t>Universal application of 25% rate of withholding tax</t>
  </si>
  <si>
    <t>Other measures in tax revenues (revision)**</t>
  </si>
  <si>
    <t>Excise duty on tobacco</t>
  </si>
  <si>
    <t>Fiscal and social regularisation***</t>
  </si>
  <si>
    <t>Campaign against tax and social security fraud</t>
  </si>
  <si>
    <t>Other residual tax measures</t>
  </si>
  <si>
    <t>Belgium</t>
  </si>
  <si>
    <t>CAN</t>
  </si>
  <si>
    <t>Mantain 1981-82 family income threshold level for Child Tax Credit</t>
  </si>
  <si>
    <t>change</t>
  </si>
  <si>
    <t>Repeal of the $100 standard deduction</t>
  </si>
  <si>
    <t>Mantain current level of the exemption for dependants under 18 years of age</t>
  </si>
  <si>
    <t>Modifications to the federal tax reduction</t>
  </si>
  <si>
    <t>Extension of IORT suspension (Corporate tax)</t>
  </si>
  <si>
    <t>Special Recovery Tax</t>
  </si>
  <si>
    <t>Telecommunications Programming Services Tax</t>
  </si>
  <si>
    <t>Energy research and development</t>
  </si>
  <si>
    <t>source: Expenditure and Programme review, November 1984</t>
  </si>
  <si>
    <t>Northern oil and gas action plan</t>
  </si>
  <si>
    <t xml:space="preserve">Social housing </t>
  </si>
  <si>
    <t>Departmental operations (Agriculture)</t>
  </si>
  <si>
    <t>Environment services</t>
  </si>
  <si>
    <t>Reduction of posts abroad of the dep of External affairs</t>
  </si>
  <si>
    <t>Departmental operations (Health and welfare)</t>
  </si>
  <si>
    <t>Departmental operations (Indian Affaris and Northern Development)</t>
  </si>
  <si>
    <t>Research and information (Labour)</t>
  </si>
  <si>
    <t>National Capital commission (public works)</t>
  </si>
  <si>
    <t>Custom and exice operations (departmental operations)</t>
  </si>
  <si>
    <t>Departmental operations (supply and services)</t>
  </si>
  <si>
    <t xml:space="preserve">General industrial training program </t>
  </si>
  <si>
    <t>Summer Canada (employment for students during summer months)</t>
  </si>
  <si>
    <t>Young workers exchange program</t>
  </si>
  <si>
    <t>Canertech (Energy, mines and resources)</t>
  </si>
  <si>
    <t>Maritime Engineering</t>
  </si>
  <si>
    <t>Research programs + research facilities of encironment secretariat</t>
  </si>
  <si>
    <t>1986 census</t>
  </si>
  <si>
    <t>Deferral/cancellation of Capital projects</t>
  </si>
  <si>
    <t>Departmental operations (Defence)</t>
  </si>
  <si>
    <t xml:space="preserve">Official Development Assistance </t>
  </si>
  <si>
    <t>Dairy programs (subsidies)</t>
  </si>
  <si>
    <t>Canadian Broadcasting Corporation</t>
  </si>
  <si>
    <t>Cultural Agencies (subsidies)</t>
  </si>
  <si>
    <t>Petroleum incentives programmes</t>
  </si>
  <si>
    <t>Program for Export market development</t>
  </si>
  <si>
    <t>Canadian Commercial Corporation</t>
  </si>
  <si>
    <t>Grants and contributions</t>
  </si>
  <si>
    <t>Fisheries and Oceans</t>
  </si>
  <si>
    <t>Residential rehabilitation assistance program</t>
  </si>
  <si>
    <t xml:space="preserve">Industrial incentives program </t>
  </si>
  <si>
    <t>Grants and contributions from the Secretart of State</t>
  </si>
  <si>
    <t>VIA rail (reinbursements to railways corpioration)</t>
  </si>
  <si>
    <t>Cultural projects</t>
  </si>
  <si>
    <t>Urea formaldehyde foam insulation program</t>
  </si>
  <si>
    <t>Mobility program</t>
  </si>
  <si>
    <t>Program delivery (Employment and Immigration)</t>
  </si>
  <si>
    <t>Canada student loans program</t>
  </si>
  <si>
    <t>Ferry services (financial support)</t>
  </si>
  <si>
    <t>CN Marine (transport - financial support)</t>
  </si>
  <si>
    <t>Canagrex (agriculture)</t>
  </si>
  <si>
    <t>Canda oil substitution program (subsitution of oil with renewable energies)</t>
  </si>
  <si>
    <t>Canadian home insulation progrma</t>
  </si>
  <si>
    <t>Canada rental supply plan</t>
  </si>
  <si>
    <t>Cost recovery (higher fees)</t>
  </si>
  <si>
    <t>Reduced contingencies</t>
  </si>
  <si>
    <t>Public service rationalization</t>
  </si>
  <si>
    <t>Cost recovery</t>
  </si>
  <si>
    <t>Economic program reductions (subsidies)</t>
  </si>
  <si>
    <t>Modifications of indexing for old age security and family allowance</t>
  </si>
  <si>
    <t>Elimination of scientific research tax credit</t>
  </si>
  <si>
    <t>Refundability of R&amp;D investment tax credit</t>
  </si>
  <si>
    <t>Transfers to provincial governments</t>
  </si>
  <si>
    <t>Modified indexation</t>
  </si>
  <si>
    <t>Source: May 1985 Budget. Table 3.1 p.19</t>
  </si>
  <si>
    <t>Surtax on basic federal tax</t>
  </si>
  <si>
    <t>Elimination of the federal tax reduction</t>
  </si>
  <si>
    <t>Elimination of the RHOSP deduction</t>
  </si>
  <si>
    <t>5-per-cent durtax on corporations</t>
  </si>
  <si>
    <t>Eliminate stacking of grants and credits</t>
  </si>
  <si>
    <t>Tax on chartered banks and trust companies</t>
  </si>
  <si>
    <t>Small Business bond extension</t>
  </si>
  <si>
    <t>Capital gains exemption (long term)</t>
  </si>
  <si>
    <t>Modification to pensions and RRSP (long term)</t>
  </si>
  <si>
    <t>Other long term changes</t>
  </si>
  <si>
    <t>Sales tax base broadening</t>
  </si>
  <si>
    <t>1-per-cent increase in sales tax rates</t>
  </si>
  <si>
    <t>Alcohol and tobacco excise tax changes</t>
  </si>
  <si>
    <t>Motive fuels tax increase</t>
  </si>
  <si>
    <t>Special Reduction in non-statutory spending</t>
  </si>
  <si>
    <t>Source: Table 2.2 p.26 of Budget 1986</t>
  </si>
  <si>
    <t>Changes to marital expemption during year of marriage</t>
  </si>
  <si>
    <t>Reduction of investment tax credit and elimination of inventory allowance</t>
  </si>
  <si>
    <t>Official development assistance (foreign aid)</t>
  </si>
  <si>
    <t>Change to the tax treatment of dividends</t>
  </si>
  <si>
    <t>Source: Table 3.3 p.42 of the fiscal Plan 1986</t>
  </si>
  <si>
    <t>3-percent surtac on personal income</t>
  </si>
  <si>
    <t>Corporate tax reform</t>
  </si>
  <si>
    <t>3-percent surtax on corporate income</t>
  </si>
  <si>
    <t>1-percent increase in federal sales tax rates</t>
  </si>
  <si>
    <t>4-percent increase in alcohol and 6-perent increase in tobacco excise taxes</t>
  </si>
  <si>
    <t>Net personal income tax reductions (tax rate reductions + broadening the tax base)</t>
  </si>
  <si>
    <t>Source: The White Paper Tax Reform 1987, Table 5.1 (p. 75)</t>
  </si>
  <si>
    <t>Net corporate income tax increases</t>
  </si>
  <si>
    <t>Accelleration of source deductions and qualterly instalments of personal tax</t>
  </si>
  <si>
    <t>Changes to the federal sales tax (FST)</t>
  </si>
  <si>
    <t xml:space="preserve">Acceleration of sales and excise tax payments </t>
  </si>
  <si>
    <t xml:space="preserve">Increase in refundable sales tax credit by $20 per adult and $10 per child </t>
  </si>
  <si>
    <t>Increased payments under Established Program Financing and Equalization</t>
  </si>
  <si>
    <t>increase in excise tax on gasoline</t>
  </si>
  <si>
    <t>Unsolicited Proposal program</t>
  </si>
  <si>
    <t>Public works Canada capital deferral</t>
  </si>
  <si>
    <t>Newfoundland prison</t>
  </si>
  <si>
    <t>Conservation and Renewable Energy Offices</t>
  </si>
  <si>
    <t>Tourism marketing</t>
  </si>
  <si>
    <t>Automated cheque deposit (cost of printing and mailing)</t>
  </si>
  <si>
    <t>Canada Oil and Gas Lands Arministration (areas of federal responsibility)</t>
  </si>
  <si>
    <t>Branchline Rehabilitation Program</t>
  </si>
  <si>
    <t>National Capital Commission</t>
  </si>
  <si>
    <t>Repayment of social transfers</t>
  </si>
  <si>
    <t>At and East subsidies</t>
  </si>
  <si>
    <t>Prairie Grain Advance Payment</t>
  </si>
  <si>
    <t>Canadian Explorationa and Development incentive program</t>
  </si>
  <si>
    <t>Grants and Contributions from the Secretary of State</t>
  </si>
  <si>
    <t>Dairy export subsidy</t>
  </si>
  <si>
    <t>VIA Rail</t>
  </si>
  <si>
    <t>Residential Rehabilitation Assistance Program</t>
  </si>
  <si>
    <t>Publications distribution assistance</t>
  </si>
  <si>
    <t>Federal Business Development Bank</t>
  </si>
  <si>
    <t>Commodity-based loans</t>
  </si>
  <si>
    <t>Canadian Dairy commission</t>
  </si>
  <si>
    <t>Increase in Refundable sales tax credit</t>
  </si>
  <si>
    <t>Established programs financing (transfers to provinces)</t>
  </si>
  <si>
    <t>Crop-insurance cist sharing (with provinces)</t>
  </si>
  <si>
    <t>Official Development assistance (to foreing governments)</t>
  </si>
  <si>
    <t>Increase in Personal Income surtax</t>
  </si>
  <si>
    <t>High income surtax</t>
  </si>
  <si>
    <t>Large corporations tax and modification to surtax</t>
  </si>
  <si>
    <t>Elimination of government finacing of unemployment Insurance (increase in unemployment contributions paid by employer and employee )</t>
  </si>
  <si>
    <t>Changes in General Federal Sales Tax</t>
  </si>
  <si>
    <t>Tax on contruction materials</t>
  </si>
  <si>
    <t>Telecomunications tax</t>
  </si>
  <si>
    <t>Tax on Tobacco and alcohol</t>
  </si>
  <si>
    <t>Withdrawal of interim sales tax measures</t>
  </si>
  <si>
    <t>Increase of Excise levy on Gasoline</t>
  </si>
  <si>
    <t>Increase of Excise levy on Tobacco</t>
  </si>
  <si>
    <t>Other tax measures</t>
  </si>
  <si>
    <t>Science and Technology grants and contributions (National Research Council)</t>
  </si>
  <si>
    <t>Indian and Inuit Programs for economic development</t>
  </si>
  <si>
    <t>Small craft harbours (federally owned)</t>
  </si>
  <si>
    <t>Icebreaking program ("Polar 8")</t>
  </si>
  <si>
    <t>"OSLO" ("Other Six Leases Operations") program for development of oil sands deposits</t>
  </si>
  <si>
    <t xml:space="preserve">Management efficiencies </t>
  </si>
  <si>
    <t>Canadian Broadcasting corporation</t>
  </si>
  <si>
    <t>Telefilm Canada</t>
  </si>
  <si>
    <t>Export Development Corporation</t>
  </si>
  <si>
    <t>Marine Atlantic (subsidies for ferry services)</t>
  </si>
  <si>
    <t>Grants and contributions from the Secretary of State</t>
  </si>
  <si>
    <t>Grants and contributions from the Department of  National Health and Welfare</t>
  </si>
  <si>
    <t>Social Housing (Canada Mortage and Housing Corp.)</t>
  </si>
  <si>
    <t>Canadia Exploration Incentives Program</t>
  </si>
  <si>
    <t>December 1989 expenditure reductions and management improvements</t>
  </si>
  <si>
    <t>Canada Assistance Plan to non-equalization-receiving provinces</t>
  </si>
  <si>
    <t>Official Development Assistance (Transfers to foreign governments)</t>
  </si>
  <si>
    <t>Established Programs Financing (Transfers to provinces)</t>
  </si>
  <si>
    <t xml:space="preserve">Public Utilities Income Tax Tranfer act (Transfer to provinces) </t>
  </si>
  <si>
    <t>Increase in high income surtax</t>
  </si>
  <si>
    <t>Source: The Budget, February 1990, Table A.5.1 (p.135)</t>
  </si>
  <si>
    <t>Increase in large corporations tax</t>
  </si>
  <si>
    <t xml:space="preserve">Net GST Revenues </t>
  </si>
  <si>
    <t>Elimination of existing FTS and miscellaneous excise taxes</t>
  </si>
  <si>
    <t>FTS inventory rebates</t>
  </si>
  <si>
    <t>Small business tansitional grants</t>
  </si>
  <si>
    <t>Administration costs</t>
  </si>
  <si>
    <t>Expenditure reductions</t>
  </si>
  <si>
    <t>Enhanced GST credit</t>
  </si>
  <si>
    <t>Prepayment of GTS credit</t>
  </si>
  <si>
    <t>Operating Budgets (government management of human and financial resources)</t>
  </si>
  <si>
    <t>Canadian Jobs Strategy (expenditures in training)</t>
  </si>
  <si>
    <t>Canada Mortage and Housing (social housing contruction)</t>
  </si>
  <si>
    <t>Green Plan funding from 5 to 6 years</t>
  </si>
  <si>
    <t>Canadian Film Development Corporation</t>
  </si>
  <si>
    <t>Grants and Contributions</t>
  </si>
  <si>
    <t xml:space="preserve">Cananda Assistance Plan for non-equalization-receiving provinces </t>
  </si>
  <si>
    <t>Restructuring child benefits</t>
  </si>
  <si>
    <t>source: The Budget Papers, Table 3.8, p. 93</t>
  </si>
  <si>
    <t>Increase child care expense deduction</t>
  </si>
  <si>
    <t>Treat common Law as marrried -Income tax Act</t>
  </si>
  <si>
    <t>Tax assistance for education</t>
  </si>
  <si>
    <t>Measures for the disabled</t>
  </si>
  <si>
    <t>Departmental operationg budget cuts</t>
  </si>
  <si>
    <t>University research councils</t>
  </si>
  <si>
    <t>Transportation subsidies</t>
  </si>
  <si>
    <t>Cultural subsisdies</t>
  </si>
  <si>
    <t>Reduction in other grants and contributions</t>
  </si>
  <si>
    <t>Unemployment insurance benefits</t>
  </si>
  <si>
    <t>Regional development funding</t>
  </si>
  <si>
    <t>Tax employer-paid private group life insurance premiums</t>
  </si>
  <si>
    <t>Source: The budget plan February 1994, Table 10 (p. 43)</t>
  </si>
  <si>
    <t>Eliminate $100,000 Lifetime Capital Gains Exemption</t>
  </si>
  <si>
    <t>Income-tested age credit</t>
  </si>
  <si>
    <t xml:space="preserve">Business meals and entertainment expenses </t>
  </si>
  <si>
    <t>Eliminate preferential tax rate for large private corporations</t>
  </si>
  <si>
    <t>Securities held by financial institutions</t>
  </si>
  <si>
    <t xml:space="preserve">Regional Investment Tax Credits </t>
  </si>
  <si>
    <t xml:space="preserve">Private Corporations Dividends </t>
  </si>
  <si>
    <t xml:space="preserve">Reserves of insurance companies </t>
  </si>
  <si>
    <t>Energy conservation and pollution abatement equipmment</t>
  </si>
  <si>
    <t>Other tightening measures</t>
  </si>
  <si>
    <t>Cut in operating budgets</t>
  </si>
  <si>
    <t xml:space="preserve">Cuts in budgets for Ministerial staff/PMO </t>
  </si>
  <si>
    <t>Cuts in budgets for Parliament (proposed)</t>
  </si>
  <si>
    <t xml:space="preserve">Reduction in wage bill </t>
  </si>
  <si>
    <t xml:space="preserve">Cancellation of EH-101 helicopters </t>
  </si>
  <si>
    <t xml:space="preserve">Additional defence cuts </t>
  </si>
  <si>
    <t>Business transfers to Regional agencies/indutry Canada</t>
  </si>
  <si>
    <t>Business transfers to other departments</t>
  </si>
  <si>
    <t xml:space="preserve">Unemployment insurance </t>
  </si>
  <si>
    <t>International assistance</t>
  </si>
  <si>
    <t>Social security transfers to provinces</t>
  </si>
  <si>
    <t xml:space="preserve">Improving fairness in tax-assisted retirement saving </t>
  </si>
  <si>
    <t>Source: Budget plan 1995, Table 4.5, p. 64</t>
  </si>
  <si>
    <t>Additional tax on investment income of private corporations</t>
  </si>
  <si>
    <t xml:space="preserve">Eliminate deferral of tax on business income </t>
  </si>
  <si>
    <t>Restrict SR&amp;ED tax incentives</t>
  </si>
  <si>
    <t xml:space="preserve">Large corporations tax </t>
  </si>
  <si>
    <t xml:space="preserve">Corporate surtax </t>
  </si>
  <si>
    <t>Temporary capital tax increase for large deposit-taking institutions</t>
  </si>
  <si>
    <t xml:space="preserve">Tobacco </t>
  </si>
  <si>
    <t xml:space="preserve">Gasoline </t>
  </si>
  <si>
    <t>General Government Services</t>
  </si>
  <si>
    <t>Source: Budget Plan February 1995, Table 4.1 (p. 35)</t>
  </si>
  <si>
    <t xml:space="preserve">Expenditure Management System </t>
  </si>
  <si>
    <t xml:space="preserve">Defence/Emergency Preparedness </t>
  </si>
  <si>
    <t xml:space="preserve">Parliament/Governor General </t>
  </si>
  <si>
    <t xml:space="preserve">Justice and Legal Programs </t>
  </si>
  <si>
    <t>Infrastructure</t>
  </si>
  <si>
    <t>Indian Affairs and Northern Development</t>
  </si>
  <si>
    <t xml:space="preserve">Heritage and Cultural Programs </t>
  </si>
  <si>
    <t>Human Resources Development</t>
  </si>
  <si>
    <t>Veterans Affairs</t>
  </si>
  <si>
    <t xml:space="preserve">Subsidies to Natural Resource Sector </t>
  </si>
  <si>
    <t xml:space="preserve">Transport </t>
  </si>
  <si>
    <t>Subsidies to Industry</t>
  </si>
  <si>
    <t>Science and Technology Agencies</t>
  </si>
  <si>
    <t>Regional Agencies</t>
  </si>
  <si>
    <t>Citizenship and Immigration</t>
  </si>
  <si>
    <t xml:space="preserve">Canada Mortgage and Housing </t>
  </si>
  <si>
    <t>PUITTA</t>
  </si>
  <si>
    <t>Foreign Affairs and International Assistance</t>
  </si>
  <si>
    <t xml:space="preserve">Other Program Review (unallocated) </t>
  </si>
  <si>
    <t>Defence/ Emergency preparedness</t>
  </si>
  <si>
    <t>Indian and Northern Affairs</t>
  </si>
  <si>
    <t>Natural resource-based programs</t>
  </si>
  <si>
    <t>Reallocation of high priorities expenditures</t>
  </si>
  <si>
    <t>Establishment of Canada Foundation for Innovation</t>
  </si>
  <si>
    <t>Tobacco excise tax increase</t>
  </si>
  <si>
    <t>Extesion of temporary tax on banks</t>
  </si>
  <si>
    <t>Increase in education credit</t>
  </si>
  <si>
    <t>Extend tuition credit to ancillary fees</t>
  </si>
  <si>
    <t>Carry-forward of unused tuition and education credits</t>
  </si>
  <si>
    <t>Student loan interest relied</t>
  </si>
  <si>
    <t>Registeted Education Savings Plans</t>
  </si>
  <si>
    <t>National Literacy Secretariat</t>
  </si>
  <si>
    <t>Networks of Centres of Excellence</t>
  </si>
  <si>
    <t>industrial Research Assistance Program</t>
  </si>
  <si>
    <t>Health Transition Fund/Canada heath information System</t>
  </si>
  <si>
    <t xml:space="preserve"> Community Action Program for Children and Canada Prenatal  Nutrition Program  </t>
  </si>
  <si>
    <t xml:space="preserve"> Canada Child Tax Benefit  </t>
  </si>
  <si>
    <t xml:space="preserve"> Broadening the medical expense tax credit/removing limit on attendant care deduction  </t>
  </si>
  <si>
    <t xml:space="preserve"> Refundable medical expense supplement for earners  </t>
  </si>
  <si>
    <t xml:space="preserve"> Opportunities Fund  </t>
  </si>
  <si>
    <t xml:space="preserve"> Reduced inclusion rate on capital gains  </t>
  </si>
  <si>
    <t xml:space="preserve"> Net income limit/CCA  recapture changes  </t>
  </si>
  <si>
    <t xml:space="preserve"> Increased resources for Revenue Canada  </t>
  </si>
  <si>
    <t>Restraining Growth in National Defence Spending</t>
  </si>
  <si>
    <t>Containing the Administrative Cost of Government</t>
  </si>
  <si>
    <t>Strategic Review of Government Operations</t>
  </si>
  <si>
    <t>Employee Stock Option Deduction</t>
  </si>
  <si>
    <t>Medical Expense Tax Credit - Cosmetic Procedures</t>
  </si>
  <si>
    <t>Savings in International Assistance Envelope</t>
  </si>
  <si>
    <t>Interest on Overpaid Tax</t>
  </si>
  <si>
    <t>Targeted Strategic and Operating Review Savings</t>
  </si>
  <si>
    <t>Review savings</t>
  </si>
  <si>
    <t>Anti-Avoidance Rule</t>
  </si>
  <si>
    <t>Individual Pension Plans</t>
  </si>
  <si>
    <t>Tax on Split Income - Capital Gains</t>
  </si>
  <si>
    <t>Donations of Publicly Listed Flow-Through Shares</t>
  </si>
  <si>
    <t>Stop-loss Rule on the Redemption of a Share</t>
  </si>
  <si>
    <t>Partnerships - Deferral of Corporate Tax</t>
  </si>
  <si>
    <t>Reductions in Departmental Spending</t>
  </si>
  <si>
    <t>Canada Revenue Agency Compliance Program</t>
  </si>
  <si>
    <t>Targeted Review</t>
  </si>
  <si>
    <t xml:space="preserve">Standardizing and Consolidating procurement </t>
  </si>
  <si>
    <t>Expanding the use of telepresence</t>
  </si>
  <si>
    <t>Reducing Travel Costs</t>
  </si>
  <si>
    <t>Labour-Sponsored Venture Capital Corporations Tax Credit</t>
  </si>
  <si>
    <t>Dividend Tax Credit</t>
  </si>
  <si>
    <t>Deduction for Safety Deposit Boxes</t>
  </si>
  <si>
    <t>Less Internal Reallocations</t>
  </si>
  <si>
    <t>Character Conversion Transactions</t>
  </si>
  <si>
    <t>Trust Loss Trading</t>
  </si>
  <si>
    <t>General Preferential Tariff</t>
  </si>
  <si>
    <t>Additional Deductions for Credit Unions</t>
  </si>
  <si>
    <t>Leveraged Life Insurance Arrangements</t>
  </si>
  <si>
    <t>Corporate Loss Trading</t>
  </si>
  <si>
    <t>Excise Duty Rate on Manufactured Tobacco</t>
  </si>
  <si>
    <t>GST/HST on Reports and Services for Non-Health Care Purposes</t>
  </si>
  <si>
    <t>Managing Compensation Costs</t>
  </si>
  <si>
    <t>Budget Freeze (November 2013 Update of Economic and Fiscal Projections)</t>
  </si>
  <si>
    <t>Responsible Management of National Defence Capital Funding</t>
  </si>
  <si>
    <t>Donations of Certified Cultural Property (change in deductions and tax credits)</t>
  </si>
  <si>
    <t>Tax on Split Income</t>
  </si>
  <si>
    <t>Captive Insurance</t>
  </si>
  <si>
    <t>Offshore Regulated Banks</t>
  </si>
  <si>
    <t>Non-Resident Trusts</t>
  </si>
  <si>
    <t>Graduated Rate Taxation of Trusts and Estates</t>
  </si>
  <si>
    <t>Canada</t>
  </si>
  <si>
    <t>FIN</t>
  </si>
  <si>
    <t>Measures implemented in the 1992 budget. They consisted mostly in an amendment to the Employemnt Act, cutting spending on unemployment benefits, and in a reduction of agriculture subsidies</t>
  </si>
  <si>
    <t>Rasi, C.-M., "Central Government Budget for 1992", Bank of Finland Bulletin, Vol. 66, No. 1, January 1992.</t>
  </si>
  <si>
    <t>Additional measures implemented in the June 18 budget involving education, heath care and employment promotion</t>
  </si>
  <si>
    <t>Measures announced in the budget of February 1992. The exact composition of this measures is not know, but according to OECD Economic Survey 1992 they mostly consisted in transfers-related cuts. Hence we attribute 2/3 of the mesures to transfers and 1/3 to consumption</t>
  </si>
  <si>
    <t>OECD Finland Economic Survey 1992</t>
  </si>
  <si>
    <t>Measures included in the budget of October 1992. According to the IMF they only consisted in transfers</t>
  </si>
  <si>
    <t>(IMF Selected Backgroun Is-
sues and Statistical Appendix 1994, p.9\</t>
  </si>
  <si>
    <t>6 l/2 percent reduction in wage costs</t>
  </si>
  <si>
    <t>IMF Selected Backgroun Issues and Statistical Ap-
pendix 1994, p.12</t>
  </si>
  <si>
    <t>real investments cuts by almost one third</t>
  </si>
  <si>
    <t>reduction of transfers to municipalities by 11 percent.</t>
  </si>
  <si>
    <t>residual (14-0.8-5-4)</t>
  </si>
  <si>
    <t>postponement of payment by the government, which consisted in an
income tax</t>
  </si>
  <si>
    <t>IMF Recent Economic Developments 1995, p.29</t>
  </si>
  <si>
    <t>11.5-8=3.5 billion: in the 1995 Budget, subsidies to industry were also reduced modestly, as was
public consumption</t>
  </si>
  <si>
    <t>IMF Recent Economic Developments 1995, p.28:</t>
  </si>
  <si>
    <t>cut from transfers to local governments included in the 1995 Budget</t>
  </si>
  <si>
    <t>1.5 billion introduced from the additional spending cuts in the 1996 Budget, approved in
June 1995 and to be implemented in part in 1995 consisted only in transfers (National agricultural subsidies and child benefits)</t>
  </si>
  <si>
    <t>box1, p.31 IMF
Recent Economic Developments 1995</t>
  </si>
  <si>
    <t>lower transfers to municipalities</t>
  </si>
  <si>
    <t>OECD Economic Surveys 1996 (p. 138), Bank of Finland, Bullettin 1996 n.11 (p. 10)
and IMF Recent Economic Developments 1995 (p.31)</t>
  </si>
  <si>
    <t>cuts to industrial subsidies</t>
  </si>
  <si>
    <t>reduction in agriculture-related social bene_x001C_ts</t>
  </si>
  <si>
    <t>agricultural and regional development administration</t>
  </si>
  <si>
    <t>reduced labor market support including index adjustment of unemployment
bene ts and lower subsidies</t>
  </si>
  <si>
    <t>reduction to other transfers to households including student grants, sickness
insurance, national pension scheme and other social bene ts</t>
  </si>
  <si>
    <t>lower housing subsidies</t>
  </si>
  <si>
    <t>cuts to defense expenditures</t>
  </si>
  <si>
    <t>reduction in wage and related expenditures</t>
  </si>
  <si>
    <t>income tax cut (Fmk 1.6 billion announced in 1995)</t>
  </si>
  <si>
    <t>OECD Economic Surveys 1997 (pp. 101-103) and 1996 (p. 28)</t>
  </si>
  <si>
    <t>income tax cut</t>
  </si>
  <si>
    <t>increase of environment-based taxes</t>
  </si>
  <si>
    <t xml:space="preserve">following the composition of the 1996 measures we suppose that 90% of the 6 billion cuts in the 1997 budget were transfers " to local government, reductions in unemployment and certain other social benefits, cuts in support to the business sector, postponement of social reforms" </t>
  </si>
  <si>
    <t>OECD Economic Surveys 1997 (pp. 101-103)</t>
  </si>
  <si>
    <t xml:space="preserve">following the composition of the 1996 measures we suppose that 90% of the 6 billion cuts in the 1997 budget were government consumption ("rationalisation in the fields of defence, workplace health care and university organisations") </t>
  </si>
  <si>
    <t>VAT increase by 1 % in July 2010. Expected revenue is +470 in 2011 and +690 later</t>
  </si>
  <si>
    <t>Stability program, 2011. Stability program, 2009</t>
  </si>
  <si>
    <t>Excises on energy are set to cover  the removal  of employer's national pension contribution</t>
  </si>
  <si>
    <t>Tax rate on newspapers  increased in spending limits, decision made in october 2011</t>
  </si>
  <si>
    <t>National Reform program 2011</t>
  </si>
  <si>
    <t>Excise duties on alcohol, tobacco, sweets and ice cream , decision in oct 2011</t>
  </si>
  <si>
    <t>Transport Fuels, decision oct 2011</t>
  </si>
  <si>
    <t>motor vehicle tax , decision oct 2011</t>
  </si>
  <si>
    <t>tax decrease on labour earnings, decision in oct 2011</t>
  </si>
  <si>
    <t>corporate tax decrease from  26% to 25%, decision in oct 2011</t>
  </si>
  <si>
    <t>Defence forces and material procurement,  decision oct 2011</t>
  </si>
  <si>
    <t>Decision on Spending limits for 2012-2015, spring 2012. National Reform program 2011</t>
  </si>
  <si>
    <t>Development cooperation,  decision oct 2011</t>
  </si>
  <si>
    <t>Drug reimbursement under health insurance, EUR 133 million per year
from 2013 , decision oct 2011</t>
  </si>
  <si>
    <t>Business subsidies (and a minority of EU structural funds, cannot separate),  decision oct 2011</t>
  </si>
  <si>
    <t>Decision on Spending limits for 2012-2015, oct 2011. National Reform program 2011</t>
  </si>
  <si>
    <t>Transfers for education (upper secondary, adult education and projects), decision oct 2011</t>
  </si>
  <si>
    <t>vocational school, decision oct 2011</t>
  </si>
  <si>
    <t>University, decision oct 2011</t>
  </si>
  <si>
    <t>ministry of education administrative savings, decision oct 2011</t>
  </si>
  <si>
    <t>agriculture support, decision oct 2011</t>
  </si>
  <si>
    <t>ministry of forestry and agriculture (generic description), decision oct 2011</t>
  </si>
  <si>
    <t>ministry of interior administrative branch, decision oct 2011</t>
  </si>
  <si>
    <t>ministry of education polithecnique savings, decision oct 2011</t>
  </si>
  <si>
    <t>research infrastructure, decision oct 2011</t>
  </si>
  <si>
    <t>Finnish academy, decision oct 2011</t>
  </si>
  <si>
    <t>Transports, decision oct 2011</t>
  </si>
  <si>
    <t>Residual (1,216-1,6936)</t>
  </si>
  <si>
    <t>Residual (1,3-0,7-0,465)</t>
  </si>
  <si>
    <t>Finnish broadcasting television Tax</t>
  </si>
  <si>
    <t>Decision on Spending limits for 2013-2015, spring 2012. Stability program 2012</t>
  </si>
  <si>
    <t>Finnish broadcasting television financing</t>
  </si>
  <si>
    <t>VAT increases by 1% in 2013, spending limits decision april 2012</t>
  </si>
  <si>
    <t>a set of measure on earned and investment income (cannot distinguish between the two)</t>
  </si>
  <si>
    <t>R&amp;D incentives</t>
  </si>
  <si>
    <t>corporate Tax relief (1,5%), decision april 2012</t>
  </si>
  <si>
    <t>Development cooperation,  decision april 2012</t>
  </si>
  <si>
    <t xml:space="preserve"> cuts to transfers to local governments for the provision of basic
public services, decision april 2012</t>
  </si>
  <si>
    <t>Transfers to education ministry frozen, decision april 2012</t>
  </si>
  <si>
    <t>Transport investment cut, decision april 2012</t>
  </si>
  <si>
    <t>funding for transport infrastructure, decision april 2012</t>
  </si>
  <si>
    <t>ministry of health appropriations decrease</t>
  </si>
  <si>
    <t>Residual (0,387-0,277, 0,3-0,182, 0,407-0,278)</t>
  </si>
  <si>
    <t xml:space="preserve">political parties </t>
  </si>
  <si>
    <t>Decision on Spending limits for 2015-2018, spring 2014. Stability program 2014</t>
  </si>
  <si>
    <t>development coop</t>
  </si>
  <si>
    <t>military</t>
  </si>
  <si>
    <t xml:space="preserve">CONS </t>
  </si>
  <si>
    <t>defense construction</t>
  </si>
  <si>
    <t>education estabilishments</t>
  </si>
  <si>
    <t>education transfers</t>
  </si>
  <si>
    <t>research</t>
  </si>
  <si>
    <t>index increase for universities</t>
  </si>
  <si>
    <t>student grant</t>
  </si>
  <si>
    <t>rental subsidy</t>
  </si>
  <si>
    <t>art</t>
  </si>
  <si>
    <t>agriculture</t>
  </si>
  <si>
    <t>grants for environment proj</t>
  </si>
  <si>
    <t>transport infrastructure</t>
  </si>
  <si>
    <t>public transport</t>
  </si>
  <si>
    <t>Operating transport exp</t>
  </si>
  <si>
    <t>support for R&amp;D</t>
  </si>
  <si>
    <t>support for business</t>
  </si>
  <si>
    <t>Labor policy funding (excluding unemployment benefits)</t>
  </si>
  <si>
    <t>Earnings related unempl security</t>
  </si>
  <si>
    <t>regional developm funding</t>
  </si>
  <si>
    <t>energy subsidy</t>
  </si>
  <si>
    <t>child allowances</t>
  </si>
  <si>
    <t>social insurance institutions</t>
  </si>
  <si>
    <t>health insurance reimbursement</t>
  </si>
  <si>
    <t>drug reimbursement</t>
  </si>
  <si>
    <t>national and employees' pension increase reduced</t>
  </si>
  <si>
    <t>compensation for costs of agricultural entrepreneurs’ relief</t>
  </si>
  <si>
    <t>renovation grants</t>
  </si>
  <si>
    <t>govt wage drift</t>
  </si>
  <si>
    <t>Residual (890 is total in 2015 and 1,4 billion is total in 2018)</t>
  </si>
  <si>
    <t>upper secondary school funding , structural reform</t>
  </si>
  <si>
    <t xml:space="preserve"> Stability program 2014</t>
  </si>
  <si>
    <t>special need assistant, structural reform</t>
  </si>
  <si>
    <t>evangelical-lutheran teacher , structural reform</t>
  </si>
  <si>
    <t>liberal educ, structural reform</t>
  </si>
  <si>
    <t>municipal jobless assistance, structural reform</t>
  </si>
  <si>
    <t>dental care , structural reform</t>
  </si>
  <si>
    <t>social insurance central advocation, structural reform</t>
  </si>
  <si>
    <t>health, structural reform</t>
  </si>
  <si>
    <t>inflation adjustment of tax rate frozen</t>
  </si>
  <si>
    <t>earned income tax increase</t>
  </si>
  <si>
    <t>deduction of interests on loans decreased</t>
  </si>
  <si>
    <t>capital income taxation changes</t>
  </si>
  <si>
    <t>inheritance and gift taxation</t>
  </si>
  <si>
    <t>energy taxation increased</t>
  </si>
  <si>
    <t>energy tax subsidies abolished</t>
  </si>
  <si>
    <t>liquefied petroleum gas made taxable</t>
  </si>
  <si>
    <t>tobacco tax</t>
  </si>
  <si>
    <t>motor vehicle tax</t>
  </si>
  <si>
    <t>residual (0,5-0,351, 0,4-0,452)</t>
  </si>
  <si>
    <t>SWE</t>
  </si>
  <si>
    <t>Food subsidies abolished for beef, pork, mutton, lamb and cheese</t>
  </si>
  <si>
    <t>Devries (2011) and The Swedish Budget 1984</t>
  </si>
  <si>
    <t>Interest subsidies cuts and freezing of development aid</t>
  </si>
  <si>
    <t>Tax hikes, both direct and indirect</t>
  </si>
  <si>
    <t>Cuts in government consumption</t>
  </si>
  <si>
    <t>IMF, Recent Economic Developments 1993, p 30,31</t>
  </si>
  <si>
    <t>Cuts in government consumption announced in January 1993 budget</t>
  </si>
  <si>
    <t>Sick leave benefits</t>
  </si>
  <si>
    <t>Sick leave benefits for FY 1993/94</t>
  </si>
  <si>
    <t>Other transfers</t>
  </si>
  <si>
    <t>Other transfers for FY 1993/94</t>
  </si>
  <si>
    <t xml:space="preserve">Housing transfers </t>
  </si>
  <si>
    <t>Other transfers cuts</t>
  </si>
  <si>
    <t>Increase in excise taxes, mainly on gasoline and tobacco</t>
  </si>
  <si>
    <t>Increase in excises for FY 1993/94</t>
  </si>
  <si>
    <t>Military spending</t>
  </si>
  <si>
    <t>OECD Economic Survey 1995, p.31-32 and OECD Economic Survey 1997, p.58</t>
  </si>
  <si>
    <t>Reduced state consumption</t>
  </si>
  <si>
    <t>Reduced spending on tertiary education</t>
  </si>
  <si>
    <t>Abolition of special child-care allowance</t>
  </si>
  <si>
    <t>Reforms of family support</t>
  </si>
  <si>
    <t>Early retirement pensions</t>
  </si>
  <si>
    <t>Limited indexation of pensions, etc.</t>
  </si>
  <si>
    <t>Lower child allowances and compensation in family insurance</t>
  </si>
  <si>
    <t>Sickness insurance</t>
  </si>
  <si>
    <t>Reduced training subsidy in ALMP</t>
  </si>
  <si>
    <t>Reduced support for enterprise-based training</t>
  </si>
  <si>
    <t>Labour market fund</t>
  </si>
  <si>
    <t>Reduced replacement rates in unemployment, sickness and parental insurance</t>
  </si>
  <si>
    <t>Reduced housing benefits</t>
  </si>
  <si>
    <t>Changed rules concerning compensation in ALMP</t>
  </si>
  <si>
    <t>Cut to EU contributions</t>
  </si>
  <si>
    <t>Limited indexation of personal income tax allowances</t>
  </si>
  <si>
    <t>Reduced investment in roads and railways</t>
  </si>
  <si>
    <t>Slower phasing-down of interest rate support</t>
  </si>
  <si>
    <t>Spending cuts in measures before 1995 (before autumn 1994) (PART ATTRIBUTED TO TRANSFERS 2/3)</t>
  </si>
  <si>
    <t>Spending cuts in measures before 1995 (before autumn 1994) (PART ATTRIBUTED TO CONSUMPTION 1/3)</t>
  </si>
  <si>
    <t>Spending cuts in 1996 reform</t>
  </si>
  <si>
    <t>Other spending reductions</t>
  </si>
  <si>
    <t>Full taxation of dividends</t>
  </si>
  <si>
    <t>Full taxation of capital gains on stocks</t>
  </si>
  <si>
    <t>Higher tax rate on private pension income</t>
  </si>
  <si>
    <t>Contribution to sickness insurance</t>
  </si>
  <si>
    <t>State income tax rate raised from 20 to 25 percent</t>
  </si>
  <si>
    <t>Employers' contribution increased by 1.5 percentage point</t>
  </si>
  <si>
    <t>Higher taxes on commercial property</t>
  </si>
  <si>
    <t>Retained tax on wealth</t>
  </si>
  <si>
    <t>Higher tax on property</t>
  </si>
  <si>
    <t>Lower VAT rate on food</t>
  </si>
  <si>
    <t>Adjustment of VAT and excise taxes to EU</t>
  </si>
  <si>
    <t>Revenues increase in measure before 1995 (before autumn 1994)</t>
  </si>
  <si>
    <t>Other revenue increases net</t>
  </si>
  <si>
    <t>Other increase</t>
  </si>
  <si>
    <t>Other revenue increases (EU)</t>
  </si>
  <si>
    <t>Other revenues (EU)</t>
  </si>
  <si>
    <t>Sweden</t>
  </si>
  <si>
    <t>budget control act 2011 - discretionary spending+mandatory spending</t>
  </si>
  <si>
    <t>CBO cost estimate of the budget control act 2011, table 3</t>
  </si>
  <si>
    <t>net tax increase from combination of budget sequestration and american tax payer relief act 2012</t>
  </si>
  <si>
    <t>Automatic spending cuts following lack of agreement in congress on spending reductions</t>
  </si>
  <si>
    <t>The Budget and Economic Outlook: Fiscal Years 2013 to 2023 p.14, http://www.cbo.gov/publication/43907</t>
  </si>
  <si>
    <t>Note that even if this should be fiscal year 2013, we know that this come into operation in March 2013, hence we completely record the measure in 2013.</t>
  </si>
  <si>
    <t>Finland</t>
  </si>
  <si>
    <t>Bollettino Economico N. 19 p. 72</t>
  </si>
  <si>
    <t>Bollettino Economico, October 1994</t>
  </si>
  <si>
    <t>OECD Economic Surveys 1996,Table A2 p. 144</t>
  </si>
  <si>
    <t>OECD Economic Surveys 1996, Table A3 p. 145</t>
  </si>
  <si>
    <t>OECD Economic Surveys 1997 (p. 60)</t>
  </si>
  <si>
    <t>Bollettino Economico di Banca d'Italia”( n°26, Febbraio 1996, pp. 68-69)</t>
  </si>
  <si>
    <t>OECD Economic Surveys 1997 (pp. 61-65)</t>
  </si>
  <si>
    <t>OECD Economic Surveys 1999 (p. 54)</t>
  </si>
  <si>
    <t>OECD Economic Surveys 1999, Table 10  Footnote 1</t>
  </si>
  <si>
    <t>Decree-Law 12.07.2004 n° 168</t>
  </si>
  <si>
    <t>Italy's Stability Program Update (November 2003, pp. 23-24)</t>
  </si>
  <si>
    <t>Italy's Stability program update (November 2004, pp. 24-26)</t>
  </si>
  <si>
    <t>Italy’s Stability Programme, December 2005, Table 7, p.27</t>
  </si>
  <si>
    <t>Italy’s Stability Programme, December 2005, p. 30</t>
  </si>
  <si>
    <t>Italy’s Stability Programme, December 2005, p. 31</t>
  </si>
  <si>
    <t>Italy’s Stability Programme, December 2005, p. 29</t>
  </si>
  <si>
    <t>Italy’s Stability Programme, December 2006, Table 8, p.25</t>
  </si>
  <si>
    <t>Italy’s Stability Programme, December 2006, p. 27</t>
  </si>
  <si>
    <t>Italy’s Stability Programme, December 2006, p. 28</t>
  </si>
  <si>
    <t>Italy’s Stability Programme, December 2006, Table 8, p.25 and pg. 26</t>
  </si>
  <si>
    <t>Banco de Portugal Annual Report 2004 (p. 102)</t>
  </si>
  <si>
    <t>IMF Recent Economic Developments 1995, p. 25-26 &amp; FSBR 1995-1996, p. 119, Table 6.5</t>
  </si>
  <si>
    <t>FSBR 1996-1997, Table 1.6, p. 12</t>
  </si>
  <si>
    <t>July 1997 Budget &amp; 1997-98 Budget</t>
  </si>
  <si>
    <t>Budget 2010 p. 40</t>
  </si>
  <si>
    <t>Spending Review 2010 (October 2010), Table 3, pg. 12</t>
  </si>
  <si>
    <t>2011 Budget (March 2011), Table 2.1, 42-43</t>
  </si>
  <si>
    <t>Autumn Statement 2011 (November 2011), Table 2.1, pg. 46</t>
  </si>
  <si>
    <t>Budget 2012 (March2012), Table 2.1, pg. 50</t>
  </si>
  <si>
    <t>Autumn Statement 2012 (December 2012), Table 2.1, pg. 56-57</t>
  </si>
  <si>
    <t>Budget 2013 (March 2013), Table 2.1, pg. 64-65</t>
  </si>
  <si>
    <t>Budget 2014 (March 2014), Table 2.1, pg. 56-57</t>
  </si>
  <si>
    <t>Autumn statement  2013 (December 2013), Table 2.1, pg. 78-79</t>
  </si>
  <si>
    <t>Social Security Bulletin, March 1978, pg. 17</t>
  </si>
  <si>
    <t>1972 Treasury Annual Report, pg. 41</t>
  </si>
  <si>
    <t>Romer and Romer (2009), pg. 77-79 &amp; Budget 1988, pg. 4-15 through 4-17</t>
  </si>
  <si>
    <t>CBO Budget Outlook 89-93</t>
  </si>
  <si>
    <t xml:space="preserve">Romer and Romer (2009), pg. 77-79 (check references at the beginning of page 79) </t>
  </si>
  <si>
    <t>CBO, 1991 Budget p. A-49</t>
  </si>
  <si>
    <t>CBO (1998), Projecting Federal Tax Revenues and the Effect of Changes in tax Law, p.31</t>
  </si>
  <si>
    <t>CBO (1990), The Budget Agreement: An Interim Assessment (Table 2, p.6)</t>
  </si>
  <si>
    <t>CBO (1994)––An Economic Analysis of the Revenue Provisions of OBRA-93 (pp. 2-3)</t>
  </si>
  <si>
    <t>CBO (1993) – Economic and Budget Outlook, September 1993 (p. 29)</t>
  </si>
  <si>
    <t>CBO estimates of the American Taxpayer Relief Act 2012 &amp; Update to the Budget and Economic Outlook: Fiscal Years 2012 to 2022” p. 22</t>
  </si>
  <si>
    <t>See footnote in the text</t>
  </si>
  <si>
    <t>IMF Recent Economic Developments 1980 (p. 37), Table 18 &amp; June 1979 Budget</t>
  </si>
  <si>
    <t>IMF Recent Economic Developments 1981 (p. 45), Table 19 &amp; June 1980 Budget</t>
  </si>
  <si>
    <t>IMF Recent Economic Developments 1982 (p. 42) &amp; June 1981 Budget</t>
  </si>
  <si>
    <t>IMF Recent Economic Developments 1983 (p. 63) &amp; June 1982 Budget</t>
  </si>
  <si>
    <t>IMF Recent Economic Developments 1983 (p. 63 and footnote 3) &amp; June 1982 Budget</t>
  </si>
  <si>
    <t>OECD Economic Surveys 1981/1982 (p. 36) &amp; June 1982 Budget</t>
  </si>
  <si>
    <t>OECD Economic Surveys 1982/1983 (p. 30) &amp; 1983 Budget</t>
  </si>
  <si>
    <t>IMF Staff  Reports 1997 (p. 22) &amp; 1997 Budget</t>
  </si>
  <si>
    <t>IMF Staff Report 2004 (p. 30,31,32) &amp; 2003 Budget</t>
  </si>
  <si>
    <t>OECD Economic Surveys 2005 (p. 83) &amp; 2004 Budget</t>
  </si>
  <si>
    <t>IMF Staff Report 2005 &amp; 2004 Budget</t>
  </si>
  <si>
    <t>IMF Staff Report 2006 (pp. 35, 36) &amp; 2005 Budget</t>
  </si>
  <si>
    <t>IMF Staff Report 2007 &amp; 2006 Budget</t>
  </si>
  <si>
    <t>OECD Economic Surveys 2006 (p. 83) &amp; 2006 Budget</t>
  </si>
  <si>
    <t>IMF Staff Report, 1979 (p. 9-10) &amp; Financial Stability Budget Report 1979-1980 (p. 26,31 Tables 14 and 16) &amp; Budget June 1979</t>
  </si>
  <si>
    <t>IMF Staff Report, 1979 (p. 9-10) &amp; Financial Stability Budget Report 1979-1980 (p. 26,31 Tables 14 and 16) &amp; Budget June 1980</t>
  </si>
  <si>
    <t>IMF Staff Report, 1979 (p. 9-10) &amp; Financial Stability Budget Report 1979-1980 (p. 26,31 Tables 14 and 16) &amp; Budget June 1981</t>
  </si>
  <si>
    <t>IMF Staff Report, 1979 (p. 9-10) &amp; Financial Stability Budget Report 1979-1980 (p. 26,31 Tables 14 and 16) &amp; Budget June 1982</t>
  </si>
  <si>
    <t>IMF Staff Report, 1979 (p. 9-10) &amp; Financial Stability Budget Report 1979-1980 (p. 26,31 Tables 14 and 16) &amp; Budget June 1983</t>
  </si>
  <si>
    <t>IMF Staff Report, 1979 (p. 9-10) &amp; Financial Stability Budget Report 1979-1980 (p. 26,31 Tables 14 and 16) &amp; Budget June 1984</t>
  </si>
  <si>
    <t>IMF Staff Report, 1979 (p. 9-10) &amp; Financial Stability Budget Report 1979-1980 (p. 26,31 Tables 14 and 16) &amp; Budget June 1985</t>
  </si>
  <si>
    <t>IMF Staff Report, 1979 (p. 9-10) &amp; Financial Stability Budget Report 1979-1980 (p. 26,31 Tables 14 and 16) &amp; Budget June 1986</t>
  </si>
  <si>
    <t>IMF Staff Report, 1979 (p. 9-10) &amp; Financial Stability Budget Report 1979-1980 (p. 26,31 Tables 14 and 16) &amp; Budget June 1987</t>
  </si>
  <si>
    <t>IMF Staff Report, 1979 (p. 9-10) &amp; Financial Stability Budget Report 1979-1980 (p. 26,31 Tables 14 and 16) &amp; Budget June 1988</t>
  </si>
  <si>
    <t>IMF Staff Report, 1979 (p. 9-10) &amp; Financial Stability Budget Report 1979-1980 (p. 26,31 Tables 14 and 16) &amp; Budget June 1989</t>
  </si>
  <si>
    <t>IMF Staff Report, 1979 (p. 9-10) &amp; Financial Stability Budget Report 1979-1980 (p. 26,31 Tables 14 and 16) &amp; Budget June 1990</t>
  </si>
  <si>
    <t>IMF Staff Report, 1979 (p. 9-10) &amp; Financial Stability Budget Report 1979-1980 (p. 26,31 Tables 14 and 16) &amp; Budget June 1991</t>
  </si>
  <si>
    <t>IMF Staff Report, 1979 (p. 9-10) &amp; Financial Stability Budget Report 1979-1980 (p. 26,31 Tables 14 and 16) &amp; Budget June 1992</t>
  </si>
  <si>
    <t>IMF Staff Report, 1979 (p. 9-10) &amp; Financial Stability Budget Report 1979-1980 (p. 26,31 Tables 14 and 16) &amp; Budget June 1993</t>
  </si>
  <si>
    <t>IMF Staff Report, 1979 (p. 9-10) &amp; Financial Stability Budget Report 1979-1980 (p. 26,31 Tables 14 and 16) &amp; Budget June 1994</t>
  </si>
  <si>
    <t>IMF Staff Report, 1979 (p. 9-10) &amp; Financial Stability Budget Report 1979-1980 (p. 26,31 Tables 14 and 16) &amp; Budget June 1995</t>
  </si>
  <si>
    <t>IMF Staff Report, 1979 (p. 9-10) &amp; Financial Stability Budget Report 1979-1980 (p. 26,31 Tables 14 and 16) &amp; Budget June 1996</t>
  </si>
  <si>
    <t>IMF Staff Report, 1979 (p. 9-10) &amp; Financial Stability Budget Report 1979-1980 (p. 26,31 Tables 14 and 16) &amp; Budget June 1997</t>
  </si>
  <si>
    <t>IMF Staff Report, 1979 (p. 9-10) &amp; Financial Stability Budget Report 1979-1980 (p. 26,31 Tables 14 and 16) &amp; Budget June 1998</t>
  </si>
  <si>
    <t>Financial Statement and Budget Report 1981 &amp; Budget 1981</t>
  </si>
  <si>
    <t>Financial Statement and Budget Report 1981 &amp; Budget 1982</t>
  </si>
  <si>
    <t>Financial Statement and Budget Report 1981 &amp; Budget 1983</t>
  </si>
  <si>
    <t>Note: these measures where introduced in the 2009 Pre-Budget report (December 2009), March 2010 Budget and Budget 2009. As those introduced in the 2009 budget are neglegible, we consider them all as announced in 2010.</t>
  </si>
  <si>
    <t>IMF Staff Report 2005 (p.27) and from IMF Staff Report 2004 (p.23).</t>
  </si>
  <si>
    <t>Rapport social, economique et financier 2011, p. 88. The approximate guess is based on "LA MISE EN OEUVRE DU PLAN DE RELANCE
DE L’ECONOMIE FRANÇAISE - COMMUNICATION A LA COMMISSION DES FINANCES, DE L'ECONOMIE GENERALE ET DU CONTROLE BUDGETAIRE DE L’ASSEMBLEE NATIONALE".</t>
  </si>
  <si>
    <t>source: French stability programme 2011, p. 31</t>
  </si>
  <si>
    <t>source: French stability programme 2011, p. 12</t>
  </si>
  <si>
    <t>source: French stability programme 2011, p. 13</t>
  </si>
  <si>
    <t>source: French stability programme 2011, p. 14</t>
  </si>
  <si>
    <t>source: French Stability Programme 2012-2016, pp. 11 and 32.</t>
  </si>
  <si>
    <t>The Danish Budget Quarterly Review (December 1994, p. 7), IMF Staff Report 1995</t>
  </si>
  <si>
    <t>Assessment of the 2011 national reform programme and convergence programme for Denmark (p. 9)</t>
  </si>
  <si>
    <t>source: Assessment of the 2012 Denmark national reform programme p.11</t>
  </si>
  <si>
    <t xml:space="preserve"> Austrian Stability programme Update for the period 2010 to 2014 (April 2011), pp. 16-17</t>
  </si>
  <si>
    <t>Austrian Stability Programme Update for the period 2011 to 2016, pp. 21-23</t>
  </si>
  <si>
    <t xml:space="preserve">IMF Recent Economic Developments 1986 (p. 34), May 1985 Budget </t>
  </si>
  <si>
    <t>PIT Reduction Reform, IMF Recent Economic Developments 1987 (p. 38)</t>
  </si>
  <si>
    <t>September 1985 Reform, IMF Recent Economic Developments 1987 (p. 35 on)</t>
  </si>
  <si>
    <t>Budget 1986/87, IMF Recent Economic Developments 1987 (p. 35 on)</t>
  </si>
  <si>
    <t>Budget 1986/87, IMF Recent Economic Developments 1987 (p. 37)</t>
  </si>
  <si>
    <t>Budget 1986/87, IMF Recent Economic Developments 1988 (p.36)</t>
  </si>
  <si>
    <t>Budget 1986/87, IMF Recent Economic Developments 1988 (p. 25-26)</t>
  </si>
  <si>
    <t>Budget 1993/94, OECD Economic Surveys 1994 (p. 41)</t>
  </si>
  <si>
    <t>Budget 1995/96, IMF Recent Economic Developments 1996 (p.20)</t>
  </si>
  <si>
    <t>Budget 1996/97, OECD Economic Surveys 1997 (p. 59)</t>
  </si>
  <si>
    <t>Budget 1997/98, OECD Economic Surveys 1998 (p. 49)</t>
  </si>
  <si>
    <t>p.37 of 1984 IMF Recent Economic Developments</t>
  </si>
  <si>
    <t>Table 3.2 p.27 of the April 1983 Budget</t>
  </si>
  <si>
    <t>Source: Table 2 p.89, Table p.30, Table p. 36 of Budget Papers 1985.</t>
  </si>
  <si>
    <t>Source: The Budget Papers, 10 February 1988, Table V (p.27).</t>
  </si>
  <si>
    <t>Source: The Budget Papers, 27 April1989, Table A-2 (p.8).</t>
  </si>
  <si>
    <t xml:space="preserve">Source: The Budget Plan, 20 February 1990. </t>
  </si>
  <si>
    <t xml:space="preserve">Source: The Budget Plan, 26 February 1991. </t>
  </si>
  <si>
    <t xml:space="preserve">Source: The Budget Plan, 23 April 1993 (p. 51). </t>
  </si>
  <si>
    <t>1996 Budget Plan, pp. 18-20, 37</t>
  </si>
  <si>
    <t xml:space="preserve">source: The Budget Plan 1997, pp. 19, 100 and 120. </t>
  </si>
  <si>
    <t>source: The Budget Plan 1997, pp. 19, 100 and 120.</t>
  </si>
  <si>
    <t>Budget 2010, pp. 164, 180-181, 338</t>
  </si>
  <si>
    <t>March 2011 Budget pp. 240-241, June 2011 Budget pp. 8,  262-264</t>
  </si>
  <si>
    <t>Budget 2011 Annex 1 p. 257</t>
  </si>
  <si>
    <t>Budget Plan 2013, table 4.1.1</t>
  </si>
  <si>
    <t>Table 4.1.1 p. 260 of the Budget Plan 2014</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</si>
</sst>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Calibri"/>
      <family val="2"/>
      <scheme val="minor"/>
    </font>
    <font>
      <b/>
      <sz val="11"/>
      <color theme="1"/>
      <name val="Calibri"/>
      <family val="2"/>
      <scheme val="minor"/>
    </font>
    <font>
      <b/>
      <sz val="9"/>
      <color indexed="81"/>
      <name val="Tahoma"/>
      <family val="2"/>
    </font>
    <font>
      <sz val="9"/>
      <color indexed="81"/>
      <name val="Tahoma"/>
      <family val="2"/>
    </font>
    <font>
      <sz val="11"/>
      <color theme="1"/>
      <name val="Calibri"/>
      <family val="2"/>
      <scheme val="minor"/>
    </font>
    <font>
      <sz val="11"/>
      <color rgb="FFFF0000"/>
      <name val="Calibri"/>
      <family val="2"/>
      <scheme val="minor"/>
    </font>
    <font>
      <sz val="11"/>
      <color theme="3" tint="0.39997558519241921"/>
      <name val="Calibri"/>
      <family val="2"/>
      <scheme val="minor"/>
    </font>
    <font>
      <b/>
      <sz val="12"/>
      <color theme="1"/>
      <name val="Calibri"/>
      <family val="2"/>
      <scheme val="minor"/>
    </font>
    <font>
      <sz val="24"/>
      <color theme="3" tint="-0.249977111117893"/>
      <name val="Calibri"/>
      <family val="2"/>
      <scheme val="minor"/>
    </font>
  </fonts>
  <fills count="3">
    <fill>
      <patternFill patternType="none"/>
    </fill>
    <fill>
      <patternFill patternType="gray125"/>
    </fill>
    <fill>
      <patternFill patternType="solid">
        <fgColor theme="3" tint="0.59999389629810485"/>
        <bgColor indexed="64"/>
      </patternFill>
    </fill>
  </fills>
  <borders count="21">
    <border>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s>
  <cellStyleXfs count="2">
    <xf numFmtId="0" fontId="0" fillId="0" borderId="0"/>
    <xf numFmtId="9" fontId="4" fillId="0" borderId="0" applyFont="0" applyFill="0" applyBorder="0" applyAlignment="0" applyProtection="0"/>
  </cellStyleXfs>
  <cellXfs count="44">
    <xf numFmtId="0" fontId="0" fillId="0" borderId="0" xfId="0"/>
    <xf numFmtId="0" fontId="0" fillId="0" borderId="1" xfId="0" applyBorder="1"/>
    <xf numFmtId="0" fontId="0" fillId="0" borderId="2" xfId="0" applyBorder="1"/>
    <xf numFmtId="0" fontId="0" fillId="0" borderId="1" xfId="0" applyFont="1" applyFill="1" applyBorder="1"/>
    <xf numFmtId="0" fontId="0" fillId="0" borderId="3" xfId="0" applyBorder="1"/>
    <xf numFmtId="0" fontId="0" fillId="0" borderId="1" xfId="0" applyFill="1" applyBorder="1"/>
    <xf numFmtId="0" fontId="0" fillId="0" borderId="0" xfId="0" pivotButton="1"/>
    <xf numFmtId="0" fontId="0" fillId="0" borderId="0" xfId="0" applyAlignment="1">
      <alignment horizontal="left"/>
    </xf>
    <xf numFmtId="0" fontId="0" fillId="0" borderId="0" xfId="0" applyAlignment="1">
      <alignment horizontal="left" indent="2"/>
    </xf>
    <xf numFmtId="0" fontId="1" fillId="0" borderId="0" xfId="0" applyFont="1"/>
    <xf numFmtId="0" fontId="1" fillId="0" borderId="0" xfId="0" applyFont="1" applyAlignment="1">
      <alignment horizontal="left" indent="1"/>
    </xf>
    <xf numFmtId="0" fontId="6" fillId="0" borderId="0" xfId="0" applyFont="1"/>
    <xf numFmtId="0" fontId="0" fillId="0" borderId="0" xfId="0" applyBorder="1"/>
    <xf numFmtId="0" fontId="7" fillId="0" borderId="0" xfId="0" applyFont="1" applyAlignment="1">
      <alignment horizontal="left"/>
    </xf>
    <xf numFmtId="0" fontId="7" fillId="0" borderId="0" xfId="0" applyFont="1"/>
    <xf numFmtId="0" fontId="6" fillId="0" borderId="0" xfId="0" applyFont="1" applyAlignment="1">
      <alignment horizontal="left" indent="2"/>
    </xf>
    <xf numFmtId="2" fontId="0" fillId="0" borderId="1" xfId="1" applyNumberFormat="1" applyFont="1" applyBorder="1"/>
    <xf numFmtId="0" fontId="8" fillId="0" borderId="0" xfId="0" applyFont="1"/>
    <xf numFmtId="0" fontId="1" fillId="2" borderId="4" xfId="0" applyFont="1" applyFill="1" applyBorder="1"/>
    <xf numFmtId="0" fontId="1" fillId="2" borderId="5" xfId="0" applyFont="1" applyFill="1" applyBorder="1"/>
    <xf numFmtId="0" fontId="1" fillId="2" borderId="6" xfId="0" applyFont="1" applyFill="1" applyBorder="1"/>
    <xf numFmtId="0" fontId="1" fillId="2" borderId="7" xfId="0" applyFont="1" applyFill="1"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1" xfId="0" applyFont="1" applyFill="1" applyBorder="1"/>
    <xf numFmtId="0" fontId="0" fillId="0" borderId="13" xfId="0" applyBorder="1"/>
    <xf numFmtId="0" fontId="0" fillId="0" borderId="1" xfId="0" applyBorder="1" applyAlignment="1">
      <alignment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0" xfId="0" applyFont="1" applyFill="1" applyBorder="1"/>
    <xf numFmtId="2" fontId="0" fillId="0" borderId="20" xfId="1" applyNumberFormat="1" applyFont="1" applyBorder="1"/>
    <xf numFmtId="0" fontId="5" fillId="0" borderId="0" xfId="0" applyFont="1" applyBorder="1"/>
    <xf numFmtId="0" fontId="0" fillId="0" borderId="2" xfId="0" applyFill="1" applyBorder="1"/>
    <xf numFmtId="2" fontId="0" fillId="0" borderId="0" xfId="0" applyNumberFormat="1"/>
    <xf numFmtId="0" fontId="0" fillId="0" borderId="0" xfId="0" applyBorder="1" applyAlignment="1"/>
    <xf numFmtId="0" fontId="0" fillId="0" borderId="1" xfId="0" applyBorder="1" applyAlignment="1"/>
  </cellXfs>
  <cellStyles count="2">
    <cellStyle name="Normale" xfId="0" builtinId="0"/>
    <cellStyle name="Percentuale" xfId="1" builtinId="5"/>
  </cellStyles>
  <dxfs count="109">
    <dxf>
      <font>
        <color theme="3" tint="0.39997558519241921"/>
      </font>
    </dxf>
    <dxf>
      <font>
        <b/>
      </font>
    </dxf>
    <dxf>
      <font>
        <b/>
      </font>
    </dxf>
    <dxf>
      <font>
        <sz val="12"/>
      </font>
    </dxf>
    <dxf>
      <numFmt numFmtId="2" formatCode="0.00"/>
    </dxf>
    <dxf>
      <numFmt numFmtId="2" formatCode="0.00"/>
    </dxf>
    <dxf>
      <font>
        <color theme="3" tint="0.39997558519241921"/>
      </font>
    </dxf>
    <dxf>
      <font>
        <b/>
      </font>
    </dxf>
    <dxf>
      <font>
        <b/>
      </font>
    </dxf>
    <dxf>
      <font>
        <sz val="12"/>
      </font>
    </dxf>
    <dxf>
      <numFmt numFmtId="2" formatCode="0.00"/>
    </dxf>
    <dxf>
      <numFmt numFmtId="2" formatCode="0.00"/>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fill>
        <patternFill>
          <bgColor theme="5"/>
        </patternFill>
      </fill>
    </dxf>
  </dxfs>
  <tableStyles count="1" defaultTableStyle="TableStyleMedium2" defaultPivotStyle="PivotStyleMedium9">
    <tableStyle name="ProvaStile" table="0" count="1">
      <tableStyleElement type="firstColumn" dxfId="10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pivotCacheDefinition" Target="pivotCache/pivotCacheDefinition1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pivotCacheDefinition" Target="pivotCache/pivotCacheDefinition6.xml"/><Relationship Id="rId42" Type="http://schemas.openxmlformats.org/officeDocument/2006/relationships/pivotCacheDefinition" Target="pivotCache/pivotCacheDefinition14.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pivotCacheDefinition" Target="pivotCache/pivotCacheDefinition5.xml"/><Relationship Id="rId38" Type="http://schemas.openxmlformats.org/officeDocument/2006/relationships/pivotCacheDefinition" Target="pivotCache/pivotCacheDefinition10.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41" Type="http://schemas.openxmlformats.org/officeDocument/2006/relationships/pivotCacheDefinition" Target="pivotCache/pivotCacheDefinition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pivotCacheDefinition" Target="pivotCache/pivotCacheDefinition4.xml"/><Relationship Id="rId37" Type="http://schemas.openxmlformats.org/officeDocument/2006/relationships/pivotCacheDefinition" Target="pivotCache/pivotCacheDefinition9.xml"/><Relationship Id="rId40" Type="http://schemas.openxmlformats.org/officeDocument/2006/relationships/pivotCacheDefinition" Target="pivotCache/pivotCacheDefinition1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pivotCacheDefinition" Target="pivotCache/pivotCacheDefinition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3.xml"/><Relationship Id="rId44" Type="http://schemas.openxmlformats.org/officeDocument/2006/relationships/pivotCacheDefinition" Target="pivotCache/pivotCacheDefinition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pivotCacheDefinition" Target="pivotCache/pivotCacheDefinition2.xml"/><Relationship Id="rId35" Type="http://schemas.openxmlformats.org/officeDocument/2006/relationships/pivotCacheDefinition" Target="pivotCache/pivotCacheDefinition7.xml"/><Relationship Id="rId43" Type="http://schemas.openxmlformats.org/officeDocument/2006/relationships/pivotCacheDefinition" Target="pivotCache/pivotCacheDefinition15.xml"/><Relationship Id="rId48"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647700</xdr:colOff>
      <xdr:row>1</xdr:row>
      <xdr:rowOff>139700</xdr:rowOff>
    </xdr:from>
    <xdr:to>
      <xdr:col>12</xdr:col>
      <xdr:colOff>749300</xdr:colOff>
      <xdr:row>27</xdr:row>
      <xdr:rowOff>127000</xdr:rowOff>
    </xdr:to>
    <xdr:sp macro="" textlink="">
      <xdr:nvSpPr>
        <xdr:cNvPr id="2" name="CasellaDiTesto 1"/>
        <xdr:cNvSpPr txBox="1"/>
      </xdr:nvSpPr>
      <xdr:spPr>
        <a:xfrm>
          <a:off x="647700" y="330200"/>
          <a:ext cx="10007600" cy="494030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400" b="1"/>
            <a:t>Istruzioni</a:t>
          </a:r>
        </a:p>
        <a:p>
          <a:endParaRPr lang="it-IT" sz="1400"/>
        </a:p>
        <a:p>
          <a:r>
            <a:rPr lang="it-IT" sz="1400"/>
            <a:t>1) La</a:t>
          </a:r>
          <a:r>
            <a:rPr lang="it-IT" sz="1400" baseline="0"/>
            <a:t> tab "Input" contiene i dati raw che in genere si trovano nella tab Input Raw dei file dei singoli paesi. Quello che conta è che siano dati espressi in current currency (NO GDP!) perchè è così che abbiamo deciso di fare. Copiare incollare da quella tab a "Input" questi data (solo valori!)</a:t>
          </a:r>
        </a:p>
        <a:p>
          <a:endParaRPr lang="it-IT" sz="1400" baseline="0"/>
        </a:p>
        <a:p>
          <a:r>
            <a:rPr lang="it-IT" sz="1400" baseline="0"/>
            <a:t>2) La tab "InputTables" contiene le formule necessarie per utilizzare la nomenclatura così come la vogliamo sull'appendix. Basta trascinare le formule una volta che avete aggiunto altri dati in "Input"</a:t>
          </a:r>
        </a:p>
        <a:p>
          <a:endParaRPr lang="it-IT" sz="1400" baseline="0"/>
        </a:p>
        <a:p>
          <a:r>
            <a:rPr lang="it-IT" sz="1400" baseline="0"/>
            <a:t>3) La tab "InputCountry" è quella che viene utilizzata come riferimento per le tabelle pivot. In sostanza rifatevi a come è stato fatto per i paesi che ci sono adesso, ovvero dedicate uno spazio ad un singolo paese e copiaincollate (solo valori) i dati per un paese da "InputTables" a "Input Country"</a:t>
          </a:r>
        </a:p>
        <a:p>
          <a:endParaRPr lang="it-IT" sz="1400" baseline="0"/>
        </a:p>
        <a:p>
          <a:r>
            <a:rPr lang="it-IT" sz="1400" baseline="0"/>
            <a:t>4) Fatto questo per il  nuovo paese potete semplicemente copiare un paese pre-esistente, cambiare il nome della tab e il nome in alto e cliccare su "aggiorna valori" nelle impostazioni della pivot, cambiando i riferimenti ai nuovi dati appena aggiunti.</a:t>
          </a:r>
        </a:p>
        <a:p>
          <a:endParaRPr lang="it-IT" sz="1400" baseline="0"/>
        </a:p>
        <a:p>
          <a:r>
            <a:rPr lang="it-IT" sz="1400" baseline="0"/>
            <a:t>5) Se ci sono valori da modificare (e ci saranno visto che stiamo rivedendo tutto il dataset) basta semplicemente sostituire i vecchi valori per un paese che attualmente già c'è, partendo dal punto 1 ecc ecc</a:t>
          </a:r>
          <a:endParaRPr lang="it-IT"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647700</xdr:colOff>
      <xdr:row>1</xdr:row>
      <xdr:rowOff>139700</xdr:rowOff>
    </xdr:from>
    <xdr:to>
      <xdr:col>12</xdr:col>
      <xdr:colOff>749300</xdr:colOff>
      <xdr:row>27</xdr:row>
      <xdr:rowOff>127000</xdr:rowOff>
    </xdr:to>
    <xdr:sp macro="" textlink="">
      <xdr:nvSpPr>
        <xdr:cNvPr id="2" name="CasellaDiTesto 1"/>
        <xdr:cNvSpPr txBox="1"/>
      </xdr:nvSpPr>
      <xdr:spPr>
        <a:xfrm>
          <a:off x="647700" y="330200"/>
          <a:ext cx="9245600" cy="494030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400" b="1"/>
            <a:t>Instructions</a:t>
          </a:r>
        </a:p>
        <a:p>
          <a:endParaRPr lang="it-IT" sz="1400"/>
        </a:p>
        <a:p>
          <a:r>
            <a:rPr lang="it-IT" sz="1400"/>
            <a:t>1) The sheet "Input" contains the</a:t>
          </a:r>
          <a:r>
            <a:rPr lang="it-IT" sz="1400" baseline="0"/>
            <a:t> raw data, expressed in </a:t>
          </a:r>
          <a:r>
            <a:rPr lang="it-IT" sz="1400" i="1" baseline="0"/>
            <a:t>current </a:t>
          </a:r>
          <a:r>
            <a:rPr lang="it-IT" sz="1400" baseline="0"/>
            <a:t>currency (not in percentages of GDP).</a:t>
          </a:r>
        </a:p>
        <a:p>
          <a:endParaRPr lang="it-IT" sz="1400" baseline="0"/>
        </a:p>
        <a:p>
          <a:r>
            <a:rPr lang="it-IT" sz="1400" baseline="0"/>
            <a:t>2) The sheet "InputTables" contains formulas that take the data from the sheet "Input" and give it the structure that we would like to have in our excel appendix.</a:t>
          </a:r>
        </a:p>
        <a:p>
          <a:endParaRPr lang="it-IT" sz="1400" baseline="0"/>
        </a:p>
        <a:p>
          <a:r>
            <a:rPr lang="it-IT" sz="1400" baseline="0"/>
            <a:t>3) The sheet "InputCountry" is what is used as a source for all the other sheets, were we use pivot tables in order to select data for each country and for each year. In the sheet "InputCountry" we have basically copy-pasted (use "paste special" -&gt; "only values") the data from "InputTables".</a:t>
          </a:r>
        </a:p>
        <a:p>
          <a:endParaRPr lang="it-IT" sz="1400" baseline="0"/>
        </a:p>
        <a:p>
          <a:r>
            <a:rPr lang="it-IT" sz="1400"/>
            <a:t>4)</a:t>
          </a:r>
          <a:r>
            <a:rPr lang="it-IT" sz="1400" baseline="0"/>
            <a:t> We have a sheet for each country. For each country, one can select the year of interest in the pivot table in order to get all the fiscal measures announced in that year. </a:t>
          </a:r>
        </a:p>
        <a:p>
          <a:endParaRPr lang="it-IT" sz="1400" baseline="0"/>
        </a:p>
        <a:p>
          <a:r>
            <a:rPr lang="it-IT" sz="1400" baseline="0"/>
            <a:t>5) If one decides to make any changes to the excel file, it should first change the figures in the "Input" sheet, then copy-paste the values from the sheet "InputTables" to the sheet "InputCountry", and finally update the pivot tables for each country.</a:t>
          </a:r>
          <a:endParaRPr lang="it-IT"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niele/Dropbox/Norges%20-%20Case/Excel%20Norges/C:/Users/VisitingFIN/Dropbox/confidence/The%20Composition%20of%20Fiscal%20Adjustments/Paper%20Code/Input_VBA_1978-2014/Trial/VBA_Ireland_working_new.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niele/Dropbox/Norges%20-%20Case/Excel%20Norges/C:/Users/VisitingFIN/Dropbox/confidence/The%20Composition%20of%20Fiscal%20Adjustments/Paper%20Code/Input_VBA_1978-2014/Trial/VBA_Italy_working_new.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niele/Dropbox/Norges%20-%20Case/Excel%20Norges/C:/Users/VisitingFIN/Dropbox/confidence/The%20Composition%20of%20Fiscal%20Adjustments/Paper%20Code/Input_VBA_1978-2014/Trial/VBA_Japan_working_new.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aniele/Dropbox/Norges%20-%20Case/Excel%20Norges/C:/Users/VisitingFIN/Dropbox/confidence/The%20Composition%20of%20Fiscal%20Adjustments/Paper%20Code/Input_VBA_1978-2014/Trial/VBA_Portugal_working_new.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aniele/Dropbox/Norges%20-%20Case/Excel%20Norges/C:/Users/VisitingFIN/Dropbox/confidence/The%20Composition%20of%20Fiscal%20Adjustments/Paper%20Code/Input_VBA_1978-2014/Trial/VBA_France_working_new.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aniele/Dropbox/Norges%20-%20Case/Excel%20Norges/C:/Users/VisitingFIN/Dropbox/confidence/The%20Composition%20of%20Fiscal%20Adjustments/Paper%20Code/Input_VBA_1978-2014/Trial/VBA_Denmark_working_new.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ano/Dropbox/confidence/Fiscal%20Shocks/Input_VBA_1978-2014/Final_Input/VBA_USA_working_new.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amp;Legend"/>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amp;Legend"/>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amp;Legend"/>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amp;Legend"/>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amp;Legend"/>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amp;Legend"/>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amp;Legend"/>
      <sheetName val="Input_Raw"/>
      <sheetName val="Input"/>
      <sheetName val="Output"/>
      <sheetName val="GDP&amp;Dummies"/>
      <sheetName val="FinalOutput"/>
    </sheetNames>
    <sheetDataSet>
      <sheetData sheetId="0"/>
      <sheetData sheetId="1"/>
      <sheetData sheetId="2"/>
      <sheetData sheetId="3"/>
      <sheetData sheetId="4"/>
      <sheetData sheetId="5"/>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16.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Autore" refreshedDate="42565.422080671298" createdVersion="5" refreshedVersion="5" minRefreshableVersion="3" recordCount="140">
  <cacheSource type="worksheet">
    <worksheetSource ref="A2570:N2710" sheet="InputCountry" r:id="rId2"/>
  </cacheSource>
  <cacheFields count="14">
    <cacheField name="Country" numFmtId="0">
      <sharedItems/>
    </cacheField>
    <cacheField name="Year" numFmtId="0">
      <sharedItems containsSemiMixedTypes="0" containsString="0" containsNumber="1" containsInteger="1" minValue="1980" maxValue="2014" count="8">
        <n v="1980"/>
        <n v="1981"/>
        <n v="1984"/>
        <n v="1996"/>
        <n v="2001"/>
        <n v="2011"/>
        <n v="2012"/>
        <n v="2014"/>
      </sharedItems>
    </cacheField>
    <cacheField name="Category" numFmtId="0">
      <sharedItems/>
    </cacheField>
    <cacheField name="Real Components" numFmtId="0">
      <sharedItems count="15">
        <s v="NYC Tax"/>
        <s v="Transfers"/>
        <s v="Direct Taxes"/>
        <s v="Indirect Taxes"/>
        <s v="Other Tax"/>
        <s v="Government Consumption and Investments"/>
        <s v="Other Spending"/>
        <s v="Corporate Tax" u="1"/>
        <s v="NYC CvsP" u="1"/>
        <s v="Personal Income Tax" u="1"/>
        <s v="Consumption" u="1"/>
        <s v="Investment" u="1"/>
        <s v="Salaries" u="1"/>
        <s v="Property Tax Corporate" u="1"/>
        <s v="Goods and Services" u="1"/>
      </sharedItems>
    </cacheField>
    <cacheField name="Tax/Spend" numFmtId="0">
      <sharedItems count="134">
        <s v="Taxes"/>
        <s v="Spending"/>
        <s v="Value-added tax" u="1"/>
        <s v="Extension of corporate income tax duty" u="1"/>
        <s v="Solidarity fee on high incomes" u="1"/>
        <s v="Subsidies" u="1"/>
        <s v="Universities" u="1"/>
        <s v="State and local governments" u="1"/>
        <s v="Abolition of incorporation tax" u="1"/>
        <s v="Impact of tax on alcoholic beverages on VAT" u="1"/>
        <s v="Extension of the interest rate subsidy scheme for innovative investments" u="1"/>
        <s v="Group taxation" u="1"/>
        <s v="Long term care funds" u="1"/>
        <s v="Disabled persons" u="1"/>
        <s v="Housing, increase of earmarked subsidies" u="1"/>
        <s v="Motor vehicles tax" u="1"/>
        <s v="Fight against tax fraud (ESA 95 code: D5, tax on income, wealth etc.)" u="1"/>
        <s v="Special contribution to stability levy " u="1"/>
        <s v="Stability levy (bank levy)" u="1"/>
        <s v="Administrative burden incl. Changes in project plans" u="1"/>
        <s v="Solidarity surcharge on income tax" u="1"/>
        <s v="Abolition of duty on credit contracts" u="1"/>
        <s v="Tobacco tax" u="1"/>
        <s v="Motor vehicle tax" u="1"/>
        <s v="Reform of limited liability companies (taxation of interests)" u="1"/>
        <s v="Repeal of earmarking provisions" u="1"/>
        <s v="Extra contribution of banking sector" u="1"/>
        <s v="vehicle insurance tax" u="1"/>
        <s v="Social insurance institutions" u="1"/>
        <s v="Raising prepayments, effects of early payments" u="1"/>
        <s v="R&amp;D (Subsisdies)" u="1"/>
        <s v="Tax treatment of reserves" u="1"/>
        <s v="Administration and public services law" u="1"/>
        <s v="CO2-supplement to car registration tax" u="1"/>
        <s v="Increase of the tax on gifts to foundations and trusts" u="1"/>
        <s v="Education" u="1"/>
        <s v="Reduction of contribution to accident insurance (non-wage labor cost)" u="1"/>
        <s v="Non-wage labour costs" u="1"/>
        <s v="Miscellaneous spending" u="1"/>
        <s v="Tax on sparkling wines" u="1"/>
        <s v="Tax on alcoholic beverages" u="1"/>
        <s v="Limitation of losses brought forward" u="1"/>
        <s v="Other social transfers" u="1"/>
        <s v="Pensions" u="1"/>
        <s v="Reduction of contribution to fund for insolvencies (non-wage labor cost)" u="1"/>
        <s v="Tax adjustment of accidental bene_x001c_ts (insurance services)" u="1"/>
        <s v="Abolition of the investment allowance" u="1"/>
        <s v="Agriculture" u="1"/>
        <s v="Reduction in the federal contribution to the social security system" u="1"/>
        <s v="Corporate income tax" u="1"/>
        <s v="Catering turnover subject to turnover tax" u="1"/>
        <s v="Family Assistance" u="1"/>
        <s v="Other Transfers" u="1"/>
        <s v="Increased revenue from various sources" u="1"/>
        <s v="Tax on income from real estate and property sales " u="1"/>
        <s v="Long-term care for the elderly" u="1"/>
        <s v="Beverage tax, advertising levy" u="1"/>
        <s v="Federal ministries and enterprises" u="1"/>
        <s v="Capital yield tax" u="1"/>
        <s v="witholding tax on capital gaisn in Switzerland" u="1"/>
        <s v="Economies in social security institutions" u="1"/>
        <s v="Air ticket duty" u="1"/>
        <s v="Administration and staff cost" u="1"/>
        <s v="Extension of the application of the wages tax" u="1"/>
        <s v="Refund of energy taxes" u="1"/>
        <s v="Unemployment compensation" u="1"/>
        <s v="Extension of the depreciation time on buildings" u="1"/>
        <s v="Long-term care" u="1"/>
        <s v="Financial tansaction tax" u="1"/>
        <s v="Changes to deductions" u="1"/>
        <s v="Abolition of deduction of interest for acquisition of participation between the group" u="1"/>
        <s v="Adjustment family benefits" u="1"/>
        <s v="Public companies/subsidies" u="1"/>
        <s v="Profit shifting (interest and royalties)" u="1"/>
        <s v="Introduction of RCS for cleaning businesses" u="1"/>
        <s v="Enrollment fees" u="1"/>
        <s v="Revision of lump sum deductions for commuters" u="1"/>
        <s v="Long-term care fund" u="1"/>
        <s v="Other corporate tax relieves" u="1"/>
        <s v="Health care" u="1"/>
        <s v="Health funds" u="1"/>
        <s v="Tobacco, inheritance, gift, insurance and car registration taxes" u="1"/>
        <s v="1/2 Anti fraud package" u="1"/>
        <s v="Rise in VAT rate by 2%" u="1"/>
        <s v="Ex-ante income tax on private pension insurance" u="1"/>
        <s v="Abolition of the housing grant" u="1"/>
        <s v="Thermal insulation" u="1"/>
        <s v="Vehicle tax" u="1"/>
        <s v="Taxation of foundations" u="1"/>
        <s v="Contribution of special (high) pension regimes" u="1"/>
        <s v="Unemployment insurance" u="1"/>
        <s v="Insurance (premiums)" u="1"/>
        <s v="State aid" u="1"/>
        <s v="Tax on interest" u="1"/>
        <s v="Reduced outlays for savings promotion schemes" u="1"/>
        <s v="Civil service remuneration" u="1"/>
        <s v="Cut in price subsidies for agricultural products" u="1"/>
        <s v="Cuts in non-obligatory expenditures" u="1"/>
        <s v="Raise in unemployment and pension insurance contributions for self-employed" u="1"/>
        <s v="Impact of tobacco tax on VAT" u="1"/>
        <s v="Taxation of golden handshake" u="1"/>
        <s v="Extra funding of basic research" u="1"/>
        <s v="Tax increases" u="1"/>
        <s v="VAT" u="1"/>
        <s v="Share of lower levels of government" u="1"/>
        <s v="Nursing care and 24 hours care" u="1"/>
        <s v="Impact of tax on sparkling wines on VAT" u="1"/>
        <s v="Increase in child care facilities" u="1"/>
        <s v="Witholding tax on income of securities" u="1"/>
        <s v="Interim taxation of income from trusts" u="1"/>
        <s v="Provinces and municipalities" u="1"/>
        <s v="Energy tax (electricity, gas)" u="1"/>
        <s v="Pension insurance" u="1"/>
        <s v="Extra funding for dental services" u="1"/>
        <s v="Changes to tax privileges (tax depreciation for corporate assets, IMF Sta  Report p. 9)" u="1"/>
        <s v="Wage and personal income tax" u="1"/>
        <s v="Pension and unemployment insurance" u="1"/>
        <s v="Road transportation, motor vehicle tax, insurance tax" u="1"/>
        <s v="Restriction of liability provisions" u="1"/>
        <s v="Family" u="1"/>
        <s v="Reduction of childbirth grant" u="1"/>
        <s v="VAT - closure of tax lopholes" u="1"/>
        <s v="Cut in premium on housing savings scheme and private pension provision" u="1"/>
        <s v="Social security funds" u="1"/>
        <s v="Household support scheme: services of craftsmen" u="1"/>
        <s v="Limit to tax deductibility of wages beyond 500,00 €" u="1"/>
        <s v="Foundation of an Environmental Fund" u="1"/>
        <s v="Increasing assessed value of inheritance assets" u="1"/>
        <s v="Reform of limited liability companies (corporate tax)" u="1"/>
        <s v="Family Allowances" u="1"/>
        <s v="Flood protection measures" u="1"/>
        <s v="Interest on tax arrears, deposits" u="1"/>
        <s v="CO2-supplement to mineral oil tax" u="1"/>
        <s v="Additional promotion of small scale enterprises" u="1"/>
      </sharedItems>
    </cacheField>
    <cacheField name="Measure" numFmtId="0">
      <sharedItems containsBlank="1" count="133">
        <s v="Increased revenue from various sources"/>
        <s v="Reduction in the federal contribution to the social security system"/>
        <s v="Cut in price subsidies for agricultural products"/>
        <s v="Reduced outlays for savings promotion schemes"/>
        <s v="Tax increases"/>
        <s v="Pensions"/>
        <s v="Raise in unemployment and pension insurance contributions for self-employed"/>
        <s v="Other corporate tax relieves"/>
        <s v="Rise in VAT rate by 2%"/>
        <s v="Road transportation, motor vehicle tax, insurance tax"/>
        <s v="Abolition of the housing grant"/>
        <s v="Reduction of childbirth grant"/>
        <s v="Economies in social security institutions"/>
        <s v="Extension of the interest rate subsidy scheme for innovative investments"/>
        <s v="Foundation of an Environmental Fund"/>
        <s v="Additional promotion of small scale enterprises"/>
        <s v="Other Transfers"/>
        <s v="Capital yield tax"/>
        <s v="Corporate income tax"/>
        <s v="Wage and personal income tax"/>
        <s v="Value-added tax"/>
        <s v="Energy tax (electricity, gas)"/>
        <s v="Tobacco, inheritance, gift, insurance and car registration taxes"/>
        <s v="Share of lower levels of government"/>
        <s v="Civil service remuneration"/>
        <s v="Repeal of earmarking provisions"/>
        <s v="Long-term care for the elderly"/>
        <s v="Unemployment compensation"/>
        <s v="Subsidies"/>
        <s v="Federal ministries and enterprises"/>
        <s v="Family Allowances"/>
        <s v="Increase of the tax on gifts to foundations and trusts"/>
        <s v="Extension of the application of the wages tax"/>
        <s v="Interim taxation of income from trusts"/>
        <s v="Increasing assessed value of inheritance assets"/>
        <s v="Beverage tax, advertising levy"/>
        <s v="Catering turnover subject to turnover tax"/>
        <s v="Motor vehicle tax"/>
        <s v="Enrollment fees"/>
        <s v="Tax adjustment of accidental bene_x001c_ts (insurance services)"/>
        <s v="Interest on tax arrears, deposits"/>
        <s v="Raising prepayments, effects of early payments"/>
        <s v="Provinces and municipalities"/>
        <s v="Social insurance institutions"/>
        <s v="Administration and staff cost"/>
        <s v="Universities"/>
        <s v="Pension insurance"/>
        <s v="Other social transfers"/>
        <s v="Disabled persons"/>
        <s v="Changes to deductions"/>
        <s v="Changes to tax privileges (tax depreciation for corporate assets, IMF Sta  Report p. 9)"/>
        <s v="Family Assistance"/>
        <s v="Abolition of the investment allowance"/>
        <s v="Miscellaneous spending"/>
        <s v="Non-wage labour costs"/>
        <s v="Restriction of liability provisions"/>
        <s v="Limitation of losses brought forward"/>
        <s v="Extension of the depreciation time on buildings"/>
        <s v="Administrative burden incl. Changes in project plans"/>
        <s v="Education"/>
        <s v="Family"/>
        <s v="Long-term care"/>
        <s v="Unemployment insurance"/>
        <s v="Health care"/>
        <s v="Health funds"/>
        <s v="Long term care funds"/>
        <s v="State aid"/>
        <s v="Thermal insulation"/>
        <s v="R&amp;D (Subsisdies)"/>
        <s v="Revision of lump sum deductions for commuters"/>
        <s v="Witholding tax on income of securities"/>
        <s v="Stability levy (bank levy)"/>
        <s v="Taxation of foundations"/>
        <s v="Abolition of deduction of interest for acquisition of participation between the group"/>
        <s v="1/2 Anti fraud package"/>
        <s v="Abolition of duty on credit contracts"/>
        <s v="Introduction of RCS for cleaning businesses"/>
        <s v="Tobacco tax"/>
        <s v="Air ticket duty"/>
        <s v="CO2-supplement to car registration tax"/>
        <s v="Refund of energy taxes"/>
        <s v="CO2-supplement to mineral oil tax"/>
        <s v="VAT"/>
        <s v="Motor vehicles tax"/>
        <s v="Administration and public services law"/>
        <s v="Public companies/subsidies"/>
        <s v="Pension and unemployment insurance"/>
        <s v="Cut in premium on housing savings scheme and private pension provision"/>
        <s v="Long-term care fund"/>
        <s v="Social security funds"/>
        <s v="State and local governments"/>
        <s v="Tax on income from real estate and property sales "/>
        <s v="Solidarity fee on high incomes"/>
        <s v="witholding tax on capital gaisn in Switzerland"/>
        <s v="Ex-ante income tax on private pension insurance"/>
        <s v="Group taxation"/>
        <s v="Extension of corporate income tax duty"/>
        <s v="Special contribution to stability levy "/>
        <s v="VAT - closure of tax lopholes"/>
        <s v="Financial tansaction tax"/>
        <s v="Cuts in non-obligatory expenditures"/>
        <s v="Flood protection measures"/>
        <s v="Increase in child care facilities"/>
        <s v="Housing, increase of earmarked subsidies"/>
        <s v="Adjustment family benefits"/>
        <s v="Nursing care and 24 hours care"/>
        <s v="Agriculture"/>
        <s v="Household support scheme: services of craftsmen"/>
        <s v="Extra funding for dental services"/>
        <s v="Extra funding of basic research"/>
        <s v="Tax on interest"/>
        <s v="Solidarity surcharge on income tax"/>
        <s v="Limit to tax deductibility of wages beyond 500,00 €"/>
        <s v="Taxation of golden handshake"/>
        <s v="Insurance (premiums)"/>
        <s v="Contribution of special (high) pension regimes"/>
        <s v="Profit shifting (interest and royalties)"/>
        <s v="Abolition of incorporation tax"/>
        <s v="Tax treatment of reserves"/>
        <s v="Reform of limited liability companies (taxation of interests)"/>
        <s v="Reform of limited liability companies (corporate tax)"/>
        <s v="Reduction of contribution to accident insurance (non-wage labor cost)"/>
        <s v="Reduction of contribution to fund for insolvencies (non-wage labor cost)"/>
        <s v="Extra contribution of banking sector"/>
        <s v="Fight against tax fraud (ESA 95 code: D5, tax on income, wealth etc.)"/>
        <s v="Vehicle tax"/>
        <s v="Impact of tobacco tax on VAT"/>
        <s v="Tax on alcoholic beverages"/>
        <s v="Impact of tax on alcoholic beverages on VAT"/>
        <s v="Tax on sparkling wines"/>
        <s v="Impact of tax on sparkling wines on VAT"/>
        <s v="vehicle insurance tax"/>
        <m u="1"/>
      </sharedItems>
    </cacheField>
    <cacheField name="Impact t" numFmtId="0">
      <sharedItems containsSemiMixedTypes="0" containsString="0" containsNumber="1" minValue="-19.100000000000001" maxValue="15"/>
    </cacheField>
    <cacheField name="Impact t+1" numFmtId="0">
      <sharedItems containsSemiMixedTypes="0" containsString="0" containsNumber="1" minValue="-15" maxValue="16.600000000000001"/>
    </cacheField>
    <cacheField name="Impact t+2" numFmtId="0">
      <sharedItems containsSemiMixedTypes="0" containsString="0" containsNumber="1" minValue="-0.95" maxValue="0.66200000000000003"/>
    </cacheField>
    <cacheField name="Impact t+3" numFmtId="0">
      <sharedItems containsSemiMixedTypes="0" containsString="0" containsNumber="1" minValue="-6.5000000000000002E-2" maxValue="0.57599999999999996"/>
    </cacheField>
    <cacheField name="Impact t+4" numFmtId="0">
      <sharedItems containsSemiMixedTypes="0" containsString="0" containsNumber="1" minValue="-0.08" maxValue="0.48699999999999999"/>
    </cacheField>
    <cacheField name="Impact t+5" numFmtId="0">
      <sharedItems containsSemiMixedTypes="0" containsString="0" containsNumber="1" containsInteger="1" minValue="0" maxValue="0"/>
    </cacheField>
    <cacheField name="Source" numFmtId="0">
      <sharedItems count="44">
        <s v="IMF, Recent Economic Developments, 1981 (p. 25)"/>
        <s v="IMF Recent Economic Developments 1982 (p. 15-16)"/>
        <s v="OECD Economic Survey, 1984-1985 (p. 56-57)"/>
        <s v="IMF Staff Reports 1997 (p. 13)"/>
        <s v="Austria Stability Program 2001 (p. 10-11)"/>
        <s v=" Austrian Stability programme Update for the period 2010 to 2014 (April 2011), pp. 16-17"/>
        <s v="Austrian Stability Programme Update for the period 2011 to 2016, pp. 21-23"/>
        <s v="Austria Stability Programme, Update for the period 2013 to 2018 (April 2014), p. 34"/>
        <s v="Austria Stability Programme, Update for the period 2013 to 2018 (April 2014), p. 35"/>
        <s v="Austria Stability Programme, Update for the period 2013 to 2018 (April 2014), p. 36"/>
        <s v="Austria Stability Programme, Update for the period 2013 to 2018 (April 2014), p. 37"/>
        <s v="Austria Stability Programme, Update for the period 2013 to 2018 (April 2014), p. 38"/>
        <s v="Austria Stability Programme, Update for the period 2013 to 2018 (April 2014), p. 39"/>
        <s v="Austria Stability Programme, Update for the period 2013 to 2018 (April 2014), p. 40"/>
        <s v="Austria Stability Programme, Update for the period 2013 to 2018 (April 2014), p. 41"/>
        <s v="Austria Stability Programme, Update for the period 2013 to 2018 (April 2014), p. 42"/>
        <s v="Austria Stability Programme, Update for the period 2013 to 2018 (April 2014), p. 43"/>
        <s v="Austria Stability Programme, Update for the period 2013 to 2018 (April 2014), p. 44"/>
        <s v="Austria Stability Programme, Update for the period 2013 to 2018 (April 2014), p. 45"/>
        <s v="Austria Stability Programme, Update for the period 2013 to 2018 (April 2014), p. 46"/>
        <s v="Austria Stability Programme, Update for the period 2013 to 2018 (April 2014), p. 47"/>
        <s v="Austria Stability Programme, Update for the period 2013 to 2018 (April 2014), p. 48"/>
        <s v="Austria Stability Programme, Update for the period 2013 to 2018 (April 2014), p. 49"/>
        <s v="Austria Stability Programme, Update for the period 2013 to 2018 (April 2014), p. 50"/>
        <s v="Austria Stability Programme, Update for the period 2013 to 2018 (April 2014), p. 51"/>
        <s v="Austria Stability Programme, Update for the period 2013 to 2018 (April 2014), p. 52"/>
        <s v="Austria Stability Programme, Update for the period 2013 to 2018 (April 2014), p. 53"/>
        <s v="Austria Stability Programme, Update for the period 2013 to 2018 (April 2014), p. 54"/>
        <s v="Austria Stability Programme, Update for the period 2013 to 2018 (April 2014), p. 55"/>
        <s v="Austria Stability Programme, Update for the period 2013 to 2018 (April 2014), p. 56"/>
        <s v="Austria Stability Programme, Update for the period 2013 to 2018 (April 2014), p. 57"/>
        <s v="Austria Stability Programme, Update for the period 2013 to 2018 (April 2014), p. 58"/>
        <s v="Austria Stability Programme, Update for the period 2013 to 2018 (April 2014), p. 59"/>
        <s v="Austria Stability Programme, Update for the period 2013 to 2018 (April 2014), p. 60"/>
        <s v="Austria Stability Programme, Update for the period 2013 to 2018 (April 2014), p. 61"/>
        <s v="Austria Stability Programme, Update for the period 2013 to 2018 (April 2014), p. 62"/>
        <s v="Austria Stability Programme, Update for the period 2013 to 2018 (April 2014), p. 63"/>
        <s v="Austria Stability Programme, Update for the period 2013 to 2018 (April 2014), p. 64"/>
        <s v="Austria Stability Programme, Update for the period 2013 to 2018 (April 2014), p. 65"/>
        <s v="Austria Stability Programme, Update for the period 2013 to 2018 (April 2014), p. 66"/>
        <s v="Austria Stability Programme, Update for the period 2013 to 2018 (April 2014), p. 67"/>
        <s v="Austria Stability Programme, Update for the period 2013 to 2018 (April 2014), p. 68"/>
        <s v="Austrian Stability Programme Update for the period 2011 to 2016, pp. 21-23; we excludend interest savings" u="1"/>
        <s v=" Austrian Stability programme Update for the period 2010 to 2014 (April 2011), pp. 16-17; we excluded interest savings on govt debt" u="1"/>
      </sharedItems>
    </cacheField>
    <cacheField name="Note"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Autore" refreshedDate="42565.423652199075" createdVersion="4" refreshedVersion="5" minRefreshableVersion="3" recordCount="30">
  <cacheSource type="worksheet">
    <worksheetSource ref="A1299:M1329" sheet="InputCountry" r:id="rId2"/>
  </cacheSource>
  <cacheFields count="13">
    <cacheField name="Country" numFmtId="0">
      <sharedItems/>
    </cacheField>
    <cacheField name="Year" numFmtId="0">
      <sharedItems containsSemiMixedTypes="0" containsString="0" containsNumber="1" containsInteger="1" minValue="1979" maxValue="2006" count="10">
        <n v="1979"/>
        <n v="1980"/>
        <n v="1981"/>
        <n v="1982"/>
        <n v="1983"/>
        <n v="1997"/>
        <n v="2003"/>
        <n v="2004"/>
        <n v="2005"/>
        <n v="2006"/>
      </sharedItems>
    </cacheField>
    <cacheField name="Category" numFmtId="0">
      <sharedItems/>
    </cacheField>
    <cacheField name="Real Components" numFmtId="0">
      <sharedItems count="4">
        <s v="Direct Taxes"/>
        <s v="Indirect Taxes"/>
        <s v="Other Tax"/>
        <s v="Government Consumption and Investments"/>
      </sharedItems>
    </cacheField>
    <cacheField name="Tax/Spend" numFmtId="0">
      <sharedItems count="2">
        <s v="Taxes"/>
        <s v="Spending"/>
      </sharedItems>
    </cacheField>
    <cacheField name="Measure" numFmtId="0">
      <sharedItems count="29">
        <s v="Rationalization of tax system on Physicians' incomes"/>
        <s v="Gasoline tax"/>
        <s v="Aviation fuel tax"/>
        <s v="Other Taxes"/>
        <s v="Entertainment allowances"/>
        <s v="Dependence allowance for the aged"/>
        <s v="Tax deductible: reserves for defaulted loans"/>
        <s v="Curtailment of tax preferences for enterprises, reduction of long-term capital gains tax on housing"/>
        <s v="Reduction of employment income deduction"/>
        <s v="Curtailment of deductible retirement allowance reserve"/>
        <s v="A 2 percentage point increase in the corporation tax rate"/>
        <s v="A 100% increase in the stamp tax rate"/>
        <s v="Various increases in liquor tax rates"/>
        <s v="Increase in the excise duty on automobiles and the introduction of an excise duty on video tape recorders, station wagons, etc."/>
        <s v="Increase in the tax on securities transactions"/>
        <s v="Shortening the period within which corporate tax payments must be made and curtailing the tax-exempt bad debt reserves of corporations"/>
        <s v="Administrative expenditure cuts"/>
        <s v="Freeze on civil servants' pay increases"/>
        <s v="0.3 % cut in public works appropriations"/>
        <s v="Increase in consumption tax rate"/>
        <s v="Termination of temporary income tax cut"/>
        <s v="Increase in households' medical insurance copayments"/>
        <s v="Decline in overall public investments"/>
        <s v="Cut in public investments: 0.48% of GDP"/>
        <s v="Hike in the pension premium for employees, partial abolition of the special income tax deduction for spouses, end of the elderly income tax deduction and the scaling back of deductions on public pension bene ts"/>
        <s v="Cut in public investments: 0.45% of GDP"/>
        <s v="Cut in public investments: 0.22% of GDP"/>
        <s v="Phasing out of the _x001c_xed-rate cut in 2006-07 for personal income and local inhabitant taxes"/>
        <s v="Cut in public investments: 0.27% of GDP"/>
      </sharedItems>
    </cacheField>
    <cacheField name="Impact t" numFmtId="0">
      <sharedItems containsSemiMixedTypes="0" containsString="0" containsNumber="1" minValue="-8.1666666666666661" maxValue="3000"/>
    </cacheField>
    <cacheField name="Impact t+1" numFmtId="0">
      <sharedItems containsSemiMixedTypes="0" containsString="0" containsNumber="1" minValue="-5.833333333333333" maxValue="1000"/>
    </cacheField>
    <cacheField name="Impact t+2" numFmtId="0">
      <sharedItems containsSemiMixedTypes="0" containsString="0" containsNumber="1" minValue="0" maxValue="32.083333333333336"/>
    </cacheField>
    <cacheField name="Impact t+3" numFmtId="0">
      <sharedItems containsSemiMixedTypes="0" containsString="0" containsNumber="1" containsInteger="1" minValue="0" maxValue="0"/>
    </cacheField>
    <cacheField name="Impact t+4" numFmtId="0">
      <sharedItems containsSemiMixedTypes="0" containsString="0" containsNumber="1" containsInteger="1" minValue="0" maxValue="0"/>
    </cacheField>
    <cacheField name="Impact t+5" numFmtId="0">
      <sharedItems containsSemiMixedTypes="0" containsString="0" containsNumber="1" containsInteger="1" minValue="0" maxValue="0"/>
    </cacheField>
    <cacheField name="Source" numFmtId="0">
      <sharedItems count="24">
        <s v="IMF Recent Economic Developments 1980 (p. 37), Table 18 &amp; June 1979 Budget"/>
        <s v="IMF Recent Economic Developments 1981 (p. 45), Table 19 &amp; June 1980 Budget"/>
        <s v="IMF Recent Economic Developments 1982 (p. 42) &amp; June 1981 Budget"/>
        <s v="IMF Recent Economic Developments 1983 (p. 63) &amp; June 1982 Budget"/>
        <s v="IMF Recent Economic Developments 1983 (p. 63 and footnote 3) &amp; June 1982 Budget"/>
        <s v="OECD Economic Surveys 1981/1982 (p. 36) &amp; June 1982 Budget"/>
        <s v="OECD Economic Surveys 1982/1983 (p. 30) &amp; 1983 Budget"/>
        <s v="IMF Staff  Reports 1997 (p. 22) &amp; 1997 Budget"/>
        <s v="IMF Staff Report 2004 (p. 30,31,32) &amp; 2003 Budget"/>
        <s v="OECD Economic Surveys 2005 (p. 83) &amp; 2004 Budget"/>
        <s v="IMF Staff Report 2005 &amp; 2004 Budget"/>
        <s v="IMF Staff Report 2006 (pp. 35, 36) &amp; 2005 Budget"/>
        <s v="OECD Economic Surveys 2006 (p. 83) &amp; 2006 Budget"/>
        <s v="IMF Staff Report 2007 &amp; 2006 Budget"/>
        <s v="2004 Budget" u="1"/>
        <s v="June 1980 Budget" u="1"/>
        <s v="2003 Budget" u="1"/>
        <s v="1997 Budget" u="1"/>
        <s v="June 1982 Budget" u="1"/>
        <s v="June 1979 Budget" u="1"/>
        <s v="1983 Budget" u="1"/>
        <s v="June 1981 Budget" u="1"/>
        <s v="2006 Budget" u="1"/>
        <s v="2005 Budget" u="1"/>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Autore" refreshedDate="42565.423688310184" createdVersion="4" refreshedVersion="5" minRefreshableVersion="3" recordCount="117">
  <cacheSource type="worksheet">
    <worksheetSource ref="A1331:M1448" sheet="InputCountry" r:id="rId2"/>
  </cacheSource>
  <cacheFields count="13">
    <cacheField name="Country" numFmtId="0">
      <sharedItems/>
    </cacheField>
    <cacheField name="Year" numFmtId="0">
      <sharedItems containsSemiMixedTypes="0" containsString="0" containsNumber="1" containsInteger="1" minValue="1983" maxValue="2014" count="12">
        <n v="1983"/>
        <n v="2000"/>
        <n v="2002"/>
        <n v="2003"/>
        <n v="2005"/>
        <n v="2006"/>
        <n v="2007"/>
        <n v="2010"/>
        <n v="2011"/>
        <n v="2012"/>
        <n v="2013"/>
        <n v="2014"/>
      </sharedItems>
    </cacheField>
    <cacheField name="Category" numFmtId="0">
      <sharedItems/>
    </cacheField>
    <cacheField name="Real Components" numFmtId="0">
      <sharedItems count="7">
        <s v="Direct Taxes"/>
        <s v="Indirect Taxes"/>
        <s v="Government Consumption and Investments"/>
        <s v="NYC Spending"/>
        <s v="Other Spending"/>
        <s v="NYC Tax"/>
        <s v="Transfers"/>
      </sharedItems>
    </cacheField>
    <cacheField name="Tax/Spend" numFmtId="0">
      <sharedItems count="2">
        <s v="Taxes"/>
        <s v="Spending"/>
      </sharedItems>
    </cacheField>
    <cacheField name="Measure" numFmtId="0">
      <sharedItems count="113">
        <s v="tax hikes   both direct and indirect. Part to direct 2/3"/>
        <s v="tax hikes   both direct and indirect. Part to indirect 1/3"/>
        <s v="cuts in expenditure on goods and services"/>
        <s v="cuts to current spending on a number of items"/>
        <s v="freeze of 15 per cent of expenditure earmarked for  variable and contingency_x000a_payments ,  the acquisition of goods and services ,  other current expenditure  and  the acquisition of capital_x000a_goods"/>
        <s v="reserve clause covering 8 per cent of expenditure earmarked for public investments_x000a_and the Military Planning Law"/>
        <s v="freeze on 10 per cent of current transfers to the non-State parts of the general_x000a_government"/>
        <s v="rise in the normal VAT rate from 17% to 19%."/>
        <s v="tax arrears could be settled without paying interest and  nes."/>
        <s v="Investments"/>
        <s v="taxes on income and wealth"/>
        <s v="social security contributions"/>
        <s v="restructuring Public Administration, Human Resources and Public Services"/>
        <s v="medicaments co-payment policy"/>
        <s v="raise in VAT, implemented from June 2005"/>
        <s v="taxes on income and capital gains"/>
        <s v="tax on oil products"/>
        <s v="tax on tobacco"/>
        <s v="discretionary cost cutting measures in the acquisition of current_x000a_goods and services, the reorganization of the State's local services and the overhead associated to the reduction_x000a_of the number of civil servants e ectively employed"/>
        <s v="savings arising from the passage of civil servants to special_x000a_mobility status, the reduction of overtime, the review of remuneratory supplements, and the convergence of_x000a_the healthcare sub-systems"/>
        <s v="control of admission and recruitment and restraining of salaries"/>
        <s v="pension and health measures"/>
        <s v="health reforms"/>
        <s v="special deduction for pensioners (IRS) was_x000a_reduced and increase in the coe cient of taxation for independent workers."/>
        <s v="PRACE (Restructuring Programme for the State's Central Administration) aimed_x000a_at decentralize duties to local authorities, reduction of administrative structures, simpli cation, streamlining and re-engineering of administrative procedures."/>
        <s v="besides discretionary cost cutting measures in the acquisition of current goods_x000a_and services, the reorganization of the State's local services and the overhead associated to the reduction of the number of civil servants e ectively employed"/>
        <s v="Shared Services meaning measures to improve ITC use in public administration,_x000a_cutting red tape and centralization of the purchasing of goods"/>
        <s v="New pension measures"/>
        <s v="Compensation of employees: wage restraint, freezing of civil servants admission"/>
        <s v="Subsidies: reduction of transfer for the State-Owned Enterprises Sector, by adopting measures of rationalisation and financial sustainability"/>
        <s v="Capital expenditure: postponement of 2 years of two high speed rail links"/>
        <s v="Intermediate consumption expenditure: reduction and rationalisation of operating expenditure for outsourcing and military equipment"/>
        <s v="Social expenditure: management and control of health expenditure"/>
        <s v="Social expenditure: faster convergence of the civil servants pension scheme with the Social Security general scheme"/>
        <s v="Social expenditure: social benefits of non contributory Social schemes, phasing out of anti-crisis measures"/>
        <s v="Other reductions in capital expenditure (no new road infrastructure concessions, reduction in transfers to Local Gov and State-owned Enterprises)"/>
        <s v="Capital gains on securities subject to 20% personal income tax (PIT)"/>
        <s v="Changes in pp for brackets of PIT"/>
        <s v="Broadening and control of Social Security contributory base and temporary special PIT rate of 45% on incomes above EUR 150000"/>
        <s v="Limitation of PIT allowances and benefits"/>
        <s v="Reduction of the specific PIT allowance for pensions exceeding EUR 22500/year"/>
        <s v="Additional Corporate Income Tax of 2.5 pp to taxable profits exceeding EUR 2 mn"/>
        <s v="Introduction of tolls"/>
        <s v="Increase of VAT rates by 1pp"/>
        <s v="Government and Regional and Local Government and measures of reductions in number of hired"/>
        <s v="Wage freezing in public administration"/>
        <s v="Subsidies: cost reduction in State Owened aEnterpises and in Autonomous Services and Funds: revision in the compensatory damages and operational costs"/>
        <s v="Costs reduction in State Owned Enterprises"/>
        <s v="Investment: costs reduction in State Owned Enterpises"/>
        <s v="Investment: reduction in capital expenditure"/>
        <s v="Deepening the school network rationalization and increase in efficiency of supply"/>
        <s v="Rationalisation of services and control of operating expenditure in General Government"/>
        <s v="Reduction in public expenditure with health system (medicine policy, user fees, public health systems and plans for hospital reestructuration)"/>
        <s v="Increasing in the European Union financing of projects in the education sector"/>
        <s v="Reduction in transfers to other subsectors of General Government"/>
        <s v="Reduction of social non contributory benefits"/>
        <s v="Social Transfer: savings in social benefits through reinforcement of means testing condition and other eligibility rules"/>
        <s v="Social Transfer: suspension of the rule of pensions' indexation"/>
        <s v="Social Transfer: special contribution over pensions above 1500 EUR"/>
        <s v="Residual expenditure (Bank of Portugal Report)*"/>
        <s v="Reduction in transfers to Local and regional Government"/>
        <s v="Personal Income Tax Surcharge (temporary measure, Bank of Portugal Report)"/>
        <s v="Personal Income Tax on 13th salary (implemented in 2011)"/>
        <s v="Revision and limitation of tax allowances and benefits both in PIT and CIT"/>
        <s v="Update of excise taxes"/>
        <s v="Rationalisation of VAT tax structure"/>
        <s v="Taxes: substantial reduction in tax allowances of Municipal Property Tax"/>
        <s v="Reinforcement of the fight against tax fraud and evasion"/>
        <s v="PIT reform structure (reinstatement of one public wage and pension)"/>
        <s v="Compensation per employee"/>
        <s v="Intermediate consumption"/>
        <s v="Social Transfers and Subsidies"/>
        <s v="Residual expenditure on 5.7 % GDP from Economic Adjustment Program"/>
        <s v="Personal Income Tax structure reform"/>
        <s v="Direct taxes"/>
        <s v="Consumption Tax"/>
        <s v="Social Contributions"/>
        <s v="Residualrevenue on 5.7 % GDP from Economic Adjustment Program"/>
        <s v="Property Taxes"/>
        <s v="Expenditure measures in fiscal consolidation (reduction of available funds for investment and tighter control on intermediate consumption of line ministries)"/>
        <s v="Revenue measures in fiscal consolidation (debt recovery scheme for taxes and social security contributions, ONE-OFF)"/>
        <s v="Reinstatement of the 20% of wage reduction"/>
        <s v="Public Expenditure ReviewReduction in public sector wage bill"/>
        <s v="Public administration: attrition"/>
        <s v="Public administration: non renewal of fixed term contracts"/>
        <s v="Public administration: requalification programme for civil servants"/>
        <s v="Savings in external studies/consultancy"/>
        <s v="Savings on ICT costs"/>
        <s v="Public Expenditure Review: Sector-specific reforms (personnel costs, intermediate consumption and investment across expenditure programmes and line ministries)"/>
        <s v="Savings from Aproximar programme"/>
        <s v="Pensions (extinction of extraordinary solidarity contribution and sustainabilty contribution on pensions)"/>
        <s v="EFS funds for requalification programme"/>
        <s v="Constributions to ADSE, SAD and ADM"/>
        <s v="Health Fund transfers to Correios do Portugal fund"/>
        <s v="Concession of seaports and marine"/>
        <s v="Silopor concession"/>
        <s v="Sales of concessions of oil reserves"/>
        <s v="Changes in social security contributions from board members"/>
        <s v="Reduction in fiscal benefits for real estate and pension funds"/>
        <s v="Public Expenditure Review: Pension reform (increasement in retirement age to 66 yrs, etc.)"/>
        <s v="Initial costs"/>
        <s v="IRS dos custos iniciais?!"/>
        <s v="Levy on energy sector"/>
        <s v="Sector specific revenues"/>
        <s v="Special levy on media spectrum"/>
        <s v="Hike in tax rate on expenses on company cars"/>
        <s v="Contributions from financial institutions"/>
        <s v="CT reform impact"/>
        <s v="Increase in VAT rate"/>
        <s v="Tax on online gambling"/>
        <s v="Increased excise on diesel passenger cars"/>
        <s v="Excise duty on tobacco and alcohol"/>
        <s v="Public Expenditure Review: related revenues (misc.)"/>
      </sharedItems>
    </cacheField>
    <cacheField name="Impact t" numFmtId="0">
      <sharedItems containsSemiMixedTypes="0" containsString="0" containsNumber="1" minValue="-0.92200000000000004" maxValue="45"/>
    </cacheField>
    <cacheField name="Impact t+1" numFmtId="0">
      <sharedItems containsSemiMixedTypes="0" containsString="0" containsNumber="1" minValue="-1.3690096000000003" maxValue="1.7112620000000001"/>
    </cacheField>
    <cacheField name="Impact t+2" numFmtId="0">
      <sharedItems containsSemiMixedTypes="0" containsString="0" containsNumber="1" minValue="0" maxValue="0.77200000000000002"/>
    </cacheField>
    <cacheField name="Impact t+3" numFmtId="0">
      <sharedItems containsSemiMixedTypes="0" containsString="0" containsNumber="1" containsInteger="1" minValue="0" maxValue="0"/>
    </cacheField>
    <cacheField name="Impact t+4" numFmtId="0">
      <sharedItems containsSemiMixedTypes="0" containsString="0" containsNumber="1" containsInteger="1" minValue="0" maxValue="0"/>
    </cacheField>
    <cacheField name="Impact t+5" numFmtId="0">
      <sharedItems containsSemiMixedTypes="0" containsString="0" containsNumber="1" containsInteger="1" minValue="0" maxValue="0"/>
    </cacheField>
    <cacheField name="Source" numFmtId="0">
      <sharedItems containsMixedTypes="1" containsNumber="1" containsInteger="1" minValue="0" maxValue="0" count="103">
        <s v="1983/1984 OECD Economic_x000a_Surveys, p. 44"/>
        <s v="1983/1984 OECD Economic_x000a_Surveys, p. 45"/>
        <s v="1983/1984 OECD Economic_x000a_Surveys, p. 46"/>
        <s v="Stability and Growth Programme 2000-2004 p.15"/>
        <s v="Stability and Growth Programme 2000-2004 p.16"/>
        <s v="Stability and Growth Programme 2000-2004 p.17"/>
        <s v="Banco de Portugal 2002 Annual report and Update of the Convergence Programme of Portugal_x000a_(2003-2006): An Assessment"/>
        <s v="Banco de Portugal Annual Report 2004 (p. 102)"/>
        <s v="2005 IMF Staff  Report"/>
        <s v="2006 IMF Staff  Report"/>
        <s v="2008 IMF Staff  Report"/>
        <s v="2009 IMF Staff  Report"/>
        <s v="2.4.1 stability and growth programme 2005-2009"/>
        <s v="2.4.1 stability and growth programme 2005-2010"/>
        <s v="2.4.1 stability and growth programme 2005-2011"/>
        <s v="2.4.1 stability and growth programme 2005-2012"/>
        <s v="2.4.1 stability and growth programme 2005-2013"/>
        <s v="2.4.1 stability and growth programme 2005-2014"/>
        <s v="2.4.1 stability and growth programme 2005-2015"/>
        <s v="2.4.1 stability and growth programme 2005-2016"/>
        <s v="2.4.1 stability and growth programme 2005-2017"/>
        <s v="2.4.1 stability and growth programme 2005-2018"/>
        <s v="growth and stability program report 2007-2011"/>
        <s v="growth and stability program report 2007-2012"/>
        <s v="growth and stability program report 2007-2013"/>
        <s v="growth and stability program report 2007-2014"/>
        <s v="growth and stability program report 2007-2015"/>
        <s v="growth and stability program report 2007-2016"/>
        <s v=" Stability and Growth Programme 2010; OECD Economic Survey 2010, Annex 1.A2"/>
        <s v=" Stability and Growth Programme 2010; OECD Economic Survey 2010, Annex 1.A3"/>
        <s v=" Stability and Growth Programme 2010; OECD Economic Survey 2010, Annex 1.A4"/>
        <s v=" Stability and Growth Programme 2010; OECD Economic Survey 2010, Annex 1.A5"/>
        <s v=" Stability and Growth Programme 2010; OECD Economic Survey 2010, Annex 1.A6"/>
        <s v=" Stability and Growth Programme 2010; OECD Economic Survey 2010, Annex 1.A7"/>
        <s v=" Stability and Growth Programme 2010; OECD Economic Survey 2010, Annex 1.A8"/>
        <s v=" Stability and Growth Programme 2010; OECD Economic Survey 2010, Annex 1.A9"/>
        <s v=" Stability and Growth Programme 2010; OECD Economic Survey 2010, Annex 1.A10"/>
        <s v=" Stability and Growth Programme 2010; OECD Economic Survey 2010, Annex 1.A11"/>
        <s v=" Stability and Growth Programme 2010; OECD Economic Survey 2010, Annex 1.A12"/>
        <s v=" Stability and Growth Programme 2010; OECD Economic Survey 2010, Annex 1.A13"/>
        <s v=" Stability and Growth Programme 2010; OECD Economic Survey 2010, Annex 1.A14"/>
        <s v=" Stability and Growth Programme 2010; OECD Economic Survey 2010, Annex 1.A15"/>
        <s v=" Stability and Growth Programme 2010; OECD Economic Survey 2010, Annex 1.A16"/>
        <s v=" Stability and Growth Programme 2010; OECD Economic Survey 2010, Annex 1.A17"/>
        <s v="Bank of Portugal Annual Report 2011, pag 94; OECD Economic Survey 2010, Annex 1.A2; Portugal Fiscal Strategy 2011-2015, Table III.8 pag 54"/>
        <s v="Bank of Portugal Annual Report 2011, pag 94; OECD Economic Survey 2010, Annex 1.A2; Portugal Fiscal Strategy 2011-2015, Table III.8 pag 55"/>
        <s v="Bank of Portugal Annual Report 2011, pag 94; OECD Economic Survey 2010, Annex 1.A2; Portugal Fiscal Strategy 2011-2015, Table III.8 pag 56"/>
        <s v="Bank of Portugal Annual Report 2011, pag 94; OECD Economic Survey 2010, Annex 1.A2; Portugal Fiscal Strategy 2011-2015, Table III.8 pag 57"/>
        <s v="Bank of Portugal Annual Report 2011, pag 94; OECD Economic Survey 2010, Annex 1.A2; Portugal Fiscal Strategy 2011-2015, Table III.8 pag 58"/>
        <s v="Bank of Portugal Annual Report 2011, pag 94; OECD Economic Survey 2010, Annex 1.A2; Portugal Fiscal Strategy 2011-2015, Table III.8 pag 59"/>
        <s v="Bank of Portugal Annual Report 2011, pag 94; OECD Economic Survey 2010, Annex 1.A2; Portugal Fiscal Strategy 2011-2015, Table III.8 pag 60"/>
        <s v="Bank of Portugal Annual Report 2011, pag 94; OECD Economic Survey 2010, Annex 1.A2; Portugal Fiscal Strategy 2011-2015, Table III.8 pag 61"/>
        <s v="Bank of Portugal Annual Report 2011, pag 94; OECD Economic Survey 2010, Annex 1.A2; Portugal Fiscal Strategy 2011-2015, Table III.8 pag 62"/>
        <s v="Bank of Portugal Annual Report 2011, pag 94; OECD Economic Survey 2010, Annex 1.A2; Portugal Fiscal Strategy 2011-2015, Table III.8 pag 63"/>
        <s v="Bank of Portugal Annual Report 2011, pag 94; OECD Economic Survey 2010, Annex 1.A2; Portugal Fiscal Strategy 2011-2015, Table III.8 pag 64"/>
        <s v="Bank of Portugal Annual Report 2011, pag 94; OECD Economic Survey 2010, Annex 1.A2; Portugal Fiscal Strategy 2011-2015, Table III.8 pag 65"/>
        <s v="Bank of Portugal Annual Report 2011, pag 94; OECD Economic Survey 2010, Annex 1.A2; Portugal Fiscal Strategy 2011-2015, Table III.8 pag 66"/>
        <s v="Bank of Portugal Annual Report 2011, pag 94; OECD Economic Survey 2010, Annex 1.A2; Portugal Fiscal Strategy 2011-2015, Table III.8 pag 67"/>
        <s v="Bank of Portugal Annual Report 2011, pag 94; OECD Economic Survey 2010, Annex 1.A2; Portugal Fiscal Strategy 2011-2015, Table III.8 pag 68"/>
        <s v="Bank of Portugal Annual Report 2011, pag 94; OECD Economic Survey 2010, Annex 1.A2; Portugal Fiscal Strategy 2011-2015, Table III.8 pag 69"/>
        <s v="Bank of Portugal Annual Report 2011, pag 94; OECD Economic Survey 2010, Annex 1.A2; Portugal Fiscal Strategy 2011-2015, Table III.8 pag 70"/>
        <s v="Bank of Portugal Annual Report 2011, pag 94; OECD Economic Survey 2010, Annex 1.A2; Portugal Fiscal Strategy 2011-2015, Table III.8 pag 71"/>
        <s v="Bank of Portugal Annual Report 2011, pag 94; OECD Economic Survey 2010, Annex 1.A2; Portugal Fiscal Strategy 2011-2015, Table III.8 pag 72"/>
        <s v="Bank of Portugal Annual Report 2011, pag 94; OECD Economic Survey 2010, Annex 1.A2; Portugal Fiscal Strategy 2011-2015, Table III.8 pag 73"/>
        <s v="Bank of Portugal Annual Report 2011, pag 94; OECD Economic Survey 2010, Annex 1.A2; Portugal Fiscal Strategy 2011-2015, Table III.8 pag 74"/>
        <s v="Bank of Portugal Annual Report 2011, pag 94; OECD Economic Survey 2010, Annex 1.A2; Portugal Fiscal Strategy 2011-2015, Table III.8 pag 75"/>
        <s v="Bank of Portugal Annual Report 2011, pag 94; OECD Economic Survey 2010, Annex 1.A2; Portugal Fiscal Strategy 2011-2015, Table III.8 pag 76"/>
        <s v="Bank of Portugal Annual Report 2011, pag 94; OECD Economic Survey 2010, Annex 1.A2; Portugal Fiscal Strategy 2011-2015, Table III.8 pag 77"/>
        <s v=" Economic Adjustment Program (5th Review), Table 8 pag 17; Council Reccomandation on Portugal's 2012 National Reform Programme)."/>
        <s v="Economic Adjustment Program, 8th and 9th Review, pag 17."/>
        <s v="Assessment of the 2014 national reform programme and stability programme for Portugal, Box 3. Main Budgetary Measures 2014 and 2015; Fiscal Consolidation Adjustment Programme 12th review, Table 2.5 pag 29"/>
        <s v="Assessment of the 2014 national reform programme and stability programme for Portugal, Box 3. Main Budgetary Measures 2014 and 2015; Fiscal Consolidation Adjustment Programme 12th review, Table 2.5 pag 30"/>
        <s v="Assessment of the 2014 national reform programme and stability programme for Portugal, Box 3. Main Budgetary Measures 2014 and 2015; Fiscal Consolidation Adjustment Programme 12th review, Table 2.5 pag 31"/>
        <s v="Assessment of the 2014 national reform programme and stability programme for Portugal, Box 3. Main Budgetary Measures 2014 and 2015; Fiscal Consolidation Adjustment Programme 12th review, Table 2.5 pag 32"/>
        <s v="Assessment of the 2014 national reform programme and stability programme for Portugal, Box 3. Main Budgetary Measures 2014 and 2015; Fiscal Consolidation Adjustment Programme 12th review, Table 2.5 pag 33"/>
        <s v="Assessment of the 2014 national reform programme and stability programme for Portugal, Box 3. Main Budgetary Measures 2014 and 2015; Fiscal Consolidation Adjustment Programme 12th review, Table 2.5 pag 34"/>
        <s v="Assessment of the 2014 national reform programme and stability programme for Portugal, Box 3. Main Budgetary Measures 2014 and 2015; Fiscal Consolidation Adjustment Programme 12th review, Table 2.5 pag 35"/>
        <s v="Assessment of the 2014 national reform programme and stability programme for Portugal, Box 3. Main Budgetary Measures 2014 and 2015; Fiscal Consolidation Adjustment Programme 12th review, Table 2.5 pag 36"/>
        <s v="Assessment of the 2014 national reform programme and stability programme for Portugal, Box 3. Main Budgetary Measures 2014 and 2015; Fiscal Consolidation Adjustment Programme 12th review, Table 2.5 pag 37"/>
        <s v="Assessment of the 2014 national reform programme and stability programme for Portugal, Box 3. Main Budgetary Measures 2014 and 2015; Fiscal Consolidation Adjustment Programme 12th review, Table 2.5 pag 38"/>
        <s v="Assessment of the 2014 national reform programme and stability programme for Portugal, Box 3. Main Budgetary Measures 2014 and 2015; Fiscal Consolidation Adjustment Programme 12th review, Table 2.5 pag 39"/>
        <s v="Assessment of the 2014 national reform programme and stability programme for Portugal, Box 3. Main Budgetary Measures 2014 and 2015; Fiscal Consolidation Adjustment Programme 12th review, Table 2.5 pag 40"/>
        <s v="Assessment of the 2014 national reform programme and stability programme for Portugal, Box 3. Main Budgetary Measures 2014 and 2015; Fiscal Consolidation Adjustment Programme 12th review, Table 2.5 pag 41"/>
        <s v="Assessment of the 2014 national reform programme and stability programme for Portugal, Box 3. Main Budgetary Measures 2014 and 2015; Fiscal Consolidation Adjustment Programme 12th review, Table 2.5 pag 42"/>
        <s v="Assessment of the 2014 national reform programme and stability programme for Portugal, Box 3. Main Budgetary Measures 2014 and 2015; Fiscal Consolidation Adjustment Programme 12th review, Table 2.5 pag 43"/>
        <s v="Assessment of the 2014 national reform programme and stability programme for Portugal, Box 3. Main Budgetary Measures 2014 and 2015; Fiscal Consolidation Adjustment Programme 12th review, Table 2.5 pag 44"/>
        <s v="Assessment of the 2014 national reform programme and stability programme for Portugal, Box 3. Main Budgetary Measures 2014 and 2015; Fiscal Consolidation Adjustment Programme 12th review, Table 2.5 pag 45"/>
        <s v="Assessment of the 2014 national reform programme and stability programme for Portugal, Box 3. Main Budgetary Measures 2014 and 2015; Fiscal Consolidation Adjustment Programme 12th review, Table 2.5 pag 46"/>
        <s v="Assessment of the 2014 national reform programme and stability programme for Portugal, Box 3. Main Budgetary Measures 2014 and 2015; Fiscal Consolidation Adjustment Programme 12th review, Table 2.5 pag 47"/>
        <s v="Assessment of the 2014 national reform programme and stability programme for Portugal, Box 3. Main Budgetary Measures 2014 and 2015; Fiscal Consolidation Adjustment Programme 12th review, Table 2.5 pag 48"/>
        <s v="Assessment of the 2014 national reform programme and stability programme for Portugal, Box 3. Main Budgetary Measures 2014 and 2015; Fiscal Consolidation Adjustment Programme 12th review, Table 2.5 pag 49"/>
        <s v="Assessment of the 2014 national reform programme and stability programme for Portugal, Box 3. Main Budgetary Measures 2014 and 2015; Fiscal Consolidation Adjustment Programme 12th review, Table 2.5 pag 50"/>
        <s v="Assessment of the 2014 national reform programme and stability programme for Portugal, Box 3. Main Budgetary Measures 2014 and 2015; Fiscal Consolidation Adjustment Programme 12th review, Table 2.5 pag 51"/>
        <s v="Assessment of the 2014 national reform programme and stability programme for Portugal, Box 3. Main Budgetary Measures 2014 and 2015; Fiscal Consolidation Adjustment Programme 12th review, Table 2.5 pag 52"/>
        <s v="Assessment of the 2014 national reform programme and stability programme for Portugal, Box 3. Main Budgetary Measures 2014 and 2015; Fiscal Consolidation Adjustment Programme 12th review, Table 2.5 pag 53"/>
        <s v="Assessment of the 2014 national reform programme and stability programme for Portugal, Box 3. Main Budgetary Measures 2014 and 2015; Fiscal Consolidation Adjustment Programme 12th review, Table 2.5 pag 54"/>
        <s v="Assessment of the 2014 national reform programme and stability programme for Portugal, Box 3. Main Budgetary Measures 2014 and 2015; Fiscal Consolidation Adjustment Programme 12th review, Table 2.5 pag 55"/>
        <s v="Assessment of the 2014 national reform programme and stability programme for Portugal, Box 3. Main Budgetary Measures 2014 and 2015; Fiscal Consolidation Adjustment Programme 12th review, Table 2.5 pag 56"/>
        <s v="Assessment of the 2014 national reform programme and stability programme for Portugal, Box 3. Main Budgetary Measures 2014 and 2015; Fiscal Consolidation Adjustment Programme 12th review, Table 2.5 pag 57"/>
        <s v="Assessment of the 2014 national reform programme and stability programme for Portugal, Box 3. Main Budgetary Measures 2014 and 2015; Fiscal Consolidation Adjustment Programme 12th review, Table 2.5 pag 58"/>
        <s v="Assessment of the 2014 national reform programme and stability programme for Portugal, Box 3. Main Budgetary Measures 2014 and 2015; Fiscal Consolidation Adjustment Programme 12th review, Table 2.5 pag 59"/>
        <s v="Assessment of the 2014 national reform programme and stability programme for Portugal, Box 3. Main Budgetary Measures 2014 and 2015; Fiscal Consolidation Adjustment Programme 12th review, Table 2.5 pag 60"/>
        <n v="0" u="1"/>
      </sharedItems>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Autore" refreshedDate="42565.423725000001" createdVersion="4" refreshedVersion="5" minRefreshableVersion="3" recordCount="526">
  <cacheSource type="worksheet">
    <worksheetSource ref="A1557:M2083" sheet="InputCountry" r:id="rId2"/>
  </cacheSource>
  <cacheFields count="13">
    <cacheField name="Country" numFmtId="0">
      <sharedItems/>
    </cacheField>
    <cacheField name="Year" numFmtId="0">
      <sharedItems containsSemiMixedTypes="0" containsString="0" containsNumber="1" containsInteger="1" minValue="1979" maxValue="2014" count="11">
        <n v="1979"/>
        <n v="1981"/>
        <n v="1993"/>
        <n v="1994"/>
        <n v="1996"/>
        <n v="1997"/>
        <n v="2010"/>
        <n v="2011"/>
        <n v="2012"/>
        <n v="2013"/>
        <n v="2014"/>
      </sharedItems>
    </cacheField>
    <cacheField name="Category" numFmtId="0">
      <sharedItems/>
    </cacheField>
    <cacheField name="Real Components" numFmtId="0">
      <sharedItems count="8">
        <s v="Government Consumption and Investments"/>
        <s v="Transfers"/>
        <s v="Direct Taxes"/>
        <s v="Indirect Taxes"/>
        <s v="Property Tax Private"/>
        <s v="Other Spending"/>
        <s v="NYC Spending"/>
        <s v="Other Tax"/>
      </sharedItems>
    </cacheField>
    <cacheField name="Tax/Spend" numFmtId="0">
      <sharedItems count="2">
        <s v="Spending"/>
        <s v="Taxes"/>
      </sharedItems>
    </cacheField>
    <cacheField name="Measure" numFmtId="0">
      <sharedItems count="502">
        <s v="Current expenditure on goods and services"/>
        <s v="Subsidies"/>
        <s v="Current Grants to local authorities, personal sector and abroad"/>
        <s v="Gross Domestic Fixed Capital Formation"/>
        <s v="Capital Grants to local authorities, public corporations and private sector"/>
        <s v="Increase in single and married allowances"/>
        <s v="Increase in additional personal allowance"/>
        <s v="Increase in age allowance"/>
        <s v="Reduction in basic rate"/>
        <s v="Extension of basic rate band"/>
        <s v="Changes in higher rate thresholds and rates"/>
        <s v="Increase in investment income surcharge thresholds"/>
        <s v="Exemption of child dependency allowance"/>
        <s v="Exemption of war windows' pensions"/>
        <s v="Decrease in rate of ACT to 3/7ths of the amount of the dividend"/>
        <s v="Increase in limits for small company relief"/>
        <s v="Petroleum revenue tax"/>
        <s v="Development land tax"/>
        <s v="VAT: unification of rates to 15%"/>
        <s v="Excise on light oil, heavy oil, cigarettes, etc."/>
        <s v="Direct taxes"/>
        <s v="Indirect Taxes"/>
        <s v="Cuts to public investments"/>
        <s v="Married Couples' Allowances"/>
        <s v="Lower Rate Band Increased"/>
        <s v="Mortgage Interest Relief"/>
        <s v="Abolition of BES  (Business Expansion Scheme)"/>
        <s v="Reduction in ACT Rate"/>
        <s v="Increase in Employees' Contributions"/>
        <s v="Increase in Self-Employed Class 4 Rate"/>
        <s v="VAT"/>
        <s v="Road Fuel Duties"/>
        <s v="Income Tax Allowance"/>
        <s v="Income Tax Basic Rate "/>
        <s v="Inheritance Tax Threshold"/>
        <s v="National Insurance Contributions"/>
        <s v="Indexation of Capital Losses"/>
        <s v="Insurance Premium"/>
        <s v="Enterprise Investment Scheme"/>
        <s v="Foreign income dividend scheme"/>
        <s v="Payments in Marketable Assets"/>
        <s v="Profit Related Pay"/>
        <s v="Company Purchase Scheme"/>
        <s v="Business Rates"/>
        <s v="Measure to Counter Avoidance of Stamp Duty"/>
        <s v="Air Passenger Duty"/>
        <s v="Vehicle Excise Duties"/>
        <s v="Value Added Tax"/>
        <s v="Excise Duties"/>
        <s v="Fuel Scales Up"/>
        <s v="Postponed abolition of stamp duty securities"/>
        <s v="Defence"/>
        <s v="Foreign Office"/>
        <s v="Agriculture, Fisheries"/>
        <s v="Legal Departments"/>
        <s v="Education"/>
        <s v="National Heritage (gestione patrimonio culturale)"/>
        <s v="Health"/>
        <s v="Chancellor's Departments"/>
        <s v="Cabinet Office - OPSS"/>
        <s v="Transport"/>
        <s v="DOE - Housing"/>
        <s v="DOE - Environment"/>
        <s v="DOE - PH, PSA (Public health, public service announcements"/>
        <s v="Trade and Industry"/>
        <s v="Overseas Development"/>
        <s v="ECGD (UK Export Finance, Export Credits Guarantee Department, the United Kingdom’s export credit agency)"/>
        <s v="Employment"/>
        <s v="DOE - Local Government VEDI NOTA!!!!"/>
        <s v="Social Security"/>
        <s v="Local authority self-financed expenditure"/>
        <s v="Reserve ????"/>
        <s v="Allowance for shortfall"/>
        <s v="Wales"/>
        <s v="Northern Ireland"/>
        <s v="European Communities"/>
        <s v="DOE other"/>
        <s v="Education and Employment"/>
        <s v="Other Departments"/>
        <s v="Health NHS"/>
        <s v="DOE Local Government"/>
        <s v="Local authorities self-financed expenditure"/>
        <s v="Reserve"/>
        <s v="Basic Rate Reduced"/>
        <s v="Personal Allowances"/>
        <s v="Lower Rate Band Widened"/>
        <s v="Inheritance Tax Threshold Raised"/>
        <s v="Insurance Premium Tax "/>
        <s v="Small Companies' Corporation Tax Rate Cut"/>
        <s v="Business Rates Transitional Schemes Extended"/>
        <s v="Relief for Profit Related Pay"/>
        <s v="Capital Gain Taxes reinvestment relief"/>
        <s v="Finance Leasing of Assets"/>
        <s v="Capital Allowances - Long Life Assets"/>
        <s v="Relief for Drilling Production of Oil Wells"/>
        <s v="VAT Anti avoidance and revenues protection"/>
        <s v="Other Indirect Taxes"/>
        <s v="Other Measures"/>
        <s v="Other Measures to Secure the Tax Base"/>
        <s v="Inland Revenues"/>
        <s v="HM Custom and Excises"/>
        <s v="Other"/>
        <s v="Mortgage Interests Relief"/>
        <s v="Companies and shareholders"/>
        <s v="Windfall Tax on privatised utilities"/>
        <s v="Private Medical insurance"/>
        <s v="Anti-avoidance corporate measures"/>
        <s v="PAYE: actions against trade debt schemes"/>
        <s v="Insurance Premium Tax (IPT)"/>
        <s v="Reduction on gas levy"/>
        <s v="Gilt interest: simplification"/>
        <s v="VAT on domestic fuel"/>
        <s v="VAT: cash accounting scheme"/>
        <s v="Not indexing air passengers duties"/>
        <s v="Stamp Duty"/>
        <s v="Other tax"/>
        <s v="Defence (including sale of married quarters)"/>
        <s v="Agricolture, Fisheries"/>
        <s v="DOE - Other"/>
        <s v="Home Office"/>
        <s v="National Heritage"/>
        <s v="Cabinet Office"/>
        <s v="Trade and Industries Programmes"/>
        <s v="Trade and Industries - National Industries"/>
        <s v="ECGD"/>
        <s v="DOE - Local Government"/>
        <s v="Scotland "/>
        <s v="Welfare to work"/>
        <s v="Council Tax: reduction to receipts due to a one year freeze in 2011-124"/>
        <s v="Managed payment plans: not introduce"/>
        <s v="Personal allowance: increase by £1,000 in 2011-12, with adjustments to basic rate limit and upper earnings limit"/>
        <s v="Corporation Tax: decrease to 27% in 2011-12, 26% in 2012-13, 25% in 2013-14 and 24% from 2014-15"/>
        <s v="Small Profits Rate: decrease to 20% from 2011-12"/>
        <s v="Capital allowances: decrease main rate to 18% and special rate to 8% from 2012-13"/>
        <s v="Bank Levy: introduce from January 2011"/>
        <s v="Business rates: backdated bills in 2011-123"/>
        <s v="Employer NICs: increase threshold in 2011-12"/>
        <s v="Furnished holiday lettings: reverse plans to repeal existing rules"/>
        <s v="Basic rate limit: freeze in 2013-14"/>
        <s v="Capital Gains Tax: increase rate for higher rate taxpayers to 28% and increase Entreprenuers’ Relief to £5 million from 23 June 2010"/>
        <s v="VAT: increase main rate to 20% from 4 January 2011"/>
        <s v="Insurance Premium Tax: increase standard rate to 6% and higher rate to 20% from 4 January 2011"/>
        <s v="Video games tax relief: not introduce"/>
        <s v="Landline duty: not introduce"/>
        <s v="Cider duty: reverse increase"/>
        <s v="Changes to current spending (net of welfare)                                                       "/>
        <s v="Debt interest savings as a result of policy decisions in the spending review period (not considered)"/>
        <s v="Changes to capital spending"/>
        <s v="Annual Investment Allowance: decrease to £25,000 from 2012-13"/>
        <s v="Employer NICs: relief for new businesses in targeted regions"/>
        <s v="Welfare measures"/>
        <s v="Freeze higher rate threshold in 2012-13 (2009 Pre-Budget Report)"/>
        <s v="Increase NICs primary threshold in 2011-12 (2009 Pre-Budget"/>
        <s v="Increase main employee NICs rate by 1 per cent from 2011-12 (2009 Pre-Budget Report)"/>
        <s v="_x000a_Increase additional employee NICs rate by 1 per cent from 2011-12 (2009 Pre-Budget Report)"/>
        <s v=" Pensions tax: restrict tax relief 4"/>
        <s v="Individual savings account: indexation from 2011-12 (March Budget 2010)"/>
        <s v="Inheritance tax: freeze threshold from 2011-12 to 2014-15 (March Budget 2010)"/>
        <s v="Company car tax: extend bands from 2012-13 (Budget 2009)"/>
        <s v="Company car tax: changes to bands and abolition of cap from_x000a_2011-12 (Budget 2009)"/>
        <s v="Increase employer NICs rate by 1 per cent from 2011-12 (2009 Pre-Budget Report)"/>
        <s v="Increase main self-employed NICs rate by 1 per cent from 2011-12 (2009 Pre-Budget Report)"/>
        <s v="Increase additional self-employed NICs rate by 1 per cent from 2011-12 (2009 Pre-Budget Report)"/>
        <s v="Auto-enrolment: slower introduction (2009 Pre-Budget Report)"/>
        <s v="Salary sacrifice: workplace canteens from 2011-12 (2009 Pre-_x000a_Budget Report)"/>
        <s v="Patent box from 2013-14 (2009 Pre-Budget Report)"/>
        <s v="SDLT: properties over £1m from 2011-12 (March Budget 2010)"/>
        <s v="Alcohol duty: increase in rates in 2013-14 and 2014-15_x000a_(March Budget 2010)"/>
        <s v="Landfill tax: increase in 2014-15 (2009 Pre-Budget Report)"/>
        <s v="Seafarers' Earning Deduction (2009 Pre-Budget Report)"/>
        <s v="Venture Capital Schemes: State Aid changes (2009 Pre-Budget_x000a_Report)"/>
        <s v="Climate change levy: reduction of relief from 2011-12 (2009_x000a_Pre-Budget Report)"/>
        <s v="EU Emissions Trading Scheme auctions: amendments from 2011-12 (March Budget 2010)"/>
        <s v="Childcare: employer supported childcare tax relief from 2011-12 (2009 Pre-Budget Report)"/>
        <s v=" Working tax credit: extend eligibility for over 60s from 2011-12 (March Budget 2010)"/>
        <s v="Coinage: reduction in metal cost"/>
        <s v="Capitalisation: support for local authority restructuring"/>
        <s v="Northern Ireland Reinvestment and Reform Initiative"/>
        <s v="Contributory Employment and Support Allowance: time limit for those in the Work Related Activity Group to one year from 2012-13"/>
        <s v="Housing Benefit: increase age limit for shared room rate from 25 to 35 from January 2012"/>
        <s v="Total household benefit payments capped on the basis of average take-home pay for working households from 2013-14"/>
        <s v="Disability Living Allowance: remove mobility components for claimants in residential care from April 2013 "/>
        <s v="Savings Credit: freeze maximum award for four years from 2011-12"/>
        <s v="Council Tax Benefit: 10 per cent reduction in expenditure and localisation"/>
        <s v="Child Benefit: remove from families with a higher rate taxpayer from January 2013"/>
        <s v="Working Tax Credit: freeze in the basic and 30 hour elements for three years from 2011-12"/>
        <s v="Working Tax Credit: reduce payable costs through childcare element from 80 per cent to 70 per cent restoring 2006 rate from 2011-12"/>
        <s v="Child Tax Credit: increase the child element by £30 in 2011 and £50 in 2012"/>
        <s v="Working Tax Credit: increase working hours requirement for couples with children to 24 hours"/>
        <s v="Child and Working Tax Credits: use real time information"/>
        <s v="Public service pensions: increase in employee contribution rates"/>
        <s v="Renewable Heat Incentives: efficiency savings from 2011-12"/>
        <s v="Carbon Reduction Commitment: no recycling of revenues from 2011-12"/>
        <s v="Equitable life payments"/>
        <s v="TfL Metronet: replace borrowing with central government grant"/>
        <s v="Right to Buy: surrender full receipts to Exchequer receipts"/>
        <s v="Housing Revenue Account System: reform"/>
        <s v="Public Works Loan Board: interest rate increase"/>
        <s v="Personal allowance: increase by £630 in 2012-13, with adjustment to basic rate limit and no change to higher rate threshold"/>
        <s v="Direct taxes: switch the default indexation assumption to CPI from 2012-13"/>
        <s v="NICs: implement Government Actuary’s ‘best estimate’ approach on contracted-out rebates from 2012-13 3"/>
        <s v="Non-domicile taxation: reform"/>
        <s v="Company car tax: adjustment to rates for 2013-14"/>
        <s v="Disguised remuneration: avoidance"/>
        <s v="Protection life insurance"/>
        <s v="Qualifying Time Deposit accounts: change to tax treatment"/>
        <s v="PAYE: holding security"/>
        <s v="Corporation tax: decrease main rate to 26% in 2011- 12, 25% in 2012-13, 24% in 2013-14 and 23% from_x000a_2014-15"/>
        <s v="Corporation tax: interim improvements to Controlled Foreign Company rules"/>
        <s v="Corporation tax: taxation of foreign branches reform"/>
        <s v="Corporation tax: corporate capital gains simplification"/>
        <s v="Corporation tax: full reform to Controlled Foreign Company rules"/>
        <s v="Bank Levy: increase first year effective rate to 0075% and rate to 0078% from January 2012"/>
        <s v="Enterprise Investment Scheme and Venture Capital Trusts: reform"/>
        <s v="Capital gains tax: increase Entrepreneurs’ relief lifetime limit to £10 million"/>
        <s v="Direct taxes: over-index employer NICs threshold, age related allowances and other allowances 2"/>
        <s v="Approved Mileage Allowance Payments: increase allowances from 2011-12"/>
        <s v="Sale of lessor companies: avoidance"/>
        <s v="Leasing double allowances: avoidance"/>
        <s v="Currency for tax calculations: avoidance"/>
        <s v="Stamp Duty Land Tax: bulk purchasing"/>
        <s v="Fuel duty: 1ppl reduction from 23 March 2011, removal of previously announced above-RPI increases and delay of RPI increases"/>
        <s v="30  Vehicle excise duty: freeze rates for Heavy Goods Vehicles in 2011-12"/>
        <s v="Carbon price floor: introduce from 2013-14 with £30 per tonne of CO2 target"/>
        <s v="Air passenger duty: defer RPI increase in 2011-12 to 2012-13"/>
        <s v="VAT: decrease low value consignment relief threshold to £15 from November 2011"/>
        <s v="Tobacco duty: rebalance for cigarettes and increase for hand rolled tobacco from 2011-12"/>
        <s v="Stamp Duty Land Tax: avoidance"/>
        <s v="VAT: supply splitting using printed matter"/>
        <s v="Aggregates levy: postpone rate increase until 2012-13"/>
        <s v="VAT: fraud on imported road vehicles"/>
        <s v="Science facilities: additional investment"/>
        <s v="University Technical Colleges: additional investment"/>
        <s v="Coinage: delay implementation of reduction in metal cost"/>
        <s v="R&amp;D tax credits: increase SME rate to 200% from 2011-12 and to 225% from 2012-13"/>
        <s v="Capital allowances: extension of business premises renovation allowance"/>
        <s v="Capital allowances: extension of short life assets limit"/>
        <s v="Business rates: Enterprise Zones"/>
        <s v="Business rates: one-year extension of relief for small business from October 2011"/>
        <s v="Support for Mortgage Interest: one-year extension from January 2012"/>
        <s v="FirstBuy: support for first-time buyers"/>
        <s v="Enterprise Allowance: extension"/>
        <s v="Work experience: 80,000 additional placements"/>
        <s v="Apprenticeships: 50,000 additional places"/>
        <s v="North Sea: increase in supplementary charge from 20% to 32% and restriction on decommissioning relief from 2011-12"/>
        <s v="Fuel duty: rural rebate"/>
        <s v="Climate Change Agreements: reform"/>
        <s v="Climate change levy exemption: supplies of gas in Northern Ireland"/>
        <s v="Inheritance tax: reduce rate to 36% for estates with charitable donations of more than 10% from 2012-13"/>
        <s v="Gift Aid: small donations scheme"/>
        <s v="Housing Benefit: not introduce reductions for long term jobseekers"/>
        <s v="Disability Living Allowance: mobility components for claimants in residential care"/>
        <s v="Local Housing Allowance: transitional protection for existing claimants"/>
        <s v="_x000a_Employment and Support Allowance Youth: abolish National Insurance concession"/>
        <s v="_x000a_Benefit fraud: sanctions and debt recovery"/>
        <s v="Business rates: deferral of payments"/>
        <s v="Capital gains tax: freeze annual exempt amount"/>
        <s v="VAT: low value consignment relief"/>
        <s v="Air passenger duty: business jets"/>
        <s v="VAT: cost sharing exemption"/>
        <s v="Small business rate relief: extend holiday"/>
        <s v="Climate change levy: increase electricity relief to 90%"/>
        <s v="Seed Enterprise Investment Scheme: scheme and 2012 CGT holiday"/>
        <s v="Capital allowances: Enterprise Zones"/>
        <s v="Gifts of pre-eminent objects"/>
        <s v="Working Tax Credit: freeze"/>
        <s v="Pension Credit: changes"/>
        <s v="Personal allowance: increase by £1,100 in 2013-14, with a proportion passed to higher rate tax payers_x000a_"/>
        <s v="Income tax: reduce additional rate to 45p in 2013-14"/>
        <s v="Income tax: cap on unlimited tax reliefs2"/>
        <s v="Company car tax"/>
        <s v="Capital allowances: company cars"/>
        <s v="Fuel benefit charge"/>
        <s v="Settlor-interested trusts: avoidance  "/>
        <s v="Corporation tax: decrease main rate to 24% in 2012-13, 23% in 2013-14,22% from 2014-15"/>
        <s v="Bank Levy"/>
        <s v="Corporation tax: confirmation of announced Controlled Foreign Company rules"/>
        <s v="Debt buybacks: avoidance        "/>
        <s v="Transfer of assets          "/>
        <s v="Pensions: delay to auto-enrolment  "/>
        <s v=" Insurance tax: Solvency II "/>
        <s v="Insurance tax: Claims Equalisation Reserves"/>
        <s v="Forestalling impact of additional rate reduction and cap on unlimited tax reliefs"/>
        <s v="Stamp Duty Land Tax: avoidance on residential property and associated CGT changes "/>
        <s v="Stamp Duty Land Tax: 7% on residential properties over £2million       "/>
        <s v="Tobacco duty: RPI +5% from 21 March 2012"/>
        <s v="Gambling: place of consumption"/>
        <s v="Aggregates levy: freeze"/>
        <s v="Landfill communities fund: freeze"/>
        <s v="Vehicle Excise Duty: freeze rates for Heavy Goods Vehicles in 2012-13"/>
        <s v="VAT: correcting anomalies"/>
        <s v="VAT: closing loopholes"/>
        <s v=" Local Authorities: Tax Increment Financing "/>
        <s v="Aerodynamics centre           "/>
        <s v="Science capital investment fund for universities"/>
        <s v="Public works loan board   "/>
        <s v="Smaller cities broadband  "/>
        <s v="Special Reserve (Defence)"/>
        <s v="Consequential changes to current spending "/>
        <s v="Consequential changes to capital spending"/>
        <s v="Child Benefit: threshold at £50,000 and taper to £60,000"/>
        <s v="North Sea oil and gas: decommisioning certainty"/>
        <s v="North Sea oil and gas: securing new fields and other measures"/>
        <s v="Capital allowances: Enterprise Zones (Yorkshire and Humber, Scotland, London and Wales)"/>
        <s v="R&amp;D tax credits: above the line"/>
        <s v="Video games and animation: tax relief3"/>
        <s v="Enterprise Management Incentive"/>
        <s v="Climate change levy: levy exemption certificates removal"/>
        <s v="Carbon price floor: combined heat and power relief and other changes"/>
        <s v="Capital allowances: energy and water efficient technologies"/>
        <s v=" Age-related allowances: freeze amount and restrict to existing recipients from 6 April 2013"/>
        <s v="Capital allowances: avoidance "/>
        <s v=" IHT: spouse relief  "/>
        <s v="Working Tax Credit: extend exemptions for Carers Allowance"/>
        <s v=" DWP fraud and error initiatives   "/>
        <s v="Armed forces: housing, council tax relief and Families Welfare Grant  "/>
        <s v="Right to Buy: paying down housing debt  "/>
        <s v="Capital allowances: feed-in tariffs and renewable heat incentive  "/>
        <s v=" Insurance tax: stop loss and quota share insurance"/>
        <s v=" Capital allowances: fixtures mandatory pooling"/>
        <s v=" Life assurance premium relief"/>
        <s v="Stamp Duty Land Tax: area based reliefs "/>
        <s v="Welfare Reform Bill: amendments  "/>
        <s v="Support for free advice services "/>
        <s v="Personal allowance: increase by an additional £235 to £9,440 in 2013-14, with equal gains to higher rate taxpayers"/>
        <s v="Higher rate threshold: index by 1% for two years from 2014-15"/>
        <s v="Inheritance tax: increase nil rate threshold by 1% in 2015-16"/>
        <s v="Amendments to cap on Income Tax reliefs"/>
        <s v="Pensions: restrict tax relief (lower allowance)"/>
        <s v="Corporation tax: decrease main rate to 21% from 2014-15"/>
        <s v="Cash basis for small businesses"/>
        <s v="CGT: increase annual exempt amount by 1% for two years from 2014-15"/>
        <s v="Business rates: empty property relief"/>
        <s v="Business rates: small business relief extension"/>
        <s v="Capital gains tax (CGT) relief: employee shareholder status"/>
        <s v="High end television: tax relief"/>
        <s v="Working age discretionary benefits and tax credits: increase by 1% for three years from 2013-14"/>
        <s v="Child Benefit: increase by 1% for two years from 2014-15"/>
        <s v="Housing Benefit: increase Local Housing Allowance by 1% for two years from 2014-15 with provision to high rent areas"/>
        <s v="Universal Credit impact of work allowance measure and increase by 1% for two years from 2014-15"/>
        <s v="Tax credits: error and fraud"/>
        <s v="Gift Aid Small Donation Scheme: amendments"/>
        <s v="Government response to OTS review of share schemes"/>
        <s v="Capital Gains Tax on disposals of high value residential property: extension to UK non-natural persons"/>
        <s v="Employee shareholder status: CGT changes"/>
        <s v="19 Contracting out NICs: public sector employees Tax"/>
        <s v="21 Contracting out NICs: private sector employees Tax"/>
        <s v="22 Inheritance tax: threshold freeze for 3 years  from 2015-16"/>
        <s v="Employee shareholder status: income tax"/>
        <s v="Personal allowance: increase by an additional £560 to £10,000 in 2014-15 42 "/>
        <s v="Debt Cap: tightening of rules"/>
        <s v="Building Societies: capital instruments"/>
        <s v="Income tax: transfer of assets abroad"/>
        <s v="Cap on relief: exemption for EIS share loss relief and overlap relief"/>
        <s v="Disincorporation relief"/>
        <s v="20 Contracting out NICs: private sector employers Tax"/>
        <s v="National Insurance: £2,000 Employment Allowance"/>
        <s v="Corporation tax: reduce main rate to 20% from 2015-16"/>
        <s v="40 Bank Levy (including offsetting CT changes)"/>
        <s v="Offshore employment intermediaries"/>
        <s v="Partnerships"/>
        <s v="Corporation Tax: losses"/>
        <s v="Loans from close companies to participators"/>
        <s v="IHT: limiting deduction of liabilities"/>
        <s v="Debt: improving coding out"/>
        <s v="Tax repatriation from Jersey, Guernsey, and Isle of Man"/>
        <s v="General Anti-Abuse Rule: non revenue protection"/>
        <s v="Avoidance schemes: enhanced information powers"/>
        <s v="Penalties in avoidance cases"/>
        <s v="Lorry road user levy and offsetting VED reduction"/>
        <s v="Carbon price flloor: non rate changes"/>
        <s v="Stamp duty: abolish schedule 19 charge"/>
        <s v="Abolishing stamp duty on AIM and other junior shares"/>
        <s v="Fuel Duty: cancel September 2013 increase"/>
        <s v="44 Alcohol: 1p off pint of beer and abolish escalator in 2014-15"/>
        <s v="Stamp Duty Land Tax: subsales"/>
        <s v="57 Company car tax: ULEVs"/>
        <s v="58 VED: freeze rates for HGVs in 2013-14"/>
        <s v="59 Aggregates levy: freeze in 2013-14"/>
        <s v="Capital Spending: maintain 2014-15 level"/>
        <s v="39 Health interventions"/>
        <s v="Spending total adjustment (Departmental spending)"/>
        <s v="Special Reserve (Defence - Afghanistan)"/>
        <s v="Carbon Reduction Commitment: exclude schools"/>
        <s v="Carbon price floor: Northern Ireland exemption"/>
        <s v="Annual charge and SDLT 15% rate: reliefs for commercial businesses"/>
        <s v="Universal Credit: exempt from income tax"/>
        <s v="Enterprise Management Incentive: qualification for CGT entrepreneurs’ relief"/>
        <s v="Vehicle Excise duty: PIP disability exemption"/>
        <s v="Pension credit pass through"/>
        <s v="23 Social Care funding reform: introduce Dilnot cap from 2016-17       "/>
        <s v="24 Childcare additional funding2                                      "/>
        <s v="Affordable housing"/>
        <s v="Right to Buy changes"/>
        <s v="Seed Enterprise Investment Scheme: extend CGT holiday to 2013-14"/>
        <s v="R&amp;D Tax Credits: increase Above the Line credit to 10%"/>
        <s v="35 Employee ownership: additional support"/>
        <s v="36 Industrial Strategy"/>
        <s v="37 Growth vouchers"/>
        <s v="38 Tax relief: health interventions"/>
        <s v="Pension tax relief: individual protection"/>
        <s v="56 Capital allowances: Ultra Low Emission Vehicles"/>
        <s v="60 Capital allowances: energy and water efficient technologies"/>
        <s v="61 Capital allowances: energy saving plant &amp; machinery in Northern Ireland"/>
        <s v="Equitable life"/>
        <s v="Official Development Assistance: adjusting to meet 0.7% GNI target_x000a_"/>
        <s v="ak Additional interviews throughout claim"/>
        <s v="al Seven waiting days for unemployed claimants"/>
        <s v="am Three-monthly interviews"/>
        <s v="an Annual Verification"/>
        <s v="ao Social rent policy"/>
        <s v="ap DWP benefits: recovering debt"/>
        <s v="3  Personal allowance: increase to £10,500 in 2015-16 with equal gains to higher rate taxpayers"/>
        <s v="4   Transferable marriage allowance:  increase to £1,050 and set at 10% of personal allowance "/>
        <s v="Pensions: reduce withdrawal tax rate from 55% to marginal income tax rate "/>
        <s v="Savings tax: abolish the 10% rate and extend 0% band to £5,000_x000a_"/>
        <s v="ISAs: equalise stocks and shares and cash ISA limits and increase to £15,000"/>
        <s v="ISAs: including peer-to-peer lending and retail bonds"/>
        <s v="Voluntary National Insurance Contributions"/>
        <s v="OTS Review: simplification of employee share schemes"/>
        <s v="Enveloped dwellings: new bands between £500,000 and £2 million"/>
        <s v="Avoidance schemes using the transfer of corporate profits"/>
        <s v="Venture capital schemes: restrictions on use"/>
        <s v="Corporate"/>
        <s v="Accelerated payments: extension to disclosed tax avoidance schemes and the GAAR"/>
        <s v="Direct recovery of debts"/>
        <s v="25 Carbon Price Floor: limit disparity between UK and EU to £18 from 2016-17"/>
        <s v="29 Alcohol duty: 1p off pint of beer and freeze cider duty       "/>
        <s v="30 Alcohol duty: freeze spirits duty and  abolish wine escalator"/>
        <s v="31 Tobacco duty: continue 2% escalator from 2015-16         "/>
        <s v="32 Bingo duty: reducing rate to 10%"/>
        <s v="33 Machine games duty: increasing the rate on B2 machines to 25%"/>
        <s v="Air Passenger Duty: abolish bands C and D"/>
        <s v="Company Car Tax: continuing to increase by 2ppt in 2017-18 and 2018-19"/>
        <s v="Motoring tax: changes to VED and capital allowances"/>
        <s v="Aggregates Levy: freeze in 2014-15"/>
        <s v="Landfill tax and Landfill Communities Fund: uprate and reform"/>
        <s v="Alan Turing Institute for Big Data"/>
        <s v="2  Spending adjustment: extending Autumn Statement savings"/>
        <s v="Consumer advice for pensions"/>
        <s v="Centres for doctoral training"/>
        <s v="Catapult centres: cell therapy and graphene_x000a_"/>
        <s v="Cambridge City Deal"/>
        <s v="Flooding: maintenance and defences"/>
        <s v="Potholes: challenge fund"/>
        <s v="Regional Air Connectivity Fund: support for new routes"/>
        <s v="1 Public Service Pensions: revaluation"/>
        <s v="R&amp;D tax credits: increase payable element for SMEs"/>
        <s v="NS&amp;I bonds for people aged 65 and over"/>
        <s v="Annual Investment Allowance: double to £500,000 until December 2015"/>
        <s v="Seed Enterprise Investment Scheme and CGT relief: make permanent "/>
        <s v="Social Investment Tax Relief"/>
        <s v="Business rates for Enterprise Zones"/>
        <s v="Apprenticeship Grant for Employers programme: extension_x000a_"/>
        <s v="Degree level and masters level apprenticeships "/>
        <s v="Right to Buy"/>
        <s v="26 Combined Heat and Power: relief for onsite generation"/>
        <s v="27 Climate Change Levy: metallurgical and mineralogical exemption    "/>
        <s v="28 Oil and gas: changes to offshore chartering and Wood Review implementation"/>
        <s v="Tax-free Childcare: increase cap from £6,000 to £10,000"/>
        <s v="Early Years Pupil Premium"/>
        <s v="Support for Mortgage Interest: 12-month extension"/>
        <s v="Restrictions on migrants’ access to benefits"/>
        <s v="Employment and Support Allowance: waiting days"/>
        <s v="Tax Credits debt: increasing recovery rate"/>
        <s v="Theatre productions: tax credit"/>
        <s v="Cathedrals grant repair scheme"/>
        <s v="Cultural gift scheme: extension"/>
        <s v="Dual Contracts"/>
        <s v="CGT: amending final exemption period for private residences"/>
        <s v="CGT: application to non-residents"/>
        <s v="HMRC: extending online services"/>
        <s v="Employer NICs: abolish for under 21s "/>
        <s v="Business Rates: relaxing single property criteria"/>
        <s v="Business Rates: cap increase at 2% "/>
        <s v="Onshore employment intermediaries"/>
        <s v="Venture Capital Trusts: share buy-backs"/>
        <s v="Partnerships: confirming extension to Alternative Investment Funds"/>
        <s v="Accelerated payments in follower cases"/>
        <s v="Tax debt: improved collection"/>
        <s v="Fuel Duty: cancel 2014 increase"/>
        <s v="VED: direct debit"/>
        <s v="Climate Change Levy: data centres"/>
        <s v="Alcohol fraud wholesaler registration"/>
        <s v="Alcohol price floor"/>
        <s v="Local authority capital receipts flexibility"/>
        <s v="Income Tax: transferable marriage allowance"/>
        <s v="Help to work: benefit savings"/>
        <s v="New Enterprise Allowance: extension"/>
        <s v="Business Rates: £1,000 discount for shops, pubs and restaurants up to £50,000 rateable value"/>
        <s v="Business Rates: reoccupation relief for retail premises"/>
        <s v="Corporation tax: film tax relief"/>
        <s v="Employee Ownership: further support"/>
        <s v="Housing Revenue Account: additional flexibility"/>
        <s v="Corporation tax: new pad allowance for shale gas"/>
        <s v="Oil and gas: offshore chartering"/>
        <s v="Tax credits: improved collection and administration"/>
        <s v="Tax credits: annual entitlement"/>
        <s v="Overseas life certificates: extension"/>
        <s v="DWP fraud: sharing RTI data"/>
        <s v="Pension credit passthrough"/>
        <s v="Winter Fuel Payments: overseas eligibility"/>
      </sharedItems>
    </cacheField>
    <cacheField name="Impact t" numFmtId="0">
      <sharedItems containsSemiMixedTypes="0" containsString="0" containsNumber="1" minValue="-1.8" maxValue="2.625"/>
    </cacheField>
    <cacheField name="Impact t+1" numFmtId="0">
      <sharedItems containsSemiMixedTypes="0" containsString="0" containsNumber="1" minValue="-2.6175000000000002" maxValue="7.65"/>
    </cacheField>
    <cacheField name="Impact t+2" numFmtId="0">
      <sharedItems containsSemiMixedTypes="0" containsString="0" containsNumber="1" minValue="-1.1825000000000001" maxValue="4.7074999999999996"/>
    </cacheField>
    <cacheField name="Impact t+3" numFmtId="0">
      <sharedItems containsSemiMixedTypes="0" containsString="0" containsNumber="1" minValue="-1.35375" maxValue="3.69625"/>
    </cacheField>
    <cacheField name="Impact t+4" numFmtId="0">
      <sharedItems containsSemiMixedTypes="0" containsString="0" containsNumber="1" minValue="-1.1025" maxValue="4.6500000000000004"/>
    </cacheField>
    <cacheField name="Impact t+5" numFmtId="0">
      <sharedItems containsSemiMixedTypes="0" containsString="0" containsNumber="1" minValue="-0.30249999999999999" maxValue="1.2975000000000001"/>
    </cacheField>
    <cacheField name="Source" numFmtId="0">
      <sharedItems containsMixedTypes="1" containsNumber="1" containsInteger="1" minValue="0" maxValue="0" count="37">
        <s v="IMF Staff Report, 1979 (p. 9-10) &amp; Financial Stability Budget Report 1979-1980 (p. 26,31 Tables 14 and 16) &amp; Budget June 1979"/>
        <s v="IMF Staff Report, 1979 (p. 9-10) &amp; Financial Stability Budget Report 1979-1980 (p. 26,31 Tables 14 and 16) &amp; Budget June 1980"/>
        <s v="IMF Staff Report, 1979 (p. 9-10) &amp; Financial Stability Budget Report 1979-1980 (p. 26,31 Tables 14 and 16) &amp; Budget June 1981"/>
        <s v="IMF Staff Report, 1979 (p. 9-10) &amp; Financial Stability Budget Report 1979-1980 (p. 26,31 Tables 14 and 16) &amp; Budget June 1982"/>
        <s v="IMF Staff Report, 1979 (p. 9-10) &amp; Financial Stability Budget Report 1979-1980 (p. 26,31 Tables 14 and 16) &amp; Budget June 1983"/>
        <s v="IMF Staff Report, 1979 (p. 9-10) &amp; Financial Stability Budget Report 1979-1980 (p. 26,31 Tables 14 and 16) &amp; Budget June 1984"/>
        <s v="IMF Staff Report, 1979 (p. 9-10) &amp; Financial Stability Budget Report 1979-1980 (p. 26,31 Tables 14 and 16) &amp; Budget June 1985"/>
        <s v="IMF Staff Report, 1979 (p. 9-10) &amp; Financial Stability Budget Report 1979-1980 (p. 26,31 Tables 14 and 16) &amp; Budget June 1986"/>
        <s v="IMF Staff Report, 1979 (p. 9-10) &amp; Financial Stability Budget Report 1979-1980 (p. 26,31 Tables 14 and 16) &amp; Budget June 1987"/>
        <s v="IMF Staff Report, 1979 (p. 9-10) &amp; Financial Stability Budget Report 1979-1980 (p. 26,31 Tables 14 and 16) &amp; Budget June 1988"/>
        <s v="IMF Staff Report, 1979 (p. 9-10) &amp; Financial Stability Budget Report 1979-1980 (p. 26,31 Tables 14 and 16) &amp; Budget June 1989"/>
        <s v="IMF Staff Report, 1979 (p. 9-10) &amp; Financial Stability Budget Report 1979-1980 (p. 26,31 Tables 14 and 16) &amp; Budget June 1990"/>
        <s v="IMF Staff Report, 1979 (p. 9-10) &amp; Financial Stability Budget Report 1979-1980 (p. 26,31 Tables 14 and 16) &amp; Budget June 1991"/>
        <s v="IMF Staff Report, 1979 (p. 9-10) &amp; Financial Stability Budget Report 1979-1980 (p. 26,31 Tables 14 and 16) &amp; Budget June 1992"/>
        <s v="IMF Staff Report, 1979 (p. 9-10) &amp; Financial Stability Budget Report 1979-1980 (p. 26,31 Tables 14 and 16) &amp; Budget June 1993"/>
        <s v="IMF Staff Report, 1979 (p. 9-10) &amp; Financial Stability Budget Report 1979-1980 (p. 26,31 Tables 14 and 16) &amp; Budget June 1994"/>
        <s v="IMF Staff Report, 1979 (p. 9-10) &amp; Financial Stability Budget Report 1979-1980 (p. 26,31 Tables 14 and 16) &amp; Budget June 1995"/>
        <s v="IMF Staff Report, 1979 (p. 9-10) &amp; Financial Stability Budget Report 1979-1980 (p. 26,31 Tables 14 and 16) &amp; Budget June 1996"/>
        <s v="IMF Staff Report, 1979 (p. 9-10) &amp; Financial Stability Budget Report 1979-1980 (p. 26,31 Tables 14 and 16) &amp; Budget June 1997"/>
        <s v="IMF Staff Report, 1979 (p. 9-10) &amp; Financial Stability Budget Report 1979-1980 (p. 26,31 Tables 14 and 16) &amp; Budget June 1998"/>
        <s v="Financial Statement and Budget Report 1981 &amp; Budget 1981"/>
        <s v="Financial Statement and Budget Report 1981 &amp; Budget 1982"/>
        <s v="Financial Statement and Budget Report 1981 &amp; Budget 1983"/>
        <s v="IMF Recent Economic Developments 1995, p. 25-26 &amp; FSBR 1995-1996, p. 119, Table 6.5"/>
        <s v="FSBR 1996-1997, Table 1.6, p. 12"/>
        <s v="July 1997 Budget &amp; 1997-98 Budget"/>
        <s v="Budget 2010 p. 40"/>
        <s v="Note: these measures where introduced in the 2009 Pre-Budget report (December 2009), March 2010 Budget and Budget 2009. As those introduced in the 2009 budget are neglegible, we consider them all as announced in 2010."/>
        <s v="Spending Review 2010 (October 2010), Table 3, pg. 12"/>
        <s v="2011 Budget (March 2011), Table 2.1, 42-43"/>
        <s v="Autumn Statement 2011 (November 2011), Table 2.1, pg. 46"/>
        <s v="Budget 2012 (March2012), Table 2.1, pg. 50"/>
        <s v="Autumn Statement 2012 (December 2012), Table 2.1, pg. 56-57"/>
        <s v="Budget 2013 (March 2013), Table 2.1, pg. 64-65"/>
        <s v="Budget 2014 (March 2014), Table 2.1, pg. 56-57"/>
        <s v="Autumn statement  2013 (December 2013), Table 2.1, pg. 78-79"/>
        <n v="0" u="1"/>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Autore" refreshedDate="42565.423764583335" createdVersion="4" refreshedVersion="5" minRefreshableVersion="3" recordCount="57">
  <cacheSource type="worksheet">
    <worksheetSource ref="A3409:M3466" sheet="InputCountry" r:id="rId2"/>
  </cacheSource>
  <cacheFields count="13">
    <cacheField name="Country" numFmtId="0">
      <sharedItems/>
    </cacheField>
    <cacheField name="Year" numFmtId="0">
      <sharedItems containsSemiMixedTypes="0" containsString="0" containsNumber="1" containsInteger="1" minValue="1984" maxValue="1996" count="5">
        <n v="1984"/>
        <n v="1993"/>
        <n v="1995"/>
        <n v="1994"/>
        <n v="1996"/>
      </sharedItems>
    </cacheField>
    <cacheField name="Category" numFmtId="0">
      <sharedItems/>
    </cacheField>
    <cacheField name="Real Components" numFmtId="0">
      <sharedItems count="8">
        <s v="Transfers"/>
        <s v="NYC Tax"/>
        <s v="Government Consumption and Investments"/>
        <s v="Indirect Taxes"/>
        <s v="Direct Taxes"/>
        <s v="NYC Spending"/>
        <s v="Other Spending"/>
        <s v="Other Tax"/>
      </sharedItems>
    </cacheField>
    <cacheField name="Tax/Spend" numFmtId="0">
      <sharedItems count="2">
        <s v="Spending"/>
        <s v="Taxes"/>
      </sharedItems>
    </cacheField>
    <cacheField name="Measure" numFmtId="0">
      <sharedItems count="56">
        <s v="Food subsidies abolished for beef, pork, mutton, lamb and cheese"/>
        <s v="Interest subsidies cuts and freezing of development aid"/>
        <s v="Tax hikes, both direct and indirect"/>
        <s v="Cuts in government consumption"/>
        <s v="Cuts in government consumption announced in January 1993 budget"/>
        <s v="Sick leave benefits"/>
        <s v="Sick leave benefits for FY 1993/94"/>
        <s v="Other transfers"/>
        <s v="Other transfers for FY 1993/94"/>
        <s v="Housing transfers "/>
        <s v="Unemployment insurance"/>
        <s v="Other transfers cuts"/>
        <s v="Increase in excise taxes, mainly on gasoline and tobacco"/>
        <s v="Increase in excises for FY 1993/94"/>
        <s v="Military spending"/>
        <s v="Reduced state consumption"/>
        <s v="Reduced spending on tertiary education"/>
        <s v="Abolition of special child-care allowance"/>
        <s v="Reforms of family support"/>
        <s v="Early retirement pensions"/>
        <s v="Limited indexation of pensions, etc."/>
        <s v="Lower child allowances and compensation in family insurance"/>
        <s v="Pensions"/>
        <s v="Sickness insurance"/>
        <s v="Reduced training subsidy in ALMP"/>
        <s v="Reduced support for enterprise-based training"/>
        <s v="Labour market fund"/>
        <s v="Reduced replacement rates in unemployment, sickness and parental insurance"/>
        <s v="Reduced housing benefits"/>
        <s v="Changed rules concerning compensation in ALMP"/>
        <s v="Cut to EU contributions"/>
        <s v="Limited indexation of personal income tax allowances"/>
        <s v="Reduced investment in roads and railways"/>
        <s v="Slower phasing-down of interest rate support"/>
        <s v="Spending cuts in measures before 1995 (before autumn 1994) (PART ATTRIBUTED TO TRANSFERS 2/3)"/>
        <s v="Spending cuts in measures before 1995 (before autumn 1994) (PART ATTRIBUTED TO CONSUMPTION 1/3)"/>
        <s v="Spending cuts in 1996 reform"/>
        <s v="Other spending reductions"/>
        <s v="Other spending cuts"/>
        <s v="Full taxation of dividends"/>
        <s v="Full taxation of capital gains on stocks"/>
        <s v="Higher tax rate on private pension income"/>
        <s v="Contribution to sickness insurance"/>
        <s v="State income tax rate raised from 20 to 25 percent"/>
        <s v="Employers' contribution increased by 1.5 percentage point"/>
        <s v="Higher taxes on commercial property"/>
        <s v="Retained tax on wealth"/>
        <s v="Higher tax on property"/>
        <s v="Lower VAT rate on food"/>
        <s v="Adjustment of VAT and excise taxes to EU"/>
        <s v="Revenues increase in measure before 1995 (before autumn 1994)"/>
        <s v="Other revenue increases net"/>
        <s v="Other"/>
        <s v="Other increase"/>
        <s v="Other revenue increases (EU)"/>
        <s v="Other revenues (EU)"/>
      </sharedItems>
    </cacheField>
    <cacheField name="Impact t" numFmtId="0">
      <sharedItems containsSemiMixedTypes="0" containsString="0" containsNumber="1" minValue="-3.37" maxValue="6.17"/>
    </cacheField>
    <cacheField name="Impact t+1" numFmtId="0">
      <sharedItems containsSemiMixedTypes="0" containsString="0" containsNumber="1" minValue="-1.925" maxValue="4"/>
    </cacheField>
    <cacheField name="Impact t+2" numFmtId="0">
      <sharedItems containsSemiMixedTypes="0" containsString="0" containsNumber="1" minValue="-1.444" maxValue="2.6440000000000001"/>
    </cacheField>
    <cacheField name="Impact t+3" numFmtId="0">
      <sharedItems containsSemiMixedTypes="0" containsString="0" containsNumber="1" minValue="-0.96299999999999997" maxValue="2.6"/>
    </cacheField>
    <cacheField name="Impact t+4" numFmtId="0">
      <sharedItems containsSemiMixedTypes="0" containsString="0" containsNumber="1" minValue="0" maxValue="0.91533333333333333"/>
    </cacheField>
    <cacheField name="Impact t+5" numFmtId="0">
      <sharedItems containsSemiMixedTypes="0" containsString="0" containsNumber="1" containsInteger="1" minValue="0" maxValue="0"/>
    </cacheField>
    <cacheField name="Source" numFmtId="0">
      <sharedItems count="3">
        <s v="Devries (2011) and The Swedish Budget 1984"/>
        <s v="IMF, Recent Economic Developments 1993, p 30,31"/>
        <s v="OECD Economic Survey 1995, p.31-32 and OECD Economic Survey 1997, p.58"/>
      </sharedItems>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Autore" refreshedDate="42565.423804282407" createdVersion="4" refreshedVersion="5" minRefreshableVersion="3" recordCount="70">
  <cacheSource type="worksheet">
    <worksheetSource ref="A2085:M2155" sheet="InputCountry" r:id="rId2"/>
  </cacheSource>
  <cacheFields count="13">
    <cacheField name="Country" numFmtId="0">
      <sharedItems/>
    </cacheField>
    <cacheField name="Year" numFmtId="0">
      <sharedItems containsSemiMixedTypes="0" containsString="0" containsNumber="1" containsInteger="1" minValue="1978" maxValue="2013" count="9">
        <n v="1978"/>
        <n v="1981"/>
        <n v="1983"/>
        <n v="1988"/>
        <n v="1987"/>
        <n v="1990"/>
        <n v="1993"/>
        <n v="2011"/>
        <n v="2013"/>
      </sharedItems>
    </cacheField>
    <cacheField name="Category" numFmtId="0">
      <sharedItems/>
    </cacheField>
    <cacheField name="Real Components" numFmtId="0">
      <sharedItems count="8">
        <s v="Direct Taxes"/>
        <s v="Indirect Taxes"/>
        <s v="NYC Tax"/>
        <s v="Government Consumption and Investments"/>
        <s v="Transfers"/>
        <s v="Other Spending"/>
        <s v="Other Tax"/>
        <s v="NYC Spending"/>
      </sharedItems>
    </cacheField>
    <cacheField name="Tax/Spend" numFmtId="0">
      <sharedItems count="2">
        <s v="Taxes"/>
        <s v="Spending"/>
      </sharedItems>
    </cacheField>
    <cacheField name="Measure" numFmtId="0">
      <sharedItems count="59">
        <s v="social security contribution"/>
        <s v="ERTA-81"/>
        <s v="reduction of various excise taxes"/>
        <s v="OASDHI tax rate increased by 0.4 percentage points"/>
        <s v="OBRA 87, increase of individual income tax"/>
        <s v="reduction individual income tax"/>
        <s v="corporate income tax"/>
        <s v="employment tax"/>
        <s v="increase in other user fees"/>
        <s v="other"/>
        <s v="cuts to national defense"/>
        <s v="savings in medicare"/>
        <s v="farm price supports"/>
        <s v="funds for postal service and civil service"/>
        <s v="Pension Benefit Guaranty Corporation"/>
        <s v="Veteran Administration loan sales and fees"/>
        <s v="Guaranteed student loan"/>
        <s v="cuts in nondefense discretionary spending"/>
        <s v="social security"/>
        <s v="social insurance taxes"/>
        <s v="excise taxes"/>
        <s v="federal employees retirement benefits"/>
        <s v="defense outlays"/>
        <s v="Medicare, lower reimbursement payments to doctors and hospitals"/>
        <s v="Medicare, higher premiums and deductibles for program bene_x001c_ciaries"/>
        <s v="lower farm price support payments"/>
        <s v="administrative actions to increase deposit insurance premiums for banks"/>
        <s v="higher nondefense spending"/>
        <s v="increase in corporate tax rate for taxable income"/>
        <s v="corporate tax rules"/>
        <s v="tax rates for high-income individuals"/>
        <s v="Health Insurance wage base cap"/>
        <s v="motor fuel tax"/>
        <s v="not speci_x001c_ed higher revenues"/>
        <s v="not speci_x001c_ed lower revenues"/>
        <s v="No spec lower revenues"/>
        <s v="federal employee retirement and health bene_x001c_ts"/>
        <s v="veterans' benefi_x001c_ts"/>
        <s v="reduction in expenditure for Medicare"/>
        <s v="Federal Family Education Loans"/>
        <s v="increase in taxable portion of Social Security bene_x001c_ts"/>
        <s v="reduction in deductible portion of business meals and entertainment expenses"/>
        <s v="reduction of farm programs"/>
        <s v="Earned Income Tax Credit"/>
        <s v="tax credit for builders of low-income housing"/>
        <s v="extension of research and experimentation credit through 30/6/95"/>
        <s v="increase in expensing amount (section 179) for small business"/>
        <s v="elimination of ACE depreciation adjustment"/>
        <s v="passive loss relief for real estate professionals"/>
        <s v="tax incentives for empowerment zones and enterprise communities"/>
        <s v="extension of mortgage revenue bonds and mortgage credit certi_x001c_cates"/>
        <s v="cuts to discretionary spending"/>
        <s v="reduction in expenditure for Medicaid"/>
        <s v="higher outlays on Food Stamps"/>
        <s v="extension of current 2.5 cents per gallon motor fuels tax"/>
        <s v="discretionary spending, mostly defense"/>
        <s v="budget control act 2011 - discretionary spending+mandatory spending"/>
        <s v="net tax increase from combination of budget sequestration and american tax payer relief act 2012"/>
        <s v="Automatic spending cuts following lack of agreement in congress on spending reductions"/>
      </sharedItems>
    </cacheField>
    <cacheField name="Impact t" numFmtId="0">
      <sharedItems containsSemiMixedTypes="0" containsString="0" containsNumber="1" minValue="-4.8" maxValue="42.7"/>
    </cacheField>
    <cacheField name="Impact t+1" numFmtId="0">
      <sharedItems containsSemiMixedTypes="0" containsString="0" containsNumber="1" minValue="-7.2" maxValue="21.25"/>
    </cacheField>
    <cacheField name="Impact t+2" numFmtId="0">
      <sharedItems containsSemiMixedTypes="0" containsString="0" containsNumber="1" minValue="-2" maxValue="18"/>
    </cacheField>
    <cacheField name="Impact t+3" numFmtId="0">
      <sharedItems containsSemiMixedTypes="0" containsString="0" containsNumber="1" minValue="-3.14" maxValue="13"/>
    </cacheField>
    <cacheField name="Impact t+4" numFmtId="0">
      <sharedItems containsSemiMixedTypes="0" containsString="0" containsNumber="1" minValue="-1.57" maxValue="22.75"/>
    </cacheField>
    <cacheField name="Impact t+5" numFmtId="0">
      <sharedItems containsSemiMixedTypes="0" containsString="0" containsNumber="1" minValue="-2.6" maxValue="12"/>
    </cacheField>
    <cacheField name="Source" numFmtId="0">
      <sharedItems containsMixedTypes="1" containsNumber="1" containsInteger="1" minValue="0" maxValue="0" count="16">
        <s v="1972 Treasury Annual Report, pg. 41"/>
        <s v="Social Security Bulletin, March 1978, pg. 17"/>
        <s v="1982 and 1983 Budget"/>
        <s v="Budget 1986"/>
        <s v="Romer and Romer (2009), pg. 77-79 (check references at the beginning of page 79) "/>
        <s v="Romer and Romer (2009), pg. 77-79 &amp; Budget 1988, pg. 4-15 through 4-17"/>
        <s v="CBO Budget Outlook 89-93"/>
        <s v="CBO, 1991 Budget p. A-49"/>
        <s v="CBO (1998), Projecting Federal Tax Revenues and the Effect of Changes in tax Law, p.31"/>
        <s v="CBO (1990), The Budget Agreement: An Interim Assessment (Table 2, p.6)"/>
        <s v="CBO (1994)––An Economic Analysis of the Revenue Provisions of OBRA-93 (pp. 2-3)"/>
        <s v="CBO (1993) – Economic and Budget Outlook, September 1993 (p. 29)"/>
        <s v="CBO cost estimate of the budget control act 2011, table 3"/>
        <s v="CBO estimates of the American Taxpayer Relief Act 2012 &amp; Update to the Budget and Economic Outlook: Fiscal Years 2012 to 2022” p. 22"/>
        <s v="The Budget and Economic Outlook: Fiscal Years 2013 to 2023 p.14, http://www.cbo.gov/publication/43907"/>
        <n v="0" u="1"/>
      </sharedItems>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Autore" refreshedDate="42569.784780787035" createdVersion="5" refreshedVersion="4" minRefreshableVersion="3" recordCount="79">
  <cacheSource type="worksheet">
    <worksheetSource ref="A2712:N2791" sheet="InputCountry" r:id="rId2"/>
  </cacheSource>
  <cacheFields count="14">
    <cacheField name="Country" numFmtId="0">
      <sharedItems/>
    </cacheField>
    <cacheField name="Year" numFmtId="0">
      <sharedItems containsSemiMixedTypes="0" containsString="0" containsNumber="1" containsInteger="1" minValue="1985" maxValue="1997" count="7">
        <n v="1985"/>
        <n v="1986"/>
        <n v="1987"/>
        <n v="1993"/>
        <n v="1995"/>
        <n v="1996"/>
        <n v="1997"/>
      </sharedItems>
    </cacheField>
    <cacheField name="Category" numFmtId="0">
      <sharedItems/>
    </cacheField>
    <cacheField name="Real Components" numFmtId="0">
      <sharedItems count="7">
        <s v="Government Consumption and Investments"/>
        <s v="Transfers"/>
        <s v="Other Spending"/>
        <s v="Direct Taxes"/>
        <s v="Indirect Taxes"/>
        <s v="Other Tax"/>
        <s v="NYC Tax"/>
      </sharedItems>
    </cacheField>
    <cacheField name="Tax/Spend" numFmtId="0">
      <sharedItems count="2">
        <s v="Spending"/>
        <s v="Taxes"/>
      </sharedItems>
    </cacheField>
    <cacheField name="Measure" numFmtId="0">
      <sharedItems count="76">
        <s v="Reduced defense spending"/>
        <s v="Termination of family allowances for dependent students above 18 years of age and tightening of work tests and entitlement rules for disability and war widows' pensions"/>
        <s v="Reduced grants to the States in respect to education, libraries, etc., and tightening of eligibility criteria for assistance to students"/>
        <s v="Patients' contributions toward meeting the costs of prescriptions under the Pharmaceutical Bene ts Scheme were raised by 25 percent and the level of nursing bene ts was cut back"/>
        <s v="Transfer to private institutions of the administration of the Defense Service Homes Loans Scheme, reduced assistance to  rst-time home buyers"/>
        <s v="Reductions in the Bicentennial Roads Development program, reduced grants and subsidies for airports, and_x000a_reappraisal of certain civil aviation projects"/>
        <s v="Reduced subsidies paid under the Petroleum Products Freight Subsidy Scheme and reduced assistance provided_x000a_under the Export Market Development Grants Scheme"/>
        <s v="Other spending cuts"/>
        <s v="PIT Reduction"/>
        <s v="Income base broadened"/>
        <s v="Disallowing deduction of entertainment expenses"/>
        <s v="Wholesale tax restructured: its base was broadened and its structure was simplified"/>
        <s v="Other Tax increases 85 Reform"/>
        <s v="Medicare levy"/>
        <s v="Company Tax"/>
        <s v="Company and Dividend taxation"/>
        <s v="New Structure for Air Navigation Charges"/>
        <s v="Other Tax increases 86 Budget"/>
        <s v="Defense real spending"/>
        <s v="Reduction of 2,000 in the number of federal public servants through increased administrative e_x001e_ciency"/>
        <s v="Capital assistance under the LCGB Program"/>
        <s v="Pension and Rent Assistance"/>
        <s v="Unemployment Benefits"/>
        <s v="Family allowances"/>
        <s v="Other welfare spending"/>
        <s v="Charge for previously free higher education"/>
        <s v="Capital and Specific Purpose Grants for Education"/>
        <s v="Health - Increase in schedule fees for specialists delayed"/>
        <s v="Pathology Fees"/>
        <s v="Subsidies to private hospitals"/>
        <s v="Patient contributions for medical services and for pharmaceuticals"/>
        <s v="Other Health Savings"/>
        <s v="Road grants to States"/>
        <s v="Changes in rates of most production bounty assistance schemes"/>
        <s v="Overseas Aid"/>
        <s v="Assistance to the rural sector"/>
        <s v="Subsidies to savings banks"/>
        <s v="Other Spending Increases"/>
        <s v="General Purpose Capital Assistance"/>
        <s v="Cut of real defense spending"/>
        <s v="General Purpose Assistance to the States"/>
        <s v="Road Grant Programs"/>
        <s v="Restructure Income Support to Families"/>
        <s v="Deferral of personal income tax cuts decided in the 1993-94 Budget"/>
        <s v="Indirect Taxes: excise duties on petroleum products and tobacco and a 1_x000a_percentage point increase in wholesale sales tax for most goods in the base "/>
        <s v="Increase in the company tax rate from 33 percent to 36 percent"/>
        <s v="Second round of wholesale sales tax increases and the bringing forward of company tax payments"/>
        <s v="Private health insurance incentive "/>
        <s v="Family tax initiative "/>
        <s v="Other Increases in 1996/97 Budget"/>
        <s v="State ﬁscal contributions "/>
        <s v="AUSTUDY and HECS "/>
        <s v="Labour market programmes "/>
        <s v="Other Cuts in 1996/97 Budget"/>
        <s v="Reduction of tax concessions for R&amp;D investments"/>
        <s v="Superannuation measures "/>
        <s v="Tariff concession system and policy by-law system "/>
        <s v="Other Revenue Reductions in 1996/97 Budget"/>
        <s v="Other Revenue Increase in 1996/97 Budget"/>
        <s v="Commitment to maintain the pension at 25% of MTAWE"/>
        <s v="Other Increase in Spending after 1996/97 Budget"/>
        <s v="Establishment of the Federation Fund"/>
        <s v="Creation of the Natural Heritage Trust (NHT)"/>
        <s v="Other Increase in Spending in 1997/98 Budget"/>
        <s v="Delivery of LAW tax cut commitment as a savings rebate"/>
        <s v="Health care programmes "/>
        <s v="Social security, including child care "/>
        <s v="Public housing "/>
        <s v="Government administration "/>
        <s v="Other Cuts in Spending in 1997/98 Budget"/>
        <s v="Capital gains Tax"/>
        <s v="Fringe benefits "/>
        <s v="Other Revenues after 1996/97 Budget"/>
        <s v="Taxation rebate for savings "/>
        <s v="Revenue protection/tax avoidance and minimisation "/>
        <s v="Other  Revenue Increase in 1997/98 Budget"/>
      </sharedItems>
    </cacheField>
    <cacheField name="Impact t" numFmtId="0">
      <sharedItems containsSemiMixedTypes="0" containsString="0" containsNumber="1" minValue="-0.63300000000000001" maxValue="1.5329999999999999"/>
    </cacheField>
    <cacheField name="Impact t+1" numFmtId="0">
      <sharedItems containsSemiMixedTypes="0" containsString="0" containsNumber="1" minValue="-1.82" maxValue="2.5655000000000001"/>
    </cacheField>
    <cacheField name="Impact t+2" numFmtId="0">
      <sharedItems containsSemiMixedTypes="0" containsString="0" containsNumber="1" minValue="-1.2050000000000001" maxValue="1.4175"/>
    </cacheField>
    <cacheField name="Impact t+3" numFmtId="0">
      <sharedItems containsSemiMixedTypes="0" containsString="0" containsNumber="1" minValue="-0.84499999999999997" maxValue="1.4504999999999999"/>
    </cacheField>
    <cacheField name="Impact t+4" numFmtId="0">
      <sharedItems containsSemiMixedTypes="0" containsString="0" containsNumber="1" minValue="-0.33500000000000002" maxValue="0.78300000000000003"/>
    </cacheField>
    <cacheField name="Impact t+5" numFmtId="0">
      <sharedItems containsSemiMixedTypes="0" containsString="0" containsNumber="1" containsInteger="1" minValue="0" maxValue="0"/>
    </cacheField>
    <cacheField name="Source" numFmtId="0">
      <sharedItems count="22">
        <s v="IMF Recent Economic Developments 1986 (p. 34), May 1985 Budget "/>
        <s v="PIT Reduction Reform, IMF Recent Economic Developments 1987 (p. 38)"/>
        <s v="September 1985 Reform, IMF Recent Economic Developments 1987 (p. 35 on)"/>
        <s v="Budget 1986/87, IMF Recent Economic Developments 1987 (p. 35 on)"/>
        <s v="Budget 1986/87, IMF Recent Economic Developments 1987 (p. 37)"/>
        <s v="Budget 1986/87, IMF Recent Economic Developments 1988 (p.36)"/>
        <s v="Budget 1986/87, IMF Recent Economic Developments 1988 (p. 25-26)"/>
        <s v="Budget 1993/94, OECD Economic Surveys 1994 (p. 41)"/>
        <s v="Budget 1995/96, IMF Recent Economic Developments 1996 (p.20)"/>
        <s v="Budget 1996/97, OECD Economic Surveys 1997 (p. 59)"/>
        <s v="OECD Economic Surveys 1998 (p. 49)"/>
        <s v="Budget 1997/98, OECD Economic Surveys 1998 (p. 49)"/>
        <s v="Budget 1993/94" u="1"/>
        <s v="PIT Reduction Reform" u="1"/>
        <s v="Budget 1997/98" u="1"/>
        <s v="Budget 1986/87" u="1"/>
        <s v="May 1985 Budget" u="1"/>
        <s v="Budget 1995/96" u="1"/>
        <s v="Measures after Budget 1996/97" u="1"/>
        <s v="Budget 1987/88" u="1"/>
        <s v="September 1985 Reform" u="1"/>
        <s v="Budget 1996/97" u="1"/>
      </sharedItems>
    </cacheField>
    <cacheField name="Note"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r:id="rId1" refreshOnLoad="1" refreshedBy="Autore" refreshedDate="42576.515452662039" createdVersion="4" refreshedVersion="4" minRefreshableVersion="3" recordCount="228">
  <cacheSource type="worksheet">
    <worksheetSource ref="A2309:M2537" sheet="InputCountry" r:id="rId2"/>
  </cacheSource>
  <cacheFields count="13">
    <cacheField name="Country" numFmtId="0">
      <sharedItems/>
    </cacheField>
    <cacheField name="Year" numFmtId="0">
      <sharedItems containsSemiMixedTypes="0" containsString="0" containsNumber="1" containsInteger="1" minValue="1979" maxValue="2014" count="12">
        <n v="1979"/>
        <n v="1987"/>
        <n v="1986"/>
        <n v="1991"/>
        <n v="1995"/>
        <n v="1996"/>
        <n v="1997"/>
        <n v="2010"/>
        <n v="2011"/>
        <n v="2012"/>
        <n v="2013"/>
        <n v="2014"/>
      </sharedItems>
    </cacheField>
    <cacheField name="Category" numFmtId="0">
      <sharedItems/>
    </cacheField>
    <cacheField name="Real Components" numFmtId="0">
      <sharedItems count="9">
        <s v="Direct Taxes"/>
        <s v="Property Tax Private"/>
        <s v="Indirect Taxes"/>
        <s v="NYC Tax"/>
        <s v="Government Consumption and Investments"/>
        <s v="Transfers"/>
        <s v="NYC Spending"/>
        <s v="Other Spending"/>
        <s v="Other Tax"/>
      </sharedItems>
    </cacheField>
    <cacheField name="Tax/Spend" numFmtId="0">
      <sharedItems count="2">
        <s v="Taxes"/>
        <s v="Spending"/>
      </sharedItems>
    </cacheField>
    <cacheField name="Measure" numFmtId="0">
      <sharedItems count="227" longText="1">
        <s v="Increase of social security contribution rates. Sickness insurance rate was raised in January and August (temporary increase until December 1980) and unemployment contributions were raised in April. "/>
        <s v="temporary levy of 1 percent on unearned income from stocks, bonds and property"/>
        <s v="measures to lower tax pressure on enterprises including a reduction in employment tax (tax professionelle), an increase in deductibility of VAT for expenditures on telecommunications, a reduction in the general expenditure tax and reduction in the tax paid on the industrial use of heavy fuel oil and natural gas"/>
        <s v="reduction in corporate tax rate from 50 to 45 percent (Announced in April 1986)"/>
        <s v="measures in income taxes including a reduction in the marginal tax rate from 65 to 58 percent, a cut in top income tax rate"/>
        <s v="increase of 0.4 percentage point in the health care contributions paid by employees (temporary)"/>
        <s v="pension contribution rates by employees (temporary)"/>
        <s v="extension into 1988 of the temporary 0.4 percent income tax surcharge introduced in July 1986 (temporary)"/>
        <s v="abolition of wealth tax"/>
        <s v="reduction in VAT rate on automobiles and on records"/>
        <s v="increase of 2 percent in the tax of tobacco products (temporary)"/>
        <s v="budgetization by the state of certain costs associated with psychiatric care (temporary)"/>
        <s v="ationalization of Health Care system (“Plan Seguin”), mainly consisting in reduction of reimbursement rate on non essential drugs and changes in coverage of selected treatments"/>
        <s v=" savings for the health care scheme from the reduction in VAT on drugs (temporary)"/>
        <s v="measures to increase the efficiency of the government sector reducing government payroll"/>
        <s v="reduction in subsidies to enterprises including General (employment, investment, exports, research, firms in difficulty) and Specific (steel, shipyards, machine tools, cars, coal, primary products aircraft, electronic industry)"/>
        <s v="extension to income tax deduction (décote) to married couples"/>
        <s v="increasing the VAT rate on certain goods and services and from the abolishment of some VAT exemptions (May consolidation)"/>
        <s v="anticipation of the restitution of taxes on private investments and insurance services by insurance and financial companies (May consolidation) (Temporary)"/>
        <s v="cuts in expenditures for education (March Consolidation) "/>
        <s v="cuts in expenditures of the Ministry of Culture (March consolidation)"/>
        <s v="cuts to the budget of the Ministry of Justice (March consolidation)"/>
        <s v="The budget of the Ministry of housing and transportation was cut by F 3.055 billion, implying a reduction in research and constructions (March consolidation)"/>
        <s v="The budget of the Ministry of Employment was cut by F 2.5 billion, including lower expenditures for training and reinsertion of unemployed adults (March consolidation)"/>
        <s v="reduction of subsidies for housing (May consolidation)"/>
        <s v="new saving measures (“economies nouvelles”) (May consolidation)"/>
        <s v="other expenditure restraints (“économies budgétaires”) (March consolidation)"/>
        <s v="increase of the tax on the profits of enterprises"/>
        <s v="introduction of a solidarity surcharge on wealth (July supplementary budget)"/>
        <s v="increase of the standard VAT tax rate from 18.6 to 20.6 percent effective in August (July supplementary Budget)"/>
        <s v="cuts to military spending"/>
        <s v="cuts to military procurement (November supplementary Budget)"/>
        <s v="cuts in cultural activities"/>
        <s v="saving in prime minister general services (“services généraux du premier ministre”) (November supplementary budget)"/>
        <s v="external military operations"/>
        <s v="new labor market measures"/>
        <s v="new social housing measures"/>
        <s v="measure to support the poor "/>
        <s v="new measures regarding in particular the labor market, housing and aids to young workers"/>
        <s v="increased back-to-school allowance"/>
        <s v="higher personal aids for housing"/>
        <s v="for other small measures, probably including disaster relief to the Netherlands Antilles 63 (November supplementary Budget)"/>
        <s v="cuts in housing subsidies (November supplementary budget)"/>
        <s v="reduction in export credits (November supplementary budget)"/>
        <s v="lower transfers to the public institution in charge of financing health insurance and family aids to self-employed in the agriculture sector"/>
        <s v="other spending cuts (July supplementary Budget)"/>
        <s v="other spending cuts (November supplementary Budget)"/>
        <s v="raising employer contribution rates paid by the state and public enterprises"/>
        <s v="exceptional contribution levied on pharmaceutical industry (social security reform)"/>
        <s v="higher health insurance premium for retired persons (social security reform)"/>
        <s v="special income tax (RDS - “Remboursement de la dette sociale”), used to finance the pension fund via the CADES (“Caisse d’amortissement de la dette sociale”) (social security reform)"/>
        <s v="increase in tax on gasoline, tobacco and alcohol"/>
        <s v="virtual freeze in real terms of spending on physician service and hospitalization, including adjustment of physician remuneration, sanctions on physicians who prescribe unnecessary treatments and changes in the management of hospitals (social security reform)"/>
        <s v="freezing of family allowances in nominal terms in 1996 (social security reform)"/>
        <s v="freezing of pensions in real terms in 1996 (social security reform)"/>
        <s v="other spending cuts in social security, Family branch (social security reform)"/>
        <s v="social security reform, pension branch (social security reform)"/>
        <s v="expenditure freeze"/>
        <s v="temporary 15 percent surcharge on corporate tax for enterprises that have a turnover of more than F 50 million. It covers as well long-term capital gains (July plan)"/>
        <s v="subjecting family allowances to income taxation starting in 1997 (1996 social security reform)"/>
        <s v="increase in spending announced in June"/>
        <s v="spending cuts (July plan)"/>
        <s v="fin du plan de relance de l’économie mis en oeuvre sur la période 2009-2010 - public investment"/>
        <s v="fin du plan de relance de l’économie mis en oeuvre sur la période 2009-2010 - subsidies to car purchase"/>
        <s v="fin du plan de relance de l’économie mis en oeuvre sur la période 2009-2010 - support to low income people"/>
        <s v="Measures concerning stock-options and supplementary pensions for senior executives"/>
        <s v="Imposition of capital gains from sale of financial assets from the first euro"/>
        <s v="Annualisation of general reductions in social security contributions"/>
        <s v="Supplementary 1% contribution on high incomes and capital incomes "/>
        <s v="Increase of 0.2 point of 2% social security contribution on capital income"/>
        <s v="Gradual alignment of contribution rate for civil servants with that of private sector"/>
        <s v="Gradual alignment of contribution rate for civil servants with that of private sector (State)"/>
        <s v="Ongoing taxation of life insurance contracts"/>
        <s v="Special tax on insurance contracts (TSCA) for qualifying contracts"/>
        <s v="Revised rules for filing income tax returns (marriage, civil union, divorce)"/>
        <s v="2% increase in flat rate applicable to capital gains on immovable property"/>
        <s v="Two-point increase in the flat-rate social security levy (from 4 to 6 points)"/>
        <s v="Subjecting remunerations paid by third parties to social security contributions"/>
        <s v="Taxing the capitalisation reserve of insurance companies (“exit tax” stock)"/>
        <s v="Taxing the capitalisation reserve of insurance companies (taxing future flows)"/>
        <s v="Tax on banks to cover systemic risk"/>
        <s v="Delaying the total abolition of the annual flat-rate corporation tax (IFA) to 2014"/>
        <s v="Increase in rate of contributions for work-related accidents and illnesses"/>
        <s v="Impact on income tax and corporation tax of measures taken in the 2011 Budget Act and Social Security Budget Act"/>
        <s v="Elimination of reduced VAT rate on “triple play” (telephone, internet, TV) services"/>
        <s v="Other"/>
        <s v="Abolition of tax credit on dividends"/>
        <s v="Abolition of cap on share of expenses and charges on dividends"/>
        <s v="Reduced incentives for investments in solar energy equipment"/>
        <s v="Increased targeting of incentives to invest in SMEs"/>
        <s v="Lowering from 75% to 50% the reduced wealth tax rate for investments in SMEs"/>
        <s v="Abolition or reduction of exemptions for employer contributions"/>
        <s v="10% reduction of a series of income tax credits and reductions"/>
        <s v="Modification of research tax credit"/>
        <s v="Limiting tax credits for premiums distributed under profit-sharing schemes to companies with fewer than 50 employees"/>
        <s v="Reform of house purchase incentive programme"/>
        <s v="Immediate payment of claims for research tax credit to SMEs"/>
        <s v="Pension reform"/>
        <s v="Wage bill savings"/>
        <s v="State and state operators' operating and intervention expenditure and transfers to local goverments"/>
        <s v="Wage bill and State and state operators' operating and intervention expenditure and transfers to local goverments (don't know how to split"/>
        <s v="Savings under the national healthcare expenditure target"/>
        <s v="index-linking shortfall in 2012 on family and housing benefits"/>
        <s v="Increasing contributions from large corporatons and high income earners "/>
        <s v="sin taxes"/>
        <s v="revenue measures"/>
        <s v="reducing tax and social security contributions exemptions"/>
        <s v="Savings on state spending"/>
        <s v="Savings on State spending (excluding pensions and interests)"/>
        <s v="National Healthcare expenditure target"/>
        <s v="Accelerating the timetable for pensions reform"/>
        <s v="Tax measures - Not yet classified"/>
        <s v="2% increase in social contributions on weath (annouced in January and not suppessed)"/>
        <s v="Extraordinary taxation of wealth above 1.3 million "/>
        <s v="Increase in heritage taxation (reduction of exemption treshold)"/>
        <s v="Taxation of buildings of non-residents"/>
        <s v="Reintroduction of employer social contributions for overtime work"/>
        <s v="Reduction des niches patronales sur l'éparge salariale: relèvement à 20% du forfait social à la charge de l'employeur"/>
        <s v="Extraordinary taxation on stock and products of oil industry "/>
        <s v="Anticipating the payment of the temporary tax on big corporations  "/>
        <s v="Reintroduction of credit sector contribution for systemic risk"/>
        <s v="Fight angainst corporate tax evasion"/>
        <s v="Closing corporate tax loopholes (various regulatory changes)"/>
        <s v="Increase in taxation of stock-options and free stocks "/>
        <s v="Financial transaction tax"/>
        <s v="Reduction of VAT rate on certain items from 1 jan 2013"/>
        <s v="Residual wrt the amount specified at p. 7"/>
        <s v="suppression de la déductibilité fiscale liée à la provision pour investissement"/>
        <s v="Additional spending freeze"/>
        <s v="Increase in personal income taxation, wealth tax, social levies on capital income and gains"/>
        <s v="Increase in capital taxation"/>
        <s v="Increase in corporate income taxation"/>
        <s v="Increase in social contributions"/>
        <s v="Increase in indirect taxes"/>
        <s v="Savings in compensation of employees and running costs in central government"/>
        <s v="Savings in military expenditure"/>
        <s v="Savings in healthcare expenditure"/>
        <s v="Other savins stemming from the MAP &quot;Modernisation de l'action publique&quot;"/>
        <s v="Savings in social transfers to households"/>
        <s v="Savings in family allowances"/>
        <s v="New corporate income tax credit &quot;competitivité-emploi&quot;"/>
        <s v="Other savings at central government level"/>
        <s v="Cuts in transfers to local authorities"/>
        <s v="Helth insurance (Ondam) - expenditures for dugs, doctors, efficiencies in hospitals"/>
        <s v="Frais de gestion des caisses de securité sociale"/>
        <s v="Central government running expenditures (&quot;depenses de fonctionnement&quot;)"/>
        <s v="Rationalization of expenditures of the Miniter of foreign affairs"/>
        <s v="Rationalization of expenditures of the &quot;Agence nationale des titres securisés"/>
        <s v="Reduction in Finance ministry funds"/>
        <s v="Reductions in funds to water agencies"/>
        <s v="Reduction in funds to other state operators related to the environment"/>
        <s v="Reduction in Commerce Chamber resources"/>
        <s v="Einseignement scolaire"/>
        <s v="Rationalizing expenditures for Immigration"/>
        <s v="Rationalization of expenditures for the accomodation of asylum seekers"/>
        <s v="Restauration universitaire"/>
        <s v="Reduction in running expenditures of special pension funds"/>
        <s v="Reorgaization of the National Center for sport development"/>
        <s v="Reduction in running expnditures of  state &quot;public finances and HR&quot; (no salaries)"/>
        <s v="Remodulation of &quot;aide jurisditionelle&quot;"/>
        <s v="Lower costs for building prisons"/>
        <s v="Reduction in Health expenditures"/>
        <s v="l’indemnité de sujétions spéciales de police"/>
        <s v="Measures in the pension system"/>
        <s v="Families aid"/>
        <s v="Unemployment insurance"/>
        <s v="&quot;Aides budgetaires globales&quot; + canal france + GIP ESTHER"/>
        <s v="Reform of ecological car bonus"/>
        <s v="Reduction in aids to the postal service"/>
        <s v="&quot;allocation temporaire d’attente&quot;"/>
        <s v="Reduction in newspapers aid"/>
        <s v="Reduction in aids to the media sector"/>
        <s v="Reduction in National research agency interventions"/>
        <s v="Stabilization of financing level of the &quot;Fonds unique interministériel&quot;"/>
        <s v="Postponement from April 1st to October 1st pension revaluation"/>
        <s v="Savings under the PAC revision"/>
        <s v="Veterans pensions"/>
        <s v="Reduction in National center for cinema"/>
        <s v="Reduction in subventions to the cultural sector but increase in FCIC"/>
        <s v="Reform of housing aids"/>
        <s v="&quot;recentrage des exonérations de cotisations sociales Outre-mer sur les bas-salaires"/>
        <s v="Rationalizing aid to go back to work"/>
        <s v="Abolition of &quot;l’indemnité compensatrice forfaitaire en matière d’apprentissage&quot;"/>
        <s v="Reforming social contributions exemptions for general interest organizations"/>
        <s v="Transfers to local governments"/>
        <s v="Contributions to EU"/>
        <s v="Reduction in transfers to International organizations and peacekeping missions"/>
        <s v="Multilateral contributions"/>
        <s v="Other measures not specified* "/>
        <s v="Indexation of Tax allowance"/>
        <s v="Extention of Income Tax to the contributions employees receive from employers for the health insurance"/>
        <s v="Extraordinary tax on high salaries"/>
        <s v="Octroi aux departements d'une faculte temporaire de relevement du taux des droits de mutation a titre onereux**"/>
        <s v="Accelerated depreciation form SME"/>
        <s v="Fighting against fiscal optimization of corporations"/>
        <s v="Reform of capital gains tax"/>
        <s v="Reform of real estate capital gains"/>
        <s v="Reduction of VAT on cinema tickets"/>
        <s v="Reduction of VAT on house constructions and renovations"/>
        <s v="VAT reduction for the construction of &quot;intermediate housing"/>
        <s v="Increase in eco-tax on the consumption of energy products"/>
        <s v="Fighting against VAT elusion"/>
        <s v="Extention of Tax credit for young entrepreneurs"/>
        <s v="Abaissement du plafond de l'avantage procure par le quotient familial"/>
        <s v="Abolishment of deduction of education fees"/>
        <s v="Suppression de l'exoneration d'impot sur le revenue des majorations de retraite ou de pension pour charge de famille"/>
        <s v="Exoneration par le taxe foncière sur les propriétés bâties of &quot;intermediate housing"/>
        <s v="Increase in TGAP (Taxe generale sur les activités polluantes)"/>
        <s v="Reduction in tax expemptions for biofuel"/>
        <s v="Increase in Ecotax on polluting cars"/>
        <s v="Governmetn consumption - € 50 bn plan 2015-2017 - Announced on 14 January 2014 and detailed on 16 April 2014"/>
        <s v="Other -  Transfers to local government"/>
        <s v="Stabilisation of social benefits"/>
        <s v="Supplementary pension schemes"/>
        <s v="Unemployment insurance system"/>
        <s v="Family benefits"/>
        <s v="èconomies de l'Etat"/>
        <s v="ONDAM (Health expenditures)"/>
        <s v="Investments (Investissements d'avenir)"/>
        <s v="Deferrar of social payments revaluation"/>
        <s v="Unemployment benefits (UNEDIC)"/>
        <s v="Family benefits (CNAF)"/>
        <s v="Reduction of taxes on low incomes"/>
        <s v="Reduction of labor taxes on low wages  (up to 1.6 the minimum)"/>
        <s v="Reduction of labor taxes on low wages (above 1.6 the minimum)"/>
        <s v="Reduction of labor taxes for self-employed"/>
        <s v="Reduction and abolishment of C3S"/>
      </sharedItems>
    </cacheField>
    <cacheField name="Impact t" numFmtId="0">
      <sharedItems containsSemiMixedTypes="0" containsString="0" containsNumber="1" minValue="-17.7" maxValue="24"/>
    </cacheField>
    <cacheField name="Impact t+1" numFmtId="0">
      <sharedItems containsSemiMixedTypes="0" containsString="0" containsNumber="1" minValue="-10.001370000000001" maxValue="39.4"/>
    </cacheField>
    <cacheField name="Impact t+2" numFmtId="0">
      <sharedItems containsSemiMixedTypes="0" containsString="0" containsNumber="1" minValue="-8" maxValue="9.3440000000000012"/>
    </cacheField>
    <cacheField name="Impact t+3" numFmtId="0">
      <sharedItems containsSemiMixedTypes="0" containsString="0" containsNumber="1" minValue="-16" maxValue="7.5919999999999987"/>
    </cacheField>
    <cacheField name="Impact t+4" numFmtId="0">
      <sharedItems containsSemiMixedTypes="0" containsString="0" containsNumber="1" minValue="0" maxValue="3"/>
    </cacheField>
    <cacheField name="Impact t+5" numFmtId="0">
      <sharedItems containsSemiMixedTypes="0" containsString="0" containsNumber="1" containsInteger="1" minValue="0" maxValue="5"/>
    </cacheField>
    <cacheField name="Source" numFmtId="0">
      <sharedItems count="161" longText="1">
        <s v="OECD Economic Surveys 1980, p.43 "/>
        <s v="IMF Recent Economic Developments 1986 (pp.31-32), 1987 (pp.37-40) and 1988 (p.45) for the tax cuts and to IMF Recent Economic Developments 1987 (p. 44) and 1988 (p. 35) for the temporary tax hikes "/>
        <s v="IMF Recent Economic Developments 1988 (p. 30 and 35) and 1987 (pp. 42 and 61) "/>
        <s v="IMF Recent Economic Developments 1987, p. 38. "/>
        <s v="Les Echos (1991b and 1991c) and Le Monde (1991) "/>
        <s v="MF Recent Economic Development 1991 (p. 10) , Les Echoes (199a and 199b) and Le Monde (1991) "/>
        <s v="IMF Recent Economic Developments 1996 (pp. 13) , OECD Economic Surveys 1995 (p. 35), Le Monde (1995) "/>
        <s v="IMF Recent Economic Developments 1996 (pp. 13-14), OECD Economic Surveys 1995 (p.34-35), Le Monde (1995a, 1995b, 1995c) and Les Echos (1995) "/>
        <s v="IMF Recent Economic Development 1996 (p. 15 and 17-20) "/>
        <s v="IMF Recent Economic Development 1996 (pp. 15-20) "/>
        <s v="IMF Staff Report 1997 (p. 11) and Banque de France, Rapport Annuel 1997 (p.44) for the 1997 new measures and IMF Recent Economic Developments 1996 (pp. 17-20) for the social security reform "/>
        <s v="Rapport social, economique et financier 2011, p. 88. The approximate guess is based on &quot;LA MISE EN OEUVRE DU PLAN DE RELANCE_x000a_DE L’ECONOMIE FRANÇAISE - COMMUNICATION A LA COMMISSION DES FINANCES, DE L'ECONOMIE GENERALE ET DU CONTROLE BUDGETAIRE DE L’ASSEMBLEE NATIONALE&quot;."/>
        <s v="source: France stability programme 2011-2014, p. 28"/>
        <s v="source: France stability programme 2011-2014, p. 29"/>
        <s v="source: France stability programme 2011-2014, p. 30"/>
        <s v="source: France stability programme 2011-2014, p. 31"/>
        <s v="source: France stability programme 2011-2014, p. 32"/>
        <s v="source: France stability programme 2011-2014, p. 33"/>
        <s v="source: France stability programme 2011-2014, p. 34"/>
        <s v="source: France stability programme 2011-2014, p. 35"/>
        <s v="source: France stability programme 2011-2014, p. 36"/>
        <s v="source: France stability programme 2011-2014, p. 37"/>
        <s v="source: France stability programme 2011-2014, p. 38"/>
        <s v="source: France stability programme 2011-2014, p. 39"/>
        <s v="source: France stability programme 2011-2014, p. 40"/>
        <s v="source: France stability programme 2011-2014, p. 41"/>
        <s v="source: France stability programme 2011-2014, p. 42"/>
        <s v="source: France stability programme 2011-2014, p. 43"/>
        <s v="source: France stability programme 2011-2014, p. 44"/>
        <s v="source: France stability programme 2011-2014, p. 45"/>
        <s v="source: France stability programme 2011-2014, p. 46"/>
        <s v="source: France stability programme 2011-2014, p. 47"/>
        <s v="source: France stability programme 2011-2014, p. 48"/>
        <s v="source: France stability programme 2011-2014, p. 49"/>
        <s v="source: France stability programme 2011-2014, p. 50"/>
        <s v="source: France stability programme 2011-2014, p. 51"/>
        <s v="source: France stability programme 2011-2014, p. 52"/>
        <s v="source: France stability programme 2011-2014, p. 53"/>
        <s v="source: France stability programme 2011-2014, p. 54"/>
        <s v="source: France stability programme 2011-2014, p. 55"/>
        <s v="source: France stability programme 2011-2014, p. 56"/>
        <s v="source: France stability programme 2011-2014, p. 57"/>
        <s v="source: France stability programme 2011-2014, p. 58"/>
        <s v="source: France stability programme 2011-2014, p. 59"/>
        <s v="source: French stability programme 2012-2016, p. 11"/>
        <s v="source: French stability programme 2011, p. 31"/>
        <s v="source: French stability programme 2011, p. 12"/>
        <s v="source: French stability programme 2011, p. 13"/>
        <s v="source: French stability programme 2011, p. 14"/>
        <s v="source: French Stability Programme 2012-2016, pp. 11 and 32."/>
        <s v="source: French Stability Programme 2012-2016, p. 32"/>
        <s v="source: French Stability Programme 2012-2016, p. 33"/>
        <s v="source: French Stability Programme 2012-2016, p. 34"/>
        <s v="source: French Stability Programme 2012-2016, p. 35"/>
        <s v="source: French Stability Programme 2012-2016, p. 36"/>
        <s v="source: French Stability Programme 2012-2016, p. 37"/>
        <s v="source: French Stability Programme 2012-2016, p. 38"/>
        <s v="source: French Stability Programme 2012-2016, p. 39"/>
        <s v="source: French Stability Programme 2012-2016, p. 40"/>
        <s v="Budget supplementaire July 2012 source: Project de loi de finances rectificative, Julliet 2012."/>
        <s v="source: Assessment of the 2013 National reform programme and stability programme, p. 14"/>
        <s v="source: Assessment of the 2013 National reform programme and stability programme, p. 15"/>
        <s v="source: Assessment of the 2013 National reform programme and stability programme, p. 16"/>
        <s v="source: Assessment of the 2013 National reform programme and stability programme, p. 17"/>
        <s v="source: Assessment of the 2013 National reform programme and stability programme, p. 18"/>
        <s v="source: Assessment of the 2013 National reform programme and stability programme, p. 19"/>
        <s v="source: Assessment of the 2013 National reform programme and stability programme, p. 20"/>
        <s v="source: Assessment of the 2013 National reform programme and stability programme, p. 21"/>
        <s v="source: Assessment of the 2013 National reform programme and stability programme, p. 22"/>
        <s v="source: Assessment of the 2013 National reform programme and stability programme, p. 23"/>
        <s v="source: Assessment of the 2013 National reform programme and stability programme, p. 24"/>
        <s v="source: Assessment of the 2013 National reform programme and stability programme, p. 25"/>
        <s v="source: Assessment of the 2013 National reform programme and stability programme, p. 26"/>
        <s v="source: Assessment of the 2013 National reform programme and stability programme, p. 27"/>
        <s v="source: Assessment of the 2013 National reform programme and stability programme, p. 28"/>
        <s v="source: Assessment of the 2013 National reform programme and stability programme, p. 29"/>
        <s v="source: Assessment of the 2013 National reform programme and stability programme, p. 30"/>
        <s v="source: Assessment of the 2013 National reform programme and stability programme, p. 31"/>
        <s v="source: Assessment of the 2013 National reform programme and stability programme, p. 32"/>
        <s v="source: Assessment of the 2013 National reform programme and stability programme, p. 33"/>
        <s v="source: Assessment of the 2013 National reform programme and stability programme, p. 34"/>
        <s v="source: Assessment of the 2013 National reform programme and stability programme, p. 35"/>
        <s v="source: Assessment of the 2013 National reform programme and stability programme, p. 36"/>
        <s v="source: Assessment of the 2013 National reform programme and stability programme, p. 37"/>
        <s v="source: Assessment of the 2013 National reform programme and stability programme, p. 38"/>
        <s v="source: Assessment of the 2013 National reform programme and stability programme, p. 39"/>
        <s v="source: Assessment of the 2013 National reform programme and stability programme, p. 40"/>
        <s v="source: Assessment of the 2013 National reform programme and stability programme, p. 41"/>
        <s v="source: Assessment of the 2013 National reform programme and stability programme, p. 42"/>
        <s v="source: Assessment of the 2013 National reform programme and stability programme, p. 43"/>
        <s v="source: Assessment of the 2013 National reform programme and stability programme, p. 44"/>
        <s v="source: Assessment of the 2013 National reform programme and stability programme, p. 45"/>
        <s v="source: Assessment of the 2013 National reform programme and stability programme, p. 46"/>
        <s v="source: Assessment of the 2013 National reform programme and stability programme, p. 47"/>
        <s v="source: Assessment of the 2013 National reform programme and stability programme, p. 48"/>
        <s v="source: Assessment of the 2013 National reform programme and stability programme, p. 49"/>
        <s v="source: Assessment of the 2013 National reform programme and stability programme, p. 50"/>
        <s v="source: Assessment of the 2013 National reform programme and stability programme, p. 51"/>
        <s v="source: Assessment of the 2013 National reform programme and stability programme, p. 52"/>
        <s v="source: Assessment of the 2013 National reform programme and stability programme, p. 53"/>
        <s v="source: Assessment of the 2013 National reform programme and stability programme, p. 54"/>
        <s v="source: Assessment of the 2013 National reform programme and stability programme, p. 55"/>
        <s v="source: Assessment of the 2013 National reform programme and stability programme, p. 56"/>
        <s v="source: Assessment of the 2013 National reform programme and stability programme, p. 57"/>
        <s v="source: Assessment of the 2013 National reform programme and stability programme, p. 58"/>
        <s v="source: Assessment of the 2013 National reform programme and stability programme, p. 59"/>
        <s v="source: Assessment of the 2013 National reform programme and stability programme, p. 60"/>
        <s v="source: Assessment of the 2013 National reform programme and stability programme, p. 61"/>
        <s v="source: Assessment of the 2013 National reform programme and stability programme, p. 62"/>
        <s v="source: Assessment of the 2013 National reform programme and stability programme, p. 63"/>
        <s v="source: Assessment of the 2013 National reform programme and stability programme, p. 64"/>
        <s v="source: Assessment of the 2013 National reform programme and stability programme, p. 65"/>
        <s v="source: Assessment of the 2013 National reform programme and stability programme, p. 66"/>
        <s v="source: Assessment of the 2013 National reform programme and stability programme, p. 67"/>
        <s v="source: Assessment of the 2013 National reform programme and stability programme, p. 68"/>
        <s v="source: Assessment of the 2013 National reform programme and stability programme, p. 69"/>
        <s v="source: Assessment of the 2013 National reform programme and stability programme, p. 70"/>
        <s v="source: Assessment of the 2013 National reform programme and stability programme, p. 71"/>
        <s v="source: Assessment of the 2013 National reform programme and stability programme, p. 72"/>
        <s v="source: Assessment of the 2013 National reform programme and stability programme, p. 73"/>
        <s v="source: Assessment of the 2013 National reform programme and stability programme, p. 74"/>
        <s v="source: Assessment of the 2013 National reform programme and stability programme, p. 75"/>
        <s v="source: Assessment of the 2013 National reform programme and stability programme, p. 76"/>
        <s v="source: Assessment of the 2013 National reform programme and stability programme, p. 77"/>
        <s v="source: Assessment of the 2013 National reform programme and stability programme, p. 78"/>
        <s v="source: Assessment of the 2013 National reform programme and stability programme, p. 79"/>
        <s v="source: Assessment of the 2013 National reform programme and stability programme, p. 80"/>
        <s v="source: Assessment of the 2013 National reform programme and stability programme, p. 81"/>
        <s v="source: Assessment of the 2013 National reform programme and stability programme, p. 82"/>
        <s v="source: Assessment of the 2013 National reform programme and stability programme, p. 83"/>
        <s v="source: Assessment of the 2013 National reform programme and stability programme, p. 84"/>
        <s v="source: Assessment of the 2013 National reform programme and stability programme, p. 85"/>
        <s v="source: Assessment of the 2013 National reform programme and stability programme, p. 86"/>
        <s v="source: Assessment of the 2013 National reform programme and stability programme, p. 87"/>
        <s v="source: Assessment of the 2013 National reform programme and stability programme, p. 88"/>
        <s v="source: Assessment of the 2013 National reform programme and stability programme, p. 89"/>
        <s v="source: Assessment of the 2013 National reform programme and stability programme, p. 90"/>
        <s v="source: Assessment of the 2013 National reform programme and stability programme, p. 91"/>
        <s v="source: Assessment of the 2013 National reform programme and stability programme, p. 92"/>
        <s v="source: Assessment of the 2013 National reform programme and stability programme, p. 93"/>
        <s v="source: Assessment of the 2013 National reform programme and stability programme, p. 94"/>
        <s v="source: Assessment of the 2013 National reform programme and stability programme, p. 95"/>
        <s v="source: Assessment of the 2013 National reform programme and stability programme, p. 96"/>
        <s v="source: Assessment of the 2013 National reform programme and stability programme, p. 97"/>
        <s v="source: Assessment of the 2013 National reform programme and stability programme, p. 98"/>
        <s v="source: Assessment of the 2013 National reform programme and stability programme, p. 99"/>
        <s v="source: Assessment of the 2013 National reform programme and stability programme, p. 100"/>
        <s v="Loi de finances rectificative -11 juin 2014"/>
        <s v="Loi de finances rectificative -11 juin 2015"/>
        <s v="Loi de finances rectificative -11 juin 2016"/>
        <s v="Loi de finances rectificative -11 juin 2017"/>
        <s v="Loi de finances rectificative -11 juin 2018"/>
        <s v="Loi de finances rectificative -11 juin 2019"/>
        <s v="Loi de finances rectificative -11 juin 2020"/>
        <s v="Loi de finances rectificative -11 juin 2021"/>
        <s v="Loi de finances rectificative -11 juin 2022"/>
        <s v="Loi de finances rectificative -11 juin 2023"/>
        <s v="Loi de finances rectificative -11 juin 2024"/>
        <s v="Source: Rapport social, economique et financier 2011, p. 88. The approximate guess is based on &quot;LA MISE EN OEUVRE DU PLAN DE RELANCE_x000a_DE L’ECONOMIE FRANÇAISE - COMMUNICATION A LA COMMISSION DES FINANCES, DE L'ECONOMIE GENERALE ET DU CONTROLE BUDGETAIRE DE L’ASSEMBLEE NATIONALE&quot;." u="1"/>
        <s v="Measures annouced before August 2011 (billions of €)" u="1"/>
        <s v="Note: I derived these amounts on the basis on what reported in Box 1 and Box 5 of the French Stability Programme 2012-2016, pp. 11 and 32."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ore" refreshedDate="42565.422248495372" createdVersion="5" refreshedVersion="5" minRefreshableVersion="3" recordCount="181">
  <cacheSource type="worksheet">
    <worksheetSource ref="A2793:N2974" sheet="InputCountry" r:id="rId2"/>
  </cacheSource>
  <cacheFields count="14">
    <cacheField name="Country" numFmtId="0">
      <sharedItems/>
    </cacheField>
    <cacheField name="Year" numFmtId="0">
      <sharedItems containsSemiMixedTypes="0" containsString="0" containsNumber="1" containsInteger="1" minValue="1982" maxValue="2013" count="15">
        <n v="1982"/>
        <n v="1983"/>
        <n v="1984"/>
        <n v="1986"/>
        <n v="1987"/>
        <n v="1990"/>
        <n v="1992"/>
        <n v="1993"/>
        <n v="1994"/>
        <n v="1996"/>
        <n v="1997"/>
        <n v="2010"/>
        <n v="2011"/>
        <n v="2012"/>
        <n v="2013"/>
      </sharedItems>
    </cacheField>
    <cacheField name="Category" numFmtId="0">
      <sharedItems/>
    </cacheField>
    <cacheField name="Real Components" numFmtId="0">
      <sharedItems count="8">
        <s v="Government Consumption and Investments"/>
        <s v="Transfers"/>
        <s v="Other Spending"/>
        <s v="Direct Taxes"/>
        <s v="Indirect Taxes"/>
        <s v="NYC Spending"/>
        <s v="NYC Tax"/>
        <s v="Other Tax"/>
      </sharedItems>
    </cacheField>
    <cacheField name="Tax/Spend" numFmtId="0">
      <sharedItems count="2">
        <s v="Spending"/>
        <s v="Taxes"/>
      </sharedItems>
    </cacheField>
    <cacheField name="Measure" numFmtId="0">
      <sharedItems count="173" longText="1">
        <s v="cuts in education"/>
        <s v="public employment and salaries"/>
        <s v="pensions and transfers to social security funds"/>
        <s v="subsidies to public enterprises"/>
        <s v="residual component"/>
        <s v="hike in social security contributions"/>
        <s v="the standard VAT rate rose from 17 to 19 percent"/>
        <s v="increase in taxes on petrol products"/>
        <s v="no info-part attributed to consumption 1/3"/>
        <s v="no info-part attributed to transfers 2/3"/>
        <s v="income moderation package"/>
        <s v="income moderation package applied on self-employed"/>
        <s v="public sector operating costs"/>
        <s v="deindexation of civil service and related public sector wages"/>
        <s v="public sector wage bill cuts"/>
        <s v="deindexation of social security bene ts except minimum guaranteed transfers"/>
        <s v="Social security savings"/>
        <s v="adjustment of tax deductibility, with three  fths of the amount coming from personal income tax receipts and the remainder from corporate taxes"/>
        <s v="special levy on the income of public sector employees designed to act as a compensation for their job security"/>
        <s v="public administration cuts"/>
        <s v="cuts to public investments and cuts to scienti c research"/>
        <s v="cuts in social_x000a_expenditures (education, unemployment and employment, pensions, health), cuts to government transfers to the local authorities (included in budget of Ministry of Interior), cuts for ministries, the post o ce, public enterprises, agriculture, communications and port facilities."/>
        <s v="elimination of tax deductions (elimination of the exemptions enjoyed by certain  rms"/>
        <s v="further expenditure cuts while the remainder would stem from increased non-tax receipt"/>
        <s v="indexation of the parameters of the personal income tax system was not completely applied to the withholding tax on earned income."/>
        <s v="withholding taxes on earned income"/>
        <s v="lowering of the corporate tax from 43 to 41 per cent"/>
        <s v="additional excise-tax increases"/>
        <s v="road tax on motor vehicles"/>
        <s v="public works."/>
        <s v="number of measures which e ectively increased most social security contributions by about 1 percentage point from July 1992 onward"/>
        <s v="(one time) timing shift forward in the receipt of social contributions."/>
        <s v="realignment of VAT and excise taxes, the selective &quot;suspension&quot; of investment tax credits, and increased social security contributions for employees and retired people."/>
        <s v="cuts from modest savings were made in the health care and unemployment areas"/>
        <s v="timing shift backward of expenditures on unemployment compensation."/>
        <s v="residual component. cuts will_x000a_be widespread, but will particularly a ect defense spending. Also, stricter limits will be applied to the program of part-time work to avoid full-time unemployment, and health care expenditure. PART CONSUMPTION 2/3"/>
        <s v="residual component. cuts will_x000a_be widespread, but will particularly a ect defense spending. Also, stricter limits will be applied to the program of part-time work to avoid full-time unemployment, and health care expenditure. PART TRANSFER 1/3"/>
        <s v="direct taxes"/>
        <s v="Suspension of indexation of tax brackets"/>
        <s v="3 per cent surcharge on all household and business direct taxes"/>
        <s v="indirect taxes"/>
        <s v="additional package of measures"/>
        <s v="better collection of existing taxes."/>
        <s v="residual"/>
        <s v="nominal expenditures in certain areas"/>
        <s v="cuts in the social security area"/>
        <s v="savings in the social security account in general, and more particularly in health expenditure."/>
        <s v="residual (60-13-7) of expenditure cuts from the  scal consolidation decided in the summer_x000a_1992.-part consumption 1/2"/>
        <s v="residual (60-13-7) of expenditure cuts from the  scal consolidation decided in the summer_x000a_1992.-part transf 1/2"/>
        <s v="residual (30-24) of expenditure cuts decided in April 1993."/>
        <s v="timing of subsidies to public enterprises, and a reorganization of the public sector"/>
        <s v="various measures. See appendix. 2/3 part attributed to direct tax"/>
        <s v="various measures. See appendix. 1/3 part attributed to indirect tax"/>
        <s v="various measures. See appendix."/>
        <s v="largely from an increase in  scal and para scal revenues, and to_x000a_a much lesser extent from an increase in non- scal and miscellaneous revenues"/>
        <s v="mainly health care"/>
        <s v="areas of subsidies granted to public enterprises, international aid and military expenditure"/>
        <s v="Delayed exceeding of pivot index (Flanders)"/>
        <s v="Personnel expenses"/>
        <s v="Other primary expenses"/>
        <s v="Health care"/>
        <s v="Efficiency gains (Flanders)"/>
        <s v="Communication and consultancy (Flanders)"/>
        <s v="Social Security"/>
        <s v="Refunds for users of professional diesel"/>
        <s v="Tax deduction for risk bearing capital"/>
        <s v="Fuel cards"/>
        <s v="Annual contribution on nuclear energy sector"/>
        <s v="Reduced expenditures for &quot;jobknorting&quot; (Flanders)"/>
        <s v="Grants (Flanders)"/>
        <s v="Zero indexation on funding not linked to salaries (Flanders)"/>
        <s v="Funding for cost of ageing (Flanders)"/>
        <s v="Selective distribution of the provision index (Flanders)"/>
        <s v="Final cost savings (Flanders)"/>
        <s v="Other recurring measures (Flanders)"/>
        <s v="Isolated savings (Flanders)"/>
        <s v="Raising of minimum taxed income"/>
        <s v="Campaign against social fraud"/>
        <s v="Entry fee for Special Deposit Protection Fund"/>
        <s v="Tobacco duty"/>
        <s v="Company cars emissions"/>
        <s v="Ratchet system for diesel"/>
        <s v="Campaign against tax fraud"/>
        <s v="Primary expenses"/>
        <s v="Notional interest on tax revenues"/>
        <s v="Banking secrecy, regularisation and court settlements"/>
        <s v="Residual tax revenues"/>
        <s v="Offices/Ministers/state secretaries"/>
        <s v="Defence personnel"/>
        <s v="Belgian Post"/>
        <s v="Other defense measures"/>
        <s v="Reduction in grant to SNCB group"/>
        <s v="Spending by public social security institutions"/>
        <s v="Under-usage of health care"/>
        <s v="Statutory target for the growth of health care"/>
        <s v="Health care (supplementary savings)"/>
        <s v="Public interest agencies"/>
        <s v="Public interest agencies (under-usage)"/>
        <s v="Better inter-departmental management"/>
        <s v="Government arbitrage provision/Optifed"/>
        <s v="Back to work schemes"/>
        <s v="Notional interest allowance"/>
        <s v="C02 quotas"/>
        <s v="Responsibility for redundancy"/>
        <s v="Time credit and career breaks"/>
        <s v="Structural incentive measures on unemployment"/>
        <s v="Voluntary work after age 65"/>
        <s v="Ceiling for remunaration taken into account for 2nd pillar deductibility"/>
        <s v="Sigedis cross-checking of data"/>
        <s v="Raising age of seniority supplement on unemployment benefit from 50 to 55 years"/>
        <s v="Early retirement scheme"/>
        <s v="Welfare allocation"/>
        <s v="Spending by external social security institutions"/>
        <s v="Service vouchers"/>
        <s v="Tax allowance for energy saving expenditures"/>
        <s v="Structural measures in public pensions"/>
        <s v="Accountability contribution (pensions)"/>
        <s v="Optional subsidies"/>
        <s v="Operating and investment grants"/>
        <s v="Grants (excluding communities)"/>
        <s v="Interim allowances: limit on access, extension of training period, activation"/>
        <s v="Private sector pensions (employees and self-employed)"/>
        <s v="Abolition of MMA fund"/>
        <s v="Under-usage of appropriations"/>
        <s v="Reduction in grant to DGCD/DGOS"/>
        <s v="Usurped powers"/>
        <s v="Items pending after the bilateral administrative meetings"/>
        <s v="Tax on stock option"/>
        <s v="Inheritance tax"/>
        <s v="Personal income tax allowance"/>
        <s v="Free provision of private accomodation by companies"/>
        <s v="ISOC Capital gains"/>
        <s v="Recurrent supplementary contribution on banks"/>
        <s v="Insurance (harmonisation of internal pensions for management)"/>
        <s v="Nuclear revenue"/>
        <s v="Indexation of the high wage threshold for reductions in employers' contribution"/>
        <s v="Reform on taxes on income from movable property"/>
        <s v="Monopoly revenue from lottery"/>
        <s v="Registration plates (non fiscal revenues)"/>
        <s v="Tax on stock market transactions"/>
        <s v="VAT bailiffs and notaries"/>
        <s v="VAT on pay TV"/>
        <s v="Tobacco excise duty"/>
        <s v="Benefits in kind reduction in car CO2 emissions"/>
        <s v="Inspection services"/>
        <s v="Campaign against tax and social security fraud (not specified!)"/>
        <s v="Health care savings"/>
        <s v="Limit on funding of health care (revision)"/>
        <s v="Reduction in grants to SNCB group"/>
        <s v="Reduced military expenditures"/>
        <s v="Other social security measures (revision)"/>
        <s v="Residual social security measures"/>
        <s v="Back to work plan (here: invalidity insurance)"/>
        <s v="Back to work plan (other measures)"/>
        <s v="Additional savings on operating resources of the social security institutions and third parties"/>
        <s v="Temporary lay-offs savings"/>
        <s v="Adjustment of method of calculating risk bearing capital deductions"/>
        <s v="Reassessment of expenditure of Public Sector Pension Service"/>
        <s v="Saving on additional grants requested from departments"/>
        <s v="Other measures in primary expenditures* (revision)"/>
        <s v="Reduction in grants to Beliris"/>
        <s v="Reduction in grants to Development Cooperation, Preventive Diplomacy and Conflict Prevention"/>
        <s v="Other primary expenditures"/>
        <s v="Increase in rate of tax on life insurance premiums"/>
        <s v="Solidarity contribution of 13.07% on performance benefits"/>
        <s v="Separate 0.4% tax on the exempt capital gains on shares for large companies"/>
        <s v="Recurrent supplementary contribution from banks"/>
        <s v="Universal application of 25% rate of withholding tax"/>
        <s v="Other measures in tax revenues (revision)**"/>
        <s v="Excise duty on tobacco"/>
        <s v="Fiscal and social regularisation***"/>
        <s v="Campaign against tax and social security fraud"/>
        <s v="Other residual tax measures"/>
      </sharedItems>
    </cacheField>
    <cacheField name="Impact t" numFmtId="0">
      <sharedItems containsSemiMixedTypes="0" containsString="0" containsNumber="1" minValue="-0.03" maxValue="42.326666666666668"/>
    </cacheField>
    <cacheField name="Impact t+1" numFmtId="0">
      <sharedItems containsSemiMixedTypes="0" containsString="0" containsNumber="1" minValue="-26.5" maxValue="84.4"/>
    </cacheField>
    <cacheField name="Impact t+2" numFmtId="0">
      <sharedItems containsSemiMixedTypes="0" containsString="0" containsNumber="1" minValue="0" maxValue="0.504"/>
    </cacheField>
    <cacheField name="Impact t+3" numFmtId="0">
      <sharedItems containsSemiMixedTypes="0" containsString="0" containsNumber="1" containsInteger="1" minValue="0" maxValue="0"/>
    </cacheField>
    <cacheField name="Impact t+4" numFmtId="0">
      <sharedItems containsSemiMixedTypes="0" containsString="0" containsNumber="1" containsInteger="1" minValue="0" maxValue="0"/>
    </cacheField>
    <cacheField name="Impact t+5" numFmtId="0">
      <sharedItems containsSemiMixedTypes="0" containsString="0" containsNumber="1" containsInteger="1" minValue="0" maxValue="0"/>
    </cacheField>
    <cacheField name="Source" numFmtId="0">
      <sharedItems count="114">
        <s v="IMF Recent Economic Developments 1982 p.22"/>
        <s v="IMF Recent Economic Developments 1982 p.23"/>
        <s v="IMF Recent Economic Developments 1982 p.24"/>
        <s v="IMF Recent Economic Developments 1982 p.25"/>
        <s v="IMF Recent Economic Developments 1982 p.26"/>
        <s v="1983 OECD Economic Surveys, p. 58"/>
        <s v="1984 OECD Economic Surveys, p. 58"/>
        <s v="1985 OECD Economic Surveys, p. 58"/>
        <s v="1986 OECD Economic Surveys, p. 58"/>
        <s v="table 20, p.47 of 1984 IMF Recent Economic Developments."/>
        <s v="p.37 of 1984 IMF Recent Economic Developments"/>
        <s v="OECD 1988 p.62"/>
        <s v="OECD 1988 p.63"/>
        <s v="OECD 1988 p.64"/>
        <s v="OECD 1988 p.65"/>
        <s v="OECD 1988 p.66"/>
        <s v="IMF Recent Economic Developments 1987 p.37-38"/>
        <s v="1990/1991 OECD Economic Surveys, p. 50,"/>
        <s v="1990/1991 OECD Economic Surveys, p. 62"/>
        <s v="1992 IMF Recent Economic Developments Report (p. 6)"/>
        <s v="1993 IMF Recent Economic Developments Report (p. 6)"/>
        <s v="1994 IMF Recent Economic Developments Report (p. 6)"/>
        <s v="1995 IMF Recent Economic Developments Report (p. 6)"/>
        <s v="1996 IMF Recent Economic Developments Report (p. 6)"/>
        <s v="1997 IMF Recent Economic Developments Report (p. 6)"/>
        <s v="1998 IMF Recent Economic Developments Report (p. 6)"/>
        <s v="IMF RED 1992 p.8, IMF RED 1994 p.10, OECD 1994 p.50 and 92"/>
        <s v="IMF RED 1992 p.8, IMF RED 1994 p.10, OECD 1994 p.50 and 93"/>
        <s v="IMF RED 1992 p.8, IMF RED 1994 p.10, OECD 1994 p.50 and 94"/>
        <s v="IMF RED 1992 p.8, IMF RED 1994 p.10, OECD 1994 p.50 and 95"/>
        <s v="IMF RED 1992 p.8, IMF RED 1994 p.10, OECD 1994 p.50 and 96"/>
        <s v="IMF RED 1992 p.8, IMF RED 1994 p.10, OECD 1994 p.50 and 97"/>
        <s v="IMF RED 1992 p.8, IMF RED 1994 p.10, OECD 1994 p.50 and 98"/>
        <s v="IMF RED 1992 p.8, IMF RED 1994 p.10, OECD 1994 p.50 and 99"/>
        <s v="IMF RED 1992 p.8, IMF RED 1994 p.10, OECD 1994 p.50 and 100"/>
        <s v="IMF RED 1992 p.8, IMF RED 1994 p.10, OECD 1994 p.50 and 101"/>
        <s v="IMF RED 1992 p.8, IMF RED 1994 p.10, OECD 1994 p.50 and 102"/>
        <s v="IMF RED 1992 p.8, IMF RED 1994 p.10, OECD 1994 p.50 and 103"/>
        <s v="OECD 1994, p.51"/>
        <s v="IMF recent economic developments 1996 p.11"/>
        <s v="IMF recent economic developments 1996 p.12"/>
        <s v="IMF recent economic developments 1996 p.13"/>
        <s v="IMF recent economic developments 1996 p.14"/>
        <s v="IMF recent economic developments 1996 p.15"/>
        <s v="Belgian Stability Programme 2009-2012, p. 37, Table 17 and Analysis of the January 2010 Update of the Stability Programme, p.14, Table 4 and p. 44."/>
        <s v="Belgian stability programme 2011-2014, p. 24"/>
        <s v="Belgian stability programme 2011-2014, p. 25"/>
        <s v="Belgian stability programme 2011-2014, p. 26"/>
        <s v="Belgian stability programme 2011-2014, p. 27"/>
        <s v="Belgian stability programme 2011-2014, p. 28"/>
        <s v="Belgian stability programme 2011-2014, p. 29"/>
        <s v="Belgian stability programme 2011-2014, p. 30"/>
        <s v="Belgian Stability programme (2012-2015), pp. 22 and 84"/>
        <s v="Belgian Stability programme (2012-2015), pp. 22 and 85"/>
        <s v="Belgian Stability programme (2012-2015), pp. 22 and 86"/>
        <s v="Belgian Stability programme (2012-2015), pp. 22 and 87"/>
        <s v="Belgian Stability programme (2012-2015), pp. 22 and 88"/>
        <s v="Belgian Stability programme (2012-2015), pp. 22 and 89"/>
        <s v="Belgian Stability programme (2012-2015), pp. 22 and 90"/>
        <s v="Belgian Stability programme (2012-2015), pp. 22 and 91"/>
        <s v="Belgian Stability programme (2012-2015), pp. 22 and 92"/>
        <s v="Belgian Stability programme (2012-2015), pp. 22 and 93"/>
        <s v="Belgian Stability programme (2012-2015), pp. 22 and 94"/>
        <s v="Belgian Stability programme (2012-2015), pp. 22 and 95"/>
        <s v="Belgian Stability programme (2012-2015), pp. 22 and 96"/>
        <s v="Belgian Stability programme (2012-2015), pp. 22 and 97"/>
        <s v="Belgian Stability programme (2012-2015), pp. 22 and 98"/>
        <s v="Belgian Stability programme (2012-2015), pp. 22 and 99"/>
        <s v="Belgian Stability programme (2012-2015), pp. 22 and 100"/>
        <s v="Belgian Stability programme (2012-2015), pp. 22 and 101"/>
        <s v="Belgian Stability programme (2012-2015), pp. 22 and 102"/>
        <s v="Belgian Stability programme (2012-2015), pp. 22 and 103"/>
        <s v="Belgian Stability programme (2012-2015), pp. 22 and 104"/>
        <s v="Belgian Stability programme (2012-2015), pp. 22 and 105"/>
        <s v="Belgian Stability programme (2012-2015), pp. 22 and 106"/>
        <s v="Belgian Stability programme (2012-2015), pp. 22 and 107"/>
        <s v="Belgian Stability programme (2012-2015), pp. 22 and 108"/>
        <s v="Belgian Stability programme (2012-2015), pp. 22 and 109"/>
        <s v="Belgian Stability programme (2012-2015), pp. 22 and 110"/>
        <s v="Belgian Stability programme (2012-2015), pp. 22 and 111"/>
        <s v="Belgian Stability programme (2012-2015), pp. 22 and 112"/>
        <s v="Belgian Stability programme (2012-2015), pp. 22 and 113"/>
        <s v="Belgian Stability programme (2012-2015), pp. 22 and 114"/>
        <s v="Belgian Stability programme (2012-2015), pp. 22 and 115"/>
        <s v="Belgian Stability programme (2012-2015), pp. 22 and 116"/>
        <s v="Belgian Stability programme (2012-2015), pp. 22 and 117"/>
        <s v="Belgian Stability programme (2012-2015), pp. 22 and 118"/>
        <s v="Belgian Stability programme (2012-2015), pp. 22 and 119"/>
        <s v="Belgian Stability programme (2012-2015), pp. 22 and 120"/>
        <s v="Belgian Stability programme (2012-2015), pp. 22 and 121"/>
        <s v="Belgian Stability programme (2012-2015), pp. 22 and 122"/>
        <s v="Belgian Stability programme (2012-2015), pp. 22 and 123"/>
        <s v="Belgian Stability programme (2012-2015), pp. 22 and 124"/>
        <s v="Belgian Stability programme (2012-2015), pp. 22 and 125"/>
        <s v="Belgian Stability programme (2012-2015), pp. 22 and 126"/>
        <s v="Belgian Stability programme (2012-2015), pp. 22 and 127"/>
        <s v="Belgian Stability programme (2012-2015), pp. 22 and 128"/>
        <s v="Belgian Stability programme (2012-2015), pp. 22 and 129"/>
        <s v="Belgian Stability programme (2012-2015), pp. 22 and 130"/>
        <s v="Belgian Stability programme (2012-2015), pp. 22 and 131"/>
        <s v="Belgian Stability programme (2012-2015), pp. 22 and 132"/>
        <s v="Belgian Stability programme (2012-2015), pp. 22 and 133"/>
        <s v="Belgian Stability programme (2012-2015), pp. 22 and 134"/>
        <s v="Belgian Stability programme (2012-2015), pp. 22 and 135"/>
        <s v="Belgian Stability programme (2012-2015), pp. 22 and 136"/>
        <s v="Belgian Stability programme (2012-2015), pp. 22 and 137"/>
        <s v="Belgian Stability programme (2012-2015), pp. 22 and 138"/>
        <s v="Belgian Stability programme (2012-2015), pp. 22 and 139"/>
        <s v="Belgian Stability programme (2012-2015), pp. 22 and 140"/>
        <s v="Belgian Stability programme (2012-2015), pp. 22 and 141"/>
        <s v="Belgian Stability programme (2012-2015), pp. 22 and 142"/>
        <s v="Belgian Stability programme (2012-2015), pp. 22 and 143"/>
        <s v="Belgian Stability Programme 2013-2016, from page 34 to 41."/>
        <s v="p.37" u="1"/>
      </sharedItems>
    </cacheField>
    <cacheField name="Note"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utore" refreshedDate="42565.42242210648" createdVersion="5" refreshedVersion="5" minRefreshableVersion="3" recordCount="314">
  <cacheSource type="worksheet">
    <worksheetSource ref="A2976:N3290" sheet="InputCountry" r:id="rId2"/>
  </cacheSource>
  <cacheFields count="14">
    <cacheField name="Country" numFmtId="0">
      <sharedItems/>
    </cacheField>
    <cacheField name="Year" numFmtId="0">
      <sharedItems containsSemiMixedTypes="0" containsString="0" containsNumber="1" containsInteger="1" minValue="1983" maxValue="2014" count="19">
        <n v="1983"/>
        <n v="1985"/>
        <n v="1986"/>
        <n v="1987"/>
        <n v="1988"/>
        <n v="1989"/>
        <n v="1990"/>
        <n v="1991"/>
        <n v="1992"/>
        <n v="1993"/>
        <n v="1994"/>
        <n v="1995"/>
        <n v="1996"/>
        <n v="1997"/>
        <n v="2010"/>
        <n v="2011"/>
        <n v="2012"/>
        <n v="2013"/>
        <n v="2014"/>
      </sharedItems>
    </cacheField>
    <cacheField name="Category" numFmtId="0">
      <sharedItems/>
    </cacheField>
    <cacheField name="Real Components" numFmtId="0">
      <sharedItems count="8">
        <s v="Direct Taxes"/>
        <s v="Indirect Taxes"/>
        <s v="Government Consumption and Investments"/>
        <s v="Other Spending"/>
        <s v="Transfers"/>
        <s v="Other Tax"/>
        <s v="NYC Spending"/>
        <s v="Property Tax Private"/>
      </sharedItems>
    </cacheField>
    <cacheField name="Tax/Spend" numFmtId="0">
      <sharedItems count="2">
        <s v="Taxes"/>
        <s v="Spending"/>
      </sharedItems>
    </cacheField>
    <cacheField name="Measure" numFmtId="0">
      <sharedItems count="296">
        <s v="Mantain 1981-82 family income threshold level for Child Tax Credit"/>
        <s v="Repeal of the $100 standard deduction"/>
        <s v="Mantain current level of the exemption for dependants under 18 years of age"/>
        <s v="Modifications to the federal tax reduction"/>
        <s v="Extension of IORT suspension (Corporate tax)"/>
        <s v="Special Recovery Tax"/>
        <s v="Telecommunications Programming Services Tax"/>
        <s v="Energy research and development"/>
        <s v="Northern oil and gas action plan"/>
        <s v="Social housing "/>
        <s v="Departmental operations (Agriculture)"/>
        <s v="Environment services"/>
        <s v="Reduction of posts abroad of the dep of External affairs"/>
        <s v="Departmental operations (Health and welfare)"/>
        <s v="Departmental operations (Indian Affaris and Northern Development)"/>
        <s v="Research and information (Labour)"/>
        <s v="National Capital commission (public works)"/>
        <s v="Custom and exice operations (departmental operations)"/>
        <s v="Departmental operations (supply and services)"/>
        <s v="General industrial training program "/>
        <s v="Summer Canada (employment for students during summer months)"/>
        <s v="Young workers exchange program"/>
        <s v="Canertech (Energy, mines and resources)"/>
        <s v="Maritime Engineering"/>
        <s v="Research programs + research facilities of encironment secretariat"/>
        <s v="1986 census"/>
        <s v="Deferral/cancellation of Capital projects"/>
        <s v="Departmental operations (Defence)"/>
        <s v="Official Development Assistance "/>
        <s v="Dairy programs (subsidies)"/>
        <s v="Canadian Broadcasting Corporation"/>
        <s v="Cultural Agencies (subsidies)"/>
        <s v="Petroleum incentives programmes"/>
        <s v="Program for Export market development"/>
        <s v="Canadian Commercial Corporation"/>
        <s v="Grants and contributions"/>
        <s v="Fisheries and Oceans"/>
        <s v="Residential rehabilitation assistance program"/>
        <s v="Industrial incentives program "/>
        <s v="Grants and contributions from the Secretart of State"/>
        <s v="VIA rail (reinbursements to railways corpioration)"/>
        <s v="Cultural projects"/>
        <s v="Urea formaldehyde foam insulation program"/>
        <s v="Unemployment insurance"/>
        <s v="Mobility program"/>
        <s v="Program delivery (Employment and Immigration)"/>
        <s v="Canada student loans program"/>
        <s v="Ferry services (financial support)"/>
        <s v="CN Marine (transport - financial support)"/>
        <s v="Canagrex (agriculture)"/>
        <s v="Canda oil substitution program (subsitution of oil with renewable energies)"/>
        <s v="Canadian home insulation progrma"/>
        <s v="Canada rental supply plan"/>
        <s v="Cost recovery (higher fees)"/>
        <s v="Reduced contingencies"/>
        <s v="Public service rationalization"/>
        <s v="Cost recovery"/>
        <s v="Economic program reductions (subsidies)"/>
        <s v="Modifications of indexing for old age security and family allowance"/>
        <s v="Elimination of scientific research tax credit"/>
        <s v="Refundability of R&amp;D investment tax credit"/>
        <s v="Transfers to provincial governments"/>
        <s v="Modified indexation"/>
        <s v="Surtax on basic federal tax"/>
        <s v="Elimination of the federal tax reduction"/>
        <s v="Elimination of the RHOSP deduction"/>
        <s v="5-per-cent durtax on corporations"/>
        <s v="Eliminate stacking of grants and credits"/>
        <s v="Tax on chartered banks and trust companies"/>
        <s v="Small Business bond extension"/>
        <s v="Capital gains exemption (long term)"/>
        <s v="Modification to pensions and RRSP (long term)"/>
        <s v="Other long term changes"/>
        <s v="Sales tax base broadening"/>
        <s v="1-per-cent increase in sales tax rates"/>
        <s v="Alcohol and tobacco excise tax changes"/>
        <s v="Motive fuels tax increase"/>
        <s v="Special Reduction in non-statutory spending"/>
        <s v="Defence"/>
        <s v="Changes to marital expemption during year of marriage"/>
        <s v="Reduction of investment tax credit and elimination of inventory allowance"/>
        <s v="Official development assistance (foreign aid)"/>
        <s v="Other"/>
        <s v="Change to the tax treatment of dividends"/>
        <s v="3-percent surtac on personal income"/>
        <s v="Corporate tax reform"/>
        <s v="3-percent surtax on corporate income"/>
        <s v="1-percent increase in federal sales tax rates"/>
        <s v="4-percent increase in alcohol and 6-perent increase in tobacco excise taxes"/>
        <s v="Net personal income tax reductions (tax rate reductions + broadening the tax base)"/>
        <s v="Net corporate income tax increases"/>
        <s v="Accelleration of source deductions and qualterly instalments of personal tax"/>
        <s v="Changes to the federal sales tax (FST)"/>
        <s v="Acceleration of sales and excise tax payments "/>
        <s v="Increase in refundable sales tax credit by $20 per adult and $10 per child "/>
        <s v="Increased payments under Established Program Financing and Equalization"/>
        <s v="increase in excise tax on gasoline"/>
        <s v="Unsolicited Proposal program"/>
        <s v="Public works Canada capital deferral"/>
        <s v="Newfoundland prison"/>
        <s v="Conservation and Renewable Energy Offices"/>
        <s v="Tourism marketing"/>
        <s v="Automated cheque deposit (cost of printing and mailing)"/>
        <s v="Canada Oil and Gas Lands Arministration (areas of federal responsibility)"/>
        <s v="Branchline Rehabilitation Program"/>
        <s v="National Capital Commission"/>
        <s v="Repayment of social transfers"/>
        <s v="At and East subsidies"/>
        <s v="Prairie Grain Advance Payment"/>
        <s v="Canadian Explorationa and Development incentive program"/>
        <s v="Grants and Contributions from the Secretary of State"/>
        <s v="Dairy export subsidy"/>
        <s v="VIA Rail"/>
        <s v="Publications distribution assistance"/>
        <s v="Federal Business Development Bank"/>
        <s v="Commodity-based loans"/>
        <s v="Canadian Dairy commission"/>
        <s v="Increase in Refundable sales tax credit"/>
        <s v="Established programs financing (transfers to provinces)"/>
        <s v="Crop-insurance cist sharing (with provinces)"/>
        <s v="Official Development assistance (to foreing governments)"/>
        <s v="Increase in Personal Income surtax"/>
        <s v="High income surtax"/>
        <s v="Large corporations tax and modification to surtax"/>
        <s v="Elimination of government finacing of unemployment Insurance (increase in unemployment contributions paid by employer and employee )"/>
        <s v="Changes in General Federal Sales Tax"/>
        <s v="Tax on contruction materials"/>
        <s v="Telecomunications tax"/>
        <s v="Tax on Tobacco and alcohol"/>
        <s v="Withdrawal of interim sales tax measures"/>
        <s v="Increase of Excise levy on Gasoline"/>
        <s v="Increase of Excise levy on Tobacco"/>
        <s v="Other tax measures"/>
        <s v="Science and Technology grants and contributions (National Research Council)"/>
        <s v="Indian and Inuit Programs for economic development"/>
        <s v="Small craft harbours (federally owned)"/>
        <s v="Icebreaking program (&quot;Polar 8&quot;)"/>
        <s v="&quot;OSLO&quot; (&quot;Other Six Leases Operations&quot;) program for development of oil sands deposits"/>
        <s v="Management efficiencies "/>
        <s v="Telefilm Canada"/>
        <s v="Export Development Corporation"/>
        <s v="Marine Atlantic (subsidies for ferry services)"/>
        <s v="Grants and contributions from the Department of  National Health and Welfare"/>
        <s v="Social Housing (Canada Mortage and Housing Corp.)"/>
        <s v="Canadia Exploration Incentives Program"/>
        <s v="December 1989 expenditure reductions and management improvements"/>
        <s v="Canada Assistance Plan to non-equalization-receiving provinces"/>
        <s v="Official Development Assistance (Transfers to foreign governments)"/>
        <s v="Public Utilities Income Tax Tranfer act (Transfer to provinces) "/>
        <s v="Increase in high income surtax"/>
        <s v="Increase in large corporations tax"/>
        <s v="Net GST Revenues "/>
        <s v="Elimination of existing FTS and miscellaneous excise taxes"/>
        <s v="FTS inventory rebates"/>
        <s v="Small business tansitional grants"/>
        <s v="Administration costs"/>
        <s v="Expenditure reductions"/>
        <s v="Enhanced GST credit"/>
        <s v="Prepayment of GTS credit"/>
        <s v="Operating Budgets (government management of human and financial resources)"/>
        <s v="Canadian Jobs Strategy (expenditures in training)"/>
        <s v="Canada Mortage and Housing (social housing contruction)"/>
        <s v="Green Plan funding from 5 to 6 years"/>
        <s v="Canadian Film Development Corporation"/>
        <s v="Cananda Assistance Plan for non-equalization-receiving provinces "/>
        <s v="Restructuring child benefits"/>
        <s v="Increase child care expense deduction"/>
        <s v="Treat common Law as marrried -Income tax Act"/>
        <s v="Tax assistance for education"/>
        <s v="Measures for the disabled"/>
        <s v="Departmental operationg budget cuts"/>
        <s v="University research councils"/>
        <s v="Transportation subsidies"/>
        <s v="Cultural subsisdies"/>
        <s v="Reduction in other grants and contributions"/>
        <s v="Unemployment insurance benefits"/>
        <s v="Regional development funding"/>
        <s v="Tax employer-paid private group life insurance premiums"/>
        <s v="Eliminate $100,000 Lifetime Capital Gains Exemption"/>
        <s v="Income-tested age credit"/>
        <s v="Business meals and entertainment expenses "/>
        <s v="Eliminate preferential tax rate for large private corporations"/>
        <s v="Securities held by financial institutions"/>
        <s v="Regional Investment Tax Credits "/>
        <s v="Private Corporations Dividends "/>
        <s v="Reserves of insurance companies "/>
        <s v="Energy conservation and pollution abatement equipmment"/>
        <s v="Other tightening measures"/>
        <s v="Cut in operating budgets"/>
        <s v="Cuts in budgets for Ministerial staff/PMO "/>
        <s v="Cuts in budgets for Parliament (proposed)"/>
        <s v="Reduction in wage bill "/>
        <s v="Cancellation of EH-101 helicopters "/>
        <s v="Additional defence cuts "/>
        <s v="Business transfers to Regional agencies/indutry Canada"/>
        <s v="Business transfers to other departments"/>
        <s v="Unemployment insurance "/>
        <s v="International assistance"/>
        <s v="Social security transfers to provinces"/>
        <s v="Improving fairness in tax-assisted retirement saving "/>
        <s v="Additional tax on investment income of private corporations"/>
        <s v="Eliminate deferral of tax on business income "/>
        <s v="Restrict SR&amp;ED tax incentives"/>
        <s v="Large corporations tax "/>
        <s v="Corporate surtax "/>
        <s v="Temporary capital tax increase for large deposit-taking institutions"/>
        <s v="Tobacco "/>
        <s v="Gasoline "/>
        <s v="General Government Services"/>
        <s v="Expenditure Management System "/>
        <s v="Defence/Emergency Preparedness "/>
        <s v="Parliament/Governor General "/>
        <s v="Justice and Legal Programs "/>
        <s v="Infrastructure"/>
        <s v="Indian Affairs and Northern Development"/>
        <s v="Heritage and Cultural Programs "/>
        <s v="Human Resources Development"/>
        <s v="Veterans Affairs"/>
        <s v="Subsidies to Natural Resource Sector "/>
        <s v="Transport "/>
        <s v="Subsidies to Industry"/>
        <s v="Science and Technology Agencies"/>
        <s v="Regional Agencies"/>
        <s v="Citizenship and Immigration"/>
        <s v="Health"/>
        <s v="Canada Mortgage and Housing "/>
        <s v="PUITTA"/>
        <s v="Foreign Affairs and International Assistance"/>
        <s v="Other Program Review (unallocated) "/>
        <s v="Defence/ Emergency preparedness"/>
        <s v="Indian and Northern Affairs"/>
        <s v="Natural resource-based programs"/>
        <s v="Transport"/>
        <s v="Reallocation of high priorities expenditures"/>
        <s v="Establishment of Canada Foundation for Innovation"/>
        <s v="Tobacco excise tax increase"/>
        <s v="Extesion of temporary tax on banks"/>
        <s v="Increase in education credit"/>
        <s v="Extend tuition credit to ancillary fees"/>
        <s v="Carry-forward of unused tuition and education credits"/>
        <s v="Student loan interest relied"/>
        <s v="Registeted Education Savings Plans"/>
        <s v="National Literacy Secretariat"/>
        <s v="Networks of Centres of Excellence"/>
        <s v="industrial Research Assistance Program"/>
        <s v="Health Transition Fund/Canada heath information System"/>
        <s v=" Community Action Program for Children and Canada Prenatal  Nutrition Program  "/>
        <s v=" Canada Child Tax Benefit  "/>
        <s v=" Broadening the medical expense tax credit/removing limit on attendant care deduction  "/>
        <s v=" Refundable medical expense supplement for earners  "/>
        <s v=" Opportunities Fund  "/>
        <s v=" Reduced inclusion rate on capital gains  "/>
        <s v=" Net income limit/CCA  recapture changes  "/>
        <s v=" Increased resources for Revenue Canada  "/>
        <s v="Restraining Growth in National Defence Spending"/>
        <s v="Containing the Administrative Cost of Government"/>
        <s v="Strategic Review of Government Operations"/>
        <s v="Employee Stock Option Deduction"/>
        <s v="Medical Expense Tax Credit - Cosmetic Procedures"/>
        <s v="Savings in International Assistance Envelope"/>
        <s v="Interest on Overpaid Tax"/>
        <s v="Targeted Strategic and Operating Review Savings"/>
        <s v="Review savings"/>
        <s v="Anti-Avoidance Rule"/>
        <s v="Individual Pension Plans"/>
        <s v="Tax on Split Income - Capital Gains"/>
        <s v="Donations of Publicly Listed Flow-Through Shares"/>
        <s v="Stop-loss Rule on the Redemption of a Share"/>
        <s v="Partnerships - Deferral of Corporate Tax"/>
        <s v="Reductions in Departmental Spending"/>
        <s v="Canada Revenue Agency Compliance Program"/>
        <s v="Targeted Review"/>
        <s v="Standardizing and Consolidating procurement "/>
        <s v="Expanding the use of telepresence"/>
        <s v="Reducing Travel Costs"/>
        <s v="Labour-Sponsored Venture Capital Corporations Tax Credit"/>
        <s v="Dividend Tax Credit"/>
        <s v="Deduction for Safety Deposit Boxes"/>
        <s v="Less Internal Reallocations"/>
        <s v="Character Conversion Transactions"/>
        <s v="Trust Loss Trading"/>
        <s v="General Preferential Tariff"/>
        <s v="Additional Deductions for Credit Unions"/>
        <s v="Leveraged Life Insurance Arrangements"/>
        <s v="Corporate Loss Trading"/>
        <s v="Excise Duty Rate on Manufactured Tobacco"/>
        <s v="GST/HST on Reports and Services for Non-Health Care Purposes"/>
        <s v="Managing Compensation Costs"/>
        <s v="Budget Freeze (November 2013 Update of Economic and Fiscal Projections)"/>
        <s v="Responsible Management of National Defence Capital Funding"/>
        <s v="Donations of Certified Cultural Property (change in deductions and tax credits)"/>
        <s v="Tax on Split Income"/>
        <s v="Captive Insurance"/>
        <s v="Offshore Regulated Banks"/>
        <s v="Non-Resident Trusts"/>
        <s v="Graduated Rate Taxation of Trusts and Estates"/>
      </sharedItems>
    </cacheField>
    <cacheField name="Impact t" numFmtId="0">
      <sharedItems containsSemiMixedTypes="0" containsString="0" containsNumber="1" minValue="-2.3325" maxValue="2.0250000000000004"/>
    </cacheField>
    <cacheField name="Impact t+1" numFmtId="0">
      <sharedItems containsSemiMixedTypes="0" containsString="0" containsNumber="1" minValue="-12.672499999999999" maxValue="14.21625"/>
    </cacheField>
    <cacheField name="Impact t+2" numFmtId="0">
      <sharedItems containsSemiMixedTypes="0" containsString="0" containsNumber="1" minValue="-5.0599999999999996" maxValue="5.3987499999999997"/>
    </cacheField>
    <cacheField name="Impact t+3" numFmtId="0">
      <sharedItems containsSemiMixedTypes="0" containsString="0" containsNumber="1" minValue="-0.76249999999999996" maxValue="1.75"/>
    </cacheField>
    <cacheField name="Impact t+4" numFmtId="0">
      <sharedItems containsSemiMixedTypes="0" containsString="0" containsNumber="1" minValue="-0.27500000000000002" maxValue="0.5"/>
    </cacheField>
    <cacheField name="Impact t+5" numFmtId="0">
      <sharedItems containsSemiMixedTypes="0" containsString="0" containsNumber="1" minValue="-2.7E-2" maxValue="0.5"/>
    </cacheField>
    <cacheField name="Source" numFmtId="0">
      <sharedItems containsMixedTypes="1" containsNumber="1" containsInteger="1" minValue="0" maxValue="0" count="26">
        <s v="Table 3.2 p.27 of the April 1983 Budget"/>
        <s v="source: Expenditure and Programme review, November 1984"/>
        <s v="Source: Table 2 p.89, Table p.30, Table p. 36 of Budget Papers 1985."/>
        <s v="Source: May 1985 Budget. Table 3.1 p.19"/>
        <s v="Source: Table 2.2 p.26 of Budget 1986"/>
        <s v="Source: Table 3.3 p.42 of the fiscal Plan 1986"/>
        <s v="Source: The White Paper Tax Reform 1987, Table 5.1 (p. 75)"/>
        <s v="Source: The Budget Papers, 10 February 1988, Table V (p.27)."/>
        <s v="Source: The Budget Papers, 27 April1989, Table A-2 (p.8)."/>
        <s v="Source: The Budget Plan, 20 February 1990. "/>
        <s v="Source: The Budget, February 1990, Table A.5.1 (p.135)"/>
        <s v="Source: The Budget Plan, 26 February 1991. "/>
        <s v="source: The Budget Papers, Table 3.8, p. 93"/>
        <s v="Source: The Budget Plan, 23 April 1993 (p. 51). "/>
        <s v="Source: The budget plan February 1994, Table 10 (p. 43)"/>
        <s v="Source: Budget plan 1995, Table 4.5, p. 64"/>
        <s v="Source: Budget Plan February 1995, Table 4.1 (p. 35)"/>
        <s v="1996 Budget Plan, pp. 18-20, 37"/>
        <s v="source: The Budget Plan 1997, pp. 19, 100 and 120. "/>
        <s v="source: The Budget Plan 1997, pp. 19, 100 and 120."/>
        <s v="Budget 2010, pp. 164, 180-181, 338"/>
        <s v="March 2011 Budget pp. 240-241, June 2011 Budget pp. 8,  262-264"/>
        <s v="Budget 2011 Annex 1 p. 257"/>
        <s v="Budget Plan 2013, table 4.1.1"/>
        <s v="Table 4.1.1 p. 260 of the Budget Plan 2014"/>
        <n v="0" u="1"/>
      </sharedItems>
    </cacheField>
    <cacheField name="Note"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utore" refreshedDate="42565.4228693287" createdVersion="4" refreshedVersion="5" minRefreshableVersion="3" recordCount="150">
  <cacheSource type="worksheet">
    <worksheetSource ref="A2157:M2307" sheet="InputCountry" r:id="rId2"/>
  </cacheSource>
  <cacheFields count="13">
    <cacheField name="Country" numFmtId="0">
      <sharedItems/>
    </cacheField>
    <cacheField name="Year" numFmtId="0">
      <sharedItems containsSemiMixedTypes="0" containsString="0" containsNumber="1" containsInteger="1" minValue="1982" maxValue="2012" count="15">
        <n v="1982"/>
        <n v="1983"/>
        <n v="1984"/>
        <n v="1991"/>
        <n v="1994"/>
        <n v="1993"/>
        <n v="1997"/>
        <n v="1998"/>
        <n v="1999"/>
        <n v="2003"/>
        <n v="2004"/>
        <n v="2006"/>
        <n v="2011"/>
        <n v="2010"/>
        <n v="2012"/>
      </sharedItems>
    </cacheField>
    <cacheField name="Category" numFmtId="0">
      <sharedItems/>
    </cacheField>
    <cacheField name="Real Components" numFmtId="0">
      <sharedItems count="8">
        <s v="Direct Taxes"/>
        <s v="Indirect Taxes"/>
        <s v="Other Tax"/>
        <s v="Government Consumption and Investments"/>
        <s v="Transfers"/>
        <s v="NYC Spending"/>
        <s v="Other Spending"/>
        <s v="NYC Tax"/>
      </sharedItems>
    </cacheField>
    <cacheField name="Tax/Spend" numFmtId="0">
      <sharedItems count="2">
        <s v="Taxes"/>
        <s v="Spending"/>
      </sharedItems>
    </cacheField>
    <cacheField name="Measure" numFmtId="0">
      <sharedItems count="146" longText="1">
        <s v="temporary increase of unemployment insurance tax rate. The increase will expire_x000a_in 1984. (Amendments to Employment Promotion Act) - Personal"/>
        <s v="temporary increase of unemployment insurance tax rate. The increase will expire_x000a_in 1984. (Amendments to Employment Promotion Act) - Corporate"/>
        <s v="the phasing out of tax exemptions and increase of taxes on spirits, wine and tobacco"/>
        <s v="increase in other taxes"/>
        <s v="other revenues"/>
        <s v="cost reductions in Health services"/>
        <s v="reduction of child benefits"/>
        <s v="savings from the introduction of stricter conditions to receive unemployment benefits and"/>
        <s v="law against illegal employment"/>
        <s v="non-legislative measures including “payment settlements in the public sector, cuts in the coking"/>
        <s v="other expenditure reduction"/>
        <s v="private contribution to the Federal Labor Office - personal"/>
        <s v="private contribution to the Federal Labor Office - corporate"/>
        <s v="change in computation of entrepreneurial income for trade tax"/>
        <s v="of VAT, regular and preferential rate (on public transportation, books, food products, art pieces)"/>
        <s v="introduction of a 2 percent limit to the increase in wages and salaries of public_x000a_employees"/>
        <s v="reduction of children’s benefits"/>
        <s v="postponement of annual adjustment of pension from January to June"/>
        <s v="reduction of the pension contributions of the Federal-Labor Office to the Pension_x000a_Insurance System"/>
        <s v="reduction of federal contribution to pension scheme"/>
        <s v="increase in deductibility of interest rates for private households"/>
        <s v="cut in tax deductibility of private pension contributions"/>
        <s v="savings from freeze on wages and salaries of civil servants from July 1 1984 to April 4 1985"/>
        <s v="reduction in unemployment benefits for recipient without children"/>
        <s v="other labor market measures"/>
        <s v="changes to pension system (including changes in calculating the annual increment of_x000a_pensions and rise in contribution of pensioners to the health insurance scheme) and other measures"/>
        <s v="other spending cuts (residual)"/>
        <s v="increase in unemployment insurance contribution rate (January 1991) - Corporate"/>
        <s v="increase in unemployment insurance contribution rate (January 1991) - Personal"/>
        <s v="lowering the pension insurance contribution rate - Corporate"/>
        <s v="temporary (until June 1992) 7.5 percent surcharge on income and corporation taxes_x000a_(February 1991)"/>
        <s v="rise in mineral oil taxes (February 1991)"/>
        <s v="increase in tax on insurance premiums (February 1991)"/>
        <s v="additional VAT on mineral oil and tobacco products (February (1991)"/>
        <s v="cuts in coal subsidies (January 1991)"/>
        <s v="subsidies to R&amp;D projects (January 1991)"/>
        <s v="cuts to freight subsidies and regional development (January 1991)"/>
        <s v="increase in compensation paid to commuters with cars (January 1991)"/>
        <s v="cuts in subsidies to Berlin and inner-German border (January 1991)"/>
        <s v="modification in “taxation of interest income from life insurance contracts,_x000a_the introduction of income limits for recipients of homeowners’ tax preferences and a rise in the tax rate on_x000a_small wage incomes”"/>
        <s v="increase in tobacco tax"/>
        <s v="Assistance to (west) Berlin"/>
        <s v="Firm subsidies"/>
        <s v="Labor market measures"/>
        <s v="increase in VAT rate from 14 to 15 percent (announced in February 1991)"/>
        <s v="changes in the tax code to fight tax and social security evasion"/>
        <s v="other spending cuts including reduction in wages of civil servants and cuts to staff"/>
        <s v="cuts to social and labor market expenditure and subsidies, including reduction of replacement_x000a_rations for unemployment benefits, some limitation in the duration of unemployment assistance and stricter_x000a_criteria to receive child allowances"/>
        <s v="imposition of a 7.5 percent solidarity surcharge on wage and income (low incomes are_x000a_partially or fully exempted) and the increase in wealth tax (Solidarity plan)"/>
        <s v="cuts in federal government employment (Solidarity pact)"/>
        <s v="reduction in pay supplements for civil servants (Solidarity pact)"/>
        <s v="reduction in defense outlays (Solidarity Pact)"/>
        <s v="cuts in coking coal subsidies (Solidarity Pact)"/>
        <s v="cuts in agriculture subsidies (Solidarity Pact)"/>
        <s v="other spending cuts (Solidarity Pact) (Residual)"/>
        <s v="increase in social security contribution - corporate"/>
        <s v="increase in social security contribution - personal"/>
        <s v="savings"/>
        <s v="cuts in subsidies"/>
        <s v="labor market and pensions"/>
        <s v="cuts in subsidies to the agricultural sector"/>
        <s v="reduced tax exemptions"/>
        <s v="cuts in expenditures -  residual of all the other measures identified - PART ATTRIBUTED TO SALARIES 1/2"/>
        <s v="cuts in expenditures -  residual of all the other measures identified - PART ATTRIBUTED TO TRANSFERS 1/2"/>
        <s v="(0.1 percent of GDP) from freeze on discretionary expenditures"/>
        <s v="reduction of solidarity surcharge"/>
        <s v="increase in VAT tax rate in April"/>
        <s v="net tax relief from all income tax reform implemented"/>
        <s v="modernization and increase in flexibility of the public service"/>
        <s v="temporary ceiling on pension rises. Pension were raised in accordance to previous year_x000a_inflation rate instead of wage growth rate"/>
        <s v="introduction of stricter criteria to receive unemployment assistance payments"/>
        <s v="reduction of subsidies for agriculture"/>
        <s v="reduction in housing subsidies"/>
        <s v="restriction of tax exemptions on interest earned on life insurances"/>
        <s v="Variety of spending cuts including reduction in salaries (ceiling to public official wage_x000a_increase, reduction of employment in the public service) subsidies (agriculture and low rent housing) and tax_x000a_subsidies (restriction of tax exemptions on interest earned on life insurances and extension of terms to receive_x000a_or pay interest on tax refunds or tax demands)-PART ATTRIBUTED TO SALARIES 1/3"/>
        <s v="Variety of spending cuts including reduction in salaries (ceiling to public official wage_x000a_increase, reduction of employment in the public service) subsidies (agriculture and low rent housing) and tax_x000a_subsidies (restriction of tax exemptions on interest earned on life insurances and extension of terms to receive_x000a_or pay interest on tax refunds or tax demands)-PART ATTRIBUTED TO SUBSIDIES 1/3"/>
        <s v="Variety of spending cuts including reduction in salaries (ceiling to public official wage_x000a_increase, reduction of employment in the public service) subsidies (agriculture and low rent housing) and tax_x000a_subsidies (restriction of tax exemptions on interest earned on life insurances and extension of terms to receive_x000a_or pay interest on tax refunds or tax demands)-PART ATTRIBUTED TO TAX CREDITS 1/3"/>
        <s v="reform of taxation of savings income"/>
        <s v="increase in the corporate tax"/>
        <s v="reform of low wage sector"/>
        <s v="increase in the contribution rate for pension"/>
        <s v="increase of the income threshold for pension and unemployment insurance"/>
        <s v="increase in the health insurance contribution rate"/>
        <s v="tax cuts scheduled for 2003 as 3rd step of the 2000 Tax Reform"/>
        <s v="the postponement of the tax cuts scheduled for 2003"/>
        <s v="increase in the tax on tobacco"/>
        <s v="implementation of the fifth stage of the Ecological tax reform and its development_x000a_(increased tax on energy products)"/>
        <s v="reduction of tax concessions"/>
        <s v="savings from the health care reform"/>
        <s v="saving from pension reform"/>
        <s v="savings from subsidy cuts (coal mining and capital transfers)"/>
        <s v="discretionary spending cuts"/>
        <s v="Hartz IV labor market reform that was approved in July 2004 and came into_x000a_operation in January 2005 consisting in a reorganization of unemployment benefits"/>
        <s v="subsidy cuts announced in 2004"/>
        <s v="Discretionary cuts announced in 2004"/>
        <s v="reduction of social security contribution rates - personal"/>
        <s v="reduction of social security contribution rates - corporate"/>
        <s v="increase in VAT rate from 16 to 19 percent"/>
        <s v="cuts in government consumption"/>
        <s v="cuts in social transfers, including lower long term unemployment benefits and_x000a_abolishment of owner-occupied home premiums"/>
        <s v="cuts in capital transfers"/>
        <s v="Kürzung der Verwaltungsausgaben Reduction in administrative expenditure"/>
        <s v="Einsparungen bei disponiblen Ausgaben Savings in disposable spending"/>
        <s v="Umsetzung von Einsparmaßnahmen im Gesundheitssektor Implementation of energy saving measures in the health sector"/>
        <s v="Schrittweise Abschaffung der Eigenheimzulage Phasing-out of the home ownership"/>
        <s v="Reduktion des Elterngeldes Reduction of the parental allowance"/>
        <s v="Wegfall des befristeten Zuschlags beim Übergang von ALG in ALG II Elimination of the temporary surcharge in the transition from ALG ALG II"/>
        <s v="Wegfall der Heizkostenkomponente beim Wohngeld Elimination of the heating component housing benefits"/>
        <s v="Ersatz von Pflicht- durch Ermessensleistungen (SGB II und SGB III) Replacement of compulsory through discretionary benefits (SGB II and SGB III)"/>
        <s v="Anpassung der Regelsätze bei ALG II und Bildungspaket Adaptation of the rule sets for ALG II and education package"/>
        <s v="Eingriffe in die Rentenformel Intervention in the pension formula"/>
        <s v="Einführung einer Kernbrennstoffsteuer Introduction of a tax on nuclear fuel"/>
        <s v="Steuervereinfachungsgesetz Tax Simplification Act"/>
        <s v="Diskretionäre Maßnahmen von Länder und Gemeinden Discretionary measures of state and local governments"/>
        <s v="Erhöhung des Beitragssatzes zur Arbeitslosenversicherung um 0,2 %-Punkte Increase in the unemployment insurance contribution rate by 0.2% points"/>
        <s v="Anhebung des Beitragssatzes zur gesetzlichen Krankenversicherung um 0,6 %-Punkte Increase in the contribution rate to the statutory health insurance increased by 0.6% points"/>
        <s v="Senkung des Beitragssatzes zur gesetzlichen Rentenversicherung um 0,3 %-Punkte Reduction in the contribution rate to the public pension by 0.3%-points"/>
        <s v="Einführung einer Bankenabgabe Introduction of a bank levy"/>
        <s v="Änderung des Satzes zur Insolvenzgeldumlage Change of the rate of insolvency benefit contributions"/>
        <s v="Einführung einer Luftverkehrsabgabe Introduction of an aviation tax"/>
        <s v="Abbau von Vergünstigungen bei der Energie- und der Stromsteuer Reduction of benefits in energy and electricity tax"/>
        <s v="Erhöhung der Tabaksteuer Increase in tobacco tax"/>
        <s v="Jahressteuergesetz 2010 Annual Tax Act 2010"/>
        <s v="Expenditure mesures in Education and R&amp;D - Consumption"/>
        <s v="Expenditure mesures in Education and R&amp;D - Transfers"/>
        <s v="Kürzung disponibler Bundesausgaben Reduction of disposable federal spending"/>
        <s v="Wegfall der Investitionsimpulse aus den Konjunkturpaketen Elimination of the investment impetus from the economic stimulus packages"/>
        <s v="Wiedergewährung des vollen Weihnachtsgeldes für Beamte Resumption of provision of the full Christmas bonus for civil servants"/>
        <s v="Gesetz zur Verbesserung der Versorgungsstrukturen in der gesetzlichen Krankenversicherung Act to improve care structures in public health insurance"/>
        <s v="Gesetz zur Neuausrichtung der Pflegeversicherung Law for the reorientation of the long-term care"/>
        <s v="Steuervereinfachungsgesetz 2011 Tax Simplification Act 2011"/>
        <s v="Auslaufen der Abschreibungsvergünstigungen aus dem Konjunkturpaket Expiry of the depreciation benefits from the economic stimulus package"/>
        <s v="Kürzung arbeitsmarktpolitischer Maßnahmen Reduction of labor market policies"/>
        <s v="Anhebung der Minijobgrenze von 400 auf 450 Euro Raising the mini-job limit of 400 to 450 €"/>
        <s v="Einführung eines Betreuungsgeldes Introduction of a care allowance"/>
        <s v="Diskretionäre Maßnahmen von Ländern und Gemeinden Discretionary measures of state and local"/>
        <s v="Alterseinkünftegesetz Retirement Income"/>
        <s v="Gesetz zum Abbau der kalten Progression Act to reduce Fiscal drag"/>
        <s v="Senkung des Beitragssatzes zur gesetzlichen Rentenversicherung zum 1. Januar 2012 um 0,3 Prozentpunkte und zum 1. Januar 2013 um 0,6 Prozentpunkte Reduction in the contribution rate to the public pension 1 January 2012 by 0.3 percentage points and 1 January 2013 by 0.6 percentage points"/>
        <s v="Anhebung des Beitragssatzes zur Pflegeversicherung zum 1. Januar 2013 um 0,1 Prozentpunkte Raising the contribution rate to nursing care 1 January 2013 by 0.1 percentage points"/>
        <s v="Umsetzung von EuGH-Urteilen zur Dividendenbesteuerung Implementation of ECJ judgments dividend taxation"/>
        <s v="Erhebung der Insolvenzgeldumlage Insolvency benefit contributions"/>
        <s v="Anhebung der Tabaksteuer Increase in tobacco tax"/>
        <s v="Einführung einer LKW-Maut auf Bundesstraßen Introduction of a truck tolls on federal roads"/>
        <s v="Sonstige steuerliche Maßnahmen Other tax measures"/>
        <s v="Einführung der Kernbrennstoffsteuer und der Luftverkehrsteuer Introduction of the tax on nuclear fuel and the air traffic control"/>
      </sharedItems>
    </cacheField>
    <cacheField name="Impact t" numFmtId="0">
      <sharedItems containsSemiMixedTypes="0" containsString="0" containsNumber="1" minValue="-7.4" maxValue="15"/>
    </cacheField>
    <cacheField name="Impact t+1" numFmtId="0">
      <sharedItems containsSemiMixedTypes="0" containsString="0" containsNumber="1" minValue="-15" maxValue="23.22"/>
    </cacheField>
    <cacheField name="Impact t+2" numFmtId="0">
      <sharedItems containsSemiMixedTypes="0" containsString="0" containsNumber="1" minValue="-10.7" maxValue="28"/>
    </cacheField>
    <cacheField name="Impact t+3" numFmtId="0">
      <sharedItems containsSemiMixedTypes="0" containsString="0" containsNumber="1" minValue="-1.5" maxValue="4.75"/>
    </cacheField>
    <cacheField name="Impact t+4" numFmtId="0">
      <sharedItems containsSemiMixedTypes="0" containsString="0" containsNumber="1" containsInteger="1" minValue="-15" maxValue="0"/>
    </cacheField>
    <cacheField name="Impact t+5" numFmtId="0">
      <sharedItems containsSemiMixedTypes="0" containsString="0" containsNumber="1" containsInteger="1" minValue="0" maxValue="0"/>
    </cacheField>
    <cacheField name="Source" numFmtId="0">
      <sharedItems count="28">
        <s v="IMF Recent Economic Developments 1982_x000a_(pp.. 27 and 104) and OECD Economic Surveys 1982 (p. 61)"/>
        <s v="taken from IMF Recent Economic Developments 1982, table 21 and refer to Federal Government plus Lander and local authorities, as Devries et al. did."/>
        <s v="IMF Recent Economic Developments 1983 (pp.. 23-24)"/>
        <s v="IMF Recent Economic Developments 1983, pp..23-24)"/>
        <s v="IMF Recent Economic Developments 1984 (pp. 26-27)"/>
        <s v="IMF Economic_x000a_Developments and Issues 1991 (p. 25)"/>
        <s v="IMF Economic Developments and Issues 1991 (p. 98)"/>
        <s v="IMF Economic Developments and Issues 1991, p. 98"/>
        <s v="IMF Economic Developments and Issues 1991, p. 99"/>
        <s v="IMF Economic Developments and Issues 1994 (p.8)"/>
        <s v="IMF Economic_x000a_Developments and Issues 1991 (p.98), IMF Staff report 1993 - Supplement (p. 10), IMF Economic Developments_x000a_and Issues 1994 (p.39)"/>
        <s v="IMF Staff report 1993 - Supplement (p. 4), IMF Economic Developments and Issues 1994 (p.39) and_x000a_IMF Economic Developments and Issues 1991 (p.98) OECD Economic Surveys 1994 (p.58)"/>
        <s v="IMF Economic Developments and Issues_x000a_1993 (p.26), IMF Staff report 1993 - Supplement (p. 4) and IMF Economic Developments and Issues 1994 (p.39)"/>
        <s v="IMF Economic Developments and Issues 1993 (p.28), IMF Staff report 1993 - Supplement (p. 10) and_x000a_IMF Economic Developments and Issues 1994 (p.39)"/>
        <s v="IMF Staff Report 1997 (pp..20-22)"/>
        <s v="IMF Staff Report 1997 (pp..20-22), OECD Economic Surveys 1997 (pp.. 44-46), Die Welt (12.11.1997,_x000a_“Waigel muß Haushalt erneut umschichten”)"/>
        <s v="Bundesministerium der Finanzen, September 2013, “Übersicht über die Steuerrechtsänderungen seit 1964”, p. 97"/>
        <s v="Bundesministerium der Finanzen, September 2013, “Übersicht über die Steuerrechtsänderungen seit 1964”, p. 98"/>
        <s v="OECD Economic Surveys 1999 (p.58)"/>
        <s v="OECD Economic Surveys 1999 (p.54) and Germany Fiscal Stability programme, update December_x000a_1999 (p. 18)"/>
        <s v="DIW Berlin, Wochenbericht Nr. 16/2003, (p. 261 table 3.12)"/>
        <s v="IMF Staff_x000a_Report 2004 (p. 23)"/>
        <s v="IMF Staff Report 2005 (p.27)"/>
        <s v="IMF Staff Report 2005 (p.27) and from IMF Staff Report 2004 (p.23)."/>
        <s v="Germany_x000a_Financial Stability Programme, February 2006 update (p. 16)"/>
        <s v="Germany Financial Stability Programme, February 2006 update (p. 16)"/>
        <s v="See excel file" u="1"/>
        <s v=" As we can infer from the table in IMF Staff Report 2005 (p.27) and from IMF Staff Report 2004 (p.23)." u="1"/>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Autore" refreshedDate="42565.423091898148" createdVersion="4" refreshedVersion="5" minRefreshableVersion="3" recordCount="29">
  <cacheSource type="worksheet">
    <worksheetSource ref="A2539:M2568" sheet="InputCountry" r:id="rId2"/>
  </cacheSource>
  <cacheFields count="13">
    <cacheField name="Country" numFmtId="0">
      <sharedItems/>
    </cacheField>
    <cacheField name="Year" numFmtId="0">
      <sharedItems containsSemiMixedTypes="0" containsString="0" containsNumber="1" containsInteger="1" minValue="1982" maxValue="2012" count="8">
        <n v="1983"/>
        <n v="1982"/>
        <n v="1984"/>
        <n v="1994"/>
        <n v="1995"/>
        <n v="2009"/>
        <n v="2010"/>
        <n v="2012"/>
      </sharedItems>
    </cacheField>
    <cacheField name="Category" numFmtId="0">
      <sharedItems/>
    </cacheField>
    <cacheField name="Real Components" numFmtId="0">
      <sharedItems count="8">
        <s v="Direct Taxes"/>
        <s v="Property Tax Private"/>
        <s v="Government Consumption and Investments"/>
        <s v="Transfers"/>
        <s v="Other Spending"/>
        <s v="NYC Tax"/>
        <s v="NYC Spending"/>
        <s v="Indirect Taxes"/>
      </sharedItems>
    </cacheField>
    <cacheField name="Tax/Spend" numFmtId="0">
      <sharedItems count="2">
        <s v="Taxes"/>
        <s v="Spending"/>
      </sharedItems>
    </cacheField>
    <cacheField name="Measure" numFmtId="0">
      <sharedItems count="28" longText="1">
        <s v="increase in employee contribution to unemployment insurance and in local income tax rates"/>
        <s v="temporary wealth tax raised on pension and insurance funds"/>
        <s v="expiration of the negative income tax implemented in 1981-82"/>
        <s v="savings from a variety of measures including freeze of indexation of social benefits, measures_x000a_regarding duration and financing of sickness benefits, ceiling on public sector wages and charges on transport_x000a_services-PART ATTRIBUTED TO SALARIES 1/3"/>
        <s v="savings from a variety of measures including freeze of indexation of social benefits, measures_x000a_regarding duration and financing of sickness benefits, ceiling on public sector wages and charges on transport_x000a_services-PART ATTRIBUTED TO TRANSFERS 2/3"/>
        <s v="reduction of Central Government’s grants to local government"/>
        <s v="introduction of contributions of employees and employers to the Fund for Labor_x000a_Market Education - Corporate"/>
        <s v="deferral to 1985 of the settlement by taxpayers of underpayment of PAYE taxes"/>
        <s v="increase in contribution to sickness benefits"/>
        <s v="additional tax hike introduced in April, including an increase in indirect taxation of_x000a_alcohol and tobacco and increased social security contributions"/>
        <s v="spending cuts implemented in the additional consolidation, including the extension of_x000a_the suspension of automatic indexation until 1987 and a freeze of maximum unemployment benefits-PART ATTRIBUTED TO SALARIES 1/2"/>
        <s v="spending cuts implemented in the additional consolidation, including the extension of_x000a_the suspension of automatic indexation until 1987 and a freeze of maximum unemployment benefits-PART ATTRIBUTED TO TRANSFERS 1/2"/>
        <s v="other spending cuts included in the 1984 budget"/>
        <s v="cuts in grants to local governments"/>
        <s v="freeze in real government spending-PART ATTRIBUTED TO CONS 1/2"/>
        <s v="freeze in real government spending-PART ATTRIBUTED TO TRANSFERS 1/2"/>
        <s v="“social security” measures. Presumably these measures consisted in increase in social_x000a_security contributions as mentioned by IMF Staff Report 1995 and reported in The Danish Budget, Quarterly_x000a_review (December 1994, p. 18). The increased is part of the 1994 Tax reform (The Danish Budget ’95, p. 8),_x000a_hence it should be considered announced"/>
        <s v="reduction in subsidy programs"/>
        <s v="labor market measures"/>
        <s v="outstanding amounts, erroneous disbursements etc."/>
        <s v="higher expenditures in research, business policy, infrastructure and lower taxes proceeds"/>
        <s v="Financing elements of 2009 spring package-PART ATTRIBUTED TO DIRECT 2/3"/>
        <s v="Financing elements of 2009 spring package-PART ATTRIBUTED TO INDIRECT 1/3"/>
        <s v="Lower public consumption"/>
        <s v="Higher public investment"/>
        <s v="Unemployment benefits reform"/>
        <s v="Tax elements of 2010 consolidation agreement"/>
        <s v="Financing elements"/>
      </sharedItems>
    </cacheField>
    <cacheField name="Impact t" numFmtId="0">
      <sharedItems containsSemiMixedTypes="0" containsString="0" containsNumber="1" minValue="-5" maxValue="4.333333333333333"/>
    </cacheField>
    <cacheField name="Impact t+1" numFmtId="0">
      <sharedItems containsSemiMixedTypes="0" containsString="0" containsNumber="1" minValue="-1.6647900000000002" maxValue="9.98874"/>
    </cacheField>
    <cacheField name="Impact t+2" numFmtId="0">
      <sharedItems containsSemiMixedTypes="0" containsString="0" containsNumber="1" minValue="0" maxValue="4.99437"/>
    </cacheField>
    <cacheField name="Impact t+3" numFmtId="0">
      <sharedItems containsSemiMixedTypes="0" containsString="0" containsNumber="1" minValue="0" maxValue="4.99437"/>
    </cacheField>
    <cacheField name="Impact t+4" numFmtId="0">
      <sharedItems containsSemiMixedTypes="0" containsString="0" containsNumber="1" minValue="0" maxValue="4.6750720000000001"/>
    </cacheField>
    <cacheField name="Impact t+5" numFmtId="0">
      <sharedItems containsSemiMixedTypes="0" containsString="0" containsNumber="1" containsInteger="1" minValue="0" maxValue="0"/>
    </cacheField>
    <cacheField name="Source" numFmtId="0">
      <sharedItems containsMixedTypes="1" containsNumber="1" containsInteger="1" minValue="0" maxValue="0" count="11">
        <s v="IMF Recent Economic Developments 1984 (p. 39)"/>
        <s v="IMF Recent Economic Developments 1984 (p. 39) and 1982 (p. 34)"/>
        <s v="IMF Recent Economic_x000a_Developments 1984 (pp. 44) and 1985 (p.45-46) and OECD Economic Surveys 1984 (p. 51)"/>
        <s v="IMF Recent Economic Developments 1984 (pp. 39 and 44-45) and 1985 (pp.45-46) and OECD Economic_x000a_Surveys 1984 (p. 11)"/>
        <s v="OECD Economic Surveys 1986 (p. 77)"/>
        <s v="The Danish Budget Quarterly Review (December 1994, p. 7)"/>
        <s v="The Danish Budget Quarterly Review (December 1994, p. 7), IMF Staff Report 1995"/>
        <s v="source: Assessment of the 2011 Denmark national reform programme p.9"/>
        <s v="Assessment of the 2011 national reform programme and convergence programme for Denmark (p. 9)"/>
        <s v="source: Assessment of the 2012 Denmark national reform programme p.11"/>
        <n v="0" u="1"/>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Autore" refreshedDate="42565.423245486112" createdVersion="4" refreshedVersion="5" minRefreshableVersion="3" recordCount="115">
  <cacheSource type="worksheet">
    <worksheetSource ref="A3292:M3407" sheet="InputCountry" r:id="rId2"/>
  </cacheSource>
  <cacheFields count="13">
    <cacheField name="Country" numFmtId="0">
      <sharedItems/>
    </cacheField>
    <cacheField name="Year" numFmtId="0">
      <sharedItems containsSemiMixedTypes="0" containsString="0" containsNumber="1" containsInteger="1" minValue="1992" maxValue="2014" count="9">
        <n v="1992"/>
        <n v="1993"/>
        <n v="1994"/>
        <n v="1995"/>
        <n v="1996"/>
        <n v="1997"/>
        <n v="2010"/>
        <n v="2012"/>
        <n v="2014"/>
      </sharedItems>
    </cacheField>
    <cacheField name="Category" numFmtId="0">
      <sharedItems/>
    </cacheField>
    <cacheField name="Real Components" numFmtId="0">
      <sharedItems count="7">
        <s v="Transfers"/>
        <s v="Government Consumption and Investments"/>
        <s v="Other Tax"/>
        <s v="Other Spending"/>
        <s v="Direct Taxes"/>
        <s v="Indirect Taxes"/>
        <s v="Property Tax Private"/>
      </sharedItems>
    </cacheField>
    <cacheField name="Tax/Spend" numFmtId="0">
      <sharedItems count="2">
        <s v="Spending"/>
        <s v="Taxes"/>
      </sharedItems>
    </cacheField>
    <cacheField name="Measure" numFmtId="0">
      <sharedItems count="114" longText="1">
        <s v="Measures implemented in the 1992 budget. They consisted mostly in an amendment to the Employemnt Act, cutting spending on unemployment benefits, and in a reduction of agriculture subsidies"/>
        <s v="Additional measures implemented in the June 18 budget involving education, heath care and employment promotion"/>
        <s v="Measures announced in the budget of February 1992. The exact composition of this measures is not know, but according to OECD Economic Survey 1992 they mostly consisted in transfers-related cuts. Hence we attribute 2/3 of the mesures to transfers and 1/3 to consumption"/>
        <s v="Measures included in the budget of October 1992. According to the IMF they only consisted in transfers"/>
        <s v="6 l/2 percent reduction in wage costs"/>
        <s v="real investments cuts by almost one third"/>
        <s v="reduction of transfers to municipalities by 11 percent."/>
        <s v="residual (14-0.8-5-4)"/>
        <s v="postponement of payment by the government, which consisted in an_x000a_income tax"/>
        <s v="11.5-8=3.5 billion: in the 1995 Budget, subsidies to industry were also reduced modestly, as was_x000a_public consumption"/>
        <s v="cut from transfers to local governments included in the 1995 Budget"/>
        <s v="1.5 billion introduced from the additional spending cuts in the 1996 Budget, approved in_x000a_June 1995 and to be implemented in part in 1995 consisted only in transfers (National agricultural subsidies and child benefits)"/>
        <s v="lower transfers to municipalities"/>
        <s v="cuts to industrial subsidies"/>
        <s v="reduction in agriculture-related social bene_x001c_ts"/>
        <s v="agricultural and regional development administration"/>
        <s v="reduced labor market support including index adjustment of unemployment_x000a_bene ts and lower subsidies"/>
        <s v="reduction to other transfers to households including student grants, sickness_x000a_insurance, national pension scheme and other social bene ts"/>
        <s v="lower housing subsidies"/>
        <s v="cuts to defense expenditures"/>
        <s v="reduction in wage and related expenditures"/>
        <s v="income tax cut (Fmk 1.6 billion announced in 1995)"/>
        <s v="income tax cut"/>
        <s v="increase of environment-based taxes"/>
        <s v="following the composition of the 1996 measures we suppose that 90% of the 6 billion cuts in the 1997 budget were transfers &quot; to local government, reductions in unemployment and certain other social benefits, cuts in support to the business sector, postponement of social reforms&quot; "/>
        <s v="following the composition of the 1996 measures we suppose that 90% of the 6 billion cuts in the 1997 budget were government consumption (&quot;rationalisation in the fields of defence, workplace health care and university organisations&quot;) "/>
        <s v="VAT increase by 1 % in July 2010. Expected revenue is +470 in 2011 and +690 later"/>
        <s v="Excises on energy are set to cover  the removal  of employer's national pension contribution"/>
        <s v="Tax rate on newspapers  increased in spending limits, decision made in october 2011"/>
        <s v="Excise duties on alcohol, tobacco, sweets and ice cream , decision in oct 2011"/>
        <s v="Transport Fuels, decision oct 2011"/>
        <s v="motor vehicle tax , decision oct 2011"/>
        <s v="tax decrease on labour earnings, decision in oct 2011"/>
        <s v="corporate tax decrease from  26% to 25%, decision in oct 2011"/>
        <s v="Defence forces and material procurement,  decision oct 2011"/>
        <s v="Development cooperation,  decision oct 2011"/>
        <s v="Drug reimbursement under health insurance, EUR 133 million per year_x000a_from 2013 , decision oct 2011"/>
        <s v="Business subsidies (and a minority of EU structural funds, cannot separate),  decision oct 2011"/>
        <s v="Transfers for education (upper secondary, adult education and projects), decision oct 2011"/>
        <s v="vocational school, decision oct 2011"/>
        <s v="University, decision oct 2011"/>
        <s v="ministry of education administrative savings, decision oct 2011"/>
        <s v="agriculture support, decision oct 2011"/>
        <s v="ministry of forestry and agriculture (generic description), decision oct 2011"/>
        <s v="ministry of interior administrative branch, decision oct 2011"/>
        <s v="ministry of education polithecnique savings, decision oct 2011"/>
        <s v="research infrastructure, decision oct 2011"/>
        <s v="Finnish academy, decision oct 2011"/>
        <s v="Transports, decision oct 2011"/>
        <s v="Residual (1,216-1,6936)"/>
        <s v="Residual (1,3-0,7-0,465)"/>
        <s v="Finnish broadcasting television Tax"/>
        <s v="Finnish broadcasting television financing"/>
        <s v="VAT increases by 1% in 2013, spending limits decision april 2012"/>
        <s v="a set of measure on earned and investment income (cannot distinguish between the two)"/>
        <s v="R&amp;D incentives"/>
        <s v="corporate Tax relief (1,5%), decision april 2012"/>
        <s v="Development cooperation,  decision april 2012"/>
        <s v=" cuts to transfers to local governments for the provision of basic_x000a_public services, decision april 2012"/>
        <s v="Transfers to education ministry frozen, decision april 2012"/>
        <s v="Transport investment cut, decision april 2012"/>
        <s v="funding for transport infrastructure, decision april 2012"/>
        <s v="ministry of health appropriations decrease"/>
        <s v="Residual (0,387-0,277, 0,3-0,182, 0,407-0,278)"/>
        <s v="political parties "/>
        <s v="development coop"/>
        <s v="military"/>
        <s v="defense construction"/>
        <s v="education estabilishments"/>
        <s v="education transfers"/>
        <s v="research"/>
        <s v="index increase for universities"/>
        <s v="student grant"/>
        <s v="rental subsidy"/>
        <s v="art"/>
        <s v="agriculture"/>
        <s v="grants for environment proj"/>
        <s v="transport infrastructure"/>
        <s v="public transport"/>
        <s v="Operating transport exp"/>
        <s v="support for R&amp;D"/>
        <s v="support for business"/>
        <s v="Labor policy funding (excluding unemployment benefits)"/>
        <s v="Earnings related unempl security"/>
        <s v="regional developm funding"/>
        <s v="energy subsidy"/>
        <s v="child allowances"/>
        <s v="social insurance institutions"/>
        <s v="health insurance reimbursement"/>
        <s v="drug reimbursement"/>
        <s v="national and employees' pension increase reduced"/>
        <s v="compensation for costs of agricultural entrepreneurs’ relief"/>
        <s v="renovation grants"/>
        <s v="govt wage drift"/>
        <s v="Residual (890 is total in 2015 and 1,4 billion is total in 2018)"/>
        <s v="upper secondary school funding , structural reform"/>
        <s v="special need assistant, structural reform"/>
        <s v="evangelical-lutheran teacher , structural reform"/>
        <s v="liberal educ, structural reform"/>
        <s v="municipal jobless assistance, structural reform"/>
        <s v="dental care , structural reform"/>
        <s v="social insurance central advocation, structural reform"/>
        <s v="health, structural reform"/>
        <s v="inflation adjustment of tax rate frozen"/>
        <s v="earned income tax increase"/>
        <s v="deduction of interests on loans decreased"/>
        <s v="capital income taxation changes"/>
        <s v="inheritance and gift taxation"/>
        <s v="energy taxation increased"/>
        <s v="energy tax subsidies abolished"/>
        <s v="liquefied petroleum gas made taxable"/>
        <s v="tobacco tax"/>
        <s v="motor vehicle tax"/>
        <s v="residual (0,5-0,351, 0,4-0,452)"/>
      </sharedItems>
    </cacheField>
    <cacheField name="Impact t" numFmtId="0">
      <sharedItems containsSemiMixedTypes="0" containsString="0" containsNumber="1" minValue="-3.9" maxValue="8.5"/>
    </cacheField>
    <cacheField name="Impact t+1" numFmtId="0">
      <sharedItems containsSemiMixedTypes="0" containsString="0" containsNumber="1" minValue="-3.6" maxValue="6.666666666666667"/>
    </cacheField>
    <cacheField name="Impact t+2" numFmtId="0">
      <sharedItems containsSemiMixedTypes="0" containsString="0" containsNumber="1" minValue="-8.9700000000000002E-2" maxValue="0.22"/>
    </cacheField>
    <cacheField name="Impact t+3" numFmtId="0">
      <sharedItems containsSemiMixedTypes="0" containsString="0" containsNumber="1" minValue="-8.7700000000000028E-2" maxValue="0.25"/>
    </cacheField>
    <cacheField name="Impact t+4" numFmtId="0">
      <sharedItems containsSemiMixedTypes="0" containsString="0" containsNumber="1" minValue="-5.1999999999999998E-2" maxValue="0.4"/>
    </cacheField>
    <cacheField name="Impact t+5" numFmtId="0">
      <sharedItems containsSemiMixedTypes="0" containsString="0" containsNumber="1" containsInteger="1" minValue="0" maxValue="0"/>
    </cacheField>
    <cacheField name="Source" numFmtId="0">
      <sharedItems containsMixedTypes="1" containsNumber="1" containsInteger="1" minValue="0" maxValue="0" count="18">
        <s v="Rasi, C.-M., &quot;Central Government Budget for 1992&quot;, Bank of Finland Bulletin, Vol. 66, No. 1, January 1992."/>
        <s v="OECD Finland Economic Survey 1992"/>
        <s v="(IMF Selected Backgroun Is-_x000a_sues and Statistical Appendix 1994, p.9\"/>
        <s v="IMF Selected Backgroun Issues and Statistical Ap-_x000a_pendix 1994, p.12"/>
        <s v="IMF Recent Economic Developments 1995, p.29"/>
        <s v="IMF Recent Economic Developments 1995, p.28:"/>
        <s v="box1, p.31 IMF_x000a_Recent Economic Developments 1995"/>
        <s v="OECD Economic Surveys 1996 (p. 138), Bank of Finland, Bullettin 1996 n.11 (p. 10)_x000a_and IMF Recent Economic Developments 1995 (p.31)"/>
        <s v="OECD Economic Surveys 1997 (pp. 101-103) and 1996 (p. 28)"/>
        <s v="OECD Economic Surveys 1997 (pp. 101-103)"/>
        <s v="Stability program, 2011. Stability program, 2009"/>
        <s v="National Reform program 2011"/>
        <s v="Decision on Spending limits for 2012-2015, spring 2012. National Reform program 2011"/>
        <s v="Decision on Spending limits for 2012-2015, oct 2011. National Reform program 2011"/>
        <s v="Decision on Spending limits for 2013-2015, spring 2012. Stability program 2012"/>
        <s v="Decision on Spending limits for 2015-2018, spring 2014. Stability program 2014"/>
        <s v=" Stability program 2014"/>
        <n v="0" u="1"/>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Autore" refreshedDate="42565.423420833336" createdVersion="4" refreshedVersion="5" minRefreshableVersion="3" recordCount="105">
  <cacheSource type="worksheet">
    <worksheetSource ref="A1450:M1555" sheet="InputCountry" r:id="rId2"/>
  </cacheSource>
  <cacheFields count="13">
    <cacheField name="Country" numFmtId="0">
      <sharedItems/>
    </cacheField>
    <cacheField name="Year" numFmtId="0">
      <sharedItems containsSemiMixedTypes="0" containsString="0" containsNumber="1" containsInteger="1" minValue="1983" maxValue="2014" count="16">
        <n v="1983"/>
        <n v="1984"/>
        <n v="1989"/>
        <n v="1991"/>
        <n v="1992"/>
        <n v="1993"/>
        <n v="1994"/>
        <n v="1995"/>
        <n v="1996"/>
        <n v="1997"/>
        <n v="2009"/>
        <n v="2010"/>
        <n v="2011"/>
        <n v="2012"/>
        <n v="2013"/>
        <n v="2014"/>
      </sharedItems>
    </cacheField>
    <cacheField name="Category" numFmtId="0">
      <sharedItems/>
    </cacheField>
    <cacheField name="Real Components" numFmtId="0">
      <sharedItems count="7">
        <s v="Direct Taxes"/>
        <s v="Indirect Taxes"/>
        <s v="Government Consumption and Investments"/>
        <s v="Transfers"/>
        <s v="NYC Tax"/>
        <s v="Other Spending"/>
        <s v="Other Tax"/>
      </sharedItems>
    </cacheField>
    <cacheField name="Tax/Spend" numFmtId="0">
      <sharedItems count="2">
        <s v="Taxes"/>
        <s v="Spending"/>
      </sharedItems>
    </cacheField>
    <cacheField name="Measure" numFmtId="0">
      <sharedItems count="99">
        <s v="Increase in personal income tax"/>
        <s v="Increase in indirect taxes (various taxes)"/>
        <s v="Widening of the base of the turnover tax and reduction of rebate of indirect taxes granted to exporters"/>
        <s v="Spending reductions. Part attributed to consumption 2/3"/>
        <s v="Spending reductions. Part attributed to transfers 1/3"/>
        <s v="Direct Tax Measures"/>
        <s v="Bringing forward of corporate tax "/>
        <s v="Increase in VAT rates, levied on legal services and excise taxes on tobacco products and aloholic beverages"/>
        <s v="Cuts in public investment and capital transfers"/>
        <s v="Reduction in personal income tax rates"/>
        <s v="Increase in VAT and excise taxes"/>
        <s v="Social Security contributions increase"/>
        <s v="Unemployment coverage cut by 0.3% GDP in 1992 and 0.5% in 1993"/>
        <s v="Sick leave and invalidity reduced by 0.1% GDP in 1992 and 0.2% GDP in 1993"/>
        <s v="Personal Income Tax rates increased in July"/>
        <s v="Personal taxation to reduce income and VAT tax evasion by professionals and artisans"/>
        <s v="Public sector consumption of goods and services compressed by 0.2% of GDP"/>
        <s v="Gross fixed capital formation reduced by 0.1 percent of GDP"/>
        <s v="Capital transfers reduced by 1.3% of GDP"/>
        <s v="Spending on infrastructure investment and military spending frozen"/>
        <s v="Across-the-board cut in discretionary spending"/>
        <s v="Excise taxes on tobacco and alcohol raised in August 1996 amounting to 0.2% of GDP"/>
        <s v="Reduced government consumption by 0.2% GDP"/>
        <s v="Capital outlays were squeezed by 0.9% GDP"/>
        <s v="Insurance Policy Tax"/>
        <s v="Goods and services spending is prescribed to fall sharply by 0.2% GDP"/>
        <s v="Wage freeze throughout the public sector and hiring restrictions to reduce public employment worth 0.5% GDP"/>
        <s v="Additional cuts in public investment spending"/>
        <s v="Social contribututions are cut by 0.3% GDP reflecting savings in unemployment payments and modest projected growth rates for pension and health care spending"/>
        <s v="Excise duty (0.3%GDP)"/>
        <s v="Increased taxation of savings (0.1% GDP)"/>
        <s v="Reduction in company tax for SMEs (0.1% GDP)"/>
        <s v="Increase in VAT rates"/>
        <s v="Pensions: increase pensions above CPI"/>
        <s v="Pensions: withdrawal of transitory regime for partial retirement"/>
        <s v="Pharmaceutical expenditure cuts"/>
        <s v="Subsidies: immediate action plan for fiscal consolidation"/>
        <s v="Cuts in external aid and international cooperation"/>
        <s v="Wage: 5% wage cut in June 2010"/>
        <s v="Restrain in compensation of employees"/>
        <s v="Intermediate consumption: immediate action plan for fiscal consolidation"/>
        <s v="Intermediate consumption: programme for local sustainability"/>
        <s v="Investment: immmediate action plan for fiscal consolidation"/>
        <s v="Investment: adjustment plan May 2010"/>
        <s v="Capital transfers: immediate action plan for Fiscal Consolidation"/>
        <s v="Long term care system"/>
        <s v="Pension freeze"/>
        <s v="Long term care: cuts"/>
        <s v="Wage freeze"/>
        <s v="Restrain in compensation of employeees"/>
        <s v="Intermediate consumption: adjustment plan May 2010"/>
        <s v="Pharmaceutical spending: obligation to dispense drugs on basis of priciple/generic content"/>
        <s v="Pensions: no adjustment to inflation"/>
        <s v="Elimination of unemployment subsidy for over 45s and reduction for over 52s and cut benefits for new recipients"/>
        <s v="Dependency measures"/>
        <s v="Subsidies: RDL July 2012 hiring subsidies"/>
        <s v="Social contributions payble by govt: Elimination of December extra payment"/>
        <s v="Wages: 1 in 10 replacement rate/hiring freeze and increase in working week from 35 to 37.5 hours"/>
        <s v="Wages: changes to remuneration during temporary incapacity and union licenses"/>
        <s v="Wages: CCAA PEFs 2012-2014 cos cutting measures"/>
        <s v="Wages: RDL 20/2012: Elimination od December extra payment"/>
        <s v="Health and Education"/>
        <s v="RDL July"/>
        <s v="Supplementary levy in the personal income tax"/>
        <s v="Social security fraud measures"/>
        <s v="Instalment payments (accounting results)"/>
        <s v="Tax on foreign dividends"/>
        <s v="Accelerated depreciations"/>
        <s v="Levy: special program to encourage tax payers to regularise status"/>
        <s v="Court fees"/>
        <s v="Special Tax on tobacco products"/>
        <s v="Wealth tax"/>
        <s v="Real estate property tax"/>
        <s v="Revenue from autonomous regions"/>
        <s v="Other measures"/>
        <s v="Subsidies: PGE 2013: new taxes on biofuels, natural gas, gas and fuel for electricity generation, carbon, value added in alectricity production, production of nuclear waste, storage of nuclear waste"/>
        <s v="Social contributions by govt: elimination extra payment Andalusia and Catalonia"/>
        <s v="Wages: elimination of extra payment in Catalonia and Andalusia"/>
        <s v="Highway companies"/>
        <s v="Personal income tax and non resident taxes"/>
        <s v="Social security contribution measures"/>
        <s v="Corporate tax"/>
        <s v="Special tax regularisation and fight against fraud"/>
        <s v="Excise taxes"/>
        <s v="VAT"/>
        <s v="Environmental tax and water tax"/>
        <s v="Residual Total Tax"/>
        <s v="Regional Government revenue measures"/>
        <s v="Stability Programme 2014: COR, State Gov, Local Gov etc. etc."/>
        <s v="Stability Programme 2015: wage guarantee fund"/>
        <s v="Capital transfers paid: refund due to European Court ruling (tax on retail sales of certain hydrocarbons)"/>
        <s v="Personal income tax and non resident income taxes"/>
        <s v="Social Security contribution"/>
        <s v="Corporate income tax"/>
        <s v="Special tax regularization and combating fraud"/>
        <s v="Excise duty and environmental taxes"/>
        <s v="Local government measures"/>
        <s v="Autonomous region measures"/>
        <s v="Other taxes"/>
      </sharedItems>
    </cacheField>
    <cacheField name="Impact t" numFmtId="0">
      <sharedItems containsSemiMixedTypes="0" containsString="0" containsNumber="1" minValue="-2.2810000000000001" maxValue="840.697"/>
    </cacheField>
    <cacheField name="Impact t+1" numFmtId="0">
      <sharedItems containsSemiMixedTypes="0" containsString="0" containsNumber="1" minValue="-328.74599999999998" maxValue="164.37299999999999"/>
    </cacheField>
    <cacheField name="Impact t+2" numFmtId="0">
      <sharedItems containsSemiMixedTypes="0" containsString="0" containsNumber="1" minValue="-2.1482700000000001" maxValue="2.92"/>
    </cacheField>
    <cacheField name="Impact t+3" numFmtId="0">
      <sharedItems containsSemiMixedTypes="0" containsString="0" containsNumber="1" minValue="-0.55000000000000004" maxValue="2.92"/>
    </cacheField>
    <cacheField name="Impact t+4" numFmtId="0">
      <sharedItems containsSemiMixedTypes="0" containsString="0" containsNumber="1" containsInteger="1" minValue="0" maxValue="0"/>
    </cacheField>
    <cacheField name="Impact t+5" numFmtId="0">
      <sharedItems containsSemiMixedTypes="0" containsString="0" containsNumber="1" containsInteger="1" minValue="0" maxValue="0"/>
    </cacheField>
    <cacheField name="Source" numFmtId="0">
      <sharedItems count="14">
        <s v="IMF Recent Economic Developments 1984 (p. 35)"/>
        <s v="IMF Recent Economic Developments 1984 (p. 45)"/>
        <s v="IMF Recent Economic Developments 1989 (p. 27-28)"/>
        <s v="OECD Economic Surveys 1992-1993 (Table 11, pag 43)"/>
        <s v="IMF Recent Economic Developments 1996 (pag 12)"/>
        <s v="OECD Economic Survey 1995-1996 (pag 139)"/>
        <s v="OECD Economic Survey 1997-1998 (pag 47, 156)"/>
        <s v="Stability Programme Update 2009-2013 (pag 24, Tab 4.2)"/>
        <s v="Government Budget  2010"/>
        <s v="Government Budget 2010"/>
        <s v="Medidas Gasto 2010-2014"/>
        <s v="Stability Programme Update 2012-2015"/>
        <s v="Stability Programme Update 2013-2015 (Table 3.3.2)"/>
        <s v="Stability Programme Update 2014-2017 (pag 39)"/>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Autore" refreshedDate="42565.423566435187" createdVersion="5" refreshedVersion="5" minRefreshableVersion="3" recordCount="580">
  <cacheSource type="worksheet">
    <worksheetSource ref="A1:N581" sheet="InputCountry" r:id="rId2"/>
  </cacheSource>
  <cacheFields count="14">
    <cacheField name="Country" numFmtId="0">
      <sharedItems/>
    </cacheField>
    <cacheField name="Year" numFmtId="0">
      <sharedItems containsSemiMixedTypes="0" containsString="0" containsNumber="1" containsInteger="1" minValue="1982" maxValue="2014" count="14">
        <n v="1982"/>
        <n v="1983"/>
        <n v="1984"/>
        <n v="1985"/>
        <n v="1986"/>
        <n v="1987"/>
        <n v="1988"/>
        <n v="2008"/>
        <n v="2009"/>
        <n v="2010"/>
        <n v="2011"/>
        <n v="2012"/>
        <n v="2013"/>
        <n v="2014"/>
      </sharedItems>
    </cacheField>
    <cacheField name="Category" numFmtId="0">
      <sharedItems/>
    </cacheField>
    <cacheField name="Real Components" numFmtId="0">
      <sharedItems count="9">
        <s v="Direct Taxes"/>
        <s v="Indirect Taxes"/>
        <s v="Other Tax"/>
        <s v="Government Consumption and Investments"/>
        <s v="Transfers"/>
        <s v="Other Spending"/>
        <s v="Property Tax Private"/>
        <s v="NYC Tax"/>
        <s v="NYC Spending"/>
      </sharedItems>
    </cacheField>
    <cacheField name="Tax/Spend" numFmtId="0">
      <sharedItems count="2">
        <s v="Taxes"/>
        <s v="Spending"/>
      </sharedItems>
    </cacheField>
    <cacheField name="Measure" numFmtId="0">
      <sharedItems count="544">
        <s v="Income tax levy"/>
        <s v="Corporate tax"/>
        <s v="Levy on banks"/>
        <s v="Tobacco, alcohol and table waters"/>
        <s v="Hydrocarbon oils"/>
        <s v="Motor vehicles and road tax"/>
        <s v="Value added tax"/>
        <s v="Other indirect tax"/>
        <s v="Postal and communication charges"/>
        <s v="Other revenues"/>
        <s v="Embargo on the filling of vacancies in the public service "/>
        <s v="Reduced food subsidies"/>
        <s v="Personal income taxation"/>
        <s v="Special levy on banks"/>
        <s v="Stock relief, corporate taxes"/>
        <s v="Property tax"/>
        <s v="Personal income taxation, mainly exemptions"/>
        <s v="Tax on building societies"/>
        <s v="Stamp duties"/>
        <s v="Property tax and tax evasion"/>
        <s v="Retention tax to counter special crediting arrangements by financial institutions"/>
        <s v="Duty-free and other allowances for travelers abroad less than 48 hours were abolished"/>
        <s v="Introduction of a 35 per cent withholding provision for tax on professional fees paid by State agencies"/>
        <s v="Farm tax abolished"/>
        <s v="Flat-rate VAT addition to the farm prices reduced"/>
        <s v="Excise duties increased"/>
        <s v="Stamp duty increase"/>
        <s v="Reduction in VAT on photographic services, waste disposal services and driving instruction"/>
        <s v="Freeze in public-sector wages and strict limitations on public-sector hiring"/>
        <s v="Three housing grants abolished and reduced mortgage tax relief"/>
        <s v="PRSI (income tax) tax allowance"/>
        <s v="Current expenditure cut"/>
        <s v="Capital expenditure cut"/>
        <s v="Savings in payroll bill, efficiency measuyres and reduced expenditures on consulting, advertising and PR"/>
        <s v="Postponement of  pay increase scheduled under the Towards 2016  (Feb 2009)"/>
        <s v="Payroll savings in public service (Apr 2009)"/>
        <s v="Savings in allocations for RTE, An Post and the Broadcasting Fund (Apr 2009)"/>
        <s v="Savings in Environment, Heritage and Local Government (Capital exp, Apr 2009)"/>
        <s v="Savings in Education and Science: primary and post primary school building programmes and third level capital programme (Capital expenditure, Apr 2009)"/>
        <s v="Savings in Transport (Capital expenditure, Apr 2009)"/>
        <s v="Reduction in professional fees paid to external service providers (Feb 2009)"/>
        <s v="Savings in Defence (Apr 2009)"/>
        <s v="Reduction in national roads maintenance grants to the National Roads Authority and reduction in Exchequer subvention payments to CIE for provision of public transport services (Apr 2009)"/>
        <s v="General administrative efficiencies and savings  (Feb 2009)"/>
        <s v="Enterprise, Trade and Employment, additional allocation in respect of the Enterprise Stabilisation Fund (Capital exp, Apr 2009)"/>
        <s v="Communications, Energy and Natural Resources (Capital Exp, Apr 2009)"/>
        <s v="Reallocation fro current to capital towards provision for the Farm Waste Management Scheme in Agriculture (Capital exp, Apr 2009)"/>
        <s v="Indexation of maximum allowable pension funds (Oct 2008)"/>
        <s v="Capital allowances for newly constructed commercial buildings (Oct 2008)"/>
        <s v="Capital allowance Scheme for certain energy efficient equipment (Oct 2008)"/>
        <s v="Tax exemption on start up companies (Oct 2008)"/>
        <s v="Tax credit scheme for R&amp;D Development Expenditure (Oct 2008)"/>
        <s v="Farm Pollution  Control Relief (Oct 2008)"/>
        <s v="Farmer Stock Relief (Oct 2008)"/>
        <s v="Extension of Stamp Dury Relief for Young Trained Farmes (Oct 2008)"/>
        <s v="Cycle to work scheme (Oct 2008)"/>
        <s v="Health Expenses Relief (Oct 2008)"/>
        <s v="Termination of capital allowances for Private Hospitals and Nursing homes  (Tax - Apr 2009)"/>
        <s v="Mortgage interest relief (Tax - Apr 2009)"/>
        <s v="Restriction in Interest Relief Rented Residential Property (Tax - Apr 2009)"/>
        <s v="Support to Community and Voluntary sectir and local communities development programs (Apr 2009)"/>
        <s v="Agriculture: savings in reductions in rate of payment under REPS scheme and Fallen Animals Scheme (Apr 2009)"/>
        <s v="Health and Children: other reductions in provisions (Apr 2009)"/>
        <s v="Health and Children: reduction in Early Childcare Supplement payment (Apr 2009)"/>
        <s v="Increase in specified rates for preferential home loans and other loans (Oct 2008)"/>
        <s v="Social Welfare: schanges to rent supplement eligibility and payment regime (Apr 2009)"/>
        <s v="Social Welfare: savings from general control measures (Apr 2009)"/>
        <s v="Social Welfare: Removal of provision for a Christmas bonus payment in 2009 (Apr 2009)"/>
        <s v="Social Welfare: reduction in personal rate of Jobseeker's Allowance and basic Supplementary Allowance (Apr 2009)"/>
        <s v="Reduction in Early Childhood Care supplement (free year of childhood care)  (Feb 2009)"/>
        <s v="Foreign Affairs: reductionin Overseas Development Aid (Apr 2009)"/>
        <s v="Savings on Exchequer contribution to the Local Government Fund (Apr 2009)"/>
        <s v="Other ares of capital savings (Capital exp, Apr 2009)"/>
        <s v="Reduction in overseas development aid (Feb 2009)"/>
        <s v="Levy on car parking facilities provided to employees by their employers (Oct 2008)"/>
        <s v="Other (non specified) (Apr 2009)"/>
        <s v="Other savings in Education and Science (Apr 2009)"/>
        <s v="Reduction in the 2009 Budget Exchequer capital allocations  (Feb 2009)"/>
        <s v="Public service pay and pension bill (Feb 2009)"/>
        <s v="Introduction of a new income levy (Oct 2008)"/>
        <s v="Deposit Interest Retention Tax and Taxes on Life Assurance Policies and Investment Funds  (Tax - Apr 2009)"/>
        <s v="Changes to income levy, Health levy and PRSI (Apr 2009)"/>
        <s v="Tax on savings: deposit interest retention tax and taxes on life assurance policies and investment funds (Oct 2008)"/>
        <s v="Preliminary Tax payment dates for Large Companies (Oct 2008)"/>
        <s v="Capital Gains Tax: Change in Rate of Tax (Oct 2008)"/>
        <s v="Capital Gain Tax: change in payment dates (Oct 2008)"/>
        <s v="Income and lossess from dealing in residential development land  (Tax - Apr 2009)"/>
        <s v="Other Capital Aquisition Tax  (Tax - Apr 2009)"/>
        <s v="Capital Gain Tax  (Tax - Apr 2009)"/>
        <s v="New Motor tax rates and fees for trade licence plates (Oct 2008)"/>
        <s v="Stamp duty on bills of exchange (Oct 2008)"/>
        <s v="Stamp duty on financial cards (Oct 2008)"/>
        <s v="Stamp duty on commercial property (Oct 2008)"/>
        <s v="Air Travel Tax (Oct 2008)"/>
        <s v="Betting duty (Oct 2008)"/>
        <s v="Increase in excise for licenses (Oct 2008)"/>
        <s v="Increase in alcohol excies (Oct 2008)"/>
        <s v="Increase in tobacco excise (Oct 2008)"/>
        <s v="Increase in Mineral Oil Tax on Petrol (Oct 2008)"/>
        <s v="Increase in VAT rate (Oct 2008)"/>
        <s v="Introduction of VAT Margin Scheme for second hand cars  (Tax - Apr 2009)"/>
        <s v="Increase in excise duty on tobacco  (Tax - Apr 2009)"/>
        <s v="Increase in Mineral Oil Tax on Auto-diesel  (Tax - Apr 2009)"/>
        <s v="Increased levy on non life insurance policies  (Tax - Apr 2009)"/>
        <s v="Increased levy on life assurance for premiums  (Tax - Apr 2009)"/>
        <s v="Charge on non principal private residences (Oct 2008)"/>
        <s v="Payroll savings"/>
        <s v="Other savings in Education &amp; Science"/>
        <s v="Savings in Environment, Heritage and Local Government (no split)"/>
        <s v="Savings in Justice Group of Votes (no split)"/>
        <s v="Education and Science: administrative efficiencies in School Transport"/>
        <s v="Capital Expenditure Savings (no split)**"/>
        <s v="Taoiseach's Group of Votes: administrative efficiencies and organisational restructuring"/>
        <s v="Administrative savings and staffing economies in the Finance Group of Votes"/>
        <s v="Defence: savings of different nature"/>
        <s v="Education &amp; Science: rationalisation of teacher support services"/>
        <s v="Education &amp; Science: staffing and non-pay efficiencies in the Higher Education Sector"/>
        <s v="Reduction in departmental expenditures (non-pay) in the Health and Children Dept"/>
        <s v="Healthcare: HSE economies in the Value for Money Programmes (procurement, insurance, transport and other non-pay savings)"/>
        <s v="Restriction on Reliefs or Horizontal Measures"/>
        <s v="Other savings in Enterpise, Trade and Employment"/>
        <s v="Savings in Agriculture, Fisheries and Food (no split)"/>
        <s v="Healthcare: prescription charge of 50c per item dispensed in the GMS and LTI scheme"/>
        <s v="Capital Allowances scheme for energy efficient equipment purchased by companies"/>
        <s v="Savings in Transport sector"/>
        <s v="Arts, Sport and Tourism: reductions in allocations across a range of programmes"/>
        <s v="Community, Rural and Gaeltacht Affairs: savings in funding"/>
        <s v="Relief from income levy for certain expenditures incurred by farmers"/>
        <s v="Communications, Energy and Natural Resource: various savings in funding"/>
        <s v="Education &amp; Science: removal of eligibility for student support grants from recipients of Back to Education Allowance and certain VTOS allowances"/>
        <s v="Education &amp; Science: reduction in rates of Student Support Grants and Youthreach, VTOS, allowances etc."/>
        <s v="Education &amp; Science: reduce funding for the Strategic Innovation Fund"/>
        <s v="Childcare: savings in expenditures on the Commnuty Childcare Subvention Scheme"/>
        <s v="Healthcare: revision to the Dental Treatment Service Scheme to to reduce expenditures in private practices"/>
        <s v="Healthcare: smeasures to speed up the billing and payment process to private and semi private patiens by the HSE and its funded hospitals"/>
        <s v="Healthcare: increase in monthly threshold for the Drugs Payment Scheme from 100 EUR to 120 EUR"/>
        <s v="Healthcare: reduction in payments to Pharmaceutical suppliers of drugs and medicined provided throught the GMS and community drugs schemes"/>
        <s v="Savings from general control measures in Social Welfare"/>
        <s v="Social Welfare: Limits on the entitlements under the Treatment Benefit Scheme"/>
        <s v="Social Welfare: Review of maximum rent levels for Rent Supplement program"/>
        <s v="Social Welfare: Increase in threshold by 6 EUR per week per child to be qualified for Family Income Supplement"/>
        <s v="Social Welfare: Increase in Child Benefit by 3.8 EUR per Qualified Chield"/>
        <s v="Social Welfare: Reduction in rates for Child Benefit"/>
        <s v="Social Welfare: Reduction in max personal rate for Jobseeker's Allowance and Supplementary Welfare Allowance schemes"/>
        <s v="Social Welfare: Reduction in personal rate for Maternity Benefit and Adoptive Benefit (10 EUR max and 4.5 EUR min)"/>
        <s v="Social Welfare: Reduction in personal rate for weekly schemes (people of working age, between 8.2 and 8.5 EUR)"/>
        <s v="Savings in Foreign Affairs and Overseas Development Aid (no split)"/>
        <s v="Other cross-departmental savings"/>
        <s v="Estimating adjustments from Pre-Budget Outlook (Nov 2009) to 2010 Estimates of Receipts and Expenditure (white paper, dec 2009)*"/>
        <s v="Decrease in excise duty on alcohol"/>
        <s v="Introduction of Carbon Tax"/>
        <s v="Reduction in standard VAT rate from 21.5 to 21 %"/>
        <s v="Health: estimated payroll savings from voluntary exit package in HSE"/>
        <s v="Social Welfare: reduction in Activation measures on labour market"/>
        <s v="Justice and Law: INIS savings on foot of lower numbers of asylum seekers"/>
        <s v="Justice and Law: asylum savings on accomodation and other costs"/>
        <s v="Justice and Law: procurement savings"/>
        <s v="Education: 5% reduction in capitation grants to insitutions"/>
        <s v="Education: 5% cut in non-pay grant to Universities/IOTs etc"/>
        <s v="Capital expenditure savings (misc)*"/>
        <s v="Transport: operational and administrative efficiency savings"/>
        <s v="Transport: reduction in grant to Road Safety Authority"/>
        <s v="Transport: across the board reduction in maintenance expenditure on national, regional and local roads"/>
        <s v="Health and Children: procurement and non core pay savings"/>
        <s v="Justice and Law: courts efficiencies across network of Courts"/>
        <s v="Tourism, Culture and Sport: reduced expenditures through operational efficiencies and prioritisation"/>
        <s v="Tourism, Culture and Sport: administrative efficiencies"/>
        <s v="Taoiseach's Group of Votes: administrative efficiencies"/>
        <s v="Justice and Law: other administrative efficiencies"/>
        <s v="Justice and Law: Garda Management efficiencies (police force)"/>
        <s v="Justice and Law: Probation Service, better targerting of resources"/>
        <s v="Health and Children: administrative savings across several agencies and scheme savings"/>
        <s v="Foreign Affairs: administrative efficiencies"/>
        <s v="Finance Vote Group: administrative efficiencies"/>
        <s v="Environemtn, Heritage and Local Government: administrative efficiencies"/>
        <s v="Enterprise, Trade and Innovation: administrative efficiencies"/>
        <s v="Enterprise, Trade and Innovation: programme efficiency measures across Department and Agencies"/>
        <s v="Education: pay savings and administrative efficiencies"/>
        <s v="Defence: other measures"/>
        <s v="Defence: administrative efficiencies"/>
        <s v="Community, Equality and Gaeltacht Affairs: administrative efficiencies"/>
        <s v="Communications, Energy and Natural Resources: administrative efficiencies"/>
        <s v="Agricutlure, Fisheries and Food: administrative efficiencies"/>
        <s v="Social Welfare: reductopm om expenditure on Departmental administration"/>
        <s v="Community, Equality and Gaeltacht Affairs: reduced allocations acrosss community development programmes/projects"/>
        <s v="Agriculture, Fisheries and Food: reductions in the Disease Eradication area due to reduced instances of disease in 2010"/>
        <s v="Transport: reduction in subvention to public transport companies"/>
        <s v="Transport: curtailment of support for regional air services from mid 2011"/>
        <s v="Tourism, Culture and Sport: reduced funding for sporting bodies and agencies"/>
        <s v="Health and Children: demand led schemes savings (drugcosts and professional fee payments)"/>
        <s v="Justice and Law: criminal legal aid, changes in fees and structure"/>
        <s v="Reductions in exemptions from employer PRSI on pension contributions"/>
        <s v="Environment, Heritage and Local Government: savings in other programs"/>
        <s v="Social Welfare: others"/>
        <s v="Education: FAS - reduction in all weekly training allowances and support payments"/>
        <s v="Education: NEPS cap numbers at current level"/>
        <s v="Education: reduction in Student Support Scheme"/>
        <s v="Education: flat higher education student contribution instrad of Student Services Charge"/>
        <s v="Education: increase in post-primary school trasnport charge"/>
        <s v="Communications, Energy and Natural Resources: reduced funding for TG4"/>
        <s v="Agriculture, Fisheries and Food: reduced intervention costs"/>
        <s v="Agriculture, Fisheries and Food: reduced expenditure on ERS due to scheme closure"/>
        <s v="Agriculture, Fisheries and Food: Reduced expenditure on REPS"/>
        <s v="Social Welfare: limitations to the Treatment Benefit Scheme to Medical and Surgical Appliances "/>
        <s v="Social Welfare: efficiency savings on Energy and Communications allowances under the Household Benefit Package"/>
        <s v="Social Welfare: rent supplement scheme reformed to control expenditures"/>
        <s v="Social Welfare: reduction in Child Benefits"/>
        <s v="Social Welfare: measures for people of working age"/>
        <s v="Capital allowances on energy efficient equipments"/>
        <s v="Tax exemption for Start Up Companies"/>
        <s v="Maximum allowable pension funds"/>
        <s v="Tax Relief on pension contributions"/>
        <s v="Extension of Vehicle Registration Tax relief for hybrid and flexible fuel vehicles"/>
        <s v="Extensions of Stock Relief for Farmers"/>
        <s v="Ceiling of EUR 40 000 on the tax exempt earning of artists"/>
        <s v="Restriction of the tax-free income element of ex gratia termination payments to EUR 200 000"/>
        <s v="Phased abolitoion of property-based legacy reliefs"/>
        <s v="Abolition of reliefs on tax relief for new shares purchased by employees"/>
        <s v="Abolition of reliefs on Approved Share Options Scheme"/>
        <s v="Abolition of reliefs on capital expenditure on new machinery and plant for use in mining"/>
        <s v="Abolition of tax relief on subscriptions to professional bodies"/>
        <s v="Abolition of tax exemption from Benefits in Kind for Employer provided Childcare"/>
        <s v="Abolition of Accelerated capital allowances for farmers who incur capital expenditure"/>
        <s v="Abolition of tax relief for Trade Union subscriptions"/>
        <s v="Abolition of Tax Relief on Loans to Acquire interest in certain companies"/>
        <s v="Abolition of Patent Royalty Exemption"/>
        <s v="Phasing out of Rent Relief"/>
        <s v="Tax relief for energy efficient measures"/>
        <s v="Employment and Investment Incentive (reform to rexisting Business Expansion Scheme)"/>
        <s v="Age exemption limits"/>
        <s v="Tax credits"/>
        <s v="Environment, Heritage and Local Government: lower contributions to Local Government Fund"/>
        <s v="Foreign Affairs: curtailment of the allocation for the Official Development Assitance"/>
        <s v="Finance Vote Group: measures in OPW, Revenue and Finance areas"/>
        <s v="Reduction of standard rate bands"/>
        <s v="Universal Social Charge (replacement for Health and Income Levy)"/>
        <s v="Public Service Pension-related Deduction is subject to employee PRSI and USC"/>
        <s v="Charge on Health and Income  Levy on Approved Profuit Sharing Schemes"/>
        <s v="Charge to the Health and Income Levy on Approved Save as You Earn Schemes"/>
        <s v="Charge to the Health and Income Leyy on Unapproved Share Options"/>
        <s v="Charge to the Health and Income Leyy on Share Awards"/>
        <s v="Charge to PRSI n Approved Profit Sharing Schemes"/>
        <s v="Charge to PRSI on Approved Save AS you Earn Schemes"/>
        <s v="Charge to PRSI on Unapproved Share Options"/>
        <s v="Charge to PRSI on Share Awards"/>
        <s v="Abolition of PRSI ceiling of EUR 75 036"/>
        <s v="Self-employed PRSI rate increase from 3% to 4%"/>
        <s v="Increased PRSI rates for certain public servants"/>
        <s v="Introduction of a 4% PRSI charge for certain Office Holders"/>
        <s v="Employee PRSI on pension contributions"/>
        <s v="Retirement Lump Sum"/>
        <s v="Approved Retirement Funds: annual imputed distribution increased from 3% to 5%"/>
        <s v="Deposit interest retention tax and Exit Taxes on Life Assurance Policies and Investment Funds"/>
        <s v="Extension of flexible options on retirement"/>
        <s v="Capital acquisition tax"/>
        <s v="Passport fees for over 65s"/>
        <s v="Stamp duty on trasfers of residential property"/>
        <s v="Increase in Vehicle Registration Tax flat rate"/>
        <s v="Amending Air Travel Tax to a single tax rate of EUR 3"/>
        <s v="Increase in Mineral Oil Tax on Petrol and Auto-diesel"/>
        <s v="Healthcare: icnreased generation and collection of private income (increase in charges for private beds in public hospitals)"/>
        <s v="Capital expenditure savings across several depts.**"/>
        <s v="Department of Tourism: reduce allocation for tourims marketing programmes"/>
        <s v="Department of Trasnport: efficiencies in the Medical Bureau of Road Safety and Railway Safety Commission"/>
        <s v="Deparment of Transport: programme savings through efficiencies by the Road Safety Authority"/>
        <s v="Other areas: efficiency measures in revenue, office of public works and savings in legal fees in law offices + general savings in dept. Of Arts and Energy and Natural Res."/>
        <s v="Department of Tourism: efficiencies and rationalisation of fundings for events and visitor servicing"/>
        <s v="Department of Transport: new efficiencies in vehicle and driver licensing mainly through usage of IT"/>
        <s v="Department of Justice and Equality: Property registration authority, review of expenditures"/>
        <s v="Department of Justice and Equality: prison reforms"/>
        <s v="Department of Justice and Equality: administrative savings in Courts Service"/>
        <s v="Department of Justice and Equality: payroll pension savings, efficiency measures on police force (An Garda)"/>
        <s v="Department of Jobs, enterprise and Innovation: administrative efficiencies and prioritisation of projects and initiatives"/>
        <s v="Department of Transport: reduction in corporate support cots (Railway Procurement Agency)"/>
        <s v="Agriculture, Food and Marine: Other efficiency measures"/>
        <s v="Agriculture, Food and Marine: savings on the Vote"/>
        <s v="Department of environment, community and local government: miscellaneous savings"/>
        <s v="Department of environment, community and local government: reduce costs associated with operation of the Mahon Tribunal"/>
        <s v="Department of environment, community and local government: reduce staff numbers arising from ECF"/>
        <s v="Department of environment, Community and Local government: reduced provision for the Local and Community Development Programme"/>
        <s v="Department of environment, community and local government: meet EPA and RPII non pay costa and payments"/>
        <s v="Defence: reductions in defence organisation personnel and non-pay reductions"/>
        <s v="Education: reduction in core funding for higher education bodies"/>
        <s v="Education: skills, further and adult education"/>
        <s v="Education: reduced capitation grants to schools"/>
        <s v="Education: increase in pupil/teacher ratio"/>
        <s v="Healthcare: reductions in administrative budgets and allocations to agencies funded by the dept."/>
        <s v="Healthcare: efficiency measures for disability, mental health and childcare services"/>
        <s v="Department of Trasnport: reduce funding for non public roads and mainenancce for local and regional road network"/>
        <s v="Healthcare: reductions in prices and volyums of goods and services procured by health services"/>
        <s v="Healthcare: Employment Control Framework and Pay Cost Containment in HSE"/>
        <s v="Demand led Schemes (e.g. :drugs and GPs)"/>
        <s v="Department of Justice and Equality: approprations in Aid"/>
        <s v="State Pension: provide new payment rates of State Pensions where the yearly average numbwe odd contribution and credits is less than 48"/>
        <s v="Education: increase student contribution and review progress in cost-recovery in the third level sector"/>
        <s v="Other measures in Social protection"/>
        <s v="Department of Sport: reduce funding for various sporting and organisations for Irish Sports Council"/>
        <s v="Deparment of Transport: rural transport initiative"/>
        <s v="Children: family support agencym resources centres, mediation service and counselling grants"/>
        <s v="Children: other research and youth programmes"/>
        <s v="Children: reduction in level of contractual commitments"/>
        <s v="Children: School Completion Programme"/>
        <s v="Children: PEIP/Youth Cafes/CSC"/>
        <s v="Healthcare: long stay repayment scheme coming to an end"/>
        <s v="Children: Community Childcare Subvention and Childcare Education Training Support, reduce the higher subvention rate by 5%"/>
        <s v="Department of Transport: aviation, reduce funding for regional airports and aviation services"/>
        <s v="Department of Trasnport: National Transport Authority, reduce funding envelope for Publice Service Contracts"/>
        <s v="Department of Justice and Equality: reduced funding to non gov. Bodies supported by the dept."/>
        <s v="Education: student support and access measures"/>
        <s v="Education: measures on school transports"/>
        <s v="Department of Foreign Affairs and Trade: reduce development cooperation budget (ODA) and other efficiencies"/>
        <s v="Agriculture, Food and Marine: reduction in expenditure in REPS"/>
        <s v="Agriculture, Food and Marine: ERAD, disease eradication, lower incidence of disease"/>
        <s v="Agriculture, Food and Marine: reduction through changes to the eligibility and qualifying criteria for Disadvantaged Area Scheme"/>
        <s v="Fraud and Control measures in Social Protection: enhance fraud and control activity"/>
        <s v="Late claims (Social Protection): reduce statutory backdating for late claims from 12 to 6 months"/>
        <s v="Concurrent Payments: discontinue entitlement to concurrent receipt of additional half rate Jobseeker's Benefit or Illnes benefit"/>
        <s v="Household Benefits: reduce expenditure on electricity/gas allowances"/>
        <s v="Community Employment Schemes, Back to Education Allowance and Jobs Initiative Schemes: reductions (misc)"/>
        <s v="Fuel Allowance (home heating): reduce fuel season by 6 weeks"/>
        <s v="Mortgage Interest Supplement: increase minimum contribution and further restrict expenditure"/>
        <s v="Rent supplement: increase minimum contribution and review rent limits"/>
        <s v="Redundancy and Insolvency Scheme: reduced employer rebate from 60% to 15%"/>
        <s v="One parent Family Payment: entitlement restrictred to cases where youngest child is 7 yrs old"/>
        <s v="Disablement Benefit: remove entitlement where the level of disability is classified as less than 15%"/>
        <s v="Disability Allowance: icnrease age of entitlement for new claimants to 18"/>
        <s v="income support scheme for farmers: amendments to means test"/>
        <s v="Jobseeker's Benefit: change in entitlement"/>
        <s v="Qualified Child increases"/>
        <s v="Back to School Clothing and Footwear Allowance: raise age to qualify"/>
        <s v="Child Benefit: phase out entitlements to higher rates"/>
        <s v="Extension of existing VAT Refund Order for flat-rate farmers to include a refund on the purchase of wind turbines"/>
        <s v="Stock relief for Registered Farm Partnerships"/>
        <s v="Employer PRSI relief on pension contribution is removed"/>
        <s v="R&amp;D tax credits"/>
        <s v="Tax relief for Start Up Companies"/>
        <s v="Renewable energy investments relief"/>
        <s v="Special Assignee Relief Programme"/>
        <s v="Mortgage interest Relief"/>
        <s v="Illnes Benefit"/>
        <s v="Other measures in Education"/>
        <s v="Increase of lower exemption threshold"/>
        <s v="Move USC to a cumulative system"/>
        <s v="Rented residential relief - Section 23 (essentially higher rate of USC)"/>
        <s v="Deposit Interest Retention Tax and Exit Taxed on Life Assurance Policies and Investment Funds"/>
        <s v="Approved Retirement Funds: annual imputed distribution increased from 5% to 6% + final liabilityh tax for trasnfer of ARF"/>
        <s v="Personal Retirement Savings Account: imputed distribution"/>
        <s v="Foreign Earnings Deduction"/>
        <s v="Capital Gains Tax"/>
        <s v="Capital acquisition Tax (Gift Tax, Inheritance Tax…)"/>
        <s v="Increase in Motor Tax rates across all categories"/>
        <s v="Betting Duty"/>
        <s v="Carbon Tax"/>
        <s v="Excise Duty on Tobacco"/>
        <s v="Increase in standard VAT rate from 21% to 23%"/>
        <s v="Household charge to fund vital local services (EUR 100)"/>
        <s v="Stamp duty: abolition of multiple stamp duty rates for non-res properties, replaced with single rate of 2%"/>
        <s v="Enforcement on payments made by Governmental bodies and others to third parties"/>
        <s v="Justice: reductions across a range of administrative and programme subheads in the Justice and Equality Vote (pay component)"/>
        <s v="Justice: property registration authority, reduction in payroll costs"/>
        <s v="Health: pay related savings"/>
        <s v="Justice: pay related savings in police forces"/>
        <s v="Education: increase in pupil/teacher ratio in Post Leaving Certificates education"/>
        <s v="Education: increase in pupil/teacher ratio in free charging schools"/>
        <s v="Tourism: efficiencies and reduction in allocation for tourism marketing programmes"/>
        <s v="Maritime: SAR helicopter contracts (Search &amp; Rescue)"/>
        <s v="Transport, Tourism and Sport: savings in admin budget"/>
        <s v="Transport: savings in Road Safety Agencies"/>
        <s v="Transport: savings in roads"/>
        <s v="Jobs, Enterprise and Innovation: efficiencies and changes to business processes etc etc."/>
        <s v="Environemtn, Community and Local Government: administration savings (non-pay)"/>
        <s v="Defence: Vote 36 savings on defence, reduced funding"/>
        <s v="Communication: pay/non pay adiministrative savings"/>
        <s v="Children: savings in administration"/>
        <s v="Arts: Heritage and Gaeltacht: Heritage measures (meeting EU Habitats and Birds Directives, maintenancy of archaeological and built heritage services..)"/>
        <s v="Health: reduced professional fees"/>
        <s v="Arts: Heritage and Gaeltacht: North-South coperation"/>
        <s v="Arts: Heritage and Gaeltacht: review of Irish language and Gaeltacht structures"/>
        <s v="Arts: Heritage and Gaeltacht: administration savings"/>
        <s v="Agriculture, Food, Marine: State Bodies and Miscellaneous, savings"/>
        <s v="Agriculture, Food, Marine: administration savings"/>
        <s v="Environment, Community and Local Government: savings in agency own resources"/>
        <s v="Justice: reductions across a range of administrative and programme subheads in the Justice and Equality Vote (non pay component)"/>
        <s v="Justice: courts service, various reductions to non-payroll subheads"/>
        <s v="Justice: prisons, various reductions to non-payroll subheads"/>
        <s v="Justice: reduction in police overtime budget relative to 2012"/>
        <s v="Education: reduced substitution costs (end maternity, adoptive leave, sick leave)"/>
        <s v="Education: reduce allocation to Higher Education Insitutions"/>
        <s v="Health: increased generation of private income"/>
        <s v="Health: procurement measures"/>
        <s v="Health: savings on deparment Vote"/>
        <s v="Social Protection: administrative savings"/>
        <s v="Health: other changes to primary care schemes"/>
        <s v="Health: reduction in cost of Drugs and other prescribed items"/>
        <s v="Agriculture, Food, Marine: general savings, schemes closed to new entrants"/>
        <s v="Arts: Heritage and Gaeltacht: Arts Culture and Film"/>
        <s v="Transport, Tourism and Sport: other savings"/>
        <s v="Education: reduce allocation to Vocational Education Committees"/>
        <s v="Children: School Completion program, savings on previous year's funding"/>
        <s v="Sport: reduction of funding for various sport organisations and programmes"/>
        <s v="Transport: savings in public transport"/>
        <s v="Jobs, Enterprise and Innovation: prioritisation of projects and initiatives"/>
        <s v="Foreign Affairs and Trade: savings from reductions in funding of Official Development Assistance"/>
        <s v="Environemtn, Community and Local Government: housing measures"/>
        <s v="Environemtn, Community and Local Government:local/community development programme"/>
        <s v="Environemtn, Community and Local Government: RAPID Programme for disadvantaged areas"/>
        <s v="Defence: vote 35, army pensions"/>
        <s v="Communication: broadcasting, DTT"/>
        <s v="Children: Early Intervention Program, reduction in commitments under existing contracts"/>
        <s v="Children: National Children's Strategy, reduction in commitments under existing contracts"/>
        <s v="Children: National Longitudinal Study, reduction in commitments under existing contracts"/>
        <s v="Children: savings from reduction in subvention rates towards childcare costs/places"/>
        <s v="Education: reduce training allowances for Further Education and Training Scheme participants"/>
        <s v="Education: increase student contribution by EUR 250"/>
        <s v="Education: 3% decrease in student grant income threshold in 2013"/>
        <s v="Health: increase prescription charges for medical card holders"/>
        <s v="Children: Youth Programmes, reduction in funding"/>
        <s v="Health: increase Drug Payment Scheme threshold to EUR 144 per month"/>
        <s v="Social Protection. Increased funding for activation programmes and school meal provision"/>
        <s v="Social Protection: fraud, control and overpayments"/>
        <s v="Social protection: household benefits package, changes to electricity/gas element of package and on telephone allowance element"/>
        <s v="Social Protection: Respite Care Grant, reduced value of grants to carers of people"/>
        <s v="Social protection: back to education allowance measures"/>
        <s v="Social Protection: supplementary welfare allowance, reductions in expenditure on exceptional needs payments"/>
        <s v="Social Protection: redundancy payments scheme, discontinue the employer rebate element of statutory redundancy scheme"/>
        <s v="Social Protection: jobseeker's Benefit, reduced duration"/>
        <s v="Social Protection: means tested income support scheme for farmer, higher rate of assessment of means (Farm Assist)"/>
        <s v="Social Protection: back to school clothing and footwear allowance"/>
        <s v="Social Protection: reduce monthly rate of child benefit"/>
        <s v="Real Estate Investment Trusts"/>
        <s v="Corporation Tax: R&amp;D tax credit of 25%"/>
        <s v="Corporation Tax: 3 year relief for start up companies"/>
        <s v="Excise duty: auto-diesel duty relief for licensed road hauliers"/>
        <s v="Capital Gains Tax: relief for farm restructuring"/>
        <s v="Employment and Investment incentive (EII) extended"/>
        <s v="Amend the close company surcharge"/>
        <s v="Health: other measures"/>
        <s v="Income Tax: Maternity benefit to be taxable for all claimants"/>
        <s v="Income Tax: top slicing relief no longer available on ex gratia lump sums"/>
        <s v="Universal Social Charge: standard rates applied also to over 70s"/>
        <s v="PRSI:  various measures"/>
        <s v="Pension: pre-retirement acces to funded additional voluntary contributions liable to taxes"/>
        <s v="Pensions: changes to maximum allowable pension fund"/>
        <s v="Tax on savings: deposit interest retention tax and exit taxes on life assurance policies and investment funds"/>
        <s v="Increase in VAT Cash Accounting Threshold"/>
        <s v="Extension of Foreign Earning Deduction"/>
        <s v="Capital gains tax: increase in current rates"/>
        <s v="Capital Acquisition tax: currentr group of tax free thresholds are being redeced by 10%"/>
        <s v="VAT:reduction in farmer's flat-rate addition from 5.2% to 4.8%"/>
        <s v="Excise duty: extension of carbon tax to solid fuels"/>
        <s v="Excise duty: increase in duty on tobacco products"/>
        <s v="Excise duty: increase in duty on alcohol products"/>
        <s v="Excise duty: increase in motor tax rates"/>
        <s v="Excise duty: increase in rates of vehicle registration tax"/>
        <s v="Benefits in Kind on preferential loans: increase in specified interest rate used in calculating taxable benefit from pref.l loans"/>
        <s v="Local property tax"/>
        <s v="Agriculture, Food, Marine: pay savings"/>
        <s v="Jobs,  Enterprise and Innovation: pay savings"/>
        <s v="Justice: reduction in staff numbers"/>
        <s v="Social protection: savings from increased labour market activation"/>
        <s v="Health: charge all private patients in public hospitals"/>
        <s v="Health: Nurse Bank"/>
        <s v="Education: net reductions and rectifications across the Vote"/>
        <s v="Education: reduction in 2014 provision for third level education"/>
        <s v="Maritime: SAR Helicopter Contract, increased costs Search and Rescue"/>
        <s v="Transport: various measures on Roads"/>
        <s v="Jobs,  Enterprise and Innovation:  administrative afficiency measures, changes to business process, operational eficiencies, rationalisation measures and reprioritisation of spending"/>
        <s v="Environment, Community and Local Government: administrative efficiencies and legal costs"/>
        <s v="Defence: cost containment and control measures across Vote Group"/>
        <s v="Communications, Energy and Natural Resources: efficiencies and administration savings"/>
        <s v="Children: savings in administration and programme costs in Family Support Agency"/>
        <s v="Arts, Heritage and Gaeltacht: North-South cooperation, implementation bodies efficiency savings"/>
        <s v="Arts, Heritage and Gaeltacht: misc measures in Arts, Culture and Film"/>
        <s v="Arts, Heritage and Gaeltacht: meeting legal requirements of EU habitats and bird directives, maintenance of key archaeological and built heritage services etc. etc."/>
        <s v="Arts, Heritage and Gaeltacht: review of Irish language and Gaeltacht structures"/>
        <s v="Arts, Heritage and Gaeltacht: administrative savings"/>
        <s v="Justice: savings in Property Registration Authority (admin)"/>
        <s v="Justice: savings in prison service (admin)"/>
        <s v="Justice: reductions across a range of programmes and aministrative subheads"/>
        <s v="Justice: non-recurring costs for provisions needed in 2013 which will not impact on expenditure in 2014"/>
        <s v="Justice: reductions in Courts Services across several resources"/>
        <s v="Agriculture, Food and Marine: scheme closures- REPS Early Retirement and Suckler Cow"/>
        <s v="Agriculture, Food and Marine: reduction in animal health and market support areas"/>
        <s v="Agriculture, Food and Marine: increased funding for new measures"/>
        <s v="Education: ending concurrent payments to certain DSP recipients who take up FAS courses"/>
        <s v="Education: require FAS apprentices to pay pro rata student contribution"/>
        <s v="Education: abolish long term unemployment bonus paid to FAS/VTOS/Youthreach recipients"/>
        <s v="Transport: rural transport programme"/>
        <s v="Tourism: reduced allocation for tourism programmes"/>
        <s v="Sport: reduced funding for Irish Sport Council"/>
        <s v="Transport: savings from cuts to Public Transport Contracts (PSO subventions)"/>
        <s v="Transport: aviation, regional airport savings"/>
        <s v="Local Government: Housing, rescheduling of recoupment of local authority loan charges"/>
        <s v="Children: reductions in commitments ( National Longitudinal Study ,National Children's Strategy and Early Intervention Programme)"/>
        <s v="Children: savings on School Completion Programme"/>
        <s v="Children: reductions in funding of various Youth Programmes"/>
        <s v="Health: increase in charge for licensing of tobacco retailers"/>
        <s v="Health: Fair Deal, full year effect of enactment of Health Amendment Act of 2013"/>
        <s v="Health: instead of retention of full medical card on return to work give GP visit card"/>
        <s v="Health: medical card probity"/>
        <s v="Helath: increase in prescription charges "/>
        <s v="Health: additional delisting of drugs from GMS reimbursable drugs"/>
        <s v="Health: reduce income tresholds for over 70s med card"/>
        <s v="Health: full year impact of income tresholds and probity"/>
        <s v="Health: full year impact of increase in prescription charges"/>
        <s v="Health: full year impact of FEMPI fee reductions"/>
        <s v="Health: IPHA/APMI agreement"/>
        <s v="Health: generic substitution and reference pricing"/>
        <s v="Social protection: expenditure reductions arising from lower than anticipated estimate of expenditure for 2014"/>
        <s v="Social protection: fraud and control measures"/>
        <s v="Social Protection: savings from increased employment support efficiencies"/>
        <s v="Social protection: supplementary payments, reduction in expenditure"/>
        <s v="Social protection: Bereavement Grant, discontinue payment of the EUR 850 grant in respect of deaths"/>
        <s v="Social protection: measures on household benefits package"/>
        <s v="Social protection: measures on the rent and mortgage interest supplement"/>
        <s v="Social protection: measures on the mortgage interest supplement"/>
        <s v="Social protection: maternity and adoptive benefit, standardise min and max weekly rates"/>
        <s v="Social protection: measures on the jobseeker's allowance"/>
        <s v="Social protection: measures on the invalidity pension"/>
        <s v="Social Protection: illness benefit,, increase number of waiting days for entitlement"/>
        <s v="Social Protectio: recovery of social welfare payments"/>
        <s v="Stamp duty: exemption for transfers of shares listed on Enterprise Securities Market of Irish Stock Exchange from Stamp Duty on share transfers"/>
        <s v="Corporation Tax: R&amp;D Tax credit (outsourcing and base year measures)"/>
        <s v="Capital Gain Tax:extension of retirement relief"/>
        <s v="Capital Gain Tax: incentives to encourage entrepreners to invest and re-invest in assets used in new productive trading activities"/>
        <s v="Relief from Capital Gain Tax fro properties"/>
        <s v="Capital allowances and tax incentive: living city initiative"/>
        <s v="Film Relief:"/>
        <s v="Tax Relief on loans to acquire an interest in a partnership: withdrawn on a phased basis over 4 years"/>
        <s v="Employment and Investment Incentive: removal of measure"/>
        <s v="Top Slicing Relief: no longer available from Jan 2014"/>
        <s v="Start Your Own Business: exemption from Income Tax for two years"/>
        <s v="Home Renovation Incentive: scheme of tax relief for home renovation work"/>
        <s v="Tax Relief for medical insurance premiums restricted to the first EUR 1000 per adult insured and first EUR 500 per child insured"/>
        <s v="Income Tax: One parent family tax credit replaced with Single Person Child Carer Tax Credit"/>
        <s v="Foreign Affairs and Trade: reduced funding for Irish Aid Programme"/>
        <s v="Stamp duty: pension fund levy"/>
        <s v="Stamp duty: levy on financial institutions"/>
        <s v="VAT: increase in farmer's flat-rate addition from 4.8% to 5%"/>
        <s v="VAT: retention of 9% reduced VAT rate for tourism related services"/>
        <s v="Excise duty: air travel tax reduced to zero"/>
        <s v="Excise duty: shadow economy in mineral oil and alcohol products"/>
        <s v="Excise duty: alcohol products tax"/>
        <s v="Excise duty: tobacco products tax"/>
      </sharedItems>
    </cacheField>
    <cacheField name="Impact t" numFmtId="0">
      <sharedItems containsSemiMixedTypes="0" containsString="0" containsNumber="1" minValue="-0.28999999999999998" maxValue="1.9"/>
    </cacheField>
    <cacheField name="Impact t+1" numFmtId="0">
      <sharedItems containsSemiMixedTypes="0" containsString="0" containsNumber="1" minValue="-0.35" maxValue="1.464"/>
    </cacheField>
    <cacheField name="Impact t+2" numFmtId="0">
      <sharedItems containsSemiMixedTypes="0" containsString="0" containsNumber="1" containsInteger="1" minValue="0" maxValue="0"/>
    </cacheField>
    <cacheField name="Impact t+3" numFmtId="0">
      <sharedItems containsSemiMixedTypes="0" containsString="0" containsNumber="1" containsInteger="1" minValue="0" maxValue="0"/>
    </cacheField>
    <cacheField name="Impact t+4" numFmtId="0">
      <sharedItems containsSemiMixedTypes="0" containsString="0" containsNumber="1" containsInteger="1" minValue="0" maxValue="0"/>
    </cacheField>
    <cacheField name="Impact t+5" numFmtId="0">
      <sharedItems containsSemiMixedTypes="0" containsString="0" containsNumber="1" containsInteger="1" minValue="0" maxValue="0"/>
    </cacheField>
    <cacheField name="Source" numFmtId="0">
      <sharedItems count="16">
        <s v="IMF, Recent Economic Developments 1983, p. 52 (Data on components are taken from Table 29 p. 73)"/>
        <s v="IMF, Recent Economic Developments 1983, Table 29, p. 73"/>
        <s v="IMF, Recent Economic Developments 1983, Table 27, p.65"/>
        <s v="IMF, Recent Economic Developments 1985, Table 26, p. 64"/>
        <s v="IMF, Recent Economic Developments 1987 ,Table 18, p. 37"/>
        <s v="OECD Economic Surveys 1987-1988 and from the 1987 Budget"/>
        <s v="OECD Economic Surveys 1988/1989, p. 17."/>
        <s v=" Supplementary Budget (April 2009), Expenditure Adjustments (February 2009) (see pension levy docs), October 2009"/>
        <s v=" Expenditure Adjustments (February 2009)"/>
        <s v="Supplementary Budget (April 2009)"/>
        <s v="Budget (Oct 2008)"/>
        <s v="Summary of 2010 Budget Measures, Policy Changes (December 2009)"/>
        <s v="Summary of 2011 Budget Measures, Policy Changes (December 2010)"/>
        <s v="Summary Of 2012 Budget and Estimates Measures Policy Changes and Comprehensive Expenditure Report 2012-2014"/>
        <s v=" Summary Of 2013 Budget, Expenditure Report 2013 and Economic and Fiscal Outlook (Budget 2013)"/>
        <s v="Summary Of 2014 Budget, Expenditure Allocations 2014-2016 and Economic and Fiscal Outlook (Budget 2014)"/>
      </sharedItems>
    </cacheField>
    <cacheField name="Note"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Autore" refreshedDate="42565.423613425926" createdVersion="4" refreshedVersion="5" minRefreshableVersion="3" recordCount="710">
  <cacheSource type="worksheet">
    <worksheetSource ref="A587:M1297" sheet="InputCountry" r:id="rId2"/>
  </cacheSource>
  <cacheFields count="13">
    <cacheField name="Country" numFmtId="0">
      <sharedItems/>
    </cacheField>
    <cacheField name="Year" numFmtId="0">
      <sharedItems containsSemiMixedTypes="0" containsString="0" containsNumber="1" containsInteger="1" minValue="1991" maxValue="2014" count="18">
        <n v="1991"/>
        <n v="1992"/>
        <n v="1993"/>
        <n v="1994"/>
        <n v="1995"/>
        <n v="1996"/>
        <n v="1997"/>
        <n v="1998"/>
        <n v="2004"/>
        <n v="2005"/>
        <n v="2006"/>
        <n v="2007"/>
        <n v="2009"/>
        <n v="2010"/>
        <n v="2011"/>
        <n v="2012"/>
        <n v="2013"/>
        <n v="2014"/>
      </sharedItems>
    </cacheField>
    <cacheField name="Category" numFmtId="0">
      <sharedItems/>
    </cacheField>
    <cacheField name="Real Components" numFmtId="0">
      <sharedItems count="9">
        <s v="NYC Tax"/>
        <s v="Direct Taxes"/>
        <s v="Indirect Taxes"/>
        <s v="Government Consumption and Investments"/>
        <s v="Transfers"/>
        <s v="NYC Spending"/>
        <s v="Property Tax Private"/>
        <s v="Other Spending"/>
        <s v="Other Tax"/>
      </sharedItems>
    </cacheField>
    <cacheField name="Tax/Spend" numFmtId="0">
      <sharedItems count="2">
        <s v="Taxes"/>
        <s v="Spending"/>
      </sharedItems>
    </cacheField>
    <cacheField name="Measure" numFmtId="0">
      <sharedItems count="637">
        <s v="Not specified measures"/>
        <s v="Prepayment of the ten-year INVIM"/>
        <s v="Revaluation of land assets (inasprimento rendite catastali)"/>
        <s v="Increase in stamp duties"/>
        <s v="Prepayment of custom duties"/>
        <s v="Shortening of delays on payment of VAT"/>
        <s v="Optional revaluation of company assets"/>
        <s v="Prepayment of some direct taxes (IRPEF and ILOR) for natural persons"/>
        <s v="Revaluation of social security contributions and special payments from tax evaders in return for tax amnesty"/>
        <s v="Cuts to goods and services purchases"/>
        <s v="Restrictions on hiring staff"/>
        <s v="Cap on lending by the Deposits and Loans Fund (Cassa Depositi e Prestiti)"/>
        <s v="Change in disability criteria"/>
        <s v="Cuts in health services (higher charges on pharmaceuticals and diagnoses)"/>
        <s v="Residual"/>
        <s v="Amnesty on tax evaders expired"/>
        <s v="Increase in contributions"/>
        <s v="Other revenues"/>
        <s v="Condonation schemes: amnesty covers all major direct and indirect taxes"/>
        <s v="Indirect tax and excises"/>
        <s v="Stamp duties and government concessions"/>
        <s v="Tax on bank deposits"/>
        <s v="Decrease in social contributions (mainly health contributions)"/>
        <s v="Increase in income tax brackets (IRPEF)"/>
        <s v="Tax on companies that enjoys financial endowments from State"/>
        <s v="Amnesty on capital gains (redditi da fabbricati)"/>
        <s v="Tax on buildings (fabbricati)"/>
        <s v="Separation of capital assets for small enterprises"/>
        <s v="Revaluation of capital assets of enterprises"/>
        <s v="Cuts to transfers to Regional Common Fund"/>
        <s v="Blocco impegni di spesa, riduzioni erogazioni a enti territoriali e altro"/>
        <s v="Loans to local authorities of the Deposits and Loans Fund"/>
        <s v="Cuts to transfers to Mezzogiorno Fund"/>
        <s v="Higher investments in railway plan"/>
        <s v="Increase in user fees for health services"/>
        <s v="Lower transfers to pensions"/>
        <s v="Higher transfers for growth"/>
        <s v="Cuts to transfers to institutions different from central government"/>
        <s v="Cuts to transfers to enterprises"/>
        <s v="Decrease in public salaries and hiring"/>
        <s v="Savings from public-employees turnover"/>
        <s v="Postponement of pension liquidation for Public employees"/>
        <s v="Decrease in salaries of public employees"/>
        <s v="Defense expenditure cuts"/>
        <s v="Purchases of goods (military expenditures)"/>
        <s v="Tax on buildings (ICI)"/>
        <s v="Non-deductible ILOR"/>
        <s v="Abolition of some tax-deductible obligations"/>
        <s v="Fiscal drag limitation"/>
        <s v="Postponement of payments for the substitute tax on interests from bank deposits"/>
        <s v="Amnesty postponement"/>
        <s v="Other revenues from Law 14.11.1992, n. 438"/>
        <s v="Additional increases on tax implemented in May 1993 consisted in indirect taxes"/>
        <s v="Alignment of the indirect taxes regime to the European legislation"/>
        <s v="Pension and health contributions"/>
        <s v="Change in income tax brackets (IRPEF)"/>
        <s v="One-off tax on net enterprise property"/>
        <s v="Calculation of self-employment and enterprise income"/>
        <s v="Cuts to current expenditures and goods and services purchases"/>
        <s v="Cuts in salaries"/>
        <s v="Cuts in capital expenditures"/>
        <s v="Lower spending on pensions"/>
        <s v="Cuts to transfers implemented in May adjustment"/>
        <s v="Cuts to Health expenditures (full payment of medical assistance and pharmaceuticals payments for the persons having high income)"/>
        <s v="Lower transfers to local institutions"/>
        <s v="Partite finanziarie"/>
        <s v="New determination of enterprise profits"/>
        <s v="New determination of self employed profits"/>
        <s v="Compensation of fiscal drag"/>
        <s v="Reduction pf prepayments of direct taxes of 1993"/>
        <s v="Decrease in taxes on the first house"/>
        <s v="Taxes on good and services"/>
        <s v="Measures against tax evasion"/>
        <s v="Other announced losses"/>
        <s v="Selling of goods and services due to restructuring of Post Enterprise"/>
        <s v="Limitation of goods and services purchases"/>
        <s v="Cuts to public employment"/>
        <s v="Renegotations of public contracts and other norms"/>
        <s v="Savings on capital expenditures"/>
        <s v="Savings on pensions"/>
        <s v="Lower health transfers"/>
        <s v="Lower transfers to special regions"/>
        <s v="Amnesty on social security contribution"/>
        <s v="Presumptive taxation of loss making companies"/>
        <s v="New tax treatment of business mergers"/>
        <s v="New tax assessment procedure for 1989-1993 income"/>
        <s v="Special taxes on co-operatives"/>
        <s v="Corporate tax increase"/>
        <s v="Advancement of payments of taxes of net wealth of enterprises"/>
        <s v="Amnesty on illegal buildings"/>
        <s v="VAT reduction on housing maintenance"/>
        <s v="VAT increase"/>
        <s v="Excise tax increase on energy products"/>
        <s v="Amnesties on car taxes and other fiscal irregularities"/>
        <s v="Other taxes from Budget Law"/>
        <s v="Other taxes from Mini Budget"/>
        <s v="Anti evasion measures"/>
        <s v="Clearing of outstading court cases"/>
        <s v="Cuts to health expenditures"/>
        <s v="Reductions of spending on goods and services"/>
        <s v="Reductions of spending on goods and services for State sector"/>
        <s v="Reductions of trasnfers to local health units"/>
        <s v="Cuts to personnel expenditures"/>
        <s v="Lower expenditures for pensions"/>
        <s v="Cuts to transfers to firms"/>
        <s v="Higher deductions for children and compensation to fiscal drag"/>
        <s v="Lower expenditure "/>
        <s v="Reduction of special funds"/>
        <s v="Other higher expenditure"/>
        <s v="Cuts of transfers to local governments, including transfers to special status regions"/>
        <s v="Reductions on transfers to local government"/>
        <s v="Revision of parameters for calculation of taxes to entepreneurs when Studi di Settore are not applicable"/>
        <s v="Extension of new tax assessment procedures to income earned in 1994"/>
        <s v="Amnesty on accounting irregularities"/>
        <s v="Anticipation of taxes on enterprise's net wealth"/>
        <s v="Fiscal drag"/>
        <s v="Increased social contribution following 1995's reform of pensions"/>
        <s v="Increased taxes on loans. Building registration and government licenses"/>
        <s v="Extension of lotteries' sales"/>
        <s v="Increase of  stamp duties"/>
        <s v="Increase of taxes on tobacco, gasoline and alcohol"/>
        <s v="Diritti di segreteria"/>
        <s v="Higher excise duties and levies on lotteries and unleaded gasoline as well as higher taxes on some bank deposit  and issues of insurance contracts"/>
        <s v="Regional and local taxes"/>
        <s v="Generic lower revenues"/>
        <s v="Various rationalization measures"/>
        <s v="Transformation of leasehold estate"/>
        <s v="Reductions in good and servives purchases"/>
        <s v="Spendig cuts in transportation, education, defense and health care"/>
        <s v="Reduction of public employment"/>
        <s v="Savings on capital and financial expenditures"/>
        <s v="Disbursement for pensions, following the 1995 pension reform"/>
        <s v="Higher subsidies to families"/>
        <s v="Lower unemployment subsidies"/>
        <s v="Lower transfers to enterprises"/>
        <s v="Reduction of other transfers"/>
        <s v="Incentive to investments in underdeveloped areas"/>
        <s v="Increase of tax credits to families"/>
        <s v="Reduction in other current expenditures"/>
        <s v="Europa tax"/>
        <s v="Increased taxes on lotteries"/>
        <s v="Faster payments on excise and consumption taxes"/>
        <s v="Higher VAT on drugs"/>
        <s v="Increased taxation of tobacco products"/>
        <s v="Reduction of health expenditures deduction"/>
        <s v="Additional revenues from other taxes"/>
        <s v="Reduction of health expenditure"/>
        <s v="Cuts to public consumption"/>
        <s v="Decrease in civil servants compensation costs"/>
        <s v="Increase in spending for measures for unemployed"/>
        <s v="Savings in social security"/>
        <s v="Cuts to transfers to public utilities and enterprise financing"/>
        <s v="Reductions of deductions in corporate taxation for employees' fringe benefits"/>
        <s v="Other primary spending cuts"/>
        <s v="Lower transfers to local authorities"/>
        <s v="Witholding tax on income of self employed"/>
        <s v="Higher social security contribution rate for self employed"/>
        <s v="Rise in VAT rates"/>
        <s v="Health contribution increase"/>
        <s v="Other taxes"/>
        <s v="Reduced tax and contribution evasions"/>
        <s v="Reduction in health expenditure"/>
        <s v="Cuts to purchase of goods and services"/>
        <s v="Savings in social security system"/>
        <s v="Reduction of transfers to public utilities and enterprise financing"/>
        <s v="Reduction of cash financing"/>
        <s v="Lower expenditures in public employment"/>
        <s v="Reduction of other primary spending"/>
        <s v="Cuts to transfers to regions and public administrations"/>
        <s v="Anticipation of special tax system (Concordato Preventivo)"/>
        <s v="Increase in social security contribution for &quot;parasubordinati&quot;"/>
        <s v="Extension of tax amnesty"/>
        <s v="Increase in revenues coming from taxes on insurance companies, banks and non commercial institutions"/>
        <s v="Zoning regulation amnesty"/>
        <s v="Tax on video games and betting"/>
        <s v="Additional revenues from other sources"/>
        <s v="Savings from administrative measures"/>
        <s v="Cuts to ministries budget and to public administrations' business and consultant expenditures"/>
        <s v="Freeze on hiring and use short term contracts in public sector"/>
        <s v="Cuts to transfers to public and private enterprises "/>
        <s v="Introduction of predefined tax scheme for company executives, artisans , shopkeepers and professionals who are subjects to tax arrangements based on the sectoral studies"/>
        <s v="Taxation of income of co-operative companies"/>
        <s v="Extension of tax reliefs"/>
        <s v="Increase in tax on income on properties apart from the first house"/>
        <s v="Increase in tobacco excise"/>
        <s v="Local authorities' revenue"/>
        <s v="2% ceiling for growth of current expenditures of central government, local government, health sector"/>
        <s v="2% ceiling for growths of government's departments' capital expenditures"/>
        <s v="Spending cuts"/>
        <s v="Higher expenditures"/>
        <s v="Substitute tax on capital gains from real estate"/>
        <s v="Revision of tax regime for enterprises that provide an increase in the levy of banks and insurance companies' income  "/>
        <s v="Alignment of the depreciation period for investments undertaken by enterprises operating in the energy sector"/>
        <s v="Fiscal plannings that &quot;permanently widens and stabilizes the tax base&quot;"/>
        <s v="Effects of new tax regime"/>
        <s v="Extension of depreciation period allowed to business goodwill from 10 to 18 years"/>
        <s v="Modification of tax regime regarding property leasing and new regulation for capital losses arising from share exchange operations"/>
        <s v="Labour cost reduction "/>
        <s v="Reinstating rules for the evaluation of enterprises assets and for real estates areas"/>
        <s v="Revaluation of enterprises assets"/>
        <s v="Fighting illegalities in games"/>
        <s v="Proceeds of fighting tax evasion"/>
        <s v="Reduction in intermediate consumption"/>
        <s v="Reduction in public employment"/>
        <s v="Increase in staff cost"/>
        <s v="Reduction in Gross Fixed Capital Formation"/>
        <s v="Reduction in transfers to enterprises"/>
        <s v="Reduction in capital transfers"/>
        <s v="Creation of household and solidarity fund"/>
        <s v="Public safety fund increase"/>
        <s v="Extension of some tax relief schemes"/>
        <s v="Other spending cuts"/>
        <s v="Internal Stability Pact"/>
        <s v="Previous charges"/>
        <s v="Enhancement of tax administration in corporate sector"/>
        <s v="Revision of taxes on capital income"/>
        <s v="Revision of supplementary pension schemes"/>
        <s v="Measures regarding the pension system aimed at improving social fairness: contributions of both employees and self-employed"/>
        <s v="Additional taxes on income that included a revision of the PIT"/>
        <s v="Regularization of immigrants generated additional revenues"/>
        <s v="Additional regional taxes were extended"/>
        <s v="Personal income tax reduced"/>
        <s v="IRAP's levy was reduced (tax on firms' profits)"/>
        <s v="Municipal property tax (ICI) was increased"/>
        <s v="Reduced revenues generated by family benefits"/>
        <s v="Fighting tax evasion generated a broadening of the indirect tax base"/>
        <s v="Indirect ttaxes on tobacco, video games and cars' sectors were raised"/>
        <s v="Indirect taxes on motor vehicle were raised and collected additional resources"/>
        <s v="Reduction of intermediate consumption by a process of reorganization, transformation and suppression of public entitites"/>
        <s v="Reduction of current expenditure"/>
        <s v="Increase of military expenditure for peace missions"/>
        <s v="Public employment measures aimed at a better control of staff costs"/>
        <s v="Increase of staff costs due to the renewal of public employment contracts and an increase of employment costs"/>
        <s v="Severance Benefits (TFR) increase"/>
        <s v="Cut in capital expenditure"/>
        <s v="Public investments for railways"/>
        <s v="Road network investments"/>
        <s v="Other government investments involving additional resources to the Competitiveness and Development Fund"/>
        <s v="Fund for Investments in Scientific and Technological Research increased"/>
        <s v="School relaunching program"/>
        <s v="Fund for household policies"/>
        <s v="Employment Fund and Unemployment Benefits are increased"/>
        <s v="Family Benefits generated reduced revenues"/>
        <s v="Other higher expenditures"/>
        <s v="Tax extensions"/>
        <s v="Public enterprise fund increased"/>
        <s v="Programme to provide regular work contracts for in-home caregivers"/>
        <s v="Recovery of taxes and welfare contributions in Abruzzo"/>
        <s v="Increase in tax credit offsetting"/>
        <s v="Other incremental revenues"/>
        <s v="Concession of gaming licenses"/>
        <s v="Effect of tax abatement on machinery investment"/>
        <s v="Obligation for witholding against sums heldy by third parties as security"/>
        <s v="Tax havens and effort to fight international tax arbitrage"/>
        <s v="Severance pay (buonuscita)"/>
        <s v="Other current expenditure"/>
        <s v="Local Governments' contribution to Capital Expenditure"/>
        <s v="10% cut in readjustable expenditure of Ministries (rimodulabili) from Capital Expenditure"/>
        <s v="Local governments' contribution to Current expenditure (Stability Pact, regions provinces and municipalities + special statute regions competition)="/>
        <s v="Cost containment in civil service"/>
        <s v="10% cut in readjustable expenditure of Ministries (spese rimodulabili) from Current Expenditure"/>
        <s v="Revision of requirements for qualifying for an ordinary retirement pension and an early retirement pension"/>
        <s v="Reduction of expenditure on pharmaceuticals and healthcare cards"/>
        <s v="Plan to control disability claims"/>
        <s v="Other in social security, welfare and health-care services"/>
        <s v="Recovery of illegal state subsidies"/>
        <s v="Recovery of taxes and welfare contribution in Abruzzo"/>
        <s v="Increased IRPEF balance"/>
        <s v="Combating tax and social security evasion"/>
        <s v="Advantageous taxation and IRPEF prepayments"/>
        <s v="Tolls and additional fees of motorway network"/>
        <s v="Land revaluation"/>
        <s v="Other actions on revenues"/>
        <s v="measures covering public sector employment"/>
        <s v="Other capital expenditure"/>
        <s v="Economic policy structural programme fund (current expenditure)"/>
        <s v="Contingency and special funds (mandatory unforeseen expenditure)"/>
        <s v="Economic policy and structural programme fund (capital expenditure)"/>
        <s v="ISPE Fund"/>
        <s v="Infrastructure Fund"/>
        <s v="Expenditure cuts by Ministries"/>
        <s v="Streamlining of healthcare expenditure"/>
        <s v="Capital expenditure: digital frequency"/>
        <s v="Local public transport"/>
        <s v="Reduction of charges for cottage-industry businesses"/>
        <s v="Welfare initatives"/>
        <s v="Reduction in tax relief"/>
        <s v="Welfare measures"/>
        <s v="Reduction of tax and welfare relief"/>
        <s v="Strategic Fund (social security share)"/>
        <s v="Induced impact on taxation to to deductions for improving energy efficiency buildings"/>
        <s v="Domestic Stability Pact"/>
        <s v="Regulatory framework of Special Status Regions"/>
        <s v="Other expenditure"/>
        <s v="Other expenditure cuts"/>
        <s v="Other measures in expenditure cuts"/>
        <s v="Induced effects of welfare and public-sector employment measures"/>
        <s v="Induced impact on civil servants"/>
        <s v="Increase in IRAP"/>
        <s v="IRES surcharge on energy sector"/>
        <s v="Revision of depreciation rates"/>
        <s v="Improvement of tax audits"/>
        <s v="Tax regulation for leasing contracts"/>
        <s v="Rendite finanziarie"/>
        <s v="Enabling bill regarding gaming revenues and excise taxes on tobacco products"/>
        <s v="Increase in VAT rate (from 20% to 21%)"/>
        <s v="Gaming revenues"/>
        <s v="Increase in excise taxes"/>
        <s v="Increase in stamp duties on deposit accounts"/>
        <s v="Gambling regulations"/>
        <s v="Measures to combact tax avoidance and tax evasion"/>
        <s v="Rationalisation of reduction in sanctionary measures"/>
        <s v="Decrease in revenues"/>
        <s v="Other decrease in revenues"/>
        <s v="Other revenue"/>
        <s v="Lower financing to various bodies (research etc…)"/>
        <s v="Missioni di pace internazionali"/>
        <s v="Fondo intterventi urgenti e indifferibili"/>
        <s v="Reformulation of expenditure cuts by Ministries DL 138/2011"/>
        <s v="Fund to offset initiatives for development (higher expenditure)"/>
        <s v="Fund for non-deferrable expenditure"/>
        <s v="Lower financing to Healthcare system (SSN)"/>
        <s v="measures on public employment (Police, Firemen)"/>
        <s v="Lower expenditures for goods and services"/>
        <s v="Lower expenditures from Ministries"/>
        <s v="Reduction of expenditure of Local Government Bodies"/>
        <s v="Road transport"/>
        <s v="Employment fund"/>
        <s v="Fund for local public transport (higher exp)"/>
        <s v="Tax credit for road transport"/>
        <s v="Deductability of IRAP for costs of employing young people and women"/>
        <s v="Deductabnility for return on own capital invested (ACE)"/>
        <s v="5 per Mille"/>
        <s v="Fabbisogno emergenza Nordafrica"/>
        <s v="Tax exemption on productivity contracts"/>
        <s v="Lavoratori salvaguardati riforma pensionistica"/>
        <s v="Misure sostegno autotrasporto"/>
        <s v="Terremoto"/>
        <s v="Crediti di imposta rate ammortamento mutui ricostruzione Emilia"/>
        <s v="Lower financing to contributory fund"/>
        <s v="Fund for discontinuing subsidies of two years or more"/>
        <s v="Safeguard clause reduction"/>
        <s v="Revision of pension system"/>
        <s v="Deindexing of pensions in amounts exceeding three times the minimum"/>
        <s v="Fund for financing various measures"/>
        <s v="Concorso enti territoriali"/>
        <s v="Other spending"/>
        <s v="Higher spending"/>
        <s v="Personal income tax balance"/>
        <s v="Regional personal income tax surcharge"/>
        <s v="Reduction of prepayments of personal income tax"/>
        <s v="Deductability of labour costs from IRAP-imposable business income"/>
        <s v="Increase in rate of social contributions for separately managed assets"/>
        <s v="Increase in social contirbutions from artisans and store owners"/>
        <s v="Reallignment of values of equity holdings (substitute tax)"/>
        <s v="Taxes on repatriated capital"/>
        <s v="Increase in VAT rates (from 21% to 23%)**"/>
        <s v="Avoiding increase in VAT rate (see DL 95/2012 DEF 2013)**"/>
        <s v="Stamp duties on financial securities, instruments and products"/>
        <s v="Excise taxes on fuels"/>
        <s v="Municipal tax on waste and services"/>
        <s v="Municipal property tax and revaluation of land registry income"/>
        <s v="Riduzione di spesa componente redditi da lavoro dipendente"/>
        <s v="Incremento dotazioni organiche Vigili del Fuoco"/>
        <s v="Riduzione stanziamenti di spesa retribuzione personale volontario Vigili del Fuoco"/>
        <s v="Spese per fronteggiare eccezionale afflusso di stranieri sul territorio nazionale"/>
        <s v="Versamento in entrata contabilità speciali capi Istituti del MIBAC"/>
        <s v="Utilizzo economie da esami di Stato"/>
        <s v="Docenti inidonei"/>
        <s v="Riduzione Fondo interventi strutturali politica economica"/>
        <s v="Riduzione fondo speciale conto capitale"/>
        <s v="Ridefinizione dei rapporti contrattuali con la Società Stretto di Messina"/>
        <s v="Fondo sblocca cantieri"/>
        <s v="Fondo federalismo amministrativo"/>
        <s v="Fondo interventi strutturali politica economica"/>
        <s v="Progetto Nuovi Uffizi"/>
        <s v="Riduzione autorizzazione di spesa contratti di programme Rete Ferrovie italiane"/>
        <s v="Limitazione impegni e pagamenti spese bilancio dello Stato"/>
        <s v="Riduzione autorizzazione di spesa MOSE"/>
        <s v="Realizzazione sistema MOSE"/>
        <s v="Riduzione di stanziamenti relativi alle categorie di spesa dei consumi intermedi e degli investimenti fissi lordi/autorizzazioni di spesa"/>
        <s v="Residui non utilizzati fondo piccole opere"/>
        <s v="Dirigenti scolastici e per il sistema nazionale di valutazione - personale enti di ricerca"/>
        <s v="Stabilizzazione docenti di sostegno e formazione obbligatoria personale scolastico"/>
        <s v="Edilizia scolastica - mutui con onere a carico Stato"/>
        <s v="Rafforzamento strutture Presidenza Consiglio dei Ministri e Agenzia"/>
        <s v="Regolare apertura al pubblico degli istituti e luoghi di cultura"/>
        <s v="Fondo funzionamento università statali"/>
        <s v="Fondo unico edilizia scolastica"/>
        <s v="Valico di Giovi"/>
        <s v="Torino-Lione"/>
        <s v="Manutenzione Staordinaria ANAS"/>
        <s v="Manutenzione Straordinaria Reti Ferroviarie Italiane"/>
        <s v="Lower current expenditures (DL 95/2012)"/>
        <s v="Incremento fondo interventi strutturali di politica economica"/>
        <s v="Lower healthcare expenditures"/>
        <s v="Utilizzo disponibilità fondo usura"/>
        <s v="Utilizzo disponibilità fondo rimpatri"/>
        <s v="Welfare studenti e misure per contrastare dispersione scolastica"/>
        <s v="Fondo integrativo statale concessione Borse diStudio e Borse diStudio per formazione artistico-musicale"/>
        <s v="Detrazione per la liberalità a favore di AFAM e università"/>
        <s v="Potenziamento offerta formativa - accesso gratuito musei personale docente scuola"/>
        <s v="Docenti di sostegno, riduzione ASPI (ex indennità di disoccupazione), trasf a INPS"/>
        <s v="Incremento dotazione Fondo di solidarietà mutui prima casa/accesso al credito acquisto prima casa/fondo inquilini morosi incolpevoli"/>
        <s v="Rifinanziamento ammortizzatori sociali in deroga"/>
        <s v="Utilizzo fondo per la compensazione contributi pluriennali"/>
        <s v="Risarcimento danno erariale concessionari rete telematica del gioco lecito"/>
        <s v="Riduzione Fondo per gli sgravi contributivi di secondo livello"/>
        <s v="Riduzione limite massimo della spesa per premi assicurativi detraibili ai fini IRPEF"/>
        <s v="Fondo di rotazione per l'attuazione delle politiche comunitarie"/>
        <s v="Diverso utilizzo delle risorse programmi operativi cofinanziati dai Fondi Strutturali Europei 2014-2020"/>
        <s v="Museo nazionale Ebraismo italiano e della Shoah"/>
        <s v="Credito d'imposta settore cinematografico"/>
        <s v="Misure per promozione musica giovani artisti - credito d'imposta"/>
        <s v="Fondo fitti immobili"/>
        <s v="Fondi Strutturali 2007-2013 e rimodulazione del Piano di Azione Coesione"/>
        <s v="Riprogrammazione risorse del fondo di rotazione interventi PON PAC - Fondi Strutturali 2007-2013"/>
        <s v="Fondo da utilizzare per esclusione dell'IRAP per i soggetti privi di organizzazione"/>
        <s v="Proroga credito d'imposta settore cinematografico"/>
        <s v="Contributo Mise interessi finanziamenti acquisto nuovi macchinari, impianti e attrezzature PMI"/>
        <s v="Riduzione risorse destinate alle convenzioni per servizi esternalizzati"/>
        <s v="Rimborsi IVA agenzie di viaggio"/>
        <s v="Versamento all'entrata da c/c presso Intesa San Paolo intestato al Fondo speciale della ricerca applicata"/>
        <s v="Fondo sociale per l'occupazione - ammortizzatori sociali in deroga"/>
        <s v="Agevolazioni fiscali interventi di ristruttura edilizia e acquisto immobili"/>
        <s v="Agevolazioni fiscali interventi di riqualificazione energetica"/>
        <s v="8 per mille quota Stato"/>
        <s v="Riduzione fondo MISE riassegnazioni di entrata"/>
        <s v="Rilancio nautica da diporto"/>
        <s v="Detrazioni spese nuovi interventi anti sismici (IVA/IRAP)"/>
        <s v="Agevolazioni fiscali interventi di ristrutturazione edilizia e acquisto mobili"/>
        <s v="Contratti di solidarietà"/>
        <s v="Riduzione dotazione Fondo sviluppo e coesione"/>
        <s v="Proroga detassazione produttività del lavoro"/>
        <s v="Riduzione Fondo per utilizzo sanzioni amministrative AGCM"/>
        <s v="Riduzione consumi medi standardizzati gasolio lavori agricoli"/>
        <s v="Fondi multilaterali di sviluppo e Fondo Globale per l'ambiente"/>
        <s v="Ampliamento sfera salvaguardati"/>
        <s v="Riduzione saldo Patto di Stabilità Enti in sperimentazione"/>
        <s v="Fondo interventi politiche sociali, non autosufficienza e Comune de l'Aquila - smaltimento rifiuti"/>
        <s v="Fondo finanziamento TPL"/>
        <s v="Credito d'imposta autotrasportatori"/>
        <s v="Fondo fitto immobili"/>
        <s v="Fondo per eslusione dell'IRAP per i soggetti privi di organizzazione"/>
        <s v="Riduzione IRAP deduzioni forfetarie lavoratori a tempo indeterminato"/>
        <s v="Higher child allowance"/>
        <s v="Local Public Transport Fund (Fondo TPL ' Trasnporto Pubblico Locale)"/>
        <s v="Lower benefits for agricultural gasoil"/>
        <s v="Reductions in company cars benefits"/>
        <s v="Regolarizzazione immigrati"/>
        <s v="Riduzione TAB. B MEF"/>
        <s v="Partenariato e cooperazione Italia Libia"/>
        <s v="Riduzione Trattato Libia"/>
        <s v="Riduzione finanziamento trattato Italia Libia"/>
        <s v="Lower expenditures for Local Governments"/>
        <s v="Patto di stabilità - sospensione 2013 virtuosità enti locali"/>
        <s v="Minore concorso alla manovra Enti Locali, Patto di Stabilitù incentivato e Fondo di solidarietà comunale"/>
        <s v="Altre maggiori spese"/>
        <s v="Altre minori spese"/>
        <s v="Other expenditures"/>
        <s v="Other expenditure savings"/>
        <s v="Incremento di 1pp di acconto IRPEF dal 99% al 100% al regime dal 2013"/>
        <s v="Oneri riflessi componente redditi da lavoro dipendente"/>
        <s v="Oneri riflessi misure su redditi da lavoro dipendente"/>
        <s v="Minori entrate per oneri riflessi per minori redditi da lavoro dipendente relativi all'eserrcizio dell'attività politica"/>
        <s v="Incremento 1pp di acconto IRES+ADD.IRES dal 100% al 101% solo per anno 2013"/>
        <s v="Incremento di acconti ritenute interessi per depositi e c/c bancari (dal 100% al 110%) per biennio 2013 2014"/>
        <s v="Robin Tax (società petrolifere ed energetiche)"/>
        <s v="Alcolici e birra - effetti su imposte dirette e IRAP"/>
        <s v="Incremento aliquota imposta consumo olii lubrificanti - imposte sui redditi"/>
        <s v="Entrate da sanzioni amministrative AGCM"/>
        <s v="Aumento acconti riserve tecniche imprese assicurazione"/>
        <s v="Riduzione aliquota cedolare secca per contratti a canoni concordato dal 19% al 15%"/>
        <s v="Mancato differimento regime imposte sostitutive"/>
        <s v="Incremento 1pp di acconto IRAP da 99% a 100% per le persone fisiche e società di persone. A regime dal 2013 e dal 100% al 101% per i soggetti IRES solo per anno 2013."/>
        <s v="Proroga termine di versamento dell'imposta su transazioni finanziarie"/>
        <s v="Aumento della misura fissa delle imposte di registro, ipotecaria e catastale"/>
        <s v="Introduzione a decorrere dal 2014 dell'imposta ipotecaria e catastale nella misura fissa di 50 euro per ciascuna imposta da versare sugli atti di trasferimento a titolo oneroso di immobili soggetti all'imposta di registro"/>
        <s v="IVA su alcolici e birra"/>
        <s v="Accise su alcolici e birra"/>
        <s v="Entrate derivanti dalle componenti tariffarie sull'energia elettrica"/>
        <s v="Maggiore gettito IVA pagamento dwebiti Pubblica Amministrazione"/>
        <s v="Incremento aliquota base tabacchi lavorati"/>
        <s v="Incremento aliquote accise su birra, alcol etilico e prodotti alcolici intermedi"/>
        <s v="Incremento aliquota imposta consumo olii lubrificanti"/>
        <s v="Riduzione componente A2 tariffa elettrica"/>
        <s v="Riduzione accisa gasolio riscaldamento coltivazioni sotto serra"/>
        <s v="Aumento aliquota accisa sui carburanti"/>
        <s v="Disciplina IVA prodotti editoriali"/>
        <s v="Disciplina IVA somministrazione alimenti e bevande"/>
        <s v="VAT increase from 21% to 22%*"/>
        <s v="Imposta di consumo su prodotti succedanei dei tabacchi lavorati"/>
        <s v="Higher taxes on gambling winnings (prelievo erariale unico), no exemptions on stamp duties on penal certificates, IVA cooperative services"/>
        <s v="Stabilization of higher fuel excises"/>
        <s v="Stamp duty on financial transactions"/>
        <s v="Misure in materia di IMU"/>
        <s v="Altre minori entrate"/>
        <s v="Altre maggiori entrate"/>
        <s v="Altri minori entrate"/>
        <s v="Other reductions in revenues"/>
        <s v="Disposizioni per il ricambio generazionale nelle PA"/>
        <s v="Stanziamenti di spesa retribuzione personale volontario VVFF"/>
        <s v="Disposizioni per il ricambio generazionale nella PA - risparmi spesa su redditi da lavoro"/>
        <s v="Disposizioni in materia di RAI S.p.A"/>
        <s v="Riduzione costi riscossione fiscale"/>
        <s v="Accantonamenti spese rimodulabili (spending review)"/>
        <s v="Reduction of current transfers to State owned businesses"/>
        <s v="Increase in Fund for structural economic policy measures "/>
        <s v="Peacekeeping missions"/>
        <s v="Reduction to ISPE Fund"/>
        <s v="Reduction of ISPE Fund"/>
        <s v="MIT Fund"/>
        <s v="Riduzione Fondo interventi strutturali di politica economica"/>
        <s v="MOSE project"/>
        <s v="Asse autostradale Pedemontana Piemontese"/>
        <s v="Incremento dotazioni organiche VVFF"/>
        <s v="Riduzione distacchi, aspettative e permessi sindacali (effetti su comparto Scuola - minori oneri per supplenze - oneri riflessi)"/>
        <s v="Edilizia scolastica"/>
        <s v="Concorso degli Organi Costituzionali alla riduzione della spesa pubblica"/>
        <s v="Risparmi su spese per ministeri"/>
        <s v="Riduzione acquisto beni e servizi (stato, comuni, altre amministrazioni, province e città metropolitane)"/>
        <s v="Rideterminazione programmi investimento per difesa nazionale"/>
        <s v="Reduction of Fondo per gli interventi strutturali di politica economica"/>
        <s v="Riduzione acquisti beni e servizi regioni e province autonome Trento e Bolzano"/>
        <s v="Linear allocation of expenditure: ministries"/>
        <s v="Fondo interventi strutturali di politica economica"/>
        <s v="ANAS and Italian State Railways: extraordinary maintenance and completion of Salerno-Reggio Calabria toll highway + extra maintenance and work to accelerate transfport on rail lines"/>
        <s v="Cleaning and ancillary services in schools"/>
        <s v="Purchase of rolling stock - rubber"/>
        <s v="Reduction of intermediate public consumption"/>
        <s v="Incremento Fondo sblocca cantieri"/>
        <s v="Spending Review Ministries"/>
        <s v="Fondo sviluppo e coesione - riduzione quota nazionale 2014-2020"/>
        <s v="Public sector employment"/>
        <s v="Reduction of Fund for urgent and non deferrable measures"/>
        <s v="Abrograzioni agevolazioni IRPEF reddito agrario"/>
        <s v="Credito imposta per investimenti in beni strumentali nuovi"/>
        <s v="Credito di imposta per nuovi investimenti per lo sviluppo nuovi prodotti pratiche, processi, tecnologie"/>
        <s v="Modifiche alla disciplina relartiva all'Aiuto alla crescita economica ACE"/>
        <s v="Incentivi nuove assunzioni lavoratori giovani in agricoltura"/>
        <s v="Detrazione canoni affitto terreni agricoli ai giovani - IRPEF"/>
        <s v="Deduzione IRAP applicabili ai lavoratori impiegati nel settore agricolo con almeno 150 giorni lavorativi"/>
        <s v="Modifiche alla disciplina relativa all'aiuto alla crescita economica - ACE"/>
        <s v="Prosecuzione provvedimenti finalizzati alla ricostruzione dell'Abruzzo"/>
        <s v="Incremento Fondo sociale per la formazione e l'occupazione"/>
        <s v="Incremento Fondo contributi pluriennali"/>
        <s v="Incentivi per investimenti in immobili destinati a locazione"/>
        <s v="Incremento dotazione per incentivi per nuove assunzioni a tempo indeterminato di lavoratori giovani per le regioni diverse dal Mezzogiorno"/>
        <s v="Versamento all'entata INPS - quota inoptata"/>
        <s v="Versamento all'entrata INPS - quota Fondi interprofessionali"/>
        <s v="Riduzione Fondo revoche"/>
        <s v="Riduzione Fondo sgravi contributi contrattazione II livello"/>
        <s v="Riduzione Fondo contributi pluriennale"/>
        <s v="Fondo sviluppo e coesione - riduzione quota nazionale"/>
        <s v="Riduzione incentivi per nuove assunzioni a tempo indeterminato di lavoratori giovani nelle regioni del Mezzogiorno"/>
        <s v="Incremento Fondo compensazioni contributi pluriennali"/>
        <s v="Borse di studio per scuole di specializzazione medica"/>
        <s v="Fondo sociale per occupazione e formazione"/>
        <s v="Fondo per sostegno all'editoria"/>
        <s v="Borse di studio per le scuole di specializzaizone medica (oneri riflessi)"/>
        <s v="Interventi a favore delle micro e piccole imprese"/>
        <s v="Istituzione Fondo riduzione cuneo fiscale"/>
        <s v="Riduzione Fondo sviluppo e Coesione programmazione 2014-2020"/>
        <s v="Riduzione agevolazioni agricoltura (IMU/IRES)"/>
        <s v="Personal income tax deductions for tenants of social housing"/>
        <s v="Fund for offsetting multi-annual contributions"/>
        <s v="Subsidies in favour of construction firms"/>
        <s v="Subsidised building initiatives"/>
        <s v="Payment of railway services - Valle D'Aosta"/>
        <s v="Fund for enrichment and enhancement of education programmes"/>
        <s v="Abruzzo region earthquake damage"/>
        <s v="Workers protected under pension reform"/>
        <s v="Increase in social fund for employment supplementary social safety nets"/>
        <s v="Restructuring and energy requalification deduction"/>
        <s v="Cohesion and development fund "/>
        <s v="Fund for offsetting multiannual contributions"/>
        <s v="Fund for needs of the less affluent"/>
        <s v="Extension of solidarity subsidy"/>
        <s v="TASI- RSO and RSS deductions"/>
        <s v="Changes in indexing of pensions for 2014-2016 (fiscal effects)"/>
        <s v="Deductability from direct taxes of 30% of municipal property tax paid on buildings used in businesses"/>
        <s v="Aid to Economic Growth (Allwoance for Corporate Equity - ACE)"/>
        <s v="IRAP deduction for the hiring of permanent employees"/>
        <s v="Reduction of contributions due for insurance against work-related accidents and illness"/>
        <s v="Increase in personal income tax deductions on income from permanent employment"/>
        <s v="Reduction of tax credits"/>
        <s v="Fund for building rents"/>
        <s v="Changes in indexing of pensions and deferral of severance pay for public-sector employees"/>
        <s v="Disposizioni in materia di società cooperative"/>
        <s v="Spending Review Local Authorities"/>
        <s v="Concorso delle Autonomie speciali"/>
        <s v="Maggiori spazi su Patto di Stabilità Interno - ristrutturazione mutui MEF/CDP a regioni"/>
        <s v="Revisione obiettivo Patto di Stabilità Interno Regione Sicilia"/>
        <s v="Mancato utilizzo spazi finanziari attribuiti agli enti locali"/>
        <s v="Riduzione finanziamento Trattato Italia - Libia"/>
        <s v="Fondo rapporti finanziari con le autonomie speciali"/>
        <s v="Domestic Stability Pact: Regions"/>
        <s v="Easing of Stability Pact - local entities"/>
        <s v="Province e città metropolitane - contributo finanza pubblica"/>
        <s v="Altre misure di maggiore spesa"/>
        <s v="Altre misure di minore spesa"/>
        <s v="Altre misure di razionalizzaione della spesa"/>
        <s v="Other additional expenditures"/>
        <s v="Riduzione cuneo fiscale lavoratori dipendenti e assimilati"/>
        <s v="Indennità volo non considerata ai fini contributivi ma pensionistici in misura del 50%"/>
        <s v="Disposizioni per ricambio generazionale nella PA (oneri riflessi per risparmi di spesa sui redditi da lavoro)"/>
        <s v="Disposizioni per ricambio generazionale nella PA (oneri riflessi per maggiore spesa pensionistica e maggiore spesa per TFR)"/>
        <s v="Incremento coefficienti di rivalutazione per redditi dominicali e agrario IRPEF"/>
        <s v="Write downs and losses on receivables for the purpose of corporate taxes and IRAP - banks, insurance companies and other intermediatires"/>
        <s v="Approval of conformity: direct taxes and IRAP"/>
        <s v="Taxation on investment income (corporate taxes)"/>
        <s v="Anticipo imposta sostitutive sulla rivalutazione beni d'impresa"/>
        <s v="Riduzione aliquota IRAP e acconto"/>
        <s v="Anticipo imposta sostitutiva su rivalutazione beni d'impresa"/>
        <s v="Imposta sostitutiva rivalutazione quote Banca d'Italia"/>
        <s v="Revaluation of corporate assets"/>
        <s v="Risorse Antitrust - utilizzo di somme versate all'entrata del bilancio dello Stato e sanzioni"/>
        <s v="Leasing related measures"/>
        <s v="Aumento tassazione rendite finanziarie"/>
        <s v="Riduzione aliquota Irap e acconto IRES/IRPEF"/>
        <s v="Versamento in entrata di risorse stanziate per anno 2012 - sgravi contrattazione II livello"/>
        <s v="Reduction of tax rate for administered rent contracts (personal income tax, registration tax and stamp duties)"/>
        <s v="Reduction of flat tax rate on rental income earned via administered rents"/>
        <s v="Change in tax rates and reductions in tax relief and deductions currently in effect"/>
        <s v="Abolizione marca per atti civili, amministrativi e stragiudiziali per gli avvocati e procuratori legali"/>
        <s v="Abolizione diritti di copia delle cancellerie"/>
        <s v="Aumento 15% contributo unificato (pratiche legali civili="/>
        <s v="Maggiore IVA pagamento debiti pregressi PA"/>
        <s v="VAT on services of social cooperatives"/>
        <s v="Increase in stamp duty on financial instrument communications"/>
        <s v="Registration tax on contract transfers"/>
        <s v="Municipal property tax - rural buildings for use in business"/>
        <s v="Property related measures"/>
        <s v="50% taxation (personal income taxes) of income on properties not rented as housing located in the same municipality of residence"/>
        <s v="Maggiori entrate derivati da attività di contrasto a evasione fiscale"/>
        <s v="Other incremental taxes"/>
        <s v="Other reduced taxes"/>
      </sharedItems>
    </cacheField>
    <cacheField name="Impact t" numFmtId="0">
      <sharedItems containsSemiMixedTypes="0" containsString="0" containsNumber="1" minValue="-6.6550000000000002" maxValue="11.5"/>
    </cacheField>
    <cacheField name="Impact t+1" numFmtId="0">
      <sharedItems containsSemiMixedTypes="0" containsString="0" containsNumber="1" minValue="-11.5" maxValue="6.6550000000000002"/>
    </cacheField>
    <cacheField name="Impact t+2" numFmtId="0">
      <sharedItems containsSemiMixedTypes="0" containsString="0" containsNumber="1" minValue="-3.5" maxValue="8"/>
    </cacheField>
    <cacheField name="Impact t+3" numFmtId="0">
      <sharedItems containsSemiMixedTypes="0" containsString="0" containsNumber="1" minValue="-12" maxValue="16"/>
    </cacheField>
    <cacheField name="Impact t+4" numFmtId="0">
      <sharedItems containsSemiMixedTypes="0" containsString="0" containsNumber="1" minValue="-1.085" maxValue="2.145"/>
    </cacheField>
    <cacheField name="Impact t+5" numFmtId="0">
      <sharedItems containsSemiMixedTypes="0" containsString="0" containsNumber="1" containsInteger="1" minValue="0" maxValue="0"/>
    </cacheField>
    <cacheField name="Source" numFmtId="0">
      <sharedItems containsMixedTypes="1" containsNumber="1" containsInteger="1" minValue="0" maxValue="0" count="36" longText="1">
        <s v="Banca d'Italia, Assemblea Generale dei Partecipanti 1991, pag 137"/>
        <s v="Banca d'Italia, Assemblea Generale dei Partecipanti 1991, pag 138"/>
        <s v="July Emergency Budget"/>
        <s v="Fixed in Law 30.12.91, n. 413"/>
        <s v="IMF Recent Economic Developments 1992, p. 22"/>
        <s v="Bollettino Economico N. 18, pag. 60"/>
        <s v="Bollettino Economico N. 19 p. 72"/>
        <s v="OECD Economic Surveys 1994, pag. 47"/>
        <s v="Bollettino Economico, October 1994"/>
        <s v="OECD Economic Surveys 1996,Table A2 p. 144"/>
        <s v="OECD Economic Surveys 1996, Table A3 p. 145"/>
        <s v="Bollettino Economico di Banca d'Italia”( n°26, Febbraio 1996, pp. 68-69)"/>
        <s v="OECD Economic Surveys 1997 (p. 60)"/>
        <s v="OECD Economic Surveys 1997 (pp. 61-65)"/>
        <s v="OECD Economic Surveys 1999 (p. 54)"/>
        <s v="OECD Economic Surveys 1999, Table 10  Footnote 1"/>
        <s v="Italy's Stability Program Update (November 2003, pp. 23-24)"/>
        <s v="Decree-Law 12.07.2004 n° 168"/>
        <s v="Italy's Stability program update (November 2004, pp. 24-26)"/>
        <s v="Italy’s Stability Programme, December 2005, Table 7, p.27"/>
        <s v="Italy’s Stability Programme, December 2005, p. 30"/>
        <s v="Italy’s Stability Programme, December 2005, p. 31"/>
        <s v="Italy’s Stability Programme, December 2005, p. 29"/>
        <s v="Italy’s Stability Programme, December 2006, p. 27"/>
        <s v="Italy’s Stability Programme, December 2006, p. 28"/>
        <s v="Italy’s Stability Programme, December 2006, Table 8, p.25"/>
        <s v="Italy’s Stability Programme, December 2006, Table 8, p.25 and pg. 26"/>
        <s v="Italy Stability Programme Dec 2006, pag 26"/>
        <s v="Italy Stability Programme Dec 2006, pag 29"/>
        <s v=" Italy Stability Programme Update, 2009, page 35.( Decree Law 78/2009 (August 2009))"/>
        <s v="Italy Stability Programme Update, 2010, page 38 (Decree Law 191/2009, Dec 2009); Italy Stability Programme Update, 2011, Table VI.1 page 71. (Decree Law 78/2010, May 2010)."/>
        <s v=" Italy Stability Programme Update, 2011, page 72, Table VI.2 (Decree Law 220/2010 and 221/2010, Dec 2010); Italy Stability Programme Update 2012, page 61 and 62, Table VI.4, VI.5 (Decree Law 98/2011, July 2011; Decree Law 138/2011, Aug 2011;  )"/>
        <s v=":Italy Stability Programme Update 2012, page 62 and 63, Table VI.6 and VI.7. (Law 183/2011, Dec 2011; Decree Law 201/2011, Dec 2011); Documento Economia e Finanza 2013, pag 69 Table VI.4 (Decree Law 95/2012, Jul 2012)"/>
        <s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
        <s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
        <n v="0"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0">
  <r>
    <s v="AUT"/>
    <x v="0"/>
    <s v="NYCTX"/>
    <x v="0"/>
    <x v="0"/>
    <x v="0"/>
    <n v="1.2"/>
    <n v="0"/>
    <n v="0"/>
    <n v="0"/>
    <n v="0"/>
    <n v="0"/>
    <x v="0"/>
    <n v="0"/>
  </r>
  <r>
    <s v="AUT"/>
    <x v="0"/>
    <s v="OTHSS"/>
    <x v="1"/>
    <x v="1"/>
    <x v="1"/>
    <n v="5.9"/>
    <n v="0"/>
    <n v="0"/>
    <n v="0"/>
    <n v="0"/>
    <n v="0"/>
    <x v="0"/>
    <n v="0"/>
  </r>
  <r>
    <s v="AUT"/>
    <x v="0"/>
    <s v="FIRSUB"/>
    <x v="1"/>
    <x v="1"/>
    <x v="2"/>
    <n v="0.8"/>
    <n v="0"/>
    <n v="0"/>
    <n v="0"/>
    <n v="0"/>
    <n v="0"/>
    <x v="0"/>
    <n v="0"/>
  </r>
  <r>
    <s v="AUT"/>
    <x v="0"/>
    <s v="OTSUB"/>
    <x v="1"/>
    <x v="1"/>
    <x v="3"/>
    <n v="0.4"/>
    <n v="0"/>
    <n v="0"/>
    <n v="0"/>
    <n v="0"/>
    <n v="0"/>
    <x v="0"/>
    <n v="0"/>
  </r>
  <r>
    <s v="AUT"/>
    <x v="1"/>
    <s v="NYCTX"/>
    <x v="0"/>
    <x v="0"/>
    <x v="4"/>
    <n v="5.6"/>
    <n v="0"/>
    <n v="0"/>
    <n v="0"/>
    <n v="0"/>
    <n v="0"/>
    <x v="1"/>
    <n v="0"/>
  </r>
  <r>
    <s v="AUT"/>
    <x v="1"/>
    <s v="PENS"/>
    <x v="1"/>
    <x v="1"/>
    <x v="5"/>
    <n v="11.9"/>
    <n v="0"/>
    <n v="0"/>
    <n v="0"/>
    <n v="0"/>
    <n v="0"/>
    <x v="1"/>
    <n v="0"/>
  </r>
  <r>
    <s v="AUT"/>
    <x v="2"/>
    <s v="CDT"/>
    <x v="2"/>
    <x v="0"/>
    <x v="6"/>
    <n v="6.5"/>
    <n v="0"/>
    <n v="0"/>
    <n v="0"/>
    <n v="0"/>
    <n v="0"/>
    <x v="2"/>
    <n v="0"/>
  </r>
  <r>
    <s v="AUT"/>
    <x v="2"/>
    <s v="CDT"/>
    <x v="2"/>
    <x v="0"/>
    <x v="7"/>
    <n v="-3.75"/>
    <n v="0"/>
    <n v="0"/>
    <n v="0"/>
    <n v="0"/>
    <n v="0"/>
    <x v="2"/>
    <n v="0"/>
  </r>
  <r>
    <s v="AUT"/>
    <x v="2"/>
    <s v="INDT"/>
    <x v="3"/>
    <x v="0"/>
    <x v="8"/>
    <n v="12.5"/>
    <n v="0"/>
    <n v="0"/>
    <n v="0"/>
    <n v="0"/>
    <n v="0"/>
    <x v="2"/>
    <n v="0"/>
  </r>
  <r>
    <s v="AUT"/>
    <x v="2"/>
    <s v="INDT"/>
    <x v="3"/>
    <x v="0"/>
    <x v="9"/>
    <n v="2.25"/>
    <n v="0"/>
    <n v="0"/>
    <n v="0"/>
    <n v="0"/>
    <n v="0"/>
    <x v="2"/>
    <n v="0"/>
  </r>
  <r>
    <s v="AUT"/>
    <x v="2"/>
    <s v="TCDPT"/>
    <x v="2"/>
    <x v="0"/>
    <x v="10"/>
    <n v="1.25"/>
    <n v="0"/>
    <n v="0"/>
    <n v="0"/>
    <n v="0"/>
    <n v="0"/>
    <x v="2"/>
    <n v="0"/>
  </r>
  <r>
    <s v="AUT"/>
    <x v="2"/>
    <s v="TCDPT"/>
    <x v="2"/>
    <x v="0"/>
    <x v="11"/>
    <n v="0.5"/>
    <n v="0"/>
    <n v="0"/>
    <n v="0"/>
    <n v="0"/>
    <n v="0"/>
    <x v="2"/>
    <n v="0"/>
  </r>
  <r>
    <s v="AUT"/>
    <x v="2"/>
    <s v="OTHSS"/>
    <x v="1"/>
    <x v="1"/>
    <x v="12"/>
    <n v="3"/>
    <n v="0"/>
    <n v="0"/>
    <n v="0"/>
    <n v="0"/>
    <n v="0"/>
    <x v="2"/>
    <n v="0"/>
  </r>
  <r>
    <s v="AUT"/>
    <x v="2"/>
    <s v="RD"/>
    <x v="1"/>
    <x v="1"/>
    <x v="13"/>
    <n v="2"/>
    <n v="0"/>
    <n v="0"/>
    <n v="0"/>
    <n v="0"/>
    <n v="0"/>
    <x v="2"/>
    <n v="0"/>
  </r>
  <r>
    <s v="AUT"/>
    <x v="2"/>
    <s v="FIRSUB"/>
    <x v="1"/>
    <x v="1"/>
    <x v="14"/>
    <n v="-0.5"/>
    <n v="0"/>
    <n v="0"/>
    <n v="0"/>
    <n v="0"/>
    <n v="0"/>
    <x v="2"/>
    <n v="0"/>
  </r>
  <r>
    <s v="AUT"/>
    <x v="2"/>
    <s v="FIRSUB"/>
    <x v="1"/>
    <x v="1"/>
    <x v="15"/>
    <n v="-0.25"/>
    <n v="0"/>
    <n v="0"/>
    <n v="0"/>
    <n v="0"/>
    <n v="0"/>
    <x v="2"/>
    <n v="0"/>
  </r>
  <r>
    <s v="AUT"/>
    <x v="2"/>
    <s v="FIRSUB"/>
    <x v="1"/>
    <x v="1"/>
    <x v="16"/>
    <n v="4"/>
    <n v="0"/>
    <n v="0"/>
    <n v="0"/>
    <n v="0"/>
    <n v="0"/>
    <x v="2"/>
    <n v="0"/>
  </r>
  <r>
    <s v="AUT"/>
    <x v="3"/>
    <s v="NYCPC"/>
    <x v="2"/>
    <x v="0"/>
    <x v="17"/>
    <n v="2"/>
    <n v="1"/>
    <n v="0"/>
    <n v="0"/>
    <n v="0"/>
    <n v="0"/>
    <x v="3"/>
    <n v="0"/>
  </r>
  <r>
    <s v="AUT"/>
    <x v="3"/>
    <s v="CDT"/>
    <x v="2"/>
    <x v="0"/>
    <x v="18"/>
    <n v="8.1"/>
    <n v="0"/>
    <n v="0"/>
    <n v="0"/>
    <n v="0"/>
    <n v="0"/>
    <x v="3"/>
    <n v="0"/>
  </r>
  <r>
    <s v="AUT"/>
    <x v="3"/>
    <s v="PIDT"/>
    <x v="2"/>
    <x v="0"/>
    <x v="19"/>
    <n v="6.3"/>
    <n v="16.600000000000001"/>
    <n v="0"/>
    <n v="0"/>
    <n v="0"/>
    <n v="0"/>
    <x v="3"/>
    <n v="0"/>
  </r>
  <r>
    <s v="AUT"/>
    <x v="3"/>
    <s v="INDT"/>
    <x v="3"/>
    <x v="0"/>
    <x v="20"/>
    <n v="5.7"/>
    <n v="-3.7"/>
    <n v="0"/>
    <n v="0"/>
    <n v="0"/>
    <n v="0"/>
    <x v="3"/>
    <n v="0"/>
  </r>
  <r>
    <s v="AUT"/>
    <x v="3"/>
    <s v="INDT"/>
    <x v="3"/>
    <x v="0"/>
    <x v="21"/>
    <n v="3"/>
    <n v="4"/>
    <n v="0"/>
    <n v="0"/>
    <n v="0"/>
    <n v="0"/>
    <x v="3"/>
    <n v="0"/>
  </r>
  <r>
    <s v="AUT"/>
    <x v="3"/>
    <s v="INDT"/>
    <x v="3"/>
    <x v="0"/>
    <x v="22"/>
    <n v="1.9"/>
    <n v="1.9"/>
    <n v="0"/>
    <n v="0"/>
    <n v="0"/>
    <n v="0"/>
    <x v="3"/>
    <n v="0"/>
  </r>
  <r>
    <s v="AUT"/>
    <x v="3"/>
    <s v="OTHTX"/>
    <x v="4"/>
    <x v="0"/>
    <x v="23"/>
    <n v="-5"/>
    <n v="-8.4"/>
    <n v="0"/>
    <n v="0"/>
    <n v="0"/>
    <n v="0"/>
    <x v="3"/>
    <n v="0"/>
  </r>
  <r>
    <s v="AUT"/>
    <x v="3"/>
    <s v="SAL"/>
    <x v="5"/>
    <x v="1"/>
    <x v="24"/>
    <n v="8"/>
    <n v="8"/>
    <n v="0"/>
    <n v="0"/>
    <n v="0"/>
    <n v="0"/>
    <x v="3"/>
    <n v="0"/>
  </r>
  <r>
    <s v="AUT"/>
    <x v="3"/>
    <s v="INV"/>
    <x v="5"/>
    <x v="1"/>
    <x v="25"/>
    <n v="5.2"/>
    <n v="-1.2"/>
    <n v="0"/>
    <n v="0"/>
    <n v="0"/>
    <n v="0"/>
    <x v="3"/>
    <n v="0"/>
  </r>
  <r>
    <s v="AUT"/>
    <x v="3"/>
    <s v="HLT"/>
    <x v="1"/>
    <x v="1"/>
    <x v="26"/>
    <n v="1.3"/>
    <n v="0.6"/>
    <n v="0"/>
    <n v="0"/>
    <n v="0"/>
    <n v="0"/>
    <x v="3"/>
    <n v="0"/>
  </r>
  <r>
    <s v="AUT"/>
    <x v="3"/>
    <s v="UNEM"/>
    <x v="1"/>
    <x v="1"/>
    <x v="27"/>
    <n v="1.8"/>
    <n v="2.4"/>
    <n v="0"/>
    <n v="0"/>
    <n v="0"/>
    <n v="0"/>
    <x v="3"/>
    <n v="0"/>
  </r>
  <r>
    <s v="AUT"/>
    <x v="3"/>
    <s v="PENS"/>
    <x v="1"/>
    <x v="1"/>
    <x v="5"/>
    <n v="8.1"/>
    <n v="10.3"/>
    <n v="0"/>
    <n v="0"/>
    <n v="0"/>
    <n v="0"/>
    <x v="3"/>
    <n v="0"/>
  </r>
  <r>
    <s v="AUT"/>
    <x v="3"/>
    <s v="OTSUB"/>
    <x v="1"/>
    <x v="1"/>
    <x v="28"/>
    <n v="2.8"/>
    <n v="0"/>
    <n v="0"/>
    <n v="0"/>
    <n v="0"/>
    <n v="0"/>
    <x v="3"/>
    <n v="0"/>
  </r>
  <r>
    <s v="AUT"/>
    <x v="3"/>
    <s v="OTHSS"/>
    <x v="1"/>
    <x v="1"/>
    <x v="29"/>
    <n v="11"/>
    <n v="2"/>
    <n v="0"/>
    <n v="0"/>
    <n v="0"/>
    <n v="0"/>
    <x v="3"/>
    <n v="0"/>
  </r>
  <r>
    <s v="AUT"/>
    <x v="3"/>
    <s v="TCDPT"/>
    <x v="2"/>
    <x v="0"/>
    <x v="30"/>
    <n v="0"/>
    <n v="6.3"/>
    <n v="0"/>
    <n v="0"/>
    <n v="0"/>
    <n v="0"/>
    <x v="3"/>
    <n v="0"/>
  </r>
  <r>
    <s v="AUT"/>
    <x v="4"/>
    <s v="NYCPC"/>
    <x v="2"/>
    <x v="0"/>
    <x v="31"/>
    <n v="0.1"/>
    <n v="0.1"/>
    <n v="0"/>
    <n v="0"/>
    <n v="0"/>
    <n v="0"/>
    <x v="4"/>
    <n v="0"/>
  </r>
  <r>
    <s v="AUT"/>
    <x v="4"/>
    <s v="PIDT"/>
    <x v="2"/>
    <x v="0"/>
    <x v="32"/>
    <n v="0.5"/>
    <n v="0.1"/>
    <n v="0"/>
    <n v="0"/>
    <n v="0"/>
    <n v="0"/>
    <x v="4"/>
    <n v="0"/>
  </r>
  <r>
    <s v="AUT"/>
    <x v="4"/>
    <s v="PIDT"/>
    <x v="2"/>
    <x v="0"/>
    <x v="33"/>
    <n v="2"/>
    <n v="0"/>
    <n v="0"/>
    <n v="0"/>
    <n v="0"/>
    <n v="0"/>
    <x v="4"/>
    <n v="0"/>
  </r>
  <r>
    <s v="AUT"/>
    <x v="4"/>
    <s v="PIDT"/>
    <x v="2"/>
    <x v="0"/>
    <x v="34"/>
    <n v="0.5"/>
    <n v="0.5"/>
    <n v="0"/>
    <n v="0"/>
    <n v="0"/>
    <n v="0"/>
    <x v="4"/>
    <n v="0"/>
  </r>
  <r>
    <s v="AUT"/>
    <x v="4"/>
    <s v="INDT"/>
    <x v="3"/>
    <x v="0"/>
    <x v="35"/>
    <n v="-3"/>
    <n v="0"/>
    <n v="0"/>
    <n v="0"/>
    <n v="0"/>
    <n v="0"/>
    <x v="4"/>
    <n v="0"/>
  </r>
  <r>
    <s v="AUT"/>
    <x v="4"/>
    <s v="INDT"/>
    <x v="3"/>
    <x v="0"/>
    <x v="36"/>
    <n v="-1.3"/>
    <n v="-0.3"/>
    <n v="0"/>
    <n v="0"/>
    <n v="0"/>
    <n v="0"/>
    <x v="4"/>
    <n v="0"/>
  </r>
  <r>
    <s v="AUT"/>
    <x v="4"/>
    <s v="INDT"/>
    <x v="3"/>
    <x v="0"/>
    <x v="37"/>
    <n v="0.7"/>
    <n v="0.2"/>
    <n v="0"/>
    <n v="0"/>
    <n v="0"/>
    <n v="0"/>
    <x v="4"/>
    <n v="0"/>
  </r>
  <r>
    <s v="AUT"/>
    <x v="4"/>
    <s v="INDT"/>
    <x v="3"/>
    <x v="0"/>
    <x v="38"/>
    <n v="1"/>
    <n v="1"/>
    <n v="0"/>
    <n v="0"/>
    <n v="0"/>
    <n v="0"/>
    <x v="4"/>
    <n v="0"/>
  </r>
  <r>
    <s v="AUT"/>
    <x v="4"/>
    <s v="INDT"/>
    <x v="3"/>
    <x v="0"/>
    <x v="39"/>
    <n v="2"/>
    <n v="0"/>
    <n v="0"/>
    <n v="0"/>
    <n v="0"/>
    <n v="0"/>
    <x v="4"/>
    <n v="0"/>
  </r>
  <r>
    <s v="AUT"/>
    <x v="4"/>
    <s v="NYCTX"/>
    <x v="0"/>
    <x v="0"/>
    <x v="40"/>
    <n v="0.2"/>
    <n v="0.3"/>
    <n v="0"/>
    <n v="0"/>
    <n v="0"/>
    <n v="0"/>
    <x v="4"/>
    <n v="0"/>
  </r>
  <r>
    <s v="AUT"/>
    <x v="4"/>
    <s v="NYCTX"/>
    <x v="0"/>
    <x v="0"/>
    <x v="41"/>
    <n v="15"/>
    <n v="-15"/>
    <n v="0"/>
    <n v="0"/>
    <n v="0"/>
    <n v="0"/>
    <x v="4"/>
    <n v="0"/>
  </r>
  <r>
    <s v="AUT"/>
    <x v="4"/>
    <s v="CONS"/>
    <x v="5"/>
    <x v="1"/>
    <x v="42"/>
    <n v="8"/>
    <n v="3.5"/>
    <n v="0"/>
    <n v="0"/>
    <n v="0"/>
    <n v="0"/>
    <x v="4"/>
    <n v="0"/>
  </r>
  <r>
    <s v="AUT"/>
    <x v="4"/>
    <s v="CONS"/>
    <x v="5"/>
    <x v="1"/>
    <x v="43"/>
    <n v="3"/>
    <n v="0"/>
    <n v="0"/>
    <n v="0"/>
    <n v="0"/>
    <n v="0"/>
    <x v="4"/>
    <n v="0"/>
  </r>
  <r>
    <s v="AUT"/>
    <x v="4"/>
    <s v="SAL"/>
    <x v="5"/>
    <x v="1"/>
    <x v="44"/>
    <n v="5"/>
    <n v="6.1"/>
    <n v="0"/>
    <n v="0"/>
    <n v="0"/>
    <n v="0"/>
    <x v="4"/>
    <n v="0"/>
  </r>
  <r>
    <s v="AUT"/>
    <x v="4"/>
    <s v="INV"/>
    <x v="5"/>
    <x v="1"/>
    <x v="45"/>
    <n v="0.5"/>
    <n v="0.5"/>
    <n v="0"/>
    <n v="0"/>
    <n v="0"/>
    <n v="0"/>
    <x v="4"/>
    <n v="0"/>
  </r>
  <r>
    <s v="AUT"/>
    <x v="4"/>
    <s v="PENS"/>
    <x v="1"/>
    <x v="1"/>
    <x v="46"/>
    <n v="4.5"/>
    <n v="6.4"/>
    <n v="0"/>
    <n v="0"/>
    <n v="0"/>
    <n v="0"/>
    <x v="4"/>
    <n v="0"/>
  </r>
  <r>
    <s v="AUT"/>
    <x v="4"/>
    <s v="OTHSS"/>
    <x v="1"/>
    <x v="1"/>
    <x v="47"/>
    <n v="3.7"/>
    <n v="0"/>
    <n v="0"/>
    <n v="0"/>
    <n v="0"/>
    <n v="0"/>
    <x v="4"/>
    <n v="0"/>
  </r>
  <r>
    <s v="AUT"/>
    <x v="4"/>
    <s v="HLT"/>
    <x v="1"/>
    <x v="1"/>
    <x v="48"/>
    <n v="1"/>
    <n v="0"/>
    <n v="0"/>
    <n v="0"/>
    <n v="0"/>
    <n v="0"/>
    <x v="4"/>
    <n v="0"/>
  </r>
  <r>
    <s v="AUT"/>
    <x v="4"/>
    <s v="TCDNYC"/>
    <x v="2"/>
    <x v="0"/>
    <x v="49"/>
    <n v="5.0999999999999996"/>
    <n v="0.1"/>
    <n v="0"/>
    <n v="0"/>
    <n v="0"/>
    <n v="0"/>
    <x v="4"/>
    <n v="0"/>
  </r>
  <r>
    <s v="AUT"/>
    <x v="4"/>
    <s v="TCDCP"/>
    <x v="2"/>
    <x v="0"/>
    <x v="50"/>
    <n v="4"/>
    <n v="0.5"/>
    <n v="0"/>
    <n v="0"/>
    <n v="0"/>
    <n v="0"/>
    <x v="4"/>
    <n v="0"/>
  </r>
  <r>
    <s v="AUT"/>
    <x v="4"/>
    <s v="FCPO"/>
    <x v="1"/>
    <x v="1"/>
    <x v="51"/>
    <n v="0"/>
    <n v="7.3"/>
    <n v="0"/>
    <n v="0"/>
    <n v="0"/>
    <n v="0"/>
    <x v="4"/>
    <n v="0"/>
  </r>
  <r>
    <s v="AUT"/>
    <x v="4"/>
    <s v="TCDPT"/>
    <x v="2"/>
    <x v="0"/>
    <x v="52"/>
    <n v="0"/>
    <n v="6"/>
    <n v="0"/>
    <n v="0"/>
    <n v="0"/>
    <n v="0"/>
    <x v="4"/>
    <n v="0"/>
  </r>
  <r>
    <s v="AUT"/>
    <x v="4"/>
    <s v="OTHEX"/>
    <x v="6"/>
    <x v="1"/>
    <x v="53"/>
    <n v="-19.100000000000001"/>
    <n v="8.9"/>
    <n v="0"/>
    <n v="0"/>
    <n v="0"/>
    <n v="0"/>
    <x v="4"/>
    <n v="0"/>
  </r>
  <r>
    <s v="AUT"/>
    <x v="4"/>
    <s v="CDT"/>
    <x v="2"/>
    <x v="0"/>
    <x v="54"/>
    <n v="0"/>
    <n v="-2"/>
    <n v="0"/>
    <n v="0"/>
    <n v="0"/>
    <n v="0"/>
    <x v="4"/>
    <n v="0"/>
  </r>
  <r>
    <s v="AUT"/>
    <x v="4"/>
    <s v="CDT"/>
    <x v="2"/>
    <x v="0"/>
    <x v="55"/>
    <n v="0"/>
    <n v="3"/>
    <n v="0"/>
    <n v="0"/>
    <n v="0"/>
    <n v="0"/>
    <x v="4"/>
    <n v="0"/>
  </r>
  <r>
    <s v="AUT"/>
    <x v="4"/>
    <s v="CDT"/>
    <x v="2"/>
    <x v="0"/>
    <x v="56"/>
    <n v="0"/>
    <n v="2.5"/>
    <n v="0"/>
    <n v="0"/>
    <n v="0"/>
    <n v="0"/>
    <x v="4"/>
    <n v="0"/>
  </r>
  <r>
    <s v="AUT"/>
    <x v="4"/>
    <s v="PROPCP"/>
    <x v="2"/>
    <x v="0"/>
    <x v="57"/>
    <n v="0"/>
    <n v="2.5"/>
    <n v="0"/>
    <n v="0"/>
    <n v="0"/>
    <n v="0"/>
    <x v="4"/>
    <n v="0"/>
  </r>
  <r>
    <s v="AUT"/>
    <x v="5"/>
    <s v="CONS"/>
    <x v="5"/>
    <x v="1"/>
    <x v="58"/>
    <n v="0.48599999999999999"/>
    <n v="0.30499999999999999"/>
    <n v="7.6999999999999999E-2"/>
    <n v="9.5000000000000001E-2"/>
    <n v="0"/>
    <n v="0"/>
    <x v="5"/>
    <n v="0"/>
  </r>
  <r>
    <s v="AUT"/>
    <x v="5"/>
    <s v="CONS"/>
    <x v="5"/>
    <x v="1"/>
    <x v="59"/>
    <n v="-0.16200000000000001"/>
    <n v="-0.01"/>
    <n v="-2.1999999999999999E-2"/>
    <n v="-3.2000000000000001E-2"/>
    <n v="0"/>
    <n v="0"/>
    <x v="5"/>
    <n v="0"/>
  </r>
  <r>
    <s v="AUT"/>
    <x v="5"/>
    <s v="FCPO"/>
    <x v="1"/>
    <x v="1"/>
    <x v="60"/>
    <n v="0.246"/>
    <n v="3.2000000000000001E-2"/>
    <n v="0"/>
    <n v="0"/>
    <n v="0"/>
    <n v="0"/>
    <x v="5"/>
    <n v="0"/>
  </r>
  <r>
    <s v="AUT"/>
    <x v="5"/>
    <s v="PENS"/>
    <x v="1"/>
    <x v="1"/>
    <x v="5"/>
    <n v="0.35599999999999998"/>
    <n v="4.3999999999999997E-2"/>
    <n v="6.9000000000000006E-2"/>
    <n v="0.08"/>
    <n v="0"/>
    <n v="0"/>
    <x v="5"/>
    <n v="0"/>
  </r>
  <r>
    <s v="AUT"/>
    <x v="5"/>
    <s v="OTHSS"/>
    <x v="1"/>
    <x v="1"/>
    <x v="61"/>
    <n v="1.9E-2"/>
    <n v="4.4999999999999998E-2"/>
    <n v="4.4999999999999998E-2"/>
    <n v="4.3999999999999997E-2"/>
    <n v="0"/>
    <n v="0"/>
    <x v="5"/>
    <n v="0"/>
  </r>
  <r>
    <s v="AUT"/>
    <x v="5"/>
    <s v="UNEM"/>
    <x v="1"/>
    <x v="1"/>
    <x v="62"/>
    <n v="8.4000000000000005E-2"/>
    <n v="-1.2999999999999999E-2"/>
    <n v="-1.4E-2"/>
    <n v="-1E-3"/>
    <n v="0"/>
    <n v="0"/>
    <x v="5"/>
    <n v="0"/>
  </r>
  <r>
    <s v="AUT"/>
    <x v="5"/>
    <s v="HLT"/>
    <x v="1"/>
    <x v="1"/>
    <x v="63"/>
    <n v="2.9000000000000001E-2"/>
    <n v="1.7999999999999999E-2"/>
    <n v="0.01"/>
    <n v="0"/>
    <n v="0"/>
    <n v="0"/>
    <x v="5"/>
    <n v="0"/>
  </r>
  <r>
    <s v="AUT"/>
    <x v="5"/>
    <s v="HLT"/>
    <x v="1"/>
    <x v="1"/>
    <x v="64"/>
    <n v="-0.04"/>
    <n v="0"/>
    <n v="0"/>
    <n v="0"/>
    <n v="0"/>
    <n v="0"/>
    <x v="5"/>
    <n v="0"/>
  </r>
  <r>
    <s v="AUT"/>
    <x v="5"/>
    <s v="OTHSS"/>
    <x v="1"/>
    <x v="1"/>
    <x v="65"/>
    <n v="-0.1"/>
    <n v="-0.05"/>
    <n v="-0.05"/>
    <n v="-3.5000000000000003E-2"/>
    <n v="0"/>
    <n v="0"/>
    <x v="5"/>
    <n v="0"/>
  </r>
  <r>
    <s v="AUT"/>
    <x v="5"/>
    <s v="OTSUB"/>
    <x v="1"/>
    <x v="1"/>
    <x v="66"/>
    <n v="0.19"/>
    <n v="0.14000000000000001"/>
    <n v="7.3999999999999996E-2"/>
    <n v="5.3999999999999999E-2"/>
    <n v="0"/>
    <n v="0"/>
    <x v="5"/>
    <n v="0"/>
  </r>
  <r>
    <s v="AUT"/>
    <x v="5"/>
    <s v="FCPO"/>
    <x v="1"/>
    <x v="1"/>
    <x v="67"/>
    <n v="-0.1"/>
    <n v="0"/>
    <n v="0"/>
    <n v="0"/>
    <n v="0"/>
    <n v="0"/>
    <x v="5"/>
    <n v="0"/>
  </r>
  <r>
    <s v="AUT"/>
    <x v="5"/>
    <s v="RD"/>
    <x v="1"/>
    <x v="1"/>
    <x v="68"/>
    <n v="-0.1"/>
    <n v="0"/>
    <n v="0"/>
    <n v="0"/>
    <n v="0"/>
    <n v="0"/>
    <x v="5"/>
    <n v="0"/>
  </r>
  <r>
    <s v="AUT"/>
    <x v="5"/>
    <s v="OTSUB"/>
    <x v="1"/>
    <x v="1"/>
    <x v="69"/>
    <n v="-0.02"/>
    <n v="-0.01"/>
    <n v="0"/>
    <n v="0"/>
    <n v="0"/>
    <n v="0"/>
    <x v="5"/>
    <n v="0"/>
  </r>
  <r>
    <s v="AUT"/>
    <x v="5"/>
    <s v="PIDT"/>
    <x v="2"/>
    <x v="0"/>
    <x v="70"/>
    <n v="0.03"/>
    <n v="0.02"/>
    <n v="0.05"/>
    <n v="0.15"/>
    <n v="0"/>
    <n v="0"/>
    <x v="5"/>
    <n v="0"/>
  </r>
  <r>
    <s v="AUT"/>
    <x v="5"/>
    <s v="CDT"/>
    <x v="2"/>
    <x v="0"/>
    <x v="71"/>
    <n v="0.5"/>
    <n v="0"/>
    <n v="0"/>
    <n v="0"/>
    <n v="0"/>
    <n v="0"/>
    <x v="5"/>
    <n v="0"/>
  </r>
  <r>
    <s v="AUT"/>
    <x v="5"/>
    <s v="CDT"/>
    <x v="2"/>
    <x v="0"/>
    <x v="72"/>
    <n v="0.05"/>
    <n v="0.03"/>
    <n v="0"/>
    <n v="0.02"/>
    <n v="0"/>
    <n v="0"/>
    <x v="5"/>
    <n v="0"/>
  </r>
  <r>
    <s v="AUT"/>
    <x v="5"/>
    <s v="CDT"/>
    <x v="2"/>
    <x v="0"/>
    <x v="73"/>
    <n v="0"/>
    <n v="0.2"/>
    <n v="0"/>
    <n v="0"/>
    <n v="0"/>
    <n v="0"/>
    <x v="5"/>
    <n v="0"/>
  </r>
  <r>
    <s v="AUT"/>
    <x v="5"/>
    <s v="NYCPC"/>
    <x v="2"/>
    <x v="0"/>
    <x v="74"/>
    <n v="0.05"/>
    <n v="0.05"/>
    <n v="0.05"/>
    <n v="0.05"/>
    <n v="0"/>
    <n v="0"/>
    <x v="5"/>
    <n v="0"/>
  </r>
  <r>
    <s v="AUT"/>
    <x v="5"/>
    <s v="INDT"/>
    <x v="3"/>
    <x v="0"/>
    <x v="75"/>
    <n v="-0.15"/>
    <n v="0"/>
    <n v="0"/>
    <n v="0"/>
    <n v="0"/>
    <n v="0"/>
    <x v="5"/>
    <n v="0"/>
  </r>
  <r>
    <s v="AUT"/>
    <x v="5"/>
    <s v="INDT"/>
    <x v="3"/>
    <x v="0"/>
    <x v="76"/>
    <n v="1.7000000000000001E-2"/>
    <n v="3.0000000000000001E-3"/>
    <n v="0"/>
    <n v="0"/>
    <n v="0"/>
    <n v="0"/>
    <x v="5"/>
    <n v="0"/>
  </r>
  <r>
    <s v="AUT"/>
    <x v="5"/>
    <s v="INDT"/>
    <x v="3"/>
    <x v="0"/>
    <x v="77"/>
    <n v="0.1"/>
    <n v="0.05"/>
    <n v="0"/>
    <n v="0"/>
    <n v="0"/>
    <n v="0"/>
    <x v="5"/>
    <n v="0"/>
  </r>
  <r>
    <s v="AUT"/>
    <x v="5"/>
    <s v="INDT"/>
    <x v="3"/>
    <x v="0"/>
    <x v="78"/>
    <n v="0.06"/>
    <n v="0.03"/>
    <n v="0"/>
    <n v="0"/>
    <n v="0"/>
    <n v="0"/>
    <x v="5"/>
    <n v="0"/>
  </r>
  <r>
    <s v="AUT"/>
    <x v="5"/>
    <s v="INDT"/>
    <x v="3"/>
    <x v="0"/>
    <x v="79"/>
    <n v="2.5000000000000001E-2"/>
    <n v="0"/>
    <n v="0.03"/>
    <n v="0"/>
    <n v="0"/>
    <n v="0"/>
    <x v="5"/>
    <n v="0"/>
  </r>
  <r>
    <s v="AUT"/>
    <x v="5"/>
    <s v="INDT"/>
    <x v="3"/>
    <x v="0"/>
    <x v="80"/>
    <n v="0"/>
    <n v="0.1"/>
    <n v="0"/>
    <n v="0"/>
    <n v="0"/>
    <n v="0"/>
    <x v="5"/>
    <n v="0"/>
  </r>
  <r>
    <s v="AUT"/>
    <x v="5"/>
    <s v="INDT"/>
    <x v="3"/>
    <x v="0"/>
    <x v="81"/>
    <n v="0.41699999999999998"/>
    <n v="5.2999999999999999E-2"/>
    <n v="0"/>
    <n v="0"/>
    <n v="0"/>
    <n v="0"/>
    <x v="5"/>
    <n v="0"/>
  </r>
  <r>
    <s v="AUT"/>
    <x v="5"/>
    <s v="INDT"/>
    <x v="3"/>
    <x v="0"/>
    <x v="82"/>
    <n v="6.6000000000000003E-2"/>
    <n v="0"/>
    <n v="0"/>
    <n v="0"/>
    <n v="0"/>
    <n v="0"/>
    <x v="5"/>
    <n v="0"/>
  </r>
  <r>
    <s v="AUT"/>
    <x v="5"/>
    <s v="INDT"/>
    <x v="3"/>
    <x v="0"/>
    <x v="83"/>
    <n v="-0.03"/>
    <n v="0"/>
    <n v="0"/>
    <n v="0"/>
    <n v="0"/>
    <n v="0"/>
    <x v="5"/>
    <n v="0"/>
  </r>
  <r>
    <s v="AUT"/>
    <x v="5"/>
    <s v="INDT"/>
    <x v="3"/>
    <x v="0"/>
    <x v="74"/>
    <n v="0.05"/>
    <n v="0.05"/>
    <n v="0.05"/>
    <n v="0.05"/>
    <n v="0"/>
    <n v="0"/>
    <x v="5"/>
    <n v="0"/>
  </r>
  <r>
    <s v="AUT"/>
    <x v="6"/>
    <s v="CONS"/>
    <x v="5"/>
    <x v="1"/>
    <x v="84"/>
    <n v="5.5E-2"/>
    <n v="0.33600000000000002"/>
    <n v="0.14499999999999999"/>
    <n v="0.23599999999999999"/>
    <n v="1.7999999999999999E-2"/>
    <n v="0"/>
    <x v="6"/>
    <n v="0"/>
  </r>
  <r>
    <s v="AUT"/>
    <x v="6"/>
    <s v="CONS"/>
    <x v="5"/>
    <x v="1"/>
    <x v="59"/>
    <n v="0"/>
    <n v="-0.55000000000000004"/>
    <n v="0"/>
    <n v="0"/>
    <n v="0"/>
    <n v="0"/>
    <x v="6"/>
    <n v="0"/>
  </r>
  <r>
    <s v="AUT"/>
    <x v="6"/>
    <s v="CONS"/>
    <x v="5"/>
    <x v="1"/>
    <x v="63"/>
    <n v="1.9E-2"/>
    <n v="-1.9E-2"/>
    <n v="0"/>
    <n v="0"/>
    <n v="0"/>
    <n v="0"/>
    <x v="6"/>
    <n v="0"/>
  </r>
  <r>
    <s v="AUT"/>
    <x v="6"/>
    <s v="FIRSUB"/>
    <x v="1"/>
    <x v="1"/>
    <x v="85"/>
    <n v="0.29099999999999998"/>
    <n v="0.14699999999999999"/>
    <n v="0.13500000000000001"/>
    <n v="0.48799999999999999"/>
    <n v="6.3E-2"/>
    <n v="0"/>
    <x v="6"/>
    <n v="0"/>
  </r>
  <r>
    <s v="AUT"/>
    <x v="6"/>
    <s v="OTHSS"/>
    <x v="1"/>
    <x v="1"/>
    <x v="86"/>
    <n v="1.0999999999999999E-2"/>
    <n v="0.90800000000000003"/>
    <n v="0.56399999999999995"/>
    <n v="0.57599999999999996"/>
    <n v="0.432"/>
    <n v="0"/>
    <x v="6"/>
    <n v="0"/>
  </r>
  <r>
    <s v="AUT"/>
    <x v="6"/>
    <s v="OTHSS"/>
    <x v="1"/>
    <x v="1"/>
    <x v="87"/>
    <n v="0"/>
    <n v="7.0000000000000007E-2"/>
    <n v="0.03"/>
    <n v="0"/>
    <n v="0"/>
    <n v="0"/>
    <x v="6"/>
    <n v="0"/>
  </r>
  <r>
    <s v="AUT"/>
    <x v="6"/>
    <s v="OTHSS"/>
    <x v="1"/>
    <x v="1"/>
    <x v="88"/>
    <n v="0"/>
    <n v="0"/>
    <n v="0"/>
    <n v="-6.5000000000000002E-2"/>
    <n v="-0.05"/>
    <n v="0"/>
    <x v="6"/>
    <n v="0"/>
  </r>
  <r>
    <s v="AUT"/>
    <x v="6"/>
    <s v="OTHSS"/>
    <x v="1"/>
    <x v="1"/>
    <x v="89"/>
    <n v="0.06"/>
    <n v="8.4000000000000005E-2"/>
    <n v="0.112"/>
    <n v="0.13600000000000001"/>
    <n v="0.128"/>
    <n v="0"/>
    <x v="6"/>
    <n v="0"/>
  </r>
  <r>
    <s v="AUT"/>
    <x v="6"/>
    <s v="OTHEX"/>
    <x v="6"/>
    <x v="1"/>
    <x v="90"/>
    <n v="8.5000000000000006E-2"/>
    <n v="-0.153"/>
    <n v="0.66200000000000003"/>
    <n v="0.19700000000000001"/>
    <n v="0.48699999999999999"/>
    <n v="0"/>
    <x v="6"/>
    <n v="0"/>
  </r>
  <r>
    <s v="AUT"/>
    <x v="6"/>
    <s v="PIDT"/>
    <x v="2"/>
    <x v="0"/>
    <x v="91"/>
    <n v="0.01"/>
    <n v="0.34"/>
    <n v="0.1"/>
    <n v="0.05"/>
    <n v="0.25"/>
    <n v="0"/>
    <x v="6"/>
    <n v="0"/>
  </r>
  <r>
    <s v="AUT"/>
    <x v="6"/>
    <s v="PIDT"/>
    <x v="2"/>
    <x v="0"/>
    <x v="92"/>
    <n v="0"/>
    <n v="0.11"/>
    <n v="0"/>
    <n v="0"/>
    <n v="0"/>
    <n v="0"/>
    <x v="6"/>
    <n v="0"/>
  </r>
  <r>
    <s v="AUT"/>
    <x v="6"/>
    <s v="PIDT"/>
    <x v="2"/>
    <x v="0"/>
    <x v="93"/>
    <n v="0"/>
    <n v="1"/>
    <n v="-0.95"/>
    <n v="0"/>
    <n v="0"/>
    <n v="0"/>
    <x v="6"/>
    <n v="0"/>
  </r>
  <r>
    <s v="AUT"/>
    <x v="6"/>
    <s v="PIDT"/>
    <x v="2"/>
    <x v="0"/>
    <x v="94"/>
    <n v="0.89"/>
    <n v="-0.96499999999999997"/>
    <n v="0"/>
    <n v="0"/>
    <n v="0"/>
    <n v="0"/>
    <x v="6"/>
    <n v="0"/>
  </r>
  <r>
    <s v="AUT"/>
    <x v="6"/>
    <s v="CDT"/>
    <x v="2"/>
    <x v="0"/>
    <x v="95"/>
    <n v="0"/>
    <n v="0.05"/>
    <n v="2.5000000000000001E-2"/>
    <n v="0"/>
    <n v="0"/>
    <n v="0"/>
    <x v="6"/>
    <n v="0"/>
  </r>
  <r>
    <s v="AUT"/>
    <x v="6"/>
    <s v="CDT"/>
    <x v="2"/>
    <x v="0"/>
    <x v="96"/>
    <n v="0.03"/>
    <n v="0.01"/>
    <n v="0.01"/>
    <n v="0"/>
    <n v="0"/>
    <n v="0"/>
    <x v="6"/>
    <n v="0"/>
  </r>
  <r>
    <s v="AUT"/>
    <x v="6"/>
    <s v="CDT"/>
    <x v="2"/>
    <x v="0"/>
    <x v="97"/>
    <n v="0.128"/>
    <n v="0"/>
    <n v="0"/>
    <n v="0"/>
    <n v="0"/>
    <n v="0"/>
    <x v="6"/>
    <n v="0"/>
  </r>
  <r>
    <s v="AUT"/>
    <x v="6"/>
    <s v="INDT"/>
    <x v="3"/>
    <x v="0"/>
    <x v="98"/>
    <n v="0.04"/>
    <n v="0.33"/>
    <n v="0.11"/>
    <n v="0"/>
    <n v="0"/>
    <n v="0"/>
    <x v="6"/>
    <n v="0"/>
  </r>
  <r>
    <s v="AUT"/>
    <x v="6"/>
    <s v="INDT"/>
    <x v="3"/>
    <x v="0"/>
    <x v="99"/>
    <n v="0"/>
    <n v="0"/>
    <n v="0.5"/>
    <n v="0"/>
    <n v="0"/>
    <n v="0"/>
    <x v="6"/>
    <n v="0"/>
  </r>
  <r>
    <s v="AUT"/>
    <x v="7"/>
    <s v="CONS"/>
    <x v="5"/>
    <x v="1"/>
    <x v="100"/>
    <n v="0.5"/>
    <n v="-0.2"/>
    <n v="0"/>
    <n v="0"/>
    <n v="0"/>
    <n v="0"/>
    <x v="7"/>
    <n v="0"/>
  </r>
  <r>
    <s v="AUT"/>
    <x v="7"/>
    <s v="CONS"/>
    <x v="5"/>
    <x v="1"/>
    <x v="101"/>
    <n v="-0.107"/>
    <n v="-1.0999999999999999E-2"/>
    <n v="-0.01"/>
    <n v="0"/>
    <n v="0"/>
    <n v="0"/>
    <x v="8"/>
    <n v="0"/>
  </r>
  <r>
    <s v="AUT"/>
    <x v="7"/>
    <s v="FCPO"/>
    <x v="1"/>
    <x v="1"/>
    <x v="102"/>
    <n v="-0.1"/>
    <n v="0"/>
    <n v="0"/>
    <n v="0.05"/>
    <n v="0.05"/>
    <n v="0"/>
    <x v="9"/>
    <n v="0"/>
  </r>
  <r>
    <s v="AUT"/>
    <x v="7"/>
    <s v="FCPO"/>
    <x v="1"/>
    <x v="1"/>
    <x v="103"/>
    <n v="0"/>
    <n v="-0.03"/>
    <n v="-0.02"/>
    <n v="0"/>
    <n v="0"/>
    <n v="0"/>
    <x v="10"/>
    <n v="0"/>
  </r>
  <r>
    <s v="AUT"/>
    <x v="7"/>
    <s v="FCPO"/>
    <x v="1"/>
    <x v="1"/>
    <x v="104"/>
    <n v="-6.5000000000000002E-2"/>
    <n v="-6.5000000000000002E-2"/>
    <n v="-6.2E-2"/>
    <n v="0"/>
    <n v="-6.2E-2"/>
    <n v="0"/>
    <x v="11"/>
    <n v="0"/>
  </r>
  <r>
    <s v="AUT"/>
    <x v="7"/>
    <s v="HLT"/>
    <x v="1"/>
    <x v="1"/>
    <x v="105"/>
    <n v="-4.1000000000000002E-2"/>
    <n v="-5.0000000000000001E-3"/>
    <n v="-3.0000000000000001E-3"/>
    <n v="-2.1000000000000001E-2"/>
    <n v="-3.4000000000000002E-2"/>
    <n v="0"/>
    <x v="12"/>
    <n v="0"/>
  </r>
  <r>
    <s v="AUT"/>
    <x v="7"/>
    <s v="FIRSUB"/>
    <x v="1"/>
    <x v="1"/>
    <x v="106"/>
    <n v="-4.4999999999999998E-2"/>
    <n v="-0.04"/>
    <n v="-2.5000000000000001E-2"/>
    <n v="0"/>
    <n v="-0.01"/>
    <n v="0"/>
    <x v="13"/>
    <n v="0"/>
  </r>
  <r>
    <s v="AUT"/>
    <x v="7"/>
    <s v="FCPO"/>
    <x v="1"/>
    <x v="1"/>
    <x v="107"/>
    <n v="-0.01"/>
    <n v="-0.01"/>
    <n v="0.02"/>
    <n v="0"/>
    <n v="0"/>
    <n v="0"/>
    <x v="14"/>
    <n v="0"/>
  </r>
  <r>
    <s v="AUT"/>
    <x v="7"/>
    <s v="HLT"/>
    <x v="1"/>
    <x v="1"/>
    <x v="108"/>
    <n v="0"/>
    <n v="-0.02"/>
    <n v="-0.06"/>
    <n v="0"/>
    <n v="0"/>
    <n v="0"/>
    <x v="15"/>
    <n v="0"/>
  </r>
  <r>
    <s v="AUT"/>
    <x v="7"/>
    <s v="EDU"/>
    <x v="1"/>
    <x v="1"/>
    <x v="109"/>
    <n v="0"/>
    <n v="0"/>
    <n v="-0.1"/>
    <n v="0"/>
    <n v="0"/>
    <n v="0"/>
    <x v="16"/>
    <n v="0"/>
  </r>
  <r>
    <s v="AUT"/>
    <x v="7"/>
    <s v="PIDT"/>
    <x v="2"/>
    <x v="0"/>
    <x v="110"/>
    <n v="0"/>
    <n v="5.0000000000000001E-3"/>
    <n v="0"/>
    <n v="0"/>
    <n v="0"/>
    <n v="0"/>
    <x v="17"/>
    <n v="0"/>
  </r>
  <r>
    <s v="AUT"/>
    <x v="7"/>
    <s v="PIDT"/>
    <x v="2"/>
    <x v="0"/>
    <x v="111"/>
    <n v="0"/>
    <n v="0"/>
    <n v="0"/>
    <n v="7.4999999999999997E-2"/>
    <n v="0"/>
    <n v="0"/>
    <x v="18"/>
    <n v="0"/>
  </r>
  <r>
    <s v="AUT"/>
    <x v="7"/>
    <s v="PIDT"/>
    <x v="2"/>
    <x v="0"/>
    <x v="112"/>
    <n v="0.06"/>
    <n v="0"/>
    <n v="0"/>
    <n v="0"/>
    <n v="0"/>
    <n v="0"/>
    <x v="19"/>
    <n v="0"/>
  </r>
  <r>
    <s v="AUT"/>
    <x v="7"/>
    <s v="PIDT"/>
    <x v="2"/>
    <x v="0"/>
    <x v="113"/>
    <n v="0.03"/>
    <n v="0"/>
    <n v="0"/>
    <n v="0"/>
    <n v="0"/>
    <n v="0"/>
    <x v="20"/>
    <n v="0"/>
  </r>
  <r>
    <s v="AUT"/>
    <x v="7"/>
    <s v="PIDT"/>
    <x v="2"/>
    <x v="0"/>
    <x v="114"/>
    <n v="0.01"/>
    <n v="0"/>
    <n v="0"/>
    <n v="0"/>
    <n v="0"/>
    <n v="0"/>
    <x v="21"/>
    <n v="0"/>
  </r>
  <r>
    <s v="AUT"/>
    <x v="7"/>
    <s v="PIDT"/>
    <x v="2"/>
    <x v="0"/>
    <x v="115"/>
    <n v="0"/>
    <n v="0.01"/>
    <n v="0"/>
    <n v="0"/>
    <n v="0"/>
    <n v="0"/>
    <x v="22"/>
    <n v="0"/>
  </r>
  <r>
    <s v="AUT"/>
    <x v="7"/>
    <s v="CDT"/>
    <x v="2"/>
    <x v="0"/>
    <x v="95"/>
    <n v="0"/>
    <n v="0.05"/>
    <n v="0"/>
    <n v="0"/>
    <n v="0"/>
    <n v="0"/>
    <x v="23"/>
    <n v="0"/>
  </r>
  <r>
    <s v="AUT"/>
    <x v="7"/>
    <s v="CDT"/>
    <x v="2"/>
    <x v="0"/>
    <x v="116"/>
    <n v="0"/>
    <n v="0.1"/>
    <n v="0"/>
    <n v="0"/>
    <n v="0"/>
    <n v="0"/>
    <x v="24"/>
    <n v="0"/>
  </r>
  <r>
    <s v="AUT"/>
    <x v="7"/>
    <s v="CDT"/>
    <x v="2"/>
    <x v="0"/>
    <x v="117"/>
    <n v="0"/>
    <n v="0"/>
    <n v="-0.1"/>
    <n v="0"/>
    <n v="0"/>
    <n v="0"/>
    <x v="25"/>
    <n v="0"/>
  </r>
  <r>
    <s v="AUT"/>
    <x v="7"/>
    <s v="CDT"/>
    <x v="2"/>
    <x v="0"/>
    <x v="118"/>
    <n v="0"/>
    <n v="0.09"/>
    <n v="0"/>
    <n v="0"/>
    <n v="-0.08"/>
    <n v="0"/>
    <x v="26"/>
    <n v="0"/>
  </r>
  <r>
    <s v="AUT"/>
    <x v="7"/>
    <s v="CDT"/>
    <x v="2"/>
    <x v="0"/>
    <x v="119"/>
    <n v="0.04"/>
    <n v="0.01"/>
    <n v="-2.5000000000000001E-2"/>
    <n v="-2.5000000000000001E-2"/>
    <n v="0"/>
    <n v="0"/>
    <x v="27"/>
    <n v="0"/>
  </r>
  <r>
    <s v="AUT"/>
    <x v="7"/>
    <s v="CDT"/>
    <x v="2"/>
    <x v="0"/>
    <x v="120"/>
    <n v="4.2000000000000003E-2"/>
    <n v="-3.0000000000000001E-3"/>
    <n v="-3.0000000000000001E-3"/>
    <n v="-3.0000000000000001E-3"/>
    <n v="-3.0000000000000001E-3"/>
    <n v="0"/>
    <x v="28"/>
    <n v="0"/>
  </r>
  <r>
    <s v="AUT"/>
    <x v="7"/>
    <s v="CDT"/>
    <x v="2"/>
    <x v="0"/>
    <x v="121"/>
    <n v="-4.5999999999999999E-2"/>
    <n v="-4.9000000000000002E-2"/>
    <n v="-3.0000000000000001E-3"/>
    <n v="-3.0000000000000001E-3"/>
    <n v="-3.0000000000000001E-3"/>
    <n v="0"/>
    <x v="29"/>
    <n v="0"/>
  </r>
  <r>
    <s v="AUT"/>
    <x v="7"/>
    <s v="CDT"/>
    <x v="2"/>
    <x v="0"/>
    <x v="122"/>
    <n v="0"/>
    <n v="-8.5000000000000006E-2"/>
    <n v="0"/>
    <n v="0"/>
    <n v="0"/>
    <n v="0"/>
    <x v="30"/>
    <n v="0"/>
  </r>
  <r>
    <s v="AUT"/>
    <x v="7"/>
    <s v="CDT"/>
    <x v="2"/>
    <x v="0"/>
    <x v="123"/>
    <n v="0.09"/>
    <n v="0"/>
    <n v="0"/>
    <n v="0"/>
    <n v="-0.08"/>
    <n v="0"/>
    <x v="31"/>
    <n v="0"/>
  </r>
  <r>
    <s v="AUT"/>
    <x v="7"/>
    <s v="NYCPC"/>
    <x v="2"/>
    <x v="0"/>
    <x v="124"/>
    <n v="0.1"/>
    <n v="0"/>
    <n v="0"/>
    <n v="0"/>
    <n v="0"/>
    <n v="0"/>
    <x v="32"/>
    <n v="0"/>
  </r>
  <r>
    <s v="AUT"/>
    <x v="7"/>
    <s v="INDT"/>
    <x v="3"/>
    <x v="0"/>
    <x v="125"/>
    <n v="0.03"/>
    <n v="0.02"/>
    <n v="0"/>
    <n v="0"/>
    <n v="0"/>
    <n v="0"/>
    <x v="33"/>
    <n v="0"/>
  </r>
  <r>
    <s v="AUT"/>
    <x v="7"/>
    <s v="INDT"/>
    <x v="3"/>
    <x v="0"/>
    <x v="77"/>
    <n v="6.7000000000000004E-2"/>
    <n v="9.1999999999999998E-2"/>
    <n v="9.1999999999999998E-2"/>
    <n v="0"/>
    <n v="0"/>
    <n v="0"/>
    <x v="34"/>
    <n v="0"/>
  </r>
  <r>
    <s v="AUT"/>
    <x v="7"/>
    <s v="INDT"/>
    <x v="3"/>
    <x v="0"/>
    <x v="126"/>
    <n v="1.2999999999999999E-2"/>
    <n v="1.7999999999999999E-2"/>
    <n v="1.7999999999999999E-2"/>
    <n v="0"/>
    <n v="0"/>
    <n v="0"/>
    <x v="35"/>
    <n v="0"/>
  </r>
  <r>
    <s v="AUT"/>
    <x v="7"/>
    <s v="INDT"/>
    <x v="3"/>
    <x v="0"/>
    <x v="127"/>
    <n v="1.2999999999999999E-2"/>
    <n v="8.0000000000000002E-3"/>
    <n v="0"/>
    <n v="0"/>
    <n v="0"/>
    <n v="0"/>
    <x v="36"/>
    <n v="0"/>
  </r>
  <r>
    <s v="AUT"/>
    <x v="7"/>
    <s v="INDT"/>
    <x v="3"/>
    <x v="0"/>
    <x v="128"/>
    <n v="3.0000000000000001E-3"/>
    <n v="2E-3"/>
    <n v="0"/>
    <n v="0"/>
    <n v="0"/>
    <n v="0"/>
    <x v="37"/>
    <n v="0"/>
  </r>
  <r>
    <s v="AUT"/>
    <x v="7"/>
    <s v="INDT"/>
    <x v="3"/>
    <x v="0"/>
    <x v="129"/>
    <n v="2.1000000000000001E-2"/>
    <n v="8.0000000000000002E-3"/>
    <n v="0"/>
    <n v="0"/>
    <n v="0"/>
    <n v="0"/>
    <x v="38"/>
    <n v="0"/>
  </r>
  <r>
    <s v="AUT"/>
    <x v="7"/>
    <s v="INDT"/>
    <x v="3"/>
    <x v="0"/>
    <x v="130"/>
    <n v="4.0000000000000001E-3"/>
    <n v="2E-3"/>
    <n v="0"/>
    <n v="0"/>
    <n v="0"/>
    <n v="0"/>
    <x v="39"/>
    <n v="0"/>
  </r>
  <r>
    <s v="AUT"/>
    <x v="7"/>
    <s v="INDT"/>
    <x v="3"/>
    <x v="0"/>
    <x v="131"/>
    <n v="0.2"/>
    <n v="0.03"/>
    <n v="0"/>
    <n v="0"/>
    <n v="0"/>
    <n v="0"/>
    <x v="40"/>
    <n v="0"/>
  </r>
  <r>
    <s v="AUT"/>
    <x v="7"/>
    <s v="INDT"/>
    <x v="3"/>
    <x v="0"/>
    <x v="99"/>
    <n v="-0.5"/>
    <n v="0"/>
    <n v="0.5"/>
    <n v="0"/>
    <n v="0"/>
    <n v="0"/>
    <x v="41"/>
    <n v="0"/>
  </r>
</pivotCacheRecords>
</file>

<file path=xl/pivotCache/pivotCacheRecords10.xml><?xml version="1.0" encoding="utf-8"?>
<pivotCacheRecords xmlns="http://schemas.openxmlformats.org/spreadsheetml/2006/main" xmlns:r="http://schemas.openxmlformats.org/officeDocument/2006/relationships" count="30">
  <r>
    <s v="JPN"/>
    <x v="0"/>
    <s v="CDT"/>
    <x v="0"/>
    <x v="0"/>
    <x v="0"/>
    <n v="42.583333333333336"/>
    <n v="46.166666666666671"/>
    <n v="11.25"/>
    <n v="0"/>
    <n v="0"/>
    <n v="0"/>
    <x v="0"/>
  </r>
  <r>
    <s v="JPN"/>
    <x v="0"/>
    <s v="INDT"/>
    <x v="1"/>
    <x v="0"/>
    <x v="1"/>
    <n v="135.33333333333334"/>
    <n v="141.58333333333334"/>
    <n v="32.083333333333336"/>
    <n v="0"/>
    <n v="0"/>
    <n v="0"/>
    <x v="0"/>
  </r>
  <r>
    <s v="JPN"/>
    <x v="0"/>
    <s v="INDT"/>
    <x v="1"/>
    <x v="0"/>
    <x v="2"/>
    <n v="14"/>
    <n v="10"/>
    <n v="0"/>
    <n v="0"/>
    <n v="0"/>
    <n v="0"/>
    <x v="0"/>
  </r>
  <r>
    <s v="JPN"/>
    <x v="0"/>
    <s v="OTHTX"/>
    <x v="2"/>
    <x v="0"/>
    <x v="3"/>
    <n v="12.833333333333334"/>
    <n v="33.083333333333336"/>
    <n v="17.083333333333332"/>
    <n v="0"/>
    <n v="0"/>
    <n v="0"/>
    <x v="0"/>
  </r>
  <r>
    <s v="JPN"/>
    <x v="0"/>
    <s v="TCDCP"/>
    <x v="0"/>
    <x v="0"/>
    <x v="4"/>
    <n v="17.5"/>
    <n v="38.166666666666671"/>
    <n v="18.333333333333332"/>
    <n v="0"/>
    <n v="0"/>
    <n v="0"/>
    <x v="0"/>
  </r>
  <r>
    <s v="JPN"/>
    <x v="0"/>
    <s v="TCDPT"/>
    <x v="0"/>
    <x v="0"/>
    <x v="5"/>
    <n v="-8.1666666666666661"/>
    <n v="-5.833333333333333"/>
    <n v="0"/>
    <n v="0"/>
    <n v="0"/>
    <n v="0"/>
    <x v="0"/>
  </r>
  <r>
    <s v="JPN"/>
    <x v="0"/>
    <s v="TCDCP"/>
    <x v="0"/>
    <x v="0"/>
    <x v="6"/>
    <n v="39.083333333333336"/>
    <n v="30.25"/>
    <n v="1.6666666666666667"/>
    <n v="0"/>
    <n v="0"/>
    <n v="0"/>
    <x v="0"/>
  </r>
  <r>
    <s v="JPN"/>
    <x v="1"/>
    <s v="NYCPC"/>
    <x v="0"/>
    <x v="0"/>
    <x v="7"/>
    <n v="28"/>
    <n v="20"/>
    <n v="0"/>
    <n v="0"/>
    <n v="0"/>
    <n v="0"/>
    <x v="1"/>
  </r>
  <r>
    <s v="JPN"/>
    <x v="1"/>
    <s v="TCDPT"/>
    <x v="0"/>
    <x v="0"/>
    <x v="8"/>
    <n v="15.166666666666666"/>
    <n v="10.833333333333334"/>
    <n v="0"/>
    <n v="0"/>
    <n v="0"/>
    <n v="0"/>
    <x v="1"/>
  </r>
  <r>
    <s v="JPN"/>
    <x v="1"/>
    <s v="TCDPT"/>
    <x v="0"/>
    <x v="0"/>
    <x v="9"/>
    <n v="161.58333333333334"/>
    <n v="115.41666666666667"/>
    <n v="0"/>
    <n v="0"/>
    <n v="0"/>
    <n v="0"/>
    <x v="1"/>
  </r>
  <r>
    <s v="JPN"/>
    <x v="2"/>
    <s v="CDT"/>
    <x v="0"/>
    <x v="0"/>
    <x v="10"/>
    <n v="361.66666666666669"/>
    <n v="258.33333333333331"/>
    <n v="0"/>
    <n v="0"/>
    <n v="0"/>
    <n v="0"/>
    <x v="2"/>
  </r>
  <r>
    <s v="JPN"/>
    <x v="2"/>
    <s v="INDT"/>
    <x v="1"/>
    <x v="0"/>
    <x v="11"/>
    <n v="215.83333333333334"/>
    <n v="154.16666666666666"/>
    <n v="0"/>
    <n v="0"/>
    <n v="0"/>
    <n v="0"/>
    <x v="2"/>
  </r>
  <r>
    <s v="JPN"/>
    <x v="2"/>
    <s v="INDT"/>
    <x v="1"/>
    <x v="0"/>
    <x v="12"/>
    <n v="163.33333333333334"/>
    <n v="116.66666666666667"/>
    <n v="0"/>
    <n v="0"/>
    <n v="0"/>
    <n v="0"/>
    <x v="2"/>
  </r>
  <r>
    <s v="JPN"/>
    <x v="2"/>
    <s v="INDT"/>
    <x v="1"/>
    <x v="0"/>
    <x v="13"/>
    <n v="46.666666666666664"/>
    <n v="33.333333333333336"/>
    <n v="0"/>
    <n v="0"/>
    <n v="0"/>
    <n v="0"/>
    <x v="2"/>
  </r>
  <r>
    <s v="JPN"/>
    <x v="2"/>
    <s v="INDT"/>
    <x v="1"/>
    <x v="0"/>
    <x v="14"/>
    <n v="35"/>
    <n v="25"/>
    <n v="0"/>
    <n v="0"/>
    <n v="0"/>
    <n v="0"/>
    <x v="2"/>
  </r>
  <r>
    <s v="JPN"/>
    <x v="3"/>
    <s v="CDT"/>
    <x v="0"/>
    <x v="0"/>
    <x v="15"/>
    <n v="204.16666666666666"/>
    <n v="145.83333333333334"/>
    <n v="0"/>
    <n v="0"/>
    <n v="0"/>
    <n v="0"/>
    <x v="3"/>
  </r>
  <r>
    <s v="JPN"/>
    <x v="3"/>
    <s v="CONS"/>
    <x v="3"/>
    <x v="1"/>
    <x v="16"/>
    <n v="45.5"/>
    <n v="32.5"/>
    <n v="0"/>
    <n v="0"/>
    <n v="0"/>
    <n v="0"/>
    <x v="4"/>
  </r>
  <r>
    <s v="JPN"/>
    <x v="3"/>
    <s v="SAL"/>
    <x v="3"/>
    <x v="1"/>
    <x v="17"/>
    <n v="187.83333333333334"/>
    <n v="134.16666666666666"/>
    <n v="0"/>
    <n v="0"/>
    <n v="0"/>
    <n v="0"/>
    <x v="4"/>
  </r>
  <r>
    <s v="JPN"/>
    <x v="3"/>
    <s v="INV"/>
    <x v="3"/>
    <x v="1"/>
    <x v="18"/>
    <n v="1579.46"/>
    <n v="0"/>
    <n v="0"/>
    <n v="0"/>
    <n v="0"/>
    <n v="0"/>
    <x v="5"/>
  </r>
  <r>
    <s v="JPN"/>
    <x v="4"/>
    <s v="INV"/>
    <x v="3"/>
    <x v="1"/>
    <x v="18"/>
    <n v="767.15"/>
    <n v="0"/>
    <n v="0"/>
    <n v="0"/>
    <n v="0"/>
    <n v="0"/>
    <x v="6"/>
  </r>
  <r>
    <s v="JPN"/>
    <x v="5"/>
    <s v="INDT"/>
    <x v="1"/>
    <x v="0"/>
    <x v="19"/>
    <n v="3000"/>
    <n v="1000"/>
    <n v="0"/>
    <n v="0"/>
    <n v="0"/>
    <n v="0"/>
    <x v="7"/>
  </r>
  <r>
    <s v="JPN"/>
    <x v="5"/>
    <s v="PIDT"/>
    <x v="0"/>
    <x v="0"/>
    <x v="20"/>
    <n v="1500"/>
    <n v="500"/>
    <n v="0"/>
    <n v="0"/>
    <n v="0"/>
    <n v="0"/>
    <x v="7"/>
  </r>
  <r>
    <s v="JPN"/>
    <x v="5"/>
    <s v="PIDT"/>
    <x v="0"/>
    <x v="0"/>
    <x v="21"/>
    <n v="525"/>
    <n v="175"/>
    <n v="0"/>
    <n v="0"/>
    <n v="0"/>
    <n v="0"/>
    <x v="7"/>
  </r>
  <r>
    <s v="JPN"/>
    <x v="5"/>
    <s v="INV"/>
    <x v="3"/>
    <x v="1"/>
    <x v="22"/>
    <n v="2250"/>
    <n v="750"/>
    <n v="0"/>
    <n v="0"/>
    <n v="0"/>
    <n v="0"/>
    <x v="7"/>
  </r>
  <r>
    <s v="JPN"/>
    <x v="6"/>
    <s v="INV"/>
    <x v="3"/>
    <x v="1"/>
    <x v="23"/>
    <n v="2437.92"/>
    <n v="0"/>
    <n v="0"/>
    <n v="0"/>
    <n v="0"/>
    <n v="0"/>
    <x v="8"/>
  </r>
  <r>
    <s v="JPN"/>
    <x v="7"/>
    <s v="TCDPT"/>
    <x v="0"/>
    <x v="0"/>
    <x v="24"/>
    <n v="900"/>
    <n v="300"/>
    <n v="0"/>
    <n v="0"/>
    <n v="0"/>
    <n v="0"/>
    <x v="9"/>
  </r>
  <r>
    <s v="JPN"/>
    <x v="7"/>
    <s v="INV"/>
    <x v="3"/>
    <x v="1"/>
    <x v="25"/>
    <n v="2264.85"/>
    <n v="0"/>
    <n v="0"/>
    <n v="0"/>
    <n v="0"/>
    <n v="0"/>
    <x v="10"/>
  </r>
  <r>
    <s v="JPN"/>
    <x v="8"/>
    <s v="INV"/>
    <x v="3"/>
    <x v="1"/>
    <x v="26"/>
    <n v="1111.6600000000001"/>
    <n v="0"/>
    <n v="0"/>
    <n v="0"/>
    <n v="0"/>
    <n v="0"/>
    <x v="11"/>
  </r>
  <r>
    <s v="JPN"/>
    <x v="9"/>
    <s v="PIDT"/>
    <x v="0"/>
    <x v="0"/>
    <x v="27"/>
    <n v="2400"/>
    <n v="800"/>
    <n v="0"/>
    <n v="0"/>
    <n v="0"/>
    <n v="0"/>
    <x v="12"/>
  </r>
  <r>
    <s v="JPN"/>
    <x v="9"/>
    <s v="INV"/>
    <x v="3"/>
    <x v="1"/>
    <x v="28"/>
    <n v="1378.08"/>
    <n v="0"/>
    <n v="0"/>
    <n v="0"/>
    <n v="0"/>
    <n v="0"/>
    <x v="13"/>
  </r>
</pivotCacheRecords>
</file>

<file path=xl/pivotCache/pivotCacheRecords11.xml><?xml version="1.0" encoding="utf-8"?>
<pivotCacheRecords xmlns="http://schemas.openxmlformats.org/spreadsheetml/2006/main" xmlns:r="http://schemas.openxmlformats.org/officeDocument/2006/relationships" count="117">
  <r>
    <s v="PRT"/>
    <x v="0"/>
    <s v="NYCPC"/>
    <x v="0"/>
    <x v="0"/>
    <x v="0"/>
    <n v="16.666666666666668"/>
    <n v="0"/>
    <n v="0"/>
    <n v="0"/>
    <n v="0"/>
    <n v="0"/>
    <x v="0"/>
  </r>
  <r>
    <s v="PRT"/>
    <x v="0"/>
    <s v="INDT"/>
    <x v="1"/>
    <x v="0"/>
    <x v="1"/>
    <n v="8.3333333333333339"/>
    <n v="0"/>
    <n v="0"/>
    <n v="0"/>
    <n v="0"/>
    <n v="0"/>
    <x v="0"/>
  </r>
  <r>
    <s v="PRT"/>
    <x v="0"/>
    <s v="CONS"/>
    <x v="2"/>
    <x v="1"/>
    <x v="2"/>
    <n v="6"/>
    <n v="0"/>
    <n v="0"/>
    <n v="0"/>
    <n v="0"/>
    <n v="0"/>
    <x v="1"/>
  </r>
  <r>
    <s v="PRT"/>
    <x v="0"/>
    <s v="NYCEX"/>
    <x v="3"/>
    <x v="1"/>
    <x v="3"/>
    <n v="11.7"/>
    <n v="0"/>
    <n v="0"/>
    <n v="0"/>
    <n v="0"/>
    <n v="0"/>
    <x v="2"/>
  </r>
  <r>
    <s v="PRT"/>
    <x v="1"/>
    <s v="CONS"/>
    <x v="2"/>
    <x v="1"/>
    <x v="4"/>
    <n v="29"/>
    <n v="0"/>
    <n v="0"/>
    <n v="0"/>
    <n v="0"/>
    <n v="0"/>
    <x v="3"/>
  </r>
  <r>
    <s v="PRT"/>
    <x v="1"/>
    <s v="INV"/>
    <x v="2"/>
    <x v="1"/>
    <x v="5"/>
    <n v="45"/>
    <n v="0"/>
    <n v="0"/>
    <n v="0"/>
    <n v="0"/>
    <n v="0"/>
    <x v="4"/>
  </r>
  <r>
    <s v="PRT"/>
    <x v="1"/>
    <s v="OTHEX"/>
    <x v="4"/>
    <x v="1"/>
    <x v="6"/>
    <n v="37"/>
    <n v="0"/>
    <n v="0"/>
    <n v="0"/>
    <n v="0"/>
    <n v="0"/>
    <x v="5"/>
  </r>
  <r>
    <s v="PRT"/>
    <x v="2"/>
    <s v="INDT"/>
    <x v="1"/>
    <x v="0"/>
    <x v="7"/>
    <n v="0.36899999999999999"/>
    <n v="0"/>
    <n v="0"/>
    <n v="0"/>
    <n v="0"/>
    <n v="0"/>
    <x v="6"/>
  </r>
  <r>
    <s v="PRT"/>
    <x v="2"/>
    <s v="NYCPC"/>
    <x v="0"/>
    <x v="0"/>
    <x v="8"/>
    <n v="1.107"/>
    <n v="0"/>
    <n v="0"/>
    <n v="0"/>
    <n v="0"/>
    <n v="0"/>
    <x v="6"/>
  </r>
  <r>
    <s v="PRT"/>
    <x v="2"/>
    <s v="INV"/>
    <x v="2"/>
    <x v="1"/>
    <x v="9"/>
    <n v="0.36899999999999999"/>
    <n v="0"/>
    <n v="0"/>
    <n v="0"/>
    <n v="0"/>
    <n v="0"/>
    <x v="6"/>
  </r>
  <r>
    <s v="PRT"/>
    <x v="3"/>
    <s v="NYCTX"/>
    <x v="5"/>
    <x v="0"/>
    <x v="8"/>
    <n v="-0.92200000000000004"/>
    <n v="0"/>
    <n v="0"/>
    <n v="0"/>
    <n v="0"/>
    <n v="0"/>
    <x v="7"/>
  </r>
  <r>
    <s v="PRT"/>
    <x v="4"/>
    <s v="NYCPC"/>
    <x v="0"/>
    <x v="0"/>
    <x v="10"/>
    <n v="0.15"/>
    <n v="0"/>
    <n v="0"/>
    <n v="0"/>
    <n v="0"/>
    <n v="0"/>
    <x v="8"/>
  </r>
  <r>
    <s v="PRT"/>
    <x v="4"/>
    <s v="NYCPC"/>
    <x v="0"/>
    <x v="0"/>
    <x v="11"/>
    <n v="0.13"/>
    <n v="0"/>
    <n v="0"/>
    <n v="0"/>
    <n v="0"/>
    <n v="0"/>
    <x v="9"/>
  </r>
  <r>
    <s v="PRT"/>
    <x v="4"/>
    <s v="CONS"/>
    <x v="2"/>
    <x v="1"/>
    <x v="12"/>
    <n v="0.1"/>
    <n v="0"/>
    <n v="0"/>
    <n v="0"/>
    <n v="0"/>
    <n v="0"/>
    <x v="10"/>
  </r>
  <r>
    <s v="PRT"/>
    <x v="4"/>
    <s v="HLT"/>
    <x v="6"/>
    <x v="1"/>
    <x v="13"/>
    <n v="2.5000000000000001E-2"/>
    <n v="0"/>
    <n v="0"/>
    <n v="0"/>
    <n v="0"/>
    <n v="0"/>
    <x v="11"/>
  </r>
  <r>
    <s v="PRT"/>
    <x v="4"/>
    <s v="INDT"/>
    <x v="1"/>
    <x v="0"/>
    <x v="14"/>
    <n v="0.53"/>
    <n v="0.69"/>
    <n v="0"/>
    <n v="0"/>
    <n v="0"/>
    <n v="0"/>
    <x v="12"/>
  </r>
  <r>
    <s v="PRT"/>
    <x v="5"/>
    <s v="NYCPC"/>
    <x v="0"/>
    <x v="0"/>
    <x v="15"/>
    <n v="0.45500000000000002"/>
    <n v="0"/>
    <n v="0"/>
    <n v="0"/>
    <n v="0"/>
    <n v="0"/>
    <x v="13"/>
  </r>
  <r>
    <s v="PRT"/>
    <x v="5"/>
    <s v="NYCPC"/>
    <x v="0"/>
    <x v="0"/>
    <x v="11"/>
    <n v="0.14000000000000001"/>
    <n v="0"/>
    <n v="0"/>
    <n v="0"/>
    <n v="0"/>
    <n v="0"/>
    <x v="14"/>
  </r>
  <r>
    <s v="PRT"/>
    <x v="5"/>
    <s v="INDT"/>
    <x v="1"/>
    <x v="0"/>
    <x v="16"/>
    <n v="0.2"/>
    <n v="0"/>
    <n v="0"/>
    <n v="0"/>
    <n v="0"/>
    <n v="0"/>
    <x v="15"/>
  </r>
  <r>
    <s v="PRT"/>
    <x v="5"/>
    <s v="INDT"/>
    <x v="1"/>
    <x v="0"/>
    <x v="17"/>
    <n v="0.11"/>
    <n v="0"/>
    <n v="0"/>
    <n v="0"/>
    <n v="0"/>
    <n v="0"/>
    <x v="16"/>
  </r>
  <r>
    <s v="PRT"/>
    <x v="5"/>
    <s v="CONS"/>
    <x v="2"/>
    <x v="1"/>
    <x v="18"/>
    <n v="0.156"/>
    <n v="0"/>
    <n v="0"/>
    <n v="0"/>
    <n v="0"/>
    <n v="0"/>
    <x v="17"/>
  </r>
  <r>
    <s v="PRT"/>
    <x v="4"/>
    <s v="CONS"/>
    <x v="2"/>
    <x v="1"/>
    <x v="19"/>
    <n v="0"/>
    <n v="0.28599999999999998"/>
    <n v="0.77200000000000002"/>
    <n v="0"/>
    <n v="0"/>
    <n v="0"/>
    <x v="18"/>
  </r>
  <r>
    <s v="PRT"/>
    <x v="5"/>
    <s v="SAL"/>
    <x v="2"/>
    <x v="1"/>
    <x v="20"/>
    <n v="0.93500000000000005"/>
    <n v="0.623"/>
    <n v="0"/>
    <n v="0"/>
    <n v="0"/>
    <n v="0"/>
    <x v="19"/>
  </r>
  <r>
    <s v="PRT"/>
    <x v="4"/>
    <s v="OTHSS"/>
    <x v="6"/>
    <x v="1"/>
    <x v="21"/>
    <n v="0"/>
    <n v="0.44"/>
    <n v="0.46700000000000003"/>
    <n v="0"/>
    <n v="0"/>
    <n v="0"/>
    <x v="20"/>
  </r>
  <r>
    <s v="PRT"/>
    <x v="5"/>
    <s v="NYCEX"/>
    <x v="3"/>
    <x v="1"/>
    <x v="22"/>
    <n v="0.156"/>
    <n v="0"/>
    <n v="0"/>
    <n v="0"/>
    <n v="0"/>
    <n v="0"/>
    <x v="21"/>
  </r>
  <r>
    <s v="PRT"/>
    <x v="5"/>
    <s v="NYCTX"/>
    <x v="5"/>
    <x v="0"/>
    <x v="23"/>
    <n v="0"/>
    <n v="0.78"/>
    <n v="0"/>
    <n v="0"/>
    <n v="0"/>
    <n v="0"/>
    <x v="22"/>
  </r>
  <r>
    <s v="PRT"/>
    <x v="4"/>
    <s v="CONS"/>
    <x v="2"/>
    <x v="1"/>
    <x v="24"/>
    <n v="0"/>
    <n v="0"/>
    <n v="0.16300000000000001"/>
    <n v="0"/>
    <n v="0"/>
    <n v="0"/>
    <x v="23"/>
  </r>
  <r>
    <s v="PRT"/>
    <x v="6"/>
    <s v="CONS"/>
    <x v="2"/>
    <x v="1"/>
    <x v="25"/>
    <n v="0.16300000000000001"/>
    <n v="0"/>
    <n v="0"/>
    <n v="0"/>
    <n v="0"/>
    <n v="0"/>
    <x v="24"/>
  </r>
  <r>
    <s v="PRT"/>
    <x v="6"/>
    <s v="CONS"/>
    <x v="2"/>
    <x v="1"/>
    <x v="26"/>
    <n v="0.16300000000000001"/>
    <n v="0"/>
    <n v="0"/>
    <n v="0"/>
    <n v="0"/>
    <n v="0"/>
    <x v="25"/>
  </r>
  <r>
    <s v="PRT"/>
    <x v="6"/>
    <s v="PENS"/>
    <x v="6"/>
    <x v="1"/>
    <x v="27"/>
    <n v="0.156"/>
    <n v="0"/>
    <n v="0"/>
    <n v="0"/>
    <n v="0"/>
    <n v="0"/>
    <x v="26"/>
  </r>
  <r>
    <s v="PRT"/>
    <x v="6"/>
    <s v="NYCEX"/>
    <x v="3"/>
    <x v="1"/>
    <x v="22"/>
    <n v="0.16300000000000001"/>
    <n v="0"/>
    <n v="0"/>
    <n v="0"/>
    <n v="0"/>
    <n v="0"/>
    <x v="27"/>
  </r>
  <r>
    <s v="PRT"/>
    <x v="7"/>
    <s v="SAL"/>
    <x v="2"/>
    <x v="1"/>
    <x v="28"/>
    <n v="0.18538212000000001"/>
    <n v="0.421323"/>
    <n v="0"/>
    <n v="0"/>
    <n v="0"/>
    <n v="0"/>
    <x v="28"/>
  </r>
  <r>
    <s v="PRT"/>
    <x v="7"/>
    <s v="CONS"/>
    <x v="2"/>
    <x v="1"/>
    <x v="29"/>
    <n v="8.4264600000000009E-2"/>
    <n v="5.0558759999999994E-2"/>
    <n v="0"/>
    <n v="0"/>
    <n v="0"/>
    <n v="0"/>
    <x v="29"/>
  </r>
  <r>
    <s v="PRT"/>
    <x v="7"/>
    <s v="CONS"/>
    <x v="2"/>
    <x v="1"/>
    <x v="30"/>
    <n v="0"/>
    <n v="0"/>
    <n v="0"/>
    <n v="0"/>
    <n v="0"/>
    <n v="0"/>
    <x v="30"/>
  </r>
  <r>
    <s v="PRT"/>
    <x v="7"/>
    <s v="CONS"/>
    <x v="2"/>
    <x v="1"/>
    <x v="31"/>
    <n v="0.11797044000000001"/>
    <n v="0.38761716000000002"/>
    <n v="0"/>
    <n v="0"/>
    <n v="0"/>
    <n v="0"/>
    <x v="31"/>
  </r>
  <r>
    <s v="PRT"/>
    <x v="7"/>
    <s v="CONS"/>
    <x v="2"/>
    <x v="1"/>
    <x v="32"/>
    <n v="0"/>
    <n v="0.33705840000000004"/>
    <n v="0"/>
    <n v="0"/>
    <n v="0"/>
    <n v="0"/>
    <x v="32"/>
  </r>
  <r>
    <s v="PRT"/>
    <x v="7"/>
    <s v="OTSUB"/>
    <x v="6"/>
    <x v="1"/>
    <x v="33"/>
    <n v="0"/>
    <n v="5.0558759999999994E-2"/>
    <n v="0"/>
    <n v="0"/>
    <n v="0"/>
    <n v="0"/>
    <x v="33"/>
  </r>
  <r>
    <s v="PRT"/>
    <x v="7"/>
    <s v="OTSUB"/>
    <x v="6"/>
    <x v="1"/>
    <x v="34"/>
    <n v="0.13482336"/>
    <n v="0.35391131999999997"/>
    <n v="0"/>
    <n v="0"/>
    <n v="0"/>
    <n v="0"/>
    <x v="34"/>
  </r>
  <r>
    <s v="PRT"/>
    <x v="7"/>
    <s v="OTHEX"/>
    <x v="4"/>
    <x v="1"/>
    <x v="35"/>
    <n v="0.37076424000000002"/>
    <n v="0.82579307999999996"/>
    <n v="0"/>
    <n v="0"/>
    <n v="0"/>
    <n v="0"/>
    <x v="35"/>
  </r>
  <r>
    <s v="PRT"/>
    <x v="7"/>
    <s v="PIDT"/>
    <x v="0"/>
    <x v="0"/>
    <x v="36"/>
    <n v="0"/>
    <n v="0.23594088000000002"/>
    <n v="0"/>
    <n v="0"/>
    <n v="0"/>
    <n v="0"/>
    <x v="36"/>
  </r>
  <r>
    <s v="PRT"/>
    <x v="7"/>
    <s v="PIDT"/>
    <x v="0"/>
    <x v="0"/>
    <x v="37"/>
    <n v="0.38761716000000002"/>
    <n v="0.35391132000000003"/>
    <n v="0"/>
    <n v="0"/>
    <n v="0"/>
    <n v="0"/>
    <x v="37"/>
  </r>
  <r>
    <s v="PRT"/>
    <x v="7"/>
    <s v="PIDT"/>
    <x v="0"/>
    <x v="0"/>
    <x v="38"/>
    <n v="6.7411680000000002E-2"/>
    <n v="0.21908796000000005"/>
    <n v="0"/>
    <n v="0"/>
    <n v="0"/>
    <n v="0"/>
    <x v="38"/>
  </r>
  <r>
    <s v="PRT"/>
    <x v="7"/>
    <s v="PIDT"/>
    <x v="0"/>
    <x v="0"/>
    <x v="39"/>
    <n v="0"/>
    <n v="0.43817592000000005"/>
    <n v="0"/>
    <n v="0"/>
    <n v="0"/>
    <n v="0"/>
    <x v="39"/>
  </r>
  <r>
    <s v="PRT"/>
    <x v="7"/>
    <s v="PIDT"/>
    <x v="0"/>
    <x v="0"/>
    <x v="40"/>
    <n v="0"/>
    <n v="0.10111751999999999"/>
    <n v="0"/>
    <n v="0"/>
    <n v="0"/>
    <n v="0"/>
    <x v="40"/>
  </r>
  <r>
    <s v="PRT"/>
    <x v="7"/>
    <s v="CDT"/>
    <x v="0"/>
    <x v="0"/>
    <x v="41"/>
    <n v="0.15167628"/>
    <n v="0.23594088000000002"/>
    <n v="0"/>
    <n v="0"/>
    <n v="0"/>
    <n v="0"/>
    <x v="41"/>
  </r>
  <r>
    <s v="PRT"/>
    <x v="7"/>
    <s v="INDT"/>
    <x v="1"/>
    <x v="0"/>
    <x v="42"/>
    <n v="0"/>
    <n v="0.18538212000000001"/>
    <n v="0"/>
    <n v="0"/>
    <n v="0"/>
    <n v="0"/>
    <x v="42"/>
  </r>
  <r>
    <s v="PRT"/>
    <x v="7"/>
    <s v="INDT"/>
    <x v="1"/>
    <x v="0"/>
    <x v="43"/>
    <n v="0.45502883999999999"/>
    <n v="0.65726388000000013"/>
    <n v="0"/>
    <n v="0"/>
    <n v="0"/>
    <n v="0"/>
    <x v="43"/>
  </r>
  <r>
    <s v="PRT"/>
    <x v="8"/>
    <s v="SAL"/>
    <x v="2"/>
    <x v="1"/>
    <x v="44"/>
    <n v="0"/>
    <n v="0.345719"/>
    <n v="0.345719"/>
    <n v="0"/>
    <n v="0"/>
    <n v="0"/>
    <x v="44"/>
  </r>
  <r>
    <s v="PRT"/>
    <x v="8"/>
    <s v="SAL"/>
    <x v="2"/>
    <x v="1"/>
    <x v="45"/>
    <n v="0"/>
    <n v="0.345719"/>
    <n v="0"/>
    <n v="0"/>
    <n v="0"/>
    <n v="0"/>
    <x v="45"/>
  </r>
  <r>
    <s v="PRT"/>
    <x v="8"/>
    <s v="CONS"/>
    <x v="2"/>
    <x v="1"/>
    <x v="46"/>
    <n v="0"/>
    <n v="0.1728595"/>
    <n v="0.1728595"/>
    <n v="0"/>
    <n v="0"/>
    <n v="0"/>
    <x v="46"/>
  </r>
  <r>
    <s v="PRT"/>
    <x v="8"/>
    <s v="CONS"/>
    <x v="2"/>
    <x v="1"/>
    <x v="47"/>
    <n v="0"/>
    <n v="0.1728595"/>
    <n v="0"/>
    <n v="0"/>
    <n v="0"/>
    <n v="0"/>
    <x v="47"/>
  </r>
  <r>
    <s v="PRT"/>
    <x v="8"/>
    <s v="CONS"/>
    <x v="2"/>
    <x v="1"/>
    <x v="48"/>
    <n v="0"/>
    <n v="0.345719"/>
    <n v="0"/>
    <n v="0"/>
    <n v="0"/>
    <n v="0"/>
    <x v="48"/>
  </r>
  <r>
    <s v="PRT"/>
    <x v="8"/>
    <s v="CONS"/>
    <x v="2"/>
    <x v="1"/>
    <x v="49"/>
    <n v="0"/>
    <n v="0.345719"/>
    <n v="0.345719"/>
    <n v="0"/>
    <n v="0"/>
    <n v="0"/>
    <x v="49"/>
  </r>
  <r>
    <s v="PRT"/>
    <x v="8"/>
    <s v="CONS"/>
    <x v="2"/>
    <x v="1"/>
    <x v="50"/>
    <n v="0"/>
    <n v="0.345719"/>
    <n v="0.17285950000000005"/>
    <n v="0"/>
    <n v="0"/>
    <n v="0"/>
    <x v="50"/>
  </r>
  <r>
    <s v="PRT"/>
    <x v="8"/>
    <s v="CONS"/>
    <x v="2"/>
    <x v="1"/>
    <x v="51"/>
    <n v="0"/>
    <n v="0.691438"/>
    <n v="0.51857849999999983"/>
    <n v="0"/>
    <n v="0"/>
    <n v="0"/>
    <x v="51"/>
  </r>
  <r>
    <s v="PRT"/>
    <x v="8"/>
    <s v="CONS"/>
    <x v="2"/>
    <x v="1"/>
    <x v="52"/>
    <n v="0"/>
    <n v="0.86429749999999994"/>
    <n v="0.51857850000000005"/>
    <n v="0"/>
    <n v="0"/>
    <n v="0"/>
    <x v="52"/>
  </r>
  <r>
    <s v="PRT"/>
    <x v="8"/>
    <s v="OTSUB"/>
    <x v="6"/>
    <x v="1"/>
    <x v="53"/>
    <n v="0"/>
    <n v="0.1728595"/>
    <n v="0"/>
    <n v="0"/>
    <n v="0"/>
    <n v="0"/>
    <x v="53"/>
  </r>
  <r>
    <s v="PRT"/>
    <x v="8"/>
    <s v="OTSUB"/>
    <x v="6"/>
    <x v="1"/>
    <x v="54"/>
    <n v="0"/>
    <n v="0.1728595"/>
    <n v="0"/>
    <n v="0"/>
    <n v="0"/>
    <n v="0"/>
    <x v="54"/>
  </r>
  <r>
    <s v="PRT"/>
    <x v="8"/>
    <s v="OTSUB"/>
    <x v="6"/>
    <x v="1"/>
    <x v="55"/>
    <n v="0"/>
    <n v="0"/>
    <n v="0.1728595"/>
    <n v="0"/>
    <n v="0"/>
    <n v="0"/>
    <x v="55"/>
  </r>
  <r>
    <s v="PRT"/>
    <x v="8"/>
    <s v="OTSUB"/>
    <x v="6"/>
    <x v="1"/>
    <x v="56"/>
    <n v="0"/>
    <n v="0.1728595"/>
    <n v="0.1728595"/>
    <n v="0"/>
    <n v="0"/>
    <n v="0"/>
    <x v="56"/>
  </r>
  <r>
    <s v="PRT"/>
    <x v="8"/>
    <s v="OTSUB"/>
    <x v="6"/>
    <x v="1"/>
    <x v="57"/>
    <n v="0"/>
    <n v="0.691438"/>
    <n v="0"/>
    <n v="0"/>
    <n v="0"/>
    <n v="0"/>
    <x v="57"/>
  </r>
  <r>
    <s v="PRT"/>
    <x v="8"/>
    <s v="OTSUB"/>
    <x v="6"/>
    <x v="1"/>
    <x v="58"/>
    <n v="0"/>
    <n v="0.345719"/>
    <n v="0"/>
    <n v="0"/>
    <n v="0"/>
    <n v="0"/>
    <x v="58"/>
  </r>
  <r>
    <s v="PRT"/>
    <x v="8"/>
    <s v="NYCEX"/>
    <x v="3"/>
    <x v="1"/>
    <x v="59"/>
    <n v="0.96801320000000002"/>
    <n v="0"/>
    <n v="0"/>
    <n v="0"/>
    <n v="0"/>
    <n v="0"/>
    <x v="59"/>
  </r>
  <r>
    <s v="PRT"/>
    <x v="8"/>
    <s v="OTHEX"/>
    <x v="4"/>
    <x v="1"/>
    <x v="60"/>
    <n v="0"/>
    <n v="0.1728595"/>
    <n v="0"/>
    <n v="0"/>
    <n v="0"/>
    <n v="0"/>
    <x v="60"/>
  </r>
  <r>
    <s v="PRT"/>
    <x v="8"/>
    <s v="PIDT"/>
    <x v="0"/>
    <x v="0"/>
    <x v="61"/>
    <n v="0.86429749999999994"/>
    <n v="-0.86429749999999994"/>
    <n v="0"/>
    <n v="0"/>
    <n v="0"/>
    <n v="0"/>
    <x v="61"/>
  </r>
  <r>
    <s v="PRT"/>
    <x v="8"/>
    <s v="PIDT"/>
    <x v="0"/>
    <x v="0"/>
    <x v="62"/>
    <n v="0"/>
    <n v="0.1728595"/>
    <n v="0"/>
    <n v="0"/>
    <n v="0"/>
    <n v="0"/>
    <x v="62"/>
  </r>
  <r>
    <s v="PRT"/>
    <x v="8"/>
    <s v="NYCPC"/>
    <x v="0"/>
    <x v="0"/>
    <x v="63"/>
    <n v="0"/>
    <n v="0.51857849999999994"/>
    <n v="0.51857849999999994"/>
    <n v="0"/>
    <n v="0"/>
    <n v="0"/>
    <x v="63"/>
  </r>
  <r>
    <s v="PRT"/>
    <x v="8"/>
    <s v="INDT"/>
    <x v="1"/>
    <x v="0"/>
    <x v="64"/>
    <n v="0"/>
    <n v="0.1728595"/>
    <n v="0.1728595"/>
    <n v="0"/>
    <n v="0"/>
    <n v="0"/>
    <x v="64"/>
  </r>
  <r>
    <s v="PRT"/>
    <x v="8"/>
    <s v="INDT"/>
    <x v="1"/>
    <x v="0"/>
    <x v="65"/>
    <n v="0"/>
    <n v="1.2100164999999998"/>
    <n v="0"/>
    <n v="0"/>
    <n v="0"/>
    <n v="0"/>
    <x v="65"/>
  </r>
  <r>
    <s v="PRT"/>
    <x v="8"/>
    <s v="PROPNYC"/>
    <x v="0"/>
    <x v="0"/>
    <x v="66"/>
    <n v="0"/>
    <n v="0.1728595"/>
    <n v="0.1728595"/>
    <n v="0"/>
    <n v="0"/>
    <n v="0"/>
    <x v="66"/>
  </r>
  <r>
    <s v="PRT"/>
    <x v="8"/>
    <s v="NYCTX"/>
    <x v="5"/>
    <x v="0"/>
    <x v="67"/>
    <n v="0"/>
    <n v="0.1728595"/>
    <n v="0"/>
    <n v="0"/>
    <n v="0"/>
    <n v="0"/>
    <x v="67"/>
  </r>
  <r>
    <s v="PRT"/>
    <x v="9"/>
    <s v="SAL"/>
    <x v="2"/>
    <x v="1"/>
    <x v="68"/>
    <n v="0"/>
    <n v="-1.3690096000000003"/>
    <n v="0"/>
    <n v="0"/>
    <n v="0"/>
    <n v="0"/>
    <x v="68"/>
  </r>
  <r>
    <s v="PRT"/>
    <x v="9"/>
    <s v="SAL"/>
    <x v="2"/>
    <x v="1"/>
    <x v="69"/>
    <n v="0"/>
    <n v="0.68450480000000014"/>
    <n v="0"/>
    <n v="0"/>
    <n v="0"/>
    <n v="0"/>
    <x v="68"/>
  </r>
  <r>
    <s v="PRT"/>
    <x v="9"/>
    <s v="CONS"/>
    <x v="2"/>
    <x v="1"/>
    <x v="9"/>
    <n v="0"/>
    <n v="0.17112620000000003"/>
    <n v="0"/>
    <n v="0"/>
    <n v="0"/>
    <n v="0"/>
    <x v="68"/>
  </r>
  <r>
    <s v="PRT"/>
    <x v="9"/>
    <s v="CONS"/>
    <x v="2"/>
    <x v="1"/>
    <x v="70"/>
    <n v="0"/>
    <n v="0.17112620000000003"/>
    <n v="0"/>
    <n v="0"/>
    <n v="0"/>
    <n v="0"/>
    <x v="68"/>
  </r>
  <r>
    <s v="PRT"/>
    <x v="9"/>
    <s v="OTSUB"/>
    <x v="6"/>
    <x v="1"/>
    <x v="71"/>
    <n v="0"/>
    <n v="1.7112620000000001"/>
    <n v="0"/>
    <n v="0"/>
    <n v="0"/>
    <n v="0"/>
    <x v="68"/>
  </r>
  <r>
    <s v="PRT"/>
    <x v="9"/>
    <s v="NYCEX"/>
    <x v="3"/>
    <x v="1"/>
    <x v="72"/>
    <n v="1.3690096000000003"/>
    <n v="0"/>
    <n v="0"/>
    <n v="0"/>
    <n v="0"/>
    <n v="0"/>
    <x v="68"/>
  </r>
  <r>
    <s v="PRT"/>
    <x v="9"/>
    <s v="PIDT"/>
    <x v="0"/>
    <x v="0"/>
    <x v="73"/>
    <n v="0"/>
    <n v="1.3690096000000003"/>
    <n v="0"/>
    <n v="0"/>
    <n v="0"/>
    <n v="0"/>
    <x v="68"/>
  </r>
  <r>
    <s v="PRT"/>
    <x v="9"/>
    <s v="NYCPC"/>
    <x v="0"/>
    <x v="0"/>
    <x v="74"/>
    <n v="0"/>
    <n v="1.3690096000000003"/>
    <n v="0"/>
    <n v="0"/>
    <n v="0"/>
    <n v="0"/>
    <x v="68"/>
  </r>
  <r>
    <s v="PRT"/>
    <x v="9"/>
    <s v="INDT"/>
    <x v="1"/>
    <x v="0"/>
    <x v="75"/>
    <n v="0"/>
    <n v="0.17112620000000003"/>
    <n v="0"/>
    <n v="0"/>
    <n v="0"/>
    <n v="0"/>
    <x v="68"/>
  </r>
  <r>
    <s v="PRT"/>
    <x v="9"/>
    <s v="NYCTX"/>
    <x v="5"/>
    <x v="0"/>
    <x v="76"/>
    <n v="0"/>
    <n v="0.17112620000000003"/>
    <n v="0"/>
    <n v="0"/>
    <n v="0"/>
    <n v="0"/>
    <x v="68"/>
  </r>
  <r>
    <s v="PRT"/>
    <x v="9"/>
    <s v="NYCTX"/>
    <x v="5"/>
    <x v="0"/>
    <x v="77"/>
    <n v="0.68450480000000014"/>
    <n v="0"/>
    <n v="0"/>
    <n v="0"/>
    <n v="0"/>
    <n v="0"/>
    <x v="68"/>
  </r>
  <r>
    <s v="PRT"/>
    <x v="9"/>
    <s v="PROPNYC"/>
    <x v="0"/>
    <x v="0"/>
    <x v="78"/>
    <n v="0"/>
    <n v="0.68450480000000014"/>
    <n v="0"/>
    <n v="0"/>
    <n v="0"/>
    <n v="0"/>
    <x v="68"/>
  </r>
  <r>
    <s v="PRT"/>
    <x v="10"/>
    <s v="NYCEX"/>
    <x v="3"/>
    <x v="1"/>
    <x v="79"/>
    <n v="0.16510749999999999"/>
    <n v="0"/>
    <n v="0"/>
    <n v="0"/>
    <n v="0"/>
    <n v="0"/>
    <x v="69"/>
  </r>
  <r>
    <s v="PRT"/>
    <x v="10"/>
    <s v="NYCTX"/>
    <x v="5"/>
    <x v="0"/>
    <x v="80"/>
    <n v="0.66042999999999996"/>
    <n v="-0.66042999999999996"/>
    <n v="0"/>
    <n v="0"/>
    <n v="0"/>
    <n v="0"/>
    <x v="69"/>
  </r>
  <r>
    <s v="PRT"/>
    <x v="11"/>
    <s v="SAL"/>
    <x v="2"/>
    <x v="1"/>
    <x v="81"/>
    <n v="0"/>
    <n v="-7.0000000000000007E-2"/>
    <n v="0"/>
    <n v="0"/>
    <n v="0"/>
    <n v="0"/>
    <x v="70"/>
  </r>
  <r>
    <s v="PRT"/>
    <x v="11"/>
    <s v="SAL"/>
    <x v="2"/>
    <x v="1"/>
    <x v="82"/>
    <n v="0.626"/>
    <n v="0"/>
    <n v="0"/>
    <n v="0"/>
    <n v="0"/>
    <n v="0"/>
    <x v="71"/>
  </r>
  <r>
    <s v="PRT"/>
    <x v="11"/>
    <s v="CONS"/>
    <x v="2"/>
    <x v="1"/>
    <x v="83"/>
    <n v="0"/>
    <n v="0.14000000000000001"/>
    <n v="0"/>
    <n v="0"/>
    <n v="0"/>
    <n v="0"/>
    <x v="72"/>
  </r>
  <r>
    <s v="PRT"/>
    <x v="11"/>
    <s v="CONS"/>
    <x v="2"/>
    <x v="1"/>
    <x v="84"/>
    <n v="0"/>
    <n v="4.8000000000000001E-2"/>
    <n v="0"/>
    <n v="0"/>
    <n v="0"/>
    <n v="0"/>
    <x v="73"/>
  </r>
  <r>
    <s v="PRT"/>
    <x v="11"/>
    <s v="CONS"/>
    <x v="2"/>
    <x v="1"/>
    <x v="85"/>
    <n v="0"/>
    <n v="4.9000000000000002E-2"/>
    <n v="0"/>
    <n v="0"/>
    <n v="0"/>
    <n v="0"/>
    <x v="74"/>
  </r>
  <r>
    <s v="PRT"/>
    <x v="11"/>
    <s v="CONS"/>
    <x v="2"/>
    <x v="1"/>
    <x v="86"/>
    <n v="0"/>
    <n v="0.17899999999999999"/>
    <n v="0"/>
    <n v="0"/>
    <n v="0"/>
    <n v="0"/>
    <x v="75"/>
  </r>
  <r>
    <s v="PRT"/>
    <x v="11"/>
    <s v="CONS"/>
    <x v="2"/>
    <x v="1"/>
    <x v="87"/>
    <n v="0"/>
    <n v="0.13800000000000001"/>
    <n v="0"/>
    <n v="0"/>
    <n v="0"/>
    <n v="0"/>
    <x v="76"/>
  </r>
  <r>
    <s v="PRT"/>
    <x v="11"/>
    <s v="CONS"/>
    <x v="2"/>
    <x v="1"/>
    <x v="88"/>
    <n v="1.4419999999999999"/>
    <n v="0"/>
    <n v="0"/>
    <n v="0"/>
    <n v="0"/>
    <n v="0"/>
    <x v="77"/>
  </r>
  <r>
    <s v="PRT"/>
    <x v="11"/>
    <s v="OTSUB"/>
    <x v="6"/>
    <x v="1"/>
    <x v="89"/>
    <n v="0"/>
    <n v="4.9000000000000002E-2"/>
    <n v="0"/>
    <n v="0"/>
    <n v="0"/>
    <n v="0"/>
    <x v="78"/>
  </r>
  <r>
    <s v="PRT"/>
    <x v="11"/>
    <s v="OTSUB"/>
    <x v="6"/>
    <x v="1"/>
    <x v="90"/>
    <n v="0"/>
    <n v="-0.56100000000000005"/>
    <n v="0"/>
    <n v="0"/>
    <n v="0"/>
    <n v="0"/>
    <x v="79"/>
  </r>
  <r>
    <s v="PRT"/>
    <x v="11"/>
    <s v="OTSUB"/>
    <x v="6"/>
    <x v="1"/>
    <x v="91"/>
    <n v="0"/>
    <n v="0.05"/>
    <n v="0"/>
    <n v="0"/>
    <n v="0"/>
    <n v="0"/>
    <x v="80"/>
  </r>
  <r>
    <s v="PRT"/>
    <x v="11"/>
    <s v="OTSUB"/>
    <x v="6"/>
    <x v="1"/>
    <x v="92"/>
    <n v="0"/>
    <n v="7.4999999999999997E-2"/>
    <n v="0"/>
    <n v="0"/>
    <n v="0"/>
    <n v="0"/>
    <x v="81"/>
  </r>
  <r>
    <s v="PRT"/>
    <x v="11"/>
    <s v="OTSUB"/>
    <x v="6"/>
    <x v="1"/>
    <x v="93"/>
    <n v="0.18"/>
    <n v="-0.18"/>
    <n v="0"/>
    <n v="0"/>
    <n v="0"/>
    <n v="0"/>
    <x v="82"/>
  </r>
  <r>
    <s v="PRT"/>
    <x v="11"/>
    <s v="OTSUB"/>
    <x v="6"/>
    <x v="1"/>
    <x v="94"/>
    <n v="0.13"/>
    <n v="-0.13"/>
    <n v="0"/>
    <n v="0"/>
    <n v="0"/>
    <n v="0"/>
    <x v="83"/>
  </r>
  <r>
    <s v="PRT"/>
    <x v="11"/>
    <s v="OTSUB"/>
    <x v="6"/>
    <x v="1"/>
    <x v="95"/>
    <n v="0.04"/>
    <n v="-0.04"/>
    <n v="0"/>
    <n v="0"/>
    <n v="0"/>
    <n v="0"/>
    <x v="84"/>
  </r>
  <r>
    <s v="PRT"/>
    <x v="11"/>
    <s v="OTSUB"/>
    <x v="6"/>
    <x v="1"/>
    <x v="96"/>
    <n v="0.06"/>
    <n v="-0.06"/>
    <n v="0"/>
    <n v="0"/>
    <n v="0"/>
    <n v="0"/>
    <x v="85"/>
  </r>
  <r>
    <s v="PRT"/>
    <x v="11"/>
    <s v="OTSUB"/>
    <x v="6"/>
    <x v="1"/>
    <x v="97"/>
    <n v="5.0000000000000001E-3"/>
    <n v="0"/>
    <n v="0"/>
    <n v="0"/>
    <n v="0"/>
    <n v="0"/>
    <x v="86"/>
  </r>
  <r>
    <s v="PRT"/>
    <x v="11"/>
    <s v="OTSUB"/>
    <x v="6"/>
    <x v="1"/>
    <x v="98"/>
    <n v="0.04"/>
    <n v="0"/>
    <n v="0"/>
    <n v="0"/>
    <n v="0"/>
    <n v="0"/>
    <x v="87"/>
  </r>
  <r>
    <s v="PRT"/>
    <x v="11"/>
    <s v="OTSUB"/>
    <x v="6"/>
    <x v="1"/>
    <x v="99"/>
    <n v="0.32200000000000001"/>
    <n v="0"/>
    <n v="0"/>
    <n v="0"/>
    <n v="0"/>
    <n v="0"/>
    <x v="88"/>
  </r>
  <r>
    <s v="PRT"/>
    <x v="11"/>
    <s v="OTHEX"/>
    <x v="4"/>
    <x v="1"/>
    <x v="100"/>
    <n v="-0.27800000000000002"/>
    <n v="0.27800000000000002"/>
    <n v="0"/>
    <n v="0"/>
    <n v="0"/>
    <n v="0"/>
    <x v="89"/>
  </r>
  <r>
    <s v="PRT"/>
    <x v="11"/>
    <s v="OTHEX"/>
    <x v="4"/>
    <x v="1"/>
    <x v="101"/>
    <n v="0.01"/>
    <n v="-0.01"/>
    <n v="0"/>
    <n v="0"/>
    <n v="0"/>
    <n v="0"/>
    <x v="90"/>
  </r>
  <r>
    <s v="PRT"/>
    <x v="11"/>
    <s v="CDT"/>
    <x v="0"/>
    <x v="0"/>
    <x v="102"/>
    <n v="0.1"/>
    <n v="0"/>
    <n v="0"/>
    <n v="0"/>
    <n v="0"/>
    <n v="0"/>
    <x v="91"/>
  </r>
  <r>
    <s v="PRT"/>
    <x v="11"/>
    <s v="CDT"/>
    <x v="0"/>
    <x v="0"/>
    <x v="103"/>
    <n v="0"/>
    <n v="0.115"/>
    <n v="0"/>
    <n v="0"/>
    <n v="0"/>
    <n v="0"/>
    <x v="92"/>
  </r>
  <r>
    <s v="PRT"/>
    <x v="11"/>
    <s v="CDT"/>
    <x v="0"/>
    <x v="0"/>
    <x v="104"/>
    <n v="0.01"/>
    <n v="0"/>
    <n v="0"/>
    <n v="0"/>
    <n v="0"/>
    <n v="0"/>
    <x v="93"/>
  </r>
  <r>
    <s v="PRT"/>
    <x v="11"/>
    <s v="CDT"/>
    <x v="0"/>
    <x v="0"/>
    <x v="105"/>
    <n v="0.2"/>
    <n v="0"/>
    <n v="0"/>
    <n v="0"/>
    <n v="0"/>
    <n v="0"/>
    <x v="94"/>
  </r>
  <r>
    <s v="PRT"/>
    <x v="11"/>
    <s v="CDT"/>
    <x v="0"/>
    <x v="0"/>
    <x v="106"/>
    <n v="0.05"/>
    <n v="0"/>
    <n v="0"/>
    <n v="0"/>
    <n v="0"/>
    <n v="0"/>
    <x v="95"/>
  </r>
  <r>
    <s v="PRT"/>
    <x v="11"/>
    <s v="CDT"/>
    <x v="0"/>
    <x v="0"/>
    <x v="107"/>
    <n v="-7.0000000000000007E-2"/>
    <n v="0"/>
    <n v="0"/>
    <n v="0"/>
    <n v="0"/>
    <n v="0"/>
    <x v="96"/>
  </r>
  <r>
    <s v="PRT"/>
    <x v="11"/>
    <s v="INDT"/>
    <x v="1"/>
    <x v="0"/>
    <x v="108"/>
    <n v="0"/>
    <n v="0"/>
    <n v="0"/>
    <n v="0"/>
    <n v="0"/>
    <n v="0"/>
    <x v="97"/>
  </r>
  <r>
    <s v="PRT"/>
    <x v="11"/>
    <s v="INDT"/>
    <x v="1"/>
    <x v="0"/>
    <x v="109"/>
    <n v="0.05"/>
    <n v="0"/>
    <n v="0"/>
    <n v="0"/>
    <n v="0"/>
    <n v="0"/>
    <x v="98"/>
  </r>
  <r>
    <s v="PRT"/>
    <x v="11"/>
    <s v="INDT"/>
    <x v="1"/>
    <x v="0"/>
    <x v="110"/>
    <n v="0.05"/>
    <n v="0"/>
    <n v="0"/>
    <n v="0"/>
    <n v="0"/>
    <n v="0"/>
    <x v="99"/>
  </r>
  <r>
    <s v="PRT"/>
    <x v="11"/>
    <s v="INDT"/>
    <x v="1"/>
    <x v="0"/>
    <x v="111"/>
    <n v="0.12"/>
    <n v="0"/>
    <n v="0"/>
    <n v="0"/>
    <n v="0"/>
    <n v="0"/>
    <x v="100"/>
  </r>
  <r>
    <s v="PRT"/>
    <x v="11"/>
    <s v="NYCPC"/>
    <x v="0"/>
    <x v="0"/>
    <x v="112"/>
    <n v="0.41099999999999998"/>
    <n v="0"/>
    <n v="0"/>
    <n v="0"/>
    <n v="0"/>
    <n v="0"/>
    <x v="101"/>
  </r>
</pivotCacheRecords>
</file>

<file path=xl/pivotCache/pivotCacheRecords12.xml><?xml version="1.0" encoding="utf-8"?>
<pivotCacheRecords xmlns="http://schemas.openxmlformats.org/spreadsheetml/2006/main" xmlns:r="http://schemas.openxmlformats.org/officeDocument/2006/relationships" count="526">
  <r>
    <s v="GBP"/>
    <x v="0"/>
    <s v="CONS"/>
    <x v="0"/>
    <x v="0"/>
    <x v="0"/>
    <n v="0.47699999999999998"/>
    <n v="0.159"/>
    <n v="0"/>
    <n v="0"/>
    <n v="0"/>
    <n v="0"/>
    <x v="0"/>
  </r>
  <r>
    <s v="GBP"/>
    <x v="0"/>
    <s v="OTSUB"/>
    <x v="1"/>
    <x v="0"/>
    <x v="1"/>
    <n v="5.6250000000000001E-2"/>
    <n v="1.8749999999999999E-2"/>
    <n v="0"/>
    <n v="0"/>
    <n v="0"/>
    <n v="0"/>
    <x v="1"/>
  </r>
  <r>
    <s v="GBP"/>
    <x v="0"/>
    <s v="OTSUB"/>
    <x v="1"/>
    <x v="0"/>
    <x v="2"/>
    <n v="0.48"/>
    <n v="0.16"/>
    <n v="0"/>
    <n v="0"/>
    <n v="0"/>
    <n v="0"/>
    <x v="2"/>
  </r>
  <r>
    <s v="GBP"/>
    <x v="0"/>
    <s v="INV"/>
    <x v="0"/>
    <x v="0"/>
    <x v="3"/>
    <n v="0.11924999999999999"/>
    <n v="3.9750000000000001E-2"/>
    <n v="0"/>
    <n v="0"/>
    <n v="0"/>
    <n v="0"/>
    <x v="3"/>
  </r>
  <r>
    <s v="GBP"/>
    <x v="0"/>
    <s v="INV"/>
    <x v="0"/>
    <x v="0"/>
    <x v="4"/>
    <n v="0.16500000000000001"/>
    <n v="5.5E-2"/>
    <n v="0"/>
    <n v="0"/>
    <n v="0"/>
    <n v="0"/>
    <x v="4"/>
  </r>
  <r>
    <s v="GBP"/>
    <x v="0"/>
    <s v="TCDPT"/>
    <x v="2"/>
    <x v="1"/>
    <x v="5"/>
    <n v="-1.1557500000000001"/>
    <n v="-0.38524999999999998"/>
    <n v="0"/>
    <n v="0"/>
    <n v="0"/>
    <n v="0"/>
    <x v="5"/>
  </r>
  <r>
    <s v="GBP"/>
    <x v="0"/>
    <s v="PIDT"/>
    <x v="2"/>
    <x v="1"/>
    <x v="6"/>
    <n v="-8.2500000000000004E-3"/>
    <n v="-2.7499999999999998E-3"/>
    <n v="0"/>
    <n v="0"/>
    <n v="0"/>
    <n v="0"/>
    <x v="6"/>
  </r>
  <r>
    <s v="GBP"/>
    <x v="0"/>
    <s v="TCDPT"/>
    <x v="2"/>
    <x v="1"/>
    <x v="7"/>
    <n v="-0.126"/>
    <n v="-4.2000000000000003E-2"/>
    <n v="0"/>
    <n v="0"/>
    <n v="0"/>
    <n v="0"/>
    <x v="7"/>
  </r>
  <r>
    <s v="GBP"/>
    <x v="0"/>
    <s v="PIDT"/>
    <x v="2"/>
    <x v="1"/>
    <x v="8"/>
    <n v="-0.96599999999999997"/>
    <n v="-0.32200000000000001"/>
    <n v="0"/>
    <n v="0"/>
    <n v="0"/>
    <n v="0"/>
    <x v="8"/>
  </r>
  <r>
    <s v="GBP"/>
    <x v="0"/>
    <s v="PIDT"/>
    <x v="2"/>
    <x v="1"/>
    <x v="9"/>
    <n v="-0.11849999999999999"/>
    <n v="-3.95E-2"/>
    <n v="0"/>
    <n v="0"/>
    <n v="0"/>
    <n v="0"/>
    <x v="9"/>
  </r>
  <r>
    <s v="GBP"/>
    <x v="0"/>
    <s v="PIDT"/>
    <x v="2"/>
    <x v="1"/>
    <x v="10"/>
    <n v="-0.22875000000000001"/>
    <n v="-7.6249999999999998E-2"/>
    <n v="0"/>
    <n v="0"/>
    <n v="0"/>
    <n v="0"/>
    <x v="10"/>
  </r>
  <r>
    <s v="GBP"/>
    <x v="0"/>
    <s v="PIDT"/>
    <x v="2"/>
    <x v="1"/>
    <x v="11"/>
    <n v="-1.6500000000000001E-2"/>
    <n v="-5.4999999999999997E-3"/>
    <n v="0"/>
    <n v="0"/>
    <n v="0"/>
    <n v="0"/>
    <x v="11"/>
  </r>
  <r>
    <s v="GBP"/>
    <x v="0"/>
    <s v="TCDPT"/>
    <x v="2"/>
    <x v="1"/>
    <x v="12"/>
    <n v="-3.7499999999999999E-3"/>
    <n v="-1.25E-3"/>
    <n v="0"/>
    <n v="0"/>
    <n v="0"/>
    <n v="0"/>
    <x v="12"/>
  </r>
  <r>
    <s v="GBP"/>
    <x v="0"/>
    <s v="PENS"/>
    <x v="1"/>
    <x v="0"/>
    <x v="13"/>
    <n v="-3.0000000000000001E-3"/>
    <n v="-1E-3"/>
    <n v="0"/>
    <n v="0"/>
    <n v="0"/>
    <n v="0"/>
    <x v="13"/>
  </r>
  <r>
    <s v="GBP"/>
    <x v="0"/>
    <s v="CDT"/>
    <x v="2"/>
    <x v="1"/>
    <x v="14"/>
    <n v="-0.14249999999999999"/>
    <n v="-4.7500000000000001E-2"/>
    <n v="0"/>
    <n v="0"/>
    <n v="0"/>
    <n v="0"/>
    <x v="14"/>
  </r>
  <r>
    <s v="GBP"/>
    <x v="0"/>
    <s v="CDT"/>
    <x v="2"/>
    <x v="1"/>
    <x v="15"/>
    <n v="-4.4999999999999997E-3"/>
    <n v="-1.5E-3"/>
    <n v="0"/>
    <n v="0"/>
    <n v="0"/>
    <n v="0"/>
    <x v="15"/>
  </r>
  <r>
    <s v="GBP"/>
    <x v="0"/>
    <s v="CDT"/>
    <x v="2"/>
    <x v="1"/>
    <x v="16"/>
    <n v="8.2500000000000004E-2"/>
    <n v="2.75E-2"/>
    <n v="0"/>
    <n v="0"/>
    <n v="0"/>
    <n v="0"/>
    <x v="16"/>
  </r>
  <r>
    <s v="GBP"/>
    <x v="0"/>
    <s v="CDT"/>
    <x v="2"/>
    <x v="1"/>
    <x v="17"/>
    <n v="-1.5E-3"/>
    <n v="-5.0000000000000001E-4"/>
    <n v="0"/>
    <n v="0"/>
    <n v="0"/>
    <n v="0"/>
    <x v="17"/>
  </r>
  <r>
    <s v="GBP"/>
    <x v="0"/>
    <s v="INDT"/>
    <x v="3"/>
    <x v="1"/>
    <x v="18"/>
    <n v="1.5262500000000001"/>
    <n v="0.50875000000000004"/>
    <n v="0"/>
    <n v="0"/>
    <n v="0"/>
    <n v="0"/>
    <x v="18"/>
  </r>
  <r>
    <s v="GBP"/>
    <x v="0"/>
    <s v="INDT"/>
    <x v="3"/>
    <x v="1"/>
    <x v="19"/>
    <n v="0.3"/>
    <n v="0.1"/>
    <n v="0"/>
    <n v="0"/>
    <n v="0"/>
    <n v="0"/>
    <x v="19"/>
  </r>
  <r>
    <s v="GBP"/>
    <x v="1"/>
    <s v="NYCPC"/>
    <x v="2"/>
    <x v="1"/>
    <x v="20"/>
    <n v="0.9"/>
    <n v="0.3"/>
    <n v="0"/>
    <n v="0"/>
    <n v="0"/>
    <n v="0"/>
    <x v="20"/>
  </r>
  <r>
    <s v="GBP"/>
    <x v="1"/>
    <s v="INDT"/>
    <x v="3"/>
    <x v="1"/>
    <x v="21"/>
    <n v="1.8"/>
    <n v="0.6"/>
    <n v="0"/>
    <n v="0"/>
    <n v="0"/>
    <n v="0"/>
    <x v="21"/>
  </r>
  <r>
    <s v="GBP"/>
    <x v="1"/>
    <s v="INV"/>
    <x v="0"/>
    <x v="0"/>
    <x v="22"/>
    <n v="0.3"/>
    <n v="0.1"/>
    <n v="0"/>
    <n v="0"/>
    <n v="0"/>
    <n v="0"/>
    <x v="22"/>
  </r>
  <r>
    <s v="GBP"/>
    <x v="2"/>
    <s v="TCDPT"/>
    <x v="2"/>
    <x v="1"/>
    <x v="23"/>
    <n v="0"/>
    <n v="0.72750000000000004"/>
    <n v="0.24249999999999999"/>
    <n v="0"/>
    <n v="0"/>
    <n v="0"/>
    <x v="23"/>
  </r>
  <r>
    <s v="GBP"/>
    <x v="2"/>
    <s v="PIDT"/>
    <x v="2"/>
    <x v="1"/>
    <x v="24"/>
    <n v="0"/>
    <n v="-0.2475"/>
    <n v="-8.2500000000000004E-2"/>
    <n v="0"/>
    <n v="0"/>
    <n v="0"/>
    <x v="23"/>
  </r>
  <r>
    <s v="GBP"/>
    <x v="2"/>
    <s v="TCDPT"/>
    <x v="2"/>
    <x v="1"/>
    <x v="25"/>
    <n v="0"/>
    <n v="0.61499999999999999"/>
    <n v="0.20499999999999999"/>
    <n v="0"/>
    <n v="0"/>
    <n v="0"/>
    <x v="23"/>
  </r>
  <r>
    <s v="GBP"/>
    <x v="2"/>
    <s v="TCDCP"/>
    <x v="2"/>
    <x v="1"/>
    <x v="26"/>
    <n v="0"/>
    <n v="1.125E-2"/>
    <n v="3.7499999999999999E-3"/>
    <n v="0"/>
    <n v="0"/>
    <n v="0"/>
    <x v="23"/>
  </r>
  <r>
    <s v="GBP"/>
    <x v="2"/>
    <s v="CDT"/>
    <x v="2"/>
    <x v="1"/>
    <x v="27"/>
    <n v="0"/>
    <n v="-0.75"/>
    <n v="-0.25"/>
    <n v="0"/>
    <n v="0"/>
    <n v="0"/>
    <x v="23"/>
  </r>
  <r>
    <s v="GBP"/>
    <x v="2"/>
    <s v="PIDT"/>
    <x v="2"/>
    <x v="1"/>
    <x v="28"/>
    <n v="0"/>
    <n v="1.32"/>
    <n v="0.44"/>
    <n v="0"/>
    <n v="0"/>
    <n v="0"/>
    <x v="23"/>
  </r>
  <r>
    <s v="GBP"/>
    <x v="2"/>
    <s v="CDT"/>
    <x v="2"/>
    <x v="1"/>
    <x v="29"/>
    <n v="0"/>
    <n v="3.7499999999999999E-2"/>
    <n v="1.2500000000000001E-2"/>
    <n v="0"/>
    <n v="0"/>
    <n v="0"/>
    <x v="23"/>
  </r>
  <r>
    <s v="GBP"/>
    <x v="2"/>
    <s v="INDT"/>
    <x v="3"/>
    <x v="1"/>
    <x v="30"/>
    <n v="0"/>
    <n v="0.71250000000000002"/>
    <n v="0.23749999999999999"/>
    <n v="0"/>
    <n v="0"/>
    <n v="0"/>
    <x v="23"/>
  </r>
  <r>
    <s v="GBP"/>
    <x v="2"/>
    <s v="INDT"/>
    <x v="3"/>
    <x v="1"/>
    <x v="31"/>
    <n v="0"/>
    <n v="0.40875"/>
    <n v="0.13625000000000001"/>
    <n v="0"/>
    <n v="0"/>
    <n v="0"/>
    <x v="23"/>
  </r>
  <r>
    <s v="GBP"/>
    <x v="3"/>
    <s v="PIDT"/>
    <x v="2"/>
    <x v="1"/>
    <x v="32"/>
    <n v="0.32250000000000001"/>
    <n v="0.1075"/>
    <n v="0"/>
    <n v="0"/>
    <n v="0"/>
    <n v="0"/>
    <x v="23"/>
  </r>
  <r>
    <s v="GBP"/>
    <x v="3"/>
    <s v="PIDT"/>
    <x v="2"/>
    <x v="1"/>
    <x v="33"/>
    <n v="0.09"/>
    <n v="0.03"/>
    <n v="0"/>
    <n v="0"/>
    <n v="0"/>
    <n v="0"/>
    <x v="23"/>
  </r>
  <r>
    <s v="GBP"/>
    <x v="3"/>
    <s v="PROPPT"/>
    <x v="4"/>
    <x v="1"/>
    <x v="34"/>
    <n v="7.4999999999999997E-3"/>
    <n v="2.5000000000000001E-3"/>
    <n v="0"/>
    <n v="0"/>
    <n v="0"/>
    <n v="0"/>
    <x v="23"/>
  </r>
  <r>
    <s v="GBP"/>
    <x v="3"/>
    <s v="PIDT"/>
    <x v="2"/>
    <x v="1"/>
    <x v="35"/>
    <n v="-0.56999999999999995"/>
    <n v="-0.19"/>
    <n v="0"/>
    <n v="0"/>
    <n v="0"/>
    <n v="0"/>
    <x v="23"/>
  </r>
  <r>
    <s v="GBP"/>
    <x v="3"/>
    <s v="PIDT"/>
    <x v="2"/>
    <x v="1"/>
    <x v="36"/>
    <n v="3.7499999999999999E-2"/>
    <n v="1.2500000000000001E-2"/>
    <n v="0"/>
    <n v="0"/>
    <n v="0"/>
    <n v="0"/>
    <x v="23"/>
  </r>
  <r>
    <s v="GBP"/>
    <x v="3"/>
    <s v="INDT"/>
    <x v="3"/>
    <x v="1"/>
    <x v="37"/>
    <n v="0.22125"/>
    <n v="7.3749999999999996E-2"/>
    <n v="0"/>
    <n v="0"/>
    <n v="0"/>
    <n v="0"/>
    <x v="23"/>
  </r>
  <r>
    <s v="GBP"/>
    <x v="3"/>
    <s v="TCDCP"/>
    <x v="2"/>
    <x v="1"/>
    <x v="38"/>
    <n v="-7.4999999999999997E-3"/>
    <n v="-2.5000000000000001E-3"/>
    <n v="0"/>
    <n v="0"/>
    <n v="0"/>
    <n v="0"/>
    <x v="23"/>
  </r>
  <r>
    <s v="GBP"/>
    <x v="3"/>
    <s v="CDT"/>
    <x v="2"/>
    <x v="1"/>
    <x v="39"/>
    <n v="2.2499999999999999E-2"/>
    <n v="7.4999999999999997E-3"/>
    <n v="0"/>
    <n v="0"/>
    <n v="0"/>
    <n v="0"/>
    <x v="23"/>
  </r>
  <r>
    <s v="GBP"/>
    <x v="3"/>
    <s v="CDT"/>
    <x v="2"/>
    <x v="1"/>
    <x v="40"/>
    <n v="0.15"/>
    <n v="0.05"/>
    <n v="0"/>
    <n v="0"/>
    <n v="0"/>
    <n v="0"/>
    <x v="23"/>
  </r>
  <r>
    <s v="GBP"/>
    <x v="3"/>
    <s v="CDT"/>
    <x v="2"/>
    <x v="1"/>
    <x v="41"/>
    <n v="7.4999999999999997E-2"/>
    <n v="2.5000000000000001E-2"/>
    <n v="0"/>
    <n v="0"/>
    <n v="0"/>
    <n v="0"/>
    <x v="23"/>
  </r>
  <r>
    <s v="GBP"/>
    <x v="3"/>
    <s v="CDT"/>
    <x v="2"/>
    <x v="1"/>
    <x v="42"/>
    <n v="7.4999999999999997E-2"/>
    <n v="2.5000000000000001E-2"/>
    <n v="0"/>
    <n v="0"/>
    <n v="0"/>
    <n v="0"/>
    <x v="23"/>
  </r>
  <r>
    <s v="GBP"/>
    <x v="3"/>
    <s v="CDT"/>
    <x v="2"/>
    <x v="1"/>
    <x v="43"/>
    <n v="-7.8750000000000001E-2"/>
    <n v="-2.6249999999999999E-2"/>
    <n v="0"/>
    <n v="0"/>
    <n v="0"/>
    <n v="0"/>
    <x v="23"/>
  </r>
  <r>
    <s v="GBP"/>
    <x v="3"/>
    <s v="INDT"/>
    <x v="3"/>
    <x v="1"/>
    <x v="44"/>
    <n v="4.4999999999999998E-2"/>
    <n v="1.4999999999999999E-2"/>
    <n v="0"/>
    <n v="0"/>
    <n v="0"/>
    <n v="0"/>
    <x v="23"/>
  </r>
  <r>
    <s v="GBP"/>
    <x v="3"/>
    <s v="INDT"/>
    <x v="3"/>
    <x v="1"/>
    <x v="45"/>
    <n v="8.6249999999999993E-2"/>
    <n v="2.8750000000000001E-2"/>
    <n v="0"/>
    <n v="0"/>
    <n v="0"/>
    <n v="0"/>
    <x v="23"/>
  </r>
  <r>
    <s v="GBP"/>
    <x v="3"/>
    <s v="INDT"/>
    <x v="3"/>
    <x v="1"/>
    <x v="46"/>
    <n v="4.1250000000000002E-2"/>
    <n v="1.375E-2"/>
    <n v="0"/>
    <n v="0"/>
    <n v="0"/>
    <n v="0"/>
    <x v="23"/>
  </r>
  <r>
    <s v="GBP"/>
    <x v="3"/>
    <s v="INDT"/>
    <x v="3"/>
    <x v="1"/>
    <x v="47"/>
    <n v="-4.4999999999999998E-2"/>
    <n v="-1.4999999999999999E-2"/>
    <n v="0"/>
    <n v="0"/>
    <n v="0"/>
    <n v="0"/>
    <x v="23"/>
  </r>
  <r>
    <s v="GBP"/>
    <x v="3"/>
    <s v="INDT"/>
    <x v="3"/>
    <x v="1"/>
    <x v="48"/>
    <n v="0.77249999999999996"/>
    <n v="0.25750000000000001"/>
    <n v="0"/>
    <n v="0"/>
    <n v="0"/>
    <n v="0"/>
    <x v="23"/>
  </r>
  <r>
    <s v="GBP"/>
    <x v="3"/>
    <s v="INDT"/>
    <x v="3"/>
    <x v="1"/>
    <x v="49"/>
    <n v="7.4999999999999997E-3"/>
    <n v="2.5000000000000001E-3"/>
    <n v="0"/>
    <n v="0"/>
    <n v="0"/>
    <n v="0"/>
    <x v="23"/>
  </r>
  <r>
    <s v="GBP"/>
    <x v="2"/>
    <s v="INDT"/>
    <x v="3"/>
    <x v="1"/>
    <x v="50"/>
    <n v="0"/>
    <n v="0.71250000000000002"/>
    <n v="0.23749999999999999"/>
    <n v="0"/>
    <n v="0"/>
    <n v="0"/>
    <x v="23"/>
  </r>
  <r>
    <s v="GBP"/>
    <x v="2"/>
    <s v="INDT"/>
    <x v="3"/>
    <x v="1"/>
    <x v="30"/>
    <n v="0"/>
    <n v="-4.8750000000000002E-2"/>
    <n v="-1.6250000000000001E-2"/>
    <n v="0"/>
    <n v="0"/>
    <n v="0"/>
    <x v="23"/>
  </r>
  <r>
    <s v="GBP"/>
    <x v="3"/>
    <s v="CONS"/>
    <x v="0"/>
    <x v="0"/>
    <x v="51"/>
    <n v="0.19500000000000001"/>
    <n v="6.5000000000000002E-2"/>
    <n v="0"/>
    <n v="0"/>
    <n v="0"/>
    <n v="0"/>
    <x v="23"/>
  </r>
  <r>
    <s v="GBP"/>
    <x v="3"/>
    <s v="CONS"/>
    <x v="0"/>
    <x v="0"/>
    <x v="52"/>
    <n v="-0.23250000000000001"/>
    <n v="-7.7499999999999999E-2"/>
    <n v="0"/>
    <n v="0"/>
    <n v="0"/>
    <n v="0"/>
    <x v="23"/>
  </r>
  <r>
    <s v="GBP"/>
    <x v="3"/>
    <s v="CONS"/>
    <x v="2"/>
    <x v="0"/>
    <x v="53"/>
    <n v="0.1125"/>
    <n v="3.7499999999999999E-2"/>
    <n v="0"/>
    <n v="0"/>
    <n v="0"/>
    <n v="0"/>
    <x v="23"/>
  </r>
  <r>
    <s v="GBP"/>
    <x v="3"/>
    <s v="CONS"/>
    <x v="0"/>
    <x v="0"/>
    <x v="54"/>
    <n v="6.7500000000000004E-2"/>
    <n v="2.2499999999999999E-2"/>
    <n v="0"/>
    <n v="0"/>
    <n v="0"/>
    <n v="0"/>
    <x v="23"/>
  </r>
  <r>
    <s v="GBP"/>
    <x v="3"/>
    <s v="CONS"/>
    <x v="0"/>
    <x v="0"/>
    <x v="55"/>
    <n v="-0.03"/>
    <n v="-0.01"/>
    <n v="0"/>
    <n v="0"/>
    <n v="0"/>
    <n v="0"/>
    <x v="23"/>
  </r>
  <r>
    <s v="GBP"/>
    <x v="3"/>
    <s v="CONS"/>
    <x v="0"/>
    <x v="0"/>
    <x v="56"/>
    <n v="-7.4999999999999997E-3"/>
    <n v="-2.5000000000000001E-3"/>
    <n v="0"/>
    <n v="0"/>
    <n v="0"/>
    <n v="0"/>
    <x v="23"/>
  </r>
  <r>
    <s v="GBP"/>
    <x v="3"/>
    <s v="CONS"/>
    <x v="0"/>
    <x v="0"/>
    <x v="57"/>
    <n v="-1.4999999999999999E-2"/>
    <n v="-5.0000000000000001E-3"/>
    <n v="0"/>
    <n v="0"/>
    <n v="0"/>
    <n v="0"/>
    <x v="23"/>
  </r>
  <r>
    <s v="GBP"/>
    <x v="3"/>
    <s v="CONS"/>
    <x v="0"/>
    <x v="0"/>
    <x v="58"/>
    <n v="0.03"/>
    <n v="0.01"/>
    <n v="0"/>
    <n v="0"/>
    <n v="0"/>
    <n v="0"/>
    <x v="23"/>
  </r>
  <r>
    <s v="GBP"/>
    <x v="3"/>
    <s v="CONS"/>
    <x v="0"/>
    <x v="0"/>
    <x v="59"/>
    <n v="-7.4999999999999997E-3"/>
    <n v="-2.5000000000000001E-3"/>
    <n v="0"/>
    <n v="0"/>
    <n v="0"/>
    <n v="0"/>
    <x v="23"/>
  </r>
  <r>
    <s v="GBP"/>
    <x v="3"/>
    <s v="FIRSUB"/>
    <x v="1"/>
    <x v="0"/>
    <x v="60"/>
    <n v="-0.22500000000000001"/>
    <n v="-7.4999999999999997E-2"/>
    <n v="0"/>
    <n v="0"/>
    <n v="0"/>
    <n v="0"/>
    <x v="23"/>
  </r>
  <r>
    <s v="GBP"/>
    <x v="3"/>
    <s v="CONS"/>
    <x v="0"/>
    <x v="0"/>
    <x v="61"/>
    <n v="0.1275"/>
    <n v="4.2500000000000003E-2"/>
    <n v="0"/>
    <n v="0"/>
    <n v="0"/>
    <n v="0"/>
    <x v="23"/>
  </r>
  <r>
    <s v="GBP"/>
    <x v="3"/>
    <s v="CONS"/>
    <x v="0"/>
    <x v="0"/>
    <x v="62"/>
    <n v="-2.2499999999999999E-2"/>
    <n v="-7.4999999999999997E-3"/>
    <n v="0"/>
    <n v="0"/>
    <n v="0"/>
    <n v="0"/>
    <x v="23"/>
  </r>
  <r>
    <s v="GBP"/>
    <x v="3"/>
    <s v="CONS"/>
    <x v="0"/>
    <x v="0"/>
    <x v="63"/>
    <n v="-0.03"/>
    <n v="-0.01"/>
    <n v="0"/>
    <n v="0"/>
    <n v="0"/>
    <n v="0"/>
    <x v="23"/>
  </r>
  <r>
    <s v="GBP"/>
    <x v="3"/>
    <s v="FIRSUB"/>
    <x v="1"/>
    <x v="0"/>
    <x v="64"/>
    <n v="-7.4999999999999997E-3"/>
    <n v="-2.5000000000000001E-3"/>
    <n v="0"/>
    <n v="0"/>
    <n v="0"/>
    <n v="0"/>
    <x v="23"/>
  </r>
  <r>
    <s v="GBP"/>
    <x v="3"/>
    <s v="OTHEX"/>
    <x v="5"/>
    <x v="0"/>
    <x v="65"/>
    <n v="-6.7500000000000004E-2"/>
    <n v="-2.2499999999999999E-2"/>
    <n v="0"/>
    <n v="0"/>
    <n v="0"/>
    <n v="0"/>
    <x v="23"/>
  </r>
  <r>
    <s v="GBP"/>
    <x v="3"/>
    <s v="FIRSUB"/>
    <x v="1"/>
    <x v="0"/>
    <x v="66"/>
    <n v="-7.4999999999999997E-3"/>
    <n v="-2.5000000000000001E-3"/>
    <n v="0"/>
    <n v="0"/>
    <n v="0"/>
    <n v="0"/>
    <x v="23"/>
  </r>
  <r>
    <s v="GBP"/>
    <x v="3"/>
    <s v="SAL"/>
    <x v="0"/>
    <x v="0"/>
    <x v="67"/>
    <n v="7.4999999999999997E-3"/>
    <n v="2.5000000000000001E-3"/>
    <n v="0"/>
    <n v="0"/>
    <n v="0"/>
    <n v="0"/>
    <x v="23"/>
  </r>
  <r>
    <s v="GBP"/>
    <x v="3"/>
    <s v="OTHEX"/>
    <x v="5"/>
    <x v="0"/>
    <x v="68"/>
    <n v="2.2499999999999999E-2"/>
    <n v="7.4999999999999997E-3"/>
    <n v="0"/>
    <n v="0"/>
    <n v="0"/>
    <n v="0"/>
    <x v="23"/>
  </r>
  <r>
    <s v="GBP"/>
    <x v="3"/>
    <s v="OTHSS"/>
    <x v="1"/>
    <x v="0"/>
    <x v="69"/>
    <n v="-1.095"/>
    <n v="-0.36499999999999999"/>
    <n v="0"/>
    <n v="0"/>
    <n v="0"/>
    <n v="0"/>
    <x v="23"/>
  </r>
  <r>
    <s v="GBP"/>
    <x v="3"/>
    <s v="NYCEX"/>
    <x v="6"/>
    <x v="0"/>
    <x v="70"/>
    <n v="-0.75"/>
    <n v="-0.25"/>
    <n v="0"/>
    <n v="0"/>
    <n v="0"/>
    <n v="0"/>
    <x v="23"/>
  </r>
  <r>
    <s v="GBP"/>
    <x v="3"/>
    <s v="OTHEX"/>
    <x v="5"/>
    <x v="0"/>
    <x v="71"/>
    <n v="2.625"/>
    <n v="0.875"/>
    <n v="0"/>
    <n v="0"/>
    <n v="0"/>
    <n v="0"/>
    <x v="23"/>
  </r>
  <r>
    <s v="GBP"/>
    <x v="3"/>
    <s v="NYCEX"/>
    <x v="6"/>
    <x v="0"/>
    <x v="72"/>
    <n v="0.75"/>
    <n v="0.25"/>
    <n v="0"/>
    <n v="0"/>
    <n v="0"/>
    <n v="0"/>
    <x v="23"/>
  </r>
  <r>
    <s v="GBP"/>
    <x v="3"/>
    <s v="OTHEX"/>
    <x v="5"/>
    <x v="0"/>
    <x v="73"/>
    <n v="4.4999999999999998E-2"/>
    <n v="1.4999999999999999E-2"/>
    <n v="0"/>
    <n v="0"/>
    <n v="0"/>
    <n v="0"/>
    <x v="23"/>
  </r>
  <r>
    <s v="GBP"/>
    <x v="3"/>
    <s v="OTHEX"/>
    <x v="5"/>
    <x v="0"/>
    <x v="74"/>
    <n v="-7.4999999999999997E-2"/>
    <n v="-2.5000000000000001E-2"/>
    <n v="0"/>
    <n v="0"/>
    <n v="0"/>
    <n v="0"/>
    <x v="23"/>
  </r>
  <r>
    <s v="GBP"/>
    <x v="3"/>
    <s v="OTHEX"/>
    <x v="5"/>
    <x v="0"/>
    <x v="75"/>
    <n v="-0.51749999999999996"/>
    <n v="-0.17249999999999999"/>
    <n v="0"/>
    <n v="0"/>
    <n v="0"/>
    <n v="0"/>
    <x v="23"/>
  </r>
  <r>
    <s v="GBP"/>
    <x v="4"/>
    <s v="CONS"/>
    <x v="0"/>
    <x v="0"/>
    <x v="57"/>
    <n v="-0.3"/>
    <n v="-0.1"/>
    <n v="0"/>
    <n v="0"/>
    <n v="0"/>
    <n v="0"/>
    <x v="24"/>
  </r>
  <r>
    <s v="GBP"/>
    <x v="4"/>
    <s v="CONS"/>
    <x v="0"/>
    <x v="0"/>
    <x v="76"/>
    <n v="0.6"/>
    <n v="0.2"/>
    <n v="0"/>
    <n v="0"/>
    <n v="0"/>
    <n v="0"/>
    <x v="24"/>
  </r>
  <r>
    <s v="GBP"/>
    <x v="4"/>
    <s v="CONS"/>
    <x v="0"/>
    <x v="0"/>
    <x v="51"/>
    <n v="0.375"/>
    <n v="0.125"/>
    <n v="0"/>
    <n v="0"/>
    <n v="0"/>
    <n v="0"/>
    <x v="24"/>
  </r>
  <r>
    <s v="GBP"/>
    <x v="4"/>
    <s v="CONS"/>
    <x v="0"/>
    <x v="0"/>
    <x v="77"/>
    <n v="0.3"/>
    <n v="0.1"/>
    <n v="0"/>
    <n v="0"/>
    <n v="0"/>
    <n v="0"/>
    <x v="24"/>
  </r>
  <r>
    <s v="GBP"/>
    <x v="4"/>
    <s v="CONS"/>
    <x v="0"/>
    <x v="0"/>
    <x v="78"/>
    <n v="0.52500000000000002"/>
    <n v="0.17499999999999999"/>
    <n v="0"/>
    <n v="0"/>
    <n v="0"/>
    <n v="0"/>
    <x v="24"/>
  </r>
  <r>
    <s v="GBP"/>
    <x v="4"/>
    <s v="CONS"/>
    <x v="0"/>
    <x v="0"/>
    <x v="79"/>
    <n v="-7.4999999999999997E-2"/>
    <n v="-2.5000000000000001E-2"/>
    <n v="0"/>
    <n v="0"/>
    <n v="0"/>
    <n v="0"/>
    <x v="24"/>
  </r>
  <r>
    <s v="GBP"/>
    <x v="4"/>
    <s v="OTHSS"/>
    <x v="1"/>
    <x v="0"/>
    <x v="69"/>
    <n v="-0.75"/>
    <n v="-0.25"/>
    <n v="0"/>
    <n v="0"/>
    <n v="0"/>
    <n v="0"/>
    <x v="24"/>
  </r>
  <r>
    <s v="GBP"/>
    <x v="4"/>
    <s v="OTHEX"/>
    <x v="5"/>
    <x v="0"/>
    <x v="80"/>
    <n v="-0.3"/>
    <n v="-0.1"/>
    <n v="0"/>
    <n v="0"/>
    <n v="0"/>
    <n v="0"/>
    <x v="24"/>
  </r>
  <r>
    <s v="GBP"/>
    <x v="4"/>
    <s v="FIRSUB"/>
    <x v="1"/>
    <x v="0"/>
    <x v="60"/>
    <n v="0.15"/>
    <n v="0.05"/>
    <n v="0"/>
    <n v="0"/>
    <n v="0"/>
    <n v="0"/>
    <x v="24"/>
  </r>
  <r>
    <s v="GBP"/>
    <x v="4"/>
    <s v="NYCEX"/>
    <x v="6"/>
    <x v="0"/>
    <x v="81"/>
    <n v="-0.45"/>
    <n v="-0.15"/>
    <n v="0"/>
    <n v="0"/>
    <n v="0"/>
    <n v="0"/>
    <x v="24"/>
  </r>
  <r>
    <s v="GBP"/>
    <x v="4"/>
    <s v="OTHEX"/>
    <x v="5"/>
    <x v="0"/>
    <x v="82"/>
    <n v="2.4"/>
    <n v="0.8"/>
    <n v="0"/>
    <n v="0"/>
    <n v="0"/>
    <n v="0"/>
    <x v="24"/>
  </r>
  <r>
    <s v="GBP"/>
    <x v="5"/>
    <s v="PIDT"/>
    <x v="2"/>
    <x v="1"/>
    <x v="83"/>
    <n v="-0.9375"/>
    <n v="-0.72499999999999998"/>
    <n v="-0.13750000000000001"/>
    <n v="0"/>
    <n v="0"/>
    <n v="0"/>
    <x v="25"/>
  </r>
  <r>
    <s v="GBP"/>
    <x v="5"/>
    <s v="PIDT"/>
    <x v="2"/>
    <x v="1"/>
    <x v="84"/>
    <n v="-0.69"/>
    <n v="-0.5675"/>
    <n v="-0.14999999999999988"/>
    <n v="-1.2499999999999956E-2"/>
    <n v="0"/>
    <n v="0"/>
    <x v="25"/>
  </r>
  <r>
    <s v="GBP"/>
    <x v="5"/>
    <s v="PIDT"/>
    <x v="2"/>
    <x v="1"/>
    <x v="85"/>
    <n v="-0.45"/>
    <n v="0.19499999999999995"/>
    <n v="0.1"/>
    <n v="-4.9999999999999975E-3"/>
    <n v="0"/>
    <n v="0"/>
    <x v="25"/>
  </r>
  <r>
    <s v="GBP"/>
    <x v="5"/>
    <s v="PROPPT"/>
    <x v="4"/>
    <x v="1"/>
    <x v="86"/>
    <n v="-2.2499999999999999E-2"/>
    <n v="-2.6249999999999999E-2"/>
    <n v="-1.3750000000000002E-2"/>
    <n v="-2.5000000000000005E-3"/>
    <n v="0"/>
    <n v="0"/>
    <x v="25"/>
  </r>
  <r>
    <s v="GBP"/>
    <x v="5"/>
    <s v="INDT"/>
    <x v="3"/>
    <x v="1"/>
    <x v="87"/>
    <n v="0.12"/>
    <n v="9.6249999999999988E-2"/>
    <n v="3.7500000000000012E-2"/>
    <n v="6.2500000000000056E-3"/>
    <n v="0"/>
    <n v="0"/>
    <x v="25"/>
  </r>
  <r>
    <s v="GBP"/>
    <x v="5"/>
    <s v="CDT"/>
    <x v="2"/>
    <x v="1"/>
    <x v="88"/>
    <n v="0"/>
    <n v="-0.06"/>
    <n v="-4.2500000000000003E-2"/>
    <n v="-7.4999999999999997E-3"/>
    <n v="0"/>
    <n v="0"/>
    <x v="25"/>
  </r>
  <r>
    <s v="GBP"/>
    <x v="5"/>
    <s v="CDT"/>
    <x v="2"/>
    <x v="1"/>
    <x v="89"/>
    <n v="-8.6249999999999993E-2"/>
    <n v="-1.7500000000000002E-2"/>
    <n v="1.8750000000000003E-2"/>
    <n v="5.000000000000001E-3"/>
    <n v="0"/>
    <n v="0"/>
    <x v="25"/>
  </r>
  <r>
    <s v="GBP"/>
    <x v="5"/>
    <s v="TCDPT"/>
    <x v="2"/>
    <x v="1"/>
    <x v="90"/>
    <n v="7.4999999999999997E-2"/>
    <n v="0.47499999999999998"/>
    <n v="0.9"/>
    <n v="0.25"/>
    <n v="0"/>
    <n v="0"/>
    <x v="25"/>
  </r>
  <r>
    <s v="GBP"/>
    <x v="5"/>
    <s v="TCDCP"/>
    <x v="2"/>
    <x v="1"/>
    <x v="91"/>
    <n v="-3.7499999999999999E-3"/>
    <n v="-5.0000000000000001E-3"/>
    <n v="-4.9999999999999992E-3"/>
    <n v="-1.2499999999999998E-3"/>
    <n v="0"/>
    <n v="0"/>
    <x v="25"/>
  </r>
  <r>
    <s v="GBP"/>
    <x v="5"/>
    <s v="CDT"/>
    <x v="2"/>
    <x v="1"/>
    <x v="92"/>
    <n v="0.06"/>
    <n v="7.2499999999999981E-2"/>
    <n v="1.7499999999999995E-2"/>
    <n v="0"/>
    <n v="0"/>
    <n v="0"/>
    <x v="25"/>
  </r>
  <r>
    <s v="GBP"/>
    <x v="5"/>
    <s v="TCDCP"/>
    <x v="2"/>
    <x v="1"/>
    <x v="93"/>
    <n v="3.3750000000000002E-2"/>
    <n v="0.22125"/>
    <n v="0.33250000000000007"/>
    <n v="8.7500000000000008E-2"/>
    <n v="0"/>
    <n v="0"/>
    <x v="25"/>
  </r>
  <r>
    <s v="GBP"/>
    <x v="5"/>
    <s v="TCDCP"/>
    <x v="2"/>
    <x v="1"/>
    <x v="94"/>
    <n v="0"/>
    <n v="0.1125"/>
    <n v="7.5000000000000011E-2"/>
    <n v="1.2500000000000004E-2"/>
    <n v="0"/>
    <n v="0"/>
    <x v="25"/>
  </r>
  <r>
    <s v="GBP"/>
    <x v="5"/>
    <s v="INDT"/>
    <x v="3"/>
    <x v="1"/>
    <x v="95"/>
    <n v="0.42"/>
    <n v="-4.0000000000000056E-2"/>
    <n v="-6.0000000000000012E-2"/>
    <n v="0"/>
    <n v="0"/>
    <n v="0"/>
    <x v="25"/>
  </r>
  <r>
    <s v="GBP"/>
    <x v="5"/>
    <s v="INDT"/>
    <x v="3"/>
    <x v="1"/>
    <x v="48"/>
    <n v="3.7499999999999999E-2"/>
    <n v="8.7499999999999956E-3"/>
    <n v="-4.9999999999999992E-3"/>
    <n v="-1.2499999999999994E-3"/>
    <n v="0"/>
    <n v="0"/>
    <x v="25"/>
  </r>
  <r>
    <s v="GBP"/>
    <x v="5"/>
    <s v="INDT"/>
    <x v="3"/>
    <x v="1"/>
    <x v="96"/>
    <n v="0.31874999999999998"/>
    <n v="0.41749999999999998"/>
    <n v="0.13750000000000004"/>
    <n v="1.125000000000001E-2"/>
    <n v="0"/>
    <n v="0"/>
    <x v="25"/>
  </r>
  <r>
    <s v="GBP"/>
    <x v="5"/>
    <s v="OTHTX"/>
    <x v="7"/>
    <x v="1"/>
    <x v="97"/>
    <n v="0.03"/>
    <n v="2.1250000000000002E-2"/>
    <n v="1.7763568394002505E-18"/>
    <n v="-1.2499999999999994E-3"/>
    <n v="0"/>
    <n v="0"/>
    <x v="25"/>
  </r>
  <r>
    <s v="GBP"/>
    <x v="5"/>
    <s v="OTHTX"/>
    <x v="7"/>
    <x v="1"/>
    <x v="98"/>
    <n v="0.12375"/>
    <n v="2.6249999999999985E-2"/>
    <n v="-1.2500000000000009E-3"/>
    <n v="1.2500000000000011E-3"/>
    <n v="0"/>
    <n v="0"/>
    <x v="25"/>
  </r>
  <r>
    <s v="GBP"/>
    <x v="5"/>
    <s v="NYCPC"/>
    <x v="2"/>
    <x v="1"/>
    <x v="99"/>
    <n v="0.19007142857142856"/>
    <n v="0.32945714285714278"/>
    <n v="0.31678571428571434"/>
    <n v="7.6028571428571445E-2"/>
    <n v="0"/>
    <n v="0"/>
    <x v="25"/>
  </r>
  <r>
    <s v="GBP"/>
    <x v="5"/>
    <s v="INDT"/>
    <x v="3"/>
    <x v="1"/>
    <x v="100"/>
    <n v="7.1678571428571425E-2"/>
    <n v="0.12424285714285714"/>
    <n v="0.11946428571428573"/>
    <n v="2.8671428571428577E-2"/>
    <n v="0"/>
    <n v="0"/>
    <x v="25"/>
  </r>
  <r>
    <s v="GBP"/>
    <x v="5"/>
    <s v="OTHTX"/>
    <x v="7"/>
    <x v="1"/>
    <x v="101"/>
    <n v="0.11325"/>
    <n v="0.1963"/>
    <n v="0.18874999999999995"/>
    <n v="4.5299999999999965E-2"/>
    <n v="0"/>
    <n v="0"/>
    <x v="25"/>
  </r>
  <r>
    <s v="GBP"/>
    <x v="5"/>
    <s v="TCDPT"/>
    <x v="2"/>
    <x v="1"/>
    <x v="102"/>
    <n v="0"/>
    <n v="0.67500000000000004"/>
    <n v="0.22500000000000001"/>
    <n v="0"/>
    <n v="0"/>
    <n v="0"/>
    <x v="25"/>
  </r>
  <r>
    <s v="GBP"/>
    <x v="5"/>
    <s v="CDT"/>
    <x v="2"/>
    <x v="1"/>
    <x v="103"/>
    <n v="1.7250000000000001"/>
    <n v="0.59"/>
    <n v="5.0000000000000001E-3"/>
    <n v="0"/>
    <n v="0"/>
    <n v="0"/>
    <x v="25"/>
  </r>
  <r>
    <s v="GBP"/>
    <x v="5"/>
    <s v="CDT"/>
    <x v="2"/>
    <x v="1"/>
    <x v="104"/>
    <n v="1.95"/>
    <n v="0.65"/>
    <n v="0"/>
    <n v="0"/>
    <n v="0"/>
    <n v="0"/>
    <x v="25"/>
  </r>
  <r>
    <s v="GBP"/>
    <x v="5"/>
    <s v="PIDT"/>
    <x v="2"/>
    <x v="1"/>
    <x v="105"/>
    <n v="1.8749999999999999E-2"/>
    <n v="7.3749999999999996E-2"/>
    <n v="2.2499999999999999E-2"/>
    <n v="0"/>
    <n v="0"/>
    <n v="0"/>
    <x v="25"/>
  </r>
  <r>
    <s v="GBP"/>
    <x v="5"/>
    <s v="CDT"/>
    <x v="2"/>
    <x v="1"/>
    <x v="106"/>
    <n v="0.1875"/>
    <n v="0.28749999999999998"/>
    <n v="7.4999999999999997E-2"/>
    <n v="0"/>
    <n v="0"/>
    <n v="0"/>
    <x v="25"/>
  </r>
  <r>
    <s v="GBP"/>
    <x v="5"/>
    <s v="CDT"/>
    <x v="2"/>
    <x v="1"/>
    <x v="107"/>
    <n v="7.4999999999999997E-3"/>
    <n v="-5.0000000000000001E-3"/>
    <n v="-2.5000000000000001E-3"/>
    <n v="0"/>
    <n v="0"/>
    <n v="0"/>
    <x v="25"/>
  </r>
  <r>
    <s v="GBP"/>
    <x v="5"/>
    <s v="INDT"/>
    <x v="3"/>
    <x v="1"/>
    <x v="108"/>
    <n v="0"/>
    <n v="3.7499999999999999E-3"/>
    <n v="1.25E-3"/>
    <n v="0"/>
    <n v="0"/>
    <n v="0"/>
    <x v="25"/>
  </r>
  <r>
    <s v="GBP"/>
    <x v="5"/>
    <s v="CDT"/>
    <x v="2"/>
    <x v="1"/>
    <x v="109"/>
    <n v="0"/>
    <n v="-0.1275"/>
    <n v="-4.2500000000000003E-2"/>
    <n v="0"/>
    <n v="0"/>
    <n v="0"/>
    <x v="25"/>
  </r>
  <r>
    <s v="GBP"/>
    <x v="5"/>
    <s v="PROPPT"/>
    <x v="4"/>
    <x v="1"/>
    <x v="110"/>
    <n v="0"/>
    <n v="-5.6250000000000001E-2"/>
    <n v="-1.8749999999999999E-2"/>
    <n v="0"/>
    <n v="0"/>
    <n v="0"/>
    <x v="25"/>
  </r>
  <r>
    <s v="GBP"/>
    <x v="5"/>
    <s v="INDT"/>
    <x v="3"/>
    <x v="1"/>
    <x v="111"/>
    <n v="-0.16500000000000001"/>
    <n v="-0.25374999999999998"/>
    <n v="-6.6250000000000003E-2"/>
    <n v="0"/>
    <n v="0"/>
    <n v="0"/>
    <x v="25"/>
  </r>
  <r>
    <s v="GBP"/>
    <x v="5"/>
    <s v="INDT"/>
    <x v="3"/>
    <x v="1"/>
    <x v="112"/>
    <n v="7.4999999999999997E-3"/>
    <n v="6.2500000000000003E-3"/>
    <n v="1.25E-3"/>
    <n v="0"/>
    <n v="0"/>
    <n v="0"/>
    <x v="25"/>
  </r>
  <r>
    <s v="GBP"/>
    <x v="5"/>
    <s v="INDT"/>
    <x v="3"/>
    <x v="1"/>
    <x v="113"/>
    <n v="0"/>
    <n v="-3.7499999999999999E-3"/>
    <n v="-1.25E-3"/>
    <n v="0"/>
    <n v="0"/>
    <n v="0"/>
    <x v="25"/>
  </r>
  <r>
    <s v="GBP"/>
    <x v="5"/>
    <s v="INDT"/>
    <x v="3"/>
    <x v="1"/>
    <x v="48"/>
    <n v="0.55874999999999997"/>
    <n v="-6.5000000000000002E-2"/>
    <n v="-8.3750000000000005E-2"/>
    <n v="0"/>
    <n v="0"/>
    <n v="0"/>
    <x v="25"/>
  </r>
  <r>
    <s v="GBP"/>
    <x v="5"/>
    <s v="INDT"/>
    <x v="3"/>
    <x v="1"/>
    <x v="114"/>
    <n v="0.18"/>
    <n v="0.2475"/>
    <n v="6.25E-2"/>
    <n v="0"/>
    <n v="0"/>
    <n v="0"/>
    <x v="25"/>
  </r>
  <r>
    <s v="GBP"/>
    <x v="5"/>
    <s v="OTHTX"/>
    <x v="7"/>
    <x v="1"/>
    <x v="115"/>
    <n v="0"/>
    <n v="-3.7499999999999999E-3"/>
    <n v="-1.25E-3"/>
    <n v="0"/>
    <n v="0"/>
    <n v="0"/>
    <x v="25"/>
  </r>
  <r>
    <s v="GBP"/>
    <x v="5"/>
    <s v="CONS"/>
    <x v="0"/>
    <x v="0"/>
    <x v="116"/>
    <n v="0.6"/>
    <n v="-0.13"/>
    <n v="-0.11"/>
    <n v="0"/>
    <n v="0"/>
    <n v="0"/>
    <x v="25"/>
  </r>
  <r>
    <s v="GBP"/>
    <x v="5"/>
    <s v="CONS"/>
    <x v="0"/>
    <x v="0"/>
    <x v="52"/>
    <n v="-1.4999999999999999E-2"/>
    <n v="-1.2500000000000001E-2"/>
    <n v="-2.5000000000000001E-3"/>
    <n v="0"/>
    <n v="0"/>
    <n v="0"/>
    <x v="25"/>
  </r>
  <r>
    <s v="GBP"/>
    <x v="5"/>
    <s v="CONS"/>
    <x v="0"/>
    <x v="0"/>
    <x v="117"/>
    <n v="-0.48"/>
    <n v="-3.2500000000000001E-2"/>
    <n v="4.2500000000000003E-2"/>
    <n v="0"/>
    <n v="0"/>
    <n v="0"/>
    <x v="25"/>
  </r>
  <r>
    <s v="GBP"/>
    <x v="5"/>
    <s v="FIRSUB"/>
    <x v="1"/>
    <x v="0"/>
    <x v="60"/>
    <n v="-0.315"/>
    <n v="0.1275"/>
    <n v="7.7499999999999999E-2"/>
    <n v="0"/>
    <n v="0"/>
    <n v="0"/>
    <x v="25"/>
  </r>
  <r>
    <s v="GBP"/>
    <x v="5"/>
    <s v="CONS"/>
    <x v="0"/>
    <x v="0"/>
    <x v="118"/>
    <n v="0.12"/>
    <n v="0.115"/>
    <n v="2.5000000000000001E-2"/>
    <n v="0"/>
    <n v="0"/>
    <n v="0"/>
    <x v="25"/>
  </r>
  <r>
    <s v="GBP"/>
    <x v="5"/>
    <s v="CONS"/>
    <x v="0"/>
    <x v="0"/>
    <x v="119"/>
    <n v="-0.1275"/>
    <n v="1.7500000000000002E-2"/>
    <n v="0.02"/>
    <n v="0"/>
    <n v="0"/>
    <n v="0"/>
    <x v="25"/>
  </r>
  <r>
    <s v="GBP"/>
    <x v="5"/>
    <s v="CONS"/>
    <x v="0"/>
    <x v="0"/>
    <x v="54"/>
    <n v="0.03"/>
    <n v="8.5000000000000006E-2"/>
    <n v="2.5000000000000001E-2"/>
    <n v="0"/>
    <n v="0"/>
    <n v="0"/>
    <x v="25"/>
  </r>
  <r>
    <s v="GBP"/>
    <x v="5"/>
    <s v="CONS"/>
    <x v="0"/>
    <x v="0"/>
    <x v="77"/>
    <n v="0.76500000000000001"/>
    <n v="0.21"/>
    <n v="-1.4999999999999999E-2"/>
    <n v="0"/>
    <n v="0"/>
    <n v="0"/>
    <x v="25"/>
  </r>
  <r>
    <s v="GBP"/>
    <x v="5"/>
    <s v="CONS"/>
    <x v="0"/>
    <x v="0"/>
    <x v="120"/>
    <n v="4.4999999999999998E-2"/>
    <n v="-1.4999999999999999E-2"/>
    <n v="-0.01"/>
    <n v="0"/>
    <n v="0"/>
    <n v="0"/>
    <x v="25"/>
  </r>
  <r>
    <s v="GBP"/>
    <x v="5"/>
    <s v="CONS"/>
    <x v="0"/>
    <x v="0"/>
    <x v="57"/>
    <n v="-0.22500000000000001"/>
    <n v="0.1275"/>
    <n v="6.7500000000000004E-2"/>
    <n v="0"/>
    <n v="0"/>
    <n v="0"/>
    <x v="25"/>
  </r>
  <r>
    <s v="GBP"/>
    <x v="5"/>
    <s v="CONS"/>
    <x v="0"/>
    <x v="0"/>
    <x v="58"/>
    <n v="-0.03"/>
    <n v="-5.5E-2"/>
    <n v="-1.4999999999999999E-2"/>
    <n v="0"/>
    <n v="0"/>
    <n v="0"/>
    <x v="25"/>
  </r>
  <r>
    <s v="GBP"/>
    <x v="5"/>
    <s v="CONS"/>
    <x v="0"/>
    <x v="0"/>
    <x v="121"/>
    <n v="-0.09"/>
    <n v="-4.4999999999999998E-2"/>
    <n v="-5.0000000000000001E-3"/>
    <n v="0"/>
    <n v="0"/>
    <n v="0"/>
    <x v="25"/>
  </r>
  <r>
    <s v="GBP"/>
    <x v="5"/>
    <s v="OTHEX"/>
    <x v="5"/>
    <x v="0"/>
    <x v="65"/>
    <n v="0.1125"/>
    <n v="0"/>
    <n v="-1.2500000000000001E-2"/>
    <n v="0"/>
    <n v="0"/>
    <n v="0"/>
    <x v="25"/>
  </r>
  <r>
    <s v="GBP"/>
    <x v="5"/>
    <s v="FIRSUB"/>
    <x v="1"/>
    <x v="0"/>
    <x v="122"/>
    <n v="6.7500000000000004E-2"/>
    <n v="0.03"/>
    <n v="2.5000000000000001E-3"/>
    <n v="0"/>
    <n v="0"/>
    <n v="0"/>
    <x v="25"/>
  </r>
  <r>
    <s v="GBP"/>
    <x v="5"/>
    <s v="FIRSUB"/>
    <x v="1"/>
    <x v="0"/>
    <x v="123"/>
    <n v="-0.09"/>
    <n v="5.2499999999999998E-2"/>
    <n v="2.75E-2"/>
    <n v="0"/>
    <n v="0"/>
    <n v="0"/>
    <x v="25"/>
  </r>
  <r>
    <s v="GBP"/>
    <x v="5"/>
    <s v="FIRSUB"/>
    <x v="1"/>
    <x v="0"/>
    <x v="124"/>
    <n v="0"/>
    <n v="-1.4999999999999999E-2"/>
    <n v="-5.0000000000000001E-3"/>
    <n v="0"/>
    <n v="0"/>
    <n v="0"/>
    <x v="25"/>
  </r>
  <r>
    <s v="GBP"/>
    <x v="5"/>
    <s v="CONS"/>
    <x v="0"/>
    <x v="0"/>
    <x v="79"/>
    <n v="0.45"/>
    <n v="0.5625"/>
    <n v="0.13750000000000001"/>
    <n v="0"/>
    <n v="0"/>
    <n v="0"/>
    <x v="25"/>
  </r>
  <r>
    <s v="GBP"/>
    <x v="5"/>
    <s v="OTHSS"/>
    <x v="1"/>
    <x v="0"/>
    <x v="69"/>
    <n v="-0.45"/>
    <n v="-0.5625"/>
    <n v="-0.13750000000000001"/>
    <n v="0"/>
    <n v="0"/>
    <n v="0"/>
    <x v="25"/>
  </r>
  <r>
    <s v="GBP"/>
    <x v="5"/>
    <s v="OTHEX"/>
    <x v="5"/>
    <x v="0"/>
    <x v="125"/>
    <n v="3.7499999999999999E-2"/>
    <n v="-6.25E-2"/>
    <n v="-2.5000000000000001E-2"/>
    <n v="0"/>
    <n v="0"/>
    <n v="0"/>
    <x v="25"/>
  </r>
  <r>
    <s v="GBP"/>
    <x v="5"/>
    <s v="OTHEX"/>
    <x v="5"/>
    <x v="0"/>
    <x v="126"/>
    <n v="0.22500000000000001"/>
    <n v="7.4999999999999997E-2"/>
    <n v="0"/>
    <n v="0"/>
    <n v="0"/>
    <n v="0"/>
    <x v="25"/>
  </r>
  <r>
    <s v="GBP"/>
    <x v="5"/>
    <s v="OTHEX"/>
    <x v="5"/>
    <x v="0"/>
    <x v="73"/>
    <n v="-5.2499999999999998E-2"/>
    <n v="2.75E-2"/>
    <n v="1.4999999999999999E-2"/>
    <n v="0"/>
    <n v="0"/>
    <n v="0"/>
    <x v="25"/>
  </r>
  <r>
    <s v="GBP"/>
    <x v="5"/>
    <s v="OTHEX"/>
    <x v="5"/>
    <x v="0"/>
    <x v="74"/>
    <n v="1.4999999999999999E-2"/>
    <n v="2.75E-2"/>
    <n v="7.4999999999999997E-3"/>
    <n v="0"/>
    <n v="0"/>
    <n v="0"/>
    <x v="25"/>
  </r>
  <r>
    <s v="GBP"/>
    <x v="5"/>
    <s v="OTHEX"/>
    <x v="5"/>
    <x v="0"/>
    <x v="75"/>
    <n v="0.1875"/>
    <n v="-4.2500000000000003E-2"/>
    <n v="-3.5000000000000003E-2"/>
    <n v="0"/>
    <n v="0"/>
    <n v="0"/>
    <x v="25"/>
  </r>
  <r>
    <s v="GBP"/>
    <x v="5"/>
    <s v="NYCEX"/>
    <x v="6"/>
    <x v="0"/>
    <x v="70"/>
    <n v="-0.6"/>
    <n v="0.17499999999999999"/>
    <n v="0.125"/>
    <n v="0"/>
    <n v="0"/>
    <n v="0"/>
    <x v="25"/>
  </r>
  <r>
    <s v="GBP"/>
    <x v="5"/>
    <s v="OTHEX"/>
    <x v="5"/>
    <x v="0"/>
    <x v="82"/>
    <n v="1.875"/>
    <n v="0.625"/>
    <n v="0"/>
    <n v="0"/>
    <n v="0"/>
    <n v="0"/>
    <x v="25"/>
  </r>
  <r>
    <s v="GBP"/>
    <x v="5"/>
    <s v="UNEM"/>
    <x v="1"/>
    <x v="0"/>
    <x v="127"/>
    <n v="-0.15"/>
    <n v="-0.8"/>
    <n v="-0.25"/>
    <n v="0"/>
    <n v="0"/>
    <n v="0"/>
    <x v="25"/>
  </r>
  <r>
    <s v="GBP"/>
    <x v="6"/>
    <s v="PIDT"/>
    <x v="2"/>
    <x v="1"/>
    <x v="128"/>
    <n v="0"/>
    <n v="-0.46875"/>
    <n v="-0.16"/>
    <n v="-5.0000000000000001E-3"/>
    <n v="-5.0000000000000001E-3"/>
    <n v="-1.25E-3"/>
    <x v="26"/>
  </r>
  <r>
    <s v="GBP"/>
    <x v="6"/>
    <s v="PIDT"/>
    <x v="2"/>
    <x v="1"/>
    <x v="129"/>
    <n v="0"/>
    <n v="0.105"/>
    <n v="-7.0000000000000007E-2"/>
    <n v="-3.5000000000000003E-2"/>
    <n v="0"/>
    <n v="0"/>
    <x v="26"/>
  </r>
  <r>
    <s v="GBP"/>
    <x v="6"/>
    <s v="PIDT"/>
    <x v="2"/>
    <x v="1"/>
    <x v="130"/>
    <n v="0"/>
    <n v="-2.6175000000000002"/>
    <n v="-1.03"/>
    <n v="-0.105"/>
    <n v="-0.1225"/>
    <n v="-3.5000000000000003E-2"/>
    <x v="26"/>
  </r>
  <r>
    <s v="GBP"/>
    <x v="6"/>
    <s v="CDT"/>
    <x v="2"/>
    <x v="1"/>
    <x v="131"/>
    <n v="-7.4999999999999997E-3"/>
    <n v="-0.29499999999999998"/>
    <n v="-0.69750000000000001"/>
    <n v="-0.875"/>
    <n v="-0.67500000000000004"/>
    <n v="-0.15"/>
    <x v="26"/>
  </r>
  <r>
    <s v="GBP"/>
    <x v="6"/>
    <s v="CDT"/>
    <x v="2"/>
    <x v="1"/>
    <x v="132"/>
    <n v="0"/>
    <n v="-7.4999999999999997E-2"/>
    <n v="-0.7"/>
    <n v="-0.45"/>
    <n v="-0.15"/>
    <n v="-2.5000000000000001E-2"/>
    <x v="26"/>
  </r>
  <r>
    <s v="GBP"/>
    <x v="6"/>
    <s v="CDT"/>
    <x v="2"/>
    <x v="1"/>
    <x v="133"/>
    <n v="0"/>
    <n v="0"/>
    <n v="0.75"/>
    <n v="0.92500000000000004"/>
    <n v="0.15"/>
    <n v="-2.5000000000000001E-2"/>
    <x v="26"/>
  </r>
  <r>
    <s v="GBP"/>
    <x v="6"/>
    <s v="CDT"/>
    <x v="2"/>
    <x v="1"/>
    <x v="134"/>
    <n v="0"/>
    <n v="0.86250000000000004"/>
    <n v="1.165"/>
    <n v="0.42749999999999999"/>
    <n v="-0.03"/>
    <n v="-2.5000000000000001E-2"/>
    <x v="26"/>
  </r>
  <r>
    <s v="GBP"/>
    <x v="6"/>
    <s v="CDT"/>
    <x v="2"/>
    <x v="1"/>
    <x v="135"/>
    <n v="2.2499999999999999E-2"/>
    <n v="-6.7500000000000004E-2"/>
    <n v="1.6250000000000001E-2"/>
    <n v="1.375E-2"/>
    <n v="0"/>
    <n v="0"/>
    <x v="26"/>
  </r>
  <r>
    <s v="GBP"/>
    <x v="6"/>
    <s v="CDT"/>
    <x v="2"/>
    <x v="1"/>
    <x v="136"/>
    <n v="0"/>
    <n v="-2.3475000000000001"/>
    <n v="-0.79749999999999999"/>
    <n v="-0.27500000000000002"/>
    <n v="-0.2475"/>
    <n v="-5.2499999999999998E-2"/>
    <x v="26"/>
  </r>
  <r>
    <s v="GBP"/>
    <x v="6"/>
    <s v="CDT"/>
    <x v="2"/>
    <x v="1"/>
    <x v="137"/>
    <n v="-3.7499999999999999E-3"/>
    <n v="-0.02"/>
    <n v="5.0000000000000001E-3"/>
    <n v="7.4999999999999997E-3"/>
    <n v="1.25E-3"/>
    <n v="0"/>
    <x v="26"/>
  </r>
  <r>
    <s v="GBP"/>
    <x v="6"/>
    <s v="NYCPC"/>
    <x v="2"/>
    <x v="1"/>
    <x v="138"/>
    <n v="0"/>
    <n v="0"/>
    <n v="0"/>
    <n v="0.24"/>
    <n v="0.39500000000000002"/>
    <n v="0.105"/>
    <x v="26"/>
  </r>
  <r>
    <s v="GBP"/>
    <x v="6"/>
    <s v="NYCPC"/>
    <x v="2"/>
    <x v="1"/>
    <x v="139"/>
    <n v="0"/>
    <n v="0.54374999999999996"/>
    <n v="0.25624999999999998"/>
    <n v="4.3749999999999997E-2"/>
    <n v="6.25E-2"/>
    <n v="1.8749999999999999E-2"/>
    <x v="26"/>
  </r>
  <r>
    <s v="GBP"/>
    <x v="6"/>
    <s v="INDT"/>
    <x v="3"/>
    <x v="1"/>
    <x v="140"/>
    <n v="2.1375000000000002"/>
    <n v="7.65"/>
    <n v="2.6124999999999998"/>
    <n v="0.4375"/>
    <n v="0.48749999999999999"/>
    <n v="0.125"/>
    <x v="26"/>
  </r>
  <r>
    <s v="GBP"/>
    <x v="6"/>
    <s v="INDT"/>
    <x v="3"/>
    <x v="1"/>
    <x v="141"/>
    <n v="8.6249999999999993E-2"/>
    <n v="0.28375"/>
    <n v="7.7499999999999999E-2"/>
    <n v="5.0000000000000001E-3"/>
    <n v="2.5000000000000001E-3"/>
    <n v="0"/>
    <x v="26"/>
  </r>
  <r>
    <s v="GBP"/>
    <x v="6"/>
    <s v="INDT"/>
    <x v="3"/>
    <x v="1"/>
    <x v="142"/>
    <n v="0"/>
    <n v="0.03"/>
    <n v="1.7500000000000002E-2"/>
    <n v="2.5000000000000001E-3"/>
    <n v="0"/>
    <n v="0"/>
    <x v="26"/>
  </r>
  <r>
    <s v="GBP"/>
    <x v="6"/>
    <s v="INDT"/>
    <x v="3"/>
    <x v="1"/>
    <x v="143"/>
    <n v="-6.7500000000000004E-2"/>
    <n v="-8.6249999999999993E-2"/>
    <n v="-2.1250000000000002E-2"/>
    <n v="0"/>
    <n v="0"/>
    <n v="0"/>
    <x v="26"/>
  </r>
  <r>
    <s v="GBP"/>
    <x v="6"/>
    <s v="INDT"/>
    <x v="3"/>
    <x v="1"/>
    <x v="144"/>
    <n v="-7.4999999999999997E-3"/>
    <n v="-6.2500000000000003E-3"/>
    <n v="-1.25E-3"/>
    <n v="0"/>
    <n v="-3.7499999999999999E-3"/>
    <n v="-1.25E-3"/>
    <x v="26"/>
  </r>
  <r>
    <s v="GBP"/>
    <x v="6"/>
    <s v="CONS"/>
    <x v="0"/>
    <x v="0"/>
    <x v="145"/>
    <n v="2.31"/>
    <n v="2.0787499999999999"/>
    <n v="4.7074999999999996"/>
    <n v="3.69625"/>
    <n v="4.6500000000000004"/>
    <n v="1.2975000000000001"/>
    <x v="26"/>
  </r>
  <r>
    <s v="GBP"/>
    <x v="6"/>
    <s v="CONS"/>
    <x v="0"/>
    <x v="0"/>
    <x v="146"/>
    <n v="0"/>
    <n v="0.61499999999999999"/>
    <n v="-1.1825000000000001"/>
    <n v="-1.0475000000000001"/>
    <n v="-1.1025"/>
    <n v="-0.30249999999999999"/>
    <x v="26"/>
  </r>
  <r>
    <s v="GBP"/>
    <x v="6"/>
    <s v="INV"/>
    <x v="0"/>
    <x v="0"/>
    <x v="147"/>
    <n v="1.335"/>
    <n v="0.625"/>
    <n v="9.7500000000000003E-2"/>
    <n v="0.05"/>
    <n v="4.2500000000000003E-2"/>
    <n v="0.01"/>
    <x v="26"/>
  </r>
  <r>
    <s v="GBP"/>
    <x v="6"/>
    <s v="RD"/>
    <x v="1"/>
    <x v="0"/>
    <x v="148"/>
    <n v="0"/>
    <n v="0"/>
    <n v="7.4999999999999997E-2"/>
    <n v="0.85"/>
    <n v="0.125"/>
    <n v="-0.05"/>
    <x v="26"/>
  </r>
  <r>
    <s v="GBP"/>
    <x v="6"/>
    <s v="FIRSUB"/>
    <x v="1"/>
    <x v="0"/>
    <x v="149"/>
    <n v="-3.7499999999999999E-2"/>
    <n v="-0.215"/>
    <n v="-0.12"/>
    <n v="0.14000000000000001"/>
    <n v="0.1875"/>
    <n v="4.4999999999999998E-2"/>
    <x v="26"/>
  </r>
  <r>
    <s v="GBP"/>
    <x v="6"/>
    <s v="OTHSS"/>
    <x v="1"/>
    <x v="0"/>
    <x v="150"/>
    <n v="0.28875000000000001"/>
    <n v="1.3149999999999999"/>
    <n v="2.4312499999999999"/>
    <n v="3.2549999999999999"/>
    <n v="3.0274999999999999"/>
    <n v="0.72250000000000003"/>
    <x v="26"/>
  </r>
  <r>
    <s v="GBP"/>
    <x v="6"/>
    <s v="PIDT"/>
    <x v="2"/>
    <x v="1"/>
    <x v="151"/>
    <n v="0"/>
    <n v="0"/>
    <n v="0.4425"/>
    <n v="0.6875"/>
    <n v="0.14249999999999999"/>
    <n v="4.7500000000000001E-2"/>
    <x v="27"/>
  </r>
  <r>
    <s v="GBP"/>
    <x v="6"/>
    <s v="PIDT"/>
    <x v="2"/>
    <x v="1"/>
    <x v="152"/>
    <n v="0"/>
    <n v="-1.0049999999999999"/>
    <n v="-0.35"/>
    <n v="-0.02"/>
    <n v="-0.11"/>
    <n v="-0.14000000000000001"/>
    <x v="26"/>
  </r>
  <r>
    <s v="GBP"/>
    <x v="6"/>
    <s v="PIDT"/>
    <x v="2"/>
    <x v="1"/>
    <x v="153"/>
    <n v="0"/>
    <n v="2.6850000000000001"/>
    <n v="0.98499999999999999"/>
    <n v="0.17249999999999999"/>
    <n v="0.20499999999999999"/>
    <n v="0.22500000000000001"/>
    <x v="26"/>
  </r>
  <r>
    <s v="GBP"/>
    <x v="6"/>
    <s v="PIDT"/>
    <x v="2"/>
    <x v="1"/>
    <x v="154"/>
    <n v="0"/>
    <n v="0.45"/>
    <n v="0.15"/>
    <n v="1.4999999999999999E-2"/>
    <n v="3.5000000000000003E-2"/>
    <n v="4.7500000000000001E-2"/>
    <x v="26"/>
  </r>
  <r>
    <s v="GBP"/>
    <x v="6"/>
    <s v="PIDT"/>
    <x v="2"/>
    <x v="1"/>
    <x v="155"/>
    <n v="0"/>
    <n v="0.9"/>
    <n v="1.125"/>
    <n v="1.85"/>
    <n v="0.52500000000000002"/>
    <n v="-7.4999999999999997E-2"/>
    <x v="26"/>
  </r>
  <r>
    <s v="GBP"/>
    <x v="6"/>
    <s v="PIDT"/>
    <x v="2"/>
    <x v="1"/>
    <x v="156"/>
    <n v="0"/>
    <n v="-3.7499999999999999E-3"/>
    <n v="-8.7500000000000008E-3"/>
    <n v="-2.1250000000000002E-2"/>
    <n v="-4.3749999999999997E-2"/>
    <n v="-7.6249999999999998E-2"/>
    <x v="26"/>
  </r>
  <r>
    <s v="GBP"/>
    <x v="6"/>
    <s v="PIDT"/>
    <x v="2"/>
    <x v="1"/>
    <x v="157"/>
    <n v="0"/>
    <n v="3.7499999999999999E-2"/>
    <n v="0.10249999999999999"/>
    <n v="0.12375"/>
    <n v="0.125"/>
    <n v="9.5000000000000001E-2"/>
    <x v="26"/>
  </r>
  <r>
    <s v="GBP"/>
    <x v="6"/>
    <s v="PIDT"/>
    <x v="2"/>
    <x v="1"/>
    <x v="158"/>
    <n v="0"/>
    <n v="0"/>
    <n v="0.09"/>
    <n v="0.03"/>
    <n v="3.7499999999999999E-3"/>
    <n v="1.25E-3"/>
    <x v="26"/>
  </r>
  <r>
    <s v="GBP"/>
    <x v="6"/>
    <s v="PIDT"/>
    <x v="2"/>
    <x v="1"/>
    <x v="159"/>
    <n v="0"/>
    <n v="6.3750000000000001E-2"/>
    <n v="1.375E-2"/>
    <n v="-6.2500000000000003E-3"/>
    <n v="-5.0000000000000001E-3"/>
    <n v="-1.25E-3"/>
    <x v="26"/>
  </r>
  <r>
    <s v="GBP"/>
    <x v="6"/>
    <s v="CDT"/>
    <x v="2"/>
    <x v="1"/>
    <x v="160"/>
    <n v="0"/>
    <n v="3.4350000000000001"/>
    <n v="1.2275"/>
    <n v="0.20749999999999999"/>
    <n v="0.26250000000000001"/>
    <n v="0.28499999999999998"/>
    <x v="26"/>
  </r>
  <r>
    <s v="GBP"/>
    <x v="6"/>
    <s v="CDT"/>
    <x v="2"/>
    <x v="1"/>
    <x v="161"/>
    <n v="0"/>
    <n v="0.16500000000000001"/>
    <n v="0.04"/>
    <n v="-5.0000000000000001E-3"/>
    <n v="-7.4999999999999997E-3"/>
    <n v="-0.01"/>
    <x v="26"/>
  </r>
  <r>
    <s v="GBP"/>
    <x v="6"/>
    <s v="CDT"/>
    <x v="2"/>
    <x v="1"/>
    <x v="162"/>
    <n v="0"/>
    <n v="5.2499999999999998E-2"/>
    <n v="1.7500000000000002E-2"/>
    <n v="-7.4999999999999997E-3"/>
    <n v="-0.01"/>
    <n v="-2.5000000000000001E-3"/>
    <x v="26"/>
  </r>
  <r>
    <s v="GBP"/>
    <x v="6"/>
    <s v="CDT"/>
    <x v="2"/>
    <x v="1"/>
    <x v="163"/>
    <n v="0"/>
    <n v="0"/>
    <n v="7.4999999999999997E-2"/>
    <n v="0.47499999999999998"/>
    <n v="0.9"/>
    <n v="0.55000000000000004"/>
    <x v="26"/>
  </r>
  <r>
    <s v="GBP"/>
    <x v="6"/>
    <s v="CDT"/>
    <x v="2"/>
    <x v="1"/>
    <x v="164"/>
    <n v="0"/>
    <n v="8.2500000000000004E-2"/>
    <n v="2.75E-2"/>
    <n v="0"/>
    <n v="0"/>
    <n v="0"/>
    <x v="26"/>
  </r>
  <r>
    <s v="GBP"/>
    <x v="6"/>
    <s v="CDT"/>
    <x v="2"/>
    <x v="1"/>
    <x v="165"/>
    <n v="0"/>
    <n v="0"/>
    <n v="0"/>
    <n v="-0.375"/>
    <n v="-0.35"/>
    <n v="-0.15"/>
    <x v="26"/>
  </r>
  <r>
    <s v="GBP"/>
    <x v="6"/>
    <s v="INDT"/>
    <x v="3"/>
    <x v="1"/>
    <x v="166"/>
    <n v="0"/>
    <n v="3.7499999999999999E-2"/>
    <n v="0.10249999999999999"/>
    <n v="0.06"/>
    <n v="0.04"/>
    <n v="0.04"/>
    <x v="26"/>
  </r>
  <r>
    <s v="GBP"/>
    <x v="6"/>
    <s v="INDT"/>
    <x v="3"/>
    <x v="1"/>
    <x v="167"/>
    <n v="0"/>
    <n v="0"/>
    <n v="0"/>
    <n v="8.2500000000000004E-2"/>
    <n v="0.10625"/>
    <n v="2.2499999999999999E-2"/>
    <x v="26"/>
  </r>
  <r>
    <s v="GBP"/>
    <x v="6"/>
    <s v="INDT"/>
    <x v="3"/>
    <x v="1"/>
    <x v="168"/>
    <n v="0"/>
    <n v="0"/>
    <n v="0"/>
    <n v="0"/>
    <n v="5.2499999999999998E-2"/>
    <n v="1.7500000000000002E-2"/>
    <x v="26"/>
  </r>
  <r>
    <s v="GBP"/>
    <x v="6"/>
    <s v="TCDCP"/>
    <x v="2"/>
    <x v="1"/>
    <x v="169"/>
    <n v="0"/>
    <n v="-3.7499999999999999E-3"/>
    <n v="-1.25E-3"/>
    <n v="0"/>
    <n v="0"/>
    <n v="0"/>
    <x v="26"/>
  </r>
  <r>
    <s v="GBP"/>
    <x v="6"/>
    <s v="TCDCP"/>
    <x v="2"/>
    <x v="1"/>
    <x v="170"/>
    <n v="0"/>
    <n v="-1.4999999999999999E-2"/>
    <n v="-1.2500000000000001E-2"/>
    <n v="-0.01"/>
    <n v="-2.5000000000000001E-3"/>
    <n v="0"/>
    <x v="26"/>
  </r>
  <r>
    <s v="GBP"/>
    <x v="6"/>
    <s v="TCDCP"/>
    <x v="2"/>
    <x v="1"/>
    <x v="171"/>
    <n v="0"/>
    <n v="0.03"/>
    <n v="1.7500000000000002E-2"/>
    <n v="2.5000000000000001E-3"/>
    <n v="0"/>
    <n v="3.7499999999999999E-3"/>
    <x v="26"/>
  </r>
  <r>
    <s v="GBP"/>
    <x v="6"/>
    <s v="TCDCP"/>
    <x v="2"/>
    <x v="1"/>
    <x v="172"/>
    <n v="0"/>
    <n v="-7.4999999999999997E-3"/>
    <n v="5.0000000000000001E-3"/>
    <n v="2.5000000000000001E-3"/>
    <n v="0"/>
    <n v="0"/>
    <x v="26"/>
  </r>
  <r>
    <s v="GBP"/>
    <x v="6"/>
    <s v="TCDPT"/>
    <x v="2"/>
    <x v="1"/>
    <x v="173"/>
    <n v="0"/>
    <n v="1.125E-2"/>
    <n v="2.2499999999999999E-2"/>
    <n v="2.5000000000000001E-2"/>
    <n v="2.1250000000000002E-2"/>
    <n v="1.6250000000000001E-2"/>
    <x v="26"/>
  </r>
  <r>
    <s v="GBP"/>
    <x v="6"/>
    <s v="TCDPT"/>
    <x v="2"/>
    <x v="1"/>
    <x v="174"/>
    <n v="0"/>
    <n v="-1.4999999999999999E-2"/>
    <n v="-5.0000000000000001E-3"/>
    <n v="0"/>
    <n v="0"/>
    <n v="0"/>
    <x v="26"/>
  </r>
  <r>
    <s v="GBP"/>
    <x v="7"/>
    <s v="CONS"/>
    <x v="0"/>
    <x v="0"/>
    <x v="175"/>
    <n v="0"/>
    <n v="7.4999999999999997E-3"/>
    <n v="2.5000000000000001E-3"/>
    <n v="0"/>
    <n v="0"/>
    <n v="0"/>
    <x v="28"/>
  </r>
  <r>
    <s v="GBP"/>
    <x v="7"/>
    <s v="CONS"/>
    <x v="0"/>
    <x v="0"/>
    <x v="176"/>
    <n v="-0.18"/>
    <n v="0.12"/>
    <n v="0.06"/>
    <n v="0"/>
    <n v="0"/>
    <n v="0"/>
    <x v="28"/>
  </r>
  <r>
    <s v="GBP"/>
    <x v="7"/>
    <s v="INV"/>
    <x v="0"/>
    <x v="0"/>
    <x v="177"/>
    <n v="-0.13125000000000001"/>
    <n v="8.7499999999999994E-2"/>
    <n v="4.3749999999999997E-2"/>
    <n v="0"/>
    <n v="0"/>
    <n v="0"/>
    <x v="28"/>
  </r>
  <r>
    <s v="GBP"/>
    <x v="7"/>
    <s v="UNEM"/>
    <x v="1"/>
    <x v="0"/>
    <x v="178"/>
    <n v="0"/>
    <n v="0.33750000000000002"/>
    <n v="0.38624999999999998"/>
    <n v="0.30499999999999999"/>
    <n v="0.13125000000000001"/>
    <n v="0.02"/>
    <x v="28"/>
  </r>
  <r>
    <s v="GBP"/>
    <x v="7"/>
    <s v="OTHSS"/>
    <x v="1"/>
    <x v="0"/>
    <x v="179"/>
    <n v="7.4999999999999997E-3"/>
    <n v="0.1225"/>
    <n v="8.5000000000000006E-2"/>
    <n v="3.7499999999999999E-3"/>
    <n v="-1.125E-2"/>
    <n v="-2.5000000000000001E-3"/>
    <x v="28"/>
  </r>
  <r>
    <s v="GBP"/>
    <x v="7"/>
    <s v="OTHSS"/>
    <x v="1"/>
    <x v="0"/>
    <x v="180"/>
    <n v="0"/>
    <n v="0"/>
    <n v="0.16875000000000001"/>
    <n v="0.09"/>
    <n v="1.125E-2"/>
    <n v="0"/>
    <x v="28"/>
  </r>
  <r>
    <s v="GBP"/>
    <x v="7"/>
    <s v="OTHSS"/>
    <x v="1"/>
    <x v="0"/>
    <x v="181"/>
    <n v="0"/>
    <n v="0"/>
    <n v="0.11625000000000001"/>
    <n v="4.2500000000000003E-2"/>
    <n v="1.25E-3"/>
    <n v="0"/>
    <x v="28"/>
  </r>
  <r>
    <s v="GBP"/>
    <x v="7"/>
    <s v="OTSUB"/>
    <x v="1"/>
    <x v="0"/>
    <x v="182"/>
    <n v="0.16875000000000001"/>
    <n v="9.7500000000000003E-2"/>
    <n v="5.1249999999999997E-2"/>
    <n v="7.6249999999999998E-2"/>
    <n v="2.8750000000000001E-2"/>
    <n v="2.5000000000000001E-3"/>
    <x v="28"/>
  </r>
  <r>
    <s v="GBP"/>
    <x v="7"/>
    <s v="TCDPT"/>
    <x v="2"/>
    <x v="1"/>
    <x v="183"/>
    <n v="0"/>
    <n v="0"/>
    <n v="0.36749999999999999"/>
    <n v="0.1225"/>
    <n v="0"/>
    <n v="0"/>
    <x v="28"/>
  </r>
  <r>
    <s v="GBP"/>
    <x v="7"/>
    <s v="FCPO"/>
    <x v="1"/>
    <x v="0"/>
    <x v="184"/>
    <n v="0"/>
    <n v="0.45"/>
    <n v="1.5262500000000001"/>
    <n v="0.49625000000000002"/>
    <n v="4.6249999999999999E-2"/>
    <n v="1.125E-2"/>
    <x v="28"/>
  </r>
  <r>
    <s v="GBP"/>
    <x v="7"/>
    <s v="TCDPT"/>
    <x v="2"/>
    <x v="1"/>
    <x v="185"/>
    <n v="0.20250000000000001"/>
    <n v="0.42749999999999999"/>
    <n v="0.28875000000000001"/>
    <n v="9.7500000000000003E-2"/>
    <n v="1.7500000000000002E-2"/>
    <n v="1.25E-3"/>
    <x v="28"/>
  </r>
  <r>
    <s v="GBP"/>
    <x v="7"/>
    <s v="TCDPT"/>
    <x v="2"/>
    <x v="1"/>
    <x v="186"/>
    <n v="0.25124999999999997"/>
    <n v="9.5000000000000001E-2"/>
    <n v="1.8749999999999999E-2"/>
    <n v="0.02"/>
    <n v="1.6250000000000001E-2"/>
    <n v="3.7499999999999999E-3"/>
    <x v="28"/>
  </r>
  <r>
    <s v="GBP"/>
    <x v="7"/>
    <s v="TCDPT"/>
    <x v="2"/>
    <x v="1"/>
    <x v="187"/>
    <n v="-0.20250000000000001"/>
    <n v="-0.38624999999999998"/>
    <n v="-0.10249999999999999"/>
    <n v="1.25E-3"/>
    <n v="2.6249999999999999E-2"/>
    <n v="8.7500000000000008E-3"/>
    <x v="28"/>
  </r>
  <r>
    <s v="GBP"/>
    <x v="7"/>
    <s v="TCDPT"/>
    <x v="2"/>
    <x v="1"/>
    <x v="188"/>
    <n v="0"/>
    <n v="0.38624999999999998"/>
    <n v="0.125"/>
    <n v="-5.0000000000000001E-3"/>
    <n v="6.2500000000000003E-3"/>
    <n v="2.5000000000000001E-3"/>
    <x v="28"/>
  </r>
  <r>
    <s v="GBP"/>
    <x v="7"/>
    <s v="TCDPT"/>
    <x v="2"/>
    <x v="1"/>
    <x v="189"/>
    <n v="0"/>
    <n v="0"/>
    <n v="0"/>
    <n v="0.29625000000000001"/>
    <n v="6.8750000000000006E-2"/>
    <n v="-0.01"/>
    <x v="28"/>
  </r>
  <r>
    <s v="GBP"/>
    <x v="7"/>
    <s v="PENS"/>
    <x v="1"/>
    <x v="0"/>
    <x v="190"/>
    <n v="0"/>
    <n v="0.12"/>
    <n v="0.87250000000000005"/>
    <n v="0.64500000000000002"/>
    <n v="0.19"/>
    <n v="2.2499999999999999E-2"/>
    <x v="28"/>
  </r>
  <r>
    <s v="GBP"/>
    <x v="7"/>
    <s v="OTHSS"/>
    <x v="1"/>
    <x v="0"/>
    <x v="191"/>
    <n v="3.7499999999999999E-3"/>
    <n v="8.7500000000000008E-3"/>
    <n v="2.5000000000000001E-2"/>
    <n v="5.6250000000000001E-2"/>
    <n v="6.8750000000000006E-2"/>
    <n v="1.7500000000000002E-2"/>
    <x v="28"/>
  </r>
  <r>
    <s v="GBP"/>
    <x v="7"/>
    <s v="RD"/>
    <x v="1"/>
    <x v="0"/>
    <x v="192"/>
    <n v="0.53625"/>
    <n v="0.19375000000000001"/>
    <n v="0.21124999999999999"/>
    <n v="9.1249999999999998E-2"/>
    <n v="3.7499999999999999E-2"/>
    <n v="0.01"/>
    <x v="28"/>
  </r>
  <r>
    <s v="GBP"/>
    <x v="7"/>
    <s v="OTHSS"/>
    <x v="1"/>
    <x v="0"/>
    <x v="193"/>
    <n v="-0.39"/>
    <n v="2.375E-2"/>
    <n v="0.13"/>
    <n v="0.10875"/>
    <n v="0.05"/>
    <n v="7.4999999999999997E-3"/>
    <x v="28"/>
  </r>
  <r>
    <s v="GBP"/>
    <x v="7"/>
    <s v="FIRSUB"/>
    <x v="1"/>
    <x v="0"/>
    <x v="194"/>
    <n v="0.24374999999999999"/>
    <n v="6.25E-2"/>
    <n v="-8.1250000000000003E-2"/>
    <n v="-3.6249999999999998E-2"/>
    <n v="-0.14249999999999999"/>
    <n v="-4.6249999999999999E-2"/>
    <x v="28"/>
  </r>
  <r>
    <s v="GBP"/>
    <x v="7"/>
    <s v="OTHSS"/>
    <x v="1"/>
    <x v="0"/>
    <x v="195"/>
    <n v="1.8749999999999999E-2"/>
    <n v="0.01"/>
    <n v="8.7500000000000008E-3"/>
    <n v="2.5000000000000001E-3"/>
    <n v="3.7499999999999999E-3"/>
    <n v="1.25E-3"/>
    <x v="28"/>
  </r>
  <r>
    <s v="GBP"/>
    <x v="7"/>
    <s v="OTHSS"/>
    <x v="1"/>
    <x v="0"/>
    <x v="196"/>
    <n v="1.8749999999999999E-2"/>
    <n v="6.2500000000000003E-3"/>
    <n v="0"/>
    <n v="0"/>
    <n v="-1.4999999999999999E-2"/>
    <n v="-5.0000000000000001E-3"/>
    <x v="28"/>
  </r>
  <r>
    <s v="GBP"/>
    <x v="7"/>
    <s v="INV"/>
    <x v="0"/>
    <x v="0"/>
    <x v="197"/>
    <n v="0.12375"/>
    <n v="0.16500000000000001"/>
    <n v="9.375E-2"/>
    <n v="6.6250000000000003E-2"/>
    <n v="6.1249999999999999E-2"/>
    <n v="1.4999999999999999E-2"/>
    <x v="28"/>
  </r>
  <r>
    <s v="GBP"/>
    <x v="7"/>
    <s v="PIDT"/>
    <x v="2"/>
    <x v="1"/>
    <x v="198"/>
    <n v="0"/>
    <n v="-0.78749999999999998"/>
    <n v="-0.38250000000000001"/>
    <n v="-3.2500000000000001E-2"/>
    <n v="-0.02"/>
    <n v="-7.4999999999999997E-3"/>
    <x v="29"/>
  </r>
  <r>
    <s v="GBP"/>
    <x v="7"/>
    <s v="PIDT"/>
    <x v="2"/>
    <x v="1"/>
    <x v="199"/>
    <n v="0"/>
    <n v="7.8750000000000001E-2"/>
    <n v="0.12375"/>
    <n v="0.32874999999999999"/>
    <n v="0.43625000000000003"/>
    <n v="0.1125"/>
    <x v="29"/>
  </r>
  <r>
    <s v="GBP"/>
    <x v="7"/>
    <s v="PIDT"/>
    <x v="2"/>
    <x v="1"/>
    <x v="200"/>
    <n v="0"/>
    <n v="0.48"/>
    <n v="0.1525"/>
    <n v="-0.01"/>
    <n v="-0.01"/>
    <n v="-2.5000000000000001E-3"/>
    <x v="29"/>
  </r>
  <r>
    <s v="GBP"/>
    <x v="7"/>
    <s v="PIDT"/>
    <x v="2"/>
    <x v="1"/>
    <x v="201"/>
    <n v="0"/>
    <n v="0"/>
    <n v="8.2500000000000004E-2"/>
    <n v="-2.5000000000000001E-3"/>
    <n v="-2.5000000000000001E-2"/>
    <n v="-5.0000000000000001E-3"/>
    <x v="29"/>
  </r>
  <r>
    <s v="GBP"/>
    <x v="7"/>
    <s v="PIDT"/>
    <x v="2"/>
    <x v="1"/>
    <x v="202"/>
    <n v="0"/>
    <n v="0"/>
    <n v="9.375E-2"/>
    <n v="3.5000000000000003E-2"/>
    <n v="5.0000000000000001E-3"/>
    <n v="1.25E-3"/>
    <x v="29"/>
  </r>
  <r>
    <s v="GBP"/>
    <x v="7"/>
    <s v="PIDT"/>
    <x v="2"/>
    <x v="1"/>
    <x v="203"/>
    <n v="0.5625"/>
    <n v="0.19500000000000001"/>
    <n v="-0.02"/>
    <n v="2.2499999999999999E-2"/>
    <n v="2.5000000000000001E-3"/>
    <n v="-2.5000000000000001E-3"/>
    <x v="29"/>
  </r>
  <r>
    <s v="GBP"/>
    <x v="7"/>
    <s v="PIDT"/>
    <x v="2"/>
    <x v="1"/>
    <x v="204"/>
    <n v="0"/>
    <n v="0"/>
    <n v="4.4999999999999998E-2"/>
    <n v="3.7499999999999999E-2"/>
    <n v="0.03"/>
    <n v="7.4999999999999997E-3"/>
    <x v="29"/>
  </r>
  <r>
    <s v="GBP"/>
    <x v="7"/>
    <s v="PIDT"/>
    <x v="2"/>
    <x v="1"/>
    <x v="205"/>
    <n v="0"/>
    <n v="0"/>
    <n v="2.6249999999999999E-2"/>
    <n v="1.2500000000000001E-2"/>
    <n v="1.25E-3"/>
    <n v="0"/>
    <x v="29"/>
  </r>
  <r>
    <s v="GBP"/>
    <x v="7"/>
    <s v="PIDT"/>
    <x v="2"/>
    <x v="1"/>
    <x v="206"/>
    <n v="0"/>
    <n v="3.7499999999999999E-3"/>
    <n v="1.25E-3"/>
    <n v="0"/>
    <n v="0"/>
    <n v="0"/>
    <x v="29"/>
  </r>
  <r>
    <s v="GBP"/>
    <x v="7"/>
    <s v="CDT"/>
    <x v="2"/>
    <x v="1"/>
    <x v="207"/>
    <n v="-0.31874999999999998"/>
    <n v="-0.39500000000000002"/>
    <n v="-0.17125000000000001"/>
    <n v="-9.2499999999999999E-2"/>
    <n v="-7.8750000000000001E-2"/>
    <n v="-1.8749999999999999E-2"/>
    <x v="29"/>
  </r>
  <r>
    <s v="GBP"/>
    <x v="7"/>
    <s v="CDT"/>
    <x v="2"/>
    <x v="1"/>
    <x v="208"/>
    <n v="-4.1250000000000002E-2"/>
    <n v="1.6250000000000001E-2"/>
    <n v="2.5000000000000001E-3"/>
    <n v="-2.5000000000000001E-3"/>
    <n v="0"/>
    <n v="0"/>
    <x v="29"/>
  </r>
  <r>
    <s v="GBP"/>
    <x v="7"/>
    <s v="CDT"/>
    <x v="2"/>
    <x v="1"/>
    <x v="209"/>
    <n v="0"/>
    <n v="-2.2499999999999999E-2"/>
    <n v="-3.7499999999999999E-2"/>
    <n v="-1.7500000000000002E-2"/>
    <n v="-2.5000000000000001E-3"/>
    <n v="0"/>
    <x v="29"/>
  </r>
  <r>
    <s v="GBP"/>
    <x v="7"/>
    <s v="CDT"/>
    <x v="2"/>
    <x v="1"/>
    <x v="210"/>
    <n v="3.7499999999999999E-3"/>
    <n v="-6.2500000000000003E-3"/>
    <n v="-0.01"/>
    <n v="-1.7500000000000002E-2"/>
    <n v="-0.02"/>
    <n v="-5.0000000000000001E-3"/>
    <x v="29"/>
  </r>
  <r>
    <s v="GBP"/>
    <x v="7"/>
    <s v="CDT"/>
    <x v="2"/>
    <x v="1"/>
    <x v="211"/>
    <n v="0"/>
    <n v="-0.1575"/>
    <n v="-0.3"/>
    <n v="-0.255"/>
    <n v="-0.11"/>
    <n v="-1.7500000000000002E-2"/>
    <x v="29"/>
  </r>
  <r>
    <s v="GBP"/>
    <x v="7"/>
    <s v="CDT"/>
    <x v="2"/>
    <x v="1"/>
    <x v="212"/>
    <n v="0.47249999999999998"/>
    <n v="-0.10125000000000001"/>
    <n v="-0.22500000000000001"/>
    <n v="-4.2500000000000003E-2"/>
    <n v="-2.5000000000000001E-3"/>
    <n v="-1.25E-3"/>
    <x v="29"/>
  </r>
  <r>
    <s v="GBP"/>
    <x v="7"/>
    <s v="CDT"/>
    <x v="2"/>
    <x v="1"/>
    <x v="213"/>
    <n v="0"/>
    <n v="-7.8750000000000001E-2"/>
    <n v="-3.3750000000000002E-2"/>
    <n v="1.25E-3"/>
    <n v="-6.2500000000000003E-3"/>
    <n v="-2.5000000000000001E-3"/>
    <x v="29"/>
  </r>
  <r>
    <s v="GBP"/>
    <x v="7"/>
    <s v="CDT"/>
    <x v="2"/>
    <x v="1"/>
    <x v="214"/>
    <n v="0"/>
    <n v="-3.7499999999999999E-2"/>
    <n v="-2.75E-2"/>
    <n v="-0.02"/>
    <n v="-1.2500000000000001E-2"/>
    <n v="-2.5000000000000001E-3"/>
    <x v="29"/>
  </r>
  <r>
    <s v="GBP"/>
    <x v="7"/>
    <s v="CDT"/>
    <x v="2"/>
    <x v="1"/>
    <x v="215"/>
    <n v="0"/>
    <n v="0"/>
    <n v="0"/>
    <n v="0"/>
    <n v="0"/>
    <n v="0"/>
    <x v="29"/>
  </r>
  <r>
    <s v="GBP"/>
    <x v="7"/>
    <s v="CDT"/>
    <x v="2"/>
    <x v="1"/>
    <x v="216"/>
    <n v="-2.6249999999999999E-2"/>
    <n v="-8.7500000000000008E-3"/>
    <n v="0"/>
    <n v="0"/>
    <n v="0"/>
    <n v="0"/>
    <x v="29"/>
  </r>
  <r>
    <s v="GBP"/>
    <x v="7"/>
    <s v="CDT"/>
    <x v="2"/>
    <x v="1"/>
    <x v="217"/>
    <n v="1.8749999999999999E-2"/>
    <n v="2.5000000000000001E-3"/>
    <n v="-1.25E-3"/>
    <n v="-3.7499999999999999E-3"/>
    <n v="-1.25E-3"/>
    <n v="0"/>
    <x v="29"/>
  </r>
  <r>
    <s v="GBP"/>
    <x v="7"/>
    <s v="CDT"/>
    <x v="2"/>
    <x v="1"/>
    <x v="218"/>
    <n v="0.06"/>
    <n v="5.7500000000000002E-2"/>
    <n v="1.2500000000000001E-2"/>
    <n v="-7.4999999999999997E-3"/>
    <n v="-2.5000000000000001E-3"/>
    <n v="0"/>
    <x v="29"/>
  </r>
  <r>
    <s v="GBP"/>
    <x v="7"/>
    <s v="NYCPC"/>
    <x v="2"/>
    <x v="1"/>
    <x v="219"/>
    <n v="4.4999999999999998E-2"/>
    <n v="1.4999999999999999E-2"/>
    <n v="0"/>
    <n v="0"/>
    <n v="0"/>
    <n v="0"/>
    <x v="29"/>
  </r>
  <r>
    <s v="GBP"/>
    <x v="7"/>
    <s v="INDT"/>
    <x v="3"/>
    <x v="1"/>
    <x v="220"/>
    <n v="-5.2499999999999998E-2"/>
    <n v="-3.2500000000000001E-2"/>
    <n v="-2.75E-2"/>
    <n v="-1.4999999999999999E-2"/>
    <n v="-1.7500000000000002E-2"/>
    <n v="-5.0000000000000001E-3"/>
    <x v="29"/>
  </r>
  <r>
    <s v="GBP"/>
    <x v="7"/>
    <s v="INDT"/>
    <x v="3"/>
    <x v="1"/>
    <x v="221"/>
    <n v="-1.425"/>
    <n v="-0.25"/>
    <n v="0"/>
    <n v="-0.32500000000000001"/>
    <n v="-0.1"/>
    <n v="0"/>
    <x v="29"/>
  </r>
  <r>
    <s v="GBP"/>
    <x v="7"/>
    <s v="INDT"/>
    <x v="3"/>
    <x v="1"/>
    <x v="222"/>
    <n v="-1.125E-2"/>
    <n v="-3.7499999999999999E-3"/>
    <n v="0"/>
    <n v="-3.7499999999999999E-3"/>
    <n v="-1.25E-3"/>
    <n v="0"/>
    <x v="29"/>
  </r>
  <r>
    <s v="GBP"/>
    <x v="7"/>
    <s v="INDT"/>
    <x v="3"/>
    <x v="1"/>
    <x v="223"/>
    <n v="0"/>
    <n v="0"/>
    <n v="0.55500000000000005"/>
    <n v="0.4325"/>
    <n v="0.33750000000000002"/>
    <n v="8.5000000000000006E-2"/>
    <x v="29"/>
  </r>
  <r>
    <s v="GBP"/>
    <x v="7"/>
    <s v="INDT"/>
    <x v="3"/>
    <x v="1"/>
    <x v="224"/>
    <n v="-0.10875"/>
    <n v="7.2499999999999995E-2"/>
    <n v="3.6249999999999998E-2"/>
    <n v="0"/>
    <n v="0"/>
    <n v="0"/>
    <x v="29"/>
  </r>
  <r>
    <s v="GBP"/>
    <x v="7"/>
    <s v="INDT"/>
    <x v="3"/>
    <x v="1"/>
    <x v="225"/>
    <n v="3.7499999999999999E-3"/>
    <n v="5.0000000000000001E-3"/>
    <n v="1.25E-3"/>
    <n v="0"/>
    <n v="3.7499999999999999E-3"/>
    <n v="1.25E-3"/>
    <x v="29"/>
  </r>
  <r>
    <s v="GBP"/>
    <x v="7"/>
    <s v="INDT"/>
    <x v="3"/>
    <x v="1"/>
    <x v="226"/>
    <n v="0.06"/>
    <n v="5.0000000000000001E-3"/>
    <n v="-1.25E-3"/>
    <n v="5.0000000000000001E-3"/>
    <n v="8.7500000000000008E-3"/>
    <n v="2.5000000000000001E-3"/>
    <x v="29"/>
  </r>
  <r>
    <s v="GBP"/>
    <x v="7"/>
    <s v="INDT"/>
    <x v="3"/>
    <x v="1"/>
    <x v="227"/>
    <n v="2.2499999999999999E-2"/>
    <n v="7.4999999999999997E-3"/>
    <n v="7.4999999999999997E-3"/>
    <n v="2.5000000000000001E-3"/>
    <n v="7.4999999999999997E-3"/>
    <n v="2.5000000000000001E-3"/>
    <x v="29"/>
  </r>
  <r>
    <s v="GBP"/>
    <x v="7"/>
    <s v="INDT"/>
    <x v="3"/>
    <x v="1"/>
    <x v="228"/>
    <n v="0.03"/>
    <n v="1.7500000000000002E-2"/>
    <n v="2.5000000000000001E-3"/>
    <n v="0"/>
    <n v="7.4999999999999997E-3"/>
    <n v="2.5000000000000001E-3"/>
    <x v="29"/>
  </r>
  <r>
    <s v="GBP"/>
    <x v="7"/>
    <s v="INDT"/>
    <x v="3"/>
    <x v="1"/>
    <x v="229"/>
    <n v="-1.125E-2"/>
    <n v="-3.7499999999999999E-3"/>
    <n v="-3.7499999999999999E-3"/>
    <n v="-1.25E-3"/>
    <n v="0"/>
    <n v="0"/>
    <x v="29"/>
  </r>
  <r>
    <s v="GBP"/>
    <x v="7"/>
    <s v="INDT"/>
    <x v="3"/>
    <x v="1"/>
    <x v="230"/>
    <n v="0"/>
    <n v="0"/>
    <n v="9.375E-2"/>
    <n v="0.02"/>
    <n v="-7.4999999999999997E-3"/>
    <n v="-1.25E-3"/>
    <x v="29"/>
  </r>
  <r>
    <s v="GBP"/>
    <x v="7"/>
    <s v="INV"/>
    <x v="0"/>
    <x v="0"/>
    <x v="231"/>
    <n v="-7.4999999999999997E-2"/>
    <n v="0.05"/>
    <n v="2.5000000000000001E-2"/>
    <n v="0"/>
    <n v="0"/>
    <n v="0"/>
    <x v="29"/>
  </r>
  <r>
    <s v="GBP"/>
    <x v="7"/>
    <s v="INV"/>
    <x v="0"/>
    <x v="0"/>
    <x v="232"/>
    <n v="-0.1125"/>
    <n v="7.4999999999999997E-2"/>
    <n v="3.7499999999999999E-2"/>
    <n v="0"/>
    <n v="0"/>
    <n v="0"/>
    <x v="29"/>
  </r>
  <r>
    <s v="GBP"/>
    <x v="7"/>
    <s v="CONS"/>
    <x v="0"/>
    <x v="0"/>
    <x v="233"/>
    <n v="-7.4999999999999997E-3"/>
    <n v="5.0000000000000001E-3"/>
    <n v="2.5000000000000001E-3"/>
    <n v="0"/>
    <n v="0"/>
    <n v="0"/>
    <x v="29"/>
  </r>
  <r>
    <s v="GBP"/>
    <x v="7"/>
    <s v="RD"/>
    <x v="1"/>
    <x v="0"/>
    <x v="234"/>
    <n v="-1.4999999999999999E-2"/>
    <n v="-4.6249999999999999E-2"/>
    <n v="-3.6249999999999998E-2"/>
    <n v="-7.4999999999999997E-3"/>
    <n v="7.8750000000000001E-2"/>
    <n v="2.6249999999999999E-2"/>
    <x v="29"/>
  </r>
  <r>
    <s v="GBP"/>
    <x v="7"/>
    <s v="TCDCP"/>
    <x v="2"/>
    <x v="1"/>
    <x v="235"/>
    <n v="0"/>
    <n v="-3.7499999999999999E-3"/>
    <n v="-0.02"/>
    <n v="-2.5000000000000001E-3"/>
    <n v="-2.5000000000000001E-3"/>
    <n v="-1.25E-3"/>
    <x v="29"/>
  </r>
  <r>
    <s v="GBP"/>
    <x v="7"/>
    <s v="TCDCP"/>
    <x v="2"/>
    <x v="1"/>
    <x v="236"/>
    <n v="-7.4999999999999997E-3"/>
    <n v="-2.5000000000000001E-2"/>
    <n v="-0.03"/>
    <n v="-0.03"/>
    <n v="-0.06"/>
    <n v="-1.7500000000000002E-2"/>
    <x v="29"/>
  </r>
  <r>
    <s v="GBP"/>
    <x v="7"/>
    <s v="TCDCP"/>
    <x v="2"/>
    <x v="1"/>
    <x v="237"/>
    <n v="0"/>
    <n v="-1.4999999999999999E-2"/>
    <n v="-0.02"/>
    <n v="-2.375E-2"/>
    <n v="-1.7500000000000002E-2"/>
    <n v="-3.7499999999999999E-3"/>
    <x v="29"/>
  </r>
  <r>
    <s v="GBP"/>
    <x v="7"/>
    <s v="TCDCP"/>
    <x v="2"/>
    <x v="1"/>
    <x v="238"/>
    <n v="-0.14249999999999999"/>
    <n v="-4.3749999999999997E-2"/>
    <n v="0.14374999999999999"/>
    <n v="4.3749999999999997E-2"/>
    <n v="-1.25E-3"/>
    <n v="0"/>
    <x v="29"/>
  </r>
  <r>
    <s v="GBP"/>
    <x v="7"/>
    <s v="OTHSS"/>
    <x v="1"/>
    <x v="0"/>
    <x v="239"/>
    <n v="-7.4999999999999997E-3"/>
    <n v="-7.7499999999999999E-2"/>
    <n v="4.6249999999999999E-2"/>
    <n v="3.5000000000000003E-2"/>
    <n v="3.7499999999999999E-3"/>
    <n v="0"/>
    <x v="29"/>
  </r>
  <r>
    <s v="GBP"/>
    <x v="7"/>
    <s v="OTHSS"/>
    <x v="1"/>
    <x v="0"/>
    <x v="240"/>
    <n v="-0.1875"/>
    <n v="0.125"/>
    <n v="6.25E-2"/>
    <n v="0"/>
    <n v="0"/>
    <n v="0"/>
    <x v="29"/>
  </r>
  <r>
    <s v="GBP"/>
    <x v="7"/>
    <s v="FIRSUB"/>
    <x v="1"/>
    <x v="0"/>
    <x v="241"/>
    <n v="-3.7499999999999999E-3"/>
    <n v="-8.7500000000000008E-3"/>
    <n v="5.0000000000000001E-3"/>
    <n v="6.2500000000000003E-3"/>
    <n v="1.25E-3"/>
    <n v="0"/>
    <x v="29"/>
  </r>
  <r>
    <s v="GBP"/>
    <x v="7"/>
    <s v="UNEM"/>
    <x v="1"/>
    <x v="0"/>
    <x v="242"/>
    <n v="-1.4999999999999999E-2"/>
    <n v="-5.0000000000000001E-3"/>
    <n v="1.4999999999999999E-2"/>
    <n v="5.0000000000000001E-3"/>
    <n v="0"/>
    <n v="0"/>
    <x v="29"/>
  </r>
  <r>
    <s v="GBP"/>
    <x v="7"/>
    <s v="UNEM"/>
    <x v="1"/>
    <x v="0"/>
    <x v="243"/>
    <n v="-7.4999999999999997E-2"/>
    <n v="5.0000000000000001E-3"/>
    <n v="2.1250000000000002E-2"/>
    <n v="3.3750000000000002E-2"/>
    <n v="1.375E-2"/>
    <n v="1.25E-3"/>
    <x v="29"/>
  </r>
  <r>
    <s v="GBP"/>
    <x v="7"/>
    <s v="TCDCP"/>
    <x v="2"/>
    <x v="1"/>
    <x v="244"/>
    <n v="1.335"/>
    <n v="0.79"/>
    <n v="2.5000000000000001E-2"/>
    <n v="-5.2499999999999998E-2"/>
    <n v="-0.17249999999999999"/>
    <n v="-5.5E-2"/>
    <x v="29"/>
  </r>
  <r>
    <s v="GBP"/>
    <x v="7"/>
    <s v="TCDCP"/>
    <x v="2"/>
    <x v="1"/>
    <x v="245"/>
    <n v="0"/>
    <n v="-3.7499999999999999E-3"/>
    <n v="-1.25E-3"/>
    <n v="0"/>
    <n v="0"/>
    <n v="0"/>
    <x v="29"/>
  </r>
  <r>
    <s v="GBP"/>
    <x v="7"/>
    <s v="TCDCP"/>
    <x v="2"/>
    <x v="1"/>
    <x v="246"/>
    <n v="0"/>
    <n v="0"/>
    <n v="-0.03"/>
    <n v="-1.7500000000000002E-2"/>
    <n v="-2.5000000000000001E-3"/>
    <n v="0"/>
    <x v="29"/>
  </r>
  <r>
    <s v="GBP"/>
    <x v="7"/>
    <s v="TCDCP"/>
    <x v="2"/>
    <x v="1"/>
    <x v="247"/>
    <n v="0"/>
    <n v="0"/>
    <n v="3.7499999999999999E-3"/>
    <n v="1.25E-3"/>
    <n v="0"/>
    <n v="0"/>
    <x v="29"/>
  </r>
  <r>
    <s v="GBP"/>
    <x v="7"/>
    <s v="TCDPT"/>
    <x v="2"/>
    <x v="1"/>
    <x v="248"/>
    <n v="0"/>
    <n v="-1.8749999999999999E-2"/>
    <n v="-4.3749999999999997E-2"/>
    <n v="-0.05"/>
    <n v="-4.6249999999999999E-2"/>
    <n v="-1.125E-2"/>
    <x v="29"/>
  </r>
  <r>
    <s v="GBP"/>
    <x v="7"/>
    <s v="TCDPT"/>
    <x v="2"/>
    <x v="1"/>
    <x v="249"/>
    <n v="0"/>
    <n v="0"/>
    <n v="-3.7499999999999999E-2"/>
    <n v="-3.875E-2"/>
    <n v="5.5E-2"/>
    <n v="2.1250000000000002E-2"/>
    <x v="29"/>
  </r>
  <r>
    <s v="GBP"/>
    <x v="7"/>
    <s v="OTHSS"/>
    <x v="1"/>
    <x v="0"/>
    <x v="250"/>
    <n v="0"/>
    <n v="0"/>
    <n v="-7.8750000000000001E-2"/>
    <n v="-3.3750000000000002E-2"/>
    <n v="8.3750000000000005E-2"/>
    <n v="2.8750000000000001E-2"/>
    <x v="29"/>
  </r>
  <r>
    <s v="GBP"/>
    <x v="7"/>
    <s v="OTHSS"/>
    <x v="1"/>
    <x v="0"/>
    <x v="251"/>
    <n v="0"/>
    <n v="-5.6250000000000001E-2"/>
    <n v="3.7499999999999999E-2"/>
    <n v="1.8749999999999999E-2"/>
    <n v="0"/>
    <n v="0"/>
    <x v="29"/>
  </r>
  <r>
    <s v="GBP"/>
    <x v="7"/>
    <s v="OTHSS"/>
    <x v="1"/>
    <x v="0"/>
    <x v="252"/>
    <n v="2.2499999999999999E-2"/>
    <n v="-3.7499999999999999E-2"/>
    <n v="7.4999999999999997E-3"/>
    <n v="7.4999999999999997E-3"/>
    <n v="0"/>
    <n v="0"/>
    <x v="29"/>
  </r>
  <r>
    <s v="GBP"/>
    <x v="7"/>
    <s v="UNEM"/>
    <x v="1"/>
    <x v="0"/>
    <x v="253"/>
    <n v="0"/>
    <n v="7.4999999999999997E-3"/>
    <n v="2.5000000000000001E-3"/>
    <n v="3.7499999999999999E-3"/>
    <n v="-0.01"/>
    <n v="-3.7499999999999999E-3"/>
    <x v="29"/>
  </r>
  <r>
    <s v="GBP"/>
    <x v="7"/>
    <s v="OTHSS"/>
    <x v="1"/>
    <x v="0"/>
    <x v="254"/>
    <n v="0"/>
    <n v="1.8749999999999999E-2"/>
    <n v="2.1250000000000002E-2"/>
    <n v="0.02"/>
    <n v="-4.3749999999999997E-2"/>
    <n v="-1.6250000000000001E-2"/>
    <x v="29"/>
  </r>
  <r>
    <s v="GBP"/>
    <x v="8"/>
    <s v="CDT"/>
    <x v="2"/>
    <x v="1"/>
    <x v="255"/>
    <n v="-6.3750000000000001E-2"/>
    <n v="7.6249999999999998E-2"/>
    <n v="2.8750000000000001E-2"/>
    <n v="-3.125E-2"/>
    <n v="-0.01"/>
    <n v="0"/>
    <x v="30"/>
  </r>
  <r>
    <s v="GBP"/>
    <x v="8"/>
    <s v="NYCPC"/>
    <x v="2"/>
    <x v="1"/>
    <x v="256"/>
    <n v="0"/>
    <n v="1.8749999999999999E-2"/>
    <n v="0.01"/>
    <n v="5.0000000000000001E-3"/>
    <n v="5.0000000000000001E-3"/>
    <n v="1.25E-3"/>
    <x v="30"/>
  </r>
  <r>
    <s v="GBP"/>
    <x v="8"/>
    <s v="INDT"/>
    <x v="3"/>
    <x v="1"/>
    <x v="257"/>
    <n v="6.7500000000000004E-2"/>
    <n v="2.6249999999999999E-2"/>
    <n v="5.0000000000000001E-3"/>
    <n v="5.0000000000000001E-3"/>
    <n v="5.0000000000000001E-3"/>
    <n v="1.25E-3"/>
    <x v="30"/>
  </r>
  <r>
    <s v="GBP"/>
    <x v="8"/>
    <s v="INDT"/>
    <x v="3"/>
    <x v="1"/>
    <x v="258"/>
    <n v="0"/>
    <n v="3.7499999999999999E-3"/>
    <n v="1.25E-3"/>
    <n v="0"/>
    <n v="0"/>
    <n v="0"/>
    <x v="30"/>
  </r>
  <r>
    <s v="GBP"/>
    <x v="8"/>
    <s v="INDT"/>
    <x v="3"/>
    <x v="1"/>
    <x v="259"/>
    <n v="-1.8749999999999999E-2"/>
    <n v="-2.5000000000000001E-2"/>
    <n v="-2.5000000000000001E-2"/>
    <n v="-2.5000000000000001E-2"/>
    <n v="-2.5000000000000001E-2"/>
    <n v="-6.2500000000000003E-3"/>
    <x v="30"/>
  </r>
  <r>
    <s v="GBP"/>
    <x v="8"/>
    <s v="TCDCP"/>
    <x v="2"/>
    <x v="1"/>
    <x v="260"/>
    <n v="-0.1575"/>
    <n v="0.10875"/>
    <n v="0.05"/>
    <n v="-1.25E-3"/>
    <n v="0"/>
    <n v="0"/>
    <x v="30"/>
  </r>
  <r>
    <s v="GBP"/>
    <x v="8"/>
    <s v="TCDCP"/>
    <x v="2"/>
    <x v="1"/>
    <x v="261"/>
    <n v="0"/>
    <n v="-1.125E-2"/>
    <n v="-7.4999999999999997E-3"/>
    <n v="-1.25E-3"/>
    <n v="0"/>
    <n v="0"/>
    <x v="30"/>
  </r>
  <r>
    <s v="GBP"/>
    <x v="8"/>
    <s v="RD"/>
    <x v="1"/>
    <x v="0"/>
    <x v="262"/>
    <n v="0"/>
    <n v="-3.3750000000000002E-2"/>
    <n v="7.4999999999999997E-3"/>
    <n v="6.2500000000000003E-3"/>
    <n v="0"/>
    <n v="0"/>
    <x v="30"/>
  </r>
  <r>
    <s v="GBP"/>
    <x v="8"/>
    <s v="TCDCP"/>
    <x v="2"/>
    <x v="1"/>
    <x v="263"/>
    <n v="-1.8749999999999999E-2"/>
    <n v="-1.7500000000000002E-2"/>
    <n v="7.4999999999999997E-3"/>
    <n v="1.8749999999999999E-2"/>
    <n v="8.7500000000000008E-3"/>
    <n v="1.25E-3"/>
    <x v="30"/>
  </r>
  <r>
    <s v="GBP"/>
    <x v="8"/>
    <s v="TCDPT"/>
    <x v="2"/>
    <x v="1"/>
    <x v="264"/>
    <n v="-1.125E-2"/>
    <n v="-3.7499999999999999E-3"/>
    <n v="0"/>
    <n v="0"/>
    <n v="0"/>
    <n v="0"/>
    <x v="30"/>
  </r>
  <r>
    <s v="GBP"/>
    <x v="8"/>
    <s v="TCDPT"/>
    <x v="2"/>
    <x v="1"/>
    <x v="265"/>
    <n v="0.19500000000000001"/>
    <n v="6.8750000000000006E-2"/>
    <n v="8.7500000000000008E-3"/>
    <n v="0.01"/>
    <n v="0.01"/>
    <n v="2.5000000000000001E-3"/>
    <x v="30"/>
  </r>
  <r>
    <s v="GBP"/>
    <x v="8"/>
    <s v="PENS"/>
    <x v="1"/>
    <x v="0"/>
    <x v="266"/>
    <n v="0"/>
    <n v="-3.7499999999999999E-3"/>
    <n v="-5.0000000000000001E-3"/>
    <n v="-1.25E-3"/>
    <n v="0"/>
    <n v="0"/>
    <x v="30"/>
  </r>
  <r>
    <s v="GBP"/>
    <x v="8"/>
    <s v="PIDT"/>
    <x v="2"/>
    <x v="1"/>
    <x v="267"/>
    <n v="0"/>
    <n v="-2.4900000000000002"/>
    <n v="-0.92749999999999999"/>
    <n v="-7.7499999999999999E-2"/>
    <n v="-6.7500000000000004E-2"/>
    <n v="-1.7500000000000002E-2"/>
    <x v="31"/>
  </r>
  <r>
    <s v="GBP"/>
    <x v="8"/>
    <s v="PIDT"/>
    <x v="2"/>
    <x v="1"/>
    <x v="268"/>
    <n v="0"/>
    <n v="-3.7499999999999999E-2"/>
    <n v="-0.05"/>
    <n v="-1.2500000000000001E-2"/>
    <n v="-7.4999999999999997E-3"/>
    <n v="-2.5000000000000001E-3"/>
    <x v="31"/>
  </r>
  <r>
    <s v="GBP"/>
    <x v="8"/>
    <s v="PIDT"/>
    <x v="2"/>
    <x v="1"/>
    <x v="269"/>
    <n v="0"/>
    <n v="0"/>
    <n v="0.36749999999999999"/>
    <n v="-6.5000000000000002E-2"/>
    <n v="-1.7500000000000002E-2"/>
    <n v="1.4999999999999999E-2"/>
    <x v="31"/>
  </r>
  <r>
    <s v="GBP"/>
    <x v="8"/>
    <s v="PIDT"/>
    <x v="2"/>
    <x v="1"/>
    <x v="270"/>
    <n v="0"/>
    <n v="0"/>
    <n v="0.09"/>
    <n v="0.22125"/>
    <n v="4.4999999999999998E-2"/>
    <n v="-6.2500000000000003E-3"/>
    <x v="31"/>
  </r>
  <r>
    <s v="GBP"/>
    <x v="8"/>
    <s v="PIDT"/>
    <x v="2"/>
    <x v="1"/>
    <x v="271"/>
    <n v="0"/>
    <n v="1.8749999999999999E-2"/>
    <n v="7.3749999999999996E-2"/>
    <n v="7.4999999999999997E-2"/>
    <n v="6.6250000000000003E-2"/>
    <n v="1.6250000000000001E-2"/>
    <x v="31"/>
  </r>
  <r>
    <s v="GBP"/>
    <x v="8"/>
    <s v="PIDT"/>
    <x v="2"/>
    <x v="1"/>
    <x v="272"/>
    <n v="3.7499999999999999E-3"/>
    <n v="5.0000000000000001E-3"/>
    <n v="1.25E-3"/>
    <n v="-3.7499999999999999E-3"/>
    <n v="-1.25E-3"/>
    <n v="0"/>
    <x v="31"/>
  </r>
  <r>
    <s v="GBP"/>
    <x v="8"/>
    <s v="PIDT"/>
    <x v="2"/>
    <x v="1"/>
    <x v="273"/>
    <n v="0"/>
    <n v="1.125E-2"/>
    <n v="0"/>
    <n v="-1.25E-3"/>
    <n v="0"/>
    <n v="0"/>
    <x v="31"/>
  </r>
  <r>
    <s v="GBP"/>
    <x v="8"/>
    <s v="CDT"/>
    <x v="2"/>
    <x v="1"/>
    <x v="274"/>
    <n v="-0.30375000000000002"/>
    <n v="-0.34499999999999997"/>
    <n v="-0.14874999999999999"/>
    <n v="-6.7500000000000004E-2"/>
    <n v="-4.4999999999999998E-2"/>
    <n v="-0.01"/>
    <x v="31"/>
  </r>
  <r>
    <s v="GBP"/>
    <x v="8"/>
    <s v="CDT"/>
    <x v="2"/>
    <x v="1"/>
    <x v="275"/>
    <n v="7.4999999999999997E-3"/>
    <n v="0.31"/>
    <n v="0.12875"/>
    <n v="8.7500000000000008E-3"/>
    <n v="0"/>
    <n v="0"/>
    <x v="31"/>
  </r>
  <r>
    <s v="GBP"/>
    <x v="8"/>
    <s v="CDT"/>
    <x v="2"/>
    <x v="1"/>
    <x v="276"/>
    <n v="0.1575"/>
    <n v="0.16875000000000001"/>
    <n v="5.0000000000000001E-3"/>
    <n v="-0.13875000000000001"/>
    <n v="-0.12875"/>
    <n v="-2.8750000000000001E-2"/>
    <x v="31"/>
  </r>
  <r>
    <s v="GBP"/>
    <x v="8"/>
    <s v="CDT"/>
    <x v="2"/>
    <x v="1"/>
    <x v="277"/>
    <n v="0.29625000000000001"/>
    <n v="-0.04"/>
    <n v="-0.16250000000000001"/>
    <n v="-0.08"/>
    <n v="-1.375E-2"/>
    <n v="0"/>
    <x v="31"/>
  </r>
  <r>
    <s v="GBP"/>
    <x v="8"/>
    <s v="CDT"/>
    <x v="2"/>
    <x v="1"/>
    <x v="278"/>
    <n v="0"/>
    <n v="0"/>
    <n v="0"/>
    <n v="0"/>
    <n v="-3.7499999999999999E-3"/>
    <n v="-1.25E-3"/>
    <x v="31"/>
  </r>
  <r>
    <s v="GBP"/>
    <x v="8"/>
    <s v="CDT"/>
    <x v="2"/>
    <x v="1"/>
    <x v="279"/>
    <n v="0"/>
    <n v="0"/>
    <n v="3.7499999999999999E-3"/>
    <n v="2.375E-2"/>
    <n v="0.23624999999999999"/>
    <n v="7.6249999999999998E-2"/>
    <x v="31"/>
  </r>
  <r>
    <s v="GBP"/>
    <x v="8"/>
    <s v="CDT"/>
    <x v="2"/>
    <x v="1"/>
    <x v="280"/>
    <n v="0"/>
    <n v="4.1250000000000002E-2"/>
    <n v="-5.0000000000000001E-3"/>
    <n v="-7.7499999999999999E-2"/>
    <n v="4.7500000000000001E-2"/>
    <n v="2.375E-2"/>
    <x v="31"/>
  </r>
  <r>
    <s v="GBP"/>
    <x v="8"/>
    <s v="CDT"/>
    <x v="2"/>
    <x v="1"/>
    <x v="281"/>
    <n v="0"/>
    <n v="0"/>
    <n v="6.3750000000000001E-2"/>
    <n v="2.5000000000000001E-2"/>
    <n v="-6.2500000000000003E-3"/>
    <n v="-2.5000000000000001E-3"/>
    <x v="31"/>
  </r>
  <r>
    <s v="GBP"/>
    <x v="8"/>
    <s v="NYCPC"/>
    <x v="2"/>
    <x v="1"/>
    <x v="282"/>
    <n v="-1.8"/>
    <n v="1.77"/>
    <n v="1.5325"/>
    <n v="-1.3425"/>
    <n v="-0.2525"/>
    <n v="9.2499999999999999E-2"/>
    <x v="31"/>
  </r>
  <r>
    <s v="GBP"/>
    <x v="8"/>
    <s v="INDT"/>
    <x v="3"/>
    <x v="1"/>
    <x v="283"/>
    <n v="0"/>
    <n v="4.8750000000000002E-2"/>
    <n v="1.6250000000000001E-2"/>
    <n v="0"/>
    <n v="7.4999999999999997E-3"/>
    <n v="2.5000000000000001E-3"/>
    <x v="31"/>
  </r>
  <r>
    <s v="GBP"/>
    <x v="8"/>
    <s v="INDT"/>
    <x v="3"/>
    <x v="1"/>
    <x v="284"/>
    <n v="0.1125"/>
    <n v="0.06"/>
    <n v="4.1250000000000002E-2"/>
    <n v="3.7499999999999999E-2"/>
    <n v="3.875E-2"/>
    <n v="0.01"/>
    <x v="31"/>
  </r>
  <r>
    <s v="GBP"/>
    <x v="8"/>
    <s v="INDT"/>
    <x v="3"/>
    <x v="1"/>
    <x v="285"/>
    <n v="5.2499999999999998E-2"/>
    <n v="2.5000000000000001E-3"/>
    <n v="-5.0000000000000001E-3"/>
    <n v="-3.7499999999999999E-3"/>
    <n v="-1.25E-3"/>
    <n v="0"/>
    <x v="31"/>
  </r>
  <r>
    <s v="GBP"/>
    <x v="8"/>
    <s v="INDT"/>
    <x v="3"/>
    <x v="1"/>
    <x v="286"/>
    <n v="-1.125E-2"/>
    <n v="-7.4999999999999997E-3"/>
    <n v="5.5E-2"/>
    <n v="0.1575"/>
    <n v="6.8750000000000006E-2"/>
    <n v="7.4999999999999997E-3"/>
    <x v="31"/>
  </r>
  <r>
    <s v="GBP"/>
    <x v="8"/>
    <s v="INDT"/>
    <x v="3"/>
    <x v="1"/>
    <x v="287"/>
    <n v="-1.125E-2"/>
    <n v="0"/>
    <n v="1.25E-3"/>
    <n v="0"/>
    <n v="0"/>
    <n v="0"/>
    <x v="31"/>
  </r>
  <r>
    <s v="GBP"/>
    <x v="8"/>
    <s v="INDT"/>
    <x v="3"/>
    <x v="1"/>
    <x v="288"/>
    <n v="0"/>
    <n v="3.7499999999999999E-3"/>
    <n v="1.25E-3"/>
    <n v="3.7499999999999999E-3"/>
    <n v="1.25E-3"/>
    <n v="0"/>
    <x v="31"/>
  </r>
  <r>
    <s v="GBP"/>
    <x v="8"/>
    <s v="INDT"/>
    <x v="3"/>
    <x v="1"/>
    <x v="289"/>
    <n v="-7.4999999999999997E-3"/>
    <n v="-2.5000000000000001E-3"/>
    <n v="0"/>
    <n v="0"/>
    <n v="0"/>
    <n v="0"/>
    <x v="31"/>
  </r>
  <r>
    <s v="GBP"/>
    <x v="8"/>
    <s v="INDT"/>
    <x v="3"/>
    <x v="1"/>
    <x v="290"/>
    <n v="3.7499999999999999E-2"/>
    <n v="6.1249999999999999E-2"/>
    <n v="2.375E-2"/>
    <n v="1.7500000000000002E-2"/>
    <n v="1.6250000000000001E-2"/>
    <n v="3.7499999999999999E-3"/>
    <x v="31"/>
  </r>
  <r>
    <s v="GBP"/>
    <x v="8"/>
    <s v="INDT"/>
    <x v="3"/>
    <x v="1"/>
    <x v="291"/>
    <n v="5.6250000000000001E-2"/>
    <n v="7.8750000000000001E-2"/>
    <n v="2.75E-2"/>
    <n v="6.2500000000000003E-3"/>
    <n v="1.6250000000000001E-2"/>
    <n v="5.0000000000000001E-3"/>
    <x v="31"/>
  </r>
  <r>
    <s v="GBP"/>
    <x v="8"/>
    <s v="CONS"/>
    <x v="0"/>
    <x v="0"/>
    <x v="292"/>
    <n v="0"/>
    <n v="-1.4999999999999999E-2"/>
    <n v="-5.0000000000000001E-3"/>
    <n v="1.4999999999999999E-2"/>
    <n v="5.0000000000000001E-3"/>
    <n v="0"/>
    <x v="31"/>
  </r>
  <r>
    <s v="GBP"/>
    <x v="8"/>
    <s v="CONS"/>
    <x v="0"/>
    <x v="0"/>
    <x v="293"/>
    <n v="-1.8749999999999999E-2"/>
    <n v="-1.375E-2"/>
    <n v="2.375E-2"/>
    <n v="8.7500000000000008E-3"/>
    <n v="0"/>
    <n v="0"/>
    <x v="31"/>
  </r>
  <r>
    <s v="GBP"/>
    <x v="8"/>
    <s v="INV"/>
    <x v="0"/>
    <x v="0"/>
    <x v="294"/>
    <n v="0"/>
    <n v="-1.8749999999999999E-2"/>
    <n v="1.2500000000000001E-2"/>
    <n v="6.2500000000000003E-3"/>
    <n v="0"/>
    <n v="0"/>
    <x v="31"/>
  </r>
  <r>
    <s v="GBP"/>
    <x v="8"/>
    <s v="INV"/>
    <x v="0"/>
    <x v="0"/>
    <x v="295"/>
    <n v="3.7499999999999999E-3"/>
    <n v="8.7500000000000008E-3"/>
    <n v="0.01"/>
    <n v="-1.6250000000000001E-2"/>
    <n v="-6.2500000000000003E-3"/>
    <n v="0"/>
    <x v="31"/>
  </r>
  <r>
    <s v="GBP"/>
    <x v="8"/>
    <s v="CONS"/>
    <x v="0"/>
    <x v="0"/>
    <x v="296"/>
    <n v="0"/>
    <n v="-3.7499999999999999E-2"/>
    <n v="2.5000000000000001E-2"/>
    <n v="1.2500000000000001E-2"/>
    <n v="0"/>
    <n v="0"/>
    <x v="31"/>
  </r>
  <r>
    <s v="GBP"/>
    <x v="8"/>
    <s v="CONS"/>
    <x v="0"/>
    <x v="0"/>
    <x v="297"/>
    <n v="7.4999999999999997E-2"/>
    <n v="0.55000000000000004"/>
    <n v="0.7"/>
    <n v="-0.95"/>
    <n v="-0.375"/>
    <n v="0"/>
    <x v="31"/>
  </r>
  <r>
    <s v="GBP"/>
    <x v="8"/>
    <s v="CONS"/>
    <x v="0"/>
    <x v="0"/>
    <x v="298"/>
    <n v="0"/>
    <n v="0"/>
    <n v="0"/>
    <n v="0.19125"/>
    <n v="0.21"/>
    <n v="4.8750000000000002E-2"/>
    <x v="31"/>
  </r>
  <r>
    <s v="GBP"/>
    <x v="8"/>
    <s v="INV"/>
    <x v="0"/>
    <x v="0"/>
    <x v="299"/>
    <n v="0"/>
    <n v="0"/>
    <n v="0"/>
    <n v="0.52875000000000005"/>
    <n v="0.19125"/>
    <n v="5.0000000000000001E-3"/>
    <x v="31"/>
  </r>
  <r>
    <s v="GBP"/>
    <x v="8"/>
    <s v="FCPO"/>
    <x v="1"/>
    <x v="0"/>
    <x v="300"/>
    <n v="-0.13875000000000001"/>
    <n v="-0.42499999999999999"/>
    <n v="-8.1250000000000003E-2"/>
    <n v="0.48749999999999999"/>
    <n v="0.1575"/>
    <n v="0"/>
    <x v="31"/>
  </r>
  <r>
    <s v="GBP"/>
    <x v="8"/>
    <s v="FIRSUB"/>
    <x v="1"/>
    <x v="0"/>
    <x v="301"/>
    <n v="-8.6249999999999993E-2"/>
    <n v="0.24124999999999999"/>
    <n v="0.19500000000000001"/>
    <n v="1.25E-3"/>
    <n v="-4.8750000000000002E-2"/>
    <n v="-1.2500000000000001E-2"/>
    <x v="31"/>
  </r>
  <r>
    <s v="GBP"/>
    <x v="8"/>
    <s v="FIRSUB"/>
    <x v="1"/>
    <x v="0"/>
    <x v="302"/>
    <n v="-3.3750000000000002E-2"/>
    <n v="-4.4999999999999998E-2"/>
    <n v="0.105"/>
    <n v="1.2500000000000001E-2"/>
    <n v="-8.7500000000000008E-3"/>
    <n v="0"/>
    <x v="31"/>
  </r>
  <r>
    <s v="GBP"/>
    <x v="8"/>
    <s v="TCDCP"/>
    <x v="2"/>
    <x v="1"/>
    <x v="303"/>
    <n v="0"/>
    <n v="-3.7499999999999999E-3"/>
    <n v="-1.2500000000000001E-2"/>
    <n v="0"/>
    <n v="1.2500000000000001E-2"/>
    <n v="3.7499999999999999E-3"/>
    <x v="31"/>
  </r>
  <r>
    <s v="GBP"/>
    <x v="8"/>
    <s v="RD"/>
    <x v="1"/>
    <x v="0"/>
    <x v="304"/>
    <n v="0"/>
    <n v="3.7499999999999999E-3"/>
    <n v="-0.15625"/>
    <n v="0.10125000000000001"/>
    <n v="5.1249999999999997E-2"/>
    <n v="0"/>
    <x v="31"/>
  </r>
  <r>
    <s v="GBP"/>
    <x v="8"/>
    <s v="FIRSUB"/>
    <x v="1"/>
    <x v="0"/>
    <x v="305"/>
    <n v="0"/>
    <n v="-1.125E-2"/>
    <n v="-1.8749999999999999E-2"/>
    <n v="2.1250000000000002E-2"/>
    <n v="8.7500000000000008E-3"/>
    <n v="0"/>
    <x v="31"/>
  </r>
  <r>
    <s v="GBP"/>
    <x v="8"/>
    <s v="TCDCP"/>
    <x v="2"/>
    <x v="1"/>
    <x v="306"/>
    <n v="0"/>
    <n v="-3.7499999999999999E-3"/>
    <n v="-5.0000000000000001E-3"/>
    <n v="-8.7500000000000008E-3"/>
    <n v="-6.2500000000000003E-3"/>
    <n v="-1.25E-3"/>
    <x v="31"/>
  </r>
  <r>
    <s v="GBP"/>
    <x v="8"/>
    <s v="TCDCP"/>
    <x v="2"/>
    <x v="1"/>
    <x v="307"/>
    <n v="0"/>
    <n v="8.2500000000000004E-2"/>
    <n v="3.875E-2"/>
    <n v="1.8749999999999999E-2"/>
    <n v="0.02"/>
    <n v="5.0000000000000001E-3"/>
    <x v="31"/>
  </r>
  <r>
    <s v="GBP"/>
    <x v="8"/>
    <s v="TCDCP"/>
    <x v="2"/>
    <x v="1"/>
    <x v="308"/>
    <n v="0"/>
    <n v="-3.3750000000000002E-2"/>
    <n v="-4.4999999999999998E-2"/>
    <n v="-0.03"/>
    <n v="-2.8750000000000001E-2"/>
    <n v="-7.4999999999999997E-3"/>
    <x v="31"/>
  </r>
  <r>
    <s v="GBP"/>
    <x v="8"/>
    <s v="TCDCP"/>
    <x v="2"/>
    <x v="1"/>
    <x v="309"/>
    <n v="3.7499999999999999E-3"/>
    <n v="1.2500000000000001E-2"/>
    <n v="0"/>
    <n v="-5.0000000000000001E-3"/>
    <n v="-5.0000000000000001E-3"/>
    <n v="-1.25E-3"/>
    <x v="31"/>
  </r>
  <r>
    <s v="GBP"/>
    <x v="8"/>
    <s v="TCDPT"/>
    <x v="2"/>
    <x v="1"/>
    <x v="310"/>
    <n v="0"/>
    <n v="0.27"/>
    <n v="0.32250000000000001"/>
    <n v="0.33250000000000002"/>
    <n v="0.26500000000000001"/>
    <n v="0.06"/>
    <x v="31"/>
  </r>
  <r>
    <s v="GBP"/>
    <x v="8"/>
    <s v="TCDCP"/>
    <x v="2"/>
    <x v="1"/>
    <x v="311"/>
    <n v="1.8749999999999999E-2"/>
    <n v="2.1250000000000002E-2"/>
    <n v="5.0000000000000001E-3"/>
    <n v="0"/>
    <n v="0"/>
    <n v="0"/>
    <x v="31"/>
  </r>
  <r>
    <s v="GBP"/>
    <x v="8"/>
    <s v="TCDPT"/>
    <x v="2"/>
    <x v="1"/>
    <x v="312"/>
    <n v="0"/>
    <n v="0"/>
    <n v="-3.7499999999999999E-3"/>
    <n v="-1.25E-3"/>
    <n v="0"/>
    <n v="0"/>
    <x v="31"/>
  </r>
  <r>
    <s v="GBP"/>
    <x v="8"/>
    <s v="TCDPT"/>
    <x v="2"/>
    <x v="1"/>
    <x v="313"/>
    <n v="-3.7499999999999999E-3"/>
    <n v="-1.25E-3"/>
    <n v="0"/>
    <n v="3.7499999999999999E-3"/>
    <n v="1.25E-3"/>
    <n v="0"/>
    <x v="31"/>
  </r>
  <r>
    <s v="GBP"/>
    <x v="8"/>
    <s v="OTHSS"/>
    <x v="1"/>
    <x v="0"/>
    <x v="314"/>
    <n v="-0.105"/>
    <n v="-8.7500000000000008E-3"/>
    <n v="2.75E-2"/>
    <n v="6.6250000000000003E-2"/>
    <n v="0.02"/>
    <n v="0"/>
    <x v="31"/>
  </r>
  <r>
    <s v="GBP"/>
    <x v="8"/>
    <s v="OTHSS"/>
    <x v="1"/>
    <x v="0"/>
    <x v="315"/>
    <n v="-3.7499999999999999E-3"/>
    <n v="-7.6249999999999998E-2"/>
    <n v="0.05"/>
    <n v="2.8750000000000001E-2"/>
    <n v="1.25E-3"/>
    <n v="0"/>
    <x v="31"/>
  </r>
  <r>
    <s v="GBP"/>
    <x v="8"/>
    <s v="OTHSS"/>
    <x v="1"/>
    <x v="0"/>
    <x v="316"/>
    <n v="4.1250000000000002E-2"/>
    <n v="5.8749999999999997E-2"/>
    <n v="0.06"/>
    <n v="-0.11625000000000001"/>
    <n v="-4.3749999999999997E-2"/>
    <n v="0"/>
    <x v="31"/>
  </r>
  <r>
    <s v="GBP"/>
    <x v="8"/>
    <s v="OTHSS"/>
    <x v="1"/>
    <x v="0"/>
    <x v="317"/>
    <n v="1.4999999999999999E-2"/>
    <n v="2.375E-2"/>
    <n v="1.7500000000000002E-2"/>
    <n v="1.8749999999999999E-2"/>
    <n v="0.02"/>
    <n v="5.0000000000000001E-3"/>
    <x v="31"/>
  </r>
  <r>
    <s v="GBP"/>
    <x v="8"/>
    <s v="TCDPT"/>
    <x v="2"/>
    <x v="1"/>
    <x v="318"/>
    <n v="0.1275"/>
    <n v="0.10249999999999999"/>
    <n v="2.75E-2"/>
    <n v="-0.11"/>
    <n v="-0.10125000000000001"/>
    <n v="-2.1250000000000002E-2"/>
    <x v="31"/>
  </r>
  <r>
    <s v="GBP"/>
    <x v="8"/>
    <s v="TCDPT"/>
    <x v="2"/>
    <x v="1"/>
    <x v="319"/>
    <n v="0"/>
    <n v="1.125E-2"/>
    <n v="7.4999999999999997E-3"/>
    <n v="8.7500000000000008E-3"/>
    <n v="6.2500000000000003E-3"/>
    <n v="1.25E-3"/>
    <x v="31"/>
  </r>
  <r>
    <s v="GBP"/>
    <x v="8"/>
    <s v="TCDPT"/>
    <x v="2"/>
    <x v="1"/>
    <x v="320"/>
    <n v="0"/>
    <n v="0"/>
    <n v="0"/>
    <n v="3.7499999999999999E-3"/>
    <n v="1.25E-3"/>
    <n v="0"/>
    <x v="31"/>
  </r>
  <r>
    <s v="GBP"/>
    <x v="8"/>
    <s v="TCDPT"/>
    <x v="2"/>
    <x v="1"/>
    <x v="321"/>
    <n v="0"/>
    <n v="2.2499999999999999E-2"/>
    <n v="1.4999999999999999E-2"/>
    <n v="2.5000000000000001E-3"/>
    <n v="0"/>
    <n v="0"/>
    <x v="31"/>
  </r>
  <r>
    <s v="GBP"/>
    <x v="8"/>
    <s v="OTHSS"/>
    <x v="1"/>
    <x v="0"/>
    <x v="322"/>
    <n v="6.7500000000000004E-2"/>
    <n v="-0.105"/>
    <n v="2.5000000000000001E-3"/>
    <n v="0.03"/>
    <n v="5.0000000000000001E-3"/>
    <n v="0"/>
    <x v="31"/>
  </r>
  <r>
    <s v="GBP"/>
    <x v="8"/>
    <s v="OTHSS"/>
    <x v="1"/>
    <x v="0"/>
    <x v="323"/>
    <n v="0"/>
    <n v="-1.4999999999999999E-2"/>
    <n v="-5.0000000000000001E-3"/>
    <n v="1.4999999999999999E-2"/>
    <n v="5.0000000000000001E-3"/>
    <n v="0"/>
    <x v="31"/>
  </r>
  <r>
    <s v="GBP"/>
    <x v="9"/>
    <s v="PIDT"/>
    <x v="2"/>
    <x v="1"/>
    <x v="324"/>
    <n v="-0.74624999999999997"/>
    <n v="1.3525"/>
    <n v="0.54500000000000004"/>
    <n v="-1.35375"/>
    <n v="-0.38874999999999998"/>
    <n v="2.1250000000000002E-2"/>
    <x v="32"/>
  </r>
  <r>
    <s v="GBP"/>
    <x v="9"/>
    <s v="PIDT"/>
    <x v="2"/>
    <x v="1"/>
    <x v="325"/>
    <n v="0"/>
    <n v="0.26250000000000001"/>
    <n v="0.54500000000000004"/>
    <n v="-0.56657374999999999"/>
    <n v="-0.23967249999999998"/>
    <n v="6.2499999999999774E-6"/>
    <x v="32"/>
  </r>
  <r>
    <s v="GBP"/>
    <x v="9"/>
    <s v="PIDT"/>
    <x v="2"/>
    <x v="1"/>
    <x v="326"/>
    <n v="0"/>
    <n v="0"/>
    <n v="1.4999999999999999E-2"/>
    <n v="0.02"/>
    <n v="8.7500000000000008E-3"/>
    <n v="1.25E-3"/>
    <x v="32"/>
  </r>
  <r>
    <s v="GBP"/>
    <x v="9"/>
    <s v="PIDT"/>
    <x v="2"/>
    <x v="1"/>
    <x v="327"/>
    <n v="0"/>
    <n v="-6.3750000000000001E-2"/>
    <n v="-6.2500000000000003E-3"/>
    <n v="1.25E-3"/>
    <n v="-5.0000000000000001E-3"/>
    <n v="-1.25E-3"/>
    <x v="32"/>
  </r>
  <r>
    <s v="GBP"/>
    <x v="9"/>
    <s v="PIDT"/>
    <x v="2"/>
    <x v="1"/>
    <x v="328"/>
    <n v="0.15"/>
    <n v="0.125"/>
    <n v="0.25"/>
    <n v="0.375"/>
    <n v="0.19375000000000001"/>
    <n v="3.125E-2"/>
    <x v="32"/>
  </r>
  <r>
    <s v="GBP"/>
    <x v="9"/>
    <s v="CDT"/>
    <x v="2"/>
    <x v="1"/>
    <x v="329"/>
    <n v="-3.7499999999999999E-3"/>
    <n v="-0.27500000000000002"/>
    <n v="-0.34250000000000003"/>
    <n v="-0.14749999999999999"/>
    <n v="-4.7500000000000001E-2"/>
    <n v="-8.7500000000000008E-3"/>
    <x v="32"/>
  </r>
  <r>
    <s v="GBP"/>
    <x v="9"/>
    <s v="CDT"/>
    <x v="2"/>
    <x v="1"/>
    <x v="330"/>
    <n v="0"/>
    <n v="-0.12375"/>
    <n v="0.10125000000000001"/>
    <n v="2.5000000000000001E-2"/>
    <n v="-3.7499999999999999E-3"/>
    <n v="1.25E-3"/>
    <x v="32"/>
  </r>
  <r>
    <s v="GBP"/>
    <x v="9"/>
    <s v="NYCPC"/>
    <x v="2"/>
    <x v="1"/>
    <x v="331"/>
    <n v="0"/>
    <n v="0"/>
    <n v="7.4999999999999997E-3"/>
    <n v="6.2500000000000003E-3"/>
    <n v="1.25E-3"/>
    <n v="0"/>
    <x v="32"/>
  </r>
  <r>
    <s v="GBP"/>
    <x v="9"/>
    <s v="TCDCP"/>
    <x v="2"/>
    <x v="1"/>
    <x v="332"/>
    <n v="-7.4999999999999997E-3"/>
    <n v="-3.6249999999999998E-2"/>
    <n v="-7.4999999999999997E-3"/>
    <n v="1.6250000000000001E-2"/>
    <n v="2.375E-2"/>
    <n v="6.2500000000000003E-3"/>
    <x v="32"/>
  </r>
  <r>
    <s v="GBP"/>
    <x v="9"/>
    <s v="TCDCP"/>
    <x v="2"/>
    <x v="1"/>
    <x v="333"/>
    <n v="-0.35625000000000001"/>
    <n v="0.26750000000000002"/>
    <n v="0.10249999999999999"/>
    <n v="-1.2500000000000001E-2"/>
    <n v="-1.25E-3"/>
    <n v="0"/>
    <x v="32"/>
  </r>
  <r>
    <s v="GBP"/>
    <x v="9"/>
    <s v="TCDPT"/>
    <x v="2"/>
    <x v="1"/>
    <x v="334"/>
    <n v="0"/>
    <n v="0"/>
    <n v="0"/>
    <n v="-1.125E-2"/>
    <n v="-4.8750000000000002E-2"/>
    <n v="-1.4999999999999999E-2"/>
    <x v="32"/>
  </r>
  <r>
    <s v="GBP"/>
    <x v="9"/>
    <s v="TCDCP"/>
    <x v="2"/>
    <x v="1"/>
    <x v="335"/>
    <n v="-3.7499999999999999E-3"/>
    <n v="-1.6250000000000001E-2"/>
    <n v="-0.02"/>
    <n v="-1.6250000000000001E-2"/>
    <n v="-7.4999999999999997E-3"/>
    <n v="-1.25E-3"/>
    <x v="32"/>
  </r>
  <r>
    <s v="GBP"/>
    <x v="9"/>
    <s v="TCDPT"/>
    <x v="2"/>
    <x v="1"/>
    <x v="336"/>
    <n v="0.38624999999999998"/>
    <n v="1.0062500000000001"/>
    <n v="1.0387500000000001"/>
    <n v="0.36499999999999999"/>
    <n v="0.11375"/>
    <n v="2.5000000000000001E-2"/>
    <x v="32"/>
  </r>
  <r>
    <s v="GBP"/>
    <x v="9"/>
    <s v="FCPO"/>
    <x v="1"/>
    <x v="0"/>
    <x v="337"/>
    <n v="0"/>
    <n v="0.16500000000000001"/>
    <n v="0.16"/>
    <n v="3.5000000000000003E-2"/>
    <n v="1.4999999999999999E-2"/>
    <n v="5.0000000000000001E-3"/>
    <x v="32"/>
  </r>
  <r>
    <s v="GBP"/>
    <x v="9"/>
    <s v="OTHSS"/>
    <x v="1"/>
    <x v="0"/>
    <x v="338"/>
    <n v="0"/>
    <n v="0.10125000000000001"/>
    <n v="0.14249999999999999"/>
    <n v="7.7499999999999999E-2"/>
    <n v="4.3749999999999997E-2"/>
    <n v="0.01"/>
    <x v="32"/>
  </r>
  <r>
    <s v="GBP"/>
    <x v="9"/>
    <s v="TCDPT"/>
    <x v="2"/>
    <x v="1"/>
    <x v="339"/>
    <n v="0"/>
    <n v="0.1275"/>
    <n v="0.42499999999999999"/>
    <n v="-0.3817275"/>
    <n v="-0.16960375000000003"/>
    <n v="4.6250000000000013E-5"/>
    <x v="32"/>
  </r>
  <r>
    <s v="GBP"/>
    <x v="9"/>
    <s v="TCDNYC"/>
    <x v="2"/>
    <x v="1"/>
    <x v="340"/>
    <n v="0"/>
    <n v="0.23624999999999999"/>
    <n v="-1.8749999999999999E-2"/>
    <n v="-0.1075"/>
    <n v="-8.8749999999999996E-2"/>
    <n v="-2.1250000000000002E-2"/>
    <x v="32"/>
  </r>
  <r>
    <s v="GBP"/>
    <x v="9"/>
    <s v="TCDPT"/>
    <x v="2"/>
    <x v="1"/>
    <x v="341"/>
    <n v="-7.4999999999999997E-3"/>
    <n v="-6.2500000000000003E-3"/>
    <n v="2.5000000000000001E-3"/>
    <n v="-6.2500000000000003E-3"/>
    <n v="-0.01"/>
    <n v="-2.5000000000000001E-3"/>
    <x v="32"/>
  </r>
  <r>
    <s v="GBP"/>
    <x v="9"/>
    <s v="PIDT"/>
    <x v="2"/>
    <x v="1"/>
    <x v="342"/>
    <n v="-0.03"/>
    <n v="-1.375E-2"/>
    <n v="-5.0000000000000001E-3"/>
    <n v="-5.0000000000000001E-3"/>
    <n v="-1.25E-3"/>
    <n v="0"/>
    <x v="33"/>
  </r>
  <r>
    <s v="GBP"/>
    <x v="9"/>
    <s v="PIDT"/>
    <x v="2"/>
    <x v="1"/>
    <x v="343"/>
    <n v="1.8749999999999999E-2"/>
    <n v="-1.2500000000000001E-2"/>
    <n v="-6.2500000000000003E-3"/>
    <n v="3.7499999999999999E-3"/>
    <n v="1.25E-3"/>
    <n v="0"/>
    <x v="33"/>
  </r>
  <r>
    <s v="GBP"/>
    <x v="9"/>
    <s v="PIDT"/>
    <x v="2"/>
    <x v="1"/>
    <x v="344"/>
    <n v="0"/>
    <n v="0"/>
    <n v="0"/>
    <n v="3.7499999999999999E-3"/>
    <n v="0.02"/>
    <n v="6.2500000000000003E-3"/>
    <x v="33"/>
  </r>
  <r>
    <s v="GBP"/>
    <x v="9"/>
    <s v="PIDT"/>
    <x v="2"/>
    <x v="1"/>
    <x v="345"/>
    <n v="0"/>
    <n v="0"/>
    <n v="0"/>
    <n v="1.0237499999999999"/>
    <n v="0.33"/>
    <n v="-3.7499999999999999E-3"/>
    <x v="33"/>
  </r>
  <r>
    <s v="GBP"/>
    <x v="9"/>
    <s v="PIDT"/>
    <x v="2"/>
    <x v="1"/>
    <x v="346"/>
    <n v="0"/>
    <n v="0"/>
    <n v="0"/>
    <n v="0.17624999999999999"/>
    <n v="5.8749999999999997E-2"/>
    <n v="0"/>
    <x v="33"/>
  </r>
  <r>
    <s v="GBP"/>
    <x v="9"/>
    <s v="PIDT"/>
    <x v="2"/>
    <x v="1"/>
    <x v="347"/>
    <n v="0"/>
    <n v="0"/>
    <n v="1.4999999999999999E-2"/>
    <n v="0.05"/>
    <n v="8.2500000000000004E-2"/>
    <n v="2.2499999999999999E-2"/>
    <x v="33"/>
  </r>
  <r>
    <s v="GBP"/>
    <x v="9"/>
    <s v="PIDT"/>
    <x v="2"/>
    <x v="1"/>
    <x v="348"/>
    <n v="0"/>
    <n v="-1.125E-2"/>
    <n v="-2.6249999999999999E-2"/>
    <n v="-2.2499999999999999E-2"/>
    <n v="-1.2500000000000001E-2"/>
    <n v="-2.5000000000000001E-3"/>
    <x v="33"/>
  </r>
  <r>
    <s v="GBP"/>
    <x v="9"/>
    <s v="PIDT"/>
    <x v="2"/>
    <x v="1"/>
    <x v="349"/>
    <n v="0"/>
    <n v="-0.80625000000000002"/>
    <n v="-0.24625"/>
    <n v="-3.7499999999999999E-3"/>
    <n v="-0.11625000000000001"/>
    <n v="-3.7499999999999999E-2"/>
    <x v="33"/>
  </r>
  <r>
    <s v="GBP"/>
    <x v="9"/>
    <s v="CDT"/>
    <x v="2"/>
    <x v="1"/>
    <x v="350"/>
    <n v="3.7499999999999999E-2"/>
    <n v="0.02"/>
    <n v="-5.0000000000000001E-3"/>
    <n v="-1.375E-2"/>
    <n v="-7.4999999999999997E-3"/>
    <n v="-1.25E-3"/>
    <x v="33"/>
  </r>
  <r>
    <s v="GBP"/>
    <x v="9"/>
    <s v="CDT"/>
    <x v="2"/>
    <x v="1"/>
    <x v="351"/>
    <n v="1.4999999999999999E-2"/>
    <n v="5.0000000000000001E-3"/>
    <n v="0"/>
    <n v="0"/>
    <n v="7.4999999999999997E-3"/>
    <n v="2.5000000000000001E-3"/>
    <x v="33"/>
  </r>
  <r>
    <s v="GBP"/>
    <x v="9"/>
    <s v="CDT"/>
    <x v="2"/>
    <x v="1"/>
    <x v="352"/>
    <n v="0"/>
    <n v="0"/>
    <n v="-7.4999999999999997E-3"/>
    <n v="-2.5000000000000001E-3"/>
    <n v="0"/>
    <n v="0"/>
    <x v="33"/>
  </r>
  <r>
    <s v="GBP"/>
    <x v="9"/>
    <s v="CDT"/>
    <x v="2"/>
    <x v="1"/>
    <x v="353"/>
    <n v="0"/>
    <n v="-1.4999999999999999E-2"/>
    <n v="2.5000000000000001E-3"/>
    <n v="2.5000000000000001E-3"/>
    <n v="0"/>
    <n v="0"/>
    <x v="33"/>
  </r>
  <r>
    <s v="GBP"/>
    <x v="9"/>
    <s v="CDT"/>
    <x v="2"/>
    <x v="1"/>
    <x v="354"/>
    <n v="-7.4999999999999997E-3"/>
    <n v="1.25E-3"/>
    <n v="1.25E-3"/>
    <n v="0"/>
    <n v="0"/>
    <n v="0"/>
    <x v="33"/>
  </r>
  <r>
    <s v="GBP"/>
    <x v="9"/>
    <s v="CDT"/>
    <x v="2"/>
    <x v="1"/>
    <x v="355"/>
    <n v="0"/>
    <n v="0"/>
    <n v="0"/>
    <n v="0.42749999999999999"/>
    <n v="0.13875000000000001"/>
    <n v="-1.25E-3"/>
    <x v="33"/>
  </r>
  <r>
    <s v="GBP"/>
    <x v="9"/>
    <s v="CDT"/>
    <x v="2"/>
    <x v="1"/>
    <x v="356"/>
    <n v="0"/>
    <n v="-0.94125000000000003"/>
    <n v="-0.4"/>
    <n v="-0.19750000000000001"/>
    <n v="-0.15375"/>
    <n v="-3.2500000000000001E-2"/>
    <x v="33"/>
  </r>
  <r>
    <s v="GBP"/>
    <x v="9"/>
    <s v="CDT"/>
    <x v="2"/>
    <x v="1"/>
    <x v="357"/>
    <n v="0"/>
    <n v="-3.7499999999999999E-3"/>
    <n v="-0.29749999999999999"/>
    <n v="-0.38750000000000001"/>
    <n v="-0.15625"/>
    <n v="-0.02"/>
    <x v="33"/>
  </r>
  <r>
    <s v="GBP"/>
    <x v="9"/>
    <s v="CDT"/>
    <x v="2"/>
    <x v="1"/>
    <x v="358"/>
    <n v="0"/>
    <n v="0.14624999999999999"/>
    <n v="0.09"/>
    <n v="0.01"/>
    <n v="2.5000000000000001E-3"/>
    <n v="1.25E-3"/>
    <x v="33"/>
  </r>
  <r>
    <s v="GBP"/>
    <x v="9"/>
    <s v="CDT"/>
    <x v="2"/>
    <x v="1"/>
    <x v="359"/>
    <n v="0"/>
    <n v="0.06"/>
    <n v="2.375E-2"/>
    <n v="1.25E-3"/>
    <n v="3.7499999999999999E-3"/>
    <n v="1.25E-3"/>
    <x v="33"/>
  </r>
  <r>
    <s v="GBP"/>
    <x v="9"/>
    <s v="CDT"/>
    <x v="2"/>
    <x v="1"/>
    <x v="360"/>
    <n v="0"/>
    <n v="9.375E-2"/>
    <n v="0.21124999999999999"/>
    <n v="1.125E-2"/>
    <n v="-2.75E-2"/>
    <n v="-3.7499999999999999E-3"/>
    <x v="33"/>
  </r>
  <r>
    <s v="GBP"/>
    <x v="9"/>
    <s v="CDT"/>
    <x v="2"/>
    <x v="1"/>
    <x v="361"/>
    <n v="0.19500000000000001"/>
    <n v="9.8750000000000004E-2"/>
    <n v="-1.4999999999999999E-2"/>
    <n v="-5.7500000000000002E-2"/>
    <n v="-2.75E-2"/>
    <n v="-3.7499999999999999E-3"/>
    <x v="33"/>
  </r>
  <r>
    <s v="GBP"/>
    <x v="9"/>
    <s v="CDT"/>
    <x v="2"/>
    <x v="1"/>
    <x v="362"/>
    <n v="0"/>
    <n v="4.8750000000000002E-2"/>
    <n v="2.375E-2"/>
    <n v="-1.25E-3"/>
    <n v="-8.7500000000000008E-3"/>
    <n v="-2.5000000000000001E-3"/>
    <x v="33"/>
  </r>
  <r>
    <s v="GBP"/>
    <x v="9"/>
    <s v="CDT"/>
    <x v="2"/>
    <x v="1"/>
    <x v="363"/>
    <n v="3.7499999999999999E-3"/>
    <n v="1.2500000000000001E-2"/>
    <n v="0"/>
    <n v="-1.25E-3"/>
    <n v="0"/>
    <n v="0"/>
    <x v="33"/>
  </r>
  <r>
    <s v="GBP"/>
    <x v="9"/>
    <s v="CDT"/>
    <x v="2"/>
    <x v="1"/>
    <x v="364"/>
    <n v="0"/>
    <n v="0"/>
    <n v="3.3750000000000002E-2"/>
    <n v="7.4999999999999997E-3"/>
    <n v="2.5000000000000001E-3"/>
    <n v="1.25E-3"/>
    <x v="33"/>
  </r>
  <r>
    <s v="GBP"/>
    <x v="9"/>
    <s v="NYCPC"/>
    <x v="2"/>
    <x v="1"/>
    <x v="365"/>
    <n v="0.06"/>
    <n v="0.14000000000000001"/>
    <n v="0.10375"/>
    <n v="-4.6249999999999999E-2"/>
    <n v="-7.1249999999999994E-2"/>
    <n v="-1.6250000000000001E-2"/>
    <x v="33"/>
  </r>
  <r>
    <s v="GBP"/>
    <x v="9"/>
    <s v="NYCPC"/>
    <x v="2"/>
    <x v="1"/>
    <x v="366"/>
    <n v="0"/>
    <n v="4.4999999999999998E-2"/>
    <n v="7.4999999999999997E-3"/>
    <n v="-0.01"/>
    <n v="3.125E-2"/>
    <n v="1.125E-2"/>
    <x v="33"/>
  </r>
  <r>
    <s v="GBP"/>
    <x v="9"/>
    <s v="NYCPC"/>
    <x v="2"/>
    <x v="1"/>
    <x v="367"/>
    <n v="0"/>
    <n v="3.7499999999999999E-3"/>
    <n v="2.375E-2"/>
    <n v="7.4999999999999997E-3"/>
    <n v="0"/>
    <n v="0"/>
    <x v="33"/>
  </r>
  <r>
    <s v="GBP"/>
    <x v="9"/>
    <s v="NYCPC"/>
    <x v="2"/>
    <x v="1"/>
    <x v="368"/>
    <n v="0"/>
    <n v="4.1250000000000002E-2"/>
    <n v="1.7500000000000002E-2"/>
    <n v="-0.04"/>
    <n v="-0.01"/>
    <n v="1.25E-3"/>
    <x v="33"/>
  </r>
  <r>
    <s v="GBP"/>
    <x v="9"/>
    <s v="INDT"/>
    <x v="3"/>
    <x v="1"/>
    <x v="369"/>
    <n v="0"/>
    <n v="1.8749999999999999E-2"/>
    <n v="6.2500000000000003E-3"/>
    <n v="0"/>
    <n v="0"/>
    <n v="0"/>
    <x v="33"/>
  </r>
  <r>
    <s v="GBP"/>
    <x v="9"/>
    <s v="INDT"/>
    <x v="3"/>
    <x v="1"/>
    <x v="370"/>
    <n v="3.7499999999999999E-3"/>
    <n v="1.25E-3"/>
    <n v="0"/>
    <n v="0"/>
    <n v="0"/>
    <n v="0"/>
    <x v="33"/>
  </r>
  <r>
    <s v="GBP"/>
    <x v="9"/>
    <s v="INDT"/>
    <x v="3"/>
    <x v="1"/>
    <x v="371"/>
    <n v="0"/>
    <n v="-0.10875"/>
    <n v="-3.6249999999999998E-2"/>
    <n v="-3.7499999999999999E-3"/>
    <n v="-8.7500000000000008E-3"/>
    <n v="-2.5000000000000001E-3"/>
    <x v="33"/>
  </r>
  <r>
    <s v="GBP"/>
    <x v="9"/>
    <s v="INDT"/>
    <x v="3"/>
    <x v="1"/>
    <x v="372"/>
    <n v="3.7499999999999999E-3"/>
    <n v="-0.13"/>
    <n v="-4.3749999999999997E-2"/>
    <n v="0"/>
    <n v="-3.7499999999999999E-3"/>
    <n v="-1.25E-3"/>
    <x v="33"/>
  </r>
  <r>
    <s v="GBP"/>
    <x v="9"/>
    <s v="INDT"/>
    <x v="3"/>
    <x v="1"/>
    <x v="373"/>
    <n v="-0.36"/>
    <n v="-0.36749999999999999"/>
    <n v="-0.10125000000000001"/>
    <n v="-3.2500000000000001E-2"/>
    <n v="-3.125E-2"/>
    <n v="-7.4999999999999997E-3"/>
    <x v="33"/>
  </r>
  <r>
    <s v="GBP"/>
    <x v="9"/>
    <s v="INDT"/>
    <x v="3"/>
    <x v="1"/>
    <x v="374"/>
    <n v="-0.1275"/>
    <n v="-7.6249999999999998E-2"/>
    <n v="-7.4999999999999997E-3"/>
    <n v="5.0000000000000001E-3"/>
    <n v="1.25E-3"/>
    <n v="0"/>
    <x v="33"/>
  </r>
  <r>
    <s v="GBP"/>
    <x v="9"/>
    <s v="INDT"/>
    <x v="3"/>
    <x v="1"/>
    <x v="375"/>
    <n v="3.3750000000000002E-2"/>
    <n v="3.7499999999999999E-3"/>
    <n v="-6.2500000000000003E-3"/>
    <n v="-5.0000000000000001E-3"/>
    <n v="-1.25E-3"/>
    <n v="0"/>
    <x v="33"/>
  </r>
  <r>
    <s v="GBP"/>
    <x v="9"/>
    <s v="INDT"/>
    <x v="3"/>
    <x v="1"/>
    <x v="376"/>
    <n v="0"/>
    <n v="0"/>
    <n v="-7.4999999999999997E-3"/>
    <n v="-6.2500000000000003E-3"/>
    <n v="-1.25E-3"/>
    <n v="0"/>
    <x v="33"/>
  </r>
  <r>
    <s v="GBP"/>
    <x v="9"/>
    <s v="INDT"/>
    <x v="3"/>
    <x v="1"/>
    <x v="377"/>
    <n v="-7.4999999999999997E-3"/>
    <n v="-2.5000000000000001E-3"/>
    <n v="0"/>
    <n v="0"/>
    <n v="0"/>
    <n v="0"/>
    <x v="33"/>
  </r>
  <r>
    <s v="GBP"/>
    <x v="9"/>
    <s v="INDT"/>
    <x v="3"/>
    <x v="1"/>
    <x v="378"/>
    <n v="-7.4999999999999997E-3"/>
    <n v="-6.2500000000000003E-3"/>
    <n v="-1.25E-3"/>
    <n v="0"/>
    <n v="0"/>
    <n v="0"/>
    <x v="33"/>
  </r>
  <r>
    <s v="GBP"/>
    <x v="9"/>
    <s v="INV"/>
    <x v="0"/>
    <x v="0"/>
    <x v="379"/>
    <n v="0"/>
    <n v="0"/>
    <n v="0"/>
    <n v="0"/>
    <n v="0"/>
    <n v="0"/>
    <x v="33"/>
  </r>
  <r>
    <s v="GBP"/>
    <x v="9"/>
    <s v="CONS"/>
    <x v="0"/>
    <x v="0"/>
    <x v="380"/>
    <n v="0"/>
    <n v="7.4999999999999997E-3"/>
    <n v="-5.0000000000000001E-3"/>
    <n v="-2.5000000000000001E-3"/>
    <n v="0"/>
    <n v="0"/>
    <x v="33"/>
  </r>
  <r>
    <s v="GBP"/>
    <x v="9"/>
    <s v="CONS"/>
    <x v="0"/>
    <x v="0"/>
    <x v="381"/>
    <n v="0.99375000000000002"/>
    <n v="0.15125"/>
    <n v="-0.87375000000000003"/>
    <n v="-0.27124999999999999"/>
    <n v="0"/>
    <n v="0"/>
    <x v="33"/>
  </r>
  <r>
    <s v="GBP"/>
    <x v="9"/>
    <s v="CONS"/>
    <x v="0"/>
    <x v="0"/>
    <x v="382"/>
    <n v="0.22500000000000001"/>
    <n v="-0.15"/>
    <n v="-7.4999999999999997E-2"/>
    <n v="0"/>
    <n v="0"/>
    <n v="0"/>
    <x v="33"/>
  </r>
  <r>
    <s v="GBP"/>
    <x v="9"/>
    <s v="TCDCP"/>
    <x v="2"/>
    <x v="1"/>
    <x v="383"/>
    <n v="0"/>
    <n v="0"/>
    <n v="-4.8750000000000002E-2"/>
    <n v="-1.6250000000000001E-2"/>
    <n v="0"/>
    <n v="0"/>
    <x v="33"/>
  </r>
  <r>
    <s v="GBP"/>
    <x v="9"/>
    <s v="TCDCP"/>
    <x v="2"/>
    <x v="1"/>
    <x v="384"/>
    <n v="-1.4999999999999999E-2"/>
    <n v="-8.7500000000000008E-3"/>
    <n v="-1.2500000000000001E-2"/>
    <n v="-7.4999999999999997E-3"/>
    <n v="-1.25E-3"/>
    <n v="0"/>
    <x v="33"/>
  </r>
  <r>
    <s v="GBP"/>
    <x v="9"/>
    <s v="TCDCP"/>
    <x v="2"/>
    <x v="1"/>
    <x v="385"/>
    <n v="-2.2499999999999999E-2"/>
    <n v="-1.4999999999999999E-2"/>
    <n v="-2.5000000000000001E-3"/>
    <n v="0"/>
    <n v="-3.7499999999999999E-3"/>
    <n v="-1.25E-3"/>
    <x v="33"/>
  </r>
  <r>
    <s v="GBP"/>
    <x v="9"/>
    <s v="TCDPT"/>
    <x v="2"/>
    <x v="1"/>
    <x v="386"/>
    <n v="0"/>
    <n v="0"/>
    <n v="-2.6249999999999999E-2"/>
    <n v="-8.7500000000000008E-3"/>
    <n v="3.7499999999999999E-3"/>
    <n v="1.25E-3"/>
    <x v="33"/>
  </r>
  <r>
    <s v="GBP"/>
    <x v="9"/>
    <s v="TCDCP"/>
    <x v="2"/>
    <x v="1"/>
    <x v="387"/>
    <n v="-7.4999999999999997E-3"/>
    <n v="-6.2500000000000003E-3"/>
    <n v="-5.0000000000000001E-3"/>
    <n v="-5.0000000000000001E-3"/>
    <n v="-1.25E-3"/>
    <n v="0"/>
    <x v="33"/>
  </r>
  <r>
    <s v="GBP"/>
    <x v="9"/>
    <s v="TCDPT"/>
    <x v="2"/>
    <x v="1"/>
    <x v="388"/>
    <n v="-7.4999999999999997E-3"/>
    <n v="-2.5000000000000001E-3"/>
    <n v="0"/>
    <n v="3.7499999999999999E-3"/>
    <n v="5.0000000000000001E-3"/>
    <n v="1.25E-3"/>
    <x v="33"/>
  </r>
  <r>
    <s v="GBP"/>
    <x v="9"/>
    <s v="PENS"/>
    <x v="1"/>
    <x v="0"/>
    <x v="389"/>
    <n v="3.7499999999999999E-3"/>
    <n v="1.25E-3"/>
    <n v="-3.7499999999999999E-3"/>
    <n v="-1.25E-3"/>
    <n v="0"/>
    <n v="0"/>
    <x v="33"/>
  </r>
  <r>
    <s v="GBP"/>
    <x v="9"/>
    <s v="OTHSS"/>
    <x v="1"/>
    <x v="0"/>
    <x v="390"/>
    <n v="0"/>
    <n v="0"/>
    <n v="0"/>
    <n v="0"/>
    <n v="0"/>
    <n v="0"/>
    <x v="33"/>
  </r>
  <r>
    <s v="GBP"/>
    <x v="9"/>
    <s v="FCPO"/>
    <x v="1"/>
    <x v="0"/>
    <x v="391"/>
    <n v="0"/>
    <n v="0"/>
    <n v="0"/>
    <n v="0"/>
    <n v="0"/>
    <n v="0"/>
    <x v="33"/>
  </r>
  <r>
    <s v="GBP"/>
    <x v="9"/>
    <s v="OTHSS"/>
    <x v="1"/>
    <x v="0"/>
    <x v="392"/>
    <n v="0"/>
    <n v="-9.375E-2"/>
    <n v="6.25E-2"/>
    <n v="3.125E-2"/>
    <n v="0"/>
    <n v="0"/>
    <x v="33"/>
  </r>
  <r>
    <s v="GBP"/>
    <x v="9"/>
    <s v="OTHSS"/>
    <x v="1"/>
    <x v="0"/>
    <x v="393"/>
    <n v="-3.7499999999999999E-3"/>
    <n v="3.6249999999999998E-2"/>
    <n v="-2.1250000000000002E-2"/>
    <n v="-1.125E-2"/>
    <n v="0"/>
    <n v="0"/>
    <x v="33"/>
  </r>
  <r>
    <s v="GBP"/>
    <x v="9"/>
    <s v="RD"/>
    <x v="1"/>
    <x v="0"/>
    <x v="394"/>
    <n v="0"/>
    <n v="-3.7499999999999999E-3"/>
    <n v="2.5000000000000001E-3"/>
    <n v="1.25E-3"/>
    <n v="0"/>
    <n v="0"/>
    <x v="33"/>
  </r>
  <r>
    <s v="GBP"/>
    <x v="9"/>
    <s v="RD"/>
    <x v="1"/>
    <x v="0"/>
    <x v="395"/>
    <n v="-1.4999999999999999E-2"/>
    <n v="-0.05"/>
    <n v="4.4999999999999998E-2"/>
    <n v="0.02"/>
    <n v="0"/>
    <n v="0"/>
    <x v="33"/>
  </r>
  <r>
    <s v="GBP"/>
    <x v="9"/>
    <s v="FIRSUB"/>
    <x v="1"/>
    <x v="0"/>
    <x v="396"/>
    <n v="0"/>
    <n v="-3.7499999999999999E-2"/>
    <n v="2.5000000000000001E-2"/>
    <n v="1.2500000000000001E-2"/>
    <n v="0"/>
    <n v="0"/>
    <x v="33"/>
  </r>
  <r>
    <s v="GBP"/>
    <x v="9"/>
    <s v="FIRSUB"/>
    <x v="1"/>
    <x v="0"/>
    <x v="397"/>
    <n v="-9.375E-2"/>
    <n v="-5.7500000000000002E-2"/>
    <n v="0.11125"/>
    <n v="0.04"/>
    <n v="0"/>
    <n v="0"/>
    <x v="33"/>
  </r>
  <r>
    <s v="GBP"/>
    <x v="9"/>
    <s v="FIRSUB"/>
    <x v="1"/>
    <x v="0"/>
    <x v="398"/>
    <n v="-7.4999999999999997E-3"/>
    <n v="-1.375E-2"/>
    <n v="1.4999999999999999E-2"/>
    <n v="6.2500000000000003E-3"/>
    <n v="0"/>
    <n v="0"/>
    <x v="33"/>
  </r>
  <r>
    <s v="GBP"/>
    <x v="9"/>
    <s v="TCDPT"/>
    <x v="2"/>
    <x v="1"/>
    <x v="399"/>
    <n v="0"/>
    <n v="-7.4999999999999997E-3"/>
    <n v="-2.5000000000000001E-3"/>
    <n v="0"/>
    <n v="0"/>
    <n v="0"/>
    <x v="33"/>
  </r>
  <r>
    <s v="GBP"/>
    <x v="9"/>
    <s v="TCDPT"/>
    <x v="2"/>
    <x v="1"/>
    <x v="400"/>
    <n v="0"/>
    <n v="7.4999999999999997E-2"/>
    <n v="0.01"/>
    <n v="-2.75E-2"/>
    <n v="-4.4999999999999998E-2"/>
    <n v="-1.2500000000000001E-2"/>
    <x v="33"/>
  </r>
  <r>
    <s v="GBP"/>
    <x v="9"/>
    <s v="TCDNYC"/>
    <x v="2"/>
    <x v="1"/>
    <x v="401"/>
    <n v="0"/>
    <n v="0"/>
    <n v="-3.7499999999999999E-3"/>
    <n v="-1.6250000000000001E-2"/>
    <n v="-1.2500000000000001E-2"/>
    <n v="-2.5000000000000001E-3"/>
    <x v="33"/>
  </r>
  <r>
    <s v="GBP"/>
    <x v="9"/>
    <s v="TCDCP"/>
    <x v="2"/>
    <x v="1"/>
    <x v="402"/>
    <n v="3.7499999999999999E-3"/>
    <n v="8.7500000000000008E-3"/>
    <n v="0.01"/>
    <n v="6.2500000000000003E-3"/>
    <n v="-6.2500000000000003E-3"/>
    <n v="-2.5000000000000001E-3"/>
    <x v="33"/>
  </r>
  <r>
    <s v="GBP"/>
    <x v="9"/>
    <s v="TCDCP"/>
    <x v="2"/>
    <x v="1"/>
    <x v="403"/>
    <n v="0"/>
    <n v="3.7499999999999999E-3"/>
    <n v="1.25E-3"/>
    <n v="3.7499999999999999E-3"/>
    <n v="1.25E-3"/>
    <n v="0"/>
    <x v="33"/>
  </r>
  <r>
    <s v="GBP"/>
    <x v="9"/>
    <s v="OTHSS"/>
    <x v="1"/>
    <x v="0"/>
    <x v="404"/>
    <n v="0"/>
    <n v="-3.3750000000000002E-2"/>
    <n v="2.2499999999999999E-2"/>
    <n v="1.125E-2"/>
    <n v="0"/>
    <n v="0"/>
    <x v="33"/>
  </r>
  <r>
    <s v="GBP"/>
    <x v="9"/>
    <s v="OTHEX"/>
    <x v="5"/>
    <x v="0"/>
    <x v="405"/>
    <n v="0.10125000000000001"/>
    <n v="5.6250000000000001E-2"/>
    <n v="-0.11625000000000001"/>
    <n v="-4.1250000000000002E-2"/>
    <n v="0"/>
    <n v="0"/>
    <x v="33"/>
  </r>
  <r>
    <s v="GBP"/>
    <x v="9"/>
    <s v="OTSUB"/>
    <x v="1"/>
    <x v="0"/>
    <x v="406"/>
    <n v="0"/>
    <n v="4.1250000000000002E-2"/>
    <n v="0.04"/>
    <n v="1.6250000000000001E-2"/>
    <n v="2.1250000000000002E-2"/>
    <n v="0.01"/>
    <x v="33"/>
  </r>
  <r>
    <s v="GBP"/>
    <x v="9"/>
    <s v="UNEM"/>
    <x v="1"/>
    <x v="0"/>
    <x v="407"/>
    <n v="0"/>
    <n v="2.2499999999999999E-2"/>
    <n v="0.06"/>
    <n v="0.14874999999999999"/>
    <n v="2.8750000000000001E-2"/>
    <n v="-1.25E-3"/>
    <x v="33"/>
  </r>
  <r>
    <s v="GBP"/>
    <x v="9"/>
    <s v="OTSUB"/>
    <x v="1"/>
    <x v="0"/>
    <x v="408"/>
    <n v="0"/>
    <n v="1.125E-2"/>
    <n v="1.125E-2"/>
    <n v="6.2500000000000003E-3"/>
    <n v="5.0000000000000001E-3"/>
    <n v="1.25E-3"/>
    <x v="33"/>
  </r>
  <r>
    <s v="GBP"/>
    <x v="9"/>
    <s v="OTSUB"/>
    <x v="1"/>
    <x v="0"/>
    <x v="409"/>
    <n v="0"/>
    <n v="0"/>
    <n v="3.7499999999999999E-3"/>
    <n v="1.25E-3"/>
    <n v="3.7499999999999999E-3"/>
    <n v="1.25E-3"/>
    <x v="33"/>
  </r>
  <r>
    <s v="GBP"/>
    <x v="9"/>
    <s v="OTHSS"/>
    <x v="1"/>
    <x v="0"/>
    <x v="410"/>
    <n v="0"/>
    <n v="0"/>
    <n v="3.3750000000000002E-2"/>
    <n v="8.2500000000000004E-2"/>
    <n v="0.14000000000000001"/>
    <n v="0.185"/>
    <x v="33"/>
  </r>
  <r>
    <s v="GBP"/>
    <x v="9"/>
    <s v="OTHSS"/>
    <x v="1"/>
    <x v="0"/>
    <x v="411"/>
    <n v="0"/>
    <n v="7.1249999999999994E-2"/>
    <n v="-6.2500000000000003E-3"/>
    <n v="-2.1250000000000002E-2"/>
    <n v="-2.2499999999999999E-2"/>
    <n v="-1.7500000000000002E-2"/>
    <x v="33"/>
  </r>
  <r>
    <s v="GBP"/>
    <x v="10"/>
    <s v="PIDT"/>
    <x v="2"/>
    <x v="1"/>
    <x v="412"/>
    <n v="0"/>
    <n v="-1.0575000000000001"/>
    <n v="-0.62250000000000005"/>
    <n v="-0.16875000000000001"/>
    <n v="-4.1250000000000002E-2"/>
    <n v="-5.0000000000000001E-3"/>
    <x v="34"/>
  </r>
  <r>
    <s v="GBP"/>
    <x v="10"/>
    <s v="PIDT"/>
    <x v="2"/>
    <x v="1"/>
    <x v="413"/>
    <n v="0"/>
    <n v="-1.8749999999999999E-2"/>
    <n v="-0.01"/>
    <n v="-5.0000000000000001E-3"/>
    <n v="-5.0000000000000001E-3"/>
    <n v="-1.25E-3"/>
    <x v="34"/>
  </r>
  <r>
    <s v="GBP"/>
    <x v="10"/>
    <s v="PIDT"/>
    <x v="2"/>
    <x v="1"/>
    <x v="414"/>
    <n v="-3.7499999999999999E-3"/>
    <n v="0.24249999999999999"/>
    <n v="0.29125000000000001"/>
    <n v="0.30249999999999999"/>
    <n v="0.31"/>
    <n v="7.7499999999999999E-2"/>
    <x v="34"/>
  </r>
  <r>
    <s v="GBP"/>
    <x v="10"/>
    <s v="PIDT"/>
    <x v="2"/>
    <x v="1"/>
    <x v="415"/>
    <n v="0"/>
    <n v="-0.10125000000000001"/>
    <n v="-0.17249999999999999"/>
    <n v="-0.05"/>
    <n v="-2.375E-2"/>
    <n v="-7.4999999999999997E-3"/>
    <x v="34"/>
  </r>
  <r>
    <s v="GBP"/>
    <x v="10"/>
    <s v="PIDT"/>
    <x v="2"/>
    <x v="1"/>
    <x v="416"/>
    <n v="-3.7499999999999999E-3"/>
    <n v="-5.7500000000000002E-2"/>
    <n v="-0.13125000000000001"/>
    <n v="-0.16125"/>
    <n v="-0.16875000000000001"/>
    <n v="-4.2500000000000003E-2"/>
    <x v="34"/>
  </r>
  <r>
    <s v="GBP"/>
    <x v="10"/>
    <s v="PIDT"/>
    <x v="2"/>
    <x v="1"/>
    <x v="417"/>
    <n v="0"/>
    <n v="0"/>
    <n v="-7.4999999999999997E-3"/>
    <n v="-0.01"/>
    <n v="-1.375E-2"/>
    <n v="-3.7499999999999999E-3"/>
    <x v="34"/>
  </r>
  <r>
    <s v="GBP"/>
    <x v="10"/>
    <s v="PIDT"/>
    <x v="2"/>
    <x v="1"/>
    <x v="418"/>
    <n v="0"/>
    <n v="0.31125000000000003"/>
    <n v="0.11874999999999999"/>
    <n v="-0.32124999999999998"/>
    <n v="-0.10875"/>
    <n v="0"/>
    <x v="34"/>
  </r>
  <r>
    <s v="GBP"/>
    <x v="10"/>
    <s v="PIDT"/>
    <x v="2"/>
    <x v="1"/>
    <x v="419"/>
    <n v="0"/>
    <n v="7.4999999999999997E-3"/>
    <n v="2.5000000000000001E-3"/>
    <n v="-7.4999999999999997E-3"/>
    <n v="-2.5000000000000001E-3"/>
    <n v="0"/>
    <x v="34"/>
  </r>
  <r>
    <s v="GBP"/>
    <x v="10"/>
    <s v="PIDT"/>
    <x v="2"/>
    <x v="1"/>
    <x v="420"/>
    <n v="2.6249999999999999E-2"/>
    <n v="3.5000000000000003E-2"/>
    <n v="2.375E-2"/>
    <n v="-2.5000000000000001E-3"/>
    <n v="5.0000000000000001E-3"/>
    <n v="2.5000000000000001E-3"/>
    <x v="34"/>
  </r>
  <r>
    <s v="GBP"/>
    <x v="10"/>
    <s v="NYCPC"/>
    <x v="2"/>
    <x v="1"/>
    <x v="421"/>
    <n v="4.4999999999999998E-2"/>
    <n v="0.03"/>
    <n v="5.0000000000000001E-3"/>
    <n v="3.7499999999999999E-3"/>
    <n v="-6.2500000000000003E-3"/>
    <n v="-2.5000000000000001E-3"/>
    <x v="34"/>
  </r>
  <r>
    <s v="GBP"/>
    <x v="10"/>
    <s v="NYCPC"/>
    <x v="2"/>
    <x v="1"/>
    <x v="422"/>
    <n v="0"/>
    <n v="2.6249999999999999E-2"/>
    <n v="3.125E-2"/>
    <n v="0"/>
    <n v="-0.01"/>
    <n v="-2.5000000000000001E-3"/>
    <x v="34"/>
  </r>
  <r>
    <s v="GBP"/>
    <x v="10"/>
    <s v="NYCPC"/>
    <x v="2"/>
    <x v="1"/>
    <x v="423"/>
    <n v="4.4999999999999998E-2"/>
    <n v="5.6250000000000001E-2"/>
    <n v="3.6249999999999998E-2"/>
    <n v="3.7499999999999999E-3"/>
    <n v="-1.6250000000000001E-2"/>
    <n v="-5.0000000000000001E-3"/>
    <x v="34"/>
  </r>
  <r>
    <s v="GBP"/>
    <x v="10"/>
    <s v="NYCPC"/>
    <x v="2"/>
    <x v="1"/>
    <x v="424"/>
    <n v="0.2175"/>
    <n v="0.77749999999999997"/>
    <n v="0.28749999999999998"/>
    <n v="-0.42125000000000001"/>
    <n v="-0.39374999999999999"/>
    <n v="-8.2500000000000004E-2"/>
    <x v="34"/>
  </r>
  <r>
    <s v="GBP"/>
    <x v="10"/>
    <s v="NYCPC"/>
    <x v="2"/>
    <x v="1"/>
    <x v="425"/>
    <n v="0"/>
    <n v="4.8750000000000002E-2"/>
    <n v="0.05"/>
    <n v="3.7499999999999999E-3"/>
    <n v="-0.01"/>
    <n v="-2.5000000000000001E-3"/>
    <x v="34"/>
  </r>
  <r>
    <s v="GBP"/>
    <x v="10"/>
    <s v="INDT"/>
    <x v="3"/>
    <x v="1"/>
    <x v="426"/>
    <n v="0"/>
    <n v="0"/>
    <n v="-0.255"/>
    <n v="-0.29125000000000001"/>
    <n v="-0.26"/>
    <n v="-6.3750000000000001E-2"/>
    <x v="34"/>
  </r>
  <r>
    <s v="GBP"/>
    <x v="10"/>
    <s v="INDT"/>
    <x v="3"/>
    <x v="1"/>
    <x v="427"/>
    <n v="-8.2500000000000004E-2"/>
    <n v="-2.75E-2"/>
    <n v="0"/>
    <n v="0"/>
    <n v="0"/>
    <n v="0"/>
    <x v="34"/>
  </r>
  <r>
    <s v="GBP"/>
    <x v="10"/>
    <s v="INDT"/>
    <x v="3"/>
    <x v="1"/>
    <x v="428"/>
    <n v="-0.13125000000000001"/>
    <n v="-5.1249999999999997E-2"/>
    <n v="-0.01"/>
    <n v="-0.01"/>
    <n v="-0.01"/>
    <n v="-2.5000000000000001E-3"/>
    <x v="34"/>
  </r>
  <r>
    <s v="GBP"/>
    <x v="10"/>
    <s v="INDT"/>
    <x v="3"/>
    <x v="1"/>
    <x v="429"/>
    <n v="0"/>
    <n v="0.03"/>
    <n v="3.6249999999999998E-2"/>
    <n v="3.5000000000000003E-2"/>
    <n v="2.75E-2"/>
    <n v="6.2500000000000003E-3"/>
    <x v="34"/>
  </r>
  <r>
    <s v="GBP"/>
    <x v="10"/>
    <s v="INDT"/>
    <x v="3"/>
    <x v="1"/>
    <x v="430"/>
    <n v="-2.2499999999999999E-2"/>
    <n v="-1.4999999999999999E-2"/>
    <n v="-2.5000000000000001E-3"/>
    <n v="0"/>
    <n v="0"/>
    <n v="0"/>
    <x v="34"/>
  </r>
  <r>
    <s v="GBP"/>
    <x v="10"/>
    <s v="INDT"/>
    <x v="3"/>
    <x v="1"/>
    <x v="431"/>
    <n v="3.7499999999999999E-3"/>
    <n v="5.3749999999999999E-2"/>
    <n v="2.1250000000000002E-2"/>
    <n v="5.0000000000000001E-3"/>
    <n v="5.0000000000000001E-3"/>
    <n v="1.25E-3"/>
    <x v="34"/>
  </r>
  <r>
    <s v="GBP"/>
    <x v="10"/>
    <s v="INDT"/>
    <x v="3"/>
    <x v="1"/>
    <x v="432"/>
    <n v="0"/>
    <n v="-0.16125"/>
    <n v="-6.1249999999999999E-2"/>
    <n v="-6.2500000000000003E-3"/>
    <n v="-1.6250000000000001E-2"/>
    <n v="-5.0000000000000001E-3"/>
    <x v="34"/>
  </r>
  <r>
    <s v="GBP"/>
    <x v="10"/>
    <s v="INDT"/>
    <x v="3"/>
    <x v="1"/>
    <x v="433"/>
    <n v="0"/>
    <n v="0"/>
    <n v="0"/>
    <n v="0.18"/>
    <n v="0.24"/>
    <n v="0.06"/>
    <x v="34"/>
  </r>
  <r>
    <s v="GBP"/>
    <x v="10"/>
    <s v="INDT"/>
    <x v="3"/>
    <x v="1"/>
    <x v="434"/>
    <n v="0"/>
    <n v="0"/>
    <n v="-3.7499999999999999E-3"/>
    <n v="-5.0000000000000001E-3"/>
    <n v="-5.0000000000000001E-3"/>
    <n v="-1.25E-3"/>
    <x v="34"/>
  </r>
  <r>
    <s v="GBP"/>
    <x v="10"/>
    <s v="INDT"/>
    <x v="3"/>
    <x v="1"/>
    <x v="435"/>
    <n v="-3.7499999999999999E-3"/>
    <n v="-1.25E-3"/>
    <n v="0"/>
    <n v="0"/>
    <n v="0"/>
    <n v="0"/>
    <x v="34"/>
  </r>
  <r>
    <s v="GBP"/>
    <x v="10"/>
    <s v="INDT"/>
    <x v="3"/>
    <x v="1"/>
    <x v="436"/>
    <n v="0"/>
    <n v="3.7499999999999999E-3"/>
    <n v="1.25E-3"/>
    <n v="3.7499999999999999E-3"/>
    <n v="1.25E-3"/>
    <n v="0"/>
    <x v="34"/>
  </r>
  <r>
    <s v="GBP"/>
    <x v="10"/>
    <s v="CONS"/>
    <x v="0"/>
    <x v="0"/>
    <x v="437"/>
    <n v="0"/>
    <n v="-1.4999999999999999E-2"/>
    <n v="0.01"/>
    <n v="5.0000000000000001E-3"/>
    <n v="0"/>
    <n v="0"/>
    <x v="34"/>
  </r>
  <r>
    <s v="GBP"/>
    <x v="10"/>
    <s v="CONS"/>
    <x v="0"/>
    <x v="0"/>
    <x v="438"/>
    <n v="0"/>
    <n v="0"/>
    <n v="0.78"/>
    <n v="0.26"/>
    <n v="0"/>
    <n v="0"/>
    <x v="34"/>
  </r>
  <r>
    <s v="GBP"/>
    <x v="10"/>
    <s v="CONS"/>
    <x v="0"/>
    <x v="0"/>
    <x v="439"/>
    <n v="-7.4999999999999997E-3"/>
    <n v="-2.5000000000000001E-3"/>
    <n v="7.4999999999999997E-3"/>
    <n v="2.5000000000000001E-3"/>
    <n v="0"/>
    <n v="0"/>
    <x v="34"/>
  </r>
  <r>
    <s v="GBP"/>
    <x v="10"/>
    <s v="CONS"/>
    <x v="0"/>
    <x v="0"/>
    <x v="440"/>
    <n v="-2.2499999999999999E-2"/>
    <n v="-7.4999999999999997E-3"/>
    <n v="2.2499999999999999E-2"/>
    <n v="7.4999999999999997E-3"/>
    <n v="0"/>
    <n v="0"/>
    <x v="34"/>
  </r>
  <r>
    <s v="GBP"/>
    <x v="10"/>
    <s v="CONS"/>
    <x v="0"/>
    <x v="0"/>
    <x v="441"/>
    <n v="-3.7499999999999999E-3"/>
    <n v="-1.2500000000000001E-2"/>
    <n v="1.125E-2"/>
    <n v="5.0000000000000001E-3"/>
    <n v="0"/>
    <n v="0"/>
    <x v="34"/>
  </r>
  <r>
    <s v="GBP"/>
    <x v="10"/>
    <s v="INV"/>
    <x v="0"/>
    <x v="0"/>
    <x v="442"/>
    <n v="0"/>
    <n v="-1.8749999999999999E-2"/>
    <n v="1.2500000000000001E-2"/>
    <n v="6.2500000000000003E-3"/>
    <n v="0"/>
    <n v="0"/>
    <x v="34"/>
  </r>
  <r>
    <s v="GBP"/>
    <x v="10"/>
    <s v="CONS"/>
    <x v="0"/>
    <x v="0"/>
    <x v="443"/>
    <n v="-7.4999999999999997E-2"/>
    <n v="-2.5000000000000001E-3"/>
    <n v="0.06"/>
    <n v="1.7500000000000002E-2"/>
    <n v="0"/>
    <n v="0"/>
    <x v="34"/>
  </r>
  <r>
    <s v="GBP"/>
    <x v="10"/>
    <s v="CONS"/>
    <x v="0"/>
    <x v="0"/>
    <x v="444"/>
    <n v="-0.15"/>
    <n v="0.1"/>
    <n v="0.05"/>
    <n v="0"/>
    <n v="0"/>
    <n v="0"/>
    <x v="34"/>
  </r>
  <r>
    <s v="GBP"/>
    <x v="10"/>
    <s v="INV"/>
    <x v="0"/>
    <x v="0"/>
    <x v="445"/>
    <n v="-7.4999999999999997E-3"/>
    <n v="-2.5000000000000001E-3"/>
    <n v="7.4999999999999997E-3"/>
    <n v="2.5000000000000001E-3"/>
    <n v="0"/>
    <n v="0"/>
    <x v="34"/>
  </r>
  <r>
    <s v="GBP"/>
    <x v="10"/>
    <s v="PENS"/>
    <x v="1"/>
    <x v="0"/>
    <x v="446"/>
    <n v="0"/>
    <n v="0.54374999999999996"/>
    <n v="0.37624999999999997"/>
    <n v="8.7499999999999994E-2"/>
    <n v="0.03"/>
    <n v="7.4999999999999997E-3"/>
    <x v="34"/>
  </r>
  <r>
    <s v="GBP"/>
    <x v="10"/>
    <s v="RD"/>
    <x v="1"/>
    <x v="0"/>
    <x v="447"/>
    <n v="-3.7499999999999999E-3"/>
    <n v="-3.5000000000000003E-2"/>
    <n v="2.6249999999999999E-2"/>
    <n v="1.2500000000000001E-2"/>
    <n v="0"/>
    <n v="0"/>
    <x v="34"/>
  </r>
  <r>
    <s v="GBP"/>
    <x v="10"/>
    <s v="OTHSS"/>
    <x v="1"/>
    <x v="0"/>
    <x v="448"/>
    <n v="-3.3750000000000002E-2"/>
    <n v="-0.105"/>
    <n v="9.6250000000000002E-2"/>
    <n v="4.2500000000000003E-2"/>
    <n v="0"/>
    <n v="0"/>
    <x v="34"/>
  </r>
  <r>
    <s v="GBP"/>
    <x v="10"/>
    <s v="TCDCP"/>
    <x v="2"/>
    <x v="1"/>
    <x v="449"/>
    <n v="-6.3750000000000001E-2"/>
    <n v="-0.45624999999999999"/>
    <n v="-0.59875"/>
    <n v="0.9325"/>
    <n v="0.4325"/>
    <n v="2.375E-2"/>
    <x v="34"/>
  </r>
  <r>
    <s v="GBP"/>
    <x v="10"/>
    <s v="RD"/>
    <x v="1"/>
    <x v="0"/>
    <x v="450"/>
    <n v="0"/>
    <n v="-3.7499999999999999E-3"/>
    <n v="-5.0000000000000001E-3"/>
    <n v="2.5000000000000001E-3"/>
    <n v="-2.5000000000000001E-2"/>
    <n v="-8.7500000000000008E-3"/>
    <x v="34"/>
  </r>
  <r>
    <s v="GBP"/>
    <x v="10"/>
    <s v="TCDCP"/>
    <x v="2"/>
    <x v="1"/>
    <x v="451"/>
    <n v="0"/>
    <n v="-7.4999999999999997E-3"/>
    <n v="-0.01"/>
    <n v="-6.2500000000000003E-3"/>
    <n v="-8.7500000000000008E-3"/>
    <n v="-2.5000000000000001E-3"/>
    <x v="34"/>
  </r>
  <r>
    <s v="GBP"/>
    <x v="10"/>
    <s v="TCDCP"/>
    <x v="2"/>
    <x v="1"/>
    <x v="452"/>
    <n v="-3.7499999999999999E-3"/>
    <n v="-1.25E-3"/>
    <n v="0"/>
    <n v="0"/>
    <n v="0"/>
    <n v="0"/>
    <x v="34"/>
  </r>
  <r>
    <s v="GBP"/>
    <x v="10"/>
    <s v="UNEM"/>
    <x v="1"/>
    <x v="0"/>
    <x v="453"/>
    <n v="-7.4999999999999997E-2"/>
    <n v="-2.5000000000000001E-2"/>
    <n v="7.4999999999999997E-2"/>
    <n v="2.5000000000000001E-2"/>
    <n v="0"/>
    <n v="0"/>
    <x v="34"/>
  </r>
  <r>
    <s v="GBP"/>
    <x v="10"/>
    <s v="EDU"/>
    <x v="1"/>
    <x v="0"/>
    <x v="454"/>
    <n v="-7.4999999999999997E-3"/>
    <n v="-2.5000000000000001E-3"/>
    <n v="7.4999999999999997E-3"/>
    <n v="2.5000000000000001E-3"/>
    <n v="0"/>
    <n v="0"/>
    <x v="34"/>
  </r>
  <r>
    <s v="GBP"/>
    <x v="10"/>
    <s v="OTHSS"/>
    <x v="1"/>
    <x v="0"/>
    <x v="455"/>
    <n v="7.4999999999999997E-3"/>
    <n v="0.01"/>
    <n v="-1.2500000000000001E-2"/>
    <n v="-5.0000000000000001E-3"/>
    <n v="0"/>
    <n v="0"/>
    <x v="34"/>
  </r>
  <r>
    <s v="GBP"/>
    <x v="10"/>
    <s v="TCDCP"/>
    <x v="2"/>
    <x v="1"/>
    <x v="456"/>
    <n v="0"/>
    <n v="-4.8750000000000002E-2"/>
    <n v="-0.02"/>
    <n v="-5.0000000000000001E-3"/>
    <n v="-5.0000000000000001E-3"/>
    <n v="-1.25E-3"/>
    <x v="34"/>
  </r>
  <r>
    <s v="GBP"/>
    <x v="10"/>
    <s v="TCDCP"/>
    <x v="2"/>
    <x v="1"/>
    <x v="457"/>
    <n v="-1.4999999999999999E-2"/>
    <n v="-8.7500000000000008E-3"/>
    <n v="-1.25E-3"/>
    <n v="0"/>
    <n v="0"/>
    <n v="0"/>
    <x v="34"/>
  </r>
  <r>
    <s v="GBP"/>
    <x v="10"/>
    <s v="TCDCP"/>
    <x v="2"/>
    <x v="1"/>
    <x v="458"/>
    <n v="-7.4999999999999997E-3"/>
    <n v="-6.2500000000000003E-3"/>
    <n v="2.5000000000000001E-3"/>
    <n v="5.0000000000000001E-3"/>
    <n v="1.25E-3"/>
    <n v="0"/>
    <x v="34"/>
  </r>
  <r>
    <s v="GBP"/>
    <x v="10"/>
    <s v="TCDCP"/>
    <x v="2"/>
    <x v="1"/>
    <x v="309"/>
    <n v="0"/>
    <n v="0"/>
    <n v="3.7499999999999999E-3"/>
    <n v="5.0000000000000001E-3"/>
    <n v="5.0000000000000001E-3"/>
    <n v="1.25E-3"/>
    <x v="34"/>
  </r>
  <r>
    <s v="GBP"/>
    <x v="10"/>
    <s v="TCDPT"/>
    <x v="2"/>
    <x v="1"/>
    <x v="459"/>
    <n v="0"/>
    <n v="-1.8749999999999999E-2"/>
    <n v="1.2500000000000001E-2"/>
    <n v="6.2500000000000003E-3"/>
    <n v="0"/>
    <n v="0"/>
    <x v="34"/>
  </r>
  <r>
    <s v="GBP"/>
    <x v="10"/>
    <s v="EDU"/>
    <x v="1"/>
    <x v="0"/>
    <x v="460"/>
    <n v="0"/>
    <n v="-4.4999999999999998E-2"/>
    <n v="0.03"/>
    <n v="1.4999999999999999E-2"/>
    <n v="0"/>
    <n v="0"/>
    <x v="34"/>
  </r>
  <r>
    <s v="GBP"/>
    <x v="10"/>
    <s v="OTHSS"/>
    <x v="1"/>
    <x v="0"/>
    <x v="461"/>
    <n v="0"/>
    <n v="-6.7500000000000004E-2"/>
    <n v="4.4999999999999998E-2"/>
    <n v="2.2499999999999999E-2"/>
    <n v="0"/>
    <n v="0"/>
    <x v="34"/>
  </r>
  <r>
    <s v="GBP"/>
    <x v="10"/>
    <s v="OTHSS"/>
    <x v="1"/>
    <x v="0"/>
    <x v="462"/>
    <n v="0.03"/>
    <n v="0.04"/>
    <n v="-0.05"/>
    <n v="-0.02"/>
    <n v="0"/>
    <n v="0"/>
    <x v="34"/>
  </r>
  <r>
    <s v="GBP"/>
    <x v="10"/>
    <s v="UNEM"/>
    <x v="1"/>
    <x v="0"/>
    <x v="463"/>
    <n v="3.7499999999999999E-3"/>
    <n v="5.0000000000000001E-3"/>
    <n v="-6.2500000000000003E-3"/>
    <n v="-2.5000000000000001E-3"/>
    <n v="0"/>
    <n v="0"/>
    <x v="34"/>
  </r>
  <r>
    <s v="GBP"/>
    <x v="10"/>
    <s v="TCDNYC"/>
    <x v="2"/>
    <x v="1"/>
    <x v="464"/>
    <n v="0"/>
    <n v="0"/>
    <n v="2.6249999999999999E-2"/>
    <n v="-1.375E-2"/>
    <n v="-1.125E-2"/>
    <n v="-1.25E-3"/>
    <x v="34"/>
  </r>
  <r>
    <s v="GBP"/>
    <x v="10"/>
    <s v="TCDCP"/>
    <x v="2"/>
    <x v="1"/>
    <x v="465"/>
    <n v="-3.7499999999999999E-3"/>
    <n v="-8.7500000000000008E-3"/>
    <n v="8.7500000000000008E-3"/>
    <n v="3.7499999999999999E-3"/>
    <n v="0"/>
    <n v="0"/>
    <x v="34"/>
  </r>
  <r>
    <s v="GBP"/>
    <x v="10"/>
    <s v="OTSUB"/>
    <x v="1"/>
    <x v="0"/>
    <x v="466"/>
    <n v="-7.4999999999999997E-3"/>
    <n v="-2.5000000000000001E-3"/>
    <n v="7.4999999999999997E-3"/>
    <n v="2.5000000000000001E-3"/>
    <n v="0"/>
    <n v="0"/>
    <x v="34"/>
  </r>
  <r>
    <s v="GBP"/>
    <x v="10"/>
    <s v="TCDPT"/>
    <x v="2"/>
    <x v="1"/>
    <x v="467"/>
    <n v="-7.4999999999999997E-3"/>
    <n v="-2.5000000000000001E-3"/>
    <n v="0"/>
    <n v="0"/>
    <n v="0"/>
    <n v="0"/>
    <x v="34"/>
  </r>
  <r>
    <s v="GBP"/>
    <x v="10"/>
    <s v="PIDT"/>
    <x v="2"/>
    <x v="1"/>
    <x v="419"/>
    <n v="3.7499999999999999E-3"/>
    <n v="1.25E-3"/>
    <n v="0"/>
    <n v="1.125E-2"/>
    <n v="3.7499999999999999E-3"/>
    <n v="0"/>
    <x v="35"/>
  </r>
  <r>
    <s v="GBP"/>
    <x v="10"/>
    <s v="PIDT"/>
    <x v="2"/>
    <x v="1"/>
    <x v="468"/>
    <n v="0"/>
    <n v="5.6250000000000001E-2"/>
    <n v="3.7499999999999999E-3"/>
    <n v="-5.0000000000000001E-3"/>
    <n v="3.7499999999999999E-3"/>
    <n v="1.25E-3"/>
    <x v="35"/>
  </r>
  <r>
    <s v="GBP"/>
    <x v="10"/>
    <s v="PIDT"/>
    <x v="2"/>
    <x v="1"/>
    <x v="469"/>
    <n v="0"/>
    <n v="5.2499999999999998E-2"/>
    <n v="0.04"/>
    <n v="1.4999999999999999E-2"/>
    <n v="2.5000000000000001E-3"/>
    <n v="0"/>
    <x v="35"/>
  </r>
  <r>
    <s v="GBP"/>
    <x v="10"/>
    <s v="PIDT"/>
    <x v="2"/>
    <x v="1"/>
    <x v="470"/>
    <n v="0"/>
    <n v="0"/>
    <n v="1.125E-2"/>
    <n v="2.6249999999999999E-2"/>
    <n v="2.6249999999999999E-2"/>
    <n v="6.2500000000000003E-3"/>
    <x v="35"/>
  </r>
  <r>
    <s v="GBP"/>
    <x v="10"/>
    <s v="PIDT"/>
    <x v="2"/>
    <x v="1"/>
    <x v="471"/>
    <n v="0"/>
    <n v="1.125E-2"/>
    <n v="0.03"/>
    <n v="5.0000000000000001E-3"/>
    <n v="2.5000000000000001E-3"/>
    <n v="1.25E-3"/>
    <x v="35"/>
  </r>
  <r>
    <s v="GBP"/>
    <x v="10"/>
    <s v="CDT"/>
    <x v="2"/>
    <x v="1"/>
    <x v="472"/>
    <n v="0"/>
    <n v="-0.33"/>
    <n v="-0.14000000000000001"/>
    <n v="-2.8750000000000001E-2"/>
    <n v="-1.7500000000000002E-2"/>
    <n v="-3.7499999999999999E-3"/>
    <x v="35"/>
  </r>
  <r>
    <s v="GBP"/>
    <x v="10"/>
    <s v="CDT"/>
    <x v="2"/>
    <x v="1"/>
    <x v="473"/>
    <n v="-7.4999999999999997E-3"/>
    <n v="1.25E-3"/>
    <n v="1.25E-3"/>
    <n v="0"/>
    <n v="0"/>
    <n v="0"/>
    <x v="35"/>
  </r>
  <r>
    <s v="GBP"/>
    <x v="10"/>
    <s v="CDT"/>
    <x v="2"/>
    <x v="1"/>
    <x v="474"/>
    <n v="-0.21375"/>
    <n v="-0.09"/>
    <n v="5.0000000000000001E-3"/>
    <n v="0"/>
    <n v="-1.25E-3"/>
    <n v="0"/>
    <x v="35"/>
  </r>
  <r>
    <s v="GBP"/>
    <x v="10"/>
    <s v="CDT"/>
    <x v="2"/>
    <x v="1"/>
    <x v="475"/>
    <n v="0.33374999999999999"/>
    <n v="9.6250000000000002E-2"/>
    <n v="-3.875E-2"/>
    <n v="1.125E-2"/>
    <n v="0.03"/>
    <n v="7.4999999999999997E-3"/>
    <x v="35"/>
  </r>
  <r>
    <s v="GBP"/>
    <x v="10"/>
    <s v="CDT"/>
    <x v="2"/>
    <x v="1"/>
    <x v="476"/>
    <n v="3.7499999999999999E-2"/>
    <n v="1.25E-3"/>
    <n v="-1.8749999999999999E-2"/>
    <n v="-1.25E-3"/>
    <n v="5.0000000000000001E-3"/>
    <n v="1.25E-3"/>
    <x v="35"/>
  </r>
  <r>
    <s v="GBP"/>
    <x v="10"/>
    <s v="CDT"/>
    <x v="2"/>
    <x v="1"/>
    <x v="477"/>
    <n v="0"/>
    <n v="0.51"/>
    <n v="-1.7500000000000002E-2"/>
    <n v="-7.7499999999999999E-2"/>
    <n v="-1.2500000000000001E-2"/>
    <n v="-2.5000000000000001E-3"/>
    <x v="35"/>
  </r>
  <r>
    <s v="GBP"/>
    <x v="10"/>
    <s v="NYCPC"/>
    <x v="2"/>
    <x v="1"/>
    <x v="478"/>
    <n v="1.125E-2"/>
    <n v="0.22125"/>
    <n v="6.8750000000000006E-2"/>
    <n v="-7.6249999999999998E-2"/>
    <n v="-0.1"/>
    <n v="-2.5000000000000001E-2"/>
    <x v="35"/>
  </r>
  <r>
    <s v="GBP"/>
    <x v="10"/>
    <s v="NYCPC"/>
    <x v="2"/>
    <x v="1"/>
    <x v="479"/>
    <n v="2.6249999999999999E-2"/>
    <n v="-1.375E-2"/>
    <n v="-7.4999999999999997E-3"/>
    <n v="-3.7499999999999999E-3"/>
    <n v="-1.25E-3"/>
    <n v="0"/>
    <x v="35"/>
  </r>
  <r>
    <s v="GBP"/>
    <x v="10"/>
    <s v="INDT"/>
    <x v="3"/>
    <x v="1"/>
    <x v="480"/>
    <n v="-0.27750000000000002"/>
    <n v="-0.28000000000000003"/>
    <n v="-7.7499999999999999E-2"/>
    <n v="-0.02"/>
    <n v="-0.02"/>
    <n v="-5.0000000000000001E-3"/>
    <x v="35"/>
  </r>
  <r>
    <s v="GBP"/>
    <x v="10"/>
    <s v="INDT"/>
    <x v="3"/>
    <x v="1"/>
    <x v="481"/>
    <n v="-3.7499999999999999E-3"/>
    <n v="-1.2500000000000001E-2"/>
    <n v="-3.7499999999999999E-3"/>
    <n v="0"/>
    <n v="-3.7499999999999999E-3"/>
    <n v="-1.25E-3"/>
    <x v="35"/>
  </r>
  <r>
    <s v="GBP"/>
    <x v="10"/>
    <s v="INDT"/>
    <x v="3"/>
    <x v="1"/>
    <x v="482"/>
    <n v="-3.7499999999999999E-3"/>
    <n v="-1.6250000000000001E-2"/>
    <n v="-1.25E-3"/>
    <n v="1.25E-3"/>
    <n v="0"/>
    <n v="0"/>
    <x v="35"/>
  </r>
  <r>
    <s v="GBP"/>
    <x v="10"/>
    <s v="INDT"/>
    <x v="3"/>
    <x v="1"/>
    <x v="483"/>
    <n v="0"/>
    <n v="-3.7499999999999999E-3"/>
    <n v="1.375E-2"/>
    <n v="0.17"/>
    <n v="0.04"/>
    <n v="-5.0000000000000001E-3"/>
    <x v="35"/>
  </r>
  <r>
    <s v="GBP"/>
    <x v="10"/>
    <s v="INDT"/>
    <x v="3"/>
    <x v="1"/>
    <x v="484"/>
    <n v="-3.7499999999999999E-3"/>
    <n v="-1.25E-3"/>
    <n v="0"/>
    <n v="0"/>
    <n v="0"/>
    <n v="0"/>
    <x v="35"/>
  </r>
  <r>
    <s v="GBP"/>
    <x v="10"/>
    <s v="CONS"/>
    <x v="0"/>
    <x v="0"/>
    <x v="485"/>
    <n v="0"/>
    <n v="7.4999999999999997E-3"/>
    <n v="-0.02"/>
    <n v="0"/>
    <n v="0.01"/>
    <n v="2.5000000000000001E-3"/>
    <x v="35"/>
  </r>
  <r>
    <s v="GBP"/>
    <x v="10"/>
    <s v="TCDPT"/>
    <x v="2"/>
    <x v="1"/>
    <x v="486"/>
    <n v="0"/>
    <n v="-0.36749999999999999"/>
    <n v="-0.19750000000000001"/>
    <n v="-7.3749999999999996E-2"/>
    <n v="-0.11"/>
    <n v="-3.125E-2"/>
    <x v="35"/>
  </r>
  <r>
    <s v="GBP"/>
    <x v="10"/>
    <s v="UNEM"/>
    <x v="1"/>
    <x v="0"/>
    <x v="487"/>
    <n v="9.7500000000000003E-2"/>
    <n v="0.04"/>
    <n v="-3.875E-2"/>
    <n v="-3.2500000000000001E-2"/>
    <n v="-2.1250000000000002E-2"/>
    <n v="-5.0000000000000001E-3"/>
    <x v="35"/>
  </r>
  <r>
    <s v="GBP"/>
    <x v="10"/>
    <s v="TCDCP"/>
    <x v="2"/>
    <x v="1"/>
    <x v="488"/>
    <n v="-3.7499999999999999E-3"/>
    <n v="-3.125E-2"/>
    <n v="1.6250000000000001E-2"/>
    <n v="1.6250000000000001E-2"/>
    <n v="2.5000000000000001E-3"/>
    <n v="0"/>
    <x v="35"/>
  </r>
  <r>
    <s v="GBP"/>
    <x v="10"/>
    <s v="TCDCP"/>
    <x v="2"/>
    <x v="1"/>
    <x v="333"/>
    <n v="-0.435"/>
    <n v="0.34625"/>
    <n v="0.11874999999999999"/>
    <n v="-2.6249999999999999E-2"/>
    <n v="-3.7499999999999999E-3"/>
    <n v="0"/>
    <x v="35"/>
  </r>
  <r>
    <s v="GBP"/>
    <x v="10"/>
    <s v="TCDCP"/>
    <x v="2"/>
    <x v="1"/>
    <x v="489"/>
    <n v="-0.24374999999999999"/>
    <n v="-0.16"/>
    <n v="0.34875"/>
    <n v="0.08"/>
    <n v="-2.2499999999999999E-2"/>
    <n v="-2.5000000000000001E-3"/>
    <x v="35"/>
  </r>
  <r>
    <s v="GBP"/>
    <x v="10"/>
    <s v="TCDCP"/>
    <x v="2"/>
    <x v="1"/>
    <x v="490"/>
    <n v="-1.125E-2"/>
    <n v="-1.125E-2"/>
    <n v="8.7500000000000008E-3"/>
    <n v="1.125E-2"/>
    <n v="2.5000000000000001E-3"/>
    <n v="0"/>
    <x v="35"/>
  </r>
  <r>
    <s v="GBP"/>
    <x v="10"/>
    <s v="TCDCP"/>
    <x v="2"/>
    <x v="1"/>
    <x v="491"/>
    <n v="-7.4999999999999997E-3"/>
    <n v="-0.01"/>
    <n v="-6.2500000000000003E-3"/>
    <n v="-1.25E-3"/>
    <n v="0"/>
    <n v="0"/>
    <x v="35"/>
  </r>
  <r>
    <s v="GBP"/>
    <x v="10"/>
    <s v="FIRSUB"/>
    <x v="1"/>
    <x v="0"/>
    <x v="492"/>
    <n v="-7.4999999999999997E-3"/>
    <n v="-0.01"/>
    <n v="-2.5000000000000001E-3"/>
    <n v="0"/>
    <n v="-3.7499999999999999E-3"/>
    <n v="-1.25E-3"/>
    <x v="35"/>
  </r>
  <r>
    <s v="GBP"/>
    <x v="10"/>
    <s v="OTHSS"/>
    <x v="1"/>
    <x v="0"/>
    <x v="493"/>
    <n v="0"/>
    <n v="-0.11625000000000001"/>
    <n v="7.7499999999999999E-2"/>
    <n v="4.6249999999999999E-2"/>
    <n v="0.01"/>
    <n v="2.5000000000000001E-3"/>
    <x v="35"/>
  </r>
  <r>
    <s v="GBP"/>
    <x v="10"/>
    <s v="TCDCP"/>
    <x v="2"/>
    <x v="1"/>
    <x v="494"/>
    <n v="0"/>
    <n v="0"/>
    <n v="-3.7499999999999999E-3"/>
    <n v="-1.2500000000000001E-2"/>
    <n v="-3.7499999999999999E-3"/>
    <n v="0"/>
    <x v="35"/>
  </r>
  <r>
    <s v="GBP"/>
    <x v="10"/>
    <s v="TCDCP"/>
    <x v="2"/>
    <x v="1"/>
    <x v="495"/>
    <n v="0.10875"/>
    <n v="2.1250000000000002E-2"/>
    <n v="-1.6250000000000001E-2"/>
    <n v="-1.4999999999999999E-2"/>
    <n v="-3.7499999999999999E-3"/>
    <n v="0"/>
    <x v="35"/>
  </r>
  <r>
    <s v="GBP"/>
    <x v="10"/>
    <s v="TCDNYC"/>
    <x v="2"/>
    <x v="1"/>
    <x v="496"/>
    <n v="0.20250000000000001"/>
    <n v="0.27374999999999999"/>
    <n v="-0.1825"/>
    <n v="-0.125"/>
    <n v="-9.2499999999999999E-2"/>
    <n v="-2.6249999999999999E-2"/>
    <x v="35"/>
  </r>
  <r>
    <s v="GBP"/>
    <x v="10"/>
    <s v="TCDPT"/>
    <x v="2"/>
    <x v="1"/>
    <x v="497"/>
    <n v="0"/>
    <n v="5.2499999999999998E-2"/>
    <n v="6.2500000000000003E-3"/>
    <n v="-3.7499999999999999E-2"/>
    <n v="-1.8749999999999999E-2"/>
    <n v="-2.5000000000000001E-3"/>
    <x v="35"/>
  </r>
  <r>
    <s v="GBP"/>
    <x v="10"/>
    <s v="PENS"/>
    <x v="1"/>
    <x v="0"/>
    <x v="498"/>
    <n v="3.7499999999999999E-3"/>
    <n v="5.0000000000000001E-3"/>
    <n v="5.0000000000000001E-3"/>
    <n v="5.0000000000000001E-3"/>
    <n v="1.25E-3"/>
    <n v="0"/>
    <x v="35"/>
  </r>
  <r>
    <s v="GBP"/>
    <x v="10"/>
    <s v="OTHSS"/>
    <x v="1"/>
    <x v="0"/>
    <x v="499"/>
    <n v="8.2500000000000004E-2"/>
    <n v="-0.04"/>
    <n v="-2.6249999999999999E-2"/>
    <n v="-3.125E-2"/>
    <n v="8.7500000000000008E-3"/>
    <n v="6.2500000000000003E-3"/>
    <x v="35"/>
  </r>
  <r>
    <s v="GBP"/>
    <x v="10"/>
    <s v="PENS"/>
    <x v="1"/>
    <x v="0"/>
    <x v="500"/>
    <n v="-3.7499999999999999E-3"/>
    <n v="-1.25E-3"/>
    <n v="3.7499999999999999E-3"/>
    <n v="5.0000000000000001E-3"/>
    <n v="1.25E-3"/>
    <n v="0"/>
    <x v="35"/>
  </r>
  <r>
    <s v="GBP"/>
    <x v="10"/>
    <s v="OTSUB"/>
    <x v="1"/>
    <x v="0"/>
    <x v="501"/>
    <n v="0"/>
    <n v="1.4999999999999999E-2"/>
    <n v="8.7500000000000008E-3"/>
    <n v="1.25E-3"/>
    <n v="0"/>
    <n v="0"/>
    <x v="35"/>
  </r>
</pivotCacheRecords>
</file>

<file path=xl/pivotCache/pivotCacheRecords13.xml><?xml version="1.0" encoding="utf-8"?>
<pivotCacheRecords xmlns="http://schemas.openxmlformats.org/spreadsheetml/2006/main" xmlns:r="http://schemas.openxmlformats.org/officeDocument/2006/relationships" count="57">
  <r>
    <s v="SWE"/>
    <x v="0"/>
    <s v="OTSUB"/>
    <x v="0"/>
    <x v="0"/>
    <x v="0"/>
    <n v="0.85"/>
    <n v="0"/>
    <n v="0"/>
    <n v="0"/>
    <n v="0"/>
    <n v="0"/>
    <x v="0"/>
  </r>
  <r>
    <s v="SWE"/>
    <x v="0"/>
    <s v="FIRSUB"/>
    <x v="0"/>
    <x v="0"/>
    <x v="1"/>
    <n v="4.95"/>
    <n v="0"/>
    <n v="0"/>
    <n v="0"/>
    <n v="0"/>
    <n v="0"/>
    <x v="0"/>
  </r>
  <r>
    <s v="SWE"/>
    <x v="0"/>
    <s v="NYCTX"/>
    <x v="1"/>
    <x v="1"/>
    <x v="2"/>
    <n v="1.8"/>
    <n v="0"/>
    <n v="0"/>
    <n v="0"/>
    <n v="0"/>
    <n v="0"/>
    <x v="0"/>
  </r>
  <r>
    <s v="SWE"/>
    <x v="1"/>
    <s v="CONS"/>
    <x v="2"/>
    <x v="0"/>
    <x v="3"/>
    <n v="0.9"/>
    <n v="0.9"/>
    <n v="0"/>
    <n v="0"/>
    <n v="0"/>
    <n v="0"/>
    <x v="1"/>
  </r>
  <r>
    <s v="SWE"/>
    <x v="1"/>
    <s v="CONS"/>
    <x v="2"/>
    <x v="0"/>
    <x v="4"/>
    <n v="0.1"/>
    <n v="0.1"/>
    <n v="0"/>
    <n v="0"/>
    <n v="0"/>
    <n v="0"/>
    <x v="1"/>
  </r>
  <r>
    <s v="SWE"/>
    <x v="1"/>
    <s v="HLT"/>
    <x v="0"/>
    <x v="0"/>
    <x v="5"/>
    <n v="1.6"/>
    <n v="0"/>
    <n v="0"/>
    <n v="0"/>
    <n v="0"/>
    <n v="0"/>
    <x v="1"/>
  </r>
  <r>
    <s v="SWE"/>
    <x v="1"/>
    <s v="HLT"/>
    <x v="0"/>
    <x v="0"/>
    <x v="6"/>
    <n v="1.55"/>
    <n v="1.55"/>
    <n v="0"/>
    <n v="0"/>
    <n v="0"/>
    <n v="0"/>
    <x v="1"/>
  </r>
  <r>
    <s v="SWE"/>
    <x v="1"/>
    <s v="OTSUB"/>
    <x v="0"/>
    <x v="0"/>
    <x v="7"/>
    <n v="2.6"/>
    <n v="0"/>
    <n v="0"/>
    <n v="0"/>
    <n v="0"/>
    <n v="0"/>
    <x v="1"/>
  </r>
  <r>
    <s v="SWE"/>
    <x v="1"/>
    <s v="OTSUB"/>
    <x v="0"/>
    <x v="0"/>
    <x v="8"/>
    <n v="4"/>
    <n v="4"/>
    <n v="0"/>
    <n v="0"/>
    <n v="0"/>
    <n v="0"/>
    <x v="1"/>
  </r>
  <r>
    <s v="SWE"/>
    <x v="1"/>
    <s v="FCPO"/>
    <x v="0"/>
    <x v="0"/>
    <x v="9"/>
    <n v="0.6"/>
    <n v="0.6"/>
    <n v="0"/>
    <n v="0"/>
    <n v="0"/>
    <n v="0"/>
    <x v="1"/>
  </r>
  <r>
    <s v="SWE"/>
    <x v="1"/>
    <s v="UNEM"/>
    <x v="0"/>
    <x v="0"/>
    <x v="10"/>
    <n v="1.9"/>
    <n v="1.9"/>
    <n v="0"/>
    <n v="0"/>
    <n v="0"/>
    <n v="0"/>
    <x v="1"/>
  </r>
  <r>
    <s v="SWE"/>
    <x v="1"/>
    <s v="OTSUB"/>
    <x v="0"/>
    <x v="0"/>
    <x v="11"/>
    <n v="3.35"/>
    <n v="3.35"/>
    <n v="0"/>
    <n v="0"/>
    <n v="0"/>
    <n v="0"/>
    <x v="1"/>
  </r>
  <r>
    <s v="SWE"/>
    <x v="1"/>
    <s v="INDT"/>
    <x v="3"/>
    <x v="1"/>
    <x v="12"/>
    <n v="3.4"/>
    <n v="0"/>
    <n v="0"/>
    <n v="0"/>
    <n v="0"/>
    <n v="0"/>
    <x v="1"/>
  </r>
  <r>
    <s v="SWE"/>
    <x v="1"/>
    <s v="INDT"/>
    <x v="3"/>
    <x v="1"/>
    <x v="13"/>
    <n v="3.2"/>
    <n v="3.2"/>
    <n v="0"/>
    <n v="0"/>
    <n v="0"/>
    <n v="0"/>
    <x v="1"/>
  </r>
  <r>
    <s v="SWE"/>
    <x v="2"/>
    <s v="CONS"/>
    <x v="2"/>
    <x v="0"/>
    <x v="14"/>
    <n v="1.75"/>
    <n v="1"/>
    <n v="0.75"/>
    <n v="0.5"/>
    <n v="0"/>
    <n v="0"/>
    <x v="2"/>
  </r>
  <r>
    <s v="SWE"/>
    <x v="2"/>
    <s v="CONS"/>
    <x v="2"/>
    <x v="0"/>
    <x v="15"/>
    <n v="0.88"/>
    <n v="0.5"/>
    <n v="0.375"/>
    <n v="0.25"/>
    <n v="0"/>
    <n v="0"/>
    <x v="2"/>
  </r>
  <r>
    <s v="SWE"/>
    <x v="2"/>
    <s v="CONS"/>
    <x v="2"/>
    <x v="0"/>
    <x v="16"/>
    <n v="0.44"/>
    <n v="0.25"/>
    <n v="0.188"/>
    <n v="0.125"/>
    <n v="0"/>
    <n v="0"/>
    <x v="2"/>
  </r>
  <r>
    <s v="SWE"/>
    <x v="2"/>
    <s v="FCPO"/>
    <x v="0"/>
    <x v="0"/>
    <x v="17"/>
    <n v="1.4"/>
    <n v="0.8"/>
    <n v="0.6"/>
    <n v="0.4"/>
    <n v="0"/>
    <n v="0"/>
    <x v="2"/>
  </r>
  <r>
    <s v="SWE"/>
    <x v="2"/>
    <s v="FCPO"/>
    <x v="0"/>
    <x v="0"/>
    <x v="18"/>
    <n v="1.62"/>
    <n v="0.92500000000000004"/>
    <n v="0.69399999999999995"/>
    <n v="0.46300000000000002"/>
    <n v="0"/>
    <n v="0"/>
    <x v="2"/>
  </r>
  <r>
    <s v="SWE"/>
    <x v="2"/>
    <s v="PENS"/>
    <x v="0"/>
    <x v="0"/>
    <x v="19"/>
    <n v="1.88"/>
    <n v="1.075"/>
    <n v="0.80600000000000005"/>
    <n v="0.53800000000000003"/>
    <n v="0"/>
    <n v="0"/>
    <x v="2"/>
  </r>
  <r>
    <s v="SWE"/>
    <x v="2"/>
    <s v="PENS"/>
    <x v="0"/>
    <x v="0"/>
    <x v="20"/>
    <n v="3.68"/>
    <n v="2.1"/>
    <n v="1.575"/>
    <n v="1.05"/>
    <n v="0"/>
    <n v="0"/>
    <x v="2"/>
  </r>
  <r>
    <s v="SWE"/>
    <x v="2"/>
    <s v="FCPO"/>
    <x v="0"/>
    <x v="0"/>
    <x v="21"/>
    <n v="1.575"/>
    <n v="0.9"/>
    <n v="0.67500000000000004"/>
    <n v="0.45"/>
    <n v="0"/>
    <n v="0"/>
    <x v="2"/>
  </r>
  <r>
    <s v="SWE"/>
    <x v="2"/>
    <s v="PENS"/>
    <x v="0"/>
    <x v="0"/>
    <x v="22"/>
    <n v="1.66"/>
    <n v="0.95"/>
    <n v="0.71299999999999997"/>
    <n v="0.47499999999999998"/>
    <n v="0"/>
    <n v="0"/>
    <x v="2"/>
  </r>
  <r>
    <s v="SWE"/>
    <x v="2"/>
    <s v="HLT"/>
    <x v="0"/>
    <x v="0"/>
    <x v="23"/>
    <n v="0.66"/>
    <n v="0.375"/>
    <n v="0.28100000000000003"/>
    <n v="0.188"/>
    <n v="0"/>
    <n v="0"/>
    <x v="2"/>
  </r>
  <r>
    <s v="SWE"/>
    <x v="2"/>
    <s v="UNEM"/>
    <x v="0"/>
    <x v="0"/>
    <x v="24"/>
    <n v="0.44"/>
    <n v="0.25"/>
    <n v="0.188"/>
    <n v="0.125"/>
    <n v="0"/>
    <n v="0"/>
    <x v="2"/>
  </r>
  <r>
    <s v="SWE"/>
    <x v="2"/>
    <s v="FIRSUB"/>
    <x v="0"/>
    <x v="0"/>
    <x v="25"/>
    <n v="0.61"/>
    <n v="0.35"/>
    <n v="0.26300000000000001"/>
    <n v="0.17499999999999999"/>
    <n v="0"/>
    <n v="0"/>
    <x v="2"/>
  </r>
  <r>
    <s v="SWE"/>
    <x v="2"/>
    <s v="UNEM"/>
    <x v="0"/>
    <x v="0"/>
    <x v="26"/>
    <n v="1.71"/>
    <n v="0.97499999999999998"/>
    <n v="0.73099999999999998"/>
    <n v="0.48799999999999999"/>
    <n v="0"/>
    <n v="0"/>
    <x v="2"/>
  </r>
  <r>
    <s v="SWE"/>
    <x v="2"/>
    <s v="OTHSS"/>
    <x v="0"/>
    <x v="0"/>
    <x v="27"/>
    <n v="1.66"/>
    <n v="0.95"/>
    <n v="0.71299999999999997"/>
    <n v="0.47499999999999998"/>
    <n v="0"/>
    <n v="0"/>
    <x v="2"/>
  </r>
  <r>
    <s v="SWE"/>
    <x v="2"/>
    <s v="FCPO"/>
    <x v="0"/>
    <x v="0"/>
    <x v="28"/>
    <n v="0.53"/>
    <n v="0.3"/>
    <n v="0.22500000000000001"/>
    <n v="0.15"/>
    <n v="0"/>
    <n v="0"/>
    <x v="2"/>
  </r>
  <r>
    <s v="SWE"/>
    <x v="2"/>
    <s v="UNEM"/>
    <x v="0"/>
    <x v="0"/>
    <x v="29"/>
    <n v="0.52500000000000002"/>
    <n v="0.3"/>
    <n v="0.22500000000000001"/>
    <n v="0.15"/>
    <n v="0"/>
    <n v="0"/>
    <x v="2"/>
  </r>
  <r>
    <s v="SWE"/>
    <x v="2"/>
    <s v="OTSUB"/>
    <x v="0"/>
    <x v="0"/>
    <x v="30"/>
    <n v="2.54"/>
    <n v="1.45"/>
    <n v="1.0880000000000001"/>
    <n v="0.72499999999999998"/>
    <n v="0"/>
    <n v="0"/>
    <x v="2"/>
  </r>
  <r>
    <s v="SWE"/>
    <x v="2"/>
    <s v="TCDCP"/>
    <x v="4"/>
    <x v="1"/>
    <x v="31"/>
    <n v="1.97"/>
    <n v="1.125"/>
    <n v="0.84399999999999997"/>
    <n v="0.56299999999999994"/>
    <n v="0"/>
    <n v="0"/>
    <x v="2"/>
  </r>
  <r>
    <s v="SWE"/>
    <x v="2"/>
    <s v="INV"/>
    <x v="2"/>
    <x v="0"/>
    <x v="32"/>
    <n v="1.18"/>
    <n v="0.67500000000000004"/>
    <n v="0.50600000000000001"/>
    <n v="0.33800000000000002"/>
    <n v="0"/>
    <n v="0"/>
    <x v="2"/>
  </r>
  <r>
    <s v="SWE"/>
    <x v="2"/>
    <s v="OTSUB"/>
    <x v="0"/>
    <x v="0"/>
    <x v="33"/>
    <n v="-0.875"/>
    <n v="-0.5"/>
    <n v="-0.375"/>
    <n v="-0.25"/>
    <n v="0"/>
    <n v="0"/>
    <x v="2"/>
  </r>
  <r>
    <s v="SWE"/>
    <x v="3"/>
    <s v="OTSUB"/>
    <x v="0"/>
    <x v="0"/>
    <x v="34"/>
    <n v="0"/>
    <n v="3.202666666666667"/>
    <n v="1.83"/>
    <n v="1.3726666666666667"/>
    <n v="0.91533333333333333"/>
    <n v="0"/>
    <x v="2"/>
  </r>
  <r>
    <s v="SWE"/>
    <x v="3"/>
    <s v="CONS"/>
    <x v="2"/>
    <x v="0"/>
    <x v="35"/>
    <n v="0"/>
    <n v="1.6013333333333335"/>
    <n v="0.91500000000000004"/>
    <n v="0.68633333333333335"/>
    <n v="0.45766666666666667"/>
    <n v="0"/>
    <x v="2"/>
  </r>
  <r>
    <s v="SWE"/>
    <x v="4"/>
    <s v="NYCEX"/>
    <x v="5"/>
    <x v="0"/>
    <x v="36"/>
    <n v="0"/>
    <n v="2.6"/>
    <n v="2.6"/>
    <n v="2.6"/>
    <n v="0"/>
    <n v="0"/>
    <x v="2"/>
  </r>
  <r>
    <s v="SWE"/>
    <x v="2"/>
    <s v="OTHEX"/>
    <x v="6"/>
    <x v="0"/>
    <x v="37"/>
    <n v="0.39400000000000002"/>
    <n v="0.22500000000000001"/>
    <n v="0.16900000000000001"/>
    <n v="0.113"/>
    <n v="0"/>
    <n v="0"/>
    <x v="2"/>
  </r>
  <r>
    <s v="SWE"/>
    <x v="2"/>
    <s v="OTHEX"/>
    <x v="6"/>
    <x v="0"/>
    <x v="38"/>
    <n v="2.4900000000000002"/>
    <n v="1.425"/>
    <n v="1.069"/>
    <n v="0.71299999999999997"/>
    <n v="0"/>
    <n v="0"/>
    <x v="2"/>
  </r>
  <r>
    <s v="SWE"/>
    <x v="2"/>
    <s v="OTHEX"/>
    <x v="6"/>
    <x v="0"/>
    <x v="37"/>
    <n v="1.0900000000000001"/>
    <n v="0.625"/>
    <n v="0.46899999999999997"/>
    <n v="0.313"/>
    <n v="0"/>
    <n v="0"/>
    <x v="2"/>
  </r>
  <r>
    <s v="SWE"/>
    <x v="2"/>
    <s v="PIDT"/>
    <x v="4"/>
    <x v="1"/>
    <x v="39"/>
    <n v="1.31"/>
    <n v="0.75"/>
    <n v="0.56299999999999994"/>
    <n v="0.375"/>
    <n v="0"/>
    <n v="0"/>
    <x v="2"/>
  </r>
  <r>
    <s v="SWE"/>
    <x v="2"/>
    <s v="NYCPC"/>
    <x v="4"/>
    <x v="1"/>
    <x v="40"/>
    <n v="1.53"/>
    <n v="0.875"/>
    <n v="0.65600000000000003"/>
    <n v="0.438"/>
    <n v="0"/>
    <n v="0"/>
    <x v="2"/>
  </r>
  <r>
    <s v="SWE"/>
    <x v="2"/>
    <s v="PIDT"/>
    <x v="4"/>
    <x v="1"/>
    <x v="41"/>
    <n v="0.875"/>
    <n v="0.5"/>
    <n v="0.375"/>
    <n v="0.25"/>
    <n v="0"/>
    <n v="0"/>
    <x v="2"/>
  </r>
  <r>
    <s v="SWE"/>
    <x v="2"/>
    <s v="PIDT"/>
    <x v="4"/>
    <x v="1"/>
    <x v="42"/>
    <n v="6.17"/>
    <n v="3.5249999999999999"/>
    <n v="2.6440000000000001"/>
    <n v="1.7629999999999999"/>
    <n v="0"/>
    <n v="0"/>
    <x v="2"/>
  </r>
  <r>
    <s v="SWE"/>
    <x v="2"/>
    <s v="PIDT"/>
    <x v="4"/>
    <x v="1"/>
    <x v="43"/>
    <n v="1.88"/>
    <n v="1.075"/>
    <n v="0.80600000000000005"/>
    <n v="0.53800000000000003"/>
    <n v="0"/>
    <n v="0"/>
    <x v="2"/>
  </r>
  <r>
    <s v="SWE"/>
    <x v="2"/>
    <s v="CDT"/>
    <x v="4"/>
    <x v="1"/>
    <x v="44"/>
    <n v="2.76"/>
    <n v="1.575"/>
    <n v="1.181"/>
    <n v="0.78800000000000003"/>
    <n v="0"/>
    <n v="0"/>
    <x v="2"/>
  </r>
  <r>
    <s v="SWE"/>
    <x v="2"/>
    <s v="CDT"/>
    <x v="4"/>
    <x v="1"/>
    <x v="45"/>
    <n v="0.875"/>
    <n v="0.5"/>
    <n v="0.375"/>
    <n v="0.25"/>
    <n v="0"/>
    <n v="0"/>
    <x v="2"/>
  </r>
  <r>
    <s v="SWE"/>
    <x v="2"/>
    <s v="PROPNYC"/>
    <x v="4"/>
    <x v="1"/>
    <x v="46"/>
    <n v="0.875"/>
    <n v="0.5"/>
    <n v="0.375"/>
    <n v="0.25"/>
    <n v="0"/>
    <n v="0"/>
    <x v="2"/>
  </r>
  <r>
    <s v="SWE"/>
    <x v="2"/>
    <s v="PROPNYC"/>
    <x v="4"/>
    <x v="1"/>
    <x v="47"/>
    <n v="1.0900000000000001"/>
    <n v="0.625"/>
    <n v="0.46899999999999997"/>
    <n v="0.313"/>
    <n v="0"/>
    <n v="0"/>
    <x v="2"/>
  </r>
  <r>
    <s v="SWE"/>
    <x v="2"/>
    <s v="INDT"/>
    <x v="3"/>
    <x v="1"/>
    <x v="48"/>
    <n v="-3.37"/>
    <n v="-1.925"/>
    <n v="-1.444"/>
    <n v="-0.96299999999999997"/>
    <n v="0"/>
    <n v="0"/>
    <x v="2"/>
  </r>
  <r>
    <s v="SWE"/>
    <x v="2"/>
    <s v="INDT"/>
    <x v="3"/>
    <x v="1"/>
    <x v="49"/>
    <n v="0.48"/>
    <n v="0.27500000000000002"/>
    <n v="0.20599999999999999"/>
    <n v="0.13800000000000001"/>
    <n v="0"/>
    <n v="0"/>
    <x v="2"/>
  </r>
  <r>
    <s v="SWE"/>
    <x v="3"/>
    <s v="NYCTX"/>
    <x v="1"/>
    <x v="1"/>
    <x v="50"/>
    <n v="0"/>
    <n v="3.2029999999999998"/>
    <n v="1.83"/>
    <n v="1.373"/>
    <n v="0.91500000000000004"/>
    <n v="0"/>
    <x v="2"/>
  </r>
  <r>
    <s v="SWE"/>
    <x v="2"/>
    <s v="OTHTX"/>
    <x v="7"/>
    <x v="1"/>
    <x v="51"/>
    <n v="0.3"/>
    <n v="0.17499999999999999"/>
    <n v="0.13100000000000001"/>
    <n v="8.8999999999999996E-2"/>
    <n v="0"/>
    <n v="0"/>
    <x v="2"/>
  </r>
  <r>
    <s v="SWE"/>
    <x v="2"/>
    <s v="OTHTX"/>
    <x v="7"/>
    <x v="1"/>
    <x v="52"/>
    <n v="-1.4"/>
    <n v="-0.8"/>
    <n v="-0.6"/>
    <n v="-0.4"/>
    <n v="0"/>
    <n v="0"/>
    <x v="2"/>
  </r>
  <r>
    <s v="SWE"/>
    <x v="2"/>
    <s v="OTHTX"/>
    <x v="7"/>
    <x v="1"/>
    <x v="53"/>
    <n v="1.0900000000000001"/>
    <n v="0.625"/>
    <n v="0.46899999999999997"/>
    <n v="0.313"/>
    <n v="0"/>
    <n v="0"/>
    <x v="2"/>
  </r>
  <r>
    <s v="SWE"/>
    <x v="2"/>
    <s v="OTHTX"/>
    <x v="7"/>
    <x v="1"/>
    <x v="54"/>
    <n v="1.31"/>
    <n v="0.75"/>
    <n v="0.56299999999999994"/>
    <n v="0.375"/>
    <n v="0"/>
    <n v="0"/>
    <x v="2"/>
  </r>
  <r>
    <s v="SWE"/>
    <x v="2"/>
    <s v="OTHTX"/>
    <x v="7"/>
    <x v="1"/>
    <x v="55"/>
    <n v="0.79"/>
    <n v="0.45"/>
    <n v="0.33800000000000002"/>
    <n v="0.22500000000000001"/>
    <n v="0"/>
    <n v="0"/>
    <x v="2"/>
  </r>
</pivotCacheRecords>
</file>

<file path=xl/pivotCache/pivotCacheRecords14.xml><?xml version="1.0" encoding="utf-8"?>
<pivotCacheRecords xmlns="http://schemas.openxmlformats.org/spreadsheetml/2006/main" xmlns:r="http://schemas.openxmlformats.org/officeDocument/2006/relationships" count="70">
  <r>
    <s v="USA"/>
    <x v="0"/>
    <s v="PIDT"/>
    <x v="0"/>
    <x v="0"/>
    <x v="0"/>
    <n v="1.45"/>
    <n v="0"/>
    <n v="0"/>
    <n v="0"/>
    <n v="0"/>
    <n v="0"/>
    <x v="0"/>
  </r>
  <r>
    <s v="USA"/>
    <x v="0"/>
    <s v="CDT"/>
    <x v="0"/>
    <x v="0"/>
    <x v="0"/>
    <n v="1.45"/>
    <n v="0"/>
    <n v="0"/>
    <n v="0"/>
    <n v="0"/>
    <n v="0"/>
    <x v="0"/>
  </r>
  <r>
    <s v="USA"/>
    <x v="0"/>
    <s v="PIDT"/>
    <x v="0"/>
    <x v="0"/>
    <x v="0"/>
    <n v="0"/>
    <n v="0"/>
    <n v="0.85"/>
    <n v="7.85"/>
    <n v="0"/>
    <n v="0"/>
    <x v="1"/>
  </r>
  <r>
    <s v="USA"/>
    <x v="0"/>
    <s v="CDT"/>
    <x v="0"/>
    <x v="0"/>
    <x v="0"/>
    <n v="0"/>
    <n v="0"/>
    <n v="0.85"/>
    <n v="9.35"/>
    <n v="0"/>
    <n v="0"/>
    <x v="1"/>
  </r>
  <r>
    <s v="USA"/>
    <x v="1"/>
    <s v="PIDT"/>
    <x v="0"/>
    <x v="0"/>
    <x v="1"/>
    <n v="-4"/>
    <n v="0"/>
    <n v="0"/>
    <n v="0"/>
    <n v="0"/>
    <n v="0"/>
    <x v="2"/>
  </r>
  <r>
    <s v="USA"/>
    <x v="1"/>
    <s v="CDT"/>
    <x v="0"/>
    <x v="0"/>
    <x v="1"/>
    <n v="-4.8"/>
    <n v="0"/>
    <n v="0"/>
    <n v="0"/>
    <n v="0"/>
    <n v="0"/>
    <x v="2"/>
  </r>
  <r>
    <s v="USA"/>
    <x v="1"/>
    <s v="INDT"/>
    <x v="1"/>
    <x v="0"/>
    <x v="2"/>
    <n v="-0.1"/>
    <n v="0"/>
    <n v="0"/>
    <n v="0"/>
    <n v="0"/>
    <n v="0"/>
    <x v="2"/>
  </r>
  <r>
    <s v="USA"/>
    <x v="2"/>
    <s v="PIDT"/>
    <x v="0"/>
    <x v="0"/>
    <x v="3"/>
    <n v="0"/>
    <n v="0"/>
    <n v="2.92"/>
    <n v="1.7"/>
    <n v="0"/>
    <n v="6.7"/>
    <x v="3"/>
  </r>
  <r>
    <s v="USA"/>
    <x v="2"/>
    <s v="CDT"/>
    <x v="0"/>
    <x v="0"/>
    <x v="3"/>
    <n v="0"/>
    <n v="0"/>
    <n v="3.48"/>
    <n v="2"/>
    <n v="0"/>
    <n v="8"/>
    <x v="3"/>
  </r>
  <r>
    <s v="USA"/>
    <x v="3"/>
    <s v="PIDT"/>
    <x v="0"/>
    <x v="0"/>
    <x v="4"/>
    <n v="0.1"/>
    <n v="0"/>
    <n v="0"/>
    <n v="0"/>
    <n v="0"/>
    <n v="0"/>
    <x v="4"/>
  </r>
  <r>
    <s v="USA"/>
    <x v="4"/>
    <s v="PIDT"/>
    <x v="0"/>
    <x v="0"/>
    <x v="5"/>
    <n v="0"/>
    <n v="-7.2"/>
    <n v="0"/>
    <n v="0"/>
    <n v="0"/>
    <n v="0"/>
    <x v="5"/>
  </r>
  <r>
    <s v="USA"/>
    <x v="3"/>
    <s v="CDT"/>
    <x v="0"/>
    <x v="0"/>
    <x v="6"/>
    <n v="7.5"/>
    <n v="0"/>
    <n v="0"/>
    <n v="0"/>
    <n v="0"/>
    <n v="0"/>
    <x v="4"/>
  </r>
  <r>
    <s v="USA"/>
    <x v="3"/>
    <s v="CDT"/>
    <x v="0"/>
    <x v="0"/>
    <x v="7"/>
    <n v="0.7"/>
    <n v="0"/>
    <n v="0"/>
    <n v="0"/>
    <n v="0"/>
    <n v="0"/>
    <x v="4"/>
  </r>
  <r>
    <s v="USA"/>
    <x v="3"/>
    <s v="INDT"/>
    <x v="1"/>
    <x v="0"/>
    <x v="8"/>
    <n v="0.8"/>
    <n v="0"/>
    <n v="0"/>
    <n v="0"/>
    <n v="0"/>
    <n v="0"/>
    <x v="4"/>
  </r>
  <r>
    <s v="USA"/>
    <x v="3"/>
    <s v="NYCTX"/>
    <x v="2"/>
    <x v="0"/>
    <x v="9"/>
    <n v="2.5"/>
    <n v="0"/>
    <n v="0"/>
    <n v="0"/>
    <n v="0"/>
    <n v="0"/>
    <x v="4"/>
  </r>
  <r>
    <s v="USA"/>
    <x v="3"/>
    <s v="CONS"/>
    <x v="3"/>
    <x v="1"/>
    <x v="10"/>
    <n v="5.0999999999999996"/>
    <n v="0"/>
    <n v="0"/>
    <n v="0"/>
    <n v="0"/>
    <n v="0"/>
    <x v="6"/>
  </r>
  <r>
    <s v="USA"/>
    <x v="3"/>
    <s v="HLT"/>
    <x v="4"/>
    <x v="1"/>
    <x v="11"/>
    <n v="2.1"/>
    <n v="0"/>
    <n v="0"/>
    <n v="0"/>
    <n v="0"/>
    <n v="0"/>
    <x v="6"/>
  </r>
  <r>
    <s v="USA"/>
    <x v="3"/>
    <s v="FIRSUB"/>
    <x v="4"/>
    <x v="1"/>
    <x v="12"/>
    <n v="1.2"/>
    <n v="0"/>
    <n v="0"/>
    <n v="0"/>
    <n v="0"/>
    <n v="0"/>
    <x v="6"/>
  </r>
  <r>
    <s v="USA"/>
    <x v="3"/>
    <s v="OTSUB"/>
    <x v="4"/>
    <x v="1"/>
    <x v="13"/>
    <n v="0.8"/>
    <n v="0"/>
    <n v="0"/>
    <n v="0"/>
    <n v="0"/>
    <n v="0"/>
    <x v="6"/>
  </r>
  <r>
    <s v="USA"/>
    <x v="3"/>
    <s v="PENS"/>
    <x v="4"/>
    <x v="1"/>
    <x v="14"/>
    <n v="0.4"/>
    <n v="0"/>
    <n v="0"/>
    <n v="0"/>
    <n v="0"/>
    <n v="0"/>
    <x v="6"/>
  </r>
  <r>
    <s v="USA"/>
    <x v="3"/>
    <s v="OTHSS"/>
    <x v="4"/>
    <x v="1"/>
    <x v="15"/>
    <n v="0.8"/>
    <n v="0"/>
    <n v="0"/>
    <n v="0"/>
    <n v="0"/>
    <n v="0"/>
    <x v="6"/>
  </r>
  <r>
    <s v="USA"/>
    <x v="3"/>
    <s v="EDU"/>
    <x v="4"/>
    <x v="1"/>
    <x v="16"/>
    <n v="0.2"/>
    <n v="0"/>
    <n v="0"/>
    <n v="0"/>
    <n v="0"/>
    <n v="0"/>
    <x v="6"/>
  </r>
  <r>
    <s v="USA"/>
    <x v="3"/>
    <s v="OTHSS"/>
    <x v="4"/>
    <x v="1"/>
    <x v="9"/>
    <n v="0.2"/>
    <n v="0"/>
    <n v="0"/>
    <n v="0"/>
    <n v="0"/>
    <n v="0"/>
    <x v="6"/>
  </r>
  <r>
    <s v="USA"/>
    <x v="3"/>
    <s v="OTHEX"/>
    <x v="5"/>
    <x v="1"/>
    <x v="17"/>
    <n v="2.5"/>
    <n v="0"/>
    <n v="0"/>
    <n v="0"/>
    <n v="0"/>
    <n v="0"/>
    <x v="6"/>
  </r>
  <r>
    <s v="USA"/>
    <x v="5"/>
    <s v="CDT"/>
    <x v="0"/>
    <x v="0"/>
    <x v="18"/>
    <n v="4"/>
    <n v="0"/>
    <n v="0"/>
    <n v="0"/>
    <n v="0"/>
    <n v="0"/>
    <x v="7"/>
  </r>
  <r>
    <s v="USA"/>
    <x v="5"/>
    <s v="CDT"/>
    <x v="0"/>
    <x v="0"/>
    <x v="6"/>
    <n v="1"/>
    <n v="1"/>
    <n v="-1"/>
    <n v="0"/>
    <n v="0"/>
    <n v="0"/>
    <x v="8"/>
  </r>
  <r>
    <s v="USA"/>
    <x v="5"/>
    <s v="PIDT"/>
    <x v="0"/>
    <x v="0"/>
    <x v="18"/>
    <n v="3.8"/>
    <n v="1"/>
    <n v="3"/>
    <n v="-1"/>
    <n v="1.75"/>
    <n v="0.75"/>
    <x v="7"/>
  </r>
  <r>
    <s v="USA"/>
    <x v="5"/>
    <s v="PIDT"/>
    <x v="0"/>
    <x v="0"/>
    <x v="19"/>
    <n v="1"/>
    <n v="4"/>
    <n v="5"/>
    <n v="-1"/>
    <n v="1.75"/>
    <n v="0.75"/>
    <x v="8"/>
  </r>
  <r>
    <s v="USA"/>
    <x v="5"/>
    <s v="INDT"/>
    <x v="1"/>
    <x v="0"/>
    <x v="20"/>
    <n v="3"/>
    <n v="11"/>
    <n v="4"/>
    <n v="1.75"/>
    <n v="0.75"/>
    <n v="0"/>
    <x v="8"/>
  </r>
  <r>
    <s v="USA"/>
    <x v="5"/>
    <s v="SAL"/>
    <x v="3"/>
    <x v="1"/>
    <x v="21"/>
    <n v="0.5"/>
    <n v="1.6"/>
    <n v="0.6"/>
    <n v="0.26"/>
    <n v="0.44"/>
    <n v="0.13"/>
    <x v="9"/>
  </r>
  <r>
    <s v="USA"/>
    <x v="5"/>
    <s v="CONS"/>
    <x v="3"/>
    <x v="1"/>
    <x v="22"/>
    <n v="2.8"/>
    <n v="8.5"/>
    <n v="1.9"/>
    <n v="6.64"/>
    <n v="3.52"/>
    <n v="1.42"/>
    <x v="9"/>
  </r>
  <r>
    <s v="USA"/>
    <x v="5"/>
    <s v="HLT"/>
    <x v="4"/>
    <x v="1"/>
    <x v="23"/>
    <n v="1.1000000000000001"/>
    <n v="3.8"/>
    <n v="1.7"/>
    <n v="0.81"/>
    <n v="1.34"/>
    <n v="0.4"/>
    <x v="9"/>
  </r>
  <r>
    <s v="USA"/>
    <x v="5"/>
    <s v="HLT"/>
    <x v="4"/>
    <x v="1"/>
    <x v="24"/>
    <n v="0.3"/>
    <n v="1.2"/>
    <n v="1.3"/>
    <n v="0"/>
    <n v="0"/>
    <n v="0"/>
    <x v="9"/>
  </r>
  <r>
    <s v="USA"/>
    <x v="5"/>
    <s v="FIRSUB"/>
    <x v="4"/>
    <x v="1"/>
    <x v="25"/>
    <n v="0.4"/>
    <n v="1.4"/>
    <n v="0.5"/>
    <n v="0.23"/>
    <n v="0.38"/>
    <n v="0.11"/>
    <x v="9"/>
  </r>
  <r>
    <s v="USA"/>
    <x v="5"/>
    <s v="FIRSUB"/>
    <x v="4"/>
    <x v="1"/>
    <x v="26"/>
    <n v="0.3"/>
    <n v="1"/>
    <n v="0.4"/>
    <n v="0.17"/>
    <n v="0.28000000000000003"/>
    <n v="0.08"/>
    <x v="9"/>
  </r>
  <r>
    <s v="USA"/>
    <x v="5"/>
    <s v="OTHEX"/>
    <x v="5"/>
    <x v="1"/>
    <x v="9"/>
    <n v="0.1"/>
    <n v="0.2"/>
    <n v="0.1"/>
    <n v="0.04"/>
    <n v="0.06"/>
    <n v="0.02"/>
    <x v="9"/>
  </r>
  <r>
    <s v="USA"/>
    <x v="5"/>
    <s v="OTHEX"/>
    <x v="5"/>
    <x v="1"/>
    <x v="27"/>
    <n v="-1.3"/>
    <n v="-4"/>
    <n v="-0.9"/>
    <n v="-3.14"/>
    <n v="-1.57"/>
    <n v="-0.67"/>
    <x v="9"/>
  </r>
  <r>
    <s v="USA"/>
    <x v="6"/>
    <s v="CDT"/>
    <x v="0"/>
    <x v="0"/>
    <x v="28"/>
    <n v="1.1000000000000001"/>
    <n v="2.9"/>
    <n v="-1.2"/>
    <n v="0.1"/>
    <n v="0.1"/>
    <n v="0.2"/>
    <x v="10"/>
  </r>
  <r>
    <s v="USA"/>
    <x v="6"/>
    <s v="CDT"/>
    <x v="0"/>
    <x v="0"/>
    <x v="29"/>
    <n v="0.52500000000000002"/>
    <n v="1.2"/>
    <n v="-1.4"/>
    <n v="0.8"/>
    <n v="2.2999999999999998"/>
    <n v="-2.6"/>
    <x v="10"/>
  </r>
  <r>
    <s v="USA"/>
    <x v="6"/>
    <s v="PIDT"/>
    <x v="0"/>
    <x v="0"/>
    <x v="30"/>
    <n v="3.85"/>
    <n v="13.4"/>
    <n v="6.3"/>
    <n v="1.9"/>
    <n v="-0.4"/>
    <n v="1.3"/>
    <x v="10"/>
  </r>
  <r>
    <s v="USA"/>
    <x v="6"/>
    <s v="PIDT"/>
    <x v="0"/>
    <x v="0"/>
    <x v="31"/>
    <n v="0.7"/>
    <n v="2.9"/>
    <n v="2.5"/>
    <n v="0.4"/>
    <n v="0.4"/>
    <n v="0.3"/>
    <x v="10"/>
  </r>
  <r>
    <s v="USA"/>
    <x v="6"/>
    <s v="INDT"/>
    <x v="1"/>
    <x v="0"/>
    <x v="32"/>
    <n v="1.2"/>
    <n v="3.6"/>
    <n v="0.1"/>
    <n v="-0.1"/>
    <n v="0"/>
    <n v="0.1"/>
    <x v="10"/>
  </r>
  <r>
    <s v="USA"/>
    <x v="6"/>
    <s v="OTHTX"/>
    <x v="6"/>
    <x v="0"/>
    <x v="33"/>
    <n v="0.42499999999999999"/>
    <n v="1"/>
    <n v="4.2"/>
    <n v="2.4"/>
    <n v="2.9000000000000004"/>
    <n v="0.4"/>
    <x v="10"/>
  </r>
  <r>
    <s v="USA"/>
    <x v="6"/>
    <s v="OTHTX"/>
    <x v="6"/>
    <x v="0"/>
    <x v="34"/>
    <n v="-0.45"/>
    <n v="-0.5"/>
    <n v="0"/>
    <n v="0"/>
    <n v="0"/>
    <n v="-1.8"/>
    <x v="10"/>
  </r>
  <r>
    <s v="USA"/>
    <x v="6"/>
    <s v="OTHTX"/>
    <x v="6"/>
    <x v="0"/>
    <x v="35"/>
    <n v="-0.22500000000000001"/>
    <n v="0"/>
    <n v="0"/>
    <n v="0"/>
    <n v="0"/>
    <n v="0"/>
    <x v="10"/>
  </r>
  <r>
    <s v="USA"/>
    <x v="6"/>
    <s v="SAL"/>
    <x v="3"/>
    <x v="1"/>
    <x v="36"/>
    <n v="0.1"/>
    <n v="0.4"/>
    <n v="0.8"/>
    <n v="1.8"/>
    <n v="0.7"/>
    <n v="0.2"/>
    <x v="11"/>
  </r>
  <r>
    <s v="USA"/>
    <x v="6"/>
    <s v="SAL"/>
    <x v="3"/>
    <x v="1"/>
    <x v="37"/>
    <n v="0.05"/>
    <n v="0.2"/>
    <n v="0.2"/>
    <n v="0"/>
    <n v="0.2"/>
    <n v="0.6"/>
    <x v="11"/>
  </r>
  <r>
    <s v="USA"/>
    <x v="6"/>
    <s v="HLT"/>
    <x v="4"/>
    <x v="1"/>
    <x v="38"/>
    <n v="0.52500000000000002"/>
    <n v="2.4"/>
    <n v="4.0999999999999996"/>
    <n v="5.8"/>
    <n v="4.5999999999999996"/>
    <n v="2.9"/>
    <x v="11"/>
  </r>
  <r>
    <s v="USA"/>
    <x v="6"/>
    <s v="EDU"/>
    <x v="4"/>
    <x v="1"/>
    <x v="39"/>
    <n v="0.15"/>
    <n v="0.4"/>
    <n v="-0.1"/>
    <n v="0.4"/>
    <n v="0.3"/>
    <n v="0"/>
    <x v="11"/>
  </r>
  <r>
    <s v="USA"/>
    <x v="6"/>
    <s v="OTHSS"/>
    <x v="4"/>
    <x v="1"/>
    <x v="40"/>
    <n v="0.47499999999999998"/>
    <n v="2.1"/>
    <n v="2.2000000000000002"/>
    <n v="0.7"/>
    <n v="0.7"/>
    <n v="0.5"/>
    <x v="11"/>
  </r>
  <r>
    <s v="USA"/>
    <x v="6"/>
    <s v="TCDCP"/>
    <x v="0"/>
    <x v="0"/>
    <x v="41"/>
    <n v="0.45"/>
    <n v="1.7"/>
    <n v="0"/>
    <n v="0.2"/>
    <n v="0.1"/>
    <n v="0.2"/>
    <x v="11"/>
  </r>
  <r>
    <s v="USA"/>
    <x v="6"/>
    <s v="FIRSUB"/>
    <x v="4"/>
    <x v="1"/>
    <x v="42"/>
    <n v="2.5000000000000001E-2"/>
    <n v="0.2"/>
    <n v="0.4"/>
    <n v="-0.1"/>
    <n v="0.1"/>
    <n v="-0.1"/>
    <x v="11"/>
  </r>
  <r>
    <s v="USA"/>
    <x v="6"/>
    <s v="TCDPT"/>
    <x v="0"/>
    <x v="0"/>
    <x v="43"/>
    <n v="-0.05"/>
    <n v="-0.6"/>
    <n v="-2"/>
    <n v="-2.2000000000000002"/>
    <n v="-1.4"/>
    <n v="-0.2"/>
    <x v="10"/>
  </r>
  <r>
    <s v="USA"/>
    <x v="6"/>
    <s v="TCDPT"/>
    <x v="0"/>
    <x v="0"/>
    <x v="43"/>
    <n v="0"/>
    <n v="-0.1"/>
    <n v="-0.2"/>
    <n v="-0.2"/>
    <n v="-0.1"/>
    <n v="-0.1"/>
    <x v="10"/>
  </r>
  <r>
    <s v="USA"/>
    <x v="6"/>
    <s v="TCDPT"/>
    <x v="0"/>
    <x v="0"/>
    <x v="44"/>
    <n v="-0.1"/>
    <n v="-0.4"/>
    <n v="-0.2"/>
    <n v="-0.3"/>
    <n v="-0.4"/>
    <n v="-0.3"/>
    <x v="11"/>
  </r>
  <r>
    <s v="USA"/>
    <x v="6"/>
    <s v="TCDCP"/>
    <x v="0"/>
    <x v="0"/>
    <x v="45"/>
    <n v="-0.55000000000000004"/>
    <n v="-1.4"/>
    <n v="0.9"/>
    <n v="0.4"/>
    <n v="0.3"/>
    <n v="0.1"/>
    <x v="11"/>
  </r>
  <r>
    <s v="USA"/>
    <x v="6"/>
    <s v="TCDCP"/>
    <x v="0"/>
    <x v="0"/>
    <x v="46"/>
    <n v="-0.57499999999999996"/>
    <n v="-1.4"/>
    <n v="1.1000000000000001"/>
    <n v="0.3"/>
    <n v="0.3"/>
    <n v="0.2"/>
    <x v="11"/>
  </r>
  <r>
    <s v="USA"/>
    <x v="6"/>
    <s v="TCDCP"/>
    <x v="0"/>
    <x v="0"/>
    <x v="47"/>
    <n v="-7.4999999999999997E-2"/>
    <n v="-0.4"/>
    <n v="-0.6"/>
    <n v="-0.1"/>
    <n v="0.1"/>
    <n v="0.1"/>
    <x v="11"/>
  </r>
  <r>
    <s v="USA"/>
    <x v="6"/>
    <s v="TCDCP"/>
    <x v="0"/>
    <x v="0"/>
    <x v="48"/>
    <n v="-7.4999999999999997E-2"/>
    <n v="-0.3"/>
    <n v="-0.2"/>
    <n v="0"/>
    <n v="-0.1"/>
    <n v="-0.1"/>
    <x v="11"/>
  </r>
  <r>
    <s v="USA"/>
    <x v="6"/>
    <s v="TCDCP"/>
    <x v="0"/>
    <x v="0"/>
    <x v="49"/>
    <n v="-7.4999999999999997E-2"/>
    <n v="-0.3"/>
    <n v="-0.2"/>
    <n v="0"/>
    <n v="-0.1"/>
    <n v="0"/>
    <x v="11"/>
  </r>
  <r>
    <s v="USA"/>
    <x v="6"/>
    <s v="OTHSS"/>
    <x v="4"/>
    <x v="1"/>
    <x v="50"/>
    <n v="-2.5000000000000001E-2"/>
    <n v="-0.1"/>
    <n v="0.3"/>
    <n v="-0.1"/>
    <n v="-0.1"/>
    <n v="0"/>
    <x v="11"/>
  </r>
  <r>
    <s v="USA"/>
    <x v="6"/>
    <s v="OTHEX"/>
    <x v="5"/>
    <x v="1"/>
    <x v="9"/>
    <n v="7.4999999999999997E-2"/>
    <n v="0.2"/>
    <n v="0.3"/>
    <n v="1.4"/>
    <n v="0.5"/>
    <n v="0.1"/>
    <x v="11"/>
  </r>
  <r>
    <s v="USA"/>
    <x v="6"/>
    <s v="OTHEX"/>
    <x v="5"/>
    <x v="1"/>
    <x v="51"/>
    <n v="0"/>
    <n v="0"/>
    <n v="1.9"/>
    <n v="9.6"/>
    <n v="15.2"/>
    <n v="11.2"/>
    <x v="11"/>
  </r>
  <r>
    <s v="USA"/>
    <x v="6"/>
    <s v="HLT"/>
    <x v="4"/>
    <x v="1"/>
    <x v="52"/>
    <n v="0"/>
    <n v="0.3"/>
    <n v="0.9"/>
    <n v="0.6"/>
    <n v="0.5"/>
    <n v="0.3"/>
    <x v="11"/>
  </r>
  <r>
    <s v="USA"/>
    <x v="6"/>
    <s v="OTHSS"/>
    <x v="4"/>
    <x v="1"/>
    <x v="53"/>
    <n v="0"/>
    <n v="-0.1"/>
    <n v="-0.2"/>
    <n v="-0.3"/>
    <n v="-0.4"/>
    <n v="-0.2"/>
    <x v="11"/>
  </r>
  <r>
    <s v="USA"/>
    <x v="6"/>
    <s v="INDT"/>
    <x v="1"/>
    <x v="0"/>
    <x v="54"/>
    <n v="0"/>
    <n v="0"/>
    <n v="0.7"/>
    <n v="2"/>
    <n v="0"/>
    <n v="0"/>
    <x v="11"/>
  </r>
  <r>
    <s v="USA"/>
    <x v="5"/>
    <s v="OTHEX"/>
    <x v="5"/>
    <x v="1"/>
    <x v="55"/>
    <n v="0"/>
    <n v="3.5"/>
    <n v="12.8"/>
    <n v="13"/>
    <n v="22.75"/>
    <n v="12"/>
    <x v="9"/>
  </r>
  <r>
    <s v="USA"/>
    <x v="7"/>
    <s v="NYCEX"/>
    <x v="7"/>
    <x v="1"/>
    <x v="56"/>
    <n v="5.5"/>
    <n v="21.25"/>
    <n v="18"/>
    <n v="11.75"/>
    <n v="7.5"/>
    <n v="6.5"/>
    <x v="12"/>
  </r>
  <r>
    <s v="USA"/>
    <x v="8"/>
    <s v="NYCTX"/>
    <x v="2"/>
    <x v="0"/>
    <x v="57"/>
    <n v="28"/>
    <n v="20"/>
    <n v="0"/>
    <n v="0"/>
    <n v="0"/>
    <n v="0"/>
    <x v="13"/>
  </r>
  <r>
    <s v="USA"/>
    <x v="8"/>
    <s v="NYCEX"/>
    <x v="7"/>
    <x v="1"/>
    <x v="58"/>
    <n v="42.7"/>
    <n v="0"/>
    <n v="0"/>
    <n v="0"/>
    <n v="0"/>
    <n v="0"/>
    <x v="14"/>
  </r>
</pivotCacheRecords>
</file>

<file path=xl/pivotCache/pivotCacheRecords15.xml><?xml version="1.0" encoding="utf-8"?>
<pivotCacheRecords xmlns="http://schemas.openxmlformats.org/spreadsheetml/2006/main" xmlns:r="http://schemas.openxmlformats.org/officeDocument/2006/relationships" count="79">
  <r>
    <s v="AUS"/>
    <x v="0"/>
    <s v="CONS"/>
    <x v="0"/>
    <x v="0"/>
    <x v="0"/>
    <n v="4.2000000000000003E-2"/>
    <n v="4.2000000000000003E-2"/>
    <n v="0"/>
    <n v="0"/>
    <n v="0"/>
    <n v="0"/>
    <x v="0"/>
    <n v="0"/>
  </r>
  <r>
    <s v="AUS"/>
    <x v="0"/>
    <s v="FCPO"/>
    <x v="1"/>
    <x v="0"/>
    <x v="1"/>
    <n v="6.3500000000000001E-2"/>
    <n v="6.3500000000000001E-2"/>
    <n v="0"/>
    <n v="0"/>
    <n v="0"/>
    <n v="0"/>
    <x v="0"/>
    <n v="0"/>
  </r>
  <r>
    <s v="AUS"/>
    <x v="0"/>
    <s v="OTHEX"/>
    <x v="2"/>
    <x v="0"/>
    <x v="2"/>
    <n v="3.6499999999999998E-2"/>
    <n v="3.6499999999999998E-2"/>
    <n v="0"/>
    <n v="0"/>
    <n v="0"/>
    <n v="0"/>
    <x v="0"/>
    <n v="0"/>
  </r>
  <r>
    <s v="AUS"/>
    <x v="0"/>
    <s v="HLT"/>
    <x v="1"/>
    <x v="0"/>
    <x v="3"/>
    <n v="4.2999999999999997E-2"/>
    <n v="4.2999999999999997E-2"/>
    <n v="0"/>
    <n v="0"/>
    <n v="0"/>
    <n v="0"/>
    <x v="0"/>
    <n v="0"/>
  </r>
  <r>
    <s v="AUS"/>
    <x v="0"/>
    <s v="OTHSS"/>
    <x v="1"/>
    <x v="0"/>
    <x v="4"/>
    <n v="5.6500000000000002E-2"/>
    <n v="5.6500000000000002E-2"/>
    <n v="0"/>
    <n v="0"/>
    <n v="0"/>
    <n v="0"/>
    <x v="0"/>
    <n v="0"/>
  </r>
  <r>
    <s v="AUS"/>
    <x v="0"/>
    <s v="FIRSUB"/>
    <x v="1"/>
    <x v="0"/>
    <x v="5"/>
    <n v="9.0499999999999997E-2"/>
    <n v="9.0499999999999997E-2"/>
    <n v="0"/>
    <n v="0"/>
    <n v="0"/>
    <n v="0"/>
    <x v="0"/>
    <n v="0"/>
  </r>
  <r>
    <s v="AUS"/>
    <x v="0"/>
    <s v="FIRSUB"/>
    <x v="1"/>
    <x v="0"/>
    <x v="6"/>
    <n v="0.10199999999999999"/>
    <n v="0.10199999999999999"/>
    <n v="0"/>
    <n v="0"/>
    <n v="0"/>
    <n v="0"/>
    <x v="0"/>
    <n v="0"/>
  </r>
  <r>
    <s v="AUS"/>
    <x v="0"/>
    <s v="OTHEX"/>
    <x v="2"/>
    <x v="0"/>
    <x v="7"/>
    <n v="0.16600000000000001"/>
    <n v="0.16600000000000001"/>
    <n v="0"/>
    <n v="0"/>
    <n v="0"/>
    <n v="0"/>
    <x v="0"/>
    <n v="0"/>
  </r>
  <r>
    <s v="AUS"/>
    <x v="1"/>
    <s v="PIDT"/>
    <x v="3"/>
    <x v="1"/>
    <x v="8"/>
    <n v="-0.61499999999999999"/>
    <n v="-1.82"/>
    <n v="-1.2050000000000001"/>
    <n v="0"/>
    <n v="0"/>
    <n v="0"/>
    <x v="1"/>
    <n v="0"/>
  </r>
  <r>
    <s v="AUS"/>
    <x v="1"/>
    <s v="PIDT"/>
    <x v="3"/>
    <x v="1"/>
    <x v="9"/>
    <n v="0.16250000000000001"/>
    <n v="0.16250000000000001"/>
    <n v="0"/>
    <n v="0"/>
    <n v="0"/>
    <n v="0"/>
    <x v="2"/>
    <n v="0"/>
  </r>
  <r>
    <s v="AUS"/>
    <x v="1"/>
    <s v="TCDCP"/>
    <x v="3"/>
    <x v="1"/>
    <x v="10"/>
    <n v="0.155"/>
    <n v="0.155"/>
    <n v="0"/>
    <n v="0"/>
    <n v="0"/>
    <n v="0"/>
    <x v="2"/>
    <n v="0"/>
  </r>
  <r>
    <s v="AUS"/>
    <x v="1"/>
    <s v="INDT"/>
    <x v="4"/>
    <x v="1"/>
    <x v="11"/>
    <n v="5.5E-2"/>
    <n v="5.5E-2"/>
    <n v="0"/>
    <n v="0"/>
    <n v="0"/>
    <n v="0"/>
    <x v="2"/>
    <n v="0"/>
  </r>
  <r>
    <s v="AUS"/>
    <x v="1"/>
    <s v="OTHTX"/>
    <x v="5"/>
    <x v="1"/>
    <x v="12"/>
    <n v="5.7500000000000002E-2"/>
    <n v="5.7500000000000002E-2"/>
    <n v="0"/>
    <n v="0"/>
    <n v="0"/>
    <n v="0"/>
    <x v="2"/>
    <n v="0"/>
  </r>
  <r>
    <s v="AUS"/>
    <x v="1"/>
    <s v="PIDT"/>
    <x v="3"/>
    <x v="1"/>
    <x v="13"/>
    <n v="8.7499999999999994E-2"/>
    <n v="8.7499999999999994E-2"/>
    <n v="0"/>
    <n v="0"/>
    <n v="0"/>
    <n v="0"/>
    <x v="3"/>
    <n v="0"/>
  </r>
  <r>
    <s v="AUS"/>
    <x v="1"/>
    <s v="CDT"/>
    <x v="3"/>
    <x v="1"/>
    <x v="14"/>
    <n v="0.11"/>
    <n v="0.11"/>
    <n v="0"/>
    <n v="0"/>
    <n v="0"/>
    <n v="0"/>
    <x v="3"/>
    <n v="0"/>
  </r>
  <r>
    <s v="AUS"/>
    <x v="1"/>
    <s v="CDT"/>
    <x v="3"/>
    <x v="1"/>
    <x v="15"/>
    <n v="-0.15"/>
    <n v="-0.15"/>
    <n v="0"/>
    <n v="0"/>
    <n v="0"/>
    <n v="0"/>
    <x v="3"/>
    <n v="0"/>
  </r>
  <r>
    <s v="AUS"/>
    <x v="1"/>
    <s v="INDT"/>
    <x v="4"/>
    <x v="1"/>
    <x v="16"/>
    <n v="2.4500000000000001E-2"/>
    <n v="2.4500000000000001E-2"/>
    <n v="0"/>
    <n v="0"/>
    <n v="0"/>
    <n v="0"/>
    <x v="3"/>
    <n v="0"/>
  </r>
  <r>
    <s v="AUS"/>
    <x v="1"/>
    <s v="OTHTX"/>
    <x v="5"/>
    <x v="1"/>
    <x v="17"/>
    <n v="0.52600000000000002"/>
    <n v="0.52600000000000002"/>
    <n v="0"/>
    <n v="0"/>
    <n v="0"/>
    <n v="0"/>
    <x v="3"/>
    <n v="0"/>
  </r>
  <r>
    <s v="AUS"/>
    <x v="1"/>
    <s v="CONS"/>
    <x v="0"/>
    <x v="0"/>
    <x v="18"/>
    <n v="9.2499999999999999E-2"/>
    <n v="7.2304582210242579E-2"/>
    <n v="-2.0195417789757412E-2"/>
    <n v="0"/>
    <n v="0"/>
    <n v="0"/>
    <x v="3"/>
    <n v="0"/>
  </r>
  <r>
    <s v="AUS"/>
    <x v="1"/>
    <s v="SAL"/>
    <x v="0"/>
    <x v="0"/>
    <x v="19"/>
    <n v="1.4999999999999999E-2"/>
    <n v="1.1725067385444744E-2"/>
    <n v="-3.274932614555256E-3"/>
    <n v="0"/>
    <n v="0"/>
    <n v="0"/>
    <x v="3"/>
    <n v="0"/>
  </r>
  <r>
    <s v="AUS"/>
    <x v="1"/>
    <s v="INV"/>
    <x v="0"/>
    <x v="0"/>
    <x v="20"/>
    <n v="0.2"/>
    <n v="0.1563342318059299"/>
    <n v="-4.366576819407008E-2"/>
    <n v="0"/>
    <n v="0"/>
    <n v="0"/>
    <x v="3"/>
    <n v="0"/>
  </r>
  <r>
    <s v="AUS"/>
    <x v="1"/>
    <s v="PENS"/>
    <x v="1"/>
    <x v="0"/>
    <x v="21"/>
    <n v="7.3999999999999996E-2"/>
    <n v="5.7843665768194073E-2"/>
    <n v="-1.615633423180593E-2"/>
    <n v="0"/>
    <n v="0"/>
    <n v="0"/>
    <x v="3"/>
    <n v="0"/>
  </r>
  <r>
    <s v="AUS"/>
    <x v="1"/>
    <s v="UNEM"/>
    <x v="1"/>
    <x v="0"/>
    <x v="22"/>
    <n v="6.8500000000000005E-2"/>
    <n v="5.3544474393530994E-2"/>
    <n v="-1.4955525606469003E-2"/>
    <n v="0"/>
    <n v="0"/>
    <n v="0"/>
    <x v="3"/>
    <n v="0"/>
  </r>
  <r>
    <s v="AUS"/>
    <x v="1"/>
    <s v="FCPO"/>
    <x v="1"/>
    <x v="0"/>
    <x v="23"/>
    <n v="0.01"/>
    <n v="7.8167115902964962E-3"/>
    <n v="-2.183288409703504E-3"/>
    <n v="0"/>
    <n v="0"/>
    <n v="0"/>
    <x v="3"/>
    <n v="0"/>
  </r>
  <r>
    <s v="AUS"/>
    <x v="1"/>
    <s v="OTHSS"/>
    <x v="1"/>
    <x v="0"/>
    <x v="24"/>
    <n v="0.1835"/>
    <n v="0.14343665768194069"/>
    <n v="-4.0063342318059296E-2"/>
    <n v="0"/>
    <n v="0"/>
    <n v="0"/>
    <x v="3"/>
    <n v="0"/>
  </r>
  <r>
    <s v="AUS"/>
    <x v="1"/>
    <s v="EDU"/>
    <x v="1"/>
    <x v="0"/>
    <x v="25"/>
    <n v="2.9000000000000001E-2"/>
    <n v="2.2668463611859837E-2"/>
    <n v="-6.331536388140162E-3"/>
    <n v="0"/>
    <n v="0"/>
    <n v="0"/>
    <x v="3"/>
    <n v="0"/>
  </r>
  <r>
    <s v="AUS"/>
    <x v="1"/>
    <s v="EDU"/>
    <x v="1"/>
    <x v="0"/>
    <x v="26"/>
    <n v="1.7000000000000001E-2"/>
    <n v="1.3288409703504044E-2"/>
    <n v="-3.711590296495957E-3"/>
    <n v="0"/>
    <n v="0"/>
    <n v="0"/>
    <x v="3"/>
    <n v="0"/>
  </r>
  <r>
    <s v="AUS"/>
    <x v="1"/>
    <s v="HLT"/>
    <x v="1"/>
    <x v="0"/>
    <x v="27"/>
    <n v="4.2500000000000003E-2"/>
    <n v="3.3221024258760112E-2"/>
    <n v="-9.2789757412398925E-3"/>
    <n v="0"/>
    <n v="0"/>
    <n v="0"/>
    <x v="3"/>
    <n v="0"/>
  </r>
  <r>
    <s v="AUS"/>
    <x v="1"/>
    <s v="HLT"/>
    <x v="1"/>
    <x v="0"/>
    <x v="28"/>
    <n v="2.5499999999999998E-2"/>
    <n v="1.9932614555256065E-2"/>
    <n v="-5.5673854447439346E-3"/>
    <n v="0"/>
    <n v="0"/>
    <n v="0"/>
    <x v="3"/>
    <n v="0"/>
  </r>
  <r>
    <s v="AUS"/>
    <x v="1"/>
    <s v="FIRSUB"/>
    <x v="1"/>
    <x v="0"/>
    <x v="29"/>
    <n v="3.95E-2"/>
    <n v="3.0876010781671157E-2"/>
    <n v="-8.6239892183288414E-3"/>
    <n v="0"/>
    <n v="0"/>
    <n v="0"/>
    <x v="3"/>
    <n v="0"/>
  </r>
  <r>
    <s v="AUS"/>
    <x v="1"/>
    <s v="HLT"/>
    <x v="1"/>
    <x v="0"/>
    <x v="30"/>
    <n v="3.7499999999999999E-2"/>
    <n v="2.9312668463611861E-2"/>
    <n v="-8.1873315363881396E-3"/>
    <n v="0"/>
    <n v="0"/>
    <n v="0"/>
    <x v="3"/>
    <n v="0"/>
  </r>
  <r>
    <s v="AUS"/>
    <x v="1"/>
    <s v="HLT"/>
    <x v="1"/>
    <x v="0"/>
    <x v="31"/>
    <n v="2.4E-2"/>
    <n v="1.8760107816711589E-2"/>
    <n v="-5.23989218328841E-3"/>
    <n v="0"/>
    <n v="0"/>
    <n v="0"/>
    <x v="3"/>
    <n v="0"/>
  </r>
  <r>
    <s v="AUS"/>
    <x v="1"/>
    <s v="INV"/>
    <x v="0"/>
    <x v="0"/>
    <x v="32"/>
    <n v="3.6999999999999998E-2"/>
    <n v="2.8921832884097037E-2"/>
    <n v="-8.078167115902965E-3"/>
    <n v="0"/>
    <n v="0"/>
    <n v="0"/>
    <x v="3"/>
    <n v="0"/>
  </r>
  <r>
    <s v="AUS"/>
    <x v="1"/>
    <s v="FIRSUB"/>
    <x v="1"/>
    <x v="0"/>
    <x v="33"/>
    <n v="2.1499999999999998E-2"/>
    <n v="1.6805929919137465E-2"/>
    <n v="-4.6940700808625335E-3"/>
    <n v="0"/>
    <n v="0"/>
    <n v="0"/>
    <x v="3"/>
    <n v="0"/>
  </r>
  <r>
    <s v="AUS"/>
    <x v="1"/>
    <s v="OTHEX"/>
    <x v="2"/>
    <x v="0"/>
    <x v="34"/>
    <n v="6.8000000000000005E-2"/>
    <n v="5.3153638814016177E-2"/>
    <n v="-1.4846361185983828E-2"/>
    <n v="0"/>
    <n v="0"/>
    <n v="0"/>
    <x v="3"/>
    <n v="0"/>
  </r>
  <r>
    <s v="AUS"/>
    <x v="1"/>
    <s v="FIRSUB"/>
    <x v="1"/>
    <x v="0"/>
    <x v="35"/>
    <n v="-6.0999999999999999E-2"/>
    <n v="-4.7681940700808625E-2"/>
    <n v="1.3318059299191373E-2"/>
    <n v="0"/>
    <n v="0"/>
    <n v="0"/>
    <x v="3"/>
    <n v="0"/>
  </r>
  <r>
    <s v="AUS"/>
    <x v="1"/>
    <s v="FIRSUB"/>
    <x v="1"/>
    <x v="0"/>
    <x v="36"/>
    <n v="-4.3499999999999997E-2"/>
    <n v="-3.4002695417789761E-2"/>
    <n v="9.4973045822102416E-3"/>
    <n v="0"/>
    <n v="0"/>
    <n v="0"/>
    <x v="3"/>
    <n v="0"/>
  </r>
  <r>
    <s v="AUS"/>
    <x v="1"/>
    <s v="OTHEX"/>
    <x v="2"/>
    <x v="0"/>
    <x v="37"/>
    <n v="-0.30349999999999999"/>
    <n v="-0.23723719676549865"/>
    <n v="6.6262803234501344E-2"/>
    <n v="0"/>
    <n v="0"/>
    <n v="0"/>
    <x v="4"/>
    <n v="0"/>
  </r>
  <r>
    <s v="AUS"/>
    <x v="1"/>
    <s v="OTHEX"/>
    <x v="2"/>
    <x v="0"/>
    <x v="7"/>
    <n v="0.35049999999999998"/>
    <n v="0.27397574123989216"/>
    <n v="-7.6524258760107808E-2"/>
    <n v="0"/>
    <n v="0"/>
    <n v="0"/>
    <x v="5"/>
    <n v="0"/>
  </r>
  <r>
    <s v="AUS"/>
    <x v="2"/>
    <s v="INV"/>
    <x v="0"/>
    <x v="0"/>
    <x v="38"/>
    <n v="0.35749999999999998"/>
    <n v="0.35749999999999998"/>
    <n v="0"/>
    <n v="0"/>
    <n v="0"/>
    <n v="0"/>
    <x v="6"/>
    <n v="0"/>
  </r>
  <r>
    <s v="AUS"/>
    <x v="2"/>
    <s v="CONS"/>
    <x v="0"/>
    <x v="0"/>
    <x v="39"/>
    <n v="0.17499999999999999"/>
    <n v="0.17499999999999999"/>
    <n v="0"/>
    <n v="0"/>
    <n v="0"/>
    <n v="0"/>
    <x v="6"/>
    <n v="0"/>
  </r>
  <r>
    <s v="AUS"/>
    <x v="2"/>
    <s v="OTHEX"/>
    <x v="2"/>
    <x v="0"/>
    <x v="40"/>
    <n v="0.5"/>
    <n v="0.5"/>
    <n v="0"/>
    <n v="0"/>
    <n v="0"/>
    <n v="0"/>
    <x v="6"/>
    <n v="0"/>
  </r>
  <r>
    <s v="AUS"/>
    <x v="2"/>
    <s v="UNEM"/>
    <x v="1"/>
    <x v="0"/>
    <x v="22"/>
    <n v="0.25"/>
    <n v="0.25"/>
    <n v="0"/>
    <n v="0"/>
    <n v="0"/>
    <n v="0"/>
    <x v="6"/>
    <n v="0"/>
  </r>
  <r>
    <s v="AUS"/>
    <x v="2"/>
    <s v="INV"/>
    <x v="0"/>
    <x v="0"/>
    <x v="41"/>
    <n v="0.1"/>
    <n v="0.1"/>
    <n v="0"/>
    <n v="0"/>
    <n v="0"/>
    <n v="0"/>
    <x v="6"/>
    <n v="0"/>
  </r>
  <r>
    <s v="AUS"/>
    <x v="2"/>
    <s v="FCPO"/>
    <x v="1"/>
    <x v="0"/>
    <x v="42"/>
    <n v="-0.125"/>
    <n v="-0.125"/>
    <n v="0"/>
    <n v="0"/>
    <n v="0"/>
    <n v="0"/>
    <x v="6"/>
    <n v="0"/>
  </r>
  <r>
    <s v="AUS"/>
    <x v="2"/>
    <s v="OTHEX"/>
    <x v="2"/>
    <x v="0"/>
    <x v="37"/>
    <n v="-0.17499999999999999"/>
    <n v="-0.17499999999999999"/>
    <n v="0"/>
    <n v="0"/>
    <n v="0"/>
    <n v="0"/>
    <x v="6"/>
    <n v="0"/>
  </r>
  <r>
    <s v="AUS"/>
    <x v="3"/>
    <s v="PIDT"/>
    <x v="3"/>
    <x v="1"/>
    <x v="43"/>
    <n v="0"/>
    <n v="0.6"/>
    <n v="0.6"/>
    <n v="0"/>
    <n v="0"/>
    <n v="0"/>
    <x v="7"/>
    <n v="0"/>
  </r>
  <r>
    <s v="AUS"/>
    <x v="3"/>
    <s v="INDT"/>
    <x v="4"/>
    <x v="1"/>
    <x v="44"/>
    <n v="0"/>
    <n v="0.55000000000000004"/>
    <n v="0.55000000000000004"/>
    <n v="0"/>
    <n v="0"/>
    <n v="0"/>
    <x v="7"/>
    <n v="0"/>
  </r>
  <r>
    <s v="AUS"/>
    <x v="4"/>
    <s v="CDT"/>
    <x v="3"/>
    <x v="1"/>
    <x v="45"/>
    <n v="1.1850000000000001"/>
    <n v="1.1850000000000001"/>
    <n v="0"/>
    <n v="0"/>
    <n v="0"/>
    <n v="0"/>
    <x v="8"/>
    <n v="0"/>
  </r>
  <r>
    <s v="AUS"/>
    <x v="4"/>
    <s v="NYCTX"/>
    <x v="6"/>
    <x v="1"/>
    <x v="46"/>
    <n v="1.1850000000000001"/>
    <n v="1.1850000000000001"/>
    <n v="0"/>
    <n v="0"/>
    <n v="0"/>
    <n v="0"/>
    <x v="8"/>
    <n v="0"/>
  </r>
  <r>
    <s v="AUS"/>
    <x v="5"/>
    <s v="HLT"/>
    <x v="1"/>
    <x v="0"/>
    <x v="47"/>
    <n v="-3.0000000000000001E-3"/>
    <n v="-0.2445"/>
    <n v="-0.24399999999999999"/>
    <n v="-2.5000000000000001E-3"/>
    <n v="0"/>
    <n v="0"/>
    <x v="9"/>
    <n v="0"/>
  </r>
  <r>
    <s v="AUS"/>
    <x v="5"/>
    <s v="TCDPT"/>
    <x v="3"/>
    <x v="1"/>
    <x v="48"/>
    <n v="-0.124"/>
    <n v="-0.24149999999999999"/>
    <n v="-0.11799999999999999"/>
    <n v="-5.0000000000000001E-4"/>
    <n v="0"/>
    <n v="0"/>
    <x v="9"/>
    <n v="0"/>
  </r>
  <r>
    <s v="AUS"/>
    <x v="5"/>
    <s v="OTHEX"/>
    <x v="2"/>
    <x v="0"/>
    <x v="49"/>
    <n v="-0.63300000000000001"/>
    <n v="-0.52700000000000002"/>
    <n v="2.75E-2"/>
    <n v="-7.85E-2"/>
    <n v="0"/>
    <n v="0"/>
    <x v="9"/>
    <n v="0"/>
  </r>
  <r>
    <s v="AUS"/>
    <x v="5"/>
    <s v="OTHEX"/>
    <x v="2"/>
    <x v="0"/>
    <x v="50"/>
    <n v="0.3095"/>
    <n v="0.32"/>
    <n v="-0.1595"/>
    <n v="-0.17"/>
    <n v="0"/>
    <n v="0"/>
    <x v="9"/>
    <n v="0"/>
  </r>
  <r>
    <s v="AUS"/>
    <x v="5"/>
    <s v="EDU"/>
    <x v="1"/>
    <x v="0"/>
    <x v="51"/>
    <n v="9.4500000000000001E-2"/>
    <n v="0.248"/>
    <n v="0.25800000000000001"/>
    <n v="0.1045"/>
    <n v="0"/>
    <n v="0"/>
    <x v="9"/>
    <n v="0"/>
  </r>
  <r>
    <s v="AUS"/>
    <x v="5"/>
    <s v="UNEM"/>
    <x v="1"/>
    <x v="0"/>
    <x v="52"/>
    <n v="0.28749999999999998"/>
    <n v="0.47799999999999998"/>
    <n v="-0.2225"/>
    <n v="-0.41299999999999998"/>
    <n v="0"/>
    <n v="0"/>
    <x v="9"/>
    <n v="0"/>
  </r>
  <r>
    <s v="AUS"/>
    <x v="5"/>
    <s v="OTHEX"/>
    <x v="2"/>
    <x v="0"/>
    <x v="53"/>
    <n v="1.5329999999999999"/>
    <n v="2.5655000000000001"/>
    <n v="1.4175"/>
    <n v="0.38500000000000001"/>
    <n v="0"/>
    <n v="0"/>
    <x v="9"/>
    <n v="0"/>
  </r>
  <r>
    <s v="AUS"/>
    <x v="5"/>
    <s v="TCDCP"/>
    <x v="3"/>
    <x v="1"/>
    <x v="54"/>
    <n v="2.9499999999999998E-2"/>
    <n v="0.35899999999999999"/>
    <n v="0.28549999999999998"/>
    <n v="-4.3999999999999997E-2"/>
    <n v="0"/>
    <n v="0"/>
    <x v="9"/>
    <n v="0"/>
  </r>
  <r>
    <s v="AUS"/>
    <x v="5"/>
    <s v="PIDT"/>
    <x v="3"/>
    <x v="1"/>
    <x v="55"/>
    <n v="0"/>
    <n v="0.26150000000000001"/>
    <n v="0.26050000000000001"/>
    <n v="-1E-3"/>
    <n v="0"/>
    <n v="0"/>
    <x v="9"/>
    <n v="0"/>
  </r>
  <r>
    <s v="AUS"/>
    <x v="5"/>
    <s v="INDT"/>
    <x v="4"/>
    <x v="1"/>
    <x v="56"/>
    <n v="0.1565"/>
    <n v="0.17199999999999999"/>
    <n v="2.8000000000000001E-2"/>
    <n v="1.2500000000000001E-2"/>
    <n v="0"/>
    <n v="0"/>
    <x v="9"/>
    <n v="0"/>
  </r>
  <r>
    <s v="AUS"/>
    <x v="5"/>
    <s v="OTHTX"/>
    <x v="5"/>
    <x v="1"/>
    <x v="57"/>
    <n v="-0.125"/>
    <n v="0"/>
    <n v="0.125"/>
    <n v="0"/>
    <n v="0"/>
    <n v="0"/>
    <x v="9"/>
    <n v="0"/>
  </r>
  <r>
    <s v="AUS"/>
    <x v="5"/>
    <s v="OTHTX"/>
    <x v="5"/>
    <x v="1"/>
    <x v="58"/>
    <n v="0.48449999999999999"/>
    <n v="0.47799999999999998"/>
    <n v="5.3999999999999999E-2"/>
    <n v="6.0499999999999998E-2"/>
    <n v="0"/>
    <n v="0"/>
    <x v="9"/>
    <n v="0"/>
  </r>
  <r>
    <s v="AUS"/>
    <x v="6"/>
    <s v="PENS"/>
    <x v="1"/>
    <x v="0"/>
    <x v="59"/>
    <n v="-3.2000000000000001E-2"/>
    <n v="-0.22500000000000001"/>
    <n v="-0.318"/>
    <n v="-0.28999999999999998"/>
    <n v="-0.16500000000000001"/>
    <n v="0"/>
    <x v="10"/>
    <n v="0"/>
  </r>
  <r>
    <s v="AUS"/>
    <x v="6"/>
    <s v="OTHEX"/>
    <x v="2"/>
    <x v="0"/>
    <x v="60"/>
    <n v="-0.17899999999999999"/>
    <n v="-0.13"/>
    <n v="-6.4000000000000001E-2"/>
    <n v="-0.1285"/>
    <n v="-1.55E-2"/>
    <n v="0"/>
    <x v="10"/>
    <n v="0"/>
  </r>
  <r>
    <s v="AUS"/>
    <x v="6"/>
    <s v="OTHEX"/>
    <x v="2"/>
    <x v="0"/>
    <x v="61"/>
    <n v="0"/>
    <n v="-0.05"/>
    <n v="-0.1"/>
    <n v="-0.1"/>
    <n v="-0.05"/>
    <n v="0"/>
    <x v="11"/>
    <n v="0"/>
  </r>
  <r>
    <s v="AUS"/>
    <x v="6"/>
    <s v="INV"/>
    <x v="0"/>
    <x v="0"/>
    <x v="62"/>
    <n v="-8.1000000000000003E-2"/>
    <n v="-0.13250000000000001"/>
    <n v="-5.5500000000000001E-2"/>
    <n v="5.0000000000000001E-3"/>
    <n v="8.9999999999999993E-3"/>
    <n v="0"/>
    <x v="11"/>
    <n v="0"/>
  </r>
  <r>
    <s v="AUS"/>
    <x v="6"/>
    <s v="OTHEX"/>
    <x v="2"/>
    <x v="0"/>
    <x v="63"/>
    <n v="-0.19550000000000001"/>
    <n v="-0.23749999999999999"/>
    <n v="-0.04"/>
    <n v="3.5000000000000001E-3"/>
    <n v="1.5E-3"/>
    <n v="0"/>
    <x v="11"/>
    <n v="0"/>
  </r>
  <r>
    <s v="AUS"/>
    <x v="6"/>
    <s v="TCDPT"/>
    <x v="3"/>
    <x v="1"/>
    <x v="64"/>
    <n v="5.0000000000000001E-4"/>
    <n v="0.53949999999999998"/>
    <n v="1.2064999999999999"/>
    <n v="1.4504999999999999"/>
    <n v="0.78300000000000003"/>
    <n v="0"/>
    <x v="11"/>
    <n v="0"/>
  </r>
  <r>
    <s v="AUS"/>
    <x v="6"/>
    <s v="HLT"/>
    <x v="1"/>
    <x v="0"/>
    <x v="65"/>
    <n v="4.9000000000000002E-2"/>
    <n v="0.12"/>
    <n v="8.6999999999999994E-2"/>
    <n v="2.75E-2"/>
    <n v="1.15E-2"/>
    <n v="0"/>
    <x v="11"/>
    <n v="0"/>
  </r>
  <r>
    <s v="AUS"/>
    <x v="6"/>
    <s v="OTHSS"/>
    <x v="1"/>
    <x v="0"/>
    <x v="66"/>
    <n v="2.6499999999999999E-2"/>
    <n v="6.8500000000000005E-2"/>
    <n v="7.6499999999999999E-2"/>
    <n v="4.5499999999999999E-2"/>
    <n v="1.0999999999999999E-2"/>
    <n v="0"/>
    <x v="11"/>
    <n v="0"/>
  </r>
  <r>
    <s v="AUS"/>
    <x v="6"/>
    <s v="OTHSS"/>
    <x v="1"/>
    <x v="0"/>
    <x v="67"/>
    <n v="3.5499999999999997E-2"/>
    <n v="5.3999999999999999E-2"/>
    <n v="1.95E-2"/>
    <n v="2E-3"/>
    <n v="1E-3"/>
    <n v="0"/>
    <x v="11"/>
    <n v="0"/>
  </r>
  <r>
    <s v="AUS"/>
    <x v="6"/>
    <s v="CONS"/>
    <x v="0"/>
    <x v="0"/>
    <x v="68"/>
    <n v="2.35E-2"/>
    <n v="4.4999999999999998E-2"/>
    <n v="2.5499999999999998E-2"/>
    <n v="2.1999999999999999E-2"/>
    <n v="1.7999999999999999E-2"/>
    <n v="0"/>
    <x v="11"/>
    <n v="0"/>
  </r>
  <r>
    <s v="AUS"/>
    <x v="6"/>
    <s v="OTHEX"/>
    <x v="2"/>
    <x v="0"/>
    <x v="69"/>
    <n v="0.25750000000000001"/>
    <n v="0.34350000000000003"/>
    <n v="0.23649999999999999"/>
    <n v="0.13700000000000001"/>
    <n v="-1.35E-2"/>
    <n v="0"/>
    <x v="11"/>
    <n v="0"/>
  </r>
  <r>
    <s v="AUS"/>
    <x v="6"/>
    <s v="CDT"/>
    <x v="3"/>
    <x v="1"/>
    <x v="70"/>
    <n v="0"/>
    <n v="-8.7499999999999994E-2"/>
    <n v="-0.09"/>
    <n v="-2.5000000000000001E-3"/>
    <n v="0"/>
    <n v="0"/>
    <x v="10"/>
    <n v="0"/>
  </r>
  <r>
    <s v="AUS"/>
    <x v="6"/>
    <s v="CDT"/>
    <x v="3"/>
    <x v="1"/>
    <x v="71"/>
    <n v="-1.4999999999999999E-2"/>
    <n v="-3.7499999999999999E-2"/>
    <n v="-1.2500000000000001E-2"/>
    <n v="0.01"/>
    <n v="0"/>
    <n v="0"/>
    <x v="10"/>
    <n v="0"/>
  </r>
  <r>
    <s v="AUS"/>
    <x v="6"/>
    <s v="OTHTX"/>
    <x v="5"/>
    <x v="1"/>
    <x v="72"/>
    <n v="-4.7500000000000001E-2"/>
    <n v="-2.8000000000000001E-2"/>
    <n v="1.9E-2"/>
    <n v="1.5E-3"/>
    <n v="2E-3"/>
    <n v="0"/>
    <x v="10"/>
    <n v="0"/>
  </r>
  <r>
    <s v="AUS"/>
    <x v="6"/>
    <s v="TCDPT"/>
    <x v="3"/>
    <x v="1"/>
    <x v="73"/>
    <n v="0"/>
    <n v="-0.17499999999999999"/>
    <n v="-0.68500000000000005"/>
    <n v="-0.84499999999999997"/>
    <n v="-0.33500000000000002"/>
    <n v="0"/>
    <x v="11"/>
    <n v="0"/>
  </r>
  <r>
    <s v="AUS"/>
    <x v="6"/>
    <s v="NYCTX"/>
    <x v="6"/>
    <x v="1"/>
    <x v="74"/>
    <n v="0.01"/>
    <n v="0.14499999999999999"/>
    <n v="0.1275"/>
    <n v="-2.75E-2"/>
    <n v="-0.02"/>
    <n v="0"/>
    <x v="11"/>
    <n v="0"/>
  </r>
  <r>
    <s v="AUS"/>
    <x v="6"/>
    <s v="OTHTX"/>
    <x v="5"/>
    <x v="1"/>
    <x v="75"/>
    <n v="2.5499999999999998E-2"/>
    <n v="0.22550000000000001"/>
    <n v="1.9E-2"/>
    <n v="-0.20200000000000001"/>
    <n v="-2.1000000000000001E-2"/>
    <n v="0"/>
    <x v="11"/>
    <n v="0"/>
  </r>
</pivotCacheRecords>
</file>

<file path=xl/pivotCache/pivotCacheRecords16.xml><?xml version="1.0" encoding="utf-8"?>
<pivotCacheRecords xmlns="http://schemas.openxmlformats.org/spreadsheetml/2006/main" xmlns:r="http://schemas.openxmlformats.org/officeDocument/2006/relationships" count="228">
  <r>
    <s v="FRA"/>
    <x v="0"/>
    <s v="CDT"/>
    <x v="0"/>
    <x v="0"/>
    <x v="0"/>
    <n v="17.34"/>
    <n v="0"/>
    <n v="0"/>
    <n v="0"/>
    <n v="0"/>
    <n v="0"/>
    <x v="0"/>
  </r>
  <r>
    <s v="FRA"/>
    <x v="0"/>
    <s v="PIDT"/>
    <x v="0"/>
    <x v="0"/>
    <x v="0"/>
    <n v="4.6500000000000004"/>
    <n v="0"/>
    <n v="0"/>
    <n v="0"/>
    <n v="0"/>
    <n v="0"/>
    <x v="0"/>
  </r>
  <r>
    <s v="FRA"/>
    <x v="1"/>
    <s v="NYCPC"/>
    <x v="0"/>
    <x v="0"/>
    <x v="1"/>
    <n v="0.85"/>
    <n v="0"/>
    <n v="-0.85"/>
    <n v="0"/>
    <n v="0"/>
    <n v="0"/>
    <x v="1"/>
  </r>
  <r>
    <s v="FRA"/>
    <x v="1"/>
    <s v="CDT"/>
    <x v="0"/>
    <x v="0"/>
    <x v="2"/>
    <n v="-10.3"/>
    <n v="0"/>
    <n v="0"/>
    <n v="0"/>
    <n v="0"/>
    <n v="0"/>
    <x v="1"/>
  </r>
  <r>
    <s v="FRA"/>
    <x v="2"/>
    <s v="CDT"/>
    <x v="0"/>
    <x v="0"/>
    <x v="3"/>
    <n v="0"/>
    <n v="-9"/>
    <n v="0"/>
    <n v="0"/>
    <n v="0"/>
    <n v="0"/>
    <x v="1"/>
  </r>
  <r>
    <s v="FRA"/>
    <x v="1"/>
    <s v="PIDT"/>
    <x v="0"/>
    <x v="0"/>
    <x v="4"/>
    <n v="-8.6999999999999993"/>
    <n v="0"/>
    <n v="0"/>
    <n v="0"/>
    <n v="0"/>
    <n v="0"/>
    <x v="1"/>
  </r>
  <r>
    <s v="FRA"/>
    <x v="1"/>
    <s v="PIDT"/>
    <x v="0"/>
    <x v="0"/>
    <x v="5"/>
    <n v="4"/>
    <n v="0"/>
    <n v="-4"/>
    <n v="0"/>
    <n v="0"/>
    <n v="0"/>
    <x v="1"/>
  </r>
  <r>
    <s v="FRA"/>
    <x v="1"/>
    <s v="PIDT"/>
    <x v="0"/>
    <x v="0"/>
    <x v="6"/>
    <n v="1.2"/>
    <n v="0"/>
    <n v="-1.2"/>
    <n v="0"/>
    <n v="0"/>
    <n v="0"/>
    <x v="1"/>
  </r>
  <r>
    <s v="FRA"/>
    <x v="1"/>
    <s v="PIDT"/>
    <x v="0"/>
    <x v="0"/>
    <x v="7"/>
    <n v="2.5"/>
    <n v="0"/>
    <n v="-2.5"/>
    <n v="0"/>
    <n v="0"/>
    <n v="0"/>
    <x v="1"/>
  </r>
  <r>
    <s v="FRA"/>
    <x v="2"/>
    <s v="PROPPT"/>
    <x v="1"/>
    <x v="0"/>
    <x v="8"/>
    <n v="0"/>
    <n v="-4"/>
    <n v="0"/>
    <n v="0"/>
    <n v="0"/>
    <n v="0"/>
    <x v="1"/>
  </r>
  <r>
    <s v="FRA"/>
    <x v="1"/>
    <s v="INDT"/>
    <x v="2"/>
    <x v="0"/>
    <x v="9"/>
    <n v="-1.6"/>
    <n v="0"/>
    <n v="0"/>
    <n v="0"/>
    <n v="0"/>
    <n v="0"/>
    <x v="1"/>
  </r>
  <r>
    <s v="FRA"/>
    <x v="1"/>
    <s v="INDT"/>
    <x v="2"/>
    <x v="0"/>
    <x v="10"/>
    <n v="0.25"/>
    <n v="0"/>
    <n v="-0.25"/>
    <n v="0"/>
    <n v="0"/>
    <n v="0"/>
    <x v="1"/>
  </r>
  <r>
    <s v="FRA"/>
    <x v="1"/>
    <s v="NYCTX"/>
    <x v="3"/>
    <x v="0"/>
    <x v="11"/>
    <n v="1.6"/>
    <n v="0"/>
    <n v="-1.6"/>
    <n v="0"/>
    <n v="0"/>
    <n v="0"/>
    <x v="1"/>
  </r>
  <r>
    <s v="FRA"/>
    <x v="1"/>
    <s v="CONS"/>
    <x v="4"/>
    <x v="1"/>
    <x v="12"/>
    <n v="10"/>
    <n v="0"/>
    <n v="0"/>
    <n v="0"/>
    <n v="0"/>
    <n v="0"/>
    <x v="2"/>
  </r>
  <r>
    <s v="FRA"/>
    <x v="1"/>
    <s v="CONS"/>
    <x v="4"/>
    <x v="1"/>
    <x v="13"/>
    <n v="0.25"/>
    <n v="0"/>
    <n v="-0.25"/>
    <n v="0"/>
    <n v="0"/>
    <n v="0"/>
    <x v="2"/>
  </r>
  <r>
    <s v="FRA"/>
    <x v="1"/>
    <s v="SAL"/>
    <x v="4"/>
    <x v="1"/>
    <x v="14"/>
    <n v="14"/>
    <n v="0"/>
    <n v="0"/>
    <n v="0"/>
    <n v="0"/>
    <n v="0"/>
    <x v="2"/>
  </r>
  <r>
    <s v="FRA"/>
    <x v="1"/>
    <s v="FIRSUB"/>
    <x v="5"/>
    <x v="1"/>
    <x v="15"/>
    <n v="16"/>
    <n v="0"/>
    <n v="0"/>
    <n v="0"/>
    <n v="0"/>
    <n v="0"/>
    <x v="2"/>
  </r>
  <r>
    <s v="FRA"/>
    <x v="1"/>
    <s v="TCDPT"/>
    <x v="0"/>
    <x v="0"/>
    <x v="16"/>
    <n v="-4"/>
    <n v="0"/>
    <n v="0"/>
    <n v="0"/>
    <n v="0"/>
    <n v="0"/>
    <x v="3"/>
  </r>
  <r>
    <s v="FRA"/>
    <x v="3"/>
    <s v="INDT"/>
    <x v="2"/>
    <x v="0"/>
    <x v="17"/>
    <n v="2"/>
    <n v="0"/>
    <n v="0"/>
    <n v="0"/>
    <n v="0"/>
    <n v="0"/>
    <x v="4"/>
  </r>
  <r>
    <s v="FRA"/>
    <x v="3"/>
    <s v="NYCTX"/>
    <x v="3"/>
    <x v="0"/>
    <x v="18"/>
    <n v="4"/>
    <n v="-4"/>
    <n v="0"/>
    <n v="0"/>
    <n v="0"/>
    <n v="0"/>
    <x v="4"/>
  </r>
  <r>
    <s v="FRA"/>
    <x v="3"/>
    <s v="CONS"/>
    <x v="4"/>
    <x v="1"/>
    <x v="19"/>
    <n v="0.25"/>
    <n v="0"/>
    <n v="0"/>
    <n v="0"/>
    <n v="0"/>
    <n v="0"/>
    <x v="5"/>
  </r>
  <r>
    <s v="FRA"/>
    <x v="3"/>
    <s v="CONS"/>
    <x v="4"/>
    <x v="1"/>
    <x v="20"/>
    <n v="0.16500000000000001"/>
    <n v="0"/>
    <n v="0"/>
    <n v="0"/>
    <n v="0"/>
    <n v="0"/>
    <x v="5"/>
  </r>
  <r>
    <s v="FRA"/>
    <x v="3"/>
    <s v="CONS"/>
    <x v="4"/>
    <x v="1"/>
    <x v="21"/>
    <n v="0.107"/>
    <n v="0"/>
    <n v="0"/>
    <n v="0"/>
    <n v="0"/>
    <n v="0"/>
    <x v="5"/>
  </r>
  <r>
    <s v="FRA"/>
    <x v="3"/>
    <s v="INV"/>
    <x v="4"/>
    <x v="1"/>
    <x v="22"/>
    <n v="3.0550000000000002"/>
    <n v="0"/>
    <n v="0"/>
    <n v="0"/>
    <n v="0"/>
    <n v="0"/>
    <x v="5"/>
  </r>
  <r>
    <s v="FRA"/>
    <x v="3"/>
    <s v="CONS"/>
    <x v="4"/>
    <x v="1"/>
    <x v="23"/>
    <n v="2.5"/>
    <n v="0"/>
    <n v="0"/>
    <n v="0"/>
    <n v="0"/>
    <n v="0"/>
    <x v="5"/>
  </r>
  <r>
    <s v="FRA"/>
    <x v="3"/>
    <s v="OTSUB"/>
    <x v="5"/>
    <x v="1"/>
    <x v="24"/>
    <n v="1.2"/>
    <n v="0"/>
    <n v="0"/>
    <n v="0"/>
    <n v="0"/>
    <n v="0"/>
    <x v="5"/>
  </r>
  <r>
    <s v="FRA"/>
    <x v="3"/>
    <s v="NYCEX"/>
    <x v="6"/>
    <x v="1"/>
    <x v="25"/>
    <n v="3.8"/>
    <n v="0"/>
    <n v="0"/>
    <n v="0"/>
    <n v="0"/>
    <n v="0"/>
    <x v="5"/>
  </r>
  <r>
    <s v="FRA"/>
    <x v="3"/>
    <s v="OTHEX"/>
    <x v="7"/>
    <x v="1"/>
    <x v="26"/>
    <n v="4.1230000000000002"/>
    <n v="0"/>
    <n v="0"/>
    <n v="0"/>
    <n v="0"/>
    <n v="0"/>
    <x v="5"/>
  </r>
  <r>
    <s v="FRA"/>
    <x v="4"/>
    <s v="CDT"/>
    <x v="0"/>
    <x v="0"/>
    <x v="27"/>
    <n v="12"/>
    <n v="0"/>
    <n v="0"/>
    <n v="0"/>
    <n v="0"/>
    <n v="0"/>
    <x v="6"/>
  </r>
  <r>
    <s v="FRA"/>
    <x v="4"/>
    <s v="PROPPT"/>
    <x v="1"/>
    <x v="0"/>
    <x v="28"/>
    <n v="0.88"/>
    <n v="0"/>
    <n v="0"/>
    <n v="0"/>
    <n v="0"/>
    <n v="0"/>
    <x v="6"/>
  </r>
  <r>
    <s v="FRA"/>
    <x v="4"/>
    <s v="INDT"/>
    <x v="2"/>
    <x v="0"/>
    <x v="29"/>
    <n v="17.399999999999999"/>
    <n v="39.4"/>
    <n v="0"/>
    <n v="0"/>
    <n v="0"/>
    <n v="0"/>
    <x v="6"/>
  </r>
  <r>
    <s v="FRA"/>
    <x v="4"/>
    <s v="CONS"/>
    <x v="4"/>
    <x v="1"/>
    <x v="30"/>
    <n v="8.4"/>
    <n v="0"/>
    <n v="0"/>
    <n v="0"/>
    <n v="0"/>
    <n v="0"/>
    <x v="7"/>
  </r>
  <r>
    <s v="FRA"/>
    <x v="4"/>
    <s v="CONS"/>
    <x v="4"/>
    <x v="1"/>
    <x v="31"/>
    <n v="3.5"/>
    <n v="0"/>
    <n v="0"/>
    <n v="0"/>
    <n v="0"/>
    <n v="0"/>
    <x v="7"/>
  </r>
  <r>
    <s v="FRA"/>
    <x v="4"/>
    <s v="CONS"/>
    <x v="4"/>
    <x v="1"/>
    <x v="32"/>
    <n v="0.7"/>
    <n v="0"/>
    <n v="0"/>
    <n v="0"/>
    <n v="0"/>
    <n v="0"/>
    <x v="7"/>
  </r>
  <r>
    <s v="FRA"/>
    <x v="4"/>
    <s v="CONS"/>
    <x v="4"/>
    <x v="1"/>
    <x v="33"/>
    <n v="0.6"/>
    <n v="0"/>
    <n v="0"/>
    <n v="0"/>
    <n v="0"/>
    <n v="0"/>
    <x v="7"/>
  </r>
  <r>
    <s v="FRA"/>
    <x v="4"/>
    <s v="CONS"/>
    <x v="4"/>
    <x v="1"/>
    <x v="34"/>
    <n v="-2.1"/>
    <n v="0"/>
    <n v="0"/>
    <n v="0"/>
    <n v="0"/>
    <n v="0"/>
    <x v="7"/>
  </r>
  <r>
    <s v="FRA"/>
    <x v="4"/>
    <s v="UNEM"/>
    <x v="5"/>
    <x v="1"/>
    <x v="35"/>
    <n v="-11.4"/>
    <n v="0"/>
    <n v="0"/>
    <n v="0"/>
    <n v="0"/>
    <n v="0"/>
    <x v="7"/>
  </r>
  <r>
    <s v="FRA"/>
    <x v="4"/>
    <s v="OTSUB"/>
    <x v="5"/>
    <x v="1"/>
    <x v="36"/>
    <n v="-2.4"/>
    <n v="0"/>
    <n v="0"/>
    <n v="0"/>
    <n v="0"/>
    <n v="0"/>
    <x v="7"/>
  </r>
  <r>
    <s v="FRA"/>
    <x v="4"/>
    <s v="OTSUB"/>
    <x v="5"/>
    <x v="1"/>
    <x v="37"/>
    <n v="-0.5"/>
    <n v="0"/>
    <n v="0"/>
    <n v="0"/>
    <n v="0"/>
    <n v="0"/>
    <x v="7"/>
  </r>
  <r>
    <s v="FRA"/>
    <x v="4"/>
    <s v="UNEM"/>
    <x v="5"/>
    <x v="1"/>
    <x v="38"/>
    <n v="-17.7"/>
    <n v="0"/>
    <n v="0"/>
    <n v="0"/>
    <n v="0"/>
    <n v="0"/>
    <x v="7"/>
  </r>
  <r>
    <s v="FRA"/>
    <x v="4"/>
    <s v="EDU"/>
    <x v="5"/>
    <x v="1"/>
    <x v="39"/>
    <n v="-4.5999999999999996"/>
    <n v="0"/>
    <n v="0"/>
    <n v="0"/>
    <n v="0"/>
    <n v="0"/>
    <x v="7"/>
  </r>
  <r>
    <s v="FRA"/>
    <x v="4"/>
    <s v="OTSUB"/>
    <x v="5"/>
    <x v="1"/>
    <x v="40"/>
    <n v="-1.7"/>
    <n v="0"/>
    <n v="0"/>
    <n v="0"/>
    <n v="0"/>
    <n v="0"/>
    <x v="7"/>
  </r>
  <r>
    <s v="FRA"/>
    <x v="4"/>
    <s v="OTSUB"/>
    <x v="5"/>
    <x v="1"/>
    <x v="41"/>
    <n v="-7.8"/>
    <n v="0"/>
    <n v="0"/>
    <n v="0"/>
    <n v="0"/>
    <n v="0"/>
    <x v="7"/>
  </r>
  <r>
    <s v="FRA"/>
    <x v="4"/>
    <s v="OTSUB"/>
    <x v="5"/>
    <x v="1"/>
    <x v="42"/>
    <n v="1.1000000000000001"/>
    <n v="0"/>
    <n v="0"/>
    <n v="0"/>
    <n v="0"/>
    <n v="0"/>
    <x v="7"/>
  </r>
  <r>
    <s v="FRA"/>
    <x v="4"/>
    <s v="FIRSUB"/>
    <x v="5"/>
    <x v="1"/>
    <x v="43"/>
    <n v="3.4"/>
    <n v="0"/>
    <n v="0"/>
    <n v="0"/>
    <n v="0"/>
    <n v="0"/>
    <x v="7"/>
  </r>
  <r>
    <s v="FRA"/>
    <x v="4"/>
    <s v="HLT"/>
    <x v="5"/>
    <x v="1"/>
    <x v="44"/>
    <n v="1"/>
    <n v="0"/>
    <n v="0"/>
    <n v="0"/>
    <n v="0"/>
    <n v="0"/>
    <x v="7"/>
  </r>
  <r>
    <s v="FRA"/>
    <x v="4"/>
    <s v="NYCEX"/>
    <x v="6"/>
    <x v="1"/>
    <x v="45"/>
    <n v="10.6"/>
    <n v="0"/>
    <n v="0"/>
    <n v="0"/>
    <n v="0"/>
    <n v="0"/>
    <x v="7"/>
  </r>
  <r>
    <s v="FRA"/>
    <x v="4"/>
    <s v="NYCEX"/>
    <x v="6"/>
    <x v="1"/>
    <x v="46"/>
    <n v="9.6999999999999993"/>
    <n v="0"/>
    <n v="0"/>
    <n v="0"/>
    <n v="0"/>
    <n v="0"/>
    <x v="7"/>
  </r>
  <r>
    <s v="FRA"/>
    <x v="5"/>
    <s v="NYCPC"/>
    <x v="0"/>
    <x v="0"/>
    <x v="47"/>
    <n v="0.85"/>
    <n v="0"/>
    <n v="0"/>
    <n v="0"/>
    <n v="0"/>
    <n v="0"/>
    <x v="8"/>
  </r>
  <r>
    <s v="FRA"/>
    <x v="5"/>
    <s v="CDT"/>
    <x v="0"/>
    <x v="0"/>
    <x v="48"/>
    <n v="2.5"/>
    <n v="-2.5"/>
    <n v="0"/>
    <n v="0"/>
    <n v="0"/>
    <n v="0"/>
    <x v="8"/>
  </r>
  <r>
    <s v="FRA"/>
    <x v="5"/>
    <s v="PIDT"/>
    <x v="0"/>
    <x v="0"/>
    <x v="49"/>
    <n v="7.1"/>
    <n v="7.8"/>
    <n v="0"/>
    <n v="0"/>
    <n v="0"/>
    <n v="0"/>
    <x v="8"/>
  </r>
  <r>
    <s v="FRA"/>
    <x v="5"/>
    <s v="PIDT"/>
    <x v="0"/>
    <x v="0"/>
    <x v="50"/>
    <n v="12.5"/>
    <n v="0"/>
    <n v="0"/>
    <n v="0"/>
    <n v="0"/>
    <n v="0"/>
    <x v="8"/>
  </r>
  <r>
    <s v="FRA"/>
    <x v="5"/>
    <s v="INDT"/>
    <x v="0"/>
    <x v="0"/>
    <x v="51"/>
    <n v="10.5"/>
    <n v="0"/>
    <n v="0"/>
    <n v="0"/>
    <n v="0"/>
    <n v="0"/>
    <x v="8"/>
  </r>
  <r>
    <s v="FRA"/>
    <x v="5"/>
    <s v="CONS"/>
    <x v="0"/>
    <x v="1"/>
    <x v="52"/>
    <n v="8.1999999999999993"/>
    <n v="7.4"/>
    <n v="0"/>
    <n v="0"/>
    <n v="0"/>
    <n v="0"/>
    <x v="9"/>
  </r>
  <r>
    <s v="FRA"/>
    <x v="5"/>
    <s v="FCPO"/>
    <x v="0"/>
    <x v="1"/>
    <x v="53"/>
    <n v="2.6"/>
    <n v="0.2"/>
    <n v="0"/>
    <n v="0"/>
    <n v="0"/>
    <n v="0"/>
    <x v="9"/>
  </r>
  <r>
    <s v="FRA"/>
    <x v="5"/>
    <s v="PENS"/>
    <x v="5"/>
    <x v="1"/>
    <x v="54"/>
    <n v="1"/>
    <n v="-1"/>
    <n v="0"/>
    <n v="0"/>
    <n v="0"/>
    <n v="0"/>
    <x v="9"/>
  </r>
  <r>
    <s v="FRA"/>
    <x v="5"/>
    <s v="FCPO"/>
    <x v="5"/>
    <x v="1"/>
    <x v="55"/>
    <n v="2.25"/>
    <n v="9.1999999999999993"/>
    <n v="0"/>
    <n v="0"/>
    <n v="0"/>
    <n v="0"/>
    <x v="9"/>
  </r>
  <r>
    <s v="FRA"/>
    <x v="5"/>
    <s v="PENS"/>
    <x v="5"/>
    <x v="1"/>
    <x v="56"/>
    <n v="-1.8"/>
    <n v="1.1000000000000001"/>
    <n v="0"/>
    <n v="0"/>
    <n v="0"/>
    <n v="0"/>
    <x v="9"/>
  </r>
  <r>
    <s v="FRA"/>
    <x v="5"/>
    <s v="NYCEX"/>
    <x v="6"/>
    <x v="1"/>
    <x v="57"/>
    <n v="20"/>
    <n v="0"/>
    <n v="0"/>
    <n v="0"/>
    <n v="0"/>
    <n v="0"/>
    <x v="9"/>
  </r>
  <r>
    <s v="FRA"/>
    <x v="6"/>
    <s v="CDT"/>
    <x v="0"/>
    <x v="0"/>
    <x v="58"/>
    <n v="24"/>
    <n v="0"/>
    <n v="-8"/>
    <n v="-16"/>
    <n v="0"/>
    <n v="0"/>
    <x v="10"/>
  </r>
  <r>
    <s v="FRA"/>
    <x v="5"/>
    <s v="TCDPT"/>
    <x v="0"/>
    <x v="0"/>
    <x v="59"/>
    <n v="0"/>
    <n v="3"/>
    <n v="0"/>
    <n v="0"/>
    <n v="0"/>
    <n v="0"/>
    <x v="10"/>
  </r>
  <r>
    <s v="FRA"/>
    <x v="6"/>
    <s v="NYCEX"/>
    <x v="6"/>
    <x v="1"/>
    <x v="60"/>
    <n v="-10"/>
    <n v="0"/>
    <n v="0"/>
    <n v="0"/>
    <n v="0"/>
    <n v="0"/>
    <x v="10"/>
  </r>
  <r>
    <s v="FRA"/>
    <x v="6"/>
    <s v="NYCEX"/>
    <x v="6"/>
    <x v="1"/>
    <x v="61"/>
    <n v="10"/>
    <n v="0"/>
    <n v="0"/>
    <n v="0"/>
    <n v="0"/>
    <n v="0"/>
    <x v="10"/>
  </r>
  <r>
    <s v="FRA"/>
    <x v="7"/>
    <s v="CONS"/>
    <x v="4"/>
    <x v="1"/>
    <x v="62"/>
    <n v="0"/>
    <n v="4.5"/>
    <n v="0"/>
    <n v="0"/>
    <n v="0"/>
    <n v="0"/>
    <x v="11"/>
  </r>
  <r>
    <s v="FRA"/>
    <x v="7"/>
    <s v="OTSUB"/>
    <x v="5"/>
    <x v="1"/>
    <x v="63"/>
    <n v="0"/>
    <n v="0.7"/>
    <n v="0"/>
    <n v="0"/>
    <n v="0"/>
    <n v="0"/>
    <x v="11"/>
  </r>
  <r>
    <s v="FRA"/>
    <x v="7"/>
    <s v="OTHSS"/>
    <x v="5"/>
    <x v="1"/>
    <x v="64"/>
    <n v="0"/>
    <n v="1.7"/>
    <n v="0"/>
    <n v="0"/>
    <n v="0"/>
    <n v="0"/>
    <x v="11"/>
  </r>
  <r>
    <s v="FRA"/>
    <x v="8"/>
    <s v="PIDT"/>
    <x v="0"/>
    <x v="0"/>
    <x v="65"/>
    <n v="0.2"/>
    <n v="0"/>
    <n v="0"/>
    <n v="0"/>
    <n v="0"/>
    <n v="0"/>
    <x v="12"/>
  </r>
  <r>
    <s v="FRA"/>
    <x v="8"/>
    <s v="PIDT"/>
    <x v="0"/>
    <x v="0"/>
    <x v="66"/>
    <n v="0"/>
    <n v="0.02"/>
    <n v="0"/>
    <n v="0"/>
    <n v="0"/>
    <n v="0"/>
    <x v="13"/>
  </r>
  <r>
    <s v="FRA"/>
    <x v="8"/>
    <s v="PIDT"/>
    <x v="0"/>
    <x v="0"/>
    <x v="67"/>
    <n v="2"/>
    <n v="0"/>
    <n v="0"/>
    <n v="0"/>
    <n v="0"/>
    <n v="0"/>
    <x v="14"/>
  </r>
  <r>
    <s v="FRA"/>
    <x v="8"/>
    <s v="PIDT"/>
    <x v="0"/>
    <x v="0"/>
    <x v="68"/>
    <n v="0.4"/>
    <n v="0.1"/>
    <n v="0"/>
    <n v="0"/>
    <n v="0"/>
    <n v="0"/>
    <x v="15"/>
  </r>
  <r>
    <s v="FRA"/>
    <x v="8"/>
    <s v="PIDT"/>
    <x v="0"/>
    <x v="0"/>
    <x v="69"/>
    <n v="0.2"/>
    <n v="0"/>
    <n v="0"/>
    <n v="0"/>
    <n v="0"/>
    <n v="0"/>
    <x v="16"/>
  </r>
  <r>
    <s v="FRA"/>
    <x v="8"/>
    <s v="PIDT"/>
    <x v="0"/>
    <x v="0"/>
    <x v="70"/>
    <n v="0.1"/>
    <n v="0.1"/>
    <n v="0"/>
    <n v="0"/>
    <n v="0"/>
    <n v="0"/>
    <x v="17"/>
  </r>
  <r>
    <s v="FRA"/>
    <x v="8"/>
    <s v="PIDT"/>
    <x v="0"/>
    <x v="0"/>
    <x v="71"/>
    <n v="0.2"/>
    <n v="0.2"/>
    <n v="0"/>
    <n v="0"/>
    <n v="0"/>
    <n v="0"/>
    <x v="18"/>
  </r>
  <r>
    <s v="FRA"/>
    <x v="8"/>
    <s v="PIDT"/>
    <x v="0"/>
    <x v="0"/>
    <x v="72"/>
    <n v="1.6"/>
    <n v="-0.2"/>
    <n v="0"/>
    <n v="0"/>
    <n v="0"/>
    <n v="0"/>
    <x v="19"/>
  </r>
  <r>
    <s v="FRA"/>
    <x v="8"/>
    <s v="PIDT"/>
    <x v="0"/>
    <x v="0"/>
    <x v="73"/>
    <n v="1.1000000000000001"/>
    <n v="0"/>
    <n v="0"/>
    <n v="0"/>
    <n v="0"/>
    <n v="0"/>
    <x v="20"/>
  </r>
  <r>
    <s v="FRA"/>
    <x v="8"/>
    <s v="PIDT"/>
    <x v="0"/>
    <x v="0"/>
    <x v="74"/>
    <n v="0"/>
    <n v="0.5"/>
    <n v="0"/>
    <n v="0"/>
    <n v="0"/>
    <n v="0"/>
    <x v="21"/>
  </r>
  <r>
    <s v="FRA"/>
    <x v="8"/>
    <s v="PIDT"/>
    <x v="0"/>
    <x v="0"/>
    <x v="75"/>
    <n v="0.1"/>
    <n v="0"/>
    <n v="0"/>
    <n v="0"/>
    <n v="0"/>
    <n v="0"/>
    <x v="22"/>
  </r>
  <r>
    <s v="FRA"/>
    <x v="8"/>
    <s v="PIDT"/>
    <x v="0"/>
    <x v="0"/>
    <x v="76"/>
    <n v="0.4"/>
    <n v="0"/>
    <n v="0"/>
    <n v="0"/>
    <n v="0"/>
    <n v="0"/>
    <x v="23"/>
  </r>
  <r>
    <s v="FRA"/>
    <x v="8"/>
    <s v="PIDT"/>
    <x v="0"/>
    <x v="0"/>
    <x v="77"/>
    <n v="0.1"/>
    <n v="0"/>
    <n v="0"/>
    <n v="0"/>
    <n v="0"/>
    <n v="0"/>
    <x v="24"/>
  </r>
  <r>
    <s v="FRA"/>
    <x v="8"/>
    <s v="CDT"/>
    <x v="0"/>
    <x v="0"/>
    <x v="78"/>
    <n v="0.9"/>
    <n v="0"/>
    <n v="0"/>
    <n v="0"/>
    <n v="0"/>
    <n v="0"/>
    <x v="25"/>
  </r>
  <r>
    <s v="FRA"/>
    <x v="8"/>
    <s v="CDT"/>
    <x v="0"/>
    <x v="0"/>
    <x v="79"/>
    <n v="0.2"/>
    <n v="0"/>
    <n v="0"/>
    <n v="0"/>
    <n v="0"/>
    <n v="0"/>
    <x v="26"/>
  </r>
  <r>
    <s v="FRA"/>
    <x v="8"/>
    <s v="CDT"/>
    <x v="0"/>
    <x v="0"/>
    <x v="80"/>
    <n v="0.5"/>
    <n v="0.1"/>
    <n v="0"/>
    <n v="0"/>
    <n v="0"/>
    <n v="0"/>
    <x v="27"/>
  </r>
  <r>
    <s v="FRA"/>
    <x v="8"/>
    <s v="CDT"/>
    <x v="0"/>
    <x v="0"/>
    <x v="81"/>
    <n v="0.6"/>
    <n v="-0.2"/>
    <n v="0"/>
    <n v="0"/>
    <n v="0"/>
    <n v="0"/>
    <x v="28"/>
  </r>
  <r>
    <s v="FRA"/>
    <x v="8"/>
    <s v="NYCPC"/>
    <x v="0"/>
    <x v="0"/>
    <x v="82"/>
    <n v="0.4"/>
    <n v="0"/>
    <n v="0"/>
    <n v="0"/>
    <n v="0"/>
    <n v="0"/>
    <x v="29"/>
  </r>
  <r>
    <s v="FRA"/>
    <x v="8"/>
    <s v="NYCPC"/>
    <x v="0"/>
    <x v="0"/>
    <x v="83"/>
    <n v="0"/>
    <n v="-0.7"/>
    <n v="0"/>
    <n v="0"/>
    <n v="0"/>
    <n v="0"/>
    <x v="30"/>
  </r>
  <r>
    <s v="FRA"/>
    <x v="8"/>
    <s v="INDT"/>
    <x v="2"/>
    <x v="0"/>
    <x v="84"/>
    <n v="1.1000000000000001"/>
    <n v="0"/>
    <n v="0"/>
    <n v="0"/>
    <n v="0"/>
    <n v="0"/>
    <x v="31"/>
  </r>
  <r>
    <s v="FRA"/>
    <x v="8"/>
    <s v="OTHTX"/>
    <x v="8"/>
    <x v="0"/>
    <x v="85"/>
    <n v="0.1"/>
    <n v="0.1"/>
    <n v="0"/>
    <n v="0"/>
    <n v="0"/>
    <n v="0"/>
    <x v="32"/>
  </r>
  <r>
    <s v="FRA"/>
    <x v="8"/>
    <s v="TCDCP"/>
    <x v="0"/>
    <x v="0"/>
    <x v="86"/>
    <n v="0.6"/>
    <n v="0"/>
    <n v="0"/>
    <n v="0"/>
    <n v="0"/>
    <n v="0"/>
    <x v="33"/>
  </r>
  <r>
    <s v="FRA"/>
    <x v="8"/>
    <s v="TCDCP"/>
    <x v="0"/>
    <x v="0"/>
    <x v="87"/>
    <n v="0.2"/>
    <n v="0"/>
    <n v="0"/>
    <n v="0"/>
    <n v="0"/>
    <n v="0"/>
    <x v="34"/>
  </r>
  <r>
    <s v="FRA"/>
    <x v="8"/>
    <s v="TCDCP"/>
    <x v="0"/>
    <x v="0"/>
    <x v="88"/>
    <n v="0.2"/>
    <n v="0.7"/>
    <n v="0"/>
    <n v="0"/>
    <n v="0"/>
    <n v="0"/>
    <x v="35"/>
  </r>
  <r>
    <s v="FRA"/>
    <x v="8"/>
    <s v="TCDCP"/>
    <x v="0"/>
    <x v="0"/>
    <x v="89"/>
    <n v="0"/>
    <n v="0.1"/>
    <n v="0"/>
    <n v="0"/>
    <n v="0"/>
    <n v="0"/>
    <x v="36"/>
  </r>
  <r>
    <s v="FRA"/>
    <x v="8"/>
    <s v="TCDCP"/>
    <x v="0"/>
    <x v="0"/>
    <x v="90"/>
    <n v="0.1"/>
    <n v="0.1"/>
    <n v="0"/>
    <n v="0"/>
    <n v="0"/>
    <n v="0"/>
    <x v="37"/>
  </r>
  <r>
    <s v="FRA"/>
    <x v="8"/>
    <s v="TCDCP"/>
    <x v="0"/>
    <x v="0"/>
    <x v="91"/>
    <n v="0.8"/>
    <n v="0.3"/>
    <n v="0"/>
    <n v="0"/>
    <n v="0"/>
    <n v="0"/>
    <x v="38"/>
  </r>
  <r>
    <s v="FRA"/>
    <x v="8"/>
    <s v="TCDNYC"/>
    <x v="0"/>
    <x v="0"/>
    <x v="92"/>
    <n v="0"/>
    <n v="0.4"/>
    <n v="0"/>
    <n v="0"/>
    <n v="0"/>
    <n v="0"/>
    <x v="39"/>
  </r>
  <r>
    <s v="FRA"/>
    <x v="8"/>
    <s v="RD"/>
    <x v="5"/>
    <x v="1"/>
    <x v="93"/>
    <n v="0"/>
    <n v="0.2"/>
    <n v="0"/>
    <n v="0"/>
    <n v="0"/>
    <n v="0"/>
    <x v="40"/>
  </r>
  <r>
    <s v="FRA"/>
    <x v="8"/>
    <s v="TCDCP"/>
    <x v="0"/>
    <x v="0"/>
    <x v="94"/>
    <n v="0.1"/>
    <n v="0"/>
    <n v="0"/>
    <n v="0"/>
    <n v="0"/>
    <n v="0"/>
    <x v="41"/>
  </r>
  <r>
    <s v="FRA"/>
    <x v="8"/>
    <s v="TCDPT"/>
    <x v="0"/>
    <x v="0"/>
    <x v="95"/>
    <n v="0"/>
    <n v="0.6"/>
    <n v="0"/>
    <n v="0"/>
    <n v="0"/>
    <n v="0"/>
    <x v="42"/>
  </r>
  <r>
    <s v="FRA"/>
    <x v="8"/>
    <s v="RD"/>
    <x v="5"/>
    <x v="1"/>
    <x v="96"/>
    <n v="-0.3"/>
    <n v="0"/>
    <n v="0"/>
    <n v="0"/>
    <n v="0"/>
    <n v="0"/>
    <x v="43"/>
  </r>
  <r>
    <s v="FRA"/>
    <x v="8"/>
    <s v="PENS"/>
    <x v="5"/>
    <x v="1"/>
    <x v="97"/>
    <n v="1.5"/>
    <n v="3.3"/>
    <n v="2.1000000000000005"/>
    <n v="1.0999999999999996"/>
    <n v="3"/>
    <n v="5"/>
    <x v="44"/>
  </r>
  <r>
    <s v="FRA"/>
    <x v="8"/>
    <s v="SAL"/>
    <x v="4"/>
    <x v="1"/>
    <x v="98"/>
    <n v="1.3"/>
    <n v="0"/>
    <n v="0"/>
    <n v="0"/>
    <n v="0"/>
    <n v="0"/>
    <x v="45"/>
  </r>
  <r>
    <s v="FRA"/>
    <x v="8"/>
    <s v="CONS"/>
    <x v="4"/>
    <x v="1"/>
    <x v="99"/>
    <n v="5.6"/>
    <n v="0"/>
    <n v="0"/>
    <n v="0"/>
    <n v="0"/>
    <n v="0"/>
    <x v="46"/>
  </r>
  <r>
    <s v="FRA"/>
    <x v="8"/>
    <s v="CONS"/>
    <x v="4"/>
    <x v="1"/>
    <x v="100"/>
    <n v="0"/>
    <n v="3.9"/>
    <n v="0"/>
    <n v="0"/>
    <n v="0"/>
    <n v="0"/>
    <x v="47"/>
  </r>
  <r>
    <s v="FRA"/>
    <x v="8"/>
    <s v="CONS"/>
    <x v="4"/>
    <x v="1"/>
    <x v="101"/>
    <n v="2.6"/>
    <n v="2.8000000000000003"/>
    <n v="0"/>
    <n v="0"/>
    <n v="0"/>
    <n v="0"/>
    <x v="48"/>
  </r>
  <r>
    <s v="FRA"/>
    <x v="8"/>
    <s v="FCPO"/>
    <x v="5"/>
    <x v="1"/>
    <x v="102"/>
    <n v="0"/>
    <n v="0.3"/>
    <n v="0"/>
    <n v="0"/>
    <n v="0"/>
    <n v="0"/>
    <x v="49"/>
  </r>
  <r>
    <s v="FRA"/>
    <x v="8"/>
    <s v="NYCPC"/>
    <x v="0"/>
    <x v="0"/>
    <x v="103"/>
    <n v="0"/>
    <n v="3.2"/>
    <n v="0"/>
    <n v="0"/>
    <n v="0"/>
    <n v="0"/>
    <x v="50"/>
  </r>
  <r>
    <s v="FRA"/>
    <x v="8"/>
    <s v="INDT"/>
    <x v="2"/>
    <x v="0"/>
    <x v="104"/>
    <n v="0"/>
    <n v="1.2"/>
    <n v="0"/>
    <n v="0"/>
    <n v="0"/>
    <n v="0"/>
    <x v="51"/>
  </r>
  <r>
    <s v="FRA"/>
    <x v="8"/>
    <s v="NYCTX"/>
    <x v="3"/>
    <x v="0"/>
    <x v="105"/>
    <n v="1"/>
    <n v="0"/>
    <n v="0"/>
    <n v="0"/>
    <n v="0"/>
    <n v="0"/>
    <x v="52"/>
  </r>
  <r>
    <s v="FRA"/>
    <x v="8"/>
    <s v="TCDNYC"/>
    <x v="0"/>
    <x v="0"/>
    <x v="106"/>
    <n v="0"/>
    <n v="5.6"/>
    <n v="0"/>
    <n v="0"/>
    <n v="0"/>
    <n v="0"/>
    <x v="53"/>
  </r>
  <r>
    <s v="FRA"/>
    <x v="8"/>
    <s v="CONS"/>
    <x v="4"/>
    <x v="1"/>
    <x v="107"/>
    <n v="0"/>
    <n v="1"/>
    <n v="0"/>
    <n v="0"/>
    <n v="0"/>
    <n v="0"/>
    <x v="54"/>
  </r>
  <r>
    <s v="FRA"/>
    <x v="9"/>
    <s v="CONS"/>
    <x v="4"/>
    <x v="1"/>
    <x v="108"/>
    <n v="0.5"/>
    <n v="0.5"/>
    <n v="0"/>
    <n v="0"/>
    <n v="0"/>
    <n v="0"/>
    <x v="55"/>
  </r>
  <r>
    <s v="FRA"/>
    <x v="9"/>
    <s v="CONS"/>
    <x v="4"/>
    <x v="1"/>
    <x v="109"/>
    <n v="0.5"/>
    <n v="0"/>
    <n v="0"/>
    <n v="0"/>
    <n v="0"/>
    <n v="0"/>
    <x v="56"/>
  </r>
  <r>
    <s v="FRA"/>
    <x v="9"/>
    <s v="PENS"/>
    <x v="5"/>
    <x v="1"/>
    <x v="110"/>
    <n v="0"/>
    <n v="0"/>
    <n v="0"/>
    <n v="0"/>
    <n v="1.3"/>
    <n v="0"/>
    <x v="57"/>
  </r>
  <r>
    <s v="FRA"/>
    <x v="9"/>
    <s v="NYCTX"/>
    <x v="3"/>
    <x v="0"/>
    <x v="111"/>
    <n v="5"/>
    <n v="3"/>
    <n v="0"/>
    <n v="0"/>
    <n v="0"/>
    <n v="0"/>
    <x v="58"/>
  </r>
  <r>
    <s v="FRA"/>
    <x v="9"/>
    <s v="PROPPT"/>
    <x v="1"/>
    <x v="0"/>
    <x v="112"/>
    <n v="0.8"/>
    <n v="1.8"/>
    <n v="0"/>
    <n v="0"/>
    <n v="0"/>
    <n v="0"/>
    <x v="59"/>
  </r>
  <r>
    <s v="FRA"/>
    <x v="9"/>
    <s v="PROPPT"/>
    <x v="1"/>
    <x v="0"/>
    <x v="113"/>
    <n v="2.2999999999999998"/>
    <n v="-2.2999999999999998"/>
    <n v="0"/>
    <n v="0"/>
    <n v="0"/>
    <n v="0"/>
    <x v="59"/>
  </r>
  <r>
    <s v="FRA"/>
    <x v="9"/>
    <s v="PROPPT"/>
    <x v="1"/>
    <x v="0"/>
    <x v="114"/>
    <n v="0.14000000000000001"/>
    <n v="1.08"/>
    <n v="0.20500000000000007"/>
    <n v="0"/>
    <n v="0"/>
    <n v="0"/>
    <x v="59"/>
  </r>
  <r>
    <s v="FRA"/>
    <x v="9"/>
    <s v="PROPPT"/>
    <x v="1"/>
    <x v="0"/>
    <x v="115"/>
    <n v="0.05"/>
    <n v="0.2"/>
    <n v="0"/>
    <n v="0"/>
    <n v="0"/>
    <n v="0"/>
    <x v="59"/>
  </r>
  <r>
    <s v="FRA"/>
    <x v="9"/>
    <s v="CDT"/>
    <x v="0"/>
    <x v="0"/>
    <x v="116"/>
    <n v="0.98"/>
    <n v="2.02"/>
    <n v="0"/>
    <n v="0"/>
    <n v="0"/>
    <n v="0"/>
    <x v="59"/>
  </r>
  <r>
    <s v="FRA"/>
    <x v="9"/>
    <s v="CDT"/>
    <x v="0"/>
    <x v="0"/>
    <x v="117"/>
    <n v="0.55000000000000004"/>
    <n v="1.7499999999999998"/>
    <n v="0"/>
    <n v="0"/>
    <n v="0"/>
    <n v="0"/>
    <x v="59"/>
  </r>
  <r>
    <s v="FRA"/>
    <x v="9"/>
    <s v="CDT"/>
    <x v="0"/>
    <x v="0"/>
    <x v="118"/>
    <n v="0.55000000000000004"/>
    <n v="-0.55000000000000004"/>
    <n v="0"/>
    <n v="0"/>
    <n v="0"/>
    <n v="0"/>
    <x v="59"/>
  </r>
  <r>
    <s v="FRA"/>
    <x v="9"/>
    <s v="CDT"/>
    <x v="0"/>
    <x v="0"/>
    <x v="119"/>
    <n v="0.8"/>
    <n v="-0.8"/>
    <n v="0"/>
    <n v="0"/>
    <n v="0"/>
    <n v="0"/>
    <x v="59"/>
  </r>
  <r>
    <s v="FRA"/>
    <x v="9"/>
    <s v="CDT"/>
    <x v="0"/>
    <x v="0"/>
    <x v="120"/>
    <n v="0.55000000000000004"/>
    <n v="-0.55000000000000004"/>
    <n v="0"/>
    <n v="0"/>
    <n v="0"/>
    <n v="0"/>
    <x v="59"/>
  </r>
  <r>
    <s v="FRA"/>
    <x v="9"/>
    <s v="CDT"/>
    <x v="0"/>
    <x v="0"/>
    <x v="121"/>
    <n v="0"/>
    <n v="1"/>
    <n v="0"/>
    <n v="0"/>
    <n v="0"/>
    <n v="0"/>
    <x v="59"/>
  </r>
  <r>
    <s v="FRA"/>
    <x v="9"/>
    <s v="CDT"/>
    <x v="0"/>
    <x v="0"/>
    <x v="122"/>
    <n v="0.2"/>
    <n v="0.8"/>
    <n v="0"/>
    <n v="0"/>
    <n v="0"/>
    <n v="0"/>
    <x v="59"/>
  </r>
  <r>
    <s v="FRA"/>
    <x v="9"/>
    <s v="CDT"/>
    <x v="0"/>
    <x v="0"/>
    <x v="123"/>
    <n v="7.4999999999999997E-2"/>
    <n v="0.245"/>
    <n v="0"/>
    <n v="0"/>
    <n v="0"/>
    <n v="0"/>
    <x v="59"/>
  </r>
  <r>
    <s v="FRA"/>
    <x v="9"/>
    <s v="INDT"/>
    <x v="2"/>
    <x v="0"/>
    <x v="124"/>
    <n v="0.17"/>
    <n v="0.32999999999999996"/>
    <n v="0"/>
    <n v="0"/>
    <n v="0"/>
    <n v="0"/>
    <x v="59"/>
  </r>
  <r>
    <s v="FRA"/>
    <x v="9"/>
    <s v="INDT"/>
    <x v="2"/>
    <x v="0"/>
    <x v="125"/>
    <n v="0"/>
    <n v="-0.05"/>
    <n v="0"/>
    <n v="0"/>
    <n v="0"/>
    <n v="0"/>
    <x v="59"/>
  </r>
  <r>
    <s v="FRA"/>
    <x v="9"/>
    <s v="OTHTX"/>
    <x v="8"/>
    <x v="0"/>
    <x v="126"/>
    <n v="0"/>
    <n v="1.1000000000000001"/>
    <n v="0"/>
    <n v="0"/>
    <n v="0"/>
    <n v="0"/>
    <x v="59"/>
  </r>
  <r>
    <s v="FRA"/>
    <x v="9"/>
    <s v="RD"/>
    <x v="5"/>
    <x v="1"/>
    <x v="127"/>
    <n v="0"/>
    <n v="6.2E-2"/>
    <n v="-3.1E-2"/>
    <n v="0"/>
    <n v="0"/>
    <n v="0"/>
    <x v="59"/>
  </r>
  <r>
    <s v="FRA"/>
    <x v="9"/>
    <s v="NYCEX"/>
    <x v="6"/>
    <x v="1"/>
    <x v="128"/>
    <n v="1.5"/>
    <n v="0"/>
    <n v="0"/>
    <n v="0"/>
    <n v="0"/>
    <n v="0"/>
    <x v="59"/>
  </r>
  <r>
    <s v="FRA"/>
    <x v="10"/>
    <s v="PIDT"/>
    <x v="0"/>
    <x v="0"/>
    <x v="129"/>
    <n v="10.001370000000001"/>
    <n v="0"/>
    <n v="0"/>
    <n v="0"/>
    <n v="0"/>
    <n v="0"/>
    <x v="60"/>
  </r>
  <r>
    <s v="FRA"/>
    <x v="10"/>
    <s v="PROPPT"/>
    <x v="1"/>
    <x v="0"/>
    <x v="130"/>
    <n v="2.0002740000000001"/>
    <n v="0"/>
    <n v="0"/>
    <n v="0"/>
    <n v="0"/>
    <n v="0"/>
    <x v="61"/>
  </r>
  <r>
    <s v="FRA"/>
    <x v="10"/>
    <s v="CDT"/>
    <x v="0"/>
    <x v="0"/>
    <x v="131"/>
    <n v="8.0010960000000004"/>
    <n v="0"/>
    <n v="0"/>
    <n v="0"/>
    <n v="0"/>
    <n v="0"/>
    <x v="62"/>
  </r>
  <r>
    <s v="FRA"/>
    <x v="10"/>
    <s v="NYCPC"/>
    <x v="0"/>
    <x v="0"/>
    <x v="132"/>
    <n v="6.0008220000000003"/>
    <n v="0"/>
    <n v="0"/>
    <n v="0"/>
    <n v="0"/>
    <n v="0"/>
    <x v="63"/>
  </r>
  <r>
    <s v="FRA"/>
    <x v="10"/>
    <s v="INDT"/>
    <x v="2"/>
    <x v="0"/>
    <x v="133"/>
    <n v="2.0002740000000001"/>
    <n v="6.0008220000000003"/>
    <n v="0"/>
    <n v="0"/>
    <n v="0"/>
    <n v="0"/>
    <x v="64"/>
  </r>
  <r>
    <s v="FRA"/>
    <x v="10"/>
    <s v="CONS"/>
    <x v="4"/>
    <x v="1"/>
    <x v="134"/>
    <n v="2.0002740000000001"/>
    <n v="0"/>
    <n v="0"/>
    <n v="0"/>
    <n v="0"/>
    <n v="0"/>
    <x v="65"/>
  </r>
  <r>
    <s v="FRA"/>
    <x v="10"/>
    <s v="CONS"/>
    <x v="4"/>
    <x v="1"/>
    <x v="135"/>
    <n v="2.0002740000000001"/>
    <n v="0"/>
    <n v="0"/>
    <n v="0"/>
    <n v="0"/>
    <n v="0"/>
    <x v="66"/>
  </r>
  <r>
    <s v="FRA"/>
    <x v="10"/>
    <s v="CONS"/>
    <x v="4"/>
    <x v="1"/>
    <x v="136"/>
    <n v="2.0002740000000001"/>
    <n v="0"/>
    <n v="0"/>
    <n v="0"/>
    <n v="0"/>
    <n v="0"/>
    <x v="67"/>
  </r>
  <r>
    <s v="FRA"/>
    <x v="10"/>
    <s v="CONS"/>
    <x v="4"/>
    <x v="1"/>
    <x v="137"/>
    <n v="0"/>
    <n v="4.0005480000000002"/>
    <n v="0"/>
    <n v="0"/>
    <n v="0"/>
    <n v="0"/>
    <x v="68"/>
  </r>
  <r>
    <s v="FRA"/>
    <x v="10"/>
    <s v="OTHSS"/>
    <x v="5"/>
    <x v="1"/>
    <x v="138"/>
    <n v="2.0002740000000001"/>
    <n v="0"/>
    <n v="0"/>
    <n v="0"/>
    <n v="0"/>
    <n v="0"/>
    <x v="69"/>
  </r>
  <r>
    <s v="FRA"/>
    <x v="10"/>
    <s v="FCPO"/>
    <x v="5"/>
    <x v="1"/>
    <x v="139"/>
    <n v="0"/>
    <n v="2.0002740000000001"/>
    <n v="0"/>
    <n v="0"/>
    <n v="0"/>
    <n v="0"/>
    <x v="70"/>
  </r>
  <r>
    <s v="FRA"/>
    <x v="10"/>
    <s v="TCDCP"/>
    <x v="0"/>
    <x v="0"/>
    <x v="140"/>
    <n v="0"/>
    <n v="-10.001370000000001"/>
    <n v="0"/>
    <n v="0"/>
    <n v="0"/>
    <n v="0"/>
    <x v="71"/>
  </r>
  <r>
    <s v="FRA"/>
    <x v="10"/>
    <s v="OTHEX"/>
    <x v="7"/>
    <x v="1"/>
    <x v="141"/>
    <n v="2.0002740000000001"/>
    <n v="0"/>
    <n v="0"/>
    <n v="0"/>
    <n v="0"/>
    <n v="0"/>
    <x v="72"/>
  </r>
  <r>
    <s v="FRA"/>
    <x v="10"/>
    <s v="OTHEX"/>
    <x v="7"/>
    <x v="1"/>
    <x v="142"/>
    <n v="2.0002740000000001"/>
    <n v="2.0002740000000001"/>
    <n v="0"/>
    <n v="0"/>
    <n v="0"/>
    <n v="0"/>
    <x v="73"/>
  </r>
  <r>
    <s v="FRA"/>
    <x v="11"/>
    <s v="CONS"/>
    <x v="4"/>
    <x v="1"/>
    <x v="143"/>
    <n v="2.9"/>
    <n v="0"/>
    <n v="0"/>
    <n v="0"/>
    <n v="0"/>
    <n v="0"/>
    <x v="74"/>
  </r>
  <r>
    <s v="FRA"/>
    <x v="11"/>
    <s v="CONS"/>
    <x v="4"/>
    <x v="1"/>
    <x v="144"/>
    <n v="0.5"/>
    <n v="0"/>
    <n v="0"/>
    <n v="0"/>
    <n v="0"/>
    <n v="0"/>
    <x v="75"/>
  </r>
  <r>
    <s v="FRA"/>
    <x v="11"/>
    <s v="CONS"/>
    <x v="4"/>
    <x v="1"/>
    <x v="145"/>
    <n v="2.6"/>
    <n v="0"/>
    <n v="0"/>
    <n v="0"/>
    <n v="0"/>
    <n v="0"/>
    <x v="76"/>
  </r>
  <r>
    <s v="FRA"/>
    <x v="11"/>
    <s v="CONS"/>
    <x v="4"/>
    <x v="1"/>
    <x v="146"/>
    <n v="1.0999999999999999E-2"/>
    <n v="0"/>
    <n v="0"/>
    <n v="0"/>
    <n v="0"/>
    <n v="0"/>
    <x v="77"/>
  </r>
  <r>
    <s v="FRA"/>
    <x v="11"/>
    <s v="CONS"/>
    <x v="4"/>
    <x v="1"/>
    <x v="147"/>
    <n v="2.7E-2"/>
    <n v="0"/>
    <n v="0"/>
    <n v="0"/>
    <n v="0"/>
    <n v="0"/>
    <x v="78"/>
  </r>
  <r>
    <s v="FRA"/>
    <x v="11"/>
    <s v="CONS"/>
    <x v="4"/>
    <x v="1"/>
    <x v="148"/>
    <n v="7.2999999999999995E-2"/>
    <n v="0"/>
    <n v="0"/>
    <n v="0"/>
    <n v="0"/>
    <n v="0"/>
    <x v="79"/>
  </r>
  <r>
    <s v="FRA"/>
    <x v="11"/>
    <s v="CONS"/>
    <x v="4"/>
    <x v="1"/>
    <x v="149"/>
    <n v="0.21"/>
    <n v="0"/>
    <n v="0"/>
    <n v="0"/>
    <n v="0"/>
    <n v="0"/>
    <x v="80"/>
  </r>
  <r>
    <s v="FRA"/>
    <x v="11"/>
    <s v="CONS"/>
    <x v="4"/>
    <x v="1"/>
    <x v="150"/>
    <n v="7.1999999999999995E-2"/>
    <n v="0"/>
    <n v="0"/>
    <n v="0"/>
    <n v="0"/>
    <n v="0"/>
    <x v="81"/>
  </r>
  <r>
    <s v="FRA"/>
    <x v="11"/>
    <s v="CONS"/>
    <x v="4"/>
    <x v="1"/>
    <x v="151"/>
    <n v="0.30499999999999999"/>
    <n v="0"/>
    <n v="0"/>
    <n v="0"/>
    <n v="0"/>
    <n v="0"/>
    <x v="82"/>
  </r>
  <r>
    <s v="FRA"/>
    <x v="11"/>
    <s v="CONS"/>
    <x v="4"/>
    <x v="1"/>
    <x v="152"/>
    <n v="2E-3"/>
    <n v="0"/>
    <n v="0"/>
    <n v="0"/>
    <n v="0"/>
    <n v="0"/>
    <x v="83"/>
  </r>
  <r>
    <s v="FRA"/>
    <x v="11"/>
    <s v="CONS"/>
    <x v="4"/>
    <x v="1"/>
    <x v="153"/>
    <n v="1.2E-2"/>
    <n v="0"/>
    <n v="0"/>
    <n v="0"/>
    <n v="0"/>
    <n v="0"/>
    <x v="84"/>
  </r>
  <r>
    <s v="FRA"/>
    <x v="11"/>
    <s v="CONS"/>
    <x v="4"/>
    <x v="1"/>
    <x v="154"/>
    <n v="9.5999999999999992E-3"/>
    <n v="0"/>
    <n v="0"/>
    <n v="0"/>
    <n v="0"/>
    <n v="0"/>
    <x v="85"/>
  </r>
  <r>
    <s v="FRA"/>
    <x v="11"/>
    <s v="CONS"/>
    <x v="4"/>
    <x v="1"/>
    <x v="155"/>
    <n v="0.01"/>
    <n v="0"/>
    <n v="0"/>
    <n v="0"/>
    <n v="0"/>
    <n v="0"/>
    <x v="86"/>
  </r>
  <r>
    <s v="FRA"/>
    <x v="11"/>
    <s v="CONS"/>
    <x v="4"/>
    <x v="1"/>
    <x v="156"/>
    <n v="0.01"/>
    <n v="0"/>
    <n v="0"/>
    <n v="0"/>
    <n v="0"/>
    <n v="0"/>
    <x v="87"/>
  </r>
  <r>
    <s v="FRA"/>
    <x v="11"/>
    <s v="CONS"/>
    <x v="4"/>
    <x v="1"/>
    <x v="157"/>
    <n v="0.01"/>
    <n v="0"/>
    <n v="0"/>
    <n v="0"/>
    <n v="0"/>
    <n v="0"/>
    <x v="88"/>
  </r>
  <r>
    <s v="FRA"/>
    <x v="11"/>
    <s v="CONS"/>
    <x v="4"/>
    <x v="1"/>
    <x v="158"/>
    <n v="9.9000000000000005E-2"/>
    <n v="0"/>
    <n v="0"/>
    <n v="0"/>
    <n v="0"/>
    <n v="0"/>
    <x v="89"/>
  </r>
  <r>
    <s v="FRA"/>
    <x v="11"/>
    <s v="CONS"/>
    <x v="4"/>
    <x v="1"/>
    <x v="159"/>
    <n v="3.2000000000000001E-2"/>
    <n v="0"/>
    <n v="0"/>
    <n v="0"/>
    <n v="0"/>
    <n v="0"/>
    <x v="90"/>
  </r>
  <r>
    <s v="FRA"/>
    <x v="11"/>
    <s v="CONS"/>
    <x v="4"/>
    <x v="1"/>
    <x v="160"/>
    <n v="1.2E-2"/>
    <n v="0"/>
    <n v="0"/>
    <n v="0"/>
    <n v="0"/>
    <n v="0"/>
    <x v="91"/>
  </r>
  <r>
    <s v="FRA"/>
    <x v="11"/>
    <s v="CONS"/>
    <x v="4"/>
    <x v="1"/>
    <x v="161"/>
    <n v="0.01"/>
    <n v="0"/>
    <n v="0"/>
    <n v="0"/>
    <n v="0"/>
    <n v="0"/>
    <x v="92"/>
  </r>
  <r>
    <s v="FRA"/>
    <x v="11"/>
    <s v="CONS"/>
    <x v="4"/>
    <x v="1"/>
    <x v="162"/>
    <n v="1.2E-2"/>
    <n v="0"/>
    <n v="0"/>
    <n v="0"/>
    <n v="0"/>
    <n v="0"/>
    <x v="93"/>
  </r>
  <r>
    <s v="FRA"/>
    <x v="11"/>
    <s v="PENS"/>
    <x v="5"/>
    <x v="1"/>
    <x v="163"/>
    <n v="1.9"/>
    <n v="0"/>
    <n v="0"/>
    <n v="0"/>
    <n v="0"/>
    <n v="0"/>
    <x v="94"/>
  </r>
  <r>
    <s v="FRA"/>
    <x v="11"/>
    <s v="FCPO"/>
    <x v="5"/>
    <x v="1"/>
    <x v="164"/>
    <n v="0.2"/>
    <n v="0"/>
    <n v="0"/>
    <n v="0"/>
    <n v="0"/>
    <n v="0"/>
    <x v="95"/>
  </r>
  <r>
    <s v="FRA"/>
    <x v="11"/>
    <s v="UNEM"/>
    <x v="5"/>
    <x v="1"/>
    <x v="165"/>
    <n v="0.3"/>
    <n v="0"/>
    <n v="0"/>
    <n v="0"/>
    <n v="0"/>
    <n v="0"/>
    <x v="96"/>
  </r>
  <r>
    <s v="FRA"/>
    <x v="11"/>
    <s v="FIRSUB"/>
    <x v="0"/>
    <x v="1"/>
    <x v="166"/>
    <n v="2.7300000000000001E-2"/>
    <n v="0"/>
    <n v="0"/>
    <n v="0"/>
    <n v="0"/>
    <n v="0"/>
    <x v="97"/>
  </r>
  <r>
    <s v="FRA"/>
    <x v="11"/>
    <s v="OTSUB"/>
    <x v="5"/>
    <x v="1"/>
    <x v="167"/>
    <n v="0.34"/>
    <n v="0"/>
    <n v="0"/>
    <n v="0"/>
    <n v="0"/>
    <n v="0"/>
    <x v="98"/>
  </r>
  <r>
    <s v="FRA"/>
    <x v="11"/>
    <s v="FIRSUB"/>
    <x v="5"/>
    <x v="1"/>
    <x v="168"/>
    <n v="0.1"/>
    <n v="0"/>
    <n v="0"/>
    <n v="0"/>
    <n v="0"/>
    <n v="0"/>
    <x v="99"/>
  </r>
  <r>
    <s v="FRA"/>
    <x v="11"/>
    <s v="OTHSS"/>
    <x v="5"/>
    <x v="1"/>
    <x v="169"/>
    <n v="5.0000000000000001E-3"/>
    <n v="0"/>
    <n v="0"/>
    <n v="0"/>
    <n v="0"/>
    <n v="0"/>
    <x v="100"/>
  </r>
  <r>
    <s v="FRA"/>
    <x v="11"/>
    <s v="FIRSUB"/>
    <x v="5"/>
    <x v="1"/>
    <x v="170"/>
    <n v="1.0699999999999999E-2"/>
    <n v="0"/>
    <n v="0"/>
    <n v="0"/>
    <n v="0"/>
    <n v="0"/>
    <x v="101"/>
  </r>
  <r>
    <s v="FRA"/>
    <x v="11"/>
    <s v="FIRSUB"/>
    <x v="5"/>
    <x v="1"/>
    <x v="171"/>
    <n v="0.13700000000000001"/>
    <n v="0"/>
    <n v="0"/>
    <n v="0"/>
    <n v="0"/>
    <n v="0"/>
    <x v="102"/>
  </r>
  <r>
    <s v="FRA"/>
    <x v="11"/>
    <s v="RD"/>
    <x v="5"/>
    <x v="1"/>
    <x v="172"/>
    <n v="8.1000000000000003E-2"/>
    <n v="0"/>
    <n v="0"/>
    <n v="0"/>
    <n v="0"/>
    <n v="0"/>
    <x v="103"/>
  </r>
  <r>
    <s v="FRA"/>
    <x v="11"/>
    <s v="RD"/>
    <x v="5"/>
    <x v="1"/>
    <x v="173"/>
    <n v="0.05"/>
    <n v="0"/>
    <n v="0"/>
    <n v="0"/>
    <n v="0"/>
    <n v="0"/>
    <x v="104"/>
  </r>
  <r>
    <s v="FRA"/>
    <x v="11"/>
    <s v="PENS"/>
    <x v="5"/>
    <x v="1"/>
    <x v="174"/>
    <n v="0.04"/>
    <n v="0"/>
    <n v="0"/>
    <n v="0"/>
    <n v="0"/>
    <n v="0"/>
    <x v="105"/>
  </r>
  <r>
    <s v="FRA"/>
    <x v="11"/>
    <s v="FIRSUB"/>
    <x v="5"/>
    <x v="1"/>
    <x v="175"/>
    <n v="0.17"/>
    <n v="0"/>
    <n v="0"/>
    <n v="0"/>
    <n v="0"/>
    <n v="0"/>
    <x v="106"/>
  </r>
  <r>
    <s v="FRA"/>
    <x v="11"/>
    <s v="PENS"/>
    <x v="5"/>
    <x v="1"/>
    <x v="176"/>
    <n v="1.4999999999999999E-2"/>
    <n v="0"/>
    <n v="0"/>
    <n v="0"/>
    <n v="0"/>
    <n v="0"/>
    <x v="107"/>
  </r>
  <r>
    <s v="FRA"/>
    <x v="11"/>
    <s v="FIRSUB"/>
    <x v="5"/>
    <x v="1"/>
    <x v="177"/>
    <n v="0.09"/>
    <n v="0"/>
    <n v="0"/>
    <n v="0"/>
    <n v="0"/>
    <n v="0"/>
    <x v="108"/>
  </r>
  <r>
    <s v="FRA"/>
    <x v="11"/>
    <s v="FIRSUB"/>
    <x v="5"/>
    <x v="1"/>
    <x v="178"/>
    <n v="-5.0000000000000001E-3"/>
    <n v="0"/>
    <n v="0"/>
    <n v="0"/>
    <n v="0"/>
    <n v="0"/>
    <x v="109"/>
  </r>
  <r>
    <s v="FRA"/>
    <x v="11"/>
    <s v="OTHSS"/>
    <x v="5"/>
    <x v="1"/>
    <x v="179"/>
    <n v="0.17699999999999999"/>
    <n v="0"/>
    <n v="0"/>
    <n v="0"/>
    <n v="0"/>
    <n v="0"/>
    <x v="110"/>
  </r>
  <r>
    <s v="FRA"/>
    <x v="11"/>
    <s v="TCDPT"/>
    <x v="0"/>
    <x v="0"/>
    <x v="180"/>
    <n v="0.09"/>
    <n v="0"/>
    <n v="0"/>
    <n v="0"/>
    <n v="0"/>
    <n v="0"/>
    <x v="111"/>
  </r>
  <r>
    <s v="FRA"/>
    <x v="11"/>
    <s v="UNEM"/>
    <x v="5"/>
    <x v="1"/>
    <x v="181"/>
    <n v="3.5000000000000003E-2"/>
    <n v="0"/>
    <n v="0"/>
    <n v="0"/>
    <n v="0"/>
    <n v="0"/>
    <x v="112"/>
  </r>
  <r>
    <s v="FRA"/>
    <x v="11"/>
    <s v="OTHSS"/>
    <x v="5"/>
    <x v="1"/>
    <x v="182"/>
    <n v="0.55000000000000004"/>
    <n v="0"/>
    <n v="0"/>
    <n v="0"/>
    <n v="0"/>
    <n v="0"/>
    <x v="113"/>
  </r>
  <r>
    <s v="FRA"/>
    <x v="11"/>
    <s v="TCDCP"/>
    <x v="0"/>
    <x v="0"/>
    <x v="183"/>
    <n v="0.03"/>
    <n v="0"/>
    <n v="0"/>
    <n v="0"/>
    <n v="0"/>
    <n v="0"/>
    <x v="114"/>
  </r>
  <r>
    <s v="FRA"/>
    <x v="11"/>
    <s v="OTHEX"/>
    <x v="7"/>
    <x v="1"/>
    <x v="184"/>
    <n v="1.5"/>
    <n v="0"/>
    <n v="0"/>
    <n v="0"/>
    <n v="0"/>
    <n v="0"/>
    <x v="115"/>
  </r>
  <r>
    <s v="FRA"/>
    <x v="11"/>
    <s v="OTHEX"/>
    <x v="7"/>
    <x v="1"/>
    <x v="185"/>
    <n v="0.3"/>
    <n v="0"/>
    <n v="0"/>
    <n v="0"/>
    <n v="0"/>
    <n v="0"/>
    <x v="116"/>
  </r>
  <r>
    <s v="FRA"/>
    <x v="11"/>
    <s v="OTHEX"/>
    <x v="7"/>
    <x v="1"/>
    <x v="186"/>
    <n v="4.2999999999999997E-2"/>
    <n v="0"/>
    <n v="0"/>
    <n v="0"/>
    <n v="0"/>
    <n v="0"/>
    <x v="117"/>
  </r>
  <r>
    <s v="FRA"/>
    <x v="11"/>
    <s v="OTHEX"/>
    <x v="7"/>
    <x v="1"/>
    <x v="187"/>
    <n v="0.14299999999999999"/>
    <n v="0"/>
    <n v="0"/>
    <n v="0"/>
    <n v="0"/>
    <n v="0"/>
    <x v="118"/>
  </r>
  <r>
    <s v="FRA"/>
    <x v="11"/>
    <s v="OTHEX"/>
    <x v="7"/>
    <x v="1"/>
    <x v="188"/>
    <n v="1.05"/>
    <n v="0"/>
    <n v="0"/>
    <n v="0"/>
    <n v="0"/>
    <n v="0"/>
    <x v="119"/>
  </r>
  <r>
    <s v="FRA"/>
    <x v="11"/>
    <s v="PIDT"/>
    <x v="0"/>
    <x v="0"/>
    <x v="189"/>
    <n v="-0.89300000000000002"/>
    <n v="0"/>
    <n v="0"/>
    <n v="0"/>
    <n v="0"/>
    <n v="0"/>
    <x v="120"/>
  </r>
  <r>
    <s v="FRA"/>
    <x v="11"/>
    <s v="PIDT"/>
    <x v="0"/>
    <x v="0"/>
    <x v="190"/>
    <n v="0.96"/>
    <n v="0"/>
    <n v="0"/>
    <n v="0"/>
    <n v="0"/>
    <n v="0"/>
    <x v="121"/>
  </r>
  <r>
    <s v="FRA"/>
    <x v="11"/>
    <s v="PIDT"/>
    <x v="0"/>
    <x v="0"/>
    <x v="191"/>
    <n v="0.26"/>
    <n v="-0.1"/>
    <n v="-0.16"/>
    <n v="0"/>
    <n v="0"/>
    <n v="0"/>
    <x v="122"/>
  </r>
  <r>
    <s v="FRA"/>
    <x v="11"/>
    <s v="PIDT"/>
    <x v="0"/>
    <x v="0"/>
    <x v="192"/>
    <n v="0.93"/>
    <n v="0.23999999999999988"/>
    <n v="-0.91999999999999993"/>
    <n v="0"/>
    <n v="0"/>
    <n v="0"/>
    <x v="123"/>
  </r>
  <r>
    <s v="FRA"/>
    <x v="11"/>
    <s v="CDT"/>
    <x v="0"/>
    <x v="0"/>
    <x v="193"/>
    <n v="-4.0000000000000001E-3"/>
    <n v="-8.0000000000000002E-3"/>
    <n v="-9.9999999999999985E-3"/>
    <n v="0"/>
    <n v="0"/>
    <n v="0"/>
    <x v="124"/>
  </r>
  <r>
    <s v="FRA"/>
    <x v="11"/>
    <s v="CDT"/>
    <x v="0"/>
    <x v="0"/>
    <x v="194"/>
    <n v="0.4"/>
    <n v="-0.2"/>
    <n v="0"/>
    <n v="0"/>
    <n v="0"/>
    <n v="0"/>
    <x v="125"/>
  </r>
  <r>
    <s v="FRA"/>
    <x v="11"/>
    <s v="NYCPC"/>
    <x v="0"/>
    <x v="0"/>
    <x v="195"/>
    <n v="-0.35"/>
    <n v="4.9999999999999989E-2"/>
    <n v="-4.0000000000000036E-2"/>
    <n v="0"/>
    <n v="0"/>
    <n v="0"/>
    <x v="126"/>
  </r>
  <r>
    <s v="FRA"/>
    <x v="11"/>
    <s v="NYCPC"/>
    <x v="0"/>
    <x v="0"/>
    <x v="196"/>
    <n v="-0.26"/>
    <n v="-0.21499999999999997"/>
    <n v="0.39999999999999997"/>
    <n v="0"/>
    <n v="0"/>
    <n v="0"/>
    <x v="127"/>
  </r>
  <r>
    <s v="FRA"/>
    <x v="11"/>
    <s v="INDT"/>
    <x v="2"/>
    <x v="0"/>
    <x v="197"/>
    <n v="-0.06"/>
    <n v="0"/>
    <n v="0"/>
    <n v="0"/>
    <n v="0"/>
    <n v="0"/>
    <x v="128"/>
  </r>
  <r>
    <s v="FRA"/>
    <x v="11"/>
    <s v="INDT"/>
    <x v="2"/>
    <x v="0"/>
    <x v="198"/>
    <n v="-0.35499999999999998"/>
    <n v="3.999999999999998E-2"/>
    <n v="-0.15999999999999998"/>
    <n v="0"/>
    <n v="0"/>
    <n v="0"/>
    <x v="129"/>
  </r>
  <r>
    <s v="FRA"/>
    <x v="11"/>
    <s v="INDT"/>
    <x v="2"/>
    <x v="0"/>
    <x v="199"/>
    <n v="-0.15"/>
    <n v="0"/>
    <n v="0"/>
    <n v="0"/>
    <n v="0"/>
    <n v="0"/>
    <x v="130"/>
  </r>
  <r>
    <s v="FRA"/>
    <x v="11"/>
    <s v="INDT"/>
    <x v="2"/>
    <x v="0"/>
    <x v="200"/>
    <n v="0.34"/>
    <n v="2.16"/>
    <n v="1.5"/>
    <n v="0"/>
    <n v="0"/>
    <n v="0"/>
    <x v="131"/>
  </r>
  <r>
    <s v="FRA"/>
    <x v="11"/>
    <s v="INDT"/>
    <x v="2"/>
    <x v="0"/>
    <x v="201"/>
    <n v="0.03"/>
    <n v="0"/>
    <n v="0"/>
    <n v="0"/>
    <n v="0"/>
    <n v="0"/>
    <x v="132"/>
  </r>
  <r>
    <s v="FRA"/>
    <x v="11"/>
    <s v="TCDCP"/>
    <x v="0"/>
    <x v="0"/>
    <x v="202"/>
    <n v="-5.8000000000000003E-2"/>
    <n v="0"/>
    <n v="0"/>
    <n v="0"/>
    <n v="0"/>
    <n v="0"/>
    <x v="133"/>
  </r>
  <r>
    <s v="FRA"/>
    <x v="11"/>
    <s v="TCDPT"/>
    <x v="0"/>
    <x v="0"/>
    <x v="203"/>
    <n v="1.03"/>
    <n v="0"/>
    <n v="0"/>
    <n v="0"/>
    <n v="0"/>
    <n v="0"/>
    <x v="134"/>
  </r>
  <r>
    <s v="FRA"/>
    <x v="11"/>
    <s v="TCDPT"/>
    <x v="0"/>
    <x v="0"/>
    <x v="204"/>
    <n v="0.44"/>
    <n v="0"/>
    <n v="0"/>
    <n v="0"/>
    <n v="0"/>
    <n v="0"/>
    <x v="135"/>
  </r>
  <r>
    <s v="FRA"/>
    <x v="11"/>
    <s v="TCDPT"/>
    <x v="0"/>
    <x v="0"/>
    <x v="205"/>
    <n v="1.2"/>
    <n v="0"/>
    <n v="0"/>
    <n v="0"/>
    <n v="0"/>
    <n v="0"/>
    <x v="136"/>
  </r>
  <r>
    <s v="FRA"/>
    <x v="11"/>
    <s v="TCDPT"/>
    <x v="0"/>
    <x v="0"/>
    <x v="206"/>
    <n v="-0.18"/>
    <n v="0"/>
    <n v="0"/>
    <n v="0"/>
    <n v="0"/>
    <n v="0"/>
    <x v="137"/>
  </r>
  <r>
    <s v="FRA"/>
    <x v="11"/>
    <s v="CDT"/>
    <x v="0"/>
    <x v="0"/>
    <x v="207"/>
    <n v="4.0000000000000001E-3"/>
    <n v="0"/>
    <n v="0"/>
    <n v="0"/>
    <n v="0"/>
    <n v="0"/>
    <x v="138"/>
  </r>
  <r>
    <s v="FRA"/>
    <x v="11"/>
    <s v="TCDNYC"/>
    <x v="0"/>
    <x v="0"/>
    <x v="208"/>
    <n v="8.5000000000000006E-2"/>
    <n v="4.4999999999999998E-2"/>
    <n v="0"/>
    <n v="0"/>
    <n v="0"/>
    <n v="0"/>
    <x v="139"/>
  </r>
  <r>
    <s v="FRA"/>
    <x v="11"/>
    <s v="TCDNYC"/>
    <x v="0"/>
    <x v="0"/>
    <x v="209"/>
    <n v="0.10299999999999999"/>
    <n v="0"/>
    <n v="0"/>
    <n v="0"/>
    <n v="0"/>
    <n v="0"/>
    <x v="140"/>
  </r>
  <r>
    <s v="FRA"/>
    <x v="11"/>
    <s v="CONS"/>
    <x v="4"/>
    <x v="1"/>
    <x v="210"/>
    <n v="0"/>
    <n v="12.263999999999999"/>
    <n v="9.3440000000000012"/>
    <n v="7.5919999999999987"/>
    <n v="0"/>
    <n v="0"/>
    <x v="141"/>
  </r>
  <r>
    <s v="FRA"/>
    <x v="11"/>
    <s v="OTHEX"/>
    <x v="7"/>
    <x v="1"/>
    <x v="211"/>
    <n v="0"/>
    <n v="4.62"/>
    <n v="3.5200000000000005"/>
    <n v="2.8599999999999994"/>
    <n v="0"/>
    <n v="0"/>
    <x v="142"/>
  </r>
  <r>
    <s v="FRA"/>
    <x v="11"/>
    <s v="OTHSS"/>
    <x v="5"/>
    <x v="1"/>
    <x v="212"/>
    <n v="0"/>
    <n v="0.84"/>
    <n v="0.64"/>
    <n v="0.52"/>
    <n v="0"/>
    <n v="0"/>
    <x v="143"/>
  </r>
  <r>
    <s v="FRA"/>
    <x v="11"/>
    <s v="PENS"/>
    <x v="5"/>
    <x v="1"/>
    <x v="213"/>
    <n v="0"/>
    <n v="0.84"/>
    <n v="0.64"/>
    <n v="0.52"/>
    <n v="0"/>
    <n v="0"/>
    <x v="144"/>
  </r>
  <r>
    <s v="FRA"/>
    <x v="11"/>
    <s v="UNEM"/>
    <x v="5"/>
    <x v="1"/>
    <x v="214"/>
    <n v="0"/>
    <n v="0.84"/>
    <n v="0.64"/>
    <n v="0.52"/>
    <n v="0"/>
    <n v="0"/>
    <x v="145"/>
  </r>
  <r>
    <s v="FRA"/>
    <x v="11"/>
    <s v="FCPO"/>
    <x v="5"/>
    <x v="1"/>
    <x v="215"/>
    <n v="0"/>
    <n v="0.33600000000000002"/>
    <n v="0.25599999999999995"/>
    <n v="0.20800000000000007"/>
    <n v="0"/>
    <n v="0"/>
    <x v="146"/>
  </r>
  <r>
    <s v="FRA"/>
    <x v="11"/>
    <s v="CONS"/>
    <x v="4"/>
    <x v="1"/>
    <x v="216"/>
    <n v="1.6"/>
    <n v="0"/>
    <n v="0"/>
    <n v="0"/>
    <n v="0"/>
    <n v="0"/>
    <x v="147"/>
  </r>
  <r>
    <s v="FRA"/>
    <x v="11"/>
    <s v="CONS"/>
    <x v="4"/>
    <x v="1"/>
    <x v="217"/>
    <n v="0.8"/>
    <n v="0"/>
    <n v="0"/>
    <n v="0"/>
    <n v="0"/>
    <n v="0"/>
    <x v="148"/>
  </r>
  <r>
    <s v="FRA"/>
    <x v="11"/>
    <s v="INV"/>
    <x v="4"/>
    <x v="1"/>
    <x v="218"/>
    <n v="0.4"/>
    <n v="0"/>
    <n v="0"/>
    <n v="0"/>
    <n v="0"/>
    <n v="0"/>
    <x v="149"/>
  </r>
  <r>
    <s v="FRA"/>
    <x v="11"/>
    <s v="OTHSS"/>
    <x v="5"/>
    <x v="1"/>
    <x v="219"/>
    <n v="0.3"/>
    <n v="0"/>
    <n v="0"/>
    <n v="0"/>
    <n v="0"/>
    <n v="0"/>
    <x v="150"/>
  </r>
  <r>
    <s v="FRA"/>
    <x v="11"/>
    <s v="UNEM"/>
    <x v="5"/>
    <x v="1"/>
    <x v="220"/>
    <n v="0.6"/>
    <n v="0"/>
    <n v="0"/>
    <n v="0"/>
    <n v="0"/>
    <n v="0"/>
    <x v="151"/>
  </r>
  <r>
    <s v="FRA"/>
    <x v="11"/>
    <s v="FCPO"/>
    <x v="5"/>
    <x v="1"/>
    <x v="221"/>
    <n v="0.3"/>
    <n v="0"/>
    <n v="0"/>
    <n v="0"/>
    <n v="0"/>
    <n v="0"/>
    <x v="152"/>
  </r>
  <r>
    <s v="FRA"/>
    <x v="11"/>
    <s v="PIDT"/>
    <x v="0"/>
    <x v="0"/>
    <x v="222"/>
    <n v="-1"/>
    <n v="0"/>
    <n v="0"/>
    <n v="0"/>
    <n v="0"/>
    <n v="0"/>
    <x v="153"/>
  </r>
  <r>
    <s v="FRA"/>
    <x v="11"/>
    <s v="NYCPC"/>
    <x v="0"/>
    <x v="0"/>
    <x v="223"/>
    <n v="0"/>
    <n v="-4.5"/>
    <n v="0"/>
    <n v="0"/>
    <n v="0"/>
    <n v="0"/>
    <x v="154"/>
  </r>
  <r>
    <s v="FRA"/>
    <x v="11"/>
    <s v="NYCPC"/>
    <x v="0"/>
    <x v="0"/>
    <x v="224"/>
    <n v="0"/>
    <n v="0"/>
    <n v="-4.5"/>
    <n v="0"/>
    <n v="0"/>
    <n v="0"/>
    <x v="155"/>
  </r>
  <r>
    <s v="FRA"/>
    <x v="11"/>
    <s v="CDT"/>
    <x v="0"/>
    <x v="0"/>
    <x v="225"/>
    <n v="0"/>
    <n v="0"/>
    <n v="-1"/>
    <n v="0"/>
    <n v="0"/>
    <n v="0"/>
    <x v="156"/>
  </r>
  <r>
    <s v="FRA"/>
    <x v="11"/>
    <s v="CDT"/>
    <x v="0"/>
    <x v="0"/>
    <x v="226"/>
    <n v="0"/>
    <n v="-1"/>
    <n v="-2.5"/>
    <n v="-2.5"/>
    <n v="0"/>
    <n v="0"/>
    <x v="157"/>
  </r>
</pivotCacheRecords>
</file>

<file path=xl/pivotCache/pivotCacheRecords2.xml><?xml version="1.0" encoding="utf-8"?>
<pivotCacheRecords xmlns="http://schemas.openxmlformats.org/spreadsheetml/2006/main" xmlns:r="http://schemas.openxmlformats.org/officeDocument/2006/relationships" count="181">
  <r>
    <s v="BEL"/>
    <x v="0"/>
    <s v="CONS"/>
    <x v="0"/>
    <x v="0"/>
    <x v="0"/>
    <n v="8.8000000000000007"/>
    <n v="0"/>
    <n v="0"/>
    <n v="0"/>
    <n v="0"/>
    <n v="0"/>
    <x v="0"/>
    <n v="0"/>
  </r>
  <r>
    <s v="BEL"/>
    <x v="0"/>
    <s v="SAL"/>
    <x v="0"/>
    <x v="0"/>
    <x v="1"/>
    <n v="7.2"/>
    <n v="0"/>
    <n v="0"/>
    <n v="0"/>
    <n v="0"/>
    <n v="0"/>
    <x v="1"/>
    <n v="0"/>
  </r>
  <r>
    <s v="BEL"/>
    <x v="0"/>
    <s v="PENS"/>
    <x v="1"/>
    <x v="0"/>
    <x v="2"/>
    <n v="34.9"/>
    <n v="0"/>
    <n v="0"/>
    <n v="0"/>
    <n v="0"/>
    <n v="0"/>
    <x v="2"/>
    <n v="0"/>
  </r>
  <r>
    <s v="BEL"/>
    <x v="0"/>
    <s v="OTSUB"/>
    <x v="1"/>
    <x v="0"/>
    <x v="3"/>
    <n v="10.199999999999999"/>
    <n v="0"/>
    <n v="0"/>
    <n v="0"/>
    <n v="0"/>
    <n v="0"/>
    <x v="3"/>
    <n v="0"/>
  </r>
  <r>
    <s v="BEL"/>
    <x v="0"/>
    <s v="OTHEX"/>
    <x v="2"/>
    <x v="0"/>
    <x v="4"/>
    <n v="7.9"/>
    <n v="0"/>
    <n v="0"/>
    <n v="0"/>
    <n v="0"/>
    <n v="0"/>
    <x v="4"/>
    <n v="0"/>
  </r>
  <r>
    <s v="BEL"/>
    <x v="1"/>
    <s v="NYCPC"/>
    <x v="3"/>
    <x v="1"/>
    <x v="5"/>
    <n v="6"/>
    <n v="0"/>
    <n v="0"/>
    <n v="0"/>
    <n v="0"/>
    <n v="0"/>
    <x v="5"/>
    <n v="0"/>
  </r>
  <r>
    <s v="BEL"/>
    <x v="1"/>
    <s v="INDT"/>
    <x v="4"/>
    <x v="1"/>
    <x v="6"/>
    <n v="15"/>
    <n v="0"/>
    <n v="0"/>
    <n v="0"/>
    <n v="0"/>
    <n v="0"/>
    <x v="6"/>
    <n v="0"/>
  </r>
  <r>
    <s v="BEL"/>
    <x v="1"/>
    <s v="INDT"/>
    <x v="4"/>
    <x v="1"/>
    <x v="7"/>
    <n v="5"/>
    <n v="0"/>
    <n v="0"/>
    <n v="0"/>
    <n v="0"/>
    <n v="0"/>
    <x v="7"/>
    <n v="0"/>
  </r>
  <r>
    <s v="BEL"/>
    <x v="1"/>
    <s v="CONS"/>
    <x v="0"/>
    <x v="0"/>
    <x v="8"/>
    <n v="13.633333333333333"/>
    <n v="0"/>
    <n v="0"/>
    <n v="0"/>
    <n v="0"/>
    <n v="0"/>
    <x v="8"/>
    <n v="0"/>
  </r>
  <r>
    <s v="BEL"/>
    <x v="1"/>
    <s v="OTSUB"/>
    <x v="1"/>
    <x v="0"/>
    <x v="9"/>
    <n v="27.266666666666666"/>
    <n v="0"/>
    <n v="0"/>
    <n v="0"/>
    <n v="0"/>
    <n v="0"/>
    <x v="8"/>
    <n v="0"/>
  </r>
  <r>
    <s v="BEL"/>
    <x v="2"/>
    <s v="PIDT"/>
    <x v="3"/>
    <x v="1"/>
    <x v="10"/>
    <n v="9.4"/>
    <n v="18.3"/>
    <n v="0"/>
    <n v="0"/>
    <n v="0"/>
    <n v="0"/>
    <x v="9"/>
    <n v="0"/>
  </r>
  <r>
    <s v="BEL"/>
    <x v="2"/>
    <s v="CDT"/>
    <x v="3"/>
    <x v="1"/>
    <x v="11"/>
    <n v="4"/>
    <n v="6.8"/>
    <n v="0"/>
    <n v="0"/>
    <n v="0"/>
    <n v="0"/>
    <x v="9"/>
    <n v="0"/>
  </r>
  <r>
    <s v="BEL"/>
    <x v="2"/>
    <s v="CONS"/>
    <x v="0"/>
    <x v="0"/>
    <x v="12"/>
    <n v="1.1000000000000001"/>
    <n v="2.9"/>
    <n v="0"/>
    <n v="0"/>
    <n v="0"/>
    <n v="0"/>
    <x v="9"/>
    <n v="0"/>
  </r>
  <r>
    <s v="BEL"/>
    <x v="2"/>
    <s v="SAL"/>
    <x v="0"/>
    <x v="0"/>
    <x v="13"/>
    <n v="5.4"/>
    <n v="9.3000000000000007"/>
    <n v="0"/>
    <n v="0"/>
    <n v="0"/>
    <n v="0"/>
    <x v="9"/>
    <n v="0"/>
  </r>
  <r>
    <s v="BEL"/>
    <x v="2"/>
    <s v="SAL"/>
    <x v="0"/>
    <x v="0"/>
    <x v="14"/>
    <n v="0.7"/>
    <n v="2.9"/>
    <n v="0"/>
    <n v="0"/>
    <n v="0"/>
    <n v="0"/>
    <x v="9"/>
    <n v="0"/>
  </r>
  <r>
    <s v="BEL"/>
    <x v="2"/>
    <s v="OTHSS"/>
    <x v="1"/>
    <x v="0"/>
    <x v="15"/>
    <n v="8.4"/>
    <n v="17.2"/>
    <n v="0"/>
    <n v="0"/>
    <n v="0"/>
    <n v="0"/>
    <x v="9"/>
    <n v="0"/>
  </r>
  <r>
    <s v="BEL"/>
    <x v="2"/>
    <s v="OTHSS"/>
    <x v="1"/>
    <x v="0"/>
    <x v="16"/>
    <n v="4.0999999999999996"/>
    <n v="14"/>
    <n v="0"/>
    <n v="0"/>
    <n v="0"/>
    <n v="0"/>
    <x v="9"/>
    <n v="0"/>
  </r>
  <r>
    <s v="BEL"/>
    <x v="2"/>
    <s v="TCDPT"/>
    <x v="3"/>
    <x v="1"/>
    <x v="17"/>
    <n v="0"/>
    <n v="6.8999999999999995"/>
    <n v="0"/>
    <n v="0"/>
    <n v="0"/>
    <n v="0"/>
    <x v="10"/>
    <n v="0"/>
  </r>
  <r>
    <s v="BEL"/>
    <x v="2"/>
    <s v="TCDCP"/>
    <x v="3"/>
    <x v="1"/>
    <x v="17"/>
    <n v="0"/>
    <n v="4.5999999999999996"/>
    <n v="0"/>
    <n v="0"/>
    <n v="0"/>
    <n v="0"/>
    <x v="10"/>
    <n v="0"/>
  </r>
  <r>
    <s v="BEL"/>
    <x v="3"/>
    <s v="PIDT"/>
    <x v="3"/>
    <x v="1"/>
    <x v="18"/>
    <n v="0"/>
    <n v="5.3"/>
    <n v="0"/>
    <n v="0"/>
    <n v="0"/>
    <n v="0"/>
    <x v="11"/>
    <n v="0"/>
  </r>
  <r>
    <s v="BEL"/>
    <x v="3"/>
    <s v="CONS"/>
    <x v="0"/>
    <x v="0"/>
    <x v="19"/>
    <n v="0"/>
    <n v="3.9"/>
    <n v="0"/>
    <n v="0"/>
    <n v="0"/>
    <n v="0"/>
    <x v="12"/>
    <n v="0"/>
  </r>
  <r>
    <s v="BEL"/>
    <x v="3"/>
    <s v="INV"/>
    <x v="0"/>
    <x v="0"/>
    <x v="20"/>
    <n v="0"/>
    <n v="13.7"/>
    <n v="0"/>
    <n v="0"/>
    <n v="0"/>
    <n v="0"/>
    <x v="13"/>
    <n v="0"/>
  </r>
  <r>
    <s v="BEL"/>
    <x v="3"/>
    <s v="OTHSS"/>
    <x v="1"/>
    <x v="0"/>
    <x v="21"/>
    <n v="0"/>
    <n v="84.4"/>
    <n v="0"/>
    <n v="0"/>
    <n v="0"/>
    <n v="0"/>
    <x v="14"/>
    <n v="0"/>
  </r>
  <r>
    <s v="BEL"/>
    <x v="3"/>
    <s v="TCDCP"/>
    <x v="3"/>
    <x v="1"/>
    <x v="22"/>
    <n v="0"/>
    <n v="0.3"/>
    <n v="0"/>
    <n v="0"/>
    <n v="0"/>
    <n v="0"/>
    <x v="15"/>
    <n v="0"/>
  </r>
  <r>
    <s v="BEL"/>
    <x v="4"/>
    <s v="NYCEX"/>
    <x v="5"/>
    <x v="0"/>
    <x v="23"/>
    <n v="15"/>
    <n v="0"/>
    <n v="0"/>
    <n v="0"/>
    <n v="0"/>
    <n v="0"/>
    <x v="16"/>
    <n v="0"/>
  </r>
  <r>
    <s v="BEL"/>
    <x v="5"/>
    <s v="PIDT"/>
    <x v="3"/>
    <x v="1"/>
    <x v="24"/>
    <n v="6"/>
    <n v="0"/>
    <n v="0"/>
    <n v="0"/>
    <n v="0"/>
    <n v="0"/>
    <x v="17"/>
    <n v="0"/>
  </r>
  <r>
    <s v="BEL"/>
    <x v="5"/>
    <s v="PIDT"/>
    <x v="3"/>
    <x v="1"/>
    <x v="25"/>
    <n v="5"/>
    <n v="0"/>
    <n v="0"/>
    <n v="0"/>
    <n v="0"/>
    <n v="0"/>
    <x v="17"/>
    <n v="0"/>
  </r>
  <r>
    <s v="BEL"/>
    <x v="5"/>
    <s v="CDT"/>
    <x v="3"/>
    <x v="1"/>
    <x v="26"/>
    <n v="10"/>
    <n v="0"/>
    <n v="0"/>
    <n v="0"/>
    <n v="0"/>
    <n v="0"/>
    <x v="17"/>
    <n v="0"/>
  </r>
  <r>
    <s v="BEL"/>
    <x v="5"/>
    <s v="INDT"/>
    <x v="4"/>
    <x v="1"/>
    <x v="27"/>
    <n v="3"/>
    <n v="0"/>
    <n v="0"/>
    <n v="0"/>
    <n v="0"/>
    <n v="0"/>
    <x v="17"/>
    <n v="0"/>
  </r>
  <r>
    <s v="BEL"/>
    <x v="5"/>
    <s v="INDT"/>
    <x v="4"/>
    <x v="1"/>
    <x v="28"/>
    <n v="1"/>
    <n v="0"/>
    <n v="0"/>
    <n v="0"/>
    <n v="0"/>
    <n v="0"/>
    <x v="17"/>
    <n v="0"/>
  </r>
  <r>
    <s v="BEL"/>
    <x v="5"/>
    <s v="INV"/>
    <x v="0"/>
    <x v="0"/>
    <x v="29"/>
    <n v="6"/>
    <n v="0"/>
    <n v="0"/>
    <n v="0"/>
    <n v="0"/>
    <n v="0"/>
    <x v="18"/>
    <n v="0"/>
  </r>
  <r>
    <s v="BEL"/>
    <x v="6"/>
    <s v="NYCPC"/>
    <x v="3"/>
    <x v="1"/>
    <x v="30"/>
    <n v="29.5"/>
    <n v="0"/>
    <n v="0"/>
    <n v="0"/>
    <n v="0"/>
    <n v="0"/>
    <x v="19"/>
    <n v="0"/>
  </r>
  <r>
    <s v="BEL"/>
    <x v="6"/>
    <s v="NYCPC"/>
    <x v="3"/>
    <x v="1"/>
    <x v="31"/>
    <n v="10.5"/>
    <n v="-10.5"/>
    <n v="0"/>
    <n v="0"/>
    <n v="0"/>
    <n v="0"/>
    <x v="20"/>
    <n v="0"/>
  </r>
  <r>
    <s v="BEL"/>
    <x v="6"/>
    <s v="NYCTX"/>
    <x v="6"/>
    <x v="1"/>
    <x v="32"/>
    <n v="34"/>
    <n v="-26.5"/>
    <n v="0"/>
    <n v="0"/>
    <n v="0"/>
    <n v="0"/>
    <x v="21"/>
    <n v="0"/>
  </r>
  <r>
    <s v="BEL"/>
    <x v="6"/>
    <s v="OTHSS"/>
    <x v="1"/>
    <x v="0"/>
    <x v="33"/>
    <n v="7"/>
    <n v="0"/>
    <n v="0"/>
    <n v="0"/>
    <n v="0"/>
    <n v="0"/>
    <x v="22"/>
    <n v="0"/>
  </r>
  <r>
    <s v="BEL"/>
    <x v="6"/>
    <s v="UNEM"/>
    <x v="1"/>
    <x v="0"/>
    <x v="34"/>
    <n v="12"/>
    <n v="-12"/>
    <n v="0"/>
    <n v="0"/>
    <n v="0"/>
    <n v="0"/>
    <x v="23"/>
    <n v="0"/>
  </r>
  <r>
    <s v="BEL"/>
    <x v="6"/>
    <s v="CONS"/>
    <x v="0"/>
    <x v="0"/>
    <x v="35"/>
    <n v="27"/>
    <n v="-11.833333333333334"/>
    <n v="0"/>
    <n v="0"/>
    <n v="0"/>
    <n v="0"/>
    <x v="24"/>
    <n v="0"/>
  </r>
  <r>
    <s v="BEL"/>
    <x v="6"/>
    <s v="UNEM"/>
    <x v="1"/>
    <x v="0"/>
    <x v="36"/>
    <n v="13.5"/>
    <n v="-5.916666666666667"/>
    <n v="0"/>
    <n v="0"/>
    <n v="0"/>
    <n v="0"/>
    <x v="25"/>
    <n v="0"/>
  </r>
  <r>
    <s v="BEL"/>
    <x v="6"/>
    <s v="NYCPC"/>
    <x v="3"/>
    <x v="1"/>
    <x v="37"/>
    <n v="0"/>
    <n v="23"/>
    <n v="0"/>
    <n v="0"/>
    <n v="0"/>
    <n v="0"/>
    <x v="26"/>
    <n v="0"/>
  </r>
  <r>
    <s v="BEL"/>
    <x v="6"/>
    <s v="NYCPC"/>
    <x v="3"/>
    <x v="1"/>
    <x v="38"/>
    <n v="0"/>
    <n v="10"/>
    <n v="0"/>
    <n v="0"/>
    <n v="0"/>
    <n v="0"/>
    <x v="27"/>
    <n v="0"/>
  </r>
  <r>
    <s v="BEL"/>
    <x v="7"/>
    <s v="NYCPC"/>
    <x v="3"/>
    <x v="1"/>
    <x v="39"/>
    <n v="9.9"/>
    <n v="23.1"/>
    <n v="0"/>
    <n v="0"/>
    <n v="0"/>
    <n v="0"/>
    <x v="28"/>
    <n v="0"/>
  </r>
  <r>
    <s v="BEL"/>
    <x v="6"/>
    <s v="INDT"/>
    <x v="4"/>
    <x v="1"/>
    <x v="40"/>
    <n v="0"/>
    <n v="7.5"/>
    <n v="0"/>
    <n v="0"/>
    <n v="0"/>
    <n v="0"/>
    <x v="29"/>
    <n v="0"/>
  </r>
  <r>
    <s v="BEL"/>
    <x v="7"/>
    <s v="NYCTX"/>
    <x v="6"/>
    <x v="1"/>
    <x v="41"/>
    <n v="12"/>
    <n v="0"/>
    <n v="0"/>
    <n v="0"/>
    <n v="0"/>
    <n v="0"/>
    <x v="30"/>
    <n v="0"/>
  </r>
  <r>
    <s v="BEL"/>
    <x v="7"/>
    <s v="NYCTX"/>
    <x v="6"/>
    <x v="1"/>
    <x v="42"/>
    <n v="4.2"/>
    <n v="9.8000000000000007"/>
    <n v="0"/>
    <n v="0"/>
    <n v="0"/>
    <n v="0"/>
    <x v="31"/>
    <n v="0"/>
  </r>
  <r>
    <s v="BEL"/>
    <x v="7"/>
    <s v="NYCTX"/>
    <x v="6"/>
    <x v="1"/>
    <x v="43"/>
    <n v="3.9"/>
    <n v="9.1"/>
    <n v="0"/>
    <n v="0"/>
    <n v="0"/>
    <n v="0"/>
    <x v="32"/>
    <n v="0"/>
  </r>
  <r>
    <s v="BEL"/>
    <x v="6"/>
    <s v="OTHSS"/>
    <x v="1"/>
    <x v="0"/>
    <x v="44"/>
    <n v="0"/>
    <n v="7"/>
    <n v="0"/>
    <n v="0"/>
    <n v="0"/>
    <n v="0"/>
    <x v="33"/>
    <n v="0"/>
  </r>
  <r>
    <s v="BEL"/>
    <x v="6"/>
    <s v="OTHSS"/>
    <x v="1"/>
    <x v="0"/>
    <x v="45"/>
    <n v="0"/>
    <n v="13"/>
    <n v="0"/>
    <n v="0"/>
    <n v="0"/>
    <n v="0"/>
    <x v="34"/>
    <n v="0"/>
  </r>
  <r>
    <s v="BEL"/>
    <x v="7"/>
    <s v="HLT"/>
    <x v="1"/>
    <x v="0"/>
    <x v="46"/>
    <n v="7.2"/>
    <n v="16.8"/>
    <n v="0"/>
    <n v="0"/>
    <n v="0"/>
    <n v="0"/>
    <x v="35"/>
    <n v="0"/>
  </r>
  <r>
    <s v="BEL"/>
    <x v="6"/>
    <s v="CONS"/>
    <x v="0"/>
    <x v="0"/>
    <x v="47"/>
    <n v="0"/>
    <n v="20"/>
    <n v="0"/>
    <n v="0"/>
    <n v="0"/>
    <n v="0"/>
    <x v="36"/>
    <n v="0"/>
  </r>
  <r>
    <s v="BEL"/>
    <x v="6"/>
    <s v="OTSUB"/>
    <x v="1"/>
    <x v="0"/>
    <x v="48"/>
    <n v="0"/>
    <n v="20"/>
    <n v="0"/>
    <n v="0"/>
    <n v="0"/>
    <n v="0"/>
    <x v="36"/>
    <n v="0"/>
  </r>
  <r>
    <s v="BEL"/>
    <x v="7"/>
    <s v="NYCEX"/>
    <x v="5"/>
    <x v="0"/>
    <x v="49"/>
    <n v="1.8"/>
    <n v="4.2"/>
    <n v="0"/>
    <n v="0"/>
    <n v="0"/>
    <n v="0"/>
    <x v="37"/>
    <n v="0"/>
  </r>
  <r>
    <s v="BEL"/>
    <x v="8"/>
    <s v="CONS"/>
    <x v="0"/>
    <x v="0"/>
    <x v="50"/>
    <n v="30"/>
    <n v="0"/>
    <n v="0"/>
    <n v="0"/>
    <n v="0"/>
    <n v="0"/>
    <x v="38"/>
    <n v="0"/>
  </r>
  <r>
    <s v="BEL"/>
    <x v="9"/>
    <s v="NYCPC"/>
    <x v="3"/>
    <x v="1"/>
    <x v="51"/>
    <n v="42.326666666666668"/>
    <n v="-13.226666666666667"/>
    <n v="0"/>
    <n v="0"/>
    <n v="0"/>
    <n v="0"/>
    <x v="39"/>
    <n v="0"/>
  </r>
  <r>
    <s v="BEL"/>
    <x v="9"/>
    <s v="INDT"/>
    <x v="4"/>
    <x v="1"/>
    <x v="52"/>
    <n v="21.163333333333334"/>
    <n v="-6.6133333333333333"/>
    <n v="0"/>
    <n v="0"/>
    <n v="0"/>
    <n v="0"/>
    <x v="39"/>
    <n v="0"/>
  </r>
  <r>
    <s v="BEL"/>
    <x v="9"/>
    <s v="NYCEX"/>
    <x v="5"/>
    <x v="0"/>
    <x v="53"/>
    <n v="39.68"/>
    <n v="-19.84"/>
    <n v="0"/>
    <n v="0"/>
    <n v="0"/>
    <n v="0"/>
    <x v="40"/>
    <n v="0"/>
  </r>
  <r>
    <s v="BEL"/>
    <x v="10"/>
    <s v="NYCTX"/>
    <x v="6"/>
    <x v="1"/>
    <x v="54"/>
    <n v="33"/>
    <n v="0"/>
    <n v="0"/>
    <n v="0"/>
    <n v="0"/>
    <n v="0"/>
    <x v="41"/>
    <n v="0"/>
  </r>
  <r>
    <s v="BEL"/>
    <x v="10"/>
    <s v="HLT"/>
    <x v="1"/>
    <x v="0"/>
    <x v="55"/>
    <n v="23"/>
    <n v="0"/>
    <n v="0"/>
    <n v="0"/>
    <n v="0"/>
    <n v="0"/>
    <x v="42"/>
    <n v="0"/>
  </r>
  <r>
    <s v="BEL"/>
    <x v="10"/>
    <s v="NYCEX"/>
    <x v="5"/>
    <x v="0"/>
    <x v="56"/>
    <n v="17"/>
    <n v="0"/>
    <n v="0"/>
    <n v="0"/>
    <n v="0"/>
    <n v="0"/>
    <x v="43"/>
    <n v="0"/>
  </r>
  <r>
    <s v="BEL"/>
    <x v="11"/>
    <s v="SAL"/>
    <x v="0"/>
    <x v="0"/>
    <x v="57"/>
    <n v="5.8700000000000002E-2"/>
    <n v="0"/>
    <n v="0"/>
    <n v="0"/>
    <n v="0"/>
    <n v="0"/>
    <x v="44"/>
    <n v="0"/>
  </r>
  <r>
    <s v="BEL"/>
    <x v="11"/>
    <s v="SAL"/>
    <x v="0"/>
    <x v="0"/>
    <x v="58"/>
    <n v="0.1"/>
    <n v="0"/>
    <n v="0"/>
    <n v="0"/>
    <n v="0"/>
    <n v="0"/>
    <x v="44"/>
    <n v="0"/>
  </r>
  <r>
    <s v="BEL"/>
    <x v="11"/>
    <s v="CONS"/>
    <x v="0"/>
    <x v="0"/>
    <x v="59"/>
    <n v="0.1"/>
    <n v="0"/>
    <n v="0"/>
    <n v="0"/>
    <n v="0"/>
    <n v="0"/>
    <x v="44"/>
    <n v="0"/>
  </r>
  <r>
    <s v="BEL"/>
    <x v="11"/>
    <s v="CONS"/>
    <x v="0"/>
    <x v="0"/>
    <x v="60"/>
    <n v="0.64400000000000002"/>
    <n v="0.16800000000000001"/>
    <n v="0"/>
    <n v="0"/>
    <n v="0"/>
    <n v="0"/>
    <x v="44"/>
    <n v="0"/>
  </r>
  <r>
    <s v="BEL"/>
    <x v="11"/>
    <s v="CONS"/>
    <x v="0"/>
    <x v="0"/>
    <x v="61"/>
    <n v="0.1331"/>
    <n v="0"/>
    <n v="0"/>
    <n v="0"/>
    <n v="0"/>
    <n v="0"/>
    <x v="44"/>
    <n v="0"/>
  </r>
  <r>
    <s v="BEL"/>
    <x v="11"/>
    <s v="CONS"/>
    <x v="0"/>
    <x v="0"/>
    <x v="62"/>
    <n v="8.5000000000000006E-3"/>
    <n v="0"/>
    <n v="0"/>
    <n v="0"/>
    <n v="0"/>
    <n v="0"/>
    <x v="44"/>
    <n v="0"/>
  </r>
  <r>
    <s v="BEL"/>
    <x v="11"/>
    <s v="OTSUB"/>
    <x v="1"/>
    <x v="0"/>
    <x v="63"/>
    <n v="0.107"/>
    <n v="3.4000000000000002E-2"/>
    <n v="0"/>
    <n v="0"/>
    <n v="0"/>
    <n v="0"/>
    <x v="44"/>
    <n v="0"/>
  </r>
  <r>
    <s v="BEL"/>
    <x v="11"/>
    <s v="OTSUB"/>
    <x v="1"/>
    <x v="0"/>
    <x v="64"/>
    <n v="0.14099999999999999"/>
    <n v="0"/>
    <n v="0"/>
    <n v="0"/>
    <n v="0"/>
    <n v="0"/>
    <x v="44"/>
    <n v="0"/>
  </r>
  <r>
    <s v="BEL"/>
    <x v="11"/>
    <s v="OTSUB"/>
    <x v="1"/>
    <x v="0"/>
    <x v="65"/>
    <n v="0.2"/>
    <n v="0.1"/>
    <n v="0"/>
    <n v="0"/>
    <n v="0"/>
    <n v="0"/>
    <x v="44"/>
    <n v="0"/>
  </r>
  <r>
    <s v="BEL"/>
    <x v="11"/>
    <s v="OTSUB"/>
    <x v="1"/>
    <x v="0"/>
    <x v="66"/>
    <n v="0.11700000000000001"/>
    <n v="-8.0000000000000002E-3"/>
    <n v="0"/>
    <n v="0"/>
    <n v="0"/>
    <n v="0"/>
    <x v="44"/>
    <n v="0"/>
  </r>
  <r>
    <s v="BEL"/>
    <x v="11"/>
    <s v="OTSUB"/>
    <x v="1"/>
    <x v="0"/>
    <x v="67"/>
    <n v="0.23499999999999999"/>
    <n v="0"/>
    <n v="0"/>
    <n v="0"/>
    <n v="0"/>
    <n v="0"/>
    <x v="44"/>
    <n v="0"/>
  </r>
  <r>
    <s v="BEL"/>
    <x v="11"/>
    <s v="OTSUB"/>
    <x v="1"/>
    <x v="0"/>
    <x v="68"/>
    <n v="0.63500000000000001"/>
    <n v="0"/>
    <n v="0"/>
    <n v="0"/>
    <n v="0"/>
    <n v="0"/>
    <x v="44"/>
    <n v="0"/>
  </r>
  <r>
    <s v="BEL"/>
    <x v="11"/>
    <s v="OTSUB"/>
    <x v="1"/>
    <x v="0"/>
    <x v="69"/>
    <n v="7.3200000000000001E-2"/>
    <n v="0"/>
    <n v="0"/>
    <n v="0"/>
    <n v="0"/>
    <n v="0"/>
    <x v="44"/>
    <n v="0"/>
  </r>
  <r>
    <s v="BEL"/>
    <x v="11"/>
    <s v="OTSUB"/>
    <x v="1"/>
    <x v="0"/>
    <x v="70"/>
    <n v="0.12040000000000001"/>
    <n v="0"/>
    <n v="0"/>
    <n v="0"/>
    <n v="0"/>
    <n v="0"/>
    <x v="44"/>
    <n v="0"/>
  </r>
  <r>
    <s v="BEL"/>
    <x v="11"/>
    <s v="OTSUB"/>
    <x v="1"/>
    <x v="0"/>
    <x v="71"/>
    <n v="2.3E-3"/>
    <n v="0"/>
    <n v="0"/>
    <n v="0"/>
    <n v="0"/>
    <n v="0"/>
    <x v="44"/>
    <n v="0"/>
  </r>
  <r>
    <s v="BEL"/>
    <x v="11"/>
    <s v="NYCEX"/>
    <x v="5"/>
    <x v="0"/>
    <x v="72"/>
    <n v="0.1"/>
    <n v="0"/>
    <n v="0"/>
    <n v="0"/>
    <n v="0"/>
    <n v="0"/>
    <x v="44"/>
    <n v="0"/>
  </r>
  <r>
    <s v="BEL"/>
    <x v="11"/>
    <s v="OTHEX"/>
    <x v="2"/>
    <x v="0"/>
    <x v="73"/>
    <n v="2.7E-2"/>
    <n v="0"/>
    <n v="0"/>
    <n v="0"/>
    <n v="0"/>
    <n v="0"/>
    <x v="44"/>
    <n v="0"/>
  </r>
  <r>
    <s v="BEL"/>
    <x v="11"/>
    <s v="OTHEX"/>
    <x v="2"/>
    <x v="0"/>
    <x v="74"/>
    <n v="4.4999999999999998E-2"/>
    <n v="0"/>
    <n v="0"/>
    <n v="0"/>
    <n v="0"/>
    <n v="0"/>
    <x v="44"/>
    <n v="0"/>
  </r>
  <r>
    <s v="BEL"/>
    <x v="11"/>
    <s v="OTHEX"/>
    <x v="2"/>
    <x v="0"/>
    <x v="75"/>
    <n v="5.4600000000000003E-2"/>
    <n v="0"/>
    <n v="0"/>
    <n v="0"/>
    <n v="0"/>
    <n v="0"/>
    <x v="44"/>
    <n v="0"/>
  </r>
  <r>
    <s v="BEL"/>
    <x v="11"/>
    <s v="PIDT"/>
    <x v="3"/>
    <x v="1"/>
    <x v="76"/>
    <n v="0.14000000000000001"/>
    <n v="0"/>
    <n v="0"/>
    <n v="0"/>
    <n v="0"/>
    <n v="0"/>
    <x v="44"/>
    <n v="0"/>
  </r>
  <r>
    <s v="BEL"/>
    <x v="11"/>
    <s v="PIDT"/>
    <x v="3"/>
    <x v="1"/>
    <x v="77"/>
    <n v="4.8000000000000001E-2"/>
    <n v="8.5000000000000006E-2"/>
    <n v="0"/>
    <n v="0"/>
    <n v="0"/>
    <n v="0"/>
    <x v="44"/>
    <n v="0"/>
  </r>
  <r>
    <s v="BEL"/>
    <x v="11"/>
    <s v="CDT"/>
    <x v="3"/>
    <x v="1"/>
    <x v="78"/>
    <n v="0.13"/>
    <n v="0.45"/>
    <n v="0"/>
    <n v="0"/>
    <n v="0"/>
    <n v="0"/>
    <x v="44"/>
    <n v="0"/>
  </r>
  <r>
    <s v="BEL"/>
    <x v="11"/>
    <s v="INDT"/>
    <x v="4"/>
    <x v="1"/>
    <x v="79"/>
    <n v="5.8999999999999997E-2"/>
    <n v="5.8999999999999997E-2"/>
    <n v="0"/>
    <n v="0"/>
    <n v="0"/>
    <n v="0"/>
    <x v="44"/>
    <n v="0"/>
  </r>
  <r>
    <s v="BEL"/>
    <x v="11"/>
    <s v="INDT"/>
    <x v="4"/>
    <x v="1"/>
    <x v="80"/>
    <n v="9.5000000000000001E-2"/>
    <n v="0.01"/>
    <n v="0"/>
    <n v="0"/>
    <n v="0"/>
    <n v="0"/>
    <x v="44"/>
    <n v="0"/>
  </r>
  <r>
    <s v="BEL"/>
    <x v="11"/>
    <s v="INDT"/>
    <x v="4"/>
    <x v="1"/>
    <x v="81"/>
    <n v="0.14000000000000001"/>
    <n v="0.14499999999999999"/>
    <n v="0"/>
    <n v="0"/>
    <n v="0"/>
    <n v="0"/>
    <x v="44"/>
    <n v="0"/>
  </r>
  <r>
    <s v="BEL"/>
    <x v="11"/>
    <s v="NYCTX"/>
    <x v="6"/>
    <x v="1"/>
    <x v="82"/>
    <n v="0.13400000000000001"/>
    <n v="9.8000000000000004E-2"/>
    <n v="0"/>
    <n v="0"/>
    <n v="0"/>
    <n v="0"/>
    <x v="44"/>
    <n v="0"/>
  </r>
  <r>
    <s v="BEL"/>
    <x v="11"/>
    <s v="OTHTX"/>
    <x v="7"/>
    <x v="1"/>
    <x v="43"/>
    <n v="4.0000000000000001E-3"/>
    <n v="0.17299999999999999"/>
    <n v="0"/>
    <n v="0"/>
    <n v="0"/>
    <n v="0"/>
    <x v="44"/>
    <n v="0"/>
  </r>
  <r>
    <s v="BEL"/>
    <x v="12"/>
    <s v="CONS"/>
    <x v="0"/>
    <x v="0"/>
    <x v="60"/>
    <n v="0.252"/>
    <n v="0"/>
    <n v="0"/>
    <n v="0"/>
    <n v="0"/>
    <n v="0"/>
    <x v="45"/>
    <n v="0"/>
  </r>
  <r>
    <s v="BEL"/>
    <x v="12"/>
    <s v="CONS"/>
    <x v="0"/>
    <x v="0"/>
    <x v="83"/>
    <n v="0.50600000000000001"/>
    <n v="0"/>
    <n v="0"/>
    <n v="0"/>
    <n v="0"/>
    <n v="0"/>
    <x v="46"/>
    <n v="0"/>
  </r>
  <r>
    <s v="BEL"/>
    <x v="12"/>
    <s v="OTHSS"/>
    <x v="1"/>
    <x v="0"/>
    <x v="63"/>
    <n v="0.17100000000000001"/>
    <n v="0"/>
    <n v="0"/>
    <n v="0"/>
    <n v="0"/>
    <n v="0"/>
    <x v="47"/>
    <n v="0"/>
  </r>
  <r>
    <s v="BEL"/>
    <x v="12"/>
    <s v="PIDT"/>
    <x v="3"/>
    <x v="1"/>
    <x v="77"/>
    <n v="7.8E-2"/>
    <n v="0"/>
    <n v="0"/>
    <n v="0"/>
    <n v="0"/>
    <n v="0"/>
    <x v="48"/>
    <n v="0"/>
  </r>
  <r>
    <s v="BEL"/>
    <x v="12"/>
    <s v="CDT"/>
    <x v="3"/>
    <x v="1"/>
    <x v="84"/>
    <n v="0.05"/>
    <n v="0"/>
    <n v="0"/>
    <n v="0"/>
    <n v="0"/>
    <n v="0"/>
    <x v="49"/>
    <n v="0"/>
  </r>
  <r>
    <s v="BEL"/>
    <x v="12"/>
    <s v="NYCPC"/>
    <x v="3"/>
    <x v="1"/>
    <x v="85"/>
    <n v="0.46"/>
    <n v="0"/>
    <n v="0"/>
    <n v="0"/>
    <n v="0"/>
    <n v="0"/>
    <x v="50"/>
    <n v="0"/>
  </r>
  <r>
    <s v="BEL"/>
    <x v="12"/>
    <s v="OTHTX"/>
    <x v="7"/>
    <x v="1"/>
    <x v="86"/>
    <n v="0.183"/>
    <n v="0"/>
    <n v="0"/>
    <n v="0"/>
    <n v="0"/>
    <n v="0"/>
    <x v="51"/>
    <n v="0"/>
  </r>
  <r>
    <s v="BEL"/>
    <x v="13"/>
    <s v="SAL"/>
    <x v="0"/>
    <x v="0"/>
    <x v="58"/>
    <n v="0.12"/>
    <n v="0.09"/>
    <n v="5.0000000000000001E-3"/>
    <n v="0"/>
    <n v="0"/>
    <n v="0"/>
    <x v="52"/>
    <n v="0"/>
  </r>
  <r>
    <s v="BEL"/>
    <x v="13"/>
    <s v="SAL"/>
    <x v="0"/>
    <x v="0"/>
    <x v="87"/>
    <n v="3.0000000000000001E-3"/>
    <n v="1.0000000000000009E-4"/>
    <n v="3.0999999999999999E-3"/>
    <n v="0"/>
    <n v="0"/>
    <n v="0"/>
    <x v="53"/>
    <n v="0"/>
  </r>
  <r>
    <s v="BEL"/>
    <x v="13"/>
    <s v="SAL"/>
    <x v="0"/>
    <x v="0"/>
    <x v="88"/>
    <n v="0"/>
    <n v="0"/>
    <n v="0.02"/>
    <n v="0"/>
    <n v="0"/>
    <n v="0"/>
    <x v="54"/>
    <n v="0"/>
  </r>
  <r>
    <s v="BEL"/>
    <x v="13"/>
    <s v="CONS"/>
    <x v="0"/>
    <x v="0"/>
    <x v="89"/>
    <n v="0.01"/>
    <n v="0"/>
    <n v="0"/>
    <n v="0"/>
    <n v="0"/>
    <n v="0"/>
    <x v="55"/>
    <n v="0"/>
  </r>
  <r>
    <s v="BEL"/>
    <x v="13"/>
    <s v="CONS"/>
    <x v="0"/>
    <x v="0"/>
    <x v="90"/>
    <n v="1.4999999999999999E-2"/>
    <n v="0.01"/>
    <n v="0.01"/>
    <n v="0"/>
    <n v="0"/>
    <n v="0"/>
    <x v="56"/>
    <n v="0"/>
  </r>
  <r>
    <s v="BEL"/>
    <x v="13"/>
    <s v="CONS"/>
    <x v="0"/>
    <x v="0"/>
    <x v="91"/>
    <n v="0.253"/>
    <n v="-0.16300000000000001"/>
    <n v="0.06"/>
    <n v="0"/>
    <n v="0"/>
    <n v="0"/>
    <x v="57"/>
    <n v="0"/>
  </r>
  <r>
    <s v="BEL"/>
    <x v="13"/>
    <s v="CONS"/>
    <x v="0"/>
    <x v="0"/>
    <x v="92"/>
    <n v="8.5000000000000006E-2"/>
    <n v="2E-3"/>
    <n v="1.7000000000000001E-2"/>
    <n v="0"/>
    <n v="0"/>
    <n v="0"/>
    <x v="58"/>
    <n v="0"/>
  </r>
  <r>
    <s v="BEL"/>
    <x v="13"/>
    <s v="CONS"/>
    <x v="0"/>
    <x v="0"/>
    <x v="93"/>
    <n v="0.32"/>
    <n v="-0.32"/>
    <n v="0"/>
    <n v="0"/>
    <n v="0"/>
    <n v="0"/>
    <x v="59"/>
    <n v="0"/>
  </r>
  <r>
    <s v="BEL"/>
    <x v="13"/>
    <s v="CONS"/>
    <x v="0"/>
    <x v="0"/>
    <x v="94"/>
    <n v="1.5620000000000001"/>
    <n v="0.45400000000000001"/>
    <n v="0.504"/>
    <n v="0"/>
    <n v="0"/>
    <n v="0"/>
    <x v="60"/>
    <n v="0"/>
  </r>
  <r>
    <s v="BEL"/>
    <x v="13"/>
    <s v="CONS"/>
    <x v="0"/>
    <x v="0"/>
    <x v="95"/>
    <n v="0.41799999999999998"/>
    <n v="0.32700000000000001"/>
    <n v="8.3000000000000004E-2"/>
    <n v="0"/>
    <n v="0"/>
    <n v="0"/>
    <x v="61"/>
    <n v="0"/>
  </r>
  <r>
    <s v="BEL"/>
    <x v="13"/>
    <s v="CONS"/>
    <x v="0"/>
    <x v="0"/>
    <x v="96"/>
    <n v="1.2999999999999999E-2"/>
    <n v="8.9999999999999993E-3"/>
    <n v="1E-3"/>
    <n v="0"/>
    <n v="0"/>
    <n v="0"/>
    <x v="62"/>
    <n v="0"/>
  </r>
  <r>
    <s v="BEL"/>
    <x v="13"/>
    <s v="CONS"/>
    <x v="0"/>
    <x v="0"/>
    <x v="97"/>
    <n v="0.05"/>
    <n v="0"/>
    <n v="0"/>
    <n v="0"/>
    <n v="0"/>
    <n v="0"/>
    <x v="63"/>
    <n v="0"/>
  </r>
  <r>
    <s v="BEL"/>
    <x v="13"/>
    <s v="CONS"/>
    <x v="0"/>
    <x v="0"/>
    <x v="98"/>
    <n v="1.4999999999999999E-2"/>
    <n v="1.4999999999999999E-2"/>
    <n v="1.4999999999999999E-2"/>
    <n v="0"/>
    <n v="0"/>
    <n v="0"/>
    <x v="64"/>
    <n v="0"/>
  </r>
  <r>
    <s v="BEL"/>
    <x v="13"/>
    <s v="CONS"/>
    <x v="0"/>
    <x v="0"/>
    <x v="99"/>
    <n v="-0.03"/>
    <n v="0"/>
    <n v="0"/>
    <n v="0"/>
    <n v="0"/>
    <n v="0"/>
    <x v="65"/>
    <n v="0"/>
  </r>
  <r>
    <s v="BEL"/>
    <x v="13"/>
    <s v="OTSUB"/>
    <x v="1"/>
    <x v="0"/>
    <x v="100"/>
    <n v="0.03"/>
    <n v="1E-3"/>
    <n v="0"/>
    <n v="0"/>
    <n v="0"/>
    <n v="0"/>
    <x v="66"/>
    <n v="0"/>
  </r>
  <r>
    <s v="BEL"/>
    <x v="13"/>
    <s v="OTSUB"/>
    <x v="1"/>
    <x v="0"/>
    <x v="101"/>
    <n v="1.62"/>
    <n v="0.34899999999999998"/>
    <n v="0.34899999999999998"/>
    <n v="0"/>
    <n v="0"/>
    <n v="0"/>
    <x v="67"/>
    <n v="0"/>
  </r>
  <r>
    <s v="BEL"/>
    <x v="13"/>
    <s v="OTSUB"/>
    <x v="1"/>
    <x v="0"/>
    <x v="102"/>
    <n v="0"/>
    <n v="6.9000000000000006E-2"/>
    <n v="0"/>
    <n v="0"/>
    <n v="0"/>
    <n v="0"/>
    <x v="68"/>
    <n v="0"/>
  </r>
  <r>
    <s v="BEL"/>
    <x v="13"/>
    <s v="OTSUB"/>
    <x v="1"/>
    <x v="0"/>
    <x v="103"/>
    <n v="1.4E-2"/>
    <n v="0"/>
    <n v="1E-3"/>
    <n v="0"/>
    <n v="0"/>
    <n v="0"/>
    <x v="69"/>
    <n v="0"/>
  </r>
  <r>
    <s v="BEL"/>
    <x v="13"/>
    <s v="OTSUB"/>
    <x v="1"/>
    <x v="0"/>
    <x v="104"/>
    <n v="5.1999999999999998E-2"/>
    <n v="3.1E-2"/>
    <n v="4.2000000000000003E-2"/>
    <n v="0"/>
    <n v="0"/>
    <n v="0"/>
    <x v="70"/>
    <n v="0"/>
  </r>
  <r>
    <s v="BEL"/>
    <x v="13"/>
    <s v="OTSUB"/>
    <x v="1"/>
    <x v="0"/>
    <x v="105"/>
    <n v="0.11600000000000001"/>
    <n v="8.7999999999999995E-2"/>
    <n v="0.128"/>
    <n v="0"/>
    <n v="0"/>
    <n v="0"/>
    <x v="71"/>
    <n v="0"/>
  </r>
  <r>
    <s v="BEL"/>
    <x v="13"/>
    <s v="OTSUB"/>
    <x v="1"/>
    <x v="0"/>
    <x v="106"/>
    <n v="0"/>
    <n v="-0.02"/>
    <n v="0"/>
    <n v="0"/>
    <n v="0"/>
    <n v="0"/>
    <x v="72"/>
    <n v="0"/>
  </r>
  <r>
    <s v="BEL"/>
    <x v="13"/>
    <s v="OTSUB"/>
    <x v="1"/>
    <x v="0"/>
    <x v="107"/>
    <n v="5.0000000000000001E-3"/>
    <n v="0"/>
    <n v="0"/>
    <n v="0"/>
    <n v="0"/>
    <n v="0"/>
    <x v="73"/>
    <n v="0"/>
  </r>
  <r>
    <s v="BEL"/>
    <x v="13"/>
    <s v="OTSUB"/>
    <x v="1"/>
    <x v="0"/>
    <x v="108"/>
    <n v="0.03"/>
    <n v="0"/>
    <n v="0"/>
    <n v="0"/>
    <n v="0"/>
    <n v="0"/>
    <x v="74"/>
    <n v="0"/>
  </r>
  <r>
    <s v="BEL"/>
    <x v="13"/>
    <s v="OTSUB"/>
    <x v="1"/>
    <x v="0"/>
    <x v="109"/>
    <n v="8.0000000000000002E-3"/>
    <n v="7.0000000000000001E-3"/>
    <n v="0"/>
    <n v="0"/>
    <n v="0"/>
    <n v="0"/>
    <x v="75"/>
    <n v="0"/>
  </r>
  <r>
    <s v="BEL"/>
    <x v="13"/>
    <s v="OTSUB"/>
    <x v="1"/>
    <x v="0"/>
    <x v="110"/>
    <n v="2.5000000000000001E-2"/>
    <n v="2.5000000000000001E-2"/>
    <n v="2.5000000000000001E-2"/>
    <n v="0"/>
    <n v="0"/>
    <n v="0"/>
    <x v="76"/>
    <n v="0"/>
  </r>
  <r>
    <s v="BEL"/>
    <x v="13"/>
    <s v="OTSUB"/>
    <x v="1"/>
    <x v="0"/>
    <x v="111"/>
    <n v="0"/>
    <n v="0.123"/>
    <n v="0.122"/>
    <n v="0"/>
    <n v="0"/>
    <n v="0"/>
    <x v="77"/>
    <n v="0"/>
  </r>
  <r>
    <s v="BEL"/>
    <x v="13"/>
    <s v="OTSUB"/>
    <x v="1"/>
    <x v="0"/>
    <x v="112"/>
    <n v="5.5E-2"/>
    <n v="4.9000000000000002E-2"/>
    <n v="2.5999999999999999E-2"/>
    <n v="0"/>
    <n v="0"/>
    <n v="0"/>
    <x v="78"/>
    <n v="0"/>
  </r>
  <r>
    <s v="BEL"/>
    <x v="13"/>
    <s v="OTSUB"/>
    <x v="1"/>
    <x v="0"/>
    <x v="113"/>
    <n v="7.0000000000000001E-3"/>
    <n v="0.106"/>
    <n v="1.4E-2"/>
    <n v="0"/>
    <n v="0"/>
    <n v="0"/>
    <x v="79"/>
    <n v="0"/>
  </r>
  <r>
    <s v="BEL"/>
    <x v="13"/>
    <s v="OTSUB"/>
    <x v="1"/>
    <x v="0"/>
    <x v="114"/>
    <n v="0"/>
    <n v="0.3"/>
    <n v="0.3"/>
    <n v="0"/>
    <n v="0"/>
    <n v="0"/>
    <x v="80"/>
    <n v="0"/>
  </r>
  <r>
    <s v="BEL"/>
    <x v="13"/>
    <s v="OTSUB"/>
    <x v="1"/>
    <x v="0"/>
    <x v="115"/>
    <n v="0"/>
    <n v="0.21199999999999999"/>
    <n v="0.21199999999999999"/>
    <n v="0"/>
    <n v="0"/>
    <n v="0"/>
    <x v="81"/>
    <n v="0"/>
  </r>
  <r>
    <s v="BEL"/>
    <x v="13"/>
    <s v="OTSUB"/>
    <x v="1"/>
    <x v="0"/>
    <x v="116"/>
    <n v="8.8999999999999996E-2"/>
    <n v="1.4E-2"/>
    <n v="1.2999999999999999E-2"/>
    <n v="0"/>
    <n v="0"/>
    <n v="0"/>
    <x v="82"/>
    <n v="0"/>
  </r>
  <r>
    <s v="BEL"/>
    <x v="13"/>
    <s v="OTSUB"/>
    <x v="1"/>
    <x v="0"/>
    <x v="117"/>
    <n v="0.02"/>
    <n v="0"/>
    <n v="1E-3"/>
    <n v="0"/>
    <n v="0"/>
    <n v="0"/>
    <x v="83"/>
    <n v="0"/>
  </r>
  <r>
    <s v="BEL"/>
    <x v="13"/>
    <s v="OTSUB"/>
    <x v="1"/>
    <x v="0"/>
    <x v="118"/>
    <n v="5.0999999999999997E-2"/>
    <n v="5.0999999999999997E-2"/>
    <n v="5.0999999999999997E-2"/>
    <n v="0"/>
    <n v="0"/>
    <n v="0"/>
    <x v="84"/>
    <n v="0"/>
  </r>
  <r>
    <s v="BEL"/>
    <x v="13"/>
    <s v="OTSUB"/>
    <x v="1"/>
    <x v="0"/>
    <x v="119"/>
    <n v="6.0000000000000001E-3"/>
    <n v="7.0000000000000001E-3"/>
    <n v="0"/>
    <n v="0"/>
    <n v="0"/>
    <n v="0"/>
    <x v="85"/>
    <n v="0"/>
  </r>
  <r>
    <s v="BEL"/>
    <x v="13"/>
    <s v="OTSUB"/>
    <x v="1"/>
    <x v="0"/>
    <x v="120"/>
    <n v="0.13100000000000001"/>
    <n v="3.0000000000000001E-3"/>
    <n v="2E-3"/>
    <n v="0"/>
    <n v="0"/>
    <n v="0"/>
    <x v="86"/>
    <n v="0"/>
  </r>
  <r>
    <s v="BEL"/>
    <x v="13"/>
    <s v="OTSUB"/>
    <x v="1"/>
    <x v="0"/>
    <x v="121"/>
    <n v="0"/>
    <n v="0.08"/>
    <n v="0.125"/>
    <n v="0"/>
    <n v="0"/>
    <n v="0"/>
    <x v="87"/>
    <n v="0"/>
  </r>
  <r>
    <s v="BEL"/>
    <x v="13"/>
    <s v="OTSUB"/>
    <x v="1"/>
    <x v="0"/>
    <x v="122"/>
    <n v="0.32800000000000001"/>
    <n v="3.3000000000000002E-2"/>
    <n v="3.5999999999999997E-2"/>
    <n v="0"/>
    <n v="0"/>
    <n v="0"/>
    <x v="88"/>
    <n v="0"/>
  </r>
  <r>
    <s v="BEL"/>
    <x v="13"/>
    <s v="OTHEX"/>
    <x v="2"/>
    <x v="0"/>
    <x v="123"/>
    <n v="0.1"/>
    <n v="0"/>
    <n v="0"/>
    <n v="0"/>
    <n v="0"/>
    <n v="0"/>
    <x v="89"/>
    <n v="0"/>
  </r>
  <r>
    <s v="BEL"/>
    <x v="13"/>
    <s v="OTHEX"/>
    <x v="2"/>
    <x v="0"/>
    <x v="124"/>
    <n v="0.14499999999999999"/>
    <n v="0"/>
    <n v="0.16500000000000001"/>
    <n v="0"/>
    <n v="0"/>
    <n v="0"/>
    <x v="90"/>
    <n v="0"/>
  </r>
  <r>
    <s v="BEL"/>
    <x v="13"/>
    <s v="OTHEX"/>
    <x v="2"/>
    <x v="0"/>
    <x v="125"/>
    <n v="0.25"/>
    <n v="0.05"/>
    <n v="0"/>
    <n v="0"/>
    <n v="0"/>
    <n v="0"/>
    <x v="91"/>
    <n v="0"/>
  </r>
  <r>
    <s v="BEL"/>
    <x v="13"/>
    <s v="OTHEX"/>
    <x v="2"/>
    <x v="0"/>
    <x v="126"/>
    <n v="0.09"/>
    <n v="0"/>
    <n v="0"/>
    <n v="0"/>
    <n v="0"/>
    <n v="0"/>
    <x v="92"/>
    <n v="0"/>
  </r>
  <r>
    <s v="BEL"/>
    <x v="13"/>
    <s v="PIDT"/>
    <x v="3"/>
    <x v="1"/>
    <x v="127"/>
    <n v="0.02"/>
    <n v="1E-3"/>
    <n v="1E-3"/>
    <n v="0"/>
    <n v="0"/>
    <n v="0"/>
    <x v="93"/>
    <n v="0"/>
  </r>
  <r>
    <s v="BEL"/>
    <x v="13"/>
    <s v="PIDT"/>
    <x v="3"/>
    <x v="1"/>
    <x v="128"/>
    <n v="0.15"/>
    <n v="3.0000000000000001E-3"/>
    <n v="3.0000000000000001E-3"/>
    <n v="0"/>
    <n v="0"/>
    <n v="0"/>
    <x v="94"/>
    <n v="0"/>
  </r>
  <r>
    <s v="BEL"/>
    <x v="13"/>
    <s v="PIDT"/>
    <x v="3"/>
    <x v="1"/>
    <x v="129"/>
    <n v="0"/>
    <n v="5.6000000000000001E-2"/>
    <n v="0.06"/>
    <n v="0"/>
    <n v="0"/>
    <n v="0"/>
    <x v="95"/>
    <n v="0"/>
  </r>
  <r>
    <s v="BEL"/>
    <x v="13"/>
    <s v="PIDT"/>
    <x v="3"/>
    <x v="1"/>
    <x v="130"/>
    <n v="0.17"/>
    <n v="3.0000000000000001E-3"/>
    <n v="4.0000000000000001E-3"/>
    <n v="0"/>
    <n v="0"/>
    <n v="0"/>
    <x v="96"/>
    <n v="0"/>
  </r>
  <r>
    <s v="BEL"/>
    <x v="13"/>
    <s v="CDT"/>
    <x v="3"/>
    <x v="1"/>
    <x v="131"/>
    <n v="0.15"/>
    <n v="0.03"/>
    <n v="0"/>
    <n v="0"/>
    <n v="0"/>
    <n v="0"/>
    <x v="97"/>
    <n v="0"/>
  </r>
  <r>
    <s v="BEL"/>
    <x v="13"/>
    <s v="CDT"/>
    <x v="3"/>
    <x v="1"/>
    <x v="132"/>
    <n v="0.1"/>
    <n v="0"/>
    <n v="0"/>
    <n v="0"/>
    <n v="0"/>
    <n v="0"/>
    <x v="98"/>
    <n v="0"/>
  </r>
  <r>
    <s v="BEL"/>
    <x v="13"/>
    <s v="CDT"/>
    <x v="3"/>
    <x v="1"/>
    <x v="133"/>
    <n v="5.5E-2"/>
    <n v="0"/>
    <n v="0"/>
    <n v="0"/>
    <n v="0"/>
    <n v="0"/>
    <x v="99"/>
    <n v="0"/>
  </r>
  <r>
    <s v="BEL"/>
    <x v="13"/>
    <s v="CDT"/>
    <x v="3"/>
    <x v="1"/>
    <x v="134"/>
    <n v="0.3"/>
    <n v="0"/>
    <n v="0"/>
    <n v="0"/>
    <n v="0"/>
    <n v="0"/>
    <x v="100"/>
    <n v="0"/>
  </r>
  <r>
    <s v="BEL"/>
    <x v="13"/>
    <s v="CDT"/>
    <x v="3"/>
    <x v="1"/>
    <x v="135"/>
    <n v="1.4E-2"/>
    <n v="2.1999999999999999E-2"/>
    <n v="1.7999999999999999E-2"/>
    <n v="0"/>
    <n v="0"/>
    <n v="0"/>
    <x v="101"/>
    <n v="0"/>
  </r>
  <r>
    <s v="BEL"/>
    <x v="13"/>
    <s v="NYCPC"/>
    <x v="3"/>
    <x v="1"/>
    <x v="136"/>
    <n v="0.91700000000000004"/>
    <n v="1.2E-2"/>
    <n v="1.4E-2"/>
    <n v="0"/>
    <n v="0"/>
    <n v="0"/>
    <x v="102"/>
    <n v="0"/>
  </r>
  <r>
    <s v="BEL"/>
    <x v="13"/>
    <s v="INDT"/>
    <x v="4"/>
    <x v="1"/>
    <x v="137"/>
    <n v="0.04"/>
    <n v="0"/>
    <n v="0"/>
    <n v="0"/>
    <n v="0"/>
    <n v="0"/>
    <x v="103"/>
    <n v="0"/>
  </r>
  <r>
    <s v="BEL"/>
    <x v="13"/>
    <s v="INDT"/>
    <x v="4"/>
    <x v="1"/>
    <x v="138"/>
    <n v="1.7999999999999999E-2"/>
    <n v="0"/>
    <n v="0"/>
    <n v="0"/>
    <n v="0"/>
    <n v="0"/>
    <x v="104"/>
    <n v="0"/>
  </r>
  <r>
    <s v="BEL"/>
    <x v="13"/>
    <s v="INDT"/>
    <x v="4"/>
    <x v="1"/>
    <x v="139"/>
    <n v="0.05"/>
    <n v="0"/>
    <n v="0"/>
    <n v="0"/>
    <n v="0"/>
    <n v="0"/>
    <x v="105"/>
    <n v="0"/>
  </r>
  <r>
    <s v="BEL"/>
    <x v="13"/>
    <s v="INDT"/>
    <x v="4"/>
    <x v="1"/>
    <x v="140"/>
    <n v="0.1"/>
    <n v="4.0000000000000001E-3"/>
    <n v="5.0000000000000001E-3"/>
    <n v="0"/>
    <n v="0"/>
    <n v="0"/>
    <x v="106"/>
    <n v="0"/>
  </r>
  <r>
    <s v="BEL"/>
    <x v="13"/>
    <s v="INDT"/>
    <x v="4"/>
    <x v="1"/>
    <x v="141"/>
    <n v="8.4000000000000005E-2"/>
    <n v="4.0000000000000001E-3"/>
    <n v="4.0000000000000001E-3"/>
    <n v="0"/>
    <n v="0"/>
    <n v="0"/>
    <x v="107"/>
    <n v="0"/>
  </r>
  <r>
    <s v="BEL"/>
    <x v="13"/>
    <s v="INDT"/>
    <x v="4"/>
    <x v="1"/>
    <x v="142"/>
    <n v="0.158"/>
    <n v="0"/>
    <n v="0"/>
    <n v="0"/>
    <n v="0"/>
    <n v="0"/>
    <x v="108"/>
    <n v="0"/>
  </r>
  <r>
    <s v="BEL"/>
    <x v="13"/>
    <s v="INDT"/>
    <x v="4"/>
    <x v="1"/>
    <x v="143"/>
    <n v="0.2"/>
    <n v="5.0000000000000001E-3"/>
    <n v="5.0000000000000001E-3"/>
    <n v="0"/>
    <n v="0"/>
    <n v="0"/>
    <x v="109"/>
    <n v="0"/>
  </r>
  <r>
    <s v="BEL"/>
    <x v="13"/>
    <s v="NYCTX"/>
    <x v="6"/>
    <x v="1"/>
    <x v="144"/>
    <n v="-1.2E-2"/>
    <n v="0"/>
    <n v="0"/>
    <n v="0"/>
    <n v="0"/>
    <n v="0"/>
    <x v="110"/>
    <n v="0"/>
  </r>
  <r>
    <s v="BEL"/>
    <x v="13"/>
    <s v="NYCTX"/>
    <x v="6"/>
    <x v="1"/>
    <x v="145"/>
    <n v="0.72"/>
    <n v="0.28000000000000003"/>
    <n v="0.5"/>
    <n v="0"/>
    <n v="0"/>
    <n v="0"/>
    <x v="111"/>
    <n v="0"/>
  </r>
  <r>
    <s v="BEL"/>
    <x v="14"/>
    <s v="CONS"/>
    <x v="0"/>
    <x v="0"/>
    <x v="89"/>
    <n v="1.72E-2"/>
    <n v="0"/>
    <n v="0"/>
    <n v="0"/>
    <n v="0"/>
    <n v="0"/>
    <x v="112"/>
    <n v="0"/>
  </r>
  <r>
    <s v="BEL"/>
    <x v="14"/>
    <s v="CONS"/>
    <x v="0"/>
    <x v="0"/>
    <x v="146"/>
    <n v="0.37"/>
    <n v="0"/>
    <n v="0"/>
    <n v="0"/>
    <n v="0"/>
    <n v="0"/>
    <x v="112"/>
    <n v="0"/>
  </r>
  <r>
    <s v="BEL"/>
    <x v="14"/>
    <s v="CONS"/>
    <x v="0"/>
    <x v="0"/>
    <x v="147"/>
    <n v="0.16600000000000001"/>
    <n v="0"/>
    <n v="0"/>
    <n v="0"/>
    <n v="0"/>
    <n v="0"/>
    <x v="112"/>
    <n v="0"/>
  </r>
  <r>
    <s v="BEL"/>
    <x v="14"/>
    <s v="CONS"/>
    <x v="0"/>
    <x v="0"/>
    <x v="148"/>
    <n v="0.05"/>
    <n v="0"/>
    <n v="0"/>
    <n v="0"/>
    <n v="0"/>
    <n v="0"/>
    <x v="112"/>
    <n v="0"/>
  </r>
  <r>
    <s v="BEL"/>
    <x v="14"/>
    <s v="CONS"/>
    <x v="0"/>
    <x v="0"/>
    <x v="149"/>
    <n v="0.1"/>
    <n v="0"/>
    <n v="0"/>
    <n v="0"/>
    <n v="0"/>
    <n v="0"/>
    <x v="112"/>
    <n v="0"/>
  </r>
  <r>
    <s v="BEL"/>
    <x v="14"/>
    <s v="OTSUB"/>
    <x v="1"/>
    <x v="0"/>
    <x v="150"/>
    <n v="0.108"/>
    <n v="0"/>
    <n v="0"/>
    <n v="0"/>
    <n v="0"/>
    <n v="0"/>
    <x v="112"/>
    <n v="0"/>
  </r>
  <r>
    <s v="BEL"/>
    <x v="14"/>
    <s v="OTSUB"/>
    <x v="1"/>
    <x v="0"/>
    <x v="151"/>
    <n v="0.14909999999999998"/>
    <n v="0"/>
    <n v="0"/>
    <n v="0"/>
    <n v="0"/>
    <n v="0"/>
    <x v="112"/>
    <n v="0"/>
  </r>
  <r>
    <s v="BEL"/>
    <x v="14"/>
    <s v="OTSUB"/>
    <x v="1"/>
    <x v="0"/>
    <x v="152"/>
    <n v="2.5000000000000001E-2"/>
    <n v="0"/>
    <n v="0"/>
    <n v="0"/>
    <n v="0"/>
    <n v="0"/>
    <x v="112"/>
    <n v="0"/>
  </r>
  <r>
    <s v="BEL"/>
    <x v="14"/>
    <s v="OTSUB"/>
    <x v="1"/>
    <x v="0"/>
    <x v="153"/>
    <n v="2.5000000000000001E-2"/>
    <n v="0"/>
    <n v="0"/>
    <n v="0"/>
    <n v="0"/>
    <n v="0"/>
    <x v="112"/>
    <n v="0"/>
  </r>
  <r>
    <s v="BEL"/>
    <x v="14"/>
    <s v="OTSUB"/>
    <x v="1"/>
    <x v="0"/>
    <x v="154"/>
    <n v="3.7899999999999996E-2"/>
    <n v="0"/>
    <n v="0"/>
    <n v="0"/>
    <n v="0"/>
    <n v="0"/>
    <x v="112"/>
    <n v="0"/>
  </r>
  <r>
    <s v="BEL"/>
    <x v="14"/>
    <s v="OTSUB"/>
    <x v="1"/>
    <x v="0"/>
    <x v="155"/>
    <n v="0.05"/>
    <n v="0"/>
    <n v="0"/>
    <n v="0"/>
    <n v="0"/>
    <n v="0"/>
    <x v="112"/>
    <n v="0"/>
  </r>
  <r>
    <s v="BEL"/>
    <x v="14"/>
    <s v="OTSUB"/>
    <x v="1"/>
    <x v="0"/>
    <x v="156"/>
    <n v="0.25600000000000001"/>
    <n v="0"/>
    <n v="0"/>
    <n v="0"/>
    <n v="0"/>
    <n v="0"/>
    <x v="112"/>
    <n v="0"/>
  </r>
  <r>
    <s v="BEL"/>
    <x v="14"/>
    <s v="OTSUB"/>
    <x v="1"/>
    <x v="0"/>
    <x v="157"/>
    <n v="1.2E-2"/>
    <n v="0"/>
    <n v="0"/>
    <n v="0"/>
    <n v="0"/>
    <n v="0"/>
    <x v="112"/>
    <n v="0"/>
  </r>
  <r>
    <s v="BEL"/>
    <x v="14"/>
    <s v="OTSUB"/>
    <x v="1"/>
    <x v="0"/>
    <x v="118"/>
    <n v="2.5000000000000001E-2"/>
    <n v="0"/>
    <n v="0"/>
    <n v="0"/>
    <n v="0"/>
    <n v="0"/>
    <x v="112"/>
    <n v="0"/>
  </r>
  <r>
    <s v="BEL"/>
    <x v="14"/>
    <s v="OTSUB"/>
    <x v="1"/>
    <x v="0"/>
    <x v="158"/>
    <n v="0.1"/>
    <n v="0"/>
    <n v="0"/>
    <n v="0"/>
    <n v="0"/>
    <n v="0"/>
    <x v="112"/>
    <n v="0"/>
  </r>
  <r>
    <s v="BEL"/>
    <x v="14"/>
    <s v="OTHEX"/>
    <x v="2"/>
    <x v="0"/>
    <x v="159"/>
    <n v="0.249"/>
    <n v="0"/>
    <n v="0"/>
    <n v="0"/>
    <n v="0"/>
    <n v="0"/>
    <x v="112"/>
    <n v="0"/>
  </r>
  <r>
    <s v="BEL"/>
    <x v="14"/>
    <s v="OTHEX"/>
    <x v="2"/>
    <x v="0"/>
    <x v="160"/>
    <n v="2.5000000000000001E-2"/>
    <n v="0"/>
    <n v="0"/>
    <n v="0"/>
    <n v="0"/>
    <n v="0"/>
    <x v="112"/>
    <n v="0"/>
  </r>
  <r>
    <s v="BEL"/>
    <x v="14"/>
    <s v="OTHEX"/>
    <x v="2"/>
    <x v="0"/>
    <x v="161"/>
    <n v="0.1075"/>
    <n v="0"/>
    <n v="0"/>
    <n v="0"/>
    <n v="0"/>
    <n v="0"/>
    <x v="112"/>
    <n v="0"/>
  </r>
  <r>
    <s v="BEL"/>
    <x v="14"/>
    <s v="OTHEX"/>
    <x v="2"/>
    <x v="0"/>
    <x v="162"/>
    <n v="0.26330000000000003"/>
    <n v="0"/>
    <n v="0"/>
    <n v="0"/>
    <n v="0"/>
    <n v="0"/>
    <x v="112"/>
    <n v="0"/>
  </r>
  <r>
    <s v="BEL"/>
    <x v="14"/>
    <s v="PIDT"/>
    <x v="3"/>
    <x v="1"/>
    <x v="163"/>
    <n v="0.13919999999999999"/>
    <n v="0"/>
    <n v="0"/>
    <n v="0"/>
    <n v="0"/>
    <n v="0"/>
    <x v="112"/>
    <n v="0"/>
  </r>
  <r>
    <s v="BEL"/>
    <x v="14"/>
    <s v="PIDT"/>
    <x v="3"/>
    <x v="1"/>
    <x v="164"/>
    <n v="5.2999999999999999E-2"/>
    <n v="0"/>
    <n v="0"/>
    <n v="0"/>
    <n v="0"/>
    <n v="0"/>
    <x v="112"/>
    <n v="0"/>
  </r>
  <r>
    <s v="BEL"/>
    <x v="14"/>
    <s v="CDT"/>
    <x v="3"/>
    <x v="1"/>
    <x v="165"/>
    <n v="9.5000000000000001E-2"/>
    <n v="0"/>
    <n v="0"/>
    <n v="0"/>
    <n v="0"/>
    <n v="0"/>
    <x v="112"/>
    <n v="0"/>
  </r>
  <r>
    <s v="BEL"/>
    <x v="14"/>
    <s v="CDT"/>
    <x v="3"/>
    <x v="1"/>
    <x v="166"/>
    <n v="0.05"/>
    <n v="0"/>
    <n v="0"/>
    <n v="0"/>
    <n v="0"/>
    <n v="0"/>
    <x v="112"/>
    <n v="0"/>
  </r>
  <r>
    <s v="BEL"/>
    <x v="14"/>
    <s v="NYCPC"/>
    <x v="3"/>
    <x v="1"/>
    <x v="167"/>
    <n v="0.36099999999999999"/>
    <n v="0"/>
    <n v="0"/>
    <n v="0"/>
    <n v="0"/>
    <n v="0"/>
    <x v="112"/>
    <n v="0"/>
  </r>
  <r>
    <s v="BEL"/>
    <x v="14"/>
    <s v="INDT"/>
    <x v="4"/>
    <x v="1"/>
    <x v="168"/>
    <n v="0.36399999999999999"/>
    <n v="0"/>
    <n v="0"/>
    <n v="0"/>
    <n v="0"/>
    <n v="0"/>
    <x v="112"/>
    <n v="0"/>
  </r>
  <r>
    <s v="BEL"/>
    <x v="14"/>
    <s v="INDT"/>
    <x v="4"/>
    <x v="1"/>
    <x v="169"/>
    <n v="0.1595"/>
    <n v="0"/>
    <n v="0"/>
    <n v="0"/>
    <n v="0"/>
    <n v="0"/>
    <x v="112"/>
    <n v="0"/>
  </r>
  <r>
    <s v="BEL"/>
    <x v="14"/>
    <s v="NYCTX"/>
    <x v="6"/>
    <x v="1"/>
    <x v="170"/>
    <n v="0.51300000000000001"/>
    <n v="0"/>
    <n v="0"/>
    <n v="0"/>
    <n v="0"/>
    <n v="0"/>
    <x v="112"/>
    <n v="0"/>
  </r>
  <r>
    <s v="BEL"/>
    <x v="14"/>
    <s v="NYCTX"/>
    <x v="6"/>
    <x v="1"/>
    <x v="171"/>
    <n v="0.217"/>
    <n v="0"/>
    <n v="0"/>
    <n v="0"/>
    <n v="0"/>
    <n v="0"/>
    <x v="112"/>
    <n v="0"/>
  </r>
  <r>
    <s v="BEL"/>
    <x v="14"/>
    <s v="OTHTX"/>
    <x v="7"/>
    <x v="1"/>
    <x v="172"/>
    <n v="8.9300000000000018E-2"/>
    <n v="0"/>
    <n v="0"/>
    <n v="0"/>
    <n v="0"/>
    <n v="0"/>
    <x v="112"/>
    <n v="0"/>
  </r>
</pivotCacheRecords>
</file>

<file path=xl/pivotCache/pivotCacheRecords3.xml><?xml version="1.0" encoding="utf-8"?>
<pivotCacheRecords xmlns="http://schemas.openxmlformats.org/spreadsheetml/2006/main" xmlns:r="http://schemas.openxmlformats.org/officeDocument/2006/relationships" count="314">
  <r>
    <s v="CAN"/>
    <x v="0"/>
    <s v="TCDPT"/>
    <x v="0"/>
    <x v="0"/>
    <x v="0"/>
    <n v="0.03"/>
    <n v="9.6250000000000002E-2"/>
    <n v="0.1075"/>
    <n v="8.249999999999999E-2"/>
    <n v="1.8749999999999999E-2"/>
    <n v="0"/>
    <x v="0"/>
    <n v="0"/>
  </r>
  <r>
    <s v="CAN"/>
    <x v="0"/>
    <s v="TCDPT"/>
    <x v="0"/>
    <x v="0"/>
    <x v="1"/>
    <n v="2.2499999999999999E-2"/>
    <n v="0.12"/>
    <n v="-3.3750000000000009E-2"/>
    <n v="-2.375E-2"/>
    <n v="0"/>
    <n v="0"/>
    <x v="0"/>
    <n v="0"/>
  </r>
  <r>
    <s v="CAN"/>
    <x v="0"/>
    <s v="TCDPT"/>
    <x v="0"/>
    <x v="0"/>
    <x v="2"/>
    <n v="3.7499999999999999E-3"/>
    <n v="2.7500000000000004E-2"/>
    <n v="4.2500000000000003E-2"/>
    <n v="4.1249999999999995E-2"/>
    <n v="0.01"/>
    <n v="0"/>
    <x v="0"/>
    <n v="0"/>
  </r>
  <r>
    <s v="CAN"/>
    <x v="0"/>
    <s v="PIDT"/>
    <x v="0"/>
    <x v="0"/>
    <x v="3"/>
    <n v="3.3750000000000002E-2"/>
    <n v="0.31874999999999998"/>
    <n v="0.90874999999999995"/>
    <n v="0.70374999999999988"/>
    <n v="0.14499999999999999"/>
    <n v="0"/>
    <x v="0"/>
    <n v="0"/>
  </r>
  <r>
    <s v="CAN"/>
    <x v="0"/>
    <s v="CDT"/>
    <x v="0"/>
    <x v="0"/>
    <x v="4"/>
    <n v="0.14250000000000002"/>
    <n v="-6.8749999999999992E-2"/>
    <n v="-6.5000000000000002E-2"/>
    <n v="-8.7500000000000008E-3"/>
    <n v="0"/>
    <n v="0"/>
    <x v="0"/>
    <n v="0"/>
  </r>
  <r>
    <s v="CAN"/>
    <x v="0"/>
    <s v="INDT"/>
    <x v="1"/>
    <x v="0"/>
    <x v="5"/>
    <n v="0"/>
    <n v="0.22499999999999998"/>
    <n v="0.52499999999999991"/>
    <n v="0.22500000000000001"/>
    <n v="2.5000000000000001E-2"/>
    <n v="0"/>
    <x v="0"/>
    <n v="0"/>
  </r>
  <r>
    <s v="CAN"/>
    <x v="0"/>
    <s v="INDT"/>
    <x v="1"/>
    <x v="0"/>
    <x v="6"/>
    <n v="2.2499999999999999E-2"/>
    <n v="2.2499999999999999E-2"/>
    <n v="8.7500000000000008E-3"/>
    <n v="1.25E-3"/>
    <n v="0"/>
    <n v="0"/>
    <x v="0"/>
    <n v="0"/>
  </r>
  <r>
    <s v="CAN"/>
    <x v="1"/>
    <s v="INV"/>
    <x v="2"/>
    <x v="1"/>
    <x v="7"/>
    <n v="4.5600000000000002E-2"/>
    <n v="1.52E-2"/>
    <n v="0"/>
    <n v="0"/>
    <n v="0"/>
    <n v="0"/>
    <x v="1"/>
    <n v="0"/>
  </r>
  <r>
    <s v="CAN"/>
    <x v="1"/>
    <s v="CONS"/>
    <x v="2"/>
    <x v="1"/>
    <x v="8"/>
    <n v="6.0000000000000001E-3"/>
    <n v="2E-3"/>
    <n v="0"/>
    <n v="0"/>
    <n v="0"/>
    <n v="0"/>
    <x v="1"/>
    <n v="0"/>
  </r>
  <r>
    <s v="CAN"/>
    <x v="1"/>
    <s v="CONS"/>
    <x v="2"/>
    <x v="1"/>
    <x v="9"/>
    <n v="7.1999999999999998E-3"/>
    <n v="2.3999999999999998E-3"/>
    <n v="0"/>
    <n v="0"/>
    <n v="0"/>
    <n v="0"/>
    <x v="1"/>
    <n v="0"/>
  </r>
  <r>
    <s v="CAN"/>
    <x v="1"/>
    <s v="CONS"/>
    <x v="2"/>
    <x v="1"/>
    <x v="10"/>
    <n v="7.0500000000000007E-3"/>
    <n v="2.3500000000000001E-3"/>
    <n v="0"/>
    <n v="0"/>
    <n v="0"/>
    <n v="0"/>
    <x v="1"/>
    <n v="0"/>
  </r>
  <r>
    <s v="CAN"/>
    <x v="1"/>
    <s v="CONS"/>
    <x v="2"/>
    <x v="1"/>
    <x v="11"/>
    <n v="6.5249999999999996E-3"/>
    <n v="2.1749999999999999E-3"/>
    <n v="0"/>
    <n v="0"/>
    <n v="0"/>
    <n v="0"/>
    <x v="1"/>
    <n v="0"/>
  </r>
  <r>
    <s v="CAN"/>
    <x v="1"/>
    <s v="CONS"/>
    <x v="2"/>
    <x v="1"/>
    <x v="12"/>
    <n v="2.3249999999999998E-3"/>
    <n v="7.7499999999999997E-4"/>
    <n v="0"/>
    <n v="0"/>
    <n v="0"/>
    <n v="0"/>
    <x v="1"/>
    <n v="0"/>
  </r>
  <r>
    <s v="CAN"/>
    <x v="1"/>
    <s v="CONS"/>
    <x v="2"/>
    <x v="1"/>
    <x v="13"/>
    <n v="6.1499999999999992E-3"/>
    <n v="2.0499999999999997E-3"/>
    <n v="0"/>
    <n v="0"/>
    <n v="0"/>
    <n v="0"/>
    <x v="1"/>
    <n v="0"/>
  </r>
  <r>
    <s v="CAN"/>
    <x v="1"/>
    <s v="CONS"/>
    <x v="2"/>
    <x v="1"/>
    <x v="14"/>
    <n v="5.8499999999999993E-3"/>
    <n v="1.9499999999999999E-3"/>
    <n v="0"/>
    <n v="0"/>
    <n v="0"/>
    <n v="0"/>
    <x v="1"/>
    <n v="0"/>
  </r>
  <r>
    <s v="CAN"/>
    <x v="1"/>
    <s v="INV"/>
    <x v="2"/>
    <x v="1"/>
    <x v="15"/>
    <n v="1.1250000000000001E-3"/>
    <n v="3.7500000000000001E-4"/>
    <n v="0"/>
    <n v="0"/>
    <n v="0"/>
    <n v="0"/>
    <x v="1"/>
    <n v="0"/>
  </r>
  <r>
    <s v="CAN"/>
    <x v="1"/>
    <s v="CONS"/>
    <x v="2"/>
    <x v="1"/>
    <x v="16"/>
    <n v="7.4999999999999997E-3"/>
    <n v="2.5000000000000001E-3"/>
    <n v="0"/>
    <n v="0"/>
    <n v="0"/>
    <n v="0"/>
    <x v="1"/>
    <n v="0"/>
  </r>
  <r>
    <s v="CAN"/>
    <x v="1"/>
    <s v="CONS"/>
    <x v="2"/>
    <x v="1"/>
    <x v="17"/>
    <n v="3.0749999999999996E-3"/>
    <n v="1.0249999999999999E-3"/>
    <n v="0"/>
    <n v="0"/>
    <n v="0"/>
    <n v="0"/>
    <x v="1"/>
    <n v="0"/>
  </r>
  <r>
    <s v="CAN"/>
    <x v="1"/>
    <s v="CONS"/>
    <x v="2"/>
    <x v="1"/>
    <x v="18"/>
    <n v="1.065E-2"/>
    <n v="3.5499999999999998E-3"/>
    <n v="0"/>
    <n v="0"/>
    <n v="0"/>
    <n v="0"/>
    <x v="1"/>
    <n v="0"/>
  </r>
  <r>
    <s v="CAN"/>
    <x v="1"/>
    <s v="CONS"/>
    <x v="2"/>
    <x v="1"/>
    <x v="19"/>
    <n v="0.03"/>
    <n v="0.01"/>
    <n v="0"/>
    <n v="0"/>
    <n v="0"/>
    <n v="0"/>
    <x v="1"/>
    <n v="0"/>
  </r>
  <r>
    <s v="CAN"/>
    <x v="1"/>
    <s v="SAL"/>
    <x v="2"/>
    <x v="1"/>
    <x v="20"/>
    <n v="6.3750000000000001E-2"/>
    <n v="2.1250000000000002E-2"/>
    <n v="0"/>
    <n v="0"/>
    <n v="0"/>
    <n v="0"/>
    <x v="1"/>
    <n v="0"/>
  </r>
  <r>
    <s v="CAN"/>
    <x v="1"/>
    <s v="SAL"/>
    <x v="2"/>
    <x v="1"/>
    <x v="21"/>
    <n v="2.2500000000000003E-3"/>
    <n v="7.5000000000000002E-4"/>
    <n v="0"/>
    <n v="0"/>
    <n v="0"/>
    <n v="0"/>
    <x v="1"/>
    <n v="0"/>
  </r>
  <r>
    <s v="CAN"/>
    <x v="1"/>
    <s v="CONS"/>
    <x v="2"/>
    <x v="1"/>
    <x v="22"/>
    <n v="2.2950000000000002E-2"/>
    <n v="7.6500000000000005E-3"/>
    <n v="0"/>
    <n v="0"/>
    <n v="0"/>
    <n v="0"/>
    <x v="1"/>
    <n v="0"/>
  </r>
  <r>
    <s v="CAN"/>
    <x v="1"/>
    <s v="CONS"/>
    <x v="2"/>
    <x v="1"/>
    <x v="23"/>
    <n v="6.0000000000000001E-3"/>
    <n v="2E-3"/>
    <n v="0"/>
    <n v="0"/>
    <n v="0"/>
    <n v="0"/>
    <x v="1"/>
    <n v="0"/>
  </r>
  <r>
    <s v="CAN"/>
    <x v="1"/>
    <s v="INV"/>
    <x v="2"/>
    <x v="1"/>
    <x v="24"/>
    <n v="7.0500000000000007E-3"/>
    <n v="2.3500000000000001E-3"/>
    <n v="0"/>
    <n v="0"/>
    <n v="0"/>
    <n v="0"/>
    <x v="1"/>
    <n v="0"/>
  </r>
  <r>
    <s v="CAN"/>
    <x v="1"/>
    <s v="CONS"/>
    <x v="2"/>
    <x v="1"/>
    <x v="25"/>
    <n v="1.2750000000000001E-2"/>
    <n v="4.2500000000000003E-3"/>
    <n v="0"/>
    <n v="0"/>
    <n v="0"/>
    <n v="0"/>
    <x v="1"/>
    <n v="0"/>
  </r>
  <r>
    <s v="CAN"/>
    <x v="1"/>
    <s v="INV"/>
    <x v="2"/>
    <x v="1"/>
    <x v="26"/>
    <n v="0.20834999999999998"/>
    <n v="6.9449999999999998E-2"/>
    <n v="0"/>
    <n v="0"/>
    <n v="0"/>
    <n v="0"/>
    <x v="1"/>
    <n v="0"/>
  </r>
  <r>
    <s v="CAN"/>
    <x v="1"/>
    <s v="CONS"/>
    <x v="2"/>
    <x v="1"/>
    <x v="27"/>
    <n v="0.11549999999999999"/>
    <n v="3.85E-2"/>
    <n v="0"/>
    <n v="0"/>
    <n v="0"/>
    <n v="0"/>
    <x v="1"/>
    <n v="0"/>
  </r>
  <r>
    <s v="CAN"/>
    <x v="1"/>
    <s v="OTHEX"/>
    <x v="3"/>
    <x v="1"/>
    <x v="28"/>
    <n v="0.13500000000000001"/>
    <n v="4.4999999999999998E-2"/>
    <n v="0"/>
    <n v="0"/>
    <n v="0"/>
    <n v="0"/>
    <x v="1"/>
    <n v="0"/>
  </r>
  <r>
    <s v="CAN"/>
    <x v="1"/>
    <s v="FIRSUB"/>
    <x v="4"/>
    <x v="1"/>
    <x v="29"/>
    <n v="4.6499999999999996E-3"/>
    <n v="1.5499999999999999E-3"/>
    <n v="0"/>
    <n v="0"/>
    <n v="0"/>
    <n v="0"/>
    <x v="1"/>
    <n v="0"/>
  </r>
  <r>
    <s v="CAN"/>
    <x v="1"/>
    <s v="FIRSUB"/>
    <x v="4"/>
    <x v="1"/>
    <x v="30"/>
    <n v="5.6249999999999994E-2"/>
    <n v="1.8749999999999999E-2"/>
    <n v="0"/>
    <n v="0"/>
    <n v="0"/>
    <n v="0"/>
    <x v="1"/>
    <n v="0"/>
  </r>
  <r>
    <s v="CAN"/>
    <x v="1"/>
    <s v="FIRSUB"/>
    <x v="4"/>
    <x v="1"/>
    <x v="31"/>
    <n v="5.6249999999999998E-3"/>
    <n v="1.8749999999999999E-3"/>
    <n v="0"/>
    <n v="0"/>
    <n v="0"/>
    <n v="0"/>
    <x v="1"/>
    <n v="0"/>
  </r>
  <r>
    <s v="CAN"/>
    <x v="1"/>
    <s v="FIRSUB"/>
    <x v="4"/>
    <x v="1"/>
    <x v="32"/>
    <n v="0.1875"/>
    <n v="6.25E-2"/>
    <n v="0"/>
    <n v="0"/>
    <n v="0"/>
    <n v="0"/>
    <x v="1"/>
    <n v="0"/>
  </r>
  <r>
    <s v="CAN"/>
    <x v="1"/>
    <s v="FIRSUB"/>
    <x v="4"/>
    <x v="1"/>
    <x v="33"/>
    <n v="3.0000000000000001E-3"/>
    <n v="1E-3"/>
    <n v="0"/>
    <n v="0"/>
    <n v="0"/>
    <n v="0"/>
    <x v="1"/>
    <n v="0"/>
  </r>
  <r>
    <s v="CAN"/>
    <x v="1"/>
    <s v="FIRSUB"/>
    <x v="4"/>
    <x v="1"/>
    <x v="34"/>
    <n v="3.7499999999999999E-3"/>
    <n v="1.25E-3"/>
    <n v="0"/>
    <n v="0"/>
    <n v="0"/>
    <n v="0"/>
    <x v="1"/>
    <n v="0"/>
  </r>
  <r>
    <s v="CAN"/>
    <x v="1"/>
    <s v="FIRSUB"/>
    <x v="4"/>
    <x v="1"/>
    <x v="35"/>
    <n v="7.5000000000000002E-4"/>
    <n v="2.5000000000000001E-4"/>
    <n v="0"/>
    <n v="0"/>
    <n v="0"/>
    <n v="0"/>
    <x v="1"/>
    <n v="0"/>
  </r>
  <r>
    <s v="CAN"/>
    <x v="1"/>
    <s v="FIRSUB"/>
    <x v="4"/>
    <x v="1"/>
    <x v="36"/>
    <n v="8.7749999999999981E-3"/>
    <n v="2.9249999999999996E-3"/>
    <n v="0"/>
    <n v="0"/>
    <n v="0"/>
    <n v="0"/>
    <x v="1"/>
    <n v="0"/>
  </r>
  <r>
    <s v="CAN"/>
    <x v="1"/>
    <s v="OTHSS"/>
    <x v="4"/>
    <x v="1"/>
    <x v="37"/>
    <n v="2.205E-2"/>
    <n v="7.3499999999999998E-3"/>
    <n v="0"/>
    <n v="0"/>
    <n v="0"/>
    <n v="0"/>
    <x v="1"/>
    <n v="0"/>
  </r>
  <r>
    <s v="CAN"/>
    <x v="1"/>
    <s v="FIRSUB"/>
    <x v="4"/>
    <x v="1"/>
    <x v="38"/>
    <n v="0.15000000000000002"/>
    <n v="0.05"/>
    <n v="0"/>
    <n v="0"/>
    <n v="0"/>
    <n v="0"/>
    <x v="1"/>
    <n v="0"/>
  </r>
  <r>
    <s v="CAN"/>
    <x v="1"/>
    <s v="FIRSUB"/>
    <x v="4"/>
    <x v="1"/>
    <x v="39"/>
    <n v="7.3500000000000006E-3"/>
    <n v="2.4500000000000004E-3"/>
    <n v="0"/>
    <n v="0"/>
    <n v="0"/>
    <n v="0"/>
    <x v="1"/>
    <n v="0"/>
  </r>
  <r>
    <s v="CAN"/>
    <x v="1"/>
    <s v="FIRSUB"/>
    <x v="4"/>
    <x v="1"/>
    <x v="40"/>
    <n v="6.9750000000000006E-2"/>
    <n v="2.325E-2"/>
    <n v="0"/>
    <n v="0"/>
    <n v="0"/>
    <n v="0"/>
    <x v="1"/>
    <n v="0"/>
  </r>
  <r>
    <s v="CAN"/>
    <x v="1"/>
    <s v="OTSUB"/>
    <x v="4"/>
    <x v="1"/>
    <x v="41"/>
    <n v="5.2500000000000003E-3"/>
    <n v="1.75E-3"/>
    <n v="0"/>
    <n v="0"/>
    <n v="0"/>
    <n v="0"/>
    <x v="1"/>
    <n v="0"/>
  </r>
  <r>
    <s v="CAN"/>
    <x v="1"/>
    <s v="FIRSUB"/>
    <x v="4"/>
    <x v="1"/>
    <x v="42"/>
    <n v="1.1250000000000001E-3"/>
    <n v="3.7500000000000001E-4"/>
    <n v="0"/>
    <n v="0"/>
    <n v="0"/>
    <n v="0"/>
    <x v="1"/>
    <n v="0"/>
  </r>
  <r>
    <s v="CAN"/>
    <x v="1"/>
    <s v="UNEM"/>
    <x v="4"/>
    <x v="1"/>
    <x v="43"/>
    <n v="0.22184999999999999"/>
    <n v="7.3950000000000002E-2"/>
    <n v="0"/>
    <n v="0"/>
    <n v="0"/>
    <n v="0"/>
    <x v="1"/>
    <n v="0"/>
  </r>
  <r>
    <s v="CAN"/>
    <x v="1"/>
    <s v="UNEM"/>
    <x v="4"/>
    <x v="1"/>
    <x v="44"/>
    <n v="2.0999999999999999E-3"/>
    <n v="6.9999999999999999E-4"/>
    <n v="0"/>
    <n v="0"/>
    <n v="0"/>
    <n v="0"/>
    <x v="1"/>
    <n v="0"/>
  </r>
  <r>
    <s v="CAN"/>
    <x v="1"/>
    <s v="OTHSS"/>
    <x v="4"/>
    <x v="1"/>
    <x v="45"/>
    <n v="9.7499999999999996E-4"/>
    <n v="3.2499999999999999E-4"/>
    <n v="0"/>
    <n v="0"/>
    <n v="0"/>
    <n v="0"/>
    <x v="1"/>
    <n v="0"/>
  </r>
  <r>
    <s v="CAN"/>
    <x v="1"/>
    <s v="OTHSS"/>
    <x v="4"/>
    <x v="1"/>
    <x v="46"/>
    <n v="3.7499999999999999E-3"/>
    <n v="1.25E-3"/>
    <n v="0"/>
    <n v="0"/>
    <n v="0"/>
    <n v="0"/>
    <x v="1"/>
    <n v="0"/>
  </r>
  <r>
    <s v="CAN"/>
    <x v="1"/>
    <s v="FIRSUB"/>
    <x v="4"/>
    <x v="1"/>
    <x v="47"/>
    <n v="1.2074999999999999E-2"/>
    <n v="4.0249999999999999E-3"/>
    <n v="0"/>
    <n v="0"/>
    <n v="0"/>
    <n v="0"/>
    <x v="1"/>
    <n v="0"/>
  </r>
  <r>
    <s v="CAN"/>
    <x v="1"/>
    <s v="FIRSUB"/>
    <x v="4"/>
    <x v="1"/>
    <x v="48"/>
    <n v="1.6125E-2"/>
    <n v="5.3749999999999996E-3"/>
    <n v="0"/>
    <n v="0"/>
    <n v="0"/>
    <n v="0"/>
    <x v="1"/>
    <n v="0"/>
  </r>
  <r>
    <s v="CAN"/>
    <x v="1"/>
    <s v="FIRSUB"/>
    <x v="4"/>
    <x v="1"/>
    <x v="49"/>
    <n v="4.9499999999999995E-3"/>
    <n v="1.65E-3"/>
    <n v="0"/>
    <n v="0"/>
    <n v="0"/>
    <n v="0"/>
    <x v="1"/>
    <n v="0"/>
  </r>
  <r>
    <s v="CAN"/>
    <x v="1"/>
    <s v="OTSUB"/>
    <x v="4"/>
    <x v="1"/>
    <x v="50"/>
    <n v="7.1250000000000008E-2"/>
    <n v="2.375E-2"/>
    <n v="0"/>
    <n v="0"/>
    <n v="0"/>
    <n v="0"/>
    <x v="1"/>
    <n v="0"/>
  </r>
  <r>
    <s v="CAN"/>
    <x v="1"/>
    <s v="OTSUB"/>
    <x v="4"/>
    <x v="1"/>
    <x v="51"/>
    <n v="6.3E-2"/>
    <n v="2.1000000000000001E-2"/>
    <n v="0"/>
    <n v="0"/>
    <n v="0"/>
    <n v="0"/>
    <x v="1"/>
    <n v="0"/>
  </r>
  <r>
    <s v="CAN"/>
    <x v="1"/>
    <s v="OTHSS"/>
    <x v="4"/>
    <x v="1"/>
    <x v="52"/>
    <n v="5.8499999999999993E-3"/>
    <n v="1.9499999999999999E-3"/>
    <n v="0"/>
    <n v="0"/>
    <n v="0"/>
    <n v="0"/>
    <x v="1"/>
    <n v="0"/>
  </r>
  <r>
    <s v="CAN"/>
    <x v="1"/>
    <s v="OTSUB"/>
    <x v="4"/>
    <x v="1"/>
    <x v="53"/>
    <n v="0.14452499999999999"/>
    <n v="4.8174999999999996E-2"/>
    <n v="0"/>
    <n v="0"/>
    <n v="0"/>
    <n v="0"/>
    <x v="1"/>
    <n v="0"/>
  </r>
  <r>
    <s v="CAN"/>
    <x v="1"/>
    <s v="CONS"/>
    <x v="2"/>
    <x v="1"/>
    <x v="54"/>
    <n v="0.32474999999999998"/>
    <n v="0.11799999999999999"/>
    <n v="-5.3750000000000013E-3"/>
    <n v="-1.15E-2"/>
    <n v="-1.15E-2"/>
    <n v="-1.15E-2"/>
    <x v="2"/>
    <n v="0"/>
  </r>
  <r>
    <s v="CAN"/>
    <x v="1"/>
    <s v="SAL"/>
    <x v="2"/>
    <x v="1"/>
    <x v="55"/>
    <n v="0"/>
    <n v="0.11249999999999999"/>
    <n v="9.9374999999999991E-2"/>
    <n v="8.2500000000000004E-2"/>
    <n v="8.2500000000000004E-2"/>
    <n v="8.2500000000000004E-2"/>
    <x v="2"/>
    <n v="0"/>
  </r>
  <r>
    <s v="CAN"/>
    <x v="1"/>
    <s v="OTSUB"/>
    <x v="4"/>
    <x v="1"/>
    <x v="56"/>
    <n v="0"/>
    <n v="4.8750000000000002E-2"/>
    <n v="4.4374999999999998E-2"/>
    <n v="3.7499999999999999E-2"/>
    <n v="3.7499999999999999E-2"/>
    <n v="3.7499999999999999E-2"/>
    <x v="2"/>
    <n v="0"/>
  </r>
  <r>
    <s v="CAN"/>
    <x v="1"/>
    <s v="FIRSUB"/>
    <x v="4"/>
    <x v="1"/>
    <x v="57"/>
    <n v="0.22725000000000001"/>
    <n v="0.20474999999999999"/>
    <n v="0.10862499999999999"/>
    <n v="8.7499999999999994E-2"/>
    <n v="8.7499999999999994E-2"/>
    <n v="8.7499999999999994E-2"/>
    <x v="2"/>
    <n v="0"/>
  </r>
  <r>
    <s v="CAN"/>
    <x v="1"/>
    <s v="OTHSS"/>
    <x v="4"/>
    <x v="1"/>
    <x v="58"/>
    <n v="2.6250000000000002E-2"/>
    <n v="0.23374999999999999"/>
    <n v="0.39093749999999999"/>
    <n v="0.42125000000000001"/>
    <n v="0.42125000000000001"/>
    <n v="0.42125000000000001"/>
    <x v="2"/>
    <n v="0"/>
  </r>
  <r>
    <s v="CAN"/>
    <x v="1"/>
    <s v="RD"/>
    <x v="4"/>
    <x v="1"/>
    <x v="59"/>
    <n v="0"/>
    <n v="7.5000000000000011E-2"/>
    <n v="2.5000000000000001E-2"/>
    <n v="0"/>
    <n v="0"/>
    <n v="0"/>
    <x v="2"/>
    <n v="0"/>
  </r>
  <r>
    <s v="CAN"/>
    <x v="1"/>
    <s v="RD"/>
    <x v="4"/>
    <x v="1"/>
    <x v="60"/>
    <n v="0"/>
    <n v="-9.375E-2"/>
    <n v="-3.125E-2"/>
    <n v="0"/>
    <n v="0"/>
    <n v="0"/>
    <x v="2"/>
    <n v="0"/>
  </r>
  <r>
    <s v="CAN"/>
    <x v="1"/>
    <s v="OTHEX"/>
    <x v="3"/>
    <x v="1"/>
    <x v="61"/>
    <n v="0"/>
    <n v="0"/>
    <n v="0.375"/>
    <n v="0.5"/>
    <n v="0.5"/>
    <n v="0.5"/>
    <x v="2"/>
    <n v="0"/>
  </r>
  <r>
    <s v="CAN"/>
    <x v="1"/>
    <s v="PIDT"/>
    <x v="0"/>
    <x v="0"/>
    <x v="62"/>
    <n v="0.06"/>
    <n v="0.38750000000000001"/>
    <n v="0.1225"/>
    <n v="0"/>
    <n v="0"/>
    <n v="0"/>
    <x v="3"/>
    <n v="0"/>
  </r>
  <r>
    <s v="CAN"/>
    <x v="1"/>
    <s v="PIDT"/>
    <x v="0"/>
    <x v="0"/>
    <x v="63"/>
    <n v="4.4999999999999998E-2"/>
    <n v="0.38250000000000001"/>
    <n v="0.1225"/>
    <n v="0"/>
    <n v="0"/>
    <n v="0"/>
    <x v="3"/>
    <n v="0"/>
  </r>
  <r>
    <s v="CAN"/>
    <x v="1"/>
    <s v="PIDT"/>
    <x v="0"/>
    <x v="0"/>
    <x v="64"/>
    <n v="0.06"/>
    <n v="0.32750000000000001"/>
    <n v="0.10249999999999999"/>
    <n v="0"/>
    <n v="0"/>
    <n v="0"/>
    <x v="3"/>
    <n v="0"/>
  </r>
  <r>
    <s v="CAN"/>
    <x v="1"/>
    <s v="TCDPT"/>
    <x v="0"/>
    <x v="0"/>
    <x v="65"/>
    <n v="0"/>
    <n v="0.06"/>
    <n v="0.02"/>
    <n v="0"/>
    <n v="0"/>
    <n v="0"/>
    <x v="3"/>
    <n v="0"/>
  </r>
  <r>
    <s v="CAN"/>
    <x v="1"/>
    <s v="CDT"/>
    <x v="0"/>
    <x v="0"/>
    <x v="66"/>
    <n v="0.13124999999999998"/>
    <n v="0.12625"/>
    <n v="2.75E-2"/>
    <n v="0"/>
    <n v="0"/>
    <n v="0"/>
    <x v="3"/>
    <n v="0"/>
  </r>
  <r>
    <s v="CAN"/>
    <x v="1"/>
    <s v="NYCPC"/>
    <x v="0"/>
    <x v="0"/>
    <x v="67"/>
    <n v="2.2499999999999999E-2"/>
    <n v="2.6250000000000002E-2"/>
    <n v="6.2500000000000003E-3"/>
    <n v="0"/>
    <n v="0"/>
    <n v="0"/>
    <x v="3"/>
    <n v="0"/>
  </r>
  <r>
    <s v="CAN"/>
    <x v="1"/>
    <s v="CDT"/>
    <x v="0"/>
    <x v="0"/>
    <x v="68"/>
    <n v="7.4999999999999997E-3"/>
    <n v="7.0000000000000007E-2"/>
    <n v="2.2499999999999999E-2"/>
    <n v="0"/>
    <n v="0"/>
    <n v="0"/>
    <x v="3"/>
    <n v="0"/>
  </r>
  <r>
    <s v="CAN"/>
    <x v="1"/>
    <s v="CDT"/>
    <x v="0"/>
    <x v="0"/>
    <x v="69"/>
    <n v="0"/>
    <n v="-7.4999999999999997E-3"/>
    <n v="-2.5000000000000001E-3"/>
    <n v="0"/>
    <n v="0"/>
    <n v="0"/>
    <x v="3"/>
    <n v="0"/>
  </r>
  <r>
    <s v="CAN"/>
    <x v="1"/>
    <s v="CDT"/>
    <x v="0"/>
    <x v="0"/>
    <x v="70"/>
    <n v="-0.22499999999999998"/>
    <n v="-0.3"/>
    <n v="-7.4999999999999997E-2"/>
    <n v="0"/>
    <n v="0"/>
    <n v="0"/>
    <x v="3"/>
    <n v="0"/>
  </r>
  <r>
    <s v="CAN"/>
    <x v="1"/>
    <s v="PIDT"/>
    <x v="0"/>
    <x v="0"/>
    <x v="71"/>
    <n v="0"/>
    <n v="-0.03"/>
    <n v="-0.01"/>
    <n v="0"/>
    <n v="0"/>
    <n v="0"/>
    <x v="3"/>
    <n v="0"/>
  </r>
  <r>
    <s v="CAN"/>
    <x v="1"/>
    <s v="NYCPC"/>
    <x v="0"/>
    <x v="0"/>
    <x v="72"/>
    <n v="-3.7499999999999999E-3"/>
    <n v="-2.375E-2"/>
    <n v="-7.4999999999999997E-3"/>
    <n v="0"/>
    <n v="0"/>
    <n v="0"/>
    <x v="3"/>
    <n v="0"/>
  </r>
  <r>
    <s v="CAN"/>
    <x v="1"/>
    <s v="INDT"/>
    <x v="1"/>
    <x v="0"/>
    <x v="73"/>
    <n v="0.20625000000000002"/>
    <n v="0.245"/>
    <n v="5.8749999999999997E-2"/>
    <n v="0"/>
    <n v="0"/>
    <n v="0"/>
    <x v="3"/>
    <n v="0"/>
  </r>
  <r>
    <s v="CAN"/>
    <x v="1"/>
    <s v="INDT"/>
    <x v="1"/>
    <x v="0"/>
    <x v="74"/>
    <n v="0.06"/>
    <n v="0.70250000000000001"/>
    <n v="0.22750000000000001"/>
    <n v="0"/>
    <n v="0"/>
    <n v="0"/>
    <x v="3"/>
    <n v="0"/>
  </r>
  <r>
    <s v="CAN"/>
    <x v="1"/>
    <s v="INDT"/>
    <x v="1"/>
    <x v="0"/>
    <x v="75"/>
    <n v="0.15000000000000002"/>
    <n v="0.08"/>
    <n v="0.01"/>
    <n v="0"/>
    <n v="0"/>
    <n v="0"/>
    <x v="3"/>
    <n v="0"/>
  </r>
  <r>
    <s v="CAN"/>
    <x v="1"/>
    <s v="INDT"/>
    <x v="1"/>
    <x v="0"/>
    <x v="76"/>
    <n v="0.29625000000000001"/>
    <n v="0.5"/>
    <n v="0.13375000000000001"/>
    <n v="0"/>
    <n v="0"/>
    <n v="0"/>
    <x v="3"/>
    <n v="0"/>
  </r>
  <r>
    <s v="CAN"/>
    <x v="2"/>
    <s v="CONS"/>
    <x v="2"/>
    <x v="1"/>
    <x v="77"/>
    <n v="0.375"/>
    <n v="0.20750000000000002"/>
    <n v="0.11"/>
    <n v="2.75E-2"/>
    <n v="0"/>
    <n v="0"/>
    <x v="4"/>
    <n v="0"/>
  </r>
  <r>
    <s v="CAN"/>
    <x v="2"/>
    <s v="CONS"/>
    <x v="2"/>
    <x v="1"/>
    <x v="78"/>
    <n v="7.5000000000000011E-2"/>
    <n v="8.8749999999999996E-2"/>
    <n v="-2.4999999999999991E-2"/>
    <n v="-1.5416666666666664E-2"/>
    <n v="0"/>
    <n v="0"/>
    <x v="4"/>
    <n v="0"/>
  </r>
  <r>
    <s v="CAN"/>
    <x v="2"/>
    <s v="TCDPT"/>
    <x v="0"/>
    <x v="0"/>
    <x v="79"/>
    <n v="0"/>
    <n v="1.4999999999999999E-2"/>
    <n v="5.0000000000000001E-3"/>
    <n v="0"/>
    <n v="0"/>
    <n v="0"/>
    <x v="4"/>
    <n v="0"/>
  </r>
  <r>
    <s v="CAN"/>
    <x v="2"/>
    <s v="TCDCP"/>
    <x v="0"/>
    <x v="0"/>
    <x v="80"/>
    <n v="0"/>
    <n v="1.8750000000000003E-2"/>
    <n v="4.4999999999999991E-2"/>
    <n v="1.2916666666666665E-2"/>
    <n v="0"/>
    <n v="0"/>
    <x v="4"/>
    <n v="0"/>
  </r>
  <r>
    <s v="CAN"/>
    <x v="2"/>
    <s v="OTHEX"/>
    <x v="3"/>
    <x v="1"/>
    <x v="81"/>
    <n v="0.15000000000000002"/>
    <n v="5.3750000000000006E-2"/>
    <n v="0.08"/>
    <n v="2.6249999999999999E-2"/>
    <n v="0"/>
    <n v="0"/>
    <x v="4"/>
    <n v="0"/>
  </r>
  <r>
    <s v="CAN"/>
    <x v="2"/>
    <s v="OTHEX"/>
    <x v="3"/>
    <x v="1"/>
    <x v="82"/>
    <n v="0"/>
    <n v="0"/>
    <n v="0"/>
    <n v="0"/>
    <n v="0"/>
    <n v="0"/>
    <x v="4"/>
    <n v="0"/>
  </r>
  <r>
    <s v="CAN"/>
    <x v="2"/>
    <s v="CDT"/>
    <x v="0"/>
    <x v="0"/>
    <x v="83"/>
    <n v="0"/>
    <n v="-0.12"/>
    <n v="8.249999999999999E-2"/>
    <n v="4.0833333333333333E-2"/>
    <n v="0"/>
    <n v="0"/>
    <x v="5"/>
    <n v="0"/>
  </r>
  <r>
    <s v="CAN"/>
    <x v="2"/>
    <s v="PIDT"/>
    <x v="0"/>
    <x v="0"/>
    <x v="84"/>
    <n v="0.42000000000000004"/>
    <n v="0.50750000000000006"/>
    <n v="0.21000000000000005"/>
    <n v="2.9166666666666684E-2"/>
    <n v="0"/>
    <n v="0"/>
    <x v="5"/>
    <n v="0"/>
  </r>
  <r>
    <s v="CAN"/>
    <x v="2"/>
    <s v="CDT"/>
    <x v="0"/>
    <x v="0"/>
    <x v="85"/>
    <n v="0.28500000000000003"/>
    <n v="9.8750000000000004E-2"/>
    <n v="-7.375000000000001E-2"/>
    <n v="-2.5000000000000001E-2"/>
    <n v="0"/>
    <n v="0"/>
    <x v="5"/>
    <n v="0"/>
  </r>
  <r>
    <s v="CAN"/>
    <x v="2"/>
    <s v="CDT"/>
    <x v="0"/>
    <x v="0"/>
    <x v="86"/>
    <n v="0"/>
    <n v="0.315"/>
    <n v="0.12125000000000001"/>
    <n v="5.4166666666666712E-3"/>
    <n v="0"/>
    <n v="0"/>
    <x v="5"/>
    <n v="0"/>
  </r>
  <r>
    <s v="CAN"/>
    <x v="2"/>
    <s v="INDT"/>
    <x v="1"/>
    <x v="0"/>
    <x v="87"/>
    <n v="0.61124999999999996"/>
    <n v="0.38"/>
    <n v="0.12124999999999994"/>
    <n v="2.0833333333333315E-2"/>
    <n v="0"/>
    <n v="0"/>
    <x v="5"/>
    <n v="0"/>
  </r>
  <r>
    <s v="CAN"/>
    <x v="2"/>
    <s v="INDT"/>
    <x v="1"/>
    <x v="0"/>
    <x v="88"/>
    <n v="0.11249999999999999"/>
    <n v="3.7499999999999999E-2"/>
    <n v="0"/>
    <n v="0"/>
    <n v="0"/>
    <n v="0"/>
    <x v="5"/>
    <n v="0"/>
  </r>
  <r>
    <s v="CAN"/>
    <x v="3"/>
    <s v="PIDT"/>
    <x v="0"/>
    <x v="0"/>
    <x v="89"/>
    <n v="0"/>
    <n v="-1.2787500000000001"/>
    <n v="-2.0274999999999999"/>
    <n v="0.58750000000000013"/>
    <n v="0.32500000000000001"/>
    <n v="-1.6250000000000001E-2"/>
    <x v="6"/>
    <n v="0"/>
  </r>
  <r>
    <s v="CAN"/>
    <x v="3"/>
    <s v="CDT"/>
    <x v="0"/>
    <x v="0"/>
    <x v="90"/>
    <n v="0"/>
    <n v="0.39750000000000002"/>
    <n v="0.20375000000000001"/>
    <n v="0.42875000000000002"/>
    <n v="0.40500000000000003"/>
    <n v="0.09"/>
    <x v="6"/>
    <n v="0"/>
  </r>
  <r>
    <s v="CAN"/>
    <x v="3"/>
    <s v="PIDT"/>
    <x v="0"/>
    <x v="0"/>
    <x v="91"/>
    <n v="0"/>
    <n v="0"/>
    <n v="0.82500000000000007"/>
    <n v="-0.55000000000000004"/>
    <n v="-0.27500000000000002"/>
    <n v="0"/>
    <x v="6"/>
    <n v="0"/>
  </r>
  <r>
    <s v="CAN"/>
    <x v="3"/>
    <s v="INDT"/>
    <x v="1"/>
    <x v="0"/>
    <x v="92"/>
    <n v="0"/>
    <n v="0.91875000000000007"/>
    <n v="0.37375000000000003"/>
    <n v="7.1250000000000008E-2"/>
    <n v="6.8750000000000006E-2"/>
    <n v="1.7500000000000002E-2"/>
    <x v="6"/>
    <n v="0"/>
  </r>
  <r>
    <s v="CAN"/>
    <x v="3"/>
    <s v="INDT"/>
    <x v="1"/>
    <x v="0"/>
    <x v="93"/>
    <n v="0"/>
    <n v="1.2000000000000002"/>
    <n v="-0.80000000000000016"/>
    <n v="-0.4"/>
    <n v="0"/>
    <n v="0"/>
    <x v="6"/>
    <n v="0"/>
  </r>
  <r>
    <s v="CAN"/>
    <x v="3"/>
    <s v="TCDPT"/>
    <x v="0"/>
    <x v="0"/>
    <x v="94"/>
    <n v="0"/>
    <n v="-0.09"/>
    <n v="-5.2499999999999998E-2"/>
    <n v="-1.125E-2"/>
    <n v="-5.0000000000000001E-3"/>
    <n v="-1.25E-3"/>
    <x v="6"/>
    <n v="0"/>
  </r>
  <r>
    <s v="CAN"/>
    <x v="3"/>
    <s v="OTHEX"/>
    <x v="3"/>
    <x v="1"/>
    <x v="95"/>
    <n v="0"/>
    <n v="-0.255"/>
    <n v="-0.1"/>
    <n v="-2.3750000000000004E-2"/>
    <n v="-1.375E-2"/>
    <n v="-2.5000000000000001E-3"/>
    <x v="6"/>
    <n v="0"/>
  </r>
  <r>
    <s v="CAN"/>
    <x v="4"/>
    <s v="INDT"/>
    <x v="1"/>
    <x v="0"/>
    <x v="96"/>
    <n v="0.16875000000000001"/>
    <n v="0.11249999999999999"/>
    <n v="1.8749999999999999E-2"/>
    <n v="0"/>
    <n v="0"/>
    <n v="0"/>
    <x v="7"/>
    <n v="0"/>
  </r>
  <r>
    <s v="CAN"/>
    <x v="5"/>
    <s v="CONS"/>
    <x v="2"/>
    <x v="1"/>
    <x v="97"/>
    <n v="7.4999999999999997E-3"/>
    <n v="0.01"/>
    <n v="2.5000000000000001E-3"/>
    <n v="0"/>
    <n v="0"/>
    <n v="0"/>
    <x v="8"/>
    <n v="0"/>
  </r>
  <r>
    <s v="CAN"/>
    <x v="5"/>
    <s v="INV"/>
    <x v="2"/>
    <x v="1"/>
    <x v="98"/>
    <n v="1.4999999999999999E-2"/>
    <n v="5.0000000000000001E-3"/>
    <n v="0"/>
    <n v="0"/>
    <n v="0"/>
    <n v="0"/>
    <x v="8"/>
    <n v="0"/>
  </r>
  <r>
    <s v="CAN"/>
    <x v="5"/>
    <s v="CONS"/>
    <x v="2"/>
    <x v="1"/>
    <x v="99"/>
    <n v="5.2500000000000003E-3"/>
    <n v="7.0000000000000001E-3"/>
    <n v="1.75E-3"/>
    <n v="0"/>
    <n v="0"/>
    <n v="0"/>
    <x v="8"/>
    <n v="0"/>
  </r>
  <r>
    <s v="CAN"/>
    <x v="5"/>
    <s v="CONS"/>
    <x v="2"/>
    <x v="1"/>
    <x v="100"/>
    <n v="7.4999999999999997E-3"/>
    <n v="1.75E-3"/>
    <n v="-2.5000000000000001E-4"/>
    <n v="0"/>
    <n v="0"/>
    <n v="0"/>
    <x v="8"/>
    <n v="0"/>
  </r>
  <r>
    <s v="CAN"/>
    <x v="5"/>
    <s v="CONS"/>
    <x v="2"/>
    <x v="1"/>
    <x v="101"/>
    <n v="0"/>
    <n v="3.7499999999999999E-3"/>
    <n v="1.25E-3"/>
    <n v="0"/>
    <n v="0"/>
    <n v="0"/>
    <x v="8"/>
    <n v="0"/>
  </r>
  <r>
    <s v="CAN"/>
    <x v="5"/>
    <s v="CONS"/>
    <x v="2"/>
    <x v="1"/>
    <x v="102"/>
    <n v="0"/>
    <n v="2.2500000000000003E-3"/>
    <n v="7.5000000000000002E-4"/>
    <n v="0"/>
    <n v="0"/>
    <n v="0"/>
    <x v="8"/>
    <n v="0"/>
  </r>
  <r>
    <s v="CAN"/>
    <x v="5"/>
    <s v="CONS"/>
    <x v="2"/>
    <x v="1"/>
    <x v="103"/>
    <n v="1.5E-3"/>
    <n v="5.0000000000000001E-4"/>
    <n v="0"/>
    <n v="0"/>
    <n v="0"/>
    <n v="0"/>
    <x v="8"/>
    <n v="0"/>
  </r>
  <r>
    <s v="CAN"/>
    <x v="5"/>
    <s v="CONS"/>
    <x v="2"/>
    <x v="1"/>
    <x v="104"/>
    <n v="3.4500000000000003E-2"/>
    <n v="-2.1500000000000002E-2"/>
    <n v="-1.0999999999999999E-2"/>
    <n v="0"/>
    <n v="0"/>
    <n v="0"/>
    <x v="8"/>
    <n v="0"/>
  </r>
  <r>
    <s v="CAN"/>
    <x v="5"/>
    <s v="CONS"/>
    <x v="2"/>
    <x v="1"/>
    <x v="105"/>
    <n v="3.7499999999999999E-3"/>
    <n v="1.25E-3"/>
    <n v="0"/>
    <n v="0"/>
    <n v="0"/>
    <n v="0"/>
    <x v="8"/>
    <n v="0"/>
  </r>
  <r>
    <s v="CAN"/>
    <x v="5"/>
    <s v="CONS"/>
    <x v="2"/>
    <x v="1"/>
    <x v="78"/>
    <n v="0.43124999999999997"/>
    <n v="0.17074999999999999"/>
    <n v="8.9999999999999993E-3"/>
    <n v="0"/>
    <n v="0"/>
    <n v="0"/>
    <x v="8"/>
    <n v="0"/>
  </r>
  <r>
    <s v="CAN"/>
    <x v="5"/>
    <s v="OTHSS"/>
    <x v="4"/>
    <x v="1"/>
    <x v="106"/>
    <n v="0"/>
    <n v="0.16125"/>
    <n v="5.3749999999999999E-2"/>
    <n v="0"/>
    <n v="0"/>
    <n v="0"/>
    <x v="8"/>
    <n v="0"/>
  </r>
  <r>
    <s v="CAN"/>
    <x v="5"/>
    <s v="FIRSUB"/>
    <x v="4"/>
    <x v="1"/>
    <x v="107"/>
    <n v="1.4999999999999999E-2"/>
    <n v="0.02"/>
    <n v="5.0000000000000001E-3"/>
    <n v="0"/>
    <n v="0"/>
    <n v="0"/>
    <x v="8"/>
    <n v="0"/>
  </r>
  <r>
    <s v="CAN"/>
    <x v="5"/>
    <s v="FIRSUB"/>
    <x v="4"/>
    <x v="1"/>
    <x v="108"/>
    <n v="2.0250000000000001E-2"/>
    <n v="6.7499999999999999E-3"/>
    <n v="0"/>
    <n v="0"/>
    <n v="0"/>
    <n v="0"/>
    <x v="8"/>
    <n v="0"/>
  </r>
  <r>
    <s v="CAN"/>
    <x v="5"/>
    <s v="RD"/>
    <x v="4"/>
    <x v="1"/>
    <x v="109"/>
    <n v="0.06"/>
    <n v="-3.9999999999999994E-2"/>
    <n v="-0.02"/>
    <n v="0"/>
    <n v="0"/>
    <n v="0"/>
    <x v="8"/>
    <n v="0"/>
  </r>
  <r>
    <s v="CAN"/>
    <x v="5"/>
    <s v="FIRSUB"/>
    <x v="4"/>
    <x v="1"/>
    <x v="110"/>
    <n v="7.4999999999999997E-3"/>
    <n v="7.000000000000001E-3"/>
    <n v="1.5E-3"/>
    <n v="0"/>
    <n v="0"/>
    <n v="0"/>
    <x v="8"/>
    <n v="0"/>
  </r>
  <r>
    <s v="CAN"/>
    <x v="5"/>
    <s v="FIRSUB"/>
    <x v="4"/>
    <x v="1"/>
    <x v="111"/>
    <n v="3.7499999999999999E-3"/>
    <n v="2.7499999999999998E-3"/>
    <n v="5.0000000000000001E-4"/>
    <n v="0"/>
    <n v="0"/>
    <n v="0"/>
    <x v="8"/>
    <n v="0"/>
  </r>
  <r>
    <s v="CAN"/>
    <x v="5"/>
    <s v="FIRSUB"/>
    <x v="4"/>
    <x v="1"/>
    <x v="112"/>
    <n v="3.7500000000000006E-2"/>
    <n v="3.125E-2"/>
    <n v="6.2500000000000003E-3"/>
    <n v="0"/>
    <n v="0"/>
    <n v="0"/>
    <x v="8"/>
    <n v="0"/>
  </r>
  <r>
    <s v="CAN"/>
    <x v="5"/>
    <s v="OTHSS"/>
    <x v="4"/>
    <x v="1"/>
    <x v="37"/>
    <n v="1.575E-2"/>
    <n v="2.6250000000000002E-2"/>
    <n v="7.0000000000000001E-3"/>
    <n v="0"/>
    <n v="0"/>
    <n v="0"/>
    <x v="8"/>
    <n v="0"/>
  </r>
  <r>
    <s v="CAN"/>
    <x v="5"/>
    <s v="FIRSUB"/>
    <x v="4"/>
    <x v="1"/>
    <x v="113"/>
    <n v="7.4999999999999997E-3"/>
    <n v="2.8750000000000001E-2"/>
    <n v="8.7500000000000008E-3"/>
    <n v="0"/>
    <n v="0"/>
    <n v="0"/>
    <x v="8"/>
    <n v="0"/>
  </r>
  <r>
    <s v="CAN"/>
    <x v="5"/>
    <s v="FIRSUB"/>
    <x v="4"/>
    <x v="1"/>
    <x v="30"/>
    <n v="0"/>
    <n v="1.4999999999999999E-2"/>
    <n v="5.0000000000000001E-3"/>
    <n v="0"/>
    <n v="0"/>
    <n v="0"/>
    <x v="8"/>
    <n v="0"/>
  </r>
  <r>
    <s v="CAN"/>
    <x v="5"/>
    <s v="FIRSUB"/>
    <x v="4"/>
    <x v="1"/>
    <x v="114"/>
    <n v="9.75E-3"/>
    <n v="3.2499999999999999E-3"/>
    <n v="0"/>
    <n v="0"/>
    <n v="0"/>
    <n v="0"/>
    <x v="8"/>
    <n v="0"/>
  </r>
  <r>
    <s v="CAN"/>
    <x v="5"/>
    <s v="FIRSUB"/>
    <x v="4"/>
    <x v="1"/>
    <x v="115"/>
    <n v="4.5000000000000005E-3"/>
    <n v="3.7500000000000003E-3"/>
    <n v="7.5000000000000002E-4"/>
    <n v="0"/>
    <n v="0"/>
    <n v="0"/>
    <x v="8"/>
    <n v="0"/>
  </r>
  <r>
    <s v="CAN"/>
    <x v="5"/>
    <s v="FIRSUB"/>
    <x v="4"/>
    <x v="1"/>
    <x v="116"/>
    <n v="2.2500000000000003E-3"/>
    <n v="3.7499999999999999E-3"/>
    <n v="1E-3"/>
    <n v="0"/>
    <n v="0"/>
    <n v="0"/>
    <x v="8"/>
    <n v="0"/>
  </r>
  <r>
    <s v="CAN"/>
    <x v="5"/>
    <s v="TCDPT"/>
    <x v="0"/>
    <x v="0"/>
    <x v="117"/>
    <n v="-0.10125000000000001"/>
    <n v="-0.28125"/>
    <n v="-8.2500000000000004E-2"/>
    <n v="0"/>
    <n v="0"/>
    <n v="0"/>
    <x v="8"/>
    <n v="0"/>
  </r>
  <r>
    <s v="CAN"/>
    <x v="5"/>
    <s v="OTHEX"/>
    <x v="3"/>
    <x v="1"/>
    <x v="118"/>
    <n v="0"/>
    <n v="0.15000000000000002"/>
    <n v="0.05"/>
    <n v="0"/>
    <n v="0"/>
    <n v="0"/>
    <x v="8"/>
    <n v="0"/>
  </r>
  <r>
    <s v="CAN"/>
    <x v="5"/>
    <s v="OTHEX"/>
    <x v="3"/>
    <x v="1"/>
    <x v="119"/>
    <n v="6.7500000000000004E-2"/>
    <n v="3.7499999999999999E-2"/>
    <n v="5.0000000000000001E-3"/>
    <n v="0"/>
    <n v="0"/>
    <n v="0"/>
    <x v="8"/>
    <n v="0"/>
  </r>
  <r>
    <s v="CAN"/>
    <x v="5"/>
    <s v="OTHEX"/>
    <x v="3"/>
    <x v="1"/>
    <x v="120"/>
    <n v="0.27"/>
    <n v="0.09"/>
    <n v="0"/>
    <n v="0"/>
    <n v="0"/>
    <n v="0"/>
    <x v="8"/>
    <n v="0"/>
  </r>
  <r>
    <s v="CAN"/>
    <x v="5"/>
    <s v="PIDT"/>
    <x v="0"/>
    <x v="0"/>
    <x v="121"/>
    <n v="0.4425"/>
    <n v="0.48499999999999999"/>
    <n v="0.1125"/>
    <n v="0"/>
    <n v="0"/>
    <n v="0"/>
    <x v="8"/>
    <n v="0"/>
  </r>
  <r>
    <s v="CAN"/>
    <x v="5"/>
    <s v="PIDT"/>
    <x v="0"/>
    <x v="0"/>
    <x v="122"/>
    <n v="6.7500000000000004E-2"/>
    <n v="7.5000000000000011E-2"/>
    <n v="1.7500000000000002E-2"/>
    <n v="0"/>
    <n v="0"/>
    <n v="0"/>
    <x v="8"/>
    <n v="0"/>
  </r>
  <r>
    <s v="CAN"/>
    <x v="5"/>
    <s v="CDT"/>
    <x v="0"/>
    <x v="0"/>
    <x v="123"/>
    <n v="0.3075"/>
    <n v="0.52250000000000008"/>
    <n v="0.14000000000000001"/>
    <n v="0"/>
    <n v="0"/>
    <n v="0"/>
    <x v="8"/>
    <n v="0"/>
  </r>
  <r>
    <s v="CAN"/>
    <x v="5"/>
    <s v="NYCPC"/>
    <x v="0"/>
    <x v="0"/>
    <x v="124"/>
    <n v="0.31874999999999998"/>
    <n v="1.2125000000000001"/>
    <n v="0.36875000000000002"/>
    <n v="0"/>
    <n v="0"/>
    <n v="0"/>
    <x v="8"/>
    <n v="0"/>
  </r>
  <r>
    <s v="CAN"/>
    <x v="5"/>
    <s v="INDT"/>
    <x v="1"/>
    <x v="0"/>
    <x v="125"/>
    <n v="0.85499999999999998"/>
    <n v="0.64124999999999988"/>
    <n v="0.11874999999999999"/>
    <n v="0"/>
    <n v="0"/>
    <n v="0"/>
    <x v="8"/>
    <n v="0"/>
  </r>
  <r>
    <s v="CAN"/>
    <x v="5"/>
    <s v="INDT"/>
    <x v="1"/>
    <x v="0"/>
    <x v="126"/>
    <n v="0.03"/>
    <n v="0.17125000000000001"/>
    <n v="5.3749999999999999E-2"/>
    <n v="0"/>
    <n v="0"/>
    <n v="0"/>
    <x v="8"/>
    <n v="0"/>
  </r>
  <r>
    <s v="CAN"/>
    <x v="5"/>
    <s v="INDT"/>
    <x v="1"/>
    <x v="0"/>
    <x v="127"/>
    <n v="0.06"/>
    <n v="4.2499999999999996E-2"/>
    <n v="7.4999999999999997E-3"/>
    <n v="0"/>
    <n v="0"/>
    <n v="0"/>
    <x v="8"/>
    <n v="0"/>
  </r>
  <r>
    <s v="CAN"/>
    <x v="5"/>
    <s v="INDT"/>
    <x v="1"/>
    <x v="0"/>
    <x v="128"/>
    <n v="4.1250000000000002E-2"/>
    <n v="2.5000000000000001E-2"/>
    <n v="3.7499999999999999E-3"/>
    <n v="0"/>
    <n v="0"/>
    <n v="0"/>
    <x v="8"/>
    <n v="0"/>
  </r>
  <r>
    <s v="CAN"/>
    <x v="5"/>
    <s v="INDT"/>
    <x v="1"/>
    <x v="0"/>
    <x v="129"/>
    <n v="-0.39"/>
    <n v="-1.7500000000000016E-2"/>
    <n v="3.7499999999999999E-2"/>
    <n v="0"/>
    <n v="0"/>
    <n v="0"/>
    <x v="8"/>
    <n v="0"/>
  </r>
  <r>
    <s v="CAN"/>
    <x v="5"/>
    <s v="INDT"/>
    <x v="1"/>
    <x v="0"/>
    <x v="130"/>
    <n v="0.27"/>
    <n v="0.31125000000000003"/>
    <n v="7.3749999999999996E-2"/>
    <n v="0"/>
    <n v="0"/>
    <n v="0"/>
    <x v="8"/>
    <n v="0"/>
  </r>
  <r>
    <s v="CAN"/>
    <x v="5"/>
    <s v="INDT"/>
    <x v="1"/>
    <x v="0"/>
    <x v="131"/>
    <n v="0.67125000000000001"/>
    <n v="0.28000000000000003"/>
    <n v="1.8749999999999999E-2"/>
    <n v="0"/>
    <n v="0"/>
    <n v="0"/>
    <x v="8"/>
    <n v="0"/>
  </r>
  <r>
    <s v="CAN"/>
    <x v="5"/>
    <s v="OTHTX"/>
    <x v="5"/>
    <x v="0"/>
    <x v="132"/>
    <n v="0.19875000000000001"/>
    <n v="-0.10250000000000001"/>
    <n v="-5.6250000000000001E-2"/>
    <n v="0"/>
    <n v="0"/>
    <n v="0"/>
    <x v="8"/>
    <n v="0"/>
  </r>
  <r>
    <s v="CAN"/>
    <x v="6"/>
    <s v="INV"/>
    <x v="2"/>
    <x v="1"/>
    <x v="133"/>
    <n v="2.8499999999999998E-2"/>
    <n v="-1.8249999999999995E-2"/>
    <n v="-0.01"/>
    <n v="-2.5000000000000001E-4"/>
    <n v="0"/>
    <n v="0"/>
    <x v="9"/>
    <n v="0"/>
  </r>
  <r>
    <s v="CAN"/>
    <x v="6"/>
    <s v="INV"/>
    <x v="2"/>
    <x v="1"/>
    <x v="134"/>
    <n v="3.7500000000000006E-2"/>
    <n v="1.2500000000000001E-2"/>
    <n v="-3.7500000000000006E-2"/>
    <n v="-1.2500000000000001E-2"/>
    <n v="0"/>
    <n v="0"/>
    <x v="9"/>
    <n v="0"/>
  </r>
  <r>
    <s v="CAN"/>
    <x v="6"/>
    <s v="CONS"/>
    <x v="2"/>
    <x v="1"/>
    <x v="78"/>
    <n v="0.1575"/>
    <n v="9.7500000000000003E-2"/>
    <n v="-0.14324999999999999"/>
    <n v="-5.2749999999999998E-2"/>
    <n v="0"/>
    <n v="0"/>
    <x v="9"/>
    <n v="0"/>
  </r>
  <r>
    <s v="CAN"/>
    <x v="6"/>
    <s v="CONS"/>
    <x v="2"/>
    <x v="1"/>
    <x v="135"/>
    <n v="3.0000000000000001E-3"/>
    <n v="1.75E-3"/>
    <n v="1.75E-3"/>
    <n v="5.0000000000000001E-4"/>
    <n v="0"/>
    <n v="0"/>
    <x v="9"/>
    <n v="0"/>
  </r>
  <r>
    <s v="CAN"/>
    <x v="6"/>
    <s v="CONS"/>
    <x v="2"/>
    <x v="1"/>
    <x v="136"/>
    <n v="6.3E-2"/>
    <n v="4.5000000000000005E-3"/>
    <n v="5.000000000000001E-3"/>
    <n v="3.5000000000000001E-3"/>
    <n v="0"/>
    <n v="0"/>
    <x v="9"/>
    <n v="0"/>
  </r>
  <r>
    <s v="CAN"/>
    <x v="6"/>
    <s v="INV"/>
    <x v="2"/>
    <x v="1"/>
    <x v="137"/>
    <n v="0"/>
    <n v="3.4500000000000003E-2"/>
    <n v="0.11575000000000001"/>
    <n v="3.4750000000000003E-2"/>
    <n v="0"/>
    <n v="0"/>
    <x v="9"/>
    <n v="0"/>
  </r>
  <r>
    <s v="CAN"/>
    <x v="6"/>
    <s v="CONS"/>
    <x v="2"/>
    <x v="1"/>
    <x v="138"/>
    <n v="9.0000000000000011E-3"/>
    <n v="1.2E-2"/>
    <n v="0.11474999999999999"/>
    <n v="3.7249999999999998E-2"/>
    <n v="0"/>
    <n v="0"/>
    <x v="9"/>
    <n v="0"/>
  </r>
  <r>
    <s v="CAN"/>
    <x v="6"/>
    <s v="FIRSUB"/>
    <x v="4"/>
    <x v="1"/>
    <x v="30"/>
    <n v="3.7499999999999999E-3"/>
    <n v="8.7499999999999991E-3"/>
    <n v="-8.7499999999999991E-3"/>
    <n v="-3.7499999999999999E-3"/>
    <n v="0"/>
    <n v="0"/>
    <x v="9"/>
    <n v="0"/>
  </r>
  <r>
    <s v="CAN"/>
    <x v="6"/>
    <s v="FIRSUB"/>
    <x v="4"/>
    <x v="1"/>
    <x v="139"/>
    <n v="4.5000000000000005E-3"/>
    <n v="2.2500000000000003E-3"/>
    <n v="-5.0000000000000001E-3"/>
    <n v="-1.75E-3"/>
    <n v="0"/>
    <n v="0"/>
    <x v="9"/>
    <n v="0"/>
  </r>
  <r>
    <s v="CAN"/>
    <x v="6"/>
    <s v="FIRSUB"/>
    <x v="4"/>
    <x v="1"/>
    <x v="140"/>
    <n v="1.8750000000000003E-2"/>
    <n v="2.5000000000000001E-2"/>
    <n v="-2.5250000000000002E-2"/>
    <n v="-1.0500000000000001E-2"/>
    <n v="0"/>
    <n v="0"/>
    <x v="9"/>
    <n v="0"/>
  </r>
  <r>
    <s v="CAN"/>
    <x v="6"/>
    <s v="FIRSUB"/>
    <x v="4"/>
    <x v="1"/>
    <x v="141"/>
    <n v="3.0000000000000001E-3"/>
    <n v="1.75E-3"/>
    <n v="2.5000000000000001E-4"/>
    <n v="0"/>
    <n v="0"/>
    <n v="0"/>
    <x v="9"/>
    <n v="0"/>
  </r>
  <r>
    <s v="CAN"/>
    <x v="6"/>
    <s v="FIRSUB"/>
    <x v="4"/>
    <x v="1"/>
    <x v="110"/>
    <n v="1.7250000000000001E-2"/>
    <n v="5.7499999999999999E-3"/>
    <n v="-7.5000000000000002E-4"/>
    <n v="-2.5000000000000001E-4"/>
    <n v="0"/>
    <n v="0"/>
    <x v="9"/>
    <n v="0"/>
  </r>
  <r>
    <s v="CAN"/>
    <x v="6"/>
    <s v="OTHSS"/>
    <x v="4"/>
    <x v="1"/>
    <x v="142"/>
    <n v="9.0000000000000011E-3"/>
    <n v="3.0000000000000001E-3"/>
    <n v="-3.7499999999999999E-3"/>
    <n v="-1.25E-3"/>
    <n v="0"/>
    <n v="0"/>
    <x v="9"/>
    <n v="0"/>
  </r>
  <r>
    <s v="CAN"/>
    <x v="6"/>
    <s v="OTHSS"/>
    <x v="4"/>
    <x v="1"/>
    <x v="143"/>
    <n v="1.2E-2"/>
    <n v="1.8249999999999999E-2"/>
    <n v="7.0000000000000001E-3"/>
    <n v="7.5000000000000002E-4"/>
    <n v="0"/>
    <n v="0"/>
    <x v="9"/>
    <n v="0"/>
  </r>
  <r>
    <s v="CAN"/>
    <x v="6"/>
    <s v="RD"/>
    <x v="4"/>
    <x v="1"/>
    <x v="144"/>
    <n v="3.7500000000000006E-2"/>
    <n v="6.8749999999999992E-2"/>
    <n v="8.4000000000000005E-2"/>
    <n v="2.1749999999999999E-2"/>
    <n v="0"/>
    <n v="0"/>
    <x v="9"/>
    <n v="0"/>
  </r>
  <r>
    <s v="CAN"/>
    <x v="6"/>
    <s v="CONS"/>
    <x v="2"/>
    <x v="1"/>
    <x v="145"/>
    <n v="0.1845"/>
    <n v="0.2145"/>
    <n v="0.24074999999999999"/>
    <n v="6.3250000000000001E-2"/>
    <n v="0"/>
    <n v="0"/>
    <x v="9"/>
    <n v="0"/>
  </r>
  <r>
    <s v="CAN"/>
    <x v="6"/>
    <s v="OTHEX"/>
    <x v="3"/>
    <x v="1"/>
    <x v="146"/>
    <n v="5.6249999999999994E-2"/>
    <n v="2.2499999999999999E-2"/>
    <n v="-5.8749999999999997E-2"/>
    <n v="-0.02"/>
    <n v="0"/>
    <n v="0"/>
    <x v="9"/>
    <n v="0"/>
  </r>
  <r>
    <s v="CAN"/>
    <x v="6"/>
    <s v="OTHEX"/>
    <x v="3"/>
    <x v="1"/>
    <x v="147"/>
    <n v="8.7000000000000008E-2"/>
    <n v="8.4499999999999992E-2"/>
    <n v="-6.0999999999999999E-2"/>
    <n v="-2.6499999999999999E-2"/>
    <n v="0"/>
    <n v="0"/>
    <x v="9"/>
    <n v="0"/>
  </r>
  <r>
    <s v="CAN"/>
    <x v="6"/>
    <s v="OTHEX"/>
    <x v="3"/>
    <x v="1"/>
    <x v="118"/>
    <n v="0.65175000000000005"/>
    <n v="0.72124999999999995"/>
    <n v="0.2505"/>
    <n v="2.75E-2"/>
    <n v="0"/>
    <n v="0"/>
    <x v="9"/>
    <n v="0"/>
  </r>
  <r>
    <s v="CAN"/>
    <x v="6"/>
    <s v="OTHEX"/>
    <x v="3"/>
    <x v="1"/>
    <x v="148"/>
    <n v="1.2E-2"/>
    <n v="1.7499999999999998E-2"/>
    <n v="-2.1000000000000001E-2"/>
    <n v="-8.5000000000000006E-3"/>
    <n v="0"/>
    <n v="0"/>
    <x v="9"/>
    <n v="0"/>
  </r>
  <r>
    <s v="CAN"/>
    <x v="6"/>
    <s v="PIDT"/>
    <x v="0"/>
    <x v="0"/>
    <x v="149"/>
    <n v="2.6250000000000002E-2"/>
    <n v="0.10250000000000001"/>
    <n v="5.3749999999999999E-2"/>
    <n v="7.4999999999999997E-3"/>
    <n v="0"/>
    <n v="0"/>
    <x v="10"/>
    <n v="0"/>
  </r>
  <r>
    <s v="CAN"/>
    <x v="6"/>
    <s v="CDT"/>
    <x v="0"/>
    <x v="0"/>
    <x v="150"/>
    <n v="1.125E-2"/>
    <n v="0.10875000000000001"/>
    <n v="3.8750000000000007E-2"/>
    <n v="1.25E-3"/>
    <n v="0"/>
    <n v="0"/>
    <x v="10"/>
    <n v="0"/>
  </r>
  <r>
    <s v="CAN"/>
    <x v="6"/>
    <s v="INDT"/>
    <x v="1"/>
    <x v="0"/>
    <x v="151"/>
    <n v="2.0250000000000004"/>
    <n v="14.21625"/>
    <n v="5.3987499999999997"/>
    <n v="0.29499999999999998"/>
    <n v="0"/>
    <n v="0"/>
    <x v="10"/>
    <n v="0"/>
  </r>
  <r>
    <s v="CAN"/>
    <x v="6"/>
    <s v="INDT"/>
    <x v="1"/>
    <x v="0"/>
    <x v="152"/>
    <n v="-2.3325"/>
    <n v="-12.672499999999999"/>
    <n v="-5.0599999999999996"/>
    <n v="-0.36499999999999999"/>
    <n v="0"/>
    <n v="0"/>
    <x v="10"/>
    <n v="0"/>
  </r>
  <r>
    <s v="CAN"/>
    <x v="6"/>
    <s v="INDT"/>
    <x v="1"/>
    <x v="0"/>
    <x v="153"/>
    <n v="-0.89999999999999991"/>
    <n v="-0.22499999999999998"/>
    <n v="0.85000000000000009"/>
    <n v="0.27500000000000002"/>
    <n v="0"/>
    <n v="0"/>
    <x v="10"/>
    <n v="0"/>
  </r>
  <r>
    <s v="CAN"/>
    <x v="6"/>
    <s v="INDT"/>
    <x v="1"/>
    <x v="0"/>
    <x v="154"/>
    <n v="0"/>
    <n v="-0.67500000000000004"/>
    <n v="0.45000000000000007"/>
    <n v="0.22500000000000001"/>
    <n v="0"/>
    <n v="0"/>
    <x v="10"/>
    <n v="0"/>
  </r>
  <r>
    <s v="CAN"/>
    <x v="6"/>
    <s v="CONS"/>
    <x v="2"/>
    <x v="1"/>
    <x v="155"/>
    <n v="-0.19500000000000001"/>
    <n v="-0.14374999999999999"/>
    <n v="-3.7499999999999999E-2"/>
    <n v="-3.7499999999999999E-3"/>
    <n v="0"/>
    <n v="0"/>
    <x v="10"/>
    <n v="0"/>
  </r>
  <r>
    <s v="CAN"/>
    <x v="6"/>
    <s v="CONS"/>
    <x v="2"/>
    <x v="1"/>
    <x v="156"/>
    <n v="0.1845"/>
    <n v="0.2145"/>
    <n v="0.23849999999999999"/>
    <n v="6.25E-2"/>
    <n v="0"/>
    <n v="0"/>
    <x v="10"/>
    <n v="0"/>
  </r>
  <r>
    <s v="CAN"/>
    <x v="6"/>
    <s v="TCDPT"/>
    <x v="0"/>
    <x v="0"/>
    <x v="157"/>
    <n v="0"/>
    <n v="-0.95250000000000001"/>
    <n v="-0.33250000000000002"/>
    <n v="-5.0000000000000001E-3"/>
    <n v="0"/>
    <n v="0"/>
    <x v="10"/>
    <n v="0"/>
  </r>
  <r>
    <s v="CAN"/>
    <x v="6"/>
    <s v="TCDPT"/>
    <x v="0"/>
    <x v="0"/>
    <x v="158"/>
    <n v="-0.44999999999999996"/>
    <n v="0.29999999999999993"/>
    <n v="0.15"/>
    <n v="0"/>
    <n v="0"/>
    <n v="0"/>
    <x v="10"/>
    <n v="0"/>
  </r>
  <r>
    <s v="CAN"/>
    <x v="7"/>
    <s v="CONS"/>
    <x v="2"/>
    <x v="1"/>
    <x v="159"/>
    <n v="0.51375000000000004"/>
    <n v="0.19750000000000001"/>
    <n v="2.7500000000000004E-2"/>
    <n v="6.2500000000000003E-3"/>
    <n v="0"/>
    <n v="0"/>
    <x v="11"/>
    <n v="0"/>
  </r>
  <r>
    <s v="CAN"/>
    <x v="7"/>
    <s v="CONS"/>
    <x v="2"/>
    <x v="1"/>
    <x v="160"/>
    <n v="7.5000000000000011E-2"/>
    <n v="-5.000000000000001E-2"/>
    <n v="-2.5000000000000001E-2"/>
    <n v="0"/>
    <n v="0"/>
    <n v="0"/>
    <x v="11"/>
    <n v="0"/>
  </r>
  <r>
    <s v="CAN"/>
    <x v="7"/>
    <s v="INV"/>
    <x v="2"/>
    <x v="1"/>
    <x v="161"/>
    <n v="2.4E-2"/>
    <n v="3.7249999999999998E-2"/>
    <n v="3.3525000000000006E-2"/>
    <n v="7.9250000000000015E-3"/>
    <n v="0"/>
    <n v="0"/>
    <x v="11"/>
    <n v="0"/>
  </r>
  <r>
    <s v="CAN"/>
    <x v="7"/>
    <s v="INV"/>
    <x v="2"/>
    <x v="1"/>
    <x v="162"/>
    <n v="9.375E-2"/>
    <n v="1.2499999999999997E-2"/>
    <n v="1.2500000000000002E-2"/>
    <n v="6.2500000000000003E-3"/>
    <n v="0"/>
    <n v="0"/>
    <x v="11"/>
    <n v="0"/>
  </r>
  <r>
    <s v="CAN"/>
    <x v="7"/>
    <s v="FIRSUB"/>
    <x v="4"/>
    <x v="1"/>
    <x v="163"/>
    <n v="0"/>
    <n v="5.2500000000000003E-3"/>
    <n v="1.75E-3"/>
    <n v="0"/>
    <n v="0"/>
    <n v="0"/>
    <x v="11"/>
    <n v="0"/>
  </r>
  <r>
    <s v="CAN"/>
    <x v="7"/>
    <s v="FIRSUB"/>
    <x v="4"/>
    <x v="1"/>
    <x v="140"/>
    <n v="0"/>
    <n v="1.8750000000000003E-2"/>
    <n v="6.2500000000000003E-3"/>
    <n v="0"/>
    <n v="0"/>
    <n v="0"/>
    <x v="11"/>
    <n v="0"/>
  </r>
  <r>
    <s v="CAN"/>
    <x v="7"/>
    <s v="FIRSUB"/>
    <x v="4"/>
    <x v="1"/>
    <x v="35"/>
    <n v="5.6249999999999994E-2"/>
    <n v="5.6250000000000008E-2"/>
    <n v="1.2500000000000001E-2"/>
    <n v="0"/>
    <n v="0"/>
    <n v="0"/>
    <x v="11"/>
    <n v="0"/>
  </r>
  <r>
    <s v="CAN"/>
    <x v="7"/>
    <s v="OTHEX"/>
    <x v="3"/>
    <x v="1"/>
    <x v="164"/>
    <n v="0"/>
    <n v="0.27374999999999999"/>
    <n v="0.26"/>
    <n v="5.6250000000000001E-2"/>
    <n v="0"/>
    <n v="0"/>
    <x v="11"/>
    <n v="0"/>
  </r>
  <r>
    <s v="CAN"/>
    <x v="7"/>
    <s v="OTHEX"/>
    <x v="3"/>
    <x v="1"/>
    <x v="147"/>
    <n v="0"/>
    <n v="0.19650000000000001"/>
    <n v="0.20604999999999998"/>
    <n v="4.6849999999999996E-2"/>
    <n v="0"/>
    <n v="0"/>
    <x v="11"/>
    <n v="0"/>
  </r>
  <r>
    <s v="CAN"/>
    <x v="7"/>
    <s v="OTHEX"/>
    <x v="3"/>
    <x v="1"/>
    <x v="118"/>
    <n v="0"/>
    <n v="0.2535"/>
    <n v="0.33155000000000001"/>
    <n v="8.2349999999999993E-2"/>
    <n v="0"/>
    <n v="0"/>
    <x v="11"/>
    <n v="0"/>
  </r>
  <r>
    <s v="CAN"/>
    <x v="7"/>
    <s v="OTHEX"/>
    <x v="3"/>
    <x v="1"/>
    <x v="148"/>
    <n v="0"/>
    <n v="3.6000000000000004E-2"/>
    <n v="4.1775000000000007E-2"/>
    <n v="9.9250000000000015E-3"/>
    <n v="0"/>
    <n v="0"/>
    <x v="11"/>
    <n v="0"/>
  </r>
  <r>
    <s v="CAN"/>
    <x v="8"/>
    <s v="TCDPT"/>
    <x v="0"/>
    <x v="0"/>
    <x v="165"/>
    <n v="-0.39"/>
    <n v="-0.22375"/>
    <n v="0.22125"/>
    <n v="8.4166666666666667E-2"/>
    <n v="0"/>
    <n v="0"/>
    <x v="12"/>
    <n v="0"/>
  </r>
  <r>
    <s v="CAN"/>
    <x v="8"/>
    <s v="TCDPT"/>
    <x v="0"/>
    <x v="0"/>
    <x v="166"/>
    <n v="0"/>
    <n v="-7.4999999999999997E-3"/>
    <n v="-2.6249999999999996E-2"/>
    <n v="-7.9166666666666656E-3"/>
    <n v="0"/>
    <n v="0"/>
    <x v="12"/>
    <n v="0"/>
  </r>
  <r>
    <s v="CAN"/>
    <x v="8"/>
    <s v="TCDPT"/>
    <x v="0"/>
    <x v="0"/>
    <x v="167"/>
    <n v="0"/>
    <n v="0.13500000000000001"/>
    <n v="0.11124999999999999"/>
    <n v="2.208333333333333E-2"/>
    <n v="0"/>
    <n v="0"/>
    <x v="12"/>
    <n v="0"/>
  </r>
  <r>
    <s v="CAN"/>
    <x v="8"/>
    <s v="TCDPT"/>
    <x v="0"/>
    <x v="0"/>
    <x v="168"/>
    <n v="-7.4999999999999997E-3"/>
    <n v="-1.375E-2"/>
    <n v="-3.7499999999999999E-3"/>
    <n v="0"/>
    <n v="0"/>
    <n v="0"/>
    <x v="12"/>
    <n v="0"/>
  </r>
  <r>
    <s v="CAN"/>
    <x v="8"/>
    <s v="TCDPT"/>
    <x v="0"/>
    <x v="0"/>
    <x v="169"/>
    <n v="-3.7499999999999999E-3"/>
    <n v="-8.7499999999999991E-3"/>
    <n v="-4.9999999999999992E-3"/>
    <n v="-8.3333333333333306E-4"/>
    <n v="0"/>
    <n v="0"/>
    <x v="12"/>
    <n v="0"/>
  </r>
  <r>
    <s v="CAN"/>
    <x v="9"/>
    <s v="CONS"/>
    <x v="2"/>
    <x v="1"/>
    <x v="170"/>
    <n v="0.74849999999999994"/>
    <n v="0.41375000000000001"/>
    <n v="0.47100000000000003"/>
    <n v="0.13875000000000001"/>
    <n v="0.22499999999999998"/>
    <n v="7.4999999999999997E-2"/>
    <x v="13"/>
    <n v="0"/>
  </r>
  <r>
    <s v="CAN"/>
    <x v="9"/>
    <s v="INV"/>
    <x v="2"/>
    <x v="1"/>
    <x v="171"/>
    <n v="2.9249999999999998E-2"/>
    <n v="3.5250000000000004E-2"/>
    <n v="5.5750000000000001E-2"/>
    <n v="1.575E-2"/>
    <n v="2.2499999999999999E-2"/>
    <n v="7.4999999999999997E-3"/>
    <x v="13"/>
    <n v="0"/>
  </r>
  <r>
    <s v="CAN"/>
    <x v="9"/>
    <s v="FIRSUB"/>
    <x v="4"/>
    <x v="1"/>
    <x v="172"/>
    <n v="4.9500000000000002E-2"/>
    <n v="4.0500000000000001E-2"/>
    <n v="1.4375000000000001E-2"/>
    <n v="2.1250000000000002E-3"/>
    <n v="1.8749999999999999E-3"/>
    <n v="6.2500000000000001E-4"/>
    <x v="13"/>
    <n v="0"/>
  </r>
  <r>
    <s v="CAN"/>
    <x v="9"/>
    <s v="OTSUB"/>
    <x v="4"/>
    <x v="1"/>
    <x v="173"/>
    <n v="2.4750000000000001E-2"/>
    <n v="8.2500000000000004E-3"/>
    <n v="1.8000000000000002E-2"/>
    <n v="6.0000000000000001E-3"/>
    <n v="6.7499999999999991E-3"/>
    <n v="2.2499999999999998E-3"/>
    <x v="13"/>
    <n v="0"/>
  </r>
  <r>
    <s v="CAN"/>
    <x v="9"/>
    <s v="OTSUB"/>
    <x v="4"/>
    <x v="1"/>
    <x v="174"/>
    <n v="0.26700000000000002"/>
    <n v="0.11149999999999999"/>
    <n v="0.11324999999999999"/>
    <n v="3.5249999999999997E-2"/>
    <n v="5.3249999999999992E-2"/>
    <n v="1.7749999999999998E-2"/>
    <x v="13"/>
    <n v="0"/>
  </r>
  <r>
    <s v="CAN"/>
    <x v="9"/>
    <s v="FIRSUB"/>
    <x v="4"/>
    <x v="1"/>
    <x v="112"/>
    <n v="0"/>
    <n v="0"/>
    <n v="5.6249999999999994E-2"/>
    <n v="1.8749999999999999E-2"/>
    <n v="1.8750000000000003E-2"/>
    <n v="6.2500000000000003E-3"/>
    <x v="13"/>
    <n v="0"/>
  </r>
  <r>
    <s v="CAN"/>
    <x v="9"/>
    <s v="FIRSUB"/>
    <x v="4"/>
    <x v="1"/>
    <x v="30"/>
    <n v="0"/>
    <n v="0"/>
    <n v="5.6249999999999994E-2"/>
    <n v="1.8749999999999999E-2"/>
    <n v="1.8750000000000003E-2"/>
    <n v="6.2500000000000003E-3"/>
    <x v="13"/>
    <n v="0"/>
  </r>
  <r>
    <s v="CAN"/>
    <x v="9"/>
    <s v="OTHSS"/>
    <x v="4"/>
    <x v="1"/>
    <x v="143"/>
    <n v="6.0000000000000001E-3"/>
    <n v="4.0250000000000001E-2"/>
    <n v="8.3250000000000005E-2"/>
    <n v="2.35E-2"/>
    <n v="5.5499999999999994E-2"/>
    <n v="1.8499999999999999E-2"/>
    <x v="13"/>
    <n v="0"/>
  </r>
  <r>
    <s v="CAN"/>
    <x v="9"/>
    <s v="UNEM"/>
    <x v="4"/>
    <x v="1"/>
    <x v="175"/>
    <n v="0.41250000000000003"/>
    <n v="0.47500000000000003"/>
    <n v="0.1125"/>
    <n v="0"/>
    <n v="0"/>
    <n v="0"/>
    <x v="13"/>
    <n v="0"/>
  </r>
  <r>
    <s v="CAN"/>
    <x v="9"/>
    <s v="OTHEX"/>
    <x v="3"/>
    <x v="1"/>
    <x v="176"/>
    <n v="0.153"/>
    <n v="7.0499999999999993E-2"/>
    <n v="4.8125000000000001E-2"/>
    <n v="1.3875E-2"/>
    <n v="9.7125000000000003E-2"/>
    <n v="3.2375000000000001E-2"/>
    <x v="13"/>
    <n v="0"/>
  </r>
  <r>
    <s v="CAN"/>
    <x v="10"/>
    <s v="CDT"/>
    <x v="0"/>
    <x v="0"/>
    <x v="177"/>
    <n v="0.09"/>
    <n v="0.09"/>
    <n v="0.02"/>
    <n v="0"/>
    <n v="0"/>
    <n v="0"/>
    <x v="14"/>
    <n v="0"/>
  </r>
  <r>
    <s v="CAN"/>
    <x v="10"/>
    <s v="NYCPC"/>
    <x v="0"/>
    <x v="0"/>
    <x v="178"/>
    <n v="2.2499999999999999E-2"/>
    <n v="0.29625000000000001"/>
    <n v="4.0000000000000008E-2"/>
    <n v="-1.8749999999999999E-2"/>
    <n v="0"/>
    <n v="0"/>
    <x v="14"/>
    <n v="0"/>
  </r>
  <r>
    <s v="CAN"/>
    <x v="10"/>
    <s v="PIDT"/>
    <x v="0"/>
    <x v="0"/>
    <x v="179"/>
    <n v="1.4999999999999999E-2"/>
    <n v="0.11749999999999999"/>
    <n v="0.13500000000000001"/>
    <n v="3.2500000000000001E-2"/>
    <n v="0"/>
    <n v="0"/>
    <x v="14"/>
    <n v="0"/>
  </r>
  <r>
    <s v="CAN"/>
    <x v="10"/>
    <s v="CDT"/>
    <x v="0"/>
    <x v="0"/>
    <x v="180"/>
    <n v="0.17624999999999999"/>
    <n v="6.6250000000000003E-2"/>
    <n v="1.375E-2"/>
    <n v="3.7499999999999999E-3"/>
    <n v="0"/>
    <n v="0"/>
    <x v="14"/>
    <n v="0"/>
  </r>
  <r>
    <s v="CAN"/>
    <x v="10"/>
    <s v="CDT"/>
    <x v="0"/>
    <x v="0"/>
    <x v="181"/>
    <n v="1.125E-2"/>
    <n v="2.2500000000000003E-2"/>
    <n v="6.2500000000000003E-3"/>
    <n v="0"/>
    <n v="0"/>
    <n v="0"/>
    <x v="14"/>
    <n v="0"/>
  </r>
  <r>
    <s v="CAN"/>
    <x v="10"/>
    <s v="CDT"/>
    <x v="0"/>
    <x v="0"/>
    <x v="182"/>
    <n v="4.4999999999999998E-2"/>
    <n v="1.4999999999999999E-2"/>
    <n v="0"/>
    <n v="0"/>
    <n v="0"/>
    <n v="0"/>
    <x v="14"/>
    <n v="0"/>
  </r>
  <r>
    <s v="CAN"/>
    <x v="10"/>
    <s v="CDT"/>
    <x v="0"/>
    <x v="0"/>
    <x v="183"/>
    <n v="0"/>
    <n v="0.06"/>
    <n v="3.125E-2"/>
    <n v="3.7499999999999999E-3"/>
    <n v="0"/>
    <n v="0"/>
    <x v="14"/>
    <n v="0"/>
  </r>
  <r>
    <s v="CAN"/>
    <x v="10"/>
    <s v="CDT"/>
    <x v="0"/>
    <x v="0"/>
    <x v="184"/>
    <n v="0"/>
    <n v="0.03"/>
    <n v="0.01"/>
    <n v="0"/>
    <n v="0"/>
    <n v="0"/>
    <x v="14"/>
    <n v="0"/>
  </r>
  <r>
    <s v="CAN"/>
    <x v="10"/>
    <s v="CDT"/>
    <x v="0"/>
    <x v="0"/>
    <x v="185"/>
    <n v="2.2499999999999999E-2"/>
    <n v="1.125E-2"/>
    <n v="1.25E-3"/>
    <n v="0"/>
    <n v="0"/>
    <n v="0"/>
    <x v="14"/>
    <n v="0"/>
  </r>
  <r>
    <s v="CAN"/>
    <x v="10"/>
    <s v="CDT"/>
    <x v="0"/>
    <x v="0"/>
    <x v="186"/>
    <n v="7.4999999999999997E-3"/>
    <n v="1.375E-2"/>
    <n v="1.8749999999999999E-2"/>
    <n v="5.0000000000000001E-3"/>
    <n v="0"/>
    <n v="0"/>
    <x v="14"/>
    <n v="0"/>
  </r>
  <r>
    <s v="CAN"/>
    <x v="10"/>
    <s v="CDT"/>
    <x v="0"/>
    <x v="0"/>
    <x v="187"/>
    <n v="4.1250000000000002E-2"/>
    <n v="3.6249999999999998E-2"/>
    <n v="1.4999999999999999E-2"/>
    <n v="2.5000000000000001E-3"/>
    <n v="0"/>
    <n v="0"/>
    <x v="14"/>
    <n v="0"/>
  </r>
  <r>
    <s v="CAN"/>
    <x v="10"/>
    <s v="CONS"/>
    <x v="2"/>
    <x v="1"/>
    <x v="188"/>
    <n v="0.30000000000000004"/>
    <n v="0.26500000000000001"/>
    <n v="5.5E-2"/>
    <n v="0"/>
    <n v="0"/>
    <n v="0"/>
    <x v="14"/>
    <n v="0"/>
  </r>
  <r>
    <s v="CAN"/>
    <x v="10"/>
    <s v="SAL"/>
    <x v="2"/>
    <x v="1"/>
    <x v="189"/>
    <n v="9.75E-3"/>
    <n v="3.2499999999999999E-3"/>
    <n v="0"/>
    <n v="0"/>
    <n v="0"/>
    <n v="0"/>
    <x v="14"/>
    <n v="0"/>
  </r>
  <r>
    <s v="CAN"/>
    <x v="10"/>
    <s v="CONS"/>
    <x v="2"/>
    <x v="1"/>
    <x v="190"/>
    <n v="3.7499999999999999E-3"/>
    <n v="1.25E-3"/>
    <n v="0"/>
    <n v="0"/>
    <n v="0"/>
    <n v="0"/>
    <x v="14"/>
    <n v="0"/>
  </r>
  <r>
    <s v="CAN"/>
    <x v="10"/>
    <s v="SAL"/>
    <x v="2"/>
    <x v="1"/>
    <x v="191"/>
    <n v="3.7500000000000006E-2"/>
    <n v="0.35750000000000004"/>
    <n v="0.4375"/>
    <n v="0.1075"/>
    <n v="0"/>
    <n v="0"/>
    <x v="14"/>
    <n v="0"/>
  </r>
  <r>
    <s v="CAN"/>
    <x v="10"/>
    <s v="CONS"/>
    <x v="2"/>
    <x v="1"/>
    <x v="192"/>
    <n v="0.29625000000000001"/>
    <n v="0.29300000000000004"/>
    <n v="6.7000000000000004E-2"/>
    <n v="7.5000000000000002E-4"/>
    <n v="0"/>
    <n v="0"/>
    <x v="14"/>
    <n v="0"/>
  </r>
  <r>
    <s v="CAN"/>
    <x v="10"/>
    <s v="CONS"/>
    <x v="2"/>
    <x v="1"/>
    <x v="193"/>
    <n v="0.26249999999999996"/>
    <n v="0.14374999999999999"/>
    <n v="0.26924999999999999"/>
    <n v="8.3500000000000005E-2"/>
    <n v="0"/>
    <n v="0"/>
    <x v="14"/>
    <n v="0"/>
  </r>
  <r>
    <s v="CAN"/>
    <x v="10"/>
    <s v="FIRSUB"/>
    <x v="4"/>
    <x v="1"/>
    <x v="194"/>
    <n v="5.1750000000000004E-2"/>
    <n v="7.1249999999999994E-2"/>
    <n v="1.7249999999999998E-2"/>
    <n v="-2.5000000000000001E-4"/>
    <n v="0"/>
    <n v="0"/>
    <x v="14"/>
    <n v="0"/>
  </r>
  <r>
    <s v="CAN"/>
    <x v="10"/>
    <s v="FIRSUB"/>
    <x v="4"/>
    <x v="1"/>
    <x v="195"/>
    <n v="3.6000000000000004E-2"/>
    <n v="2.0250000000000001E-2"/>
    <n v="-1E-3"/>
    <n v="-1.25E-3"/>
    <n v="0"/>
    <n v="0"/>
    <x v="14"/>
    <n v="0"/>
  </r>
  <r>
    <s v="CAN"/>
    <x v="10"/>
    <s v="OTSUB"/>
    <x v="4"/>
    <x v="1"/>
    <x v="174"/>
    <n v="3.3750000000000002E-2"/>
    <n v="1.4249999999999999E-2"/>
    <n v="-4.2500000000000003E-3"/>
    <n v="-1.75E-3"/>
    <n v="0"/>
    <n v="0"/>
    <x v="14"/>
    <n v="0"/>
  </r>
  <r>
    <s v="CAN"/>
    <x v="10"/>
    <s v="UNEM"/>
    <x v="4"/>
    <x v="1"/>
    <x v="196"/>
    <n v="0.54374999999999996"/>
    <n v="1.4375"/>
    <n v="0.41875000000000001"/>
    <n v="0"/>
    <n v="0"/>
    <n v="0"/>
    <x v="14"/>
    <n v="0"/>
  </r>
  <r>
    <s v="CAN"/>
    <x v="10"/>
    <s v="OTHEX"/>
    <x v="3"/>
    <x v="1"/>
    <x v="197"/>
    <n v="6.8250000000000005E-2"/>
    <n v="5.3499999999999999E-2"/>
    <n v="4.1000000000000002E-2"/>
    <n v="1.025E-2"/>
    <n v="0"/>
    <n v="0"/>
    <x v="14"/>
    <n v="0"/>
  </r>
  <r>
    <s v="CAN"/>
    <x v="10"/>
    <s v="OTHEX"/>
    <x v="3"/>
    <x v="1"/>
    <x v="198"/>
    <n v="0"/>
    <n v="0.34950000000000003"/>
    <n v="0.92200000000000015"/>
    <n v="0.26850000000000002"/>
    <n v="0"/>
    <n v="0"/>
    <x v="14"/>
    <n v="0"/>
  </r>
  <r>
    <s v="CAN"/>
    <x v="11"/>
    <s v="PIDT"/>
    <x v="0"/>
    <x v="0"/>
    <x v="199"/>
    <n v="1.125E-2"/>
    <n v="6.3750000000000001E-2"/>
    <n v="6.8750000000000006E-2"/>
    <n v="1.6250000000000001E-2"/>
    <n v="0"/>
    <n v="0"/>
    <x v="15"/>
    <n v="0"/>
  </r>
  <r>
    <s v="CAN"/>
    <x v="11"/>
    <s v="CDT"/>
    <x v="0"/>
    <x v="0"/>
    <x v="200"/>
    <n v="0.03"/>
    <n v="6.9999999999999993E-2"/>
    <n v="0.02"/>
    <n v="0"/>
    <n v="0"/>
    <n v="0"/>
    <x v="15"/>
    <n v="0"/>
  </r>
  <r>
    <s v="CAN"/>
    <x v="11"/>
    <s v="CDT"/>
    <x v="0"/>
    <x v="0"/>
    <x v="201"/>
    <n v="0"/>
    <n v="0.1275"/>
    <n v="0.14000000000000001"/>
    <n v="3.2500000000000001E-2"/>
    <n v="0"/>
    <n v="0"/>
    <x v="15"/>
    <n v="0"/>
  </r>
  <r>
    <s v="CAN"/>
    <x v="11"/>
    <s v="TCDCP"/>
    <x v="0"/>
    <x v="0"/>
    <x v="202"/>
    <n v="0"/>
    <n v="1.125E-2"/>
    <n v="3.7499999999999999E-3"/>
    <n v="0"/>
    <n v="0"/>
    <n v="0"/>
    <x v="15"/>
    <n v="0"/>
  </r>
  <r>
    <s v="CAN"/>
    <x v="11"/>
    <s v="CDT"/>
    <x v="0"/>
    <x v="0"/>
    <x v="203"/>
    <n v="0.10874999999999999"/>
    <n v="4.3749999999999997E-2"/>
    <n v="6.2500000000000003E-3"/>
    <n v="1.25E-3"/>
    <n v="0"/>
    <n v="0"/>
    <x v="15"/>
    <n v="0"/>
  </r>
  <r>
    <s v="CAN"/>
    <x v="11"/>
    <s v="CDT"/>
    <x v="0"/>
    <x v="0"/>
    <x v="204"/>
    <n v="8.6250000000000007E-2"/>
    <n v="2.8750000000000001E-2"/>
    <n v="3.7499999999999999E-3"/>
    <n v="1.25E-3"/>
    <n v="0"/>
    <n v="0"/>
    <x v="15"/>
    <n v="0"/>
  </r>
  <r>
    <s v="CAN"/>
    <x v="11"/>
    <s v="CDT"/>
    <x v="0"/>
    <x v="0"/>
    <x v="205"/>
    <n v="4.4999999999999998E-2"/>
    <n v="0"/>
    <n v="-3.4999999999999996E-2"/>
    <n v="-0.01"/>
    <n v="0"/>
    <n v="0"/>
    <x v="15"/>
    <n v="0"/>
  </r>
  <r>
    <s v="CAN"/>
    <x v="11"/>
    <s v="INDT"/>
    <x v="1"/>
    <x v="0"/>
    <x v="206"/>
    <n v="4.8750000000000002E-2"/>
    <n v="1.6250000000000001E-2"/>
    <n v="0"/>
    <n v="0"/>
    <n v="0"/>
    <n v="0"/>
    <x v="15"/>
    <n v="0"/>
  </r>
  <r>
    <s v="CAN"/>
    <x v="11"/>
    <s v="INDT"/>
    <x v="1"/>
    <x v="0"/>
    <x v="207"/>
    <n v="0.375"/>
    <n v="0.125"/>
    <n v="0"/>
    <n v="0"/>
    <n v="0"/>
    <n v="0"/>
    <x v="15"/>
    <n v="0"/>
  </r>
  <r>
    <s v="CAN"/>
    <x v="11"/>
    <s v="CONS"/>
    <x v="2"/>
    <x v="1"/>
    <x v="208"/>
    <n v="0.17400000000000002"/>
    <n v="0.17724999999999999"/>
    <n v="0.13875000000000001"/>
    <n v="3.3000000000000002E-2"/>
    <n v="0"/>
    <n v="0"/>
    <x v="16"/>
    <n v="0"/>
  </r>
  <r>
    <s v="CAN"/>
    <x v="11"/>
    <s v="CONS"/>
    <x v="2"/>
    <x v="1"/>
    <x v="209"/>
    <n v="0.11249999999999999"/>
    <n v="3.7499999999999999E-2"/>
    <n v="0"/>
    <n v="0"/>
    <n v="0"/>
    <n v="0"/>
    <x v="16"/>
    <n v="0"/>
  </r>
  <r>
    <s v="CAN"/>
    <x v="11"/>
    <s v="CONS"/>
    <x v="2"/>
    <x v="1"/>
    <x v="210"/>
    <n v="0.26249999999999996"/>
    <n v="0.24274999999999999"/>
    <n v="0.40875"/>
    <n v="0.11899999999999999"/>
    <n v="0"/>
    <n v="0"/>
    <x v="16"/>
    <n v="0"/>
  </r>
  <r>
    <s v="CAN"/>
    <x v="11"/>
    <s v="CONS"/>
    <x v="2"/>
    <x v="1"/>
    <x v="211"/>
    <n v="2.2500000000000003E-3"/>
    <n v="4.4999999999999997E-3"/>
    <n v="6.5000000000000006E-3"/>
    <n v="1.75E-3"/>
    <n v="0"/>
    <n v="0"/>
    <x v="16"/>
    <n v="0"/>
  </r>
  <r>
    <s v="CAN"/>
    <x v="11"/>
    <s v="CONS"/>
    <x v="2"/>
    <x v="1"/>
    <x v="212"/>
    <n v="2.4E-2"/>
    <n v="2.8250000000000001E-2"/>
    <n v="1.8749999999999999E-2"/>
    <n v="4.0000000000000001E-3"/>
    <n v="0"/>
    <n v="0"/>
    <x v="16"/>
    <n v="0"/>
  </r>
  <r>
    <s v="CAN"/>
    <x v="11"/>
    <s v="INV"/>
    <x v="2"/>
    <x v="1"/>
    <x v="213"/>
    <n v="0.15000000000000002"/>
    <n v="-0.10000000000000002"/>
    <n v="-0.05"/>
    <n v="0"/>
    <n v="0"/>
    <n v="0"/>
    <x v="16"/>
    <n v="0"/>
  </r>
  <r>
    <s v="CAN"/>
    <x v="11"/>
    <s v="CONS"/>
    <x v="2"/>
    <x v="1"/>
    <x v="214"/>
    <n v="3.7499999999999999E-3"/>
    <n v="7.0250000000000007E-2"/>
    <n v="8.299999999999999E-2"/>
    <n v="0.02"/>
    <n v="0"/>
    <n v="0"/>
    <x v="16"/>
    <n v="0"/>
  </r>
  <r>
    <s v="CAN"/>
    <x v="11"/>
    <s v="CONS"/>
    <x v="2"/>
    <x v="1"/>
    <x v="215"/>
    <n v="0.10649999999999998"/>
    <n v="0.13450000000000001"/>
    <n v="0.11775000000000001"/>
    <n v="2.8250000000000001E-2"/>
    <n v="0"/>
    <n v="0"/>
    <x v="16"/>
    <n v="0"/>
  </r>
  <r>
    <s v="CAN"/>
    <x v="11"/>
    <s v="OTHSS"/>
    <x v="4"/>
    <x v="1"/>
    <x v="216"/>
    <n v="0.44999999999999996"/>
    <n v="0.52500000000000002"/>
    <n v="0.125"/>
    <n v="0"/>
    <n v="0"/>
    <n v="0"/>
    <x v="16"/>
    <n v="0"/>
  </r>
  <r>
    <s v="CAN"/>
    <x v="11"/>
    <s v="OTHSS"/>
    <x v="4"/>
    <x v="1"/>
    <x v="217"/>
    <n v="4.4249999999999998E-2"/>
    <n v="1.6250000000000001E-2"/>
    <n v="1.25E-3"/>
    <n v="2.5000000000000001E-4"/>
    <n v="0"/>
    <n v="0"/>
    <x v="16"/>
    <n v="0"/>
  </r>
  <r>
    <s v="CAN"/>
    <x v="11"/>
    <s v="FIRSUB"/>
    <x v="4"/>
    <x v="1"/>
    <x v="218"/>
    <n v="0.246"/>
    <n v="0.121"/>
    <n v="0.16375000000000001"/>
    <n v="5.0250000000000003E-2"/>
    <n v="0"/>
    <n v="0"/>
    <x v="16"/>
    <n v="0"/>
  </r>
  <r>
    <s v="CAN"/>
    <x v="11"/>
    <s v="FIRSUB"/>
    <x v="4"/>
    <x v="1"/>
    <x v="219"/>
    <n v="0.41625000000000001"/>
    <n v="0.43725000000000003"/>
    <n v="0.218"/>
    <n v="3.95E-2"/>
    <n v="0"/>
    <n v="0"/>
    <x v="16"/>
    <n v="0"/>
  </r>
  <r>
    <s v="CAN"/>
    <x v="11"/>
    <s v="FIRSUB"/>
    <x v="4"/>
    <x v="1"/>
    <x v="220"/>
    <n v="6.9750000000000006E-2"/>
    <n v="6.4500000000000002E-2"/>
    <n v="6.1749999999999999E-2"/>
    <n v="1.6E-2"/>
    <n v="0"/>
    <n v="0"/>
    <x v="16"/>
    <n v="0"/>
  </r>
  <r>
    <s v="CAN"/>
    <x v="11"/>
    <s v="FIRSUB"/>
    <x v="4"/>
    <x v="1"/>
    <x v="221"/>
    <n v="5.3249999999999992E-2"/>
    <n v="4.5499999999999999E-2"/>
    <n v="3.4750000000000003E-2"/>
    <n v="8.5000000000000006E-3"/>
    <n v="0"/>
    <n v="0"/>
    <x v="16"/>
    <n v="0"/>
  </r>
  <r>
    <s v="CAN"/>
    <x v="11"/>
    <s v="FIRSUB"/>
    <x v="4"/>
    <x v="1"/>
    <x v="222"/>
    <n v="0.10799999999999998"/>
    <n v="9.2999999999999999E-2"/>
    <n v="2.4250000000000001E-2"/>
    <n v="1.75E-3"/>
    <n v="0"/>
    <n v="0"/>
    <x v="16"/>
    <n v="0"/>
  </r>
  <r>
    <s v="CAN"/>
    <x v="11"/>
    <s v="OTHSS"/>
    <x v="4"/>
    <x v="1"/>
    <x v="223"/>
    <n v="7.5000000000000011E-2"/>
    <n v="1.7500000000000016E-3"/>
    <n v="1.7750000000000002E-2"/>
    <n v="8.5000000000000006E-3"/>
    <n v="0"/>
    <n v="0"/>
    <x v="16"/>
    <n v="0"/>
  </r>
  <r>
    <s v="CAN"/>
    <x v="11"/>
    <s v="HLT"/>
    <x v="4"/>
    <x v="1"/>
    <x v="224"/>
    <n v="3.6750000000000005E-2"/>
    <n v="7.9000000000000001E-2"/>
    <n v="6.9500000000000006E-2"/>
    <n v="1.575E-2"/>
    <n v="0"/>
    <n v="0"/>
    <x v="16"/>
    <n v="0"/>
  </r>
  <r>
    <s v="CAN"/>
    <x v="11"/>
    <s v="OTHSS"/>
    <x v="4"/>
    <x v="1"/>
    <x v="225"/>
    <n v="4.8000000000000001E-2"/>
    <n v="5.425E-2"/>
    <n v="2.2499999999999999E-2"/>
    <n v="3.2499999999999999E-3"/>
    <n v="0"/>
    <n v="0"/>
    <x v="16"/>
    <n v="0"/>
  </r>
  <r>
    <s v="CAN"/>
    <x v="11"/>
    <s v="OTHEX"/>
    <x v="3"/>
    <x v="1"/>
    <x v="226"/>
    <n v="0.15000000000000002"/>
    <n v="0.107"/>
    <n v="2.1999999999999999E-2"/>
    <n v="1E-3"/>
    <n v="0"/>
    <n v="0"/>
    <x v="16"/>
    <n v="0"/>
  </r>
  <r>
    <s v="CAN"/>
    <x v="11"/>
    <s v="OTHEX"/>
    <x v="3"/>
    <x v="1"/>
    <x v="227"/>
    <n v="0.36749999999999999"/>
    <n v="0.14124999999999999"/>
    <n v="0.15325000000000003"/>
    <n v="4.9000000000000002E-2"/>
    <n v="0"/>
    <n v="0"/>
    <x v="16"/>
    <n v="0"/>
  </r>
  <r>
    <s v="CAN"/>
    <x v="11"/>
    <s v="OTHEX"/>
    <x v="3"/>
    <x v="1"/>
    <x v="228"/>
    <n v="0"/>
    <n v="0.1875"/>
    <n v="-0.125"/>
    <n v="-6.25E-2"/>
    <n v="0"/>
    <n v="0"/>
    <x v="16"/>
    <n v="0"/>
  </r>
  <r>
    <s v="CAN"/>
    <x v="12"/>
    <s v="CONS"/>
    <x v="2"/>
    <x v="1"/>
    <x v="229"/>
    <n v="2.2800000000000001E-2"/>
    <n v="0.1348"/>
    <n v="4.24E-2"/>
    <n v="0"/>
    <n v="0"/>
    <n v="0"/>
    <x v="17"/>
    <n v="0"/>
  </r>
  <r>
    <s v="CAN"/>
    <x v="12"/>
    <s v="CONS"/>
    <x v="2"/>
    <x v="1"/>
    <x v="230"/>
    <n v="4.1999999999999997E-3"/>
    <n v="2.4949999999999996E-2"/>
    <n v="7.8499999999999993E-3"/>
    <n v="0"/>
    <n v="0"/>
    <n v="0"/>
    <x v="17"/>
    <n v="0"/>
  </r>
  <r>
    <s v="CAN"/>
    <x v="12"/>
    <s v="FIRSUB"/>
    <x v="4"/>
    <x v="1"/>
    <x v="231"/>
    <n v="2.1749999999999999E-3"/>
    <n v="1.2799999999999999E-2"/>
    <n v="4.0249999999999999E-3"/>
    <n v="0"/>
    <n v="0"/>
    <n v="0"/>
    <x v="17"/>
    <n v="0"/>
  </r>
  <r>
    <s v="CAN"/>
    <x v="12"/>
    <s v="FIRSUB"/>
    <x v="4"/>
    <x v="1"/>
    <x v="232"/>
    <n v="3.8999999999999998E-3"/>
    <n v="2.29E-2"/>
    <n v="7.1999999999999998E-3"/>
    <n v="0"/>
    <n v="0"/>
    <n v="0"/>
    <x v="17"/>
    <n v="0"/>
  </r>
  <r>
    <s v="CAN"/>
    <x v="12"/>
    <s v="OTHSS"/>
    <x v="4"/>
    <x v="1"/>
    <x v="225"/>
    <n v="8.9250000000000006E-3"/>
    <n v="5.2549999999999993E-2"/>
    <n v="1.6524999999999998E-2"/>
    <n v="0"/>
    <n v="0"/>
    <n v="0"/>
    <x v="17"/>
    <n v="0"/>
  </r>
  <r>
    <s v="CAN"/>
    <x v="12"/>
    <s v="OTSUB"/>
    <x v="0"/>
    <x v="1"/>
    <x v="233"/>
    <n v="-0.12"/>
    <n v="-7.7500000000000013E-2"/>
    <n v="-1.2500000000000001E-2"/>
    <n v="0"/>
    <n v="0"/>
    <n v="0"/>
    <x v="17"/>
    <n v="0"/>
  </r>
  <r>
    <s v="CAN"/>
    <x v="12"/>
    <s v="RD"/>
    <x v="0"/>
    <x v="1"/>
    <x v="234"/>
    <n v="-0.60000000000000009"/>
    <n v="0.40000000000000008"/>
    <n v="0.2"/>
    <n v="0"/>
    <n v="0"/>
    <n v="0"/>
    <x v="18"/>
    <n v="0"/>
  </r>
  <r>
    <s v="CAN"/>
    <x v="12"/>
    <s v="INDT"/>
    <x v="1"/>
    <x v="0"/>
    <x v="235"/>
    <n v="2.6250000000000002E-2"/>
    <n v="8.7500000000000008E-3"/>
    <n v="0"/>
    <n v="0"/>
    <n v="0"/>
    <n v="0"/>
    <x v="18"/>
    <n v="0"/>
  </r>
  <r>
    <s v="CAN"/>
    <x v="13"/>
    <s v="INDT"/>
    <x v="1"/>
    <x v="0"/>
    <x v="235"/>
    <n v="7.5000000000000011E-2"/>
    <n v="2.5000000000000001E-2"/>
    <n v="0"/>
    <n v="0"/>
    <n v="0"/>
    <n v="0"/>
    <x v="18"/>
    <n v="0"/>
  </r>
  <r>
    <s v="CAN"/>
    <x v="13"/>
    <s v="CDT"/>
    <x v="0"/>
    <x v="0"/>
    <x v="236"/>
    <n v="1.8750000000000003E-2"/>
    <n v="2.1249999999999998E-2"/>
    <n v="-2.8750000000000001E-2"/>
    <n v="-1.125E-2"/>
    <n v="0"/>
    <n v="0"/>
    <x v="18"/>
    <n v="0"/>
  </r>
  <r>
    <s v="CAN"/>
    <x v="13"/>
    <s v="FCPO"/>
    <x v="4"/>
    <x v="1"/>
    <x v="237"/>
    <n v="-3.7499999999999999E-3"/>
    <n v="-3.125E-2"/>
    <n v="-3.6250000000000004E-2"/>
    <n v="-8.7500000000000008E-3"/>
    <n v="0"/>
    <n v="0"/>
    <x v="18"/>
    <n v="0"/>
  </r>
  <r>
    <s v="CAN"/>
    <x v="13"/>
    <s v="FCPO"/>
    <x v="4"/>
    <x v="1"/>
    <x v="238"/>
    <n v="-3.7499999999999999E-3"/>
    <n v="-2.0000000000000004E-2"/>
    <n v="-6.2500000000000003E-3"/>
    <n v="0"/>
    <n v="0"/>
    <n v="0"/>
    <x v="19"/>
    <n v="0"/>
  </r>
  <r>
    <s v="CAN"/>
    <x v="13"/>
    <s v="FCPO"/>
    <x v="4"/>
    <x v="1"/>
    <x v="239"/>
    <n v="0"/>
    <n v="-7.4999999999999997E-3"/>
    <n v="-1.375E-2"/>
    <n v="-3.7499999999999999E-3"/>
    <n v="0"/>
    <n v="0"/>
    <x v="19"/>
    <n v="0"/>
  </r>
  <r>
    <s v="CAN"/>
    <x v="13"/>
    <s v="FCPO"/>
    <x v="4"/>
    <x v="1"/>
    <x v="240"/>
    <n v="-1.4999999999999999E-2"/>
    <n v="-5.0000000000000001E-3"/>
    <n v="0"/>
    <n v="0"/>
    <n v="0"/>
    <n v="0"/>
    <x v="19"/>
    <n v="0"/>
  </r>
  <r>
    <s v="CAN"/>
    <x v="13"/>
    <s v="FCPO"/>
    <x v="4"/>
    <x v="1"/>
    <x v="241"/>
    <n v="-7.4999999999999997E-3"/>
    <n v="-1.375E-2"/>
    <n v="-1.4999999999999999E-2"/>
    <n v="-3.7499999999999999E-3"/>
    <n v="0"/>
    <n v="0"/>
    <x v="19"/>
    <n v="0"/>
  </r>
  <r>
    <s v="CAN"/>
    <x v="13"/>
    <s v="FCPO"/>
    <x v="4"/>
    <x v="1"/>
    <x v="242"/>
    <n v="-5.2500000000000003E-3"/>
    <n v="-1.75E-3"/>
    <n v="0"/>
    <n v="0"/>
    <n v="0"/>
    <n v="0"/>
    <x v="19"/>
    <n v="0"/>
  </r>
  <r>
    <s v="CAN"/>
    <x v="13"/>
    <s v="RD"/>
    <x v="4"/>
    <x v="1"/>
    <x v="243"/>
    <n v="0"/>
    <n v="-1.3499999999999998E-2"/>
    <n v="-5.2499999999999995E-3"/>
    <n v="-2.5000000000000001E-4"/>
    <n v="0"/>
    <n v="0"/>
    <x v="19"/>
    <n v="0"/>
  </r>
  <r>
    <s v="CAN"/>
    <x v="13"/>
    <s v="FIRSUB"/>
    <x v="4"/>
    <x v="1"/>
    <x v="244"/>
    <n v="0"/>
    <n v="-9.75E-3"/>
    <n v="-3.2499999999999999E-3"/>
    <n v="0"/>
    <n v="0"/>
    <n v="0"/>
    <x v="19"/>
    <n v="0"/>
  </r>
  <r>
    <s v="CAN"/>
    <x v="13"/>
    <s v="HLT"/>
    <x v="4"/>
    <x v="1"/>
    <x v="245"/>
    <n v="-3.7500000000000006E-2"/>
    <n v="-3.125E-2"/>
    <n v="-6.2500000000000003E-3"/>
    <n v="0"/>
    <n v="0"/>
    <n v="0"/>
    <x v="19"/>
    <n v="0"/>
  </r>
  <r>
    <s v="CAN"/>
    <x v="13"/>
    <s v="FCPO"/>
    <x v="4"/>
    <x v="1"/>
    <x v="246"/>
    <n v="-2.4750000000000001E-2"/>
    <n v="-8.2500000000000004E-3"/>
    <n v="0"/>
    <n v="0"/>
    <n v="0"/>
    <n v="0"/>
    <x v="19"/>
    <n v="0"/>
  </r>
  <r>
    <s v="CAN"/>
    <x v="13"/>
    <s v="TCDPT"/>
    <x v="0"/>
    <x v="0"/>
    <x v="247"/>
    <n v="-0.37575000000000003"/>
    <n v="-0.10200000000000001"/>
    <n v="-8.9749999999999996E-2"/>
    <n v="-3.2500000000000001E-2"/>
    <n v="0"/>
    <n v="0"/>
    <x v="19"/>
    <n v="0"/>
  </r>
  <r>
    <s v="CAN"/>
    <x v="13"/>
    <s v="TCDPT"/>
    <x v="0"/>
    <x v="0"/>
    <x v="248"/>
    <n v="-3.7499999999999999E-3"/>
    <n v="-2.0000000000000004E-2"/>
    <n v="-6.2500000000000003E-3"/>
    <n v="0"/>
    <n v="0"/>
    <n v="0"/>
    <x v="19"/>
    <n v="0"/>
  </r>
  <r>
    <s v="CAN"/>
    <x v="13"/>
    <s v="TCDPT"/>
    <x v="0"/>
    <x v="0"/>
    <x v="249"/>
    <n v="-3.7499999999999999E-3"/>
    <n v="-2.0000000000000004E-2"/>
    <n v="-1.375E-2"/>
    <n v="-2.5000000000000001E-3"/>
    <n v="0"/>
    <n v="0"/>
    <x v="19"/>
    <n v="0"/>
  </r>
  <r>
    <s v="CAN"/>
    <x v="13"/>
    <s v="OTHSS"/>
    <x v="4"/>
    <x v="1"/>
    <x v="250"/>
    <n v="-2.2499999999999999E-2"/>
    <n v="-7.4999999999999997E-3"/>
    <n v="0"/>
    <n v="0"/>
    <n v="0"/>
    <n v="0"/>
    <x v="19"/>
    <n v="0"/>
  </r>
  <r>
    <s v="CAN"/>
    <x v="13"/>
    <s v="TCDPT"/>
    <x v="0"/>
    <x v="0"/>
    <x v="251"/>
    <n v="-1.4999999999999999E-2"/>
    <n v="-5.7500000000000002E-2"/>
    <n v="-1.7500000000000002E-2"/>
    <n v="0"/>
    <n v="0"/>
    <n v="0"/>
    <x v="19"/>
    <n v="0"/>
  </r>
  <r>
    <s v="CAN"/>
    <x v="13"/>
    <s v="TCDPT"/>
    <x v="0"/>
    <x v="0"/>
    <x v="252"/>
    <n v="-3.7499999999999999E-3"/>
    <n v="-1.25E-3"/>
    <n v="0"/>
    <n v="0"/>
    <n v="0"/>
    <n v="0"/>
    <x v="19"/>
    <n v="0"/>
  </r>
  <r>
    <s v="CAN"/>
    <x v="13"/>
    <s v="CONS"/>
    <x v="2"/>
    <x v="1"/>
    <x v="253"/>
    <n v="-3.7499999999999999E-3"/>
    <n v="-1.25E-3"/>
    <n v="0"/>
    <n v="0"/>
    <n v="0"/>
    <n v="0"/>
    <x v="19"/>
    <n v="0"/>
  </r>
  <r>
    <s v="CAN"/>
    <x v="14"/>
    <s v="CONS"/>
    <x v="2"/>
    <x v="1"/>
    <x v="254"/>
    <n v="0"/>
    <n v="0"/>
    <n v="0.39375000000000004"/>
    <n v="0.48749999999999993"/>
    <n v="0.11874999999999999"/>
    <n v="0"/>
    <x v="20"/>
    <n v="0"/>
  </r>
  <r>
    <s v="CAN"/>
    <x v="14"/>
    <s v="CONS"/>
    <x v="2"/>
    <x v="1"/>
    <x v="255"/>
    <n v="0.22499999999999998"/>
    <n v="0.52499999999999991"/>
    <n v="0.82500000000000007"/>
    <n v="0.22500000000000001"/>
    <n v="0.15000000000000002"/>
    <n v="0.05"/>
    <x v="20"/>
    <n v="0"/>
  </r>
  <r>
    <s v="CAN"/>
    <x v="14"/>
    <s v="CONS"/>
    <x v="2"/>
    <x v="1"/>
    <x v="256"/>
    <n v="0.11399999999999999"/>
    <n v="0.11000000000000001"/>
    <n v="5.3249999999999999E-2"/>
    <n v="1.0500000000000001E-2"/>
    <n v="2.5000000000000001E-4"/>
    <n v="0"/>
    <x v="20"/>
    <n v="0"/>
  </r>
  <r>
    <s v="CAN"/>
    <x v="14"/>
    <s v="TCDPT"/>
    <x v="0"/>
    <x v="0"/>
    <x v="257"/>
    <n v="0.21749999999999997"/>
    <n v="7.9999999999999988E-2"/>
    <n v="1.7499999999999998E-2"/>
    <n v="3.125E-2"/>
    <n v="3.875E-2"/>
    <n v="0.01"/>
    <x v="20"/>
    <n v="0"/>
  </r>
  <r>
    <s v="CAN"/>
    <x v="14"/>
    <s v="TCDPT"/>
    <x v="0"/>
    <x v="0"/>
    <x v="258"/>
    <n v="0.03"/>
    <n v="0.01"/>
    <n v="0"/>
    <n v="0"/>
    <n v="0"/>
    <n v="0"/>
    <x v="20"/>
    <n v="0"/>
  </r>
  <r>
    <s v="CAN"/>
    <x v="14"/>
    <s v="OTHEX"/>
    <x v="3"/>
    <x v="1"/>
    <x v="259"/>
    <n v="0"/>
    <n v="0.32850000000000001"/>
    <n v="0.43274999999999997"/>
    <n v="0.45875000000000005"/>
    <n v="0.49575000000000002"/>
    <n v="0.12625"/>
    <x v="20"/>
    <n v="0"/>
  </r>
  <r>
    <s v="CAN"/>
    <x v="14"/>
    <s v="CDT"/>
    <x v="0"/>
    <x v="0"/>
    <x v="260"/>
    <n v="3.3750000000000002E-2"/>
    <n v="5.2500000000000005E-2"/>
    <n v="4.3749999999999997E-2"/>
    <n v="3.2500000000000001E-2"/>
    <n v="2.2499999999999999E-2"/>
    <n v="5.0000000000000001E-3"/>
    <x v="20"/>
    <n v="0"/>
  </r>
  <r>
    <s v="CAN"/>
    <x v="15"/>
    <s v="CONS"/>
    <x v="2"/>
    <x v="1"/>
    <x v="261"/>
    <n v="0"/>
    <n v="0.75"/>
    <n v="1"/>
    <n v="1.75"/>
    <n v="0.5"/>
    <n v="0"/>
    <x v="21"/>
    <n v="0"/>
  </r>
  <r>
    <s v="CAN"/>
    <x v="15"/>
    <s v="CONS"/>
    <x v="2"/>
    <x v="1"/>
    <x v="262"/>
    <n v="0.14550000000000002"/>
    <n v="0.10625"/>
    <n v="0.24274999999999997"/>
    <n v="4.1499999999999995E-2"/>
    <n v="-4.2500000000000003E-3"/>
    <n v="2.2499999999999998E-3"/>
    <x v="21"/>
    <n v="0"/>
  </r>
  <r>
    <s v="CAN"/>
    <x v="15"/>
    <s v="PIDT"/>
    <x v="0"/>
    <x v="0"/>
    <x v="263"/>
    <n v="7.5000000000000011E-2"/>
    <n v="2.5000000000000001E-2"/>
    <n v="0"/>
    <n v="0"/>
    <n v="0"/>
    <n v="0"/>
    <x v="21"/>
    <n v="0"/>
  </r>
  <r>
    <s v="CAN"/>
    <x v="15"/>
    <s v="PIDT"/>
    <x v="0"/>
    <x v="0"/>
    <x v="264"/>
    <n v="1.125E-2"/>
    <n v="3.7499999999999999E-3"/>
    <n v="0"/>
    <n v="0"/>
    <n v="0"/>
    <n v="0"/>
    <x v="21"/>
    <n v="0"/>
  </r>
  <r>
    <s v="CAN"/>
    <x v="15"/>
    <s v="PIDT"/>
    <x v="0"/>
    <x v="0"/>
    <x v="265"/>
    <n v="1.125E-2"/>
    <n v="3.7499999999999999E-3"/>
    <n v="0"/>
    <n v="0"/>
    <n v="0"/>
    <n v="0"/>
    <x v="21"/>
    <n v="0"/>
  </r>
  <r>
    <s v="CAN"/>
    <x v="15"/>
    <s v="PIDT"/>
    <x v="0"/>
    <x v="0"/>
    <x v="266"/>
    <n v="2.6250000000000002E-2"/>
    <n v="8.7500000000000008E-3"/>
    <n v="0"/>
    <n v="3.7499999999999999E-3"/>
    <n v="1.25E-3"/>
    <n v="0"/>
    <x v="21"/>
    <n v="0"/>
  </r>
  <r>
    <s v="CAN"/>
    <x v="15"/>
    <s v="CDT"/>
    <x v="0"/>
    <x v="0"/>
    <x v="267"/>
    <n v="5.6249999999999994E-2"/>
    <n v="3.3750000000000002E-2"/>
    <n v="-6.2499999999999995E-3"/>
    <n v="-3.7499999999999999E-3"/>
    <n v="0"/>
    <n v="0"/>
    <x v="21"/>
    <n v="0"/>
  </r>
  <r>
    <s v="CAN"/>
    <x v="15"/>
    <s v="CDT"/>
    <x v="0"/>
    <x v="0"/>
    <x v="268"/>
    <n v="0"/>
    <n v="0.35249999999999998"/>
    <n v="0.40250000000000002"/>
    <n v="0.05"/>
    <n v="-5.2500000000000005E-2"/>
    <n v="-1.2500000000000001E-2"/>
    <x v="21"/>
    <n v="0"/>
  </r>
  <r>
    <s v="CAN"/>
    <x v="16"/>
    <s v="CONS"/>
    <x v="2"/>
    <x v="1"/>
    <x v="269"/>
    <n v="1.1040000000000001"/>
    <n v="1.5597499999999997"/>
    <n v="1.9572500000000002"/>
    <n v="0.52"/>
    <n v="0"/>
    <n v="0"/>
    <x v="22"/>
    <n v="0"/>
  </r>
  <r>
    <s v="CAN"/>
    <x v="17"/>
    <s v="CONS"/>
    <x v="2"/>
    <x v="1"/>
    <x v="270"/>
    <n v="0.11624999999999999"/>
    <n v="0.33500000000000002"/>
    <n v="9.8750000000000004E-2"/>
    <n v="0"/>
    <n v="0"/>
    <n v="0"/>
    <x v="23"/>
    <n v="0"/>
  </r>
  <r>
    <s v="CAN"/>
    <x v="17"/>
    <s v="CONS"/>
    <x v="2"/>
    <x v="1"/>
    <x v="271"/>
    <n v="1.7250000000000001E-2"/>
    <n v="3.5749999999999997E-2"/>
    <n v="3.3250000000000002E-2"/>
    <n v="7.7499999999999999E-3"/>
    <n v="0"/>
    <n v="0"/>
    <x v="23"/>
    <n v="0"/>
  </r>
  <r>
    <s v="CAN"/>
    <x v="17"/>
    <s v="CONS"/>
    <x v="2"/>
    <x v="1"/>
    <x v="272"/>
    <n v="1.5E-3"/>
    <n v="5.7499999999999999E-3"/>
    <n v="1.75E-3"/>
    <n v="0"/>
    <n v="0"/>
    <n v="0"/>
    <x v="23"/>
    <n v="0"/>
  </r>
  <r>
    <s v="CAN"/>
    <x v="17"/>
    <s v="CONS"/>
    <x v="2"/>
    <x v="1"/>
    <x v="273"/>
    <n v="-1.4999999999999999E-2"/>
    <n v="9.9999999999999985E-3"/>
    <n v="5.0000000000000001E-3"/>
    <n v="0"/>
    <n v="0"/>
    <n v="0"/>
    <x v="23"/>
    <n v="0"/>
  </r>
  <r>
    <s v="CAN"/>
    <x v="17"/>
    <s v="CONS"/>
    <x v="2"/>
    <x v="1"/>
    <x v="274"/>
    <n v="3.2250000000000001E-2"/>
    <n v="1.0749999999999999E-2"/>
    <n v="0"/>
    <n v="0"/>
    <n v="0"/>
    <n v="0"/>
    <x v="23"/>
    <n v="0"/>
  </r>
  <r>
    <s v="CAN"/>
    <x v="17"/>
    <s v="TCDCP"/>
    <x v="0"/>
    <x v="0"/>
    <x v="275"/>
    <n v="0"/>
    <n v="1.125E-2"/>
    <n v="4.1250000000000009E-2"/>
    <n v="0.05"/>
    <n v="4.6249999999999999E-2"/>
    <n v="1.125E-2"/>
    <x v="23"/>
    <n v="0"/>
  </r>
  <r>
    <s v="CAN"/>
    <x v="17"/>
    <s v="TCDCP"/>
    <x v="0"/>
    <x v="0"/>
    <x v="276"/>
    <n v="9.375E-2"/>
    <n v="0.31625000000000003"/>
    <n v="0.11749999999999999"/>
    <n v="3.3750000000000002E-2"/>
    <n v="3.5000000000000003E-2"/>
    <n v="8.7500000000000008E-3"/>
    <x v="23"/>
    <n v="0"/>
  </r>
  <r>
    <s v="CAN"/>
    <x v="17"/>
    <s v="TCDPT"/>
    <x v="0"/>
    <x v="0"/>
    <x v="277"/>
    <n v="3.7499999999999999E-3"/>
    <n v="2.0000000000000004E-2"/>
    <n v="1.375E-2"/>
    <n v="2.5000000000000001E-3"/>
    <n v="0"/>
    <n v="0"/>
    <x v="23"/>
    <n v="0"/>
  </r>
  <r>
    <s v="CAN"/>
    <x v="17"/>
    <s v="NYCEX"/>
    <x v="6"/>
    <x v="1"/>
    <x v="278"/>
    <n v="1.4999999999999999E-2"/>
    <n v="-9.9999999999999985E-3"/>
    <n v="-5.0000000000000001E-3"/>
    <n v="0"/>
    <n v="0"/>
    <n v="0"/>
    <x v="23"/>
    <n v="0"/>
  </r>
  <r>
    <s v="CAN"/>
    <x v="17"/>
    <s v="PIDT"/>
    <x v="0"/>
    <x v="0"/>
    <x v="279"/>
    <n v="1.125E-2"/>
    <n v="1.125E-2"/>
    <n v="0.01"/>
    <n v="0.01"/>
    <n v="0.01"/>
    <n v="2.5000000000000001E-3"/>
    <x v="23"/>
    <n v="0"/>
  </r>
  <r>
    <s v="CAN"/>
    <x v="17"/>
    <s v="PIDT"/>
    <x v="0"/>
    <x v="0"/>
    <x v="280"/>
    <n v="4.8750000000000002E-2"/>
    <n v="1.6250000000000001E-2"/>
    <n v="0"/>
    <n v="3.7499999999999999E-3"/>
    <n v="1.25E-3"/>
    <n v="0"/>
    <x v="23"/>
    <n v="0"/>
  </r>
  <r>
    <s v="CAN"/>
    <x v="17"/>
    <s v="CDT"/>
    <x v="0"/>
    <x v="0"/>
    <x v="281"/>
    <n v="0"/>
    <n v="6.225E-2"/>
    <n v="0.20824999999999999"/>
    <n v="6.25E-2"/>
    <n v="0"/>
    <n v="0"/>
    <x v="23"/>
    <n v="0"/>
  </r>
  <r>
    <s v="CAN"/>
    <x v="17"/>
    <s v="CDT"/>
    <x v="0"/>
    <x v="0"/>
    <x v="282"/>
    <n v="7.4999999999999997E-3"/>
    <n v="1.375E-2"/>
    <n v="1.4999999999999999E-2"/>
    <n v="1.4999999999999999E-2"/>
    <n v="1.8749999999999999E-2"/>
    <n v="5.0000000000000001E-3"/>
    <x v="23"/>
    <n v="0"/>
  </r>
  <r>
    <s v="CAN"/>
    <x v="17"/>
    <s v="CDT"/>
    <x v="0"/>
    <x v="0"/>
    <x v="283"/>
    <n v="1.125E-2"/>
    <n v="4.1250000000000009E-2"/>
    <n v="2.375E-2"/>
    <n v="1.125E-2"/>
    <n v="1.7499999999999998E-2"/>
    <n v="5.0000000000000001E-3"/>
    <x v="23"/>
    <n v="0"/>
  </r>
  <r>
    <s v="CAN"/>
    <x v="17"/>
    <s v="CDT"/>
    <x v="0"/>
    <x v="0"/>
    <x v="284"/>
    <n v="3.7499999999999999E-3"/>
    <n v="5.0000000000000001E-3"/>
    <n v="8.7499999999999991E-3"/>
    <n v="6.2500000000000003E-3"/>
    <n v="8.7499999999999991E-3"/>
    <n v="2.5000000000000001E-3"/>
    <x v="23"/>
    <n v="0"/>
  </r>
  <r>
    <s v="CAN"/>
    <x v="17"/>
    <s v="INDT"/>
    <x v="1"/>
    <x v="0"/>
    <x v="285"/>
    <n v="5.7749999999999996E-2"/>
    <n v="1.0249999999999999E-2"/>
    <n v="-6.7499999999999999E-3"/>
    <n v="-5.0000000000000001E-3"/>
    <n v="-5.0000000000000001E-3"/>
    <n v="-1.25E-3"/>
    <x v="23"/>
    <n v="0"/>
  </r>
  <r>
    <s v="CAN"/>
    <x v="17"/>
    <s v="INDT"/>
    <x v="1"/>
    <x v="0"/>
    <x v="286"/>
    <n v="7.5000000000000002E-4"/>
    <n v="2.5000000000000001E-4"/>
    <n v="0"/>
    <n v="7.5000000000000002E-4"/>
    <n v="2.5000000000000001E-4"/>
    <n v="0"/>
    <x v="23"/>
    <n v="0"/>
  </r>
  <r>
    <s v="CAN"/>
    <x v="18"/>
    <s v="SAL"/>
    <x v="2"/>
    <x v="1"/>
    <x v="287"/>
    <n v="1.43"/>
    <n v="-3.249999999999989E-3"/>
    <n v="-0.16350000000000001"/>
    <n v="-0.12325"/>
    <n v="-0.108"/>
    <n v="-2.7E-2"/>
    <x v="24"/>
    <n v="0"/>
  </r>
  <r>
    <s v="CAN"/>
    <x v="18"/>
    <s v="CONS"/>
    <x v="2"/>
    <x v="1"/>
    <x v="288"/>
    <n v="0.41250000000000003"/>
    <n v="0.55000000000000004"/>
    <n v="-0.6875"/>
    <n v="-0.27500000000000002"/>
    <n v="0"/>
    <n v="0"/>
    <x v="24"/>
    <n v="0"/>
  </r>
  <r>
    <s v="CAN"/>
    <x v="18"/>
    <s v="CONS"/>
    <x v="2"/>
    <x v="1"/>
    <x v="289"/>
    <n v="0.57924999999999993"/>
    <n v="0.23950000000000002"/>
    <n v="0.21249999999999997"/>
    <n v="-0.76249999999999996"/>
    <n v="-0.26874999999999999"/>
    <n v="0"/>
    <x v="24"/>
    <n v="0"/>
  </r>
  <r>
    <s v="CAN"/>
    <x v="18"/>
    <s v="TCDPT"/>
    <x v="0"/>
    <x v="0"/>
    <x v="290"/>
    <n v="3.0000000000000001E-3"/>
    <n v="1E-3"/>
    <n v="0"/>
    <n v="0"/>
    <n v="0"/>
    <n v="0"/>
    <x v="24"/>
    <n v="0"/>
  </r>
  <r>
    <s v="CAN"/>
    <x v="18"/>
    <s v="PIDT"/>
    <x v="0"/>
    <x v="0"/>
    <x v="291"/>
    <n v="2.8750000000000005E-2"/>
    <n v="6.2500000000000003E-3"/>
    <n v="0"/>
    <n v="0"/>
    <n v="3.7499999999999999E-3"/>
    <n v="1.25E-3"/>
    <x v="24"/>
    <n v="0"/>
  </r>
  <r>
    <s v="CAN"/>
    <x v="18"/>
    <s v="PIDT"/>
    <x v="0"/>
    <x v="0"/>
    <x v="292"/>
    <n v="0"/>
    <n v="0.20625000000000002"/>
    <n v="0.05"/>
    <n v="-1.375E-2"/>
    <n v="4.9999999999999992E-3"/>
    <n v="2.5000000000000001E-3"/>
    <x v="24"/>
    <n v="0"/>
  </r>
  <r>
    <s v="CAN"/>
    <x v="18"/>
    <s v="CDT"/>
    <x v="0"/>
    <x v="0"/>
    <x v="293"/>
    <n v="0"/>
    <n v="2.2499999999999999E-2"/>
    <n v="2.6250000000000002E-2"/>
    <n v="2.5000000000000005E-3"/>
    <n v="-1.25E-3"/>
    <n v="0"/>
    <x v="24"/>
    <n v="0"/>
  </r>
  <r>
    <s v="CAN"/>
    <x v="18"/>
    <s v="PROPPT"/>
    <x v="7"/>
    <x v="0"/>
    <x v="294"/>
    <n v="3.7499999999999999E-3"/>
    <n v="1.6250000000000001E-2"/>
    <n v="5.0000000000000001E-3"/>
    <n v="0"/>
    <n v="3.7499999999999999E-3"/>
    <n v="1.25E-3"/>
    <x v="24"/>
    <n v="0"/>
  </r>
  <r>
    <s v="CAN"/>
    <x v="18"/>
    <s v="PROPPT"/>
    <x v="7"/>
    <x v="0"/>
    <x v="295"/>
    <n v="0"/>
    <n v="1.4999999999999999E-2"/>
    <n v="4.2500000000000003E-2"/>
    <n v="1.6250000000000001E-2"/>
    <n v="5.0000000000000001E-3"/>
    <n v="1.25E-3"/>
    <x v="24"/>
    <n v="0"/>
  </r>
</pivotCacheRecords>
</file>

<file path=xl/pivotCache/pivotCacheRecords4.xml><?xml version="1.0" encoding="utf-8"?>
<pivotCacheRecords xmlns="http://schemas.openxmlformats.org/spreadsheetml/2006/main" xmlns:r="http://schemas.openxmlformats.org/officeDocument/2006/relationships" count="150">
  <r>
    <s v="DEU"/>
    <x v="0"/>
    <s v="PIDT"/>
    <x v="0"/>
    <x v="0"/>
    <x v="0"/>
    <n v="2.8250000000000002"/>
    <n v="0"/>
    <n v="-2.85"/>
    <n v="0"/>
    <n v="0"/>
    <n v="0"/>
    <x v="0"/>
  </r>
  <r>
    <s v="DEU"/>
    <x v="0"/>
    <s v="CDT"/>
    <x v="0"/>
    <x v="0"/>
    <x v="1"/>
    <n v="2.8250000000000002"/>
    <n v="0"/>
    <n v="-2.85"/>
    <n v="0"/>
    <n v="0"/>
    <n v="0"/>
    <x v="0"/>
  </r>
  <r>
    <s v="DEU"/>
    <x v="0"/>
    <s v="INDT"/>
    <x v="1"/>
    <x v="0"/>
    <x v="2"/>
    <n v="1.86"/>
    <n v="0"/>
    <n v="0"/>
    <n v="0"/>
    <n v="0"/>
    <n v="0"/>
    <x v="0"/>
  </r>
  <r>
    <s v="DEU"/>
    <x v="0"/>
    <s v="OTHTX"/>
    <x v="2"/>
    <x v="0"/>
    <x v="3"/>
    <n v="0.9"/>
    <n v="0"/>
    <n v="0"/>
    <n v="0"/>
    <n v="0"/>
    <n v="0"/>
    <x v="0"/>
  </r>
  <r>
    <s v="DEU"/>
    <x v="0"/>
    <s v="OTHTX"/>
    <x v="2"/>
    <x v="0"/>
    <x v="4"/>
    <n v="1.8"/>
    <n v="0"/>
    <n v="0"/>
    <n v="0"/>
    <n v="0"/>
    <n v="0"/>
    <x v="0"/>
  </r>
  <r>
    <s v="DEU"/>
    <x v="0"/>
    <s v="CONS"/>
    <x v="3"/>
    <x v="1"/>
    <x v="5"/>
    <n v="0.08"/>
    <n v="0"/>
    <n v="0"/>
    <n v="0"/>
    <n v="0"/>
    <n v="0"/>
    <x v="1"/>
  </r>
  <r>
    <s v="DEU"/>
    <x v="0"/>
    <s v="FCPO"/>
    <x v="4"/>
    <x v="1"/>
    <x v="6"/>
    <n v="1.71"/>
    <n v="0"/>
    <n v="0"/>
    <n v="0"/>
    <n v="0"/>
    <n v="0"/>
    <x v="1"/>
  </r>
  <r>
    <s v="DEU"/>
    <x v="0"/>
    <s v="UNEM"/>
    <x v="4"/>
    <x v="1"/>
    <x v="7"/>
    <n v="3.96"/>
    <n v="0"/>
    <n v="0"/>
    <n v="0"/>
    <n v="0"/>
    <n v="0"/>
    <x v="1"/>
  </r>
  <r>
    <s v="DEU"/>
    <x v="0"/>
    <s v="UNEM"/>
    <x v="4"/>
    <x v="1"/>
    <x v="8"/>
    <n v="0.18"/>
    <n v="0"/>
    <n v="0"/>
    <n v="0"/>
    <n v="0"/>
    <n v="0"/>
    <x v="1"/>
  </r>
  <r>
    <s v="DEU"/>
    <x v="0"/>
    <s v="NYCEX"/>
    <x v="5"/>
    <x v="1"/>
    <x v="9"/>
    <n v="2.9"/>
    <n v="0"/>
    <n v="0"/>
    <n v="0"/>
    <n v="0"/>
    <n v="0"/>
    <x v="1"/>
  </r>
  <r>
    <s v="DEU"/>
    <x v="0"/>
    <s v="OTHEX"/>
    <x v="6"/>
    <x v="1"/>
    <x v="10"/>
    <n v="2.4500000000000002"/>
    <n v="0"/>
    <n v="0"/>
    <n v="0"/>
    <n v="0"/>
    <n v="0"/>
    <x v="1"/>
  </r>
  <r>
    <s v="DEU"/>
    <x v="1"/>
    <s v="PIDT"/>
    <x v="0"/>
    <x v="0"/>
    <x v="11"/>
    <n v="1.8"/>
    <n v="0"/>
    <n v="0"/>
    <n v="0"/>
    <n v="0"/>
    <n v="0"/>
    <x v="2"/>
  </r>
  <r>
    <s v="DEU"/>
    <x v="1"/>
    <s v="CDT"/>
    <x v="0"/>
    <x v="0"/>
    <x v="12"/>
    <n v="1.8"/>
    <n v="0"/>
    <n v="0"/>
    <n v="0"/>
    <n v="0"/>
    <n v="0"/>
    <x v="2"/>
  </r>
  <r>
    <s v="DEU"/>
    <x v="1"/>
    <s v="CDT"/>
    <x v="0"/>
    <x v="0"/>
    <x v="13"/>
    <n v="-1.5"/>
    <n v="0"/>
    <n v="0"/>
    <n v="0"/>
    <n v="0"/>
    <n v="0"/>
    <x v="2"/>
  </r>
  <r>
    <s v="DEU"/>
    <x v="1"/>
    <s v="INDT"/>
    <x v="1"/>
    <x v="0"/>
    <x v="14"/>
    <n v="3"/>
    <n v="0"/>
    <n v="0"/>
    <n v="0"/>
    <n v="0"/>
    <n v="0"/>
    <x v="2"/>
  </r>
  <r>
    <s v="DEU"/>
    <x v="1"/>
    <s v="SAL"/>
    <x v="3"/>
    <x v="1"/>
    <x v="15"/>
    <n v="3.5"/>
    <n v="0"/>
    <n v="0"/>
    <n v="0"/>
    <n v="0"/>
    <n v="0"/>
    <x v="3"/>
  </r>
  <r>
    <s v="DEU"/>
    <x v="1"/>
    <s v="FCPO"/>
    <x v="4"/>
    <x v="1"/>
    <x v="16"/>
    <n v="0.98"/>
    <n v="0"/>
    <n v="0"/>
    <n v="0"/>
    <n v="0"/>
    <n v="0"/>
    <x v="3"/>
  </r>
  <r>
    <s v="DEU"/>
    <x v="1"/>
    <s v="PENS"/>
    <x v="4"/>
    <x v="1"/>
    <x v="17"/>
    <n v="0.58399999999999996"/>
    <n v="0"/>
    <n v="0"/>
    <n v="0"/>
    <n v="0"/>
    <n v="0"/>
    <x v="3"/>
  </r>
  <r>
    <s v="DEU"/>
    <x v="1"/>
    <s v="PENS"/>
    <x v="4"/>
    <x v="1"/>
    <x v="18"/>
    <n v="4.8360000000000003"/>
    <n v="0"/>
    <n v="0"/>
    <n v="0"/>
    <n v="0"/>
    <n v="0"/>
    <x v="3"/>
  </r>
  <r>
    <s v="DEU"/>
    <x v="1"/>
    <s v="PENS"/>
    <x v="4"/>
    <x v="1"/>
    <x v="19"/>
    <n v="0.9"/>
    <n v="0"/>
    <n v="0"/>
    <n v="0"/>
    <n v="0"/>
    <n v="0"/>
    <x v="3"/>
  </r>
  <r>
    <s v="DEU"/>
    <x v="1"/>
    <s v="TCDPT"/>
    <x v="0"/>
    <x v="0"/>
    <x v="20"/>
    <n v="-0.4"/>
    <n v="0"/>
    <n v="0"/>
    <n v="0"/>
    <n v="0"/>
    <n v="0"/>
    <x v="3"/>
  </r>
  <r>
    <s v="DEU"/>
    <x v="1"/>
    <s v="TCDPT"/>
    <x v="0"/>
    <x v="0"/>
    <x v="21"/>
    <n v="1.1000000000000001"/>
    <n v="0"/>
    <n v="0"/>
    <n v="0"/>
    <n v="0"/>
    <n v="0"/>
    <x v="3"/>
  </r>
  <r>
    <s v="DEU"/>
    <x v="2"/>
    <s v="SAL"/>
    <x v="3"/>
    <x v="1"/>
    <x v="22"/>
    <n v="4.97"/>
    <n v="0"/>
    <n v="0"/>
    <n v="0"/>
    <n v="0"/>
    <n v="0"/>
    <x v="4"/>
  </r>
  <r>
    <s v="DEU"/>
    <x v="2"/>
    <s v="UNEM"/>
    <x v="4"/>
    <x v="1"/>
    <x v="23"/>
    <n v="1.0549999999999999"/>
    <n v="0"/>
    <n v="0"/>
    <n v="0"/>
    <n v="0"/>
    <n v="0"/>
    <x v="4"/>
  </r>
  <r>
    <s v="DEU"/>
    <x v="2"/>
    <s v="UNEM"/>
    <x v="4"/>
    <x v="1"/>
    <x v="24"/>
    <n v="0.81699999999999995"/>
    <n v="0"/>
    <n v="0"/>
    <n v="0"/>
    <n v="0"/>
    <n v="0"/>
    <x v="4"/>
  </r>
  <r>
    <s v="DEU"/>
    <x v="2"/>
    <s v="PENS"/>
    <x v="4"/>
    <x v="1"/>
    <x v="25"/>
    <n v="3.5630000000000002"/>
    <n v="0"/>
    <n v="0"/>
    <n v="0"/>
    <n v="0"/>
    <n v="0"/>
    <x v="4"/>
  </r>
  <r>
    <s v="DEU"/>
    <x v="2"/>
    <s v="OTHEX"/>
    <x v="6"/>
    <x v="1"/>
    <x v="26"/>
    <n v="1.4"/>
    <n v="0"/>
    <n v="0"/>
    <n v="0"/>
    <n v="0"/>
    <n v="0"/>
    <x v="4"/>
  </r>
  <r>
    <s v="DEU"/>
    <x v="3"/>
    <s v="CDT"/>
    <x v="0"/>
    <x v="0"/>
    <x v="27"/>
    <n v="10.15"/>
    <n v="0.85"/>
    <n v="0"/>
    <n v="0"/>
    <n v="0"/>
    <n v="0"/>
    <x v="5"/>
  </r>
  <r>
    <s v="DEU"/>
    <x v="3"/>
    <s v="PIDT"/>
    <x v="0"/>
    <x v="0"/>
    <x v="28"/>
    <n v="10.15"/>
    <n v="0.85"/>
    <n v="0"/>
    <n v="0"/>
    <n v="0"/>
    <n v="0"/>
    <x v="5"/>
  </r>
  <r>
    <s v="DEU"/>
    <x v="3"/>
    <s v="CDT"/>
    <x v="0"/>
    <x v="0"/>
    <x v="29"/>
    <n v="-4"/>
    <n v="-1.5"/>
    <n v="0"/>
    <n v="0"/>
    <n v="0"/>
    <n v="0"/>
    <x v="5"/>
  </r>
  <r>
    <s v="DEU"/>
    <x v="3"/>
    <s v="PIDT"/>
    <x v="0"/>
    <x v="0"/>
    <x v="29"/>
    <n v="-4"/>
    <n v="-1.5"/>
    <n v="0"/>
    <n v="0"/>
    <n v="0"/>
    <n v="0"/>
    <x v="5"/>
  </r>
  <r>
    <s v="DEU"/>
    <x v="3"/>
    <s v="NYCPC"/>
    <x v="0"/>
    <x v="0"/>
    <x v="30"/>
    <n v="11.3"/>
    <n v="-0.6"/>
    <n v="-10.7"/>
    <n v="0"/>
    <n v="0"/>
    <n v="0"/>
    <x v="5"/>
  </r>
  <r>
    <s v="DEU"/>
    <x v="3"/>
    <s v="INDT"/>
    <x v="1"/>
    <x v="0"/>
    <x v="31"/>
    <n v="5.4"/>
    <n v="8.6"/>
    <n v="0"/>
    <n v="0"/>
    <n v="0"/>
    <n v="0"/>
    <x v="5"/>
  </r>
  <r>
    <s v="DEU"/>
    <x v="3"/>
    <s v="INDT"/>
    <x v="1"/>
    <x v="0"/>
    <x v="32"/>
    <n v="0.7"/>
    <n v="1.3"/>
    <n v="0"/>
    <n v="0"/>
    <n v="0"/>
    <n v="0"/>
    <x v="5"/>
  </r>
  <r>
    <s v="DEU"/>
    <x v="3"/>
    <s v="INDT"/>
    <x v="1"/>
    <x v="0"/>
    <x v="33"/>
    <n v="0.8"/>
    <n v="1.2"/>
    <n v="0"/>
    <n v="0"/>
    <n v="0"/>
    <n v="0"/>
    <x v="5"/>
  </r>
  <r>
    <s v="DEU"/>
    <x v="3"/>
    <s v="FIRSUB"/>
    <x v="4"/>
    <x v="1"/>
    <x v="34"/>
    <n v="0.2"/>
    <n v="0.2"/>
    <n v="0.1"/>
    <n v="0.1"/>
    <n v="0"/>
    <n v="0"/>
    <x v="6"/>
  </r>
  <r>
    <s v="DEU"/>
    <x v="3"/>
    <s v="RD"/>
    <x v="4"/>
    <x v="1"/>
    <x v="35"/>
    <n v="0.3"/>
    <n v="0.3"/>
    <n v="0.15"/>
    <n v="0.15"/>
    <n v="0"/>
    <n v="0"/>
    <x v="6"/>
  </r>
  <r>
    <s v="DEU"/>
    <x v="3"/>
    <s v="FIRSUB"/>
    <x v="4"/>
    <x v="1"/>
    <x v="36"/>
    <n v="0.08"/>
    <n v="0"/>
    <n v="0"/>
    <n v="0"/>
    <n v="0"/>
    <n v="0"/>
    <x v="6"/>
  </r>
  <r>
    <s v="DEU"/>
    <x v="3"/>
    <s v="TCDPT"/>
    <x v="0"/>
    <x v="0"/>
    <x v="37"/>
    <n v="-0.3"/>
    <n v="-1.2"/>
    <n v="0"/>
    <n v="0"/>
    <n v="0"/>
    <n v="0"/>
    <x v="6"/>
  </r>
  <r>
    <s v="DEU"/>
    <x v="3"/>
    <s v="OTHEX"/>
    <x v="6"/>
    <x v="1"/>
    <x v="38"/>
    <n v="0.5"/>
    <n v="2.25"/>
    <n v="3.5"/>
    <n v="4.75"/>
    <n v="0"/>
    <n v="0"/>
    <x v="6"/>
  </r>
  <r>
    <s v="DEU"/>
    <x v="3"/>
    <s v="PIDT"/>
    <x v="0"/>
    <x v="0"/>
    <x v="39"/>
    <n v="0"/>
    <n v="1.75"/>
    <n v="0.75"/>
    <n v="1.5"/>
    <n v="0"/>
    <n v="0"/>
    <x v="7"/>
  </r>
  <r>
    <s v="DEU"/>
    <x v="3"/>
    <s v="INDT"/>
    <x v="1"/>
    <x v="0"/>
    <x v="40"/>
    <n v="0"/>
    <n v="0.8"/>
    <n v="0"/>
    <n v="0"/>
    <n v="0"/>
    <n v="0"/>
    <x v="8"/>
  </r>
  <r>
    <s v="DEU"/>
    <x v="3"/>
    <s v="OTHEX"/>
    <x v="6"/>
    <x v="1"/>
    <x v="41"/>
    <n v="0"/>
    <n v="0.433"/>
    <n v="0.433"/>
    <n v="0.433"/>
    <n v="0"/>
    <n v="0"/>
    <x v="7"/>
  </r>
  <r>
    <s v="DEU"/>
    <x v="3"/>
    <s v="FIRSUB"/>
    <x v="4"/>
    <x v="1"/>
    <x v="42"/>
    <n v="0"/>
    <n v="1.1299999999999999"/>
    <n v="0.88"/>
    <n v="-0.87"/>
    <n v="0"/>
    <n v="0"/>
    <x v="7"/>
  </r>
  <r>
    <s v="DEU"/>
    <x v="3"/>
    <s v="UNEM"/>
    <x v="4"/>
    <x v="1"/>
    <x v="43"/>
    <n v="0"/>
    <n v="0.187"/>
    <n v="0.187"/>
    <n v="0.187"/>
    <n v="0"/>
    <n v="0"/>
    <x v="7"/>
  </r>
  <r>
    <s v="DEU"/>
    <x v="3"/>
    <s v="INDT"/>
    <x v="1"/>
    <x v="0"/>
    <x v="44"/>
    <n v="0"/>
    <n v="0"/>
    <n v="13"/>
    <n v="0"/>
    <n v="0"/>
    <n v="0"/>
    <x v="9"/>
  </r>
  <r>
    <s v="DEU"/>
    <x v="4"/>
    <s v="NYCPC"/>
    <x v="0"/>
    <x v="0"/>
    <x v="45"/>
    <n v="2.8"/>
    <n v="2.4"/>
    <n v="0"/>
    <n v="0"/>
    <n v="0"/>
    <n v="0"/>
    <x v="10"/>
  </r>
  <r>
    <s v="DEU"/>
    <x v="4"/>
    <s v="SAL"/>
    <x v="3"/>
    <x v="1"/>
    <x v="46"/>
    <n v="7.5"/>
    <n v="2.2999999999999998"/>
    <n v="0"/>
    <n v="0"/>
    <n v="0"/>
    <n v="0"/>
    <x v="11"/>
  </r>
  <r>
    <s v="DEU"/>
    <x v="4"/>
    <s v="UNEM"/>
    <x v="4"/>
    <x v="1"/>
    <x v="47"/>
    <n v="15"/>
    <n v="2.6"/>
    <n v="0"/>
    <n v="0"/>
    <n v="0"/>
    <n v="0"/>
    <x v="11"/>
  </r>
  <r>
    <s v="DEU"/>
    <x v="5"/>
    <s v="NYCPC"/>
    <x v="0"/>
    <x v="0"/>
    <x v="48"/>
    <n v="0"/>
    <n v="0"/>
    <n v="28"/>
    <n v="0"/>
    <n v="0"/>
    <n v="0"/>
    <x v="12"/>
  </r>
  <r>
    <s v="DEU"/>
    <x v="5"/>
    <s v="SAL"/>
    <x v="3"/>
    <x v="1"/>
    <x v="49"/>
    <n v="0"/>
    <n v="0"/>
    <n v="0.22"/>
    <n v="0"/>
    <n v="0"/>
    <n v="0"/>
    <x v="13"/>
  </r>
  <r>
    <s v="DEU"/>
    <x v="5"/>
    <s v="SAL"/>
    <x v="3"/>
    <x v="1"/>
    <x v="50"/>
    <n v="0"/>
    <n v="0"/>
    <n v="0.2"/>
    <n v="0"/>
    <n v="0"/>
    <n v="0"/>
    <x v="13"/>
  </r>
  <r>
    <s v="DEU"/>
    <x v="5"/>
    <s v="CONS"/>
    <x v="3"/>
    <x v="1"/>
    <x v="51"/>
    <n v="0"/>
    <n v="0"/>
    <n v="0.48699999999999999"/>
    <n v="0"/>
    <n v="0"/>
    <n v="0"/>
    <x v="13"/>
  </r>
  <r>
    <s v="DEU"/>
    <x v="5"/>
    <s v="FIRSUB"/>
    <x v="4"/>
    <x v="1"/>
    <x v="52"/>
    <n v="0"/>
    <n v="0"/>
    <n v="0.28000000000000003"/>
    <n v="0"/>
    <n v="0"/>
    <n v="0"/>
    <x v="13"/>
  </r>
  <r>
    <s v="DEU"/>
    <x v="5"/>
    <s v="FIRSUB"/>
    <x v="4"/>
    <x v="1"/>
    <x v="53"/>
    <n v="0"/>
    <n v="0"/>
    <n v="0.253"/>
    <n v="0"/>
    <n v="0"/>
    <n v="0"/>
    <x v="13"/>
  </r>
  <r>
    <s v="DEU"/>
    <x v="5"/>
    <s v="OTHEX"/>
    <x v="6"/>
    <x v="1"/>
    <x v="54"/>
    <n v="0"/>
    <n v="0"/>
    <n v="2.4670000000000001"/>
    <n v="0"/>
    <n v="0"/>
    <n v="0"/>
    <x v="13"/>
  </r>
  <r>
    <s v="DEU"/>
    <x v="6"/>
    <s v="PIDT"/>
    <x v="0"/>
    <x v="0"/>
    <x v="55"/>
    <n v="9"/>
    <n v="0"/>
    <n v="0"/>
    <n v="0"/>
    <n v="0"/>
    <n v="0"/>
    <x v="14"/>
  </r>
  <r>
    <s v="DEU"/>
    <x v="6"/>
    <s v="CDT"/>
    <x v="0"/>
    <x v="0"/>
    <x v="56"/>
    <n v="9"/>
    <n v="0"/>
    <n v="0"/>
    <n v="0"/>
    <n v="0"/>
    <n v="0"/>
    <x v="14"/>
  </r>
  <r>
    <s v="DEU"/>
    <x v="6"/>
    <s v="CONS"/>
    <x v="3"/>
    <x v="1"/>
    <x v="57"/>
    <n v="7"/>
    <n v="0"/>
    <n v="0"/>
    <n v="0"/>
    <n v="0"/>
    <n v="0"/>
    <x v="15"/>
  </r>
  <r>
    <s v="DEU"/>
    <x v="6"/>
    <s v="FIRSUB"/>
    <x v="4"/>
    <x v="1"/>
    <x v="58"/>
    <n v="1.2"/>
    <n v="0"/>
    <n v="0"/>
    <n v="0"/>
    <n v="0"/>
    <n v="0"/>
    <x v="15"/>
  </r>
  <r>
    <s v="DEU"/>
    <x v="6"/>
    <s v="UNEM"/>
    <x v="4"/>
    <x v="1"/>
    <x v="59"/>
    <n v="12"/>
    <n v="0"/>
    <n v="0"/>
    <n v="0"/>
    <n v="0"/>
    <n v="0"/>
    <x v="15"/>
  </r>
  <r>
    <s v="DEU"/>
    <x v="6"/>
    <s v="FIRSUB"/>
    <x v="4"/>
    <x v="1"/>
    <x v="60"/>
    <n v="2.2000000000000002"/>
    <n v="0"/>
    <n v="0"/>
    <n v="0"/>
    <n v="0"/>
    <n v="0"/>
    <x v="15"/>
  </r>
  <r>
    <s v="DEU"/>
    <x v="6"/>
    <s v="TCDPT"/>
    <x v="0"/>
    <x v="0"/>
    <x v="61"/>
    <n v="2"/>
    <n v="0"/>
    <n v="0"/>
    <n v="0"/>
    <n v="0"/>
    <n v="0"/>
    <x v="15"/>
  </r>
  <r>
    <s v="DEU"/>
    <x v="6"/>
    <s v="SAL"/>
    <x v="3"/>
    <x v="1"/>
    <x v="62"/>
    <n v="6"/>
    <n v="0"/>
    <n v="0"/>
    <n v="0"/>
    <n v="0"/>
    <n v="0"/>
    <x v="15"/>
  </r>
  <r>
    <s v="DEU"/>
    <x v="6"/>
    <s v="OTHSS"/>
    <x v="4"/>
    <x v="1"/>
    <x v="63"/>
    <n v="6"/>
    <n v="0"/>
    <n v="0"/>
    <n v="0"/>
    <n v="0"/>
    <n v="0"/>
    <x v="15"/>
  </r>
  <r>
    <s v="DEU"/>
    <x v="6"/>
    <s v="OTHEX"/>
    <x v="6"/>
    <x v="1"/>
    <x v="64"/>
    <n v="3"/>
    <n v="-3"/>
    <n v="0"/>
    <n v="0"/>
    <n v="0"/>
    <n v="0"/>
    <x v="15"/>
  </r>
  <r>
    <s v="DEU"/>
    <x v="7"/>
    <s v="NYCPC"/>
    <x v="0"/>
    <x v="0"/>
    <x v="65"/>
    <n v="-7.4"/>
    <n v="0"/>
    <n v="0"/>
    <n v="0"/>
    <n v="0"/>
    <n v="0"/>
    <x v="16"/>
  </r>
  <r>
    <s v="DEU"/>
    <x v="7"/>
    <s v="INDT"/>
    <x v="1"/>
    <x v="0"/>
    <x v="66"/>
    <n v="11.3"/>
    <n v="0"/>
    <n v="0"/>
    <n v="0"/>
    <n v="0"/>
    <n v="0"/>
    <x v="17"/>
  </r>
  <r>
    <s v="DEU"/>
    <x v="8"/>
    <s v="PIDT"/>
    <x v="0"/>
    <x v="0"/>
    <x v="67"/>
    <n v="0"/>
    <n v="-2"/>
    <n v="0"/>
    <n v="0"/>
    <n v="0"/>
    <n v="0"/>
    <x v="18"/>
  </r>
  <r>
    <s v="DEU"/>
    <x v="8"/>
    <s v="CONS"/>
    <x v="3"/>
    <x v="1"/>
    <x v="68"/>
    <n v="0"/>
    <n v="0.6"/>
    <n v="0"/>
    <n v="0"/>
    <n v="0"/>
    <n v="0"/>
    <x v="19"/>
  </r>
  <r>
    <s v="DEU"/>
    <x v="8"/>
    <s v="PENS"/>
    <x v="4"/>
    <x v="1"/>
    <x v="69"/>
    <n v="0"/>
    <n v="3"/>
    <n v="0"/>
    <n v="0"/>
    <n v="0"/>
    <n v="0"/>
    <x v="19"/>
  </r>
  <r>
    <s v="DEU"/>
    <x v="8"/>
    <s v="UNEM"/>
    <x v="4"/>
    <x v="1"/>
    <x v="70"/>
    <n v="0"/>
    <n v="5.5"/>
    <n v="0"/>
    <n v="0"/>
    <n v="0"/>
    <n v="0"/>
    <x v="19"/>
  </r>
  <r>
    <s v="DEU"/>
    <x v="8"/>
    <s v="FIRSUB"/>
    <x v="4"/>
    <x v="1"/>
    <x v="71"/>
    <n v="0"/>
    <n v="0.8"/>
    <n v="0"/>
    <n v="0"/>
    <n v="0"/>
    <n v="0"/>
    <x v="19"/>
  </r>
  <r>
    <s v="DEU"/>
    <x v="8"/>
    <s v="OTSUB"/>
    <x v="4"/>
    <x v="1"/>
    <x v="72"/>
    <n v="0"/>
    <n v="7.0000000000000007E-2"/>
    <n v="0"/>
    <n v="0"/>
    <n v="0"/>
    <n v="0"/>
    <x v="19"/>
  </r>
  <r>
    <s v="DEU"/>
    <x v="8"/>
    <s v="TCDPT"/>
    <x v="0"/>
    <x v="0"/>
    <x v="73"/>
    <n v="0"/>
    <n v="0.5"/>
    <n v="0"/>
    <n v="0"/>
    <n v="0"/>
    <n v="0"/>
    <x v="19"/>
  </r>
  <r>
    <s v="DEU"/>
    <x v="8"/>
    <s v="SAL"/>
    <x v="3"/>
    <x v="1"/>
    <x v="74"/>
    <n v="0"/>
    <n v="6.6766666666666667"/>
    <n v="0"/>
    <n v="0"/>
    <n v="0"/>
    <n v="0"/>
    <x v="19"/>
  </r>
  <r>
    <s v="DEU"/>
    <x v="8"/>
    <s v="OTSUB"/>
    <x v="4"/>
    <x v="1"/>
    <x v="75"/>
    <n v="0"/>
    <n v="6.6766666666666667"/>
    <n v="0"/>
    <n v="0"/>
    <n v="0"/>
    <n v="0"/>
    <x v="19"/>
  </r>
  <r>
    <s v="DEU"/>
    <x v="8"/>
    <s v="TCDNYC"/>
    <x v="0"/>
    <x v="0"/>
    <x v="76"/>
    <n v="0"/>
    <n v="6.6766666666666667"/>
    <n v="0"/>
    <n v="0"/>
    <n v="0"/>
    <n v="0"/>
    <x v="19"/>
  </r>
  <r>
    <s v="DEU"/>
    <x v="9"/>
    <s v="PIDT"/>
    <x v="0"/>
    <x v="0"/>
    <x v="77"/>
    <n v="2.5"/>
    <n v="0"/>
    <n v="0"/>
    <n v="0"/>
    <n v="0"/>
    <n v="0"/>
    <x v="20"/>
  </r>
  <r>
    <s v="DEU"/>
    <x v="9"/>
    <s v="CDT"/>
    <x v="0"/>
    <x v="0"/>
    <x v="78"/>
    <n v="0.5"/>
    <n v="0"/>
    <n v="0"/>
    <n v="0"/>
    <n v="0"/>
    <n v="0"/>
    <x v="20"/>
  </r>
  <r>
    <s v="DEU"/>
    <x v="9"/>
    <s v="PIDT"/>
    <x v="0"/>
    <x v="0"/>
    <x v="79"/>
    <n v="1"/>
    <n v="0"/>
    <n v="0"/>
    <n v="0"/>
    <n v="0"/>
    <n v="0"/>
    <x v="20"/>
  </r>
  <r>
    <s v="DEU"/>
    <x v="9"/>
    <s v="PIDT"/>
    <x v="0"/>
    <x v="0"/>
    <x v="80"/>
    <n v="3.6"/>
    <n v="0"/>
    <n v="0"/>
    <n v="0"/>
    <n v="0"/>
    <n v="0"/>
    <x v="20"/>
  </r>
  <r>
    <s v="DEU"/>
    <x v="9"/>
    <s v="PIDT"/>
    <x v="0"/>
    <x v="0"/>
    <x v="81"/>
    <n v="1.6"/>
    <n v="0"/>
    <n v="0"/>
    <n v="0"/>
    <n v="0"/>
    <n v="0"/>
    <x v="20"/>
  </r>
  <r>
    <s v="DEU"/>
    <x v="9"/>
    <s v="PIDT"/>
    <x v="0"/>
    <x v="0"/>
    <x v="82"/>
    <n v="2.9"/>
    <n v="0"/>
    <n v="0"/>
    <n v="0"/>
    <n v="0"/>
    <n v="0"/>
    <x v="20"/>
  </r>
  <r>
    <s v="DEU"/>
    <x v="8"/>
    <s v="NYCPC"/>
    <x v="0"/>
    <x v="0"/>
    <x v="83"/>
    <n v="0"/>
    <n v="0"/>
    <n v="0"/>
    <n v="0"/>
    <n v="-15"/>
    <n v="0"/>
    <x v="20"/>
  </r>
  <r>
    <s v="DEU"/>
    <x v="9"/>
    <s v="NYCPC"/>
    <x v="0"/>
    <x v="0"/>
    <x v="84"/>
    <n v="15"/>
    <n v="-15"/>
    <n v="0"/>
    <n v="0"/>
    <n v="0"/>
    <n v="0"/>
    <x v="20"/>
  </r>
  <r>
    <s v="DEU"/>
    <x v="9"/>
    <s v="INDT"/>
    <x v="1"/>
    <x v="0"/>
    <x v="85"/>
    <n v="0.4"/>
    <n v="0"/>
    <n v="0"/>
    <n v="0"/>
    <n v="0"/>
    <n v="0"/>
    <x v="20"/>
  </r>
  <r>
    <s v="DEU"/>
    <x v="9"/>
    <s v="INDT"/>
    <x v="1"/>
    <x v="0"/>
    <x v="86"/>
    <n v="4.2"/>
    <n v="0"/>
    <n v="0"/>
    <n v="0"/>
    <n v="0"/>
    <n v="0"/>
    <x v="20"/>
  </r>
  <r>
    <s v="DEU"/>
    <x v="9"/>
    <s v="TCDPT"/>
    <x v="0"/>
    <x v="0"/>
    <x v="87"/>
    <n v="1"/>
    <n v="0"/>
    <n v="0"/>
    <n v="0"/>
    <n v="0"/>
    <n v="0"/>
    <x v="20"/>
  </r>
  <r>
    <s v="DEU"/>
    <x v="10"/>
    <s v="CONS"/>
    <x v="3"/>
    <x v="1"/>
    <x v="88"/>
    <n v="8.5"/>
    <n v="0"/>
    <n v="0"/>
    <n v="0"/>
    <n v="0"/>
    <n v="0"/>
    <x v="21"/>
  </r>
  <r>
    <s v="DEU"/>
    <x v="10"/>
    <s v="PENS"/>
    <x v="4"/>
    <x v="1"/>
    <x v="89"/>
    <n v="2.1"/>
    <n v="0"/>
    <n v="0"/>
    <n v="0"/>
    <n v="0"/>
    <n v="0"/>
    <x v="21"/>
  </r>
  <r>
    <s v="DEU"/>
    <x v="10"/>
    <s v="FIRSUB"/>
    <x v="4"/>
    <x v="1"/>
    <x v="90"/>
    <n v="2.1"/>
    <n v="0"/>
    <n v="0"/>
    <n v="0"/>
    <n v="0"/>
    <n v="0"/>
    <x v="21"/>
  </r>
  <r>
    <s v="DEU"/>
    <x v="10"/>
    <s v="OTHEX"/>
    <x v="6"/>
    <x v="1"/>
    <x v="91"/>
    <n v="10.65"/>
    <n v="0"/>
    <n v="0"/>
    <n v="0"/>
    <n v="0"/>
    <n v="0"/>
    <x v="21"/>
  </r>
  <r>
    <s v="DEU"/>
    <x v="10"/>
    <s v="UNEM"/>
    <x v="4"/>
    <x v="1"/>
    <x v="92"/>
    <n v="0"/>
    <n v="0"/>
    <n v="2.246"/>
    <n v="0"/>
    <n v="0"/>
    <n v="0"/>
    <x v="22"/>
  </r>
  <r>
    <s v="DEU"/>
    <x v="10"/>
    <s v="FIRSUB"/>
    <x v="4"/>
    <x v="1"/>
    <x v="93"/>
    <n v="0"/>
    <n v="0"/>
    <n v="2.246"/>
    <n v="0"/>
    <n v="0"/>
    <n v="0"/>
    <x v="23"/>
  </r>
  <r>
    <s v="DEU"/>
    <x v="10"/>
    <s v="OTHEX"/>
    <x v="6"/>
    <x v="1"/>
    <x v="94"/>
    <n v="0"/>
    <n v="0"/>
    <n v="2.246"/>
    <n v="0"/>
    <n v="0"/>
    <n v="0"/>
    <x v="23"/>
  </r>
  <r>
    <s v="DEU"/>
    <x v="11"/>
    <s v="PIDT"/>
    <x v="0"/>
    <x v="0"/>
    <x v="95"/>
    <n v="0"/>
    <n v="-6.9660000000000002"/>
    <n v="0"/>
    <n v="0"/>
    <n v="0"/>
    <n v="0"/>
    <x v="24"/>
  </r>
  <r>
    <s v="DEU"/>
    <x v="11"/>
    <s v="CDT"/>
    <x v="0"/>
    <x v="0"/>
    <x v="96"/>
    <n v="0"/>
    <n v="-6.9660000000000002"/>
    <n v="0"/>
    <n v="0"/>
    <n v="0"/>
    <n v="0"/>
    <x v="24"/>
  </r>
  <r>
    <s v="DEU"/>
    <x v="11"/>
    <s v="INDT"/>
    <x v="1"/>
    <x v="0"/>
    <x v="97"/>
    <n v="0"/>
    <n v="23.22"/>
    <n v="0"/>
    <n v="0"/>
    <n v="0"/>
    <n v="0"/>
    <x v="24"/>
  </r>
  <r>
    <s v="DEU"/>
    <x v="11"/>
    <s v="CONS"/>
    <x v="3"/>
    <x v="1"/>
    <x v="98"/>
    <n v="0"/>
    <n v="4.6440000000000001"/>
    <n v="0"/>
    <n v="0"/>
    <n v="0"/>
    <n v="0"/>
    <x v="25"/>
  </r>
  <r>
    <s v="DEU"/>
    <x v="11"/>
    <s v="OTHSS"/>
    <x v="4"/>
    <x v="1"/>
    <x v="99"/>
    <n v="0"/>
    <n v="4.6440000000000001"/>
    <n v="0"/>
    <n v="0"/>
    <n v="0"/>
    <n v="0"/>
    <x v="25"/>
  </r>
  <r>
    <s v="DEU"/>
    <x v="11"/>
    <s v="RD"/>
    <x v="4"/>
    <x v="1"/>
    <x v="100"/>
    <n v="0"/>
    <n v="2.3220000000000001"/>
    <n v="0"/>
    <n v="0"/>
    <n v="0"/>
    <n v="0"/>
    <x v="25"/>
  </r>
  <r>
    <s v="DEU"/>
    <x v="12"/>
    <s v="CONS"/>
    <x v="3"/>
    <x v="1"/>
    <x v="101"/>
    <n v="0.8"/>
    <n v="0"/>
    <n v="0"/>
    <n v="0"/>
    <n v="0"/>
    <n v="0"/>
    <x v="25"/>
  </r>
  <r>
    <s v="DEU"/>
    <x v="12"/>
    <s v="CONS"/>
    <x v="3"/>
    <x v="1"/>
    <x v="102"/>
    <n v="1.5"/>
    <n v="1"/>
    <n v="0"/>
    <n v="0"/>
    <n v="0"/>
    <n v="0"/>
    <x v="25"/>
  </r>
  <r>
    <s v="DEU"/>
    <x v="12"/>
    <s v="CONS"/>
    <x v="3"/>
    <x v="1"/>
    <x v="103"/>
    <n v="3"/>
    <n v="0"/>
    <n v="0"/>
    <n v="0"/>
    <n v="0"/>
    <n v="0"/>
    <x v="25"/>
  </r>
  <r>
    <s v="DEU"/>
    <x v="12"/>
    <s v="TCDPT"/>
    <x v="0"/>
    <x v="0"/>
    <x v="104"/>
    <n v="1.2"/>
    <n v="1.2"/>
    <n v="0"/>
    <n v="0"/>
    <n v="0"/>
    <n v="0"/>
    <x v="25"/>
  </r>
  <r>
    <s v="DEU"/>
    <x v="12"/>
    <s v="FCPO"/>
    <x v="4"/>
    <x v="1"/>
    <x v="105"/>
    <n v="0.7"/>
    <n v="0"/>
    <n v="0"/>
    <n v="0"/>
    <n v="0"/>
    <n v="0"/>
    <x v="25"/>
  </r>
  <r>
    <s v="DEU"/>
    <x v="12"/>
    <s v="UNEM"/>
    <x v="4"/>
    <x v="1"/>
    <x v="106"/>
    <n v="0.2"/>
    <n v="0"/>
    <n v="0"/>
    <n v="0"/>
    <n v="0"/>
    <n v="0"/>
    <x v="25"/>
  </r>
  <r>
    <s v="DEU"/>
    <x v="12"/>
    <s v="OTHSS"/>
    <x v="4"/>
    <x v="1"/>
    <x v="107"/>
    <n v="0.1"/>
    <n v="0.19999999999999998"/>
    <n v="0"/>
    <n v="0"/>
    <n v="0"/>
    <n v="0"/>
    <x v="25"/>
  </r>
  <r>
    <s v="DEU"/>
    <x v="12"/>
    <s v="UNEM"/>
    <x v="4"/>
    <x v="1"/>
    <x v="108"/>
    <n v="1"/>
    <n v="1"/>
    <n v="0"/>
    <n v="0"/>
    <n v="0"/>
    <n v="0"/>
    <x v="25"/>
  </r>
  <r>
    <s v="DEU"/>
    <x v="12"/>
    <s v="OTHSS"/>
    <x v="4"/>
    <x v="1"/>
    <x v="109"/>
    <n v="-1.2"/>
    <n v="0"/>
    <n v="0"/>
    <n v="0"/>
    <n v="0"/>
    <n v="0"/>
    <x v="25"/>
  </r>
  <r>
    <s v="DEU"/>
    <x v="12"/>
    <s v="PENS"/>
    <x v="4"/>
    <x v="1"/>
    <x v="110"/>
    <n v="-1.5"/>
    <n v="3.7"/>
    <n v="0"/>
    <n v="0"/>
    <n v="0"/>
    <n v="0"/>
    <x v="25"/>
  </r>
  <r>
    <s v="DEU"/>
    <x v="12"/>
    <s v="CDT"/>
    <x v="0"/>
    <x v="0"/>
    <x v="111"/>
    <n v="1"/>
    <n v="0.30000000000000004"/>
    <n v="0"/>
    <n v="0"/>
    <n v="0"/>
    <n v="0"/>
    <x v="25"/>
  </r>
  <r>
    <s v="DEU"/>
    <x v="12"/>
    <s v="TCDNYC"/>
    <x v="0"/>
    <x v="0"/>
    <x v="112"/>
    <n v="0"/>
    <n v="-0.8"/>
    <n v="0"/>
    <n v="0"/>
    <n v="0"/>
    <n v="0"/>
    <x v="25"/>
  </r>
  <r>
    <s v="DEU"/>
    <x v="12"/>
    <s v="OTHEX"/>
    <x v="6"/>
    <x v="1"/>
    <x v="113"/>
    <n v="1.3"/>
    <n v="0.5"/>
    <n v="0"/>
    <n v="0"/>
    <n v="0"/>
    <n v="0"/>
    <x v="25"/>
  </r>
  <r>
    <s v="DEU"/>
    <x v="12"/>
    <s v="PIDT"/>
    <x v="0"/>
    <x v="0"/>
    <x v="114"/>
    <n v="1.8"/>
    <n v="9.9999999999999867E-2"/>
    <n v="0"/>
    <n v="0"/>
    <n v="0"/>
    <n v="0"/>
    <x v="25"/>
  </r>
  <r>
    <s v="DEU"/>
    <x v="12"/>
    <s v="PIDT"/>
    <x v="0"/>
    <x v="0"/>
    <x v="115"/>
    <n v="5.6"/>
    <n v="0.20000000000000018"/>
    <n v="0"/>
    <n v="0"/>
    <n v="0"/>
    <n v="0"/>
    <x v="25"/>
  </r>
  <r>
    <s v="DEU"/>
    <x v="12"/>
    <s v="PIDT"/>
    <x v="0"/>
    <x v="0"/>
    <x v="116"/>
    <n v="0"/>
    <n v="-2.9"/>
    <n v="0"/>
    <n v="0"/>
    <n v="0"/>
    <n v="0"/>
    <x v="25"/>
  </r>
  <r>
    <s v="DEU"/>
    <x v="12"/>
    <s v="CDT"/>
    <x v="0"/>
    <x v="0"/>
    <x v="117"/>
    <n v="0.5"/>
    <n v="0.30000000000000004"/>
    <n v="0"/>
    <n v="0"/>
    <n v="0"/>
    <n v="0"/>
    <x v="25"/>
  </r>
  <r>
    <s v="DEU"/>
    <x v="12"/>
    <s v="CDT"/>
    <x v="0"/>
    <x v="0"/>
    <x v="118"/>
    <n v="-2.8"/>
    <n v="0.69999999999999973"/>
    <n v="0"/>
    <n v="0"/>
    <n v="0"/>
    <n v="0"/>
    <x v="25"/>
  </r>
  <r>
    <s v="DEU"/>
    <x v="12"/>
    <s v="INDT"/>
    <x v="1"/>
    <x v="0"/>
    <x v="119"/>
    <n v="1"/>
    <n v="0"/>
    <n v="0"/>
    <n v="0"/>
    <n v="0"/>
    <n v="0"/>
    <x v="25"/>
  </r>
  <r>
    <s v="DEU"/>
    <x v="12"/>
    <s v="INDT"/>
    <x v="1"/>
    <x v="0"/>
    <x v="120"/>
    <n v="0.8"/>
    <n v="-0.20000000000000007"/>
    <n v="0"/>
    <n v="0"/>
    <n v="0"/>
    <n v="0"/>
    <x v="25"/>
  </r>
  <r>
    <s v="DEU"/>
    <x v="12"/>
    <s v="INDT"/>
    <x v="1"/>
    <x v="0"/>
    <x v="121"/>
    <n v="0.2"/>
    <n v="0.3"/>
    <n v="0"/>
    <n v="0"/>
    <n v="0"/>
    <n v="0"/>
    <x v="25"/>
  </r>
  <r>
    <s v="DEU"/>
    <x v="12"/>
    <s v="NYCTX"/>
    <x v="7"/>
    <x v="0"/>
    <x v="122"/>
    <n v="-0.8"/>
    <n v="0.30000000000000004"/>
    <n v="0"/>
    <n v="0"/>
    <n v="0"/>
    <n v="0"/>
    <x v="25"/>
  </r>
  <r>
    <s v="DEU"/>
    <x v="13"/>
    <s v="CONS"/>
    <x v="3"/>
    <x v="1"/>
    <x v="123"/>
    <n v="0"/>
    <n v="-1.5"/>
    <n v="-1.5"/>
    <n v="-1.5"/>
    <n v="0"/>
    <n v="0"/>
    <x v="25"/>
  </r>
  <r>
    <s v="DEU"/>
    <x v="13"/>
    <s v="RD"/>
    <x v="4"/>
    <x v="1"/>
    <x v="124"/>
    <n v="0"/>
    <n v="-1.5"/>
    <n v="-1.5"/>
    <n v="-1.5"/>
    <n v="0"/>
    <n v="0"/>
    <x v="25"/>
  </r>
  <r>
    <s v="DEU"/>
    <x v="14"/>
    <s v="CONS"/>
    <x v="3"/>
    <x v="1"/>
    <x v="125"/>
    <n v="0.5"/>
    <n v="0.5"/>
    <n v="0"/>
    <n v="0"/>
    <n v="0"/>
    <n v="0"/>
    <x v="25"/>
  </r>
  <r>
    <s v="DEU"/>
    <x v="14"/>
    <s v="INV"/>
    <x v="3"/>
    <x v="1"/>
    <x v="126"/>
    <n v="8"/>
    <n v="0"/>
    <n v="0"/>
    <n v="0"/>
    <n v="0"/>
    <n v="0"/>
    <x v="25"/>
  </r>
  <r>
    <s v="DEU"/>
    <x v="14"/>
    <s v="SAL"/>
    <x v="3"/>
    <x v="1"/>
    <x v="127"/>
    <n v="-0.5"/>
    <n v="0"/>
    <n v="0"/>
    <n v="0"/>
    <n v="0"/>
    <n v="0"/>
    <x v="25"/>
  </r>
  <r>
    <s v="DEU"/>
    <x v="14"/>
    <s v="CONS"/>
    <x v="3"/>
    <x v="1"/>
    <x v="128"/>
    <n v="-0.2"/>
    <n v="-9.9999999999999978E-2"/>
    <n v="0"/>
    <n v="0"/>
    <n v="0"/>
    <n v="0"/>
    <x v="25"/>
  </r>
  <r>
    <s v="DEU"/>
    <x v="14"/>
    <s v="CONS"/>
    <x v="3"/>
    <x v="1"/>
    <x v="129"/>
    <n v="0"/>
    <n v="-1.1000000000000001"/>
    <n v="0"/>
    <n v="0"/>
    <n v="0"/>
    <n v="0"/>
    <x v="25"/>
  </r>
  <r>
    <s v="DEU"/>
    <x v="14"/>
    <s v="TCDNYC"/>
    <x v="0"/>
    <x v="0"/>
    <x v="130"/>
    <n v="-0.8"/>
    <n v="0.20000000000000007"/>
    <n v="0"/>
    <n v="0"/>
    <n v="0"/>
    <n v="0"/>
    <x v="25"/>
  </r>
  <r>
    <s v="DEU"/>
    <x v="14"/>
    <s v="TCDCP"/>
    <x v="0"/>
    <x v="0"/>
    <x v="131"/>
    <n v="1.8"/>
    <n v="2.2999999999999998"/>
    <n v="0"/>
    <n v="0"/>
    <n v="0"/>
    <n v="0"/>
    <x v="25"/>
  </r>
  <r>
    <s v="DEU"/>
    <x v="14"/>
    <s v="OTHSS"/>
    <x v="4"/>
    <x v="1"/>
    <x v="107"/>
    <n v="0.1"/>
    <n v="0"/>
    <n v="0"/>
    <n v="0"/>
    <n v="0"/>
    <n v="0"/>
    <x v="25"/>
  </r>
  <r>
    <s v="DEU"/>
    <x v="14"/>
    <s v="OTHSS"/>
    <x v="4"/>
    <x v="1"/>
    <x v="104"/>
    <n v="1.4"/>
    <n v="0.60000000000000009"/>
    <n v="0"/>
    <n v="0"/>
    <n v="0"/>
    <n v="0"/>
    <x v="25"/>
  </r>
  <r>
    <s v="DEU"/>
    <x v="14"/>
    <s v="UNEM"/>
    <x v="4"/>
    <x v="1"/>
    <x v="132"/>
    <n v="1.7"/>
    <n v="0.30000000000000004"/>
    <n v="0"/>
    <n v="0"/>
    <n v="0"/>
    <n v="0"/>
    <x v="25"/>
  </r>
  <r>
    <s v="DEU"/>
    <x v="14"/>
    <s v="PENS"/>
    <x v="4"/>
    <x v="1"/>
    <x v="110"/>
    <n v="3.7"/>
    <n v="2.2999999999999998"/>
    <n v="0"/>
    <n v="0"/>
    <n v="0"/>
    <n v="0"/>
    <x v="25"/>
  </r>
  <r>
    <s v="DEU"/>
    <x v="14"/>
    <s v="UNEM"/>
    <x v="4"/>
    <x v="1"/>
    <x v="133"/>
    <n v="0"/>
    <n v="-0.3"/>
    <n v="0"/>
    <n v="0"/>
    <n v="0"/>
    <n v="0"/>
    <x v="25"/>
  </r>
  <r>
    <s v="DEU"/>
    <x v="14"/>
    <s v="OTHSS"/>
    <x v="4"/>
    <x v="1"/>
    <x v="134"/>
    <n v="0"/>
    <n v="-0.3"/>
    <n v="0"/>
    <n v="0"/>
    <n v="0"/>
    <n v="0"/>
    <x v="25"/>
  </r>
  <r>
    <s v="DEU"/>
    <x v="14"/>
    <s v="OTHEX"/>
    <x v="6"/>
    <x v="1"/>
    <x v="135"/>
    <n v="0.5"/>
    <n v="0.5"/>
    <n v="0"/>
    <n v="0"/>
    <n v="0"/>
    <n v="0"/>
    <x v="25"/>
  </r>
  <r>
    <s v="DEU"/>
    <x v="14"/>
    <s v="PIDT"/>
    <x v="0"/>
    <x v="0"/>
    <x v="136"/>
    <n v="-0.8"/>
    <n v="-0.89999999999999991"/>
    <n v="0"/>
    <n v="0"/>
    <n v="0"/>
    <n v="0"/>
    <x v="25"/>
  </r>
  <r>
    <s v="DEU"/>
    <x v="14"/>
    <s v="PIDT"/>
    <x v="0"/>
    <x v="0"/>
    <x v="137"/>
    <n v="0"/>
    <n v="-1.9"/>
    <n v="0"/>
    <n v="0"/>
    <n v="0"/>
    <n v="0"/>
    <x v="25"/>
  </r>
  <r>
    <s v="DEU"/>
    <x v="14"/>
    <s v="PIDT"/>
    <x v="0"/>
    <x v="0"/>
    <x v="138"/>
    <n v="-2.7"/>
    <n v="-5.8"/>
    <n v="0"/>
    <n v="0"/>
    <n v="0"/>
    <n v="0"/>
    <x v="25"/>
  </r>
  <r>
    <s v="DEU"/>
    <x v="14"/>
    <s v="PIDT"/>
    <x v="0"/>
    <x v="0"/>
    <x v="139"/>
    <n v="0"/>
    <n v="1.1000000000000001"/>
    <n v="0"/>
    <n v="0"/>
    <n v="0"/>
    <n v="0"/>
    <x v="25"/>
  </r>
  <r>
    <s v="DEU"/>
    <x v="14"/>
    <s v="CDT"/>
    <x v="0"/>
    <x v="0"/>
    <x v="140"/>
    <n v="-1.3"/>
    <n v="-0.30000000000000004"/>
    <n v="0"/>
    <n v="0"/>
    <n v="0"/>
    <n v="0"/>
    <x v="25"/>
  </r>
  <r>
    <s v="DEU"/>
    <x v="14"/>
    <s v="CDT"/>
    <x v="0"/>
    <x v="0"/>
    <x v="141"/>
    <n v="0.4"/>
    <n v="0.19999999999999996"/>
    <n v="0"/>
    <n v="0"/>
    <n v="0"/>
    <n v="0"/>
    <x v="25"/>
  </r>
  <r>
    <s v="DEU"/>
    <x v="14"/>
    <s v="INDT"/>
    <x v="1"/>
    <x v="0"/>
    <x v="142"/>
    <n v="0.3"/>
    <n v="0.2"/>
    <n v="0"/>
    <n v="0"/>
    <n v="0"/>
    <n v="0"/>
    <x v="25"/>
  </r>
  <r>
    <s v="DEU"/>
    <x v="14"/>
    <s v="INDT"/>
    <x v="1"/>
    <x v="0"/>
    <x v="143"/>
    <n v="0.1"/>
    <n v="0"/>
    <n v="0"/>
    <n v="0"/>
    <n v="0"/>
    <n v="0"/>
    <x v="25"/>
  </r>
  <r>
    <s v="DEU"/>
    <x v="14"/>
    <s v="OTHTX"/>
    <x v="2"/>
    <x v="0"/>
    <x v="144"/>
    <n v="0.4"/>
    <n v="-0.10000000000000003"/>
    <n v="0"/>
    <n v="0"/>
    <n v="0"/>
    <n v="0"/>
    <x v="25"/>
  </r>
  <r>
    <s v="DEU"/>
    <x v="14"/>
    <s v="NYCTX"/>
    <x v="7"/>
    <x v="0"/>
    <x v="145"/>
    <n v="0.6"/>
    <n v="-0.19999999999999996"/>
    <n v="0"/>
    <n v="0"/>
    <n v="0"/>
    <n v="0"/>
    <x v="25"/>
  </r>
</pivotCacheRecords>
</file>

<file path=xl/pivotCache/pivotCacheRecords5.xml><?xml version="1.0" encoding="utf-8"?>
<pivotCacheRecords xmlns="http://schemas.openxmlformats.org/spreadsheetml/2006/main" xmlns:r="http://schemas.openxmlformats.org/officeDocument/2006/relationships" count="29">
  <r>
    <s v="DNK"/>
    <x v="0"/>
    <s v="PIDT"/>
    <x v="0"/>
    <x v="0"/>
    <x v="0"/>
    <n v="2.2000000000000002"/>
    <n v="0"/>
    <n v="0"/>
    <n v="0"/>
    <n v="0"/>
    <n v="0"/>
    <x v="0"/>
  </r>
  <r>
    <s v="DNK"/>
    <x v="0"/>
    <s v="PROPPT"/>
    <x v="1"/>
    <x v="0"/>
    <x v="1"/>
    <n v="2.8"/>
    <n v="0"/>
    <n v="0"/>
    <n v="0"/>
    <n v="0"/>
    <n v="0"/>
    <x v="0"/>
  </r>
  <r>
    <s v="DNK"/>
    <x v="1"/>
    <s v="TCDPT"/>
    <x v="0"/>
    <x v="0"/>
    <x v="2"/>
    <n v="0"/>
    <n v="0.5"/>
    <n v="0"/>
    <n v="0"/>
    <n v="0"/>
    <n v="0"/>
    <x v="1"/>
  </r>
  <r>
    <s v="DNK"/>
    <x v="0"/>
    <s v="SAL"/>
    <x v="2"/>
    <x v="1"/>
    <x v="3"/>
    <n v="2.1666666666666665"/>
    <n v="2"/>
    <n v="0"/>
    <n v="0"/>
    <n v="0"/>
    <n v="0"/>
    <x v="0"/>
  </r>
  <r>
    <s v="DNK"/>
    <x v="0"/>
    <s v="OTSUB"/>
    <x v="3"/>
    <x v="1"/>
    <x v="4"/>
    <n v="4.333333333333333"/>
    <n v="4"/>
    <n v="0"/>
    <n v="0"/>
    <n v="0"/>
    <n v="0"/>
    <x v="0"/>
  </r>
  <r>
    <s v="DNK"/>
    <x v="0"/>
    <s v="OTHEX"/>
    <x v="4"/>
    <x v="1"/>
    <x v="5"/>
    <n v="3"/>
    <n v="0"/>
    <n v="0"/>
    <n v="0"/>
    <n v="0"/>
    <n v="0"/>
    <x v="0"/>
  </r>
  <r>
    <s v="DNK"/>
    <x v="2"/>
    <s v="CDT"/>
    <x v="0"/>
    <x v="0"/>
    <x v="6"/>
    <n v="0.7"/>
    <n v="0"/>
    <n v="0"/>
    <n v="0"/>
    <n v="0"/>
    <n v="0"/>
    <x v="2"/>
  </r>
  <r>
    <s v="DNK"/>
    <x v="2"/>
    <s v="PIDT"/>
    <x v="0"/>
    <x v="0"/>
    <x v="6"/>
    <n v="0.7"/>
    <n v="0"/>
    <n v="0"/>
    <n v="0"/>
    <n v="0"/>
    <n v="0"/>
    <x v="2"/>
  </r>
  <r>
    <s v="DNK"/>
    <x v="2"/>
    <s v="PIDT"/>
    <x v="0"/>
    <x v="0"/>
    <x v="7"/>
    <n v="-5"/>
    <n v="5"/>
    <n v="0"/>
    <n v="0"/>
    <n v="0"/>
    <n v="0"/>
    <x v="2"/>
  </r>
  <r>
    <s v="DNK"/>
    <x v="2"/>
    <s v="PIDT"/>
    <x v="0"/>
    <x v="0"/>
    <x v="8"/>
    <n v="2.1"/>
    <n v="0"/>
    <n v="0"/>
    <n v="0"/>
    <n v="0"/>
    <n v="0"/>
    <x v="2"/>
  </r>
  <r>
    <s v="DNK"/>
    <x v="2"/>
    <s v="NYCTX"/>
    <x v="5"/>
    <x v="0"/>
    <x v="9"/>
    <n v="0.3"/>
    <n v="0"/>
    <n v="0"/>
    <n v="0"/>
    <n v="0"/>
    <n v="0"/>
    <x v="2"/>
  </r>
  <r>
    <s v="DNK"/>
    <x v="2"/>
    <s v="SAL"/>
    <x v="2"/>
    <x v="1"/>
    <x v="10"/>
    <n v="0.55000000000000004"/>
    <n v="0"/>
    <n v="0"/>
    <n v="0"/>
    <n v="0"/>
    <n v="0"/>
    <x v="3"/>
  </r>
  <r>
    <s v="DNK"/>
    <x v="2"/>
    <s v="UNEM"/>
    <x v="3"/>
    <x v="1"/>
    <x v="11"/>
    <n v="0.55000000000000004"/>
    <n v="0"/>
    <n v="0"/>
    <n v="0"/>
    <n v="0"/>
    <n v="0"/>
    <x v="3"/>
  </r>
  <r>
    <s v="DNK"/>
    <x v="2"/>
    <s v="OTHEX"/>
    <x v="4"/>
    <x v="1"/>
    <x v="12"/>
    <n v="1.7"/>
    <n v="0"/>
    <n v="0"/>
    <n v="0"/>
    <n v="0"/>
    <n v="0"/>
    <x v="3"/>
  </r>
  <r>
    <s v="DNK"/>
    <x v="2"/>
    <s v="OTHEX"/>
    <x v="4"/>
    <x v="1"/>
    <x v="13"/>
    <n v="1.4"/>
    <n v="0"/>
    <n v="0"/>
    <n v="0"/>
    <n v="0"/>
    <n v="0"/>
    <x v="3"/>
  </r>
  <r>
    <s v="DNK"/>
    <x v="2"/>
    <s v="CONS"/>
    <x v="2"/>
    <x v="1"/>
    <x v="14"/>
    <n v="0"/>
    <n v="2.5"/>
    <n v="0"/>
    <n v="0"/>
    <n v="0"/>
    <n v="0"/>
    <x v="4"/>
  </r>
  <r>
    <s v="DNK"/>
    <x v="2"/>
    <s v="OTSUB"/>
    <x v="3"/>
    <x v="1"/>
    <x v="15"/>
    <n v="0"/>
    <n v="2.5"/>
    <n v="0"/>
    <n v="0"/>
    <n v="0"/>
    <n v="0"/>
    <x v="4"/>
  </r>
  <r>
    <s v="DNK"/>
    <x v="3"/>
    <s v="NYCPC"/>
    <x v="0"/>
    <x v="0"/>
    <x v="16"/>
    <n v="0"/>
    <n v="0.4"/>
    <n v="0"/>
    <n v="0"/>
    <n v="0"/>
    <n v="0"/>
    <x v="5"/>
  </r>
  <r>
    <s v="DNK"/>
    <x v="4"/>
    <s v="FIRSUB"/>
    <x v="3"/>
    <x v="1"/>
    <x v="17"/>
    <n v="0.7"/>
    <n v="0"/>
    <n v="0"/>
    <n v="0"/>
    <n v="0"/>
    <n v="0"/>
    <x v="6"/>
  </r>
  <r>
    <s v="DNK"/>
    <x v="4"/>
    <s v="UNEM"/>
    <x v="3"/>
    <x v="1"/>
    <x v="18"/>
    <n v="0.2"/>
    <n v="0"/>
    <n v="0"/>
    <n v="0"/>
    <n v="0"/>
    <n v="0"/>
    <x v="6"/>
  </r>
  <r>
    <s v="DNK"/>
    <x v="4"/>
    <s v="NYCEX"/>
    <x v="6"/>
    <x v="1"/>
    <x v="19"/>
    <n v="0.7"/>
    <n v="0"/>
    <n v="0"/>
    <n v="0"/>
    <n v="0"/>
    <n v="0"/>
    <x v="6"/>
  </r>
  <r>
    <s v="DNK"/>
    <x v="4"/>
    <s v="NYCEX"/>
    <x v="6"/>
    <x v="1"/>
    <x v="20"/>
    <n v="-0.4"/>
    <n v="0"/>
    <n v="0"/>
    <n v="0"/>
    <n v="0"/>
    <n v="0"/>
    <x v="6"/>
  </r>
  <r>
    <s v="DNK"/>
    <x v="5"/>
    <s v="NYCPC"/>
    <x v="0"/>
    <x v="0"/>
    <x v="21"/>
    <n v="0"/>
    <n v="0"/>
    <n v="1.168768"/>
    <n v="0"/>
    <n v="4.6750720000000001"/>
    <n v="0"/>
    <x v="7"/>
  </r>
  <r>
    <s v="DNK"/>
    <x v="5"/>
    <s v="INDT"/>
    <x v="7"/>
    <x v="0"/>
    <x v="22"/>
    <n v="0"/>
    <n v="0"/>
    <n v="0.58438400000000001"/>
    <n v="0"/>
    <n v="2.3375360000000001"/>
    <n v="0"/>
    <x v="7"/>
  </r>
  <r>
    <s v="DNK"/>
    <x v="6"/>
    <s v="CONS"/>
    <x v="2"/>
    <x v="1"/>
    <x v="23"/>
    <n v="0"/>
    <n v="9.98874"/>
    <n v="1.6647900000000002"/>
    <n v="4.99437"/>
    <n v="0"/>
    <n v="0"/>
    <x v="8"/>
  </r>
  <r>
    <s v="DNK"/>
    <x v="6"/>
    <s v="INV"/>
    <x v="2"/>
    <x v="1"/>
    <x v="24"/>
    <n v="0"/>
    <n v="-1.6647900000000002"/>
    <n v="3.3295800000000004"/>
    <n v="3.3295800000000004"/>
    <n v="0"/>
    <n v="0"/>
    <x v="8"/>
  </r>
  <r>
    <s v="DNK"/>
    <x v="6"/>
    <s v="UNEM"/>
    <x v="3"/>
    <x v="1"/>
    <x v="25"/>
    <n v="0"/>
    <n v="1.6647900000000002"/>
    <n v="4.99437"/>
    <n v="1.6647900000000002"/>
    <n v="0"/>
    <n v="0"/>
    <x v="8"/>
  </r>
  <r>
    <s v="DNK"/>
    <x v="6"/>
    <s v="NYCTX"/>
    <x v="5"/>
    <x v="0"/>
    <x v="26"/>
    <n v="0"/>
    <n v="4.99437"/>
    <n v="1.6647900000000002"/>
    <n v="1.6647900000000002"/>
    <n v="0"/>
    <n v="0"/>
    <x v="7"/>
  </r>
  <r>
    <s v="DNK"/>
    <x v="7"/>
    <s v="NYCTX"/>
    <x v="5"/>
    <x v="0"/>
    <x v="27"/>
    <n v="3.5835460000000001"/>
    <n v="1.7917730000000001"/>
    <n v="0"/>
    <n v="0"/>
    <n v="0"/>
    <n v="0"/>
    <x v="9"/>
  </r>
</pivotCacheRecords>
</file>

<file path=xl/pivotCache/pivotCacheRecords6.xml><?xml version="1.0" encoding="utf-8"?>
<pivotCacheRecords xmlns="http://schemas.openxmlformats.org/spreadsheetml/2006/main" xmlns:r="http://schemas.openxmlformats.org/officeDocument/2006/relationships" count="115">
  <r>
    <s v="FIN"/>
    <x v="0"/>
    <s v="OTSUB"/>
    <x v="0"/>
    <x v="0"/>
    <x v="0"/>
    <n v="4"/>
    <n v="0"/>
    <n v="0"/>
    <n v="0"/>
    <n v="0"/>
    <n v="0"/>
    <x v="0"/>
  </r>
  <r>
    <s v="FIN"/>
    <x v="0"/>
    <s v="OTSUB"/>
    <x v="0"/>
    <x v="0"/>
    <x v="1"/>
    <n v="0.48399999999999999"/>
    <n v="0"/>
    <n v="0"/>
    <n v="0"/>
    <n v="0"/>
    <n v="0"/>
    <x v="0"/>
  </r>
  <r>
    <s v="FIN"/>
    <x v="0"/>
    <s v="OTSUB"/>
    <x v="0"/>
    <x v="0"/>
    <x v="2"/>
    <n v="0"/>
    <n v="6.666666666666667"/>
    <n v="0"/>
    <n v="0"/>
    <n v="0"/>
    <n v="0"/>
    <x v="1"/>
  </r>
  <r>
    <s v="FIN"/>
    <x v="0"/>
    <s v="CONS"/>
    <x v="1"/>
    <x v="0"/>
    <x v="2"/>
    <n v="0"/>
    <n v="3.3333333333333335"/>
    <n v="0"/>
    <n v="0"/>
    <n v="0"/>
    <n v="0"/>
    <x v="1"/>
  </r>
  <r>
    <s v="FIN"/>
    <x v="1"/>
    <s v="OTSUB"/>
    <x v="0"/>
    <x v="0"/>
    <x v="3"/>
    <n v="8.5"/>
    <n v="0"/>
    <n v="0"/>
    <n v="0"/>
    <n v="0"/>
    <n v="0"/>
    <x v="2"/>
  </r>
  <r>
    <s v="FIN"/>
    <x v="2"/>
    <s v="SAL"/>
    <x v="1"/>
    <x v="0"/>
    <x v="4"/>
    <n v="4"/>
    <n v="0"/>
    <n v="0"/>
    <n v="0"/>
    <n v="0"/>
    <n v="0"/>
    <x v="3"/>
  </r>
  <r>
    <s v="FIN"/>
    <x v="2"/>
    <s v="INV"/>
    <x v="1"/>
    <x v="0"/>
    <x v="5"/>
    <n v="0.8"/>
    <n v="0"/>
    <n v="0"/>
    <n v="0"/>
    <n v="0"/>
    <n v="0"/>
    <x v="3"/>
  </r>
  <r>
    <s v="FIN"/>
    <x v="2"/>
    <s v="OTHTX"/>
    <x v="2"/>
    <x v="1"/>
    <x v="6"/>
    <n v="5"/>
    <n v="0"/>
    <n v="0"/>
    <n v="0"/>
    <n v="0"/>
    <n v="0"/>
    <x v="3"/>
  </r>
  <r>
    <s v="FIN"/>
    <x v="2"/>
    <s v="OTHEX"/>
    <x v="3"/>
    <x v="0"/>
    <x v="7"/>
    <n v="4.2"/>
    <n v="0"/>
    <n v="0"/>
    <n v="0"/>
    <n v="0"/>
    <n v="0"/>
    <x v="3"/>
  </r>
  <r>
    <s v="FIN"/>
    <x v="2"/>
    <s v="NYCPC"/>
    <x v="4"/>
    <x v="1"/>
    <x v="8"/>
    <n v="3.6"/>
    <n v="-3.6"/>
    <n v="0"/>
    <n v="0"/>
    <n v="0"/>
    <n v="0"/>
    <x v="4"/>
  </r>
  <r>
    <s v="FIN"/>
    <x v="3"/>
    <s v="CONS"/>
    <x v="1"/>
    <x v="0"/>
    <x v="9"/>
    <n v="3.5"/>
    <n v="0"/>
    <n v="0"/>
    <n v="0"/>
    <n v="0"/>
    <n v="0"/>
    <x v="5"/>
  </r>
  <r>
    <s v="FIN"/>
    <x v="3"/>
    <s v="OTHEX"/>
    <x v="3"/>
    <x v="0"/>
    <x v="10"/>
    <n v="8"/>
    <n v="0"/>
    <n v="0"/>
    <n v="0"/>
    <n v="0"/>
    <n v="0"/>
    <x v="5"/>
  </r>
  <r>
    <s v="FIN"/>
    <x v="3"/>
    <s v="OTSUB"/>
    <x v="0"/>
    <x v="0"/>
    <x v="11"/>
    <n v="1.5"/>
    <n v="0"/>
    <n v="0"/>
    <n v="0"/>
    <n v="0"/>
    <n v="0"/>
    <x v="6"/>
  </r>
  <r>
    <s v="FIN"/>
    <x v="3"/>
    <s v="OTHEX"/>
    <x v="3"/>
    <x v="0"/>
    <x v="12"/>
    <n v="0"/>
    <n v="3.8"/>
    <n v="0"/>
    <n v="0"/>
    <n v="0"/>
    <n v="0"/>
    <x v="7"/>
  </r>
  <r>
    <s v="FIN"/>
    <x v="3"/>
    <s v="FIRSUB"/>
    <x v="0"/>
    <x v="0"/>
    <x v="13"/>
    <n v="0"/>
    <n v="1.2"/>
    <n v="0"/>
    <n v="0"/>
    <n v="0"/>
    <n v="0"/>
    <x v="7"/>
  </r>
  <r>
    <s v="FIN"/>
    <x v="3"/>
    <s v="OTHSS"/>
    <x v="0"/>
    <x v="0"/>
    <x v="14"/>
    <n v="0"/>
    <n v="0.4"/>
    <n v="0"/>
    <n v="0"/>
    <n v="0"/>
    <n v="0"/>
    <x v="7"/>
  </r>
  <r>
    <s v="FIN"/>
    <x v="3"/>
    <s v="FIRSUB"/>
    <x v="0"/>
    <x v="0"/>
    <x v="15"/>
    <n v="0"/>
    <n v="0.3"/>
    <n v="0"/>
    <n v="0"/>
    <n v="0"/>
    <n v="0"/>
    <x v="7"/>
  </r>
  <r>
    <s v="FIN"/>
    <x v="3"/>
    <s v="UNEM"/>
    <x v="0"/>
    <x v="0"/>
    <x v="16"/>
    <n v="0"/>
    <n v="1"/>
    <n v="0"/>
    <n v="0"/>
    <n v="0"/>
    <n v="0"/>
    <x v="7"/>
  </r>
  <r>
    <s v="FIN"/>
    <x v="3"/>
    <s v="OTHSS"/>
    <x v="0"/>
    <x v="0"/>
    <x v="17"/>
    <n v="0"/>
    <n v="1.2"/>
    <n v="0"/>
    <n v="0"/>
    <n v="0"/>
    <n v="0"/>
    <x v="7"/>
  </r>
  <r>
    <s v="FIN"/>
    <x v="3"/>
    <s v="OTHSS"/>
    <x v="0"/>
    <x v="0"/>
    <x v="18"/>
    <n v="0"/>
    <n v="0.25"/>
    <n v="0"/>
    <n v="0"/>
    <n v="0"/>
    <n v="0"/>
    <x v="7"/>
  </r>
  <r>
    <s v="FIN"/>
    <x v="3"/>
    <s v="CONS"/>
    <x v="1"/>
    <x v="0"/>
    <x v="19"/>
    <n v="0"/>
    <n v="0.15"/>
    <n v="0"/>
    <n v="0"/>
    <n v="0"/>
    <n v="0"/>
    <x v="7"/>
  </r>
  <r>
    <s v="FIN"/>
    <x v="3"/>
    <s v="SAL"/>
    <x v="1"/>
    <x v="0"/>
    <x v="20"/>
    <n v="0"/>
    <n v="0.35"/>
    <n v="0"/>
    <n v="0"/>
    <n v="0"/>
    <n v="0"/>
    <x v="7"/>
  </r>
  <r>
    <s v="FIN"/>
    <x v="4"/>
    <s v="PIDT"/>
    <x v="4"/>
    <x v="1"/>
    <x v="21"/>
    <n v="0"/>
    <n v="-1.6"/>
    <n v="0"/>
    <n v="0"/>
    <n v="0"/>
    <n v="0"/>
    <x v="8"/>
  </r>
  <r>
    <s v="FIN"/>
    <x v="5"/>
    <s v="PIDT"/>
    <x v="4"/>
    <x v="1"/>
    <x v="22"/>
    <n v="-3.9"/>
    <n v="0"/>
    <n v="0"/>
    <n v="0"/>
    <n v="0"/>
    <n v="0"/>
    <x v="8"/>
  </r>
  <r>
    <s v="FIN"/>
    <x v="5"/>
    <s v="INDT"/>
    <x v="5"/>
    <x v="1"/>
    <x v="23"/>
    <n v="1"/>
    <n v="0"/>
    <n v="0"/>
    <n v="0"/>
    <n v="0"/>
    <n v="0"/>
    <x v="8"/>
  </r>
  <r>
    <s v="FIN"/>
    <x v="5"/>
    <s v="OTSUB"/>
    <x v="0"/>
    <x v="0"/>
    <x v="24"/>
    <n v="5.4"/>
    <n v="0"/>
    <n v="0"/>
    <n v="0"/>
    <n v="0"/>
    <n v="0"/>
    <x v="9"/>
  </r>
  <r>
    <s v="FIN"/>
    <x v="5"/>
    <s v="CONS"/>
    <x v="1"/>
    <x v="0"/>
    <x v="25"/>
    <n v="0.6"/>
    <n v="0"/>
    <n v="0"/>
    <n v="0"/>
    <n v="0"/>
    <n v="0"/>
    <x v="9"/>
  </r>
  <r>
    <s v="FIN"/>
    <x v="6"/>
    <s v="INDT"/>
    <x v="5"/>
    <x v="1"/>
    <x v="26"/>
    <n v="0"/>
    <n v="0.47"/>
    <n v="0.22"/>
    <n v="0"/>
    <n v="0"/>
    <n v="0"/>
    <x v="10"/>
  </r>
  <r>
    <s v="FIN"/>
    <x v="6"/>
    <s v="INDT"/>
    <x v="5"/>
    <x v="1"/>
    <x v="27"/>
    <n v="0"/>
    <n v="0.7"/>
    <n v="0"/>
    <n v="0"/>
    <n v="0"/>
    <n v="0"/>
    <x v="10"/>
  </r>
  <r>
    <s v="FIN"/>
    <x v="7"/>
    <s v="INDT"/>
    <x v="5"/>
    <x v="1"/>
    <x v="28"/>
    <n v="0.09"/>
    <n v="0"/>
    <n v="0"/>
    <n v="0"/>
    <n v="0"/>
    <n v="0"/>
    <x v="11"/>
  </r>
  <r>
    <s v="FIN"/>
    <x v="7"/>
    <s v="INDT"/>
    <x v="5"/>
    <x v="1"/>
    <x v="29"/>
    <n v="0.215"/>
    <n v="0"/>
    <n v="0"/>
    <n v="0"/>
    <n v="0"/>
    <n v="0"/>
    <x v="11"/>
  </r>
  <r>
    <s v="FIN"/>
    <x v="7"/>
    <s v="INDT"/>
    <x v="5"/>
    <x v="1"/>
    <x v="30"/>
    <n v="0.125"/>
    <n v="0"/>
    <n v="0.125"/>
    <n v="0"/>
    <n v="0"/>
    <n v="0"/>
    <x v="11"/>
  </r>
  <r>
    <s v="FIN"/>
    <x v="7"/>
    <s v="PROPNYC"/>
    <x v="4"/>
    <x v="1"/>
    <x v="31"/>
    <n v="0.14000000000000001"/>
    <n v="0"/>
    <n v="0"/>
    <n v="0"/>
    <n v="0"/>
    <n v="0"/>
    <x v="11"/>
  </r>
  <r>
    <s v="FIN"/>
    <x v="7"/>
    <s v="PIDT"/>
    <x v="4"/>
    <x v="1"/>
    <x v="32"/>
    <n v="-7.0000000000000007E-2"/>
    <n v="0"/>
    <n v="0"/>
    <n v="0"/>
    <n v="0"/>
    <n v="0"/>
    <x v="11"/>
  </r>
  <r>
    <s v="FIN"/>
    <x v="7"/>
    <s v="CDT"/>
    <x v="4"/>
    <x v="1"/>
    <x v="33"/>
    <n v="-0.16"/>
    <n v="0"/>
    <n v="0"/>
    <n v="0"/>
    <n v="0"/>
    <n v="0"/>
    <x v="11"/>
  </r>
  <r>
    <s v="FIN"/>
    <x v="7"/>
    <s v="CONS"/>
    <x v="1"/>
    <x v="0"/>
    <x v="34"/>
    <n v="0.05"/>
    <n v="0.05"/>
    <n v="0.05"/>
    <n v="0.05"/>
    <n v="0"/>
    <n v="0"/>
    <x v="12"/>
  </r>
  <r>
    <s v="FIN"/>
    <x v="7"/>
    <s v="OTHEX"/>
    <x v="3"/>
    <x v="0"/>
    <x v="35"/>
    <n v="0"/>
    <n v="0.115"/>
    <n v="0"/>
    <n v="0"/>
    <n v="0"/>
    <n v="0"/>
    <x v="11"/>
  </r>
  <r>
    <s v="FIN"/>
    <x v="7"/>
    <s v="HLT"/>
    <x v="0"/>
    <x v="0"/>
    <x v="36"/>
    <n v="0"/>
    <n v="0.13300000000000001"/>
    <n v="0"/>
    <n v="0"/>
    <n v="0"/>
    <n v="0"/>
    <x v="12"/>
  </r>
  <r>
    <s v="FIN"/>
    <x v="7"/>
    <s v="FIRSUB"/>
    <x v="0"/>
    <x v="0"/>
    <x v="37"/>
    <n v="0"/>
    <n v="0.14899999999999999"/>
    <n v="0.04"/>
    <n v="1.7999999999999999E-2"/>
    <n v="0"/>
    <n v="0"/>
    <x v="13"/>
  </r>
  <r>
    <s v="FIN"/>
    <x v="7"/>
    <s v="CONS"/>
    <x v="1"/>
    <x v="0"/>
    <x v="38"/>
    <n v="1.8259999999999998E-2"/>
    <n v="6.7000000000000002E-3"/>
    <n v="2.1700000000000001E-2"/>
    <n v="2.1700000000000001E-2"/>
    <n v="0"/>
    <n v="0"/>
    <x v="13"/>
  </r>
  <r>
    <s v="FIN"/>
    <x v="7"/>
    <s v="CONS"/>
    <x v="1"/>
    <x v="0"/>
    <x v="39"/>
    <n v="0"/>
    <n v="1.2999999999999999E-2"/>
    <n v="0.03"/>
    <n v="0.03"/>
    <n v="0"/>
    <n v="0"/>
    <x v="13"/>
  </r>
  <r>
    <s v="FIN"/>
    <x v="7"/>
    <s v="CONS"/>
    <x v="1"/>
    <x v="0"/>
    <x v="40"/>
    <n v="0.03"/>
    <n v="2.8000000000000001E-2"/>
    <n v="2.8000000000000001E-2"/>
    <n v="0"/>
    <n v="0"/>
    <n v="0"/>
    <x v="13"/>
  </r>
  <r>
    <s v="FIN"/>
    <x v="7"/>
    <s v="CONS"/>
    <x v="1"/>
    <x v="0"/>
    <x v="41"/>
    <n v="0"/>
    <n v="5.0000000000000001E-3"/>
    <n v="5.0000000000000001E-3"/>
    <n v="5.0000000000000001E-3"/>
    <n v="0"/>
    <n v="0"/>
    <x v="13"/>
  </r>
  <r>
    <s v="FIN"/>
    <x v="7"/>
    <s v="FIRSUB"/>
    <x v="0"/>
    <x v="0"/>
    <x v="42"/>
    <n v="0.01"/>
    <n v="0.01"/>
    <n v="0.01"/>
    <n v="0.01"/>
    <n v="0"/>
    <n v="0"/>
    <x v="13"/>
  </r>
  <r>
    <s v="FIN"/>
    <x v="7"/>
    <s v="OTSUB"/>
    <x v="0"/>
    <x v="0"/>
    <x v="43"/>
    <n v="1.7500000000000002E-2"/>
    <n v="1.7500000000000002E-2"/>
    <n v="1.7500000000000002E-2"/>
    <n v="1.7500000000000002E-2"/>
    <n v="0"/>
    <n v="0"/>
    <x v="13"/>
  </r>
  <r>
    <s v="FIN"/>
    <x v="7"/>
    <s v="CONS"/>
    <x v="1"/>
    <x v="0"/>
    <x v="44"/>
    <n v="8.0000000000000002E-3"/>
    <n v="8.0000000000000002E-3"/>
    <n v="8.0000000000000002E-3"/>
    <n v="8.0000000000000002E-3"/>
    <n v="0"/>
    <n v="0"/>
    <x v="13"/>
  </r>
  <r>
    <s v="FIN"/>
    <x v="7"/>
    <s v="CONS"/>
    <x v="4"/>
    <x v="0"/>
    <x v="45"/>
    <n v="2E-3"/>
    <n v="1.7999999999999999E-2"/>
    <n v="1.0999999999999999E-2"/>
    <n v="0.02"/>
    <n v="0"/>
    <n v="0"/>
    <x v="13"/>
  </r>
  <r>
    <s v="FIN"/>
    <x v="7"/>
    <s v="INV"/>
    <x v="1"/>
    <x v="0"/>
    <x v="46"/>
    <n v="-4.0000000000000001E-3"/>
    <n v="-1E-3"/>
    <n v="-3.0000000000000001E-3"/>
    <n v="0"/>
    <n v="0"/>
    <n v="0"/>
    <x v="13"/>
  </r>
  <r>
    <s v="FIN"/>
    <x v="7"/>
    <s v="CONS"/>
    <x v="1"/>
    <x v="0"/>
    <x v="47"/>
    <n v="8.5000000000000006E-3"/>
    <n v="8.5000000000000006E-3"/>
    <n v="8.5000000000000006E-3"/>
    <n v="8.5000000000000006E-3"/>
    <n v="0"/>
    <n v="0"/>
    <x v="13"/>
  </r>
  <r>
    <s v="FIN"/>
    <x v="7"/>
    <s v="OTSUB"/>
    <x v="0"/>
    <x v="0"/>
    <x v="48"/>
    <n v="0"/>
    <n v="2.1999999999999999E-2"/>
    <n v="3.1E-2"/>
    <n v="0"/>
    <n v="0"/>
    <n v="0"/>
    <x v="13"/>
  </r>
  <r>
    <s v="FIN"/>
    <x v="7"/>
    <s v="OTHEX"/>
    <x v="3"/>
    <x v="0"/>
    <x v="49"/>
    <n v="0.31074000000000002"/>
    <n v="-8.6700000000000194E-2"/>
    <n v="-8.9700000000000002E-2"/>
    <n v="-8.7700000000000028E-2"/>
    <n v="0"/>
    <n v="0"/>
    <x v="13"/>
  </r>
  <r>
    <s v="FIN"/>
    <x v="7"/>
    <s v="OTHTX"/>
    <x v="2"/>
    <x v="1"/>
    <x v="50"/>
    <n v="3.3799999999999997E-2"/>
    <n v="3.3799999999999997E-2"/>
    <n v="3.3799999999999997E-2"/>
    <n v="3.3799999999999997E-2"/>
    <n v="0"/>
    <n v="0"/>
    <x v="13"/>
  </r>
  <r>
    <s v="FIN"/>
    <x v="7"/>
    <s v="PIDT"/>
    <x v="4"/>
    <x v="1"/>
    <x v="51"/>
    <n v="0"/>
    <n v="0.5"/>
    <n v="0"/>
    <n v="0"/>
    <n v="0"/>
    <n v="0"/>
    <x v="14"/>
  </r>
  <r>
    <s v="FIN"/>
    <x v="7"/>
    <s v="CONS"/>
    <x v="1"/>
    <x v="0"/>
    <x v="52"/>
    <n v="0"/>
    <n v="-0.5"/>
    <n v="0"/>
    <n v="0"/>
    <n v="0"/>
    <n v="0"/>
    <x v="14"/>
  </r>
  <r>
    <s v="FIN"/>
    <x v="7"/>
    <s v="INDT"/>
    <x v="5"/>
    <x v="1"/>
    <x v="53"/>
    <n v="0"/>
    <n v="0.9"/>
    <n v="0"/>
    <n v="0"/>
    <n v="0"/>
    <n v="0"/>
    <x v="14"/>
  </r>
  <r>
    <s v="FIN"/>
    <x v="7"/>
    <s v="PIDT"/>
    <x v="4"/>
    <x v="1"/>
    <x v="54"/>
    <n v="0"/>
    <n v="0.6"/>
    <n v="0"/>
    <n v="0"/>
    <n v="0"/>
    <n v="0"/>
    <x v="14"/>
  </r>
  <r>
    <s v="FIN"/>
    <x v="7"/>
    <s v="TCDCP"/>
    <x v="4"/>
    <x v="1"/>
    <x v="55"/>
    <n v="-0.18"/>
    <n v="0"/>
    <n v="0"/>
    <n v="0"/>
    <n v="0.18"/>
    <n v="0"/>
    <x v="14"/>
  </r>
  <r>
    <s v="FIN"/>
    <x v="7"/>
    <s v="CDT"/>
    <x v="4"/>
    <x v="1"/>
    <x v="56"/>
    <n v="-0.3"/>
    <n v="0"/>
    <n v="0"/>
    <n v="0"/>
    <n v="0.3"/>
    <n v="0"/>
    <x v="14"/>
  </r>
  <r>
    <s v="FIN"/>
    <x v="7"/>
    <s v="OTSUB"/>
    <x v="0"/>
    <x v="0"/>
    <x v="57"/>
    <n v="0"/>
    <n v="0"/>
    <n v="0.03"/>
    <n v="0"/>
    <n v="0"/>
    <n v="0"/>
    <x v="14"/>
  </r>
  <r>
    <s v="FIN"/>
    <x v="7"/>
    <s v="OTHEX"/>
    <x v="3"/>
    <x v="0"/>
    <x v="58"/>
    <n v="0"/>
    <n v="0.125"/>
    <n v="0.125"/>
    <n v="0.25"/>
    <n v="0"/>
    <n v="0"/>
    <x v="14"/>
  </r>
  <r>
    <s v="FIN"/>
    <x v="7"/>
    <s v="CONS"/>
    <x v="1"/>
    <x v="0"/>
    <x v="59"/>
    <n v="0"/>
    <n v="1.4999999999999999E-2"/>
    <n v="0"/>
    <n v="0"/>
    <n v="0"/>
    <n v="0"/>
    <x v="14"/>
  </r>
  <r>
    <s v="FIN"/>
    <x v="7"/>
    <s v="INV"/>
    <x v="1"/>
    <x v="0"/>
    <x v="60"/>
    <n v="0"/>
    <n v="0"/>
    <n v="1.6E-2"/>
    <n v="1.7000000000000001E-2"/>
    <n v="0"/>
    <n v="0"/>
    <x v="14"/>
  </r>
  <r>
    <s v="FIN"/>
    <x v="7"/>
    <s v="CONS"/>
    <x v="1"/>
    <x v="0"/>
    <x v="61"/>
    <n v="0"/>
    <n v="0"/>
    <n v="1.0999999999999999E-2"/>
    <n v="1.0999999999999999E-2"/>
    <n v="0"/>
    <n v="0"/>
    <x v="14"/>
  </r>
  <r>
    <s v="FIN"/>
    <x v="7"/>
    <s v="HLT"/>
    <x v="0"/>
    <x v="0"/>
    <x v="62"/>
    <n v="0"/>
    <n v="0.13700000000000001"/>
    <n v="0"/>
    <n v="0"/>
    <n v="0"/>
    <n v="0"/>
    <x v="14"/>
  </r>
  <r>
    <s v="FIN"/>
    <x v="7"/>
    <s v="OTHEX"/>
    <x v="3"/>
    <x v="0"/>
    <x v="63"/>
    <n v="0"/>
    <n v="0.11"/>
    <n v="0.11799999999999999"/>
    <n v="0.129"/>
    <n v="0"/>
    <n v="0"/>
    <x v="14"/>
  </r>
  <r>
    <s v="FIN"/>
    <x v="8"/>
    <s v="OTSUB"/>
    <x v="0"/>
    <x v="0"/>
    <x v="64"/>
    <n v="0"/>
    <n v="2E-3"/>
    <n v="0"/>
    <n v="0"/>
    <n v="0"/>
    <n v="0"/>
    <x v="15"/>
  </r>
  <r>
    <s v="FIN"/>
    <x v="8"/>
    <s v="OTSUB"/>
    <x v="0"/>
    <x v="0"/>
    <x v="65"/>
    <n v="0"/>
    <n v="5.2999999999999999E-2"/>
    <n v="0"/>
    <n v="0"/>
    <n v="0.10100000000000001"/>
    <n v="0"/>
    <x v="15"/>
  </r>
  <r>
    <s v="FIN"/>
    <x v="8"/>
    <s v="CONS"/>
    <x v="1"/>
    <x v="0"/>
    <x v="66"/>
    <n v="0"/>
    <n v="8.9999999999999993E-3"/>
    <n v="0"/>
    <n v="0"/>
    <n v="1.4999999999999999E-2"/>
    <n v="0"/>
    <x v="15"/>
  </r>
  <r>
    <s v="FIN"/>
    <x v="8"/>
    <s v="CONS "/>
    <x v="1"/>
    <x v="0"/>
    <x v="67"/>
    <n v="0"/>
    <n v="7.0000000000000001E-3"/>
    <n v="0"/>
    <n v="0"/>
    <n v="0"/>
    <n v="0"/>
    <x v="15"/>
  </r>
  <r>
    <s v="FIN"/>
    <x v="8"/>
    <s v="EDU"/>
    <x v="0"/>
    <x v="0"/>
    <x v="68"/>
    <n v="0"/>
    <n v="1.2E-2"/>
    <n v="0"/>
    <n v="0"/>
    <n v="0"/>
    <n v="0"/>
    <x v="15"/>
  </r>
  <r>
    <s v="FIN"/>
    <x v="8"/>
    <s v="CONS"/>
    <x v="1"/>
    <x v="0"/>
    <x v="69"/>
    <n v="0"/>
    <n v="5.7000000000000002E-2"/>
    <n v="0"/>
    <n v="0"/>
    <n v="0"/>
    <n v="0"/>
    <x v="15"/>
  </r>
  <r>
    <s v="FIN"/>
    <x v="8"/>
    <s v="RD"/>
    <x v="0"/>
    <x v="0"/>
    <x v="70"/>
    <n v="0"/>
    <n v="0.02"/>
    <n v="0"/>
    <n v="0.01"/>
    <n v="0"/>
    <n v="0"/>
    <x v="15"/>
  </r>
  <r>
    <s v="FIN"/>
    <x v="8"/>
    <s v="CONS"/>
    <x v="1"/>
    <x v="0"/>
    <x v="71"/>
    <n v="0"/>
    <n v="1.6500000000000001E-2"/>
    <n v="0"/>
    <n v="0"/>
    <n v="0"/>
    <n v="0"/>
    <x v="15"/>
  </r>
  <r>
    <s v="FIN"/>
    <x v="8"/>
    <s v="OTSUB"/>
    <x v="0"/>
    <x v="0"/>
    <x v="72"/>
    <n v="0"/>
    <n v="2E-3"/>
    <n v="0"/>
    <n v="0"/>
    <n v="1.0999999999999999E-2"/>
    <n v="0"/>
    <x v="15"/>
  </r>
  <r>
    <s v="FIN"/>
    <x v="8"/>
    <s v="OTSUB"/>
    <x v="0"/>
    <x v="0"/>
    <x v="73"/>
    <n v="0"/>
    <n v="5.9000000000000007E-3"/>
    <n v="0"/>
    <n v="0"/>
    <n v="0"/>
    <n v="0"/>
    <x v="15"/>
  </r>
  <r>
    <s v="FIN"/>
    <x v="8"/>
    <s v="OTSUB"/>
    <x v="0"/>
    <x v="0"/>
    <x v="74"/>
    <n v="0"/>
    <n v="5.0000000000000001E-3"/>
    <n v="0"/>
    <n v="0"/>
    <n v="0"/>
    <n v="0"/>
    <x v="15"/>
  </r>
  <r>
    <s v="FIN"/>
    <x v="8"/>
    <s v="OTSUB"/>
    <x v="0"/>
    <x v="0"/>
    <x v="75"/>
    <n v="0"/>
    <n v="2.1299999999999999E-2"/>
    <n v="0"/>
    <n v="0"/>
    <n v="0"/>
    <n v="0"/>
    <x v="15"/>
  </r>
  <r>
    <s v="FIN"/>
    <x v="8"/>
    <s v="OTSUB"/>
    <x v="0"/>
    <x v="0"/>
    <x v="76"/>
    <n v="0"/>
    <n v="0"/>
    <n v="0"/>
    <n v="0.01"/>
    <n v="0"/>
    <n v="0"/>
    <x v="15"/>
  </r>
  <r>
    <s v="FIN"/>
    <x v="8"/>
    <s v="INV"/>
    <x v="1"/>
    <x v="0"/>
    <x v="77"/>
    <n v="0"/>
    <n v="0.1"/>
    <n v="0"/>
    <n v="0"/>
    <n v="0"/>
    <n v="0"/>
    <x v="15"/>
  </r>
  <r>
    <s v="FIN"/>
    <x v="8"/>
    <s v="INV"/>
    <x v="1"/>
    <x v="0"/>
    <x v="78"/>
    <n v="0"/>
    <n v="5.0000000000000001E-3"/>
    <n v="0"/>
    <n v="0"/>
    <n v="0"/>
    <n v="0"/>
    <x v="15"/>
  </r>
  <r>
    <s v="FIN"/>
    <x v="8"/>
    <s v="CONS"/>
    <x v="1"/>
    <x v="0"/>
    <x v="79"/>
    <n v="0"/>
    <n v="0"/>
    <n v="5.0000000000000001E-3"/>
    <n v="1.0999999999999999E-2"/>
    <n v="0"/>
    <n v="0"/>
    <x v="15"/>
  </r>
  <r>
    <s v="FIN"/>
    <x v="8"/>
    <s v="RD"/>
    <x v="0"/>
    <x v="0"/>
    <x v="80"/>
    <n v="0"/>
    <n v="2.5000000000000001E-2"/>
    <n v="0"/>
    <n v="0"/>
    <n v="0"/>
    <n v="0"/>
    <x v="15"/>
  </r>
  <r>
    <s v="FIN"/>
    <x v="8"/>
    <s v="TCDCP"/>
    <x v="4"/>
    <x v="1"/>
    <x v="81"/>
    <n v="0"/>
    <n v="1.7000000000000001E-2"/>
    <n v="0"/>
    <n v="0"/>
    <n v="0"/>
    <n v="0"/>
    <x v="15"/>
  </r>
  <r>
    <s v="FIN"/>
    <x v="8"/>
    <s v="CONS"/>
    <x v="1"/>
    <x v="0"/>
    <x v="82"/>
    <n v="0"/>
    <n v="0.05"/>
    <n v="0"/>
    <n v="0"/>
    <n v="0"/>
    <n v="0"/>
    <x v="15"/>
  </r>
  <r>
    <s v="FIN"/>
    <x v="8"/>
    <s v="UNEM"/>
    <x v="0"/>
    <x v="0"/>
    <x v="83"/>
    <n v="0"/>
    <n v="0.05"/>
    <n v="0"/>
    <n v="0"/>
    <n v="0"/>
    <n v="0"/>
    <x v="15"/>
  </r>
  <r>
    <s v="FIN"/>
    <x v="8"/>
    <s v="OTSUB"/>
    <x v="0"/>
    <x v="0"/>
    <x v="84"/>
    <n v="0"/>
    <n v="4.5999999999999999E-3"/>
    <n v="0"/>
    <n v="0"/>
    <n v="0"/>
    <n v="0"/>
    <x v="15"/>
  </r>
  <r>
    <s v="FIN"/>
    <x v="8"/>
    <s v="TCDCP"/>
    <x v="4"/>
    <x v="1"/>
    <x v="85"/>
    <n v="0"/>
    <n v="5.0000000000000001E-3"/>
    <n v="0"/>
    <n v="0"/>
    <n v="0"/>
    <n v="0"/>
    <x v="15"/>
  </r>
  <r>
    <s v="FIN"/>
    <x v="8"/>
    <s v="FCPO"/>
    <x v="0"/>
    <x v="0"/>
    <x v="86"/>
    <n v="0"/>
    <n v="0.11"/>
    <n v="0"/>
    <n v="0"/>
    <n v="0"/>
    <n v="0"/>
    <x v="15"/>
  </r>
  <r>
    <s v="FIN"/>
    <x v="8"/>
    <s v="CONS"/>
    <x v="1"/>
    <x v="0"/>
    <x v="87"/>
    <n v="0"/>
    <n v="0.01"/>
    <n v="0"/>
    <n v="0"/>
    <n v="0"/>
    <n v="0"/>
    <x v="15"/>
  </r>
  <r>
    <s v="FIN"/>
    <x v="8"/>
    <s v="HLT"/>
    <x v="0"/>
    <x v="0"/>
    <x v="88"/>
    <n v="0"/>
    <n v="2.5000000000000001E-2"/>
    <n v="0"/>
    <n v="0"/>
    <n v="0"/>
    <n v="0"/>
    <x v="15"/>
  </r>
  <r>
    <s v="FIN"/>
    <x v="8"/>
    <s v="HLT"/>
    <x v="0"/>
    <x v="0"/>
    <x v="89"/>
    <n v="0"/>
    <n v="0"/>
    <n v="2.5999999999999999E-2"/>
    <n v="0"/>
    <n v="0"/>
    <n v="0"/>
    <x v="15"/>
  </r>
  <r>
    <s v="FIN"/>
    <x v="8"/>
    <s v="PENS"/>
    <x v="0"/>
    <x v="0"/>
    <x v="90"/>
    <n v="0"/>
    <n v="0.1525"/>
    <n v="0"/>
    <n v="0"/>
    <n v="0"/>
    <n v="0"/>
    <x v="15"/>
  </r>
  <r>
    <s v="FIN"/>
    <x v="8"/>
    <s v="OTSUB"/>
    <x v="0"/>
    <x v="0"/>
    <x v="91"/>
    <n v="0"/>
    <n v="5.0000000000000001E-3"/>
    <n v="0"/>
    <n v="0"/>
    <n v="0"/>
    <n v="0"/>
    <x v="15"/>
  </r>
  <r>
    <s v="FIN"/>
    <x v="8"/>
    <s v="OTSUB"/>
    <x v="0"/>
    <x v="0"/>
    <x v="92"/>
    <n v="0"/>
    <n v="1.4999999999999999E-2"/>
    <n v="0"/>
    <n v="0"/>
    <n v="0"/>
    <n v="0"/>
    <x v="15"/>
  </r>
  <r>
    <s v="FIN"/>
    <x v="8"/>
    <s v="SAL"/>
    <x v="1"/>
    <x v="0"/>
    <x v="93"/>
    <n v="0"/>
    <n v="2.1000000000000001E-2"/>
    <n v="0"/>
    <n v="0"/>
    <n v="0"/>
    <n v="0"/>
    <x v="15"/>
  </r>
  <r>
    <s v="FIN"/>
    <x v="8"/>
    <s v="OTHEX"/>
    <x v="3"/>
    <x v="0"/>
    <x v="94"/>
    <n v="0"/>
    <n v="8.4000000000000005E-2"/>
    <n v="0"/>
    <n v="0"/>
    <n v="0.4"/>
    <n v="0"/>
    <x v="15"/>
  </r>
  <r>
    <s v="FIN"/>
    <x v="8"/>
    <s v="CONS"/>
    <x v="1"/>
    <x v="0"/>
    <x v="95"/>
    <n v="0"/>
    <n v="8.0000000000000002E-3"/>
    <n v="8.0000000000000002E-3"/>
    <n v="0.10050000000000001"/>
    <n v="0.10050000000000001"/>
    <n v="0"/>
    <x v="16"/>
  </r>
  <r>
    <s v="FIN"/>
    <x v="8"/>
    <s v="OTHSS"/>
    <x v="0"/>
    <x v="0"/>
    <x v="96"/>
    <n v="0"/>
    <n v="0"/>
    <n v="0"/>
    <n v="3.0000000000000001E-3"/>
    <n v="0"/>
    <n v="0"/>
    <x v="16"/>
  </r>
  <r>
    <s v="FIN"/>
    <x v="8"/>
    <s v="SAL"/>
    <x v="1"/>
    <x v="0"/>
    <x v="97"/>
    <n v="0"/>
    <n v="4.0000000000000002E-4"/>
    <n v="0"/>
    <n v="0"/>
    <n v="0"/>
    <n v="0"/>
    <x v="16"/>
  </r>
  <r>
    <s v="FIN"/>
    <x v="8"/>
    <s v="EDU"/>
    <x v="0"/>
    <x v="0"/>
    <x v="98"/>
    <n v="0"/>
    <n v="0.01"/>
    <n v="0"/>
    <n v="1.8499999999999999E-2"/>
    <n v="0"/>
    <n v="0"/>
    <x v="16"/>
  </r>
  <r>
    <s v="FIN"/>
    <x v="8"/>
    <s v="UNEM"/>
    <x v="0"/>
    <x v="0"/>
    <x v="99"/>
    <n v="0"/>
    <n v="8.0000000000000004E-4"/>
    <n v="0"/>
    <n v="0"/>
    <n v="0"/>
    <n v="0"/>
    <x v="16"/>
  </r>
  <r>
    <s v="FIN"/>
    <x v="8"/>
    <s v="HLT"/>
    <x v="0"/>
    <x v="0"/>
    <x v="100"/>
    <n v="0"/>
    <n v="1.7999999999999999E-2"/>
    <n v="0"/>
    <n v="0"/>
    <n v="0"/>
    <n v="0"/>
    <x v="16"/>
  </r>
  <r>
    <s v="FIN"/>
    <x v="8"/>
    <s v="OTHSS"/>
    <x v="0"/>
    <x v="0"/>
    <x v="101"/>
    <n v="0"/>
    <n v="0"/>
    <n v="0"/>
    <n v="-5.0000000000000001E-4"/>
    <n v="0"/>
    <n v="0"/>
    <x v="16"/>
  </r>
  <r>
    <s v="FIN"/>
    <x v="8"/>
    <s v="HLT"/>
    <x v="0"/>
    <x v="0"/>
    <x v="102"/>
    <n v="0"/>
    <n v="-1.2999999999999999E-2"/>
    <n v="0"/>
    <n v="0"/>
    <n v="0"/>
    <n v="0"/>
    <x v="16"/>
  </r>
  <r>
    <s v="FIN"/>
    <x v="8"/>
    <s v="PIDT"/>
    <x v="4"/>
    <x v="1"/>
    <x v="103"/>
    <n v="0"/>
    <n v="0.11"/>
    <n v="0"/>
    <n v="0"/>
    <n v="0"/>
    <n v="0"/>
    <x v="16"/>
  </r>
  <r>
    <s v="FIN"/>
    <x v="8"/>
    <s v="PIDT"/>
    <x v="4"/>
    <x v="1"/>
    <x v="104"/>
    <n v="0"/>
    <n v="5.3999999999999999E-2"/>
    <n v="0"/>
    <n v="0"/>
    <n v="0"/>
    <n v="0"/>
    <x v="16"/>
  </r>
  <r>
    <s v="FIN"/>
    <x v="8"/>
    <s v="TCDPT"/>
    <x v="4"/>
    <x v="1"/>
    <x v="105"/>
    <n v="0"/>
    <n v="8.3000000000000004E-2"/>
    <n v="0"/>
    <n v="0"/>
    <n v="0"/>
    <n v="0"/>
    <x v="16"/>
  </r>
  <r>
    <s v="FIN"/>
    <x v="8"/>
    <s v="PIDT"/>
    <x v="4"/>
    <x v="1"/>
    <x v="106"/>
    <n v="0"/>
    <n v="2.8000000000000001E-2"/>
    <n v="0"/>
    <n v="0"/>
    <n v="0"/>
    <n v="0"/>
    <x v="16"/>
  </r>
  <r>
    <s v="FIN"/>
    <x v="8"/>
    <s v="PROPPT"/>
    <x v="6"/>
    <x v="1"/>
    <x v="107"/>
    <n v="0"/>
    <n v="0.06"/>
    <n v="0"/>
    <n v="0"/>
    <n v="0"/>
    <n v="0"/>
    <x v="16"/>
  </r>
  <r>
    <s v="FIN"/>
    <x v="8"/>
    <s v="INDT"/>
    <x v="5"/>
    <x v="1"/>
    <x v="108"/>
    <n v="0"/>
    <n v="-8.0000000000000002E-3"/>
    <n v="0"/>
    <n v="0"/>
    <n v="0.252"/>
    <n v="0"/>
    <x v="16"/>
  </r>
  <r>
    <s v="FIN"/>
    <x v="8"/>
    <s v="TCDIND"/>
    <x v="5"/>
    <x v="1"/>
    <x v="109"/>
    <n v="0"/>
    <n v="0.02"/>
    <n v="0"/>
    <n v="0"/>
    <n v="0"/>
    <n v="0"/>
    <x v="16"/>
  </r>
  <r>
    <s v="FIN"/>
    <x v="8"/>
    <s v="TCDNYC"/>
    <x v="4"/>
    <x v="1"/>
    <x v="110"/>
    <n v="0"/>
    <n v="0.01"/>
    <n v="0"/>
    <n v="0"/>
    <n v="0"/>
    <n v="0"/>
    <x v="16"/>
  </r>
  <r>
    <s v="FIN"/>
    <x v="8"/>
    <s v="INDT"/>
    <x v="5"/>
    <x v="1"/>
    <x v="111"/>
    <n v="0"/>
    <n v="0"/>
    <n v="0"/>
    <n v="0"/>
    <n v="0.05"/>
    <n v="0"/>
    <x v="16"/>
  </r>
  <r>
    <s v="FIN"/>
    <x v="8"/>
    <s v="PROPNYC"/>
    <x v="4"/>
    <x v="1"/>
    <x v="112"/>
    <n v="0"/>
    <n v="0"/>
    <n v="0"/>
    <n v="0"/>
    <n v="0.15"/>
    <n v="0"/>
    <x v="16"/>
  </r>
  <r>
    <s v="FIN"/>
    <x v="8"/>
    <s v="OTHTX"/>
    <x v="2"/>
    <x v="1"/>
    <x v="113"/>
    <n v="0"/>
    <n v="0.14899999999999999"/>
    <n v="0"/>
    <n v="0"/>
    <n v="-5.1999999999999998E-2"/>
    <n v="0"/>
    <x v="16"/>
  </r>
</pivotCacheRecords>
</file>

<file path=xl/pivotCache/pivotCacheRecords7.xml><?xml version="1.0" encoding="utf-8"?>
<pivotCacheRecords xmlns="http://schemas.openxmlformats.org/spreadsheetml/2006/main" xmlns:r="http://schemas.openxmlformats.org/officeDocument/2006/relationships" count="105">
  <r>
    <s v="ESP"/>
    <x v="0"/>
    <s v="PIDT"/>
    <x v="0"/>
    <x v="0"/>
    <x v="0"/>
    <n v="179.19900000000001"/>
    <n v="0"/>
    <n v="0"/>
    <n v="0"/>
    <n v="0"/>
    <n v="0"/>
    <x v="0"/>
  </r>
  <r>
    <s v="ESP"/>
    <x v="0"/>
    <s v="INDT"/>
    <x v="1"/>
    <x v="0"/>
    <x v="1"/>
    <n v="199.11"/>
    <n v="0"/>
    <n v="0"/>
    <n v="0"/>
    <n v="0"/>
    <n v="0"/>
    <x v="0"/>
  </r>
  <r>
    <s v="ESP"/>
    <x v="1"/>
    <s v="INDT"/>
    <x v="1"/>
    <x v="0"/>
    <x v="2"/>
    <n v="100"/>
    <n v="0"/>
    <n v="0"/>
    <n v="0"/>
    <n v="0"/>
    <n v="0"/>
    <x v="1"/>
  </r>
  <r>
    <s v="ESP"/>
    <x v="1"/>
    <s v="CONS"/>
    <x v="2"/>
    <x v="1"/>
    <x v="3"/>
    <n v="133.33333333333334"/>
    <n v="0"/>
    <n v="0"/>
    <n v="0"/>
    <n v="0"/>
    <n v="0"/>
    <x v="1"/>
  </r>
  <r>
    <s v="ESP"/>
    <x v="1"/>
    <s v="OTSUB"/>
    <x v="3"/>
    <x v="1"/>
    <x v="4"/>
    <n v="66.666666666666671"/>
    <n v="0"/>
    <n v="0"/>
    <n v="0"/>
    <n v="0"/>
    <n v="0"/>
    <x v="1"/>
  </r>
  <r>
    <s v="ESP"/>
    <x v="2"/>
    <s v="NYCPC"/>
    <x v="0"/>
    <x v="0"/>
    <x v="5"/>
    <n v="240.38499999999999"/>
    <n v="0"/>
    <n v="0"/>
    <n v="0"/>
    <n v="0"/>
    <n v="0"/>
    <x v="2"/>
  </r>
  <r>
    <s v="ESP"/>
    <x v="2"/>
    <s v="CDT"/>
    <x v="0"/>
    <x v="0"/>
    <x v="6"/>
    <n v="135"/>
    <n v="-135"/>
    <n v="0"/>
    <n v="0"/>
    <n v="0"/>
    <n v="0"/>
    <x v="2"/>
  </r>
  <r>
    <s v="ESP"/>
    <x v="2"/>
    <s v="INDT"/>
    <x v="1"/>
    <x v="0"/>
    <x v="7"/>
    <n v="96.153999999999996"/>
    <n v="0"/>
    <n v="0"/>
    <n v="0"/>
    <n v="0"/>
    <n v="0"/>
    <x v="2"/>
  </r>
  <r>
    <s v="ESP"/>
    <x v="2"/>
    <s v="INV"/>
    <x v="2"/>
    <x v="1"/>
    <x v="8"/>
    <n v="40"/>
    <n v="0"/>
    <n v="0"/>
    <n v="0"/>
    <n v="0"/>
    <n v="0"/>
    <x v="2"/>
  </r>
  <r>
    <s v="ESP"/>
    <x v="3"/>
    <s v="PIDT"/>
    <x v="0"/>
    <x v="0"/>
    <x v="9"/>
    <n v="0"/>
    <n v="-328.74599999999998"/>
    <n v="0"/>
    <n v="0"/>
    <n v="0"/>
    <n v="0"/>
    <x v="3"/>
  </r>
  <r>
    <s v="ESP"/>
    <x v="4"/>
    <s v="INDT"/>
    <x v="1"/>
    <x v="0"/>
    <x v="10"/>
    <n v="328.74599999999998"/>
    <n v="109.58199999999999"/>
    <n v="0"/>
    <n v="0"/>
    <n v="0"/>
    <n v="0"/>
    <x v="3"/>
  </r>
  <r>
    <s v="ESP"/>
    <x v="4"/>
    <s v="NYCPC"/>
    <x v="0"/>
    <x v="0"/>
    <x v="11"/>
    <n v="109.58199999999999"/>
    <n v="0"/>
    <n v="0"/>
    <n v="0"/>
    <n v="0"/>
    <n v="0"/>
    <x v="3"/>
  </r>
  <r>
    <s v="ESP"/>
    <x v="4"/>
    <s v="UNEM"/>
    <x v="3"/>
    <x v="1"/>
    <x v="12"/>
    <n v="164.37899999999999"/>
    <n v="117.70399999999999"/>
    <n v="0"/>
    <n v="0"/>
    <n v="0"/>
    <n v="0"/>
    <x v="3"/>
  </r>
  <r>
    <s v="ESP"/>
    <x v="4"/>
    <s v="OTHSS"/>
    <x v="3"/>
    <x v="1"/>
    <x v="13"/>
    <n v="54.790999999999997"/>
    <n v="54.790999999999997"/>
    <n v="0"/>
    <n v="0"/>
    <n v="0"/>
    <n v="0"/>
    <x v="3"/>
  </r>
  <r>
    <s v="ESP"/>
    <x v="4"/>
    <s v="PIDT"/>
    <x v="0"/>
    <x v="0"/>
    <x v="14"/>
    <n v="54.790999999999997"/>
    <n v="164.37299999999999"/>
    <n v="0"/>
    <n v="0"/>
    <n v="0"/>
    <n v="0"/>
    <x v="3"/>
  </r>
  <r>
    <s v="ESP"/>
    <x v="5"/>
    <s v="NYCPC"/>
    <x v="0"/>
    <x v="0"/>
    <x v="11"/>
    <n v="117.70399999999999"/>
    <n v="0"/>
    <n v="0"/>
    <n v="0"/>
    <n v="0"/>
    <n v="0"/>
    <x v="3"/>
  </r>
  <r>
    <s v="ESP"/>
    <x v="5"/>
    <s v="NYCTX"/>
    <x v="4"/>
    <x v="0"/>
    <x v="15"/>
    <n v="58.851999999999997"/>
    <n v="0"/>
    <n v="0"/>
    <n v="0"/>
    <n v="0"/>
    <n v="0"/>
    <x v="3"/>
  </r>
  <r>
    <s v="ESP"/>
    <x v="6"/>
    <s v="CONS"/>
    <x v="2"/>
    <x v="1"/>
    <x v="16"/>
    <n v="129.33799999999999"/>
    <n v="0"/>
    <n v="0"/>
    <n v="0"/>
    <n v="0"/>
    <n v="0"/>
    <x v="4"/>
  </r>
  <r>
    <s v="ESP"/>
    <x v="6"/>
    <s v="INV"/>
    <x v="2"/>
    <x v="1"/>
    <x v="17"/>
    <n v="64.668999999999997"/>
    <n v="0"/>
    <n v="0"/>
    <n v="0"/>
    <n v="0"/>
    <n v="0"/>
    <x v="4"/>
  </r>
  <r>
    <s v="ESP"/>
    <x v="6"/>
    <s v="INV"/>
    <x v="2"/>
    <x v="1"/>
    <x v="18"/>
    <n v="840.697"/>
    <n v="0"/>
    <n v="0"/>
    <n v="0"/>
    <n v="0"/>
    <n v="0"/>
    <x v="4"/>
  </r>
  <r>
    <s v="ESP"/>
    <x v="7"/>
    <s v="CONS"/>
    <x v="2"/>
    <x v="1"/>
    <x v="19"/>
    <n v="400"/>
    <n v="0"/>
    <n v="0"/>
    <n v="0"/>
    <n v="0"/>
    <n v="0"/>
    <x v="5"/>
  </r>
  <r>
    <s v="ESP"/>
    <x v="7"/>
    <s v="OTHEX"/>
    <x v="5"/>
    <x v="1"/>
    <x v="20"/>
    <n v="150"/>
    <n v="0"/>
    <n v="0"/>
    <n v="0"/>
    <n v="0"/>
    <n v="0"/>
    <x v="5"/>
  </r>
  <r>
    <s v="ESP"/>
    <x v="8"/>
    <s v="INDT"/>
    <x v="1"/>
    <x v="0"/>
    <x v="21"/>
    <n v="147.33199999999999"/>
    <n v="0"/>
    <n v="0"/>
    <n v="0"/>
    <n v="0"/>
    <n v="0"/>
    <x v="6"/>
  </r>
  <r>
    <s v="ESP"/>
    <x v="8"/>
    <s v="CONS"/>
    <x v="2"/>
    <x v="1"/>
    <x v="22"/>
    <n v="147.322"/>
    <n v="0"/>
    <n v="0"/>
    <n v="0"/>
    <n v="0"/>
    <n v="0"/>
    <x v="6"/>
  </r>
  <r>
    <s v="ESP"/>
    <x v="8"/>
    <s v="INV"/>
    <x v="2"/>
    <x v="1"/>
    <x v="23"/>
    <n v="662.94899999999996"/>
    <n v="0"/>
    <n v="0"/>
    <n v="0"/>
    <n v="0"/>
    <n v="0"/>
    <x v="6"/>
  </r>
  <r>
    <s v="ESP"/>
    <x v="9"/>
    <s v="INDT"/>
    <x v="1"/>
    <x v="0"/>
    <x v="24"/>
    <n v="73.661000000000001"/>
    <n v="0"/>
    <n v="0"/>
    <n v="0"/>
    <n v="0"/>
    <n v="0"/>
    <x v="6"/>
  </r>
  <r>
    <s v="ESP"/>
    <x v="9"/>
    <s v="CONS"/>
    <x v="2"/>
    <x v="1"/>
    <x v="25"/>
    <n v="147.322"/>
    <n v="0"/>
    <n v="0"/>
    <n v="0"/>
    <n v="0"/>
    <n v="0"/>
    <x v="6"/>
  </r>
  <r>
    <s v="ESP"/>
    <x v="9"/>
    <s v="SAL"/>
    <x v="2"/>
    <x v="1"/>
    <x v="26"/>
    <n v="368.30500000000001"/>
    <n v="0"/>
    <n v="0"/>
    <n v="0"/>
    <n v="0"/>
    <n v="0"/>
    <x v="6"/>
  </r>
  <r>
    <s v="ESP"/>
    <x v="9"/>
    <s v="INV"/>
    <x v="2"/>
    <x v="1"/>
    <x v="27"/>
    <n v="368.30500000000001"/>
    <n v="0"/>
    <n v="0"/>
    <n v="0"/>
    <n v="0"/>
    <n v="0"/>
    <x v="6"/>
  </r>
  <r>
    <s v="ESP"/>
    <x v="9"/>
    <s v="OTHSS"/>
    <x v="3"/>
    <x v="1"/>
    <x v="28"/>
    <n v="220.983"/>
    <n v="0"/>
    <n v="0"/>
    <n v="0"/>
    <n v="0"/>
    <n v="0"/>
    <x v="6"/>
  </r>
  <r>
    <s v="ESP"/>
    <x v="10"/>
    <s v="INDT"/>
    <x v="1"/>
    <x v="0"/>
    <x v="29"/>
    <n v="3.26336"/>
    <n v="0"/>
    <n v="0"/>
    <n v="0"/>
    <n v="0"/>
    <n v="0"/>
    <x v="7"/>
  </r>
  <r>
    <s v="ESP"/>
    <x v="11"/>
    <s v="PIDT"/>
    <x v="0"/>
    <x v="0"/>
    <x v="30"/>
    <n v="1.0468900000000001"/>
    <n v="0"/>
    <n v="0"/>
    <n v="0"/>
    <n v="0"/>
    <n v="0"/>
    <x v="8"/>
  </r>
  <r>
    <s v="ESP"/>
    <x v="11"/>
    <s v="CDT"/>
    <x v="0"/>
    <x v="0"/>
    <x v="31"/>
    <n v="-1.0468900000000001"/>
    <n v="0"/>
    <n v="0"/>
    <n v="0"/>
    <n v="0"/>
    <n v="0"/>
    <x v="8"/>
  </r>
  <r>
    <s v="ESP"/>
    <x v="11"/>
    <s v="INDT"/>
    <x v="1"/>
    <x v="0"/>
    <x v="32"/>
    <n v="5.23447"/>
    <n v="0"/>
    <n v="0"/>
    <n v="0"/>
    <n v="0"/>
    <n v="0"/>
    <x v="9"/>
  </r>
  <r>
    <s v="ESP"/>
    <x v="11"/>
    <s v="PENS"/>
    <x v="3"/>
    <x v="1"/>
    <x v="33"/>
    <n v="-0.5"/>
    <n v="0"/>
    <n v="0"/>
    <n v="0"/>
    <n v="0"/>
    <n v="0"/>
    <x v="10"/>
  </r>
  <r>
    <s v="ESP"/>
    <x v="11"/>
    <s v="PENS"/>
    <x v="3"/>
    <x v="1"/>
    <x v="34"/>
    <n v="0.25"/>
    <n v="0.15"/>
    <n v="0"/>
    <n v="0"/>
    <n v="0"/>
    <n v="0"/>
    <x v="10"/>
  </r>
  <r>
    <s v="ESP"/>
    <x v="11"/>
    <s v="CONS"/>
    <x v="2"/>
    <x v="1"/>
    <x v="35"/>
    <n v="0.27500000000000002"/>
    <n v="0.3"/>
    <n v="0"/>
    <n v="0"/>
    <n v="0"/>
    <n v="0"/>
    <x v="10"/>
  </r>
  <r>
    <s v="ESP"/>
    <x v="11"/>
    <s v="OTSUB"/>
    <x v="3"/>
    <x v="1"/>
    <x v="36"/>
    <n v="0.21"/>
    <n v="-0.21"/>
    <n v="0"/>
    <n v="0"/>
    <n v="0"/>
    <n v="0"/>
    <x v="10"/>
  </r>
  <r>
    <s v="ESP"/>
    <x v="11"/>
    <s v="OTHEX"/>
    <x v="5"/>
    <x v="1"/>
    <x v="37"/>
    <n v="0.3"/>
    <n v="0"/>
    <n v="0"/>
    <n v="0"/>
    <n v="0"/>
    <n v="0"/>
    <x v="10"/>
  </r>
  <r>
    <s v="ESP"/>
    <x v="11"/>
    <s v="SAL"/>
    <x v="2"/>
    <x v="1"/>
    <x v="38"/>
    <n v="2.2999999999999998"/>
    <n v="2.2000000000000002"/>
    <n v="0"/>
    <n v="0"/>
    <n v="0"/>
    <n v="0"/>
    <x v="10"/>
  </r>
  <r>
    <s v="ESP"/>
    <x v="11"/>
    <s v="SAL"/>
    <x v="2"/>
    <x v="1"/>
    <x v="39"/>
    <n v="5.2"/>
    <n v="0"/>
    <n v="0"/>
    <n v="0"/>
    <n v="0"/>
    <n v="0"/>
    <x v="10"/>
  </r>
  <r>
    <s v="ESP"/>
    <x v="11"/>
    <s v="CONS"/>
    <x v="2"/>
    <x v="1"/>
    <x v="40"/>
    <n v="1.54"/>
    <n v="0"/>
    <n v="0"/>
    <n v="0"/>
    <n v="0"/>
    <n v="0"/>
    <x v="10"/>
  </r>
  <r>
    <s v="ESP"/>
    <x v="11"/>
    <s v="CONS"/>
    <x v="2"/>
    <x v="1"/>
    <x v="41"/>
    <n v="-0.75"/>
    <n v="0.75"/>
    <n v="0"/>
    <n v="0"/>
    <n v="0"/>
    <n v="0"/>
    <x v="10"/>
  </r>
  <r>
    <s v="ESP"/>
    <x v="11"/>
    <s v="INV"/>
    <x v="2"/>
    <x v="1"/>
    <x v="42"/>
    <n v="0.85"/>
    <n v="0"/>
    <n v="0"/>
    <n v="0"/>
    <n v="0"/>
    <n v="0"/>
    <x v="10"/>
  </r>
  <r>
    <s v="ESP"/>
    <x v="11"/>
    <s v="INV"/>
    <x v="2"/>
    <x v="1"/>
    <x v="43"/>
    <n v="2.125"/>
    <n v="2.87"/>
    <n v="0"/>
    <n v="0"/>
    <n v="0"/>
    <n v="0"/>
    <x v="10"/>
  </r>
  <r>
    <s v="ESP"/>
    <x v="11"/>
    <s v="CONS"/>
    <x v="2"/>
    <x v="1"/>
    <x v="44"/>
    <n v="2.4"/>
    <n v="0"/>
    <n v="0"/>
    <n v="0"/>
    <n v="0"/>
    <n v="0"/>
    <x v="10"/>
  </r>
  <r>
    <s v="ESP"/>
    <x v="11"/>
    <s v="CONS"/>
    <x v="2"/>
    <x v="1"/>
    <x v="45"/>
    <n v="-1.581"/>
    <n v="0"/>
    <n v="0"/>
    <n v="0"/>
    <n v="0"/>
    <n v="0"/>
    <x v="10"/>
  </r>
  <r>
    <s v="ESP"/>
    <x v="12"/>
    <s v="PENS"/>
    <x v="3"/>
    <x v="1"/>
    <x v="46"/>
    <n v="1.53"/>
    <n v="0"/>
    <n v="0"/>
    <n v="0"/>
    <n v="0"/>
    <n v="0"/>
    <x v="10"/>
  </r>
  <r>
    <s v="ESP"/>
    <x v="12"/>
    <s v="CONS"/>
    <x v="2"/>
    <x v="1"/>
    <x v="47"/>
    <n v="0.3"/>
    <n v="0"/>
    <n v="0"/>
    <n v="0"/>
    <n v="0"/>
    <n v="0"/>
    <x v="10"/>
  </r>
  <r>
    <s v="ESP"/>
    <x v="12"/>
    <s v="OTHEX"/>
    <x v="5"/>
    <x v="1"/>
    <x v="37"/>
    <n v="0.5"/>
    <n v="0"/>
    <n v="0"/>
    <n v="0"/>
    <n v="0"/>
    <n v="0"/>
    <x v="10"/>
  </r>
  <r>
    <s v="ESP"/>
    <x v="12"/>
    <s v="SAL"/>
    <x v="2"/>
    <x v="1"/>
    <x v="48"/>
    <n v="0.56999999999999995"/>
    <n v="0"/>
    <n v="0"/>
    <n v="0"/>
    <n v="0"/>
    <n v="0"/>
    <x v="10"/>
  </r>
  <r>
    <s v="ESP"/>
    <x v="12"/>
    <s v="SAL"/>
    <x v="2"/>
    <x v="1"/>
    <x v="49"/>
    <n v="5.9"/>
    <n v="0"/>
    <n v="0"/>
    <n v="0"/>
    <n v="0"/>
    <n v="0"/>
    <x v="10"/>
  </r>
  <r>
    <s v="ESP"/>
    <x v="12"/>
    <s v="CONS"/>
    <x v="2"/>
    <x v="1"/>
    <x v="50"/>
    <n v="1.2"/>
    <n v="0"/>
    <n v="0"/>
    <n v="0"/>
    <n v="0"/>
    <n v="0"/>
    <x v="10"/>
  </r>
  <r>
    <s v="ESP"/>
    <x v="12"/>
    <s v="CONS"/>
    <x v="2"/>
    <x v="1"/>
    <x v="51"/>
    <n v="0.6"/>
    <n v="0"/>
    <n v="0"/>
    <n v="0"/>
    <n v="0"/>
    <n v="0"/>
    <x v="10"/>
  </r>
  <r>
    <s v="ESP"/>
    <x v="13"/>
    <s v="PENS"/>
    <x v="3"/>
    <x v="1"/>
    <x v="52"/>
    <n v="1.2270000000000001"/>
    <n v="0"/>
    <n v="0"/>
    <n v="0"/>
    <n v="0"/>
    <n v="0"/>
    <x v="10"/>
  </r>
  <r>
    <s v="ESP"/>
    <x v="13"/>
    <s v="PENS"/>
    <x v="3"/>
    <x v="1"/>
    <x v="52"/>
    <n v="0.71299999999999997"/>
    <n v="0"/>
    <n v="0"/>
    <n v="0"/>
    <n v="0"/>
    <n v="0"/>
    <x v="10"/>
  </r>
  <r>
    <s v="ESP"/>
    <x v="13"/>
    <s v="UNEM"/>
    <x v="3"/>
    <x v="1"/>
    <x v="53"/>
    <n v="0.16"/>
    <n v="1.143"/>
    <n v="7.4999999999999997E-2"/>
    <n v="0"/>
    <n v="0"/>
    <n v="0"/>
    <x v="10"/>
  </r>
  <r>
    <s v="ESP"/>
    <x v="13"/>
    <s v="OTHSS"/>
    <x v="3"/>
    <x v="1"/>
    <x v="54"/>
    <n v="0.16"/>
    <n v="1.2310000000000001"/>
    <n v="8.2000000000000003E-2"/>
    <n v="0"/>
    <n v="0"/>
    <n v="0"/>
    <x v="10"/>
  </r>
  <r>
    <s v="ESP"/>
    <x v="13"/>
    <s v="FIRSUB"/>
    <x v="3"/>
    <x v="1"/>
    <x v="55"/>
    <n v="0.54"/>
    <n v="1.06"/>
    <n v="0"/>
    <n v="0"/>
    <n v="0"/>
    <n v="0"/>
    <x v="10"/>
  </r>
  <r>
    <s v="ESP"/>
    <x v="13"/>
    <s v="OTHSS"/>
    <x v="3"/>
    <x v="1"/>
    <x v="56"/>
    <n v="0.84699999999999998"/>
    <n v="-0.70899999999999996"/>
    <n v="-3.1E-2"/>
    <n v="-0.107"/>
    <n v="0"/>
    <n v="0"/>
    <x v="10"/>
  </r>
  <r>
    <s v="ESP"/>
    <x v="13"/>
    <s v="SAL"/>
    <x v="2"/>
    <x v="1"/>
    <x v="57"/>
    <n v="1.7250000000000001"/>
    <n v="3.08"/>
    <n v="2.92"/>
    <n v="2.92"/>
    <n v="0"/>
    <n v="0"/>
    <x v="10"/>
  </r>
  <r>
    <s v="ESP"/>
    <x v="13"/>
    <s v="SAL"/>
    <x v="2"/>
    <x v="1"/>
    <x v="58"/>
    <n v="0.22"/>
    <n v="0.25"/>
    <n v="0"/>
    <n v="0"/>
    <n v="0"/>
    <n v="0"/>
    <x v="10"/>
  </r>
  <r>
    <s v="ESP"/>
    <x v="13"/>
    <s v="SAL"/>
    <x v="2"/>
    <x v="1"/>
    <x v="59"/>
    <n v="2"/>
    <n v="0"/>
    <n v="0"/>
    <n v="0"/>
    <n v="0"/>
    <n v="0"/>
    <x v="10"/>
  </r>
  <r>
    <s v="ESP"/>
    <x v="13"/>
    <s v="SAL"/>
    <x v="2"/>
    <x v="1"/>
    <x v="60"/>
    <n v="4.3529999999999998"/>
    <n v="-3.6429999999999998"/>
    <n v="-0.16"/>
    <n v="-0.55000000000000004"/>
    <n v="0"/>
    <n v="0"/>
    <x v="10"/>
  </r>
  <r>
    <s v="ESP"/>
    <x v="13"/>
    <s v="CONS"/>
    <x v="2"/>
    <x v="1"/>
    <x v="61"/>
    <n v="3.5880000000000001"/>
    <n v="2.3929999999999998"/>
    <n v="0"/>
    <n v="0"/>
    <n v="0"/>
    <n v="0"/>
    <x v="10"/>
  </r>
  <r>
    <s v="ESP"/>
    <x v="13"/>
    <s v="CONS"/>
    <x v="2"/>
    <x v="1"/>
    <x v="62"/>
    <n v="0.6"/>
    <n v="0"/>
    <n v="0"/>
    <n v="0"/>
    <n v="0"/>
    <n v="0"/>
    <x v="10"/>
  </r>
  <r>
    <s v="ESP"/>
    <x v="13"/>
    <s v="PIDT"/>
    <x v="0"/>
    <x v="0"/>
    <x v="63"/>
    <n v="4.0999999999999996"/>
    <n v="1"/>
    <n v="0"/>
    <n v="0"/>
    <n v="0"/>
    <n v="0"/>
    <x v="11"/>
  </r>
  <r>
    <s v="ESP"/>
    <x v="13"/>
    <s v="PIDT"/>
    <x v="0"/>
    <x v="0"/>
    <x v="64"/>
    <n v="1.9"/>
    <n v="0"/>
    <n v="0"/>
    <n v="0"/>
    <n v="0"/>
    <n v="0"/>
    <x v="11"/>
  </r>
  <r>
    <s v="ESP"/>
    <x v="13"/>
    <s v="CDT"/>
    <x v="0"/>
    <x v="0"/>
    <x v="65"/>
    <n v="2.5"/>
    <n v="0"/>
    <n v="0"/>
    <n v="0"/>
    <n v="0"/>
    <n v="0"/>
    <x v="11"/>
  </r>
  <r>
    <s v="ESP"/>
    <x v="13"/>
    <s v="CDT"/>
    <x v="0"/>
    <x v="0"/>
    <x v="66"/>
    <n v="0.75"/>
    <n v="0"/>
    <n v="0"/>
    <n v="0"/>
    <n v="0"/>
    <n v="0"/>
    <x v="11"/>
  </r>
  <r>
    <s v="ESP"/>
    <x v="13"/>
    <s v="CDT"/>
    <x v="0"/>
    <x v="0"/>
    <x v="67"/>
    <n v="0.84"/>
    <n v="0"/>
    <n v="0"/>
    <n v="0"/>
    <n v="0"/>
    <n v="0"/>
    <x v="11"/>
  </r>
  <r>
    <s v="ESP"/>
    <x v="13"/>
    <s v="NYCPC"/>
    <x v="0"/>
    <x v="0"/>
    <x v="68"/>
    <n v="2.5"/>
    <n v="0"/>
    <n v="0"/>
    <n v="0"/>
    <n v="0"/>
    <n v="0"/>
    <x v="11"/>
  </r>
  <r>
    <s v="ESP"/>
    <x v="13"/>
    <s v="INDT"/>
    <x v="1"/>
    <x v="0"/>
    <x v="69"/>
    <n v="0.214"/>
    <n v="0"/>
    <n v="0"/>
    <n v="0"/>
    <n v="0"/>
    <n v="0"/>
    <x v="11"/>
  </r>
  <r>
    <s v="ESP"/>
    <x v="13"/>
    <s v="INDT"/>
    <x v="1"/>
    <x v="0"/>
    <x v="70"/>
    <n v="0.15"/>
    <n v="0"/>
    <n v="0"/>
    <n v="0"/>
    <n v="0"/>
    <n v="0"/>
    <x v="11"/>
  </r>
  <r>
    <s v="ESP"/>
    <x v="13"/>
    <s v="PROPNYC"/>
    <x v="0"/>
    <x v="0"/>
    <x v="71"/>
    <n v="0.56000000000000005"/>
    <n v="0"/>
    <n v="0"/>
    <n v="0"/>
    <n v="0"/>
    <n v="0"/>
    <x v="11"/>
  </r>
  <r>
    <s v="ESP"/>
    <x v="13"/>
    <s v="PROPNYC"/>
    <x v="0"/>
    <x v="0"/>
    <x v="72"/>
    <n v="0.9"/>
    <n v="0"/>
    <n v="0"/>
    <n v="0"/>
    <n v="0"/>
    <n v="0"/>
    <x v="11"/>
  </r>
  <r>
    <s v="ESP"/>
    <x v="13"/>
    <s v="OTHTX"/>
    <x v="6"/>
    <x v="0"/>
    <x v="73"/>
    <n v="3.5"/>
    <n v="0"/>
    <n v="0"/>
    <n v="0"/>
    <n v="0"/>
    <n v="0"/>
    <x v="11"/>
  </r>
  <r>
    <s v="ESP"/>
    <x v="13"/>
    <s v="OTHTX"/>
    <x v="0"/>
    <x v="0"/>
    <x v="74"/>
    <n v="0"/>
    <n v="8"/>
    <n v="0"/>
    <n v="0"/>
    <n v="0"/>
    <n v="0"/>
    <x v="11"/>
  </r>
  <r>
    <s v="ESP"/>
    <x v="14"/>
    <s v="PENS"/>
    <x v="3"/>
    <x v="1"/>
    <x v="33"/>
    <n v="-0.81499999999999995"/>
    <n v="0"/>
    <n v="0"/>
    <n v="0"/>
    <n v="0"/>
    <n v="0"/>
    <x v="10"/>
  </r>
  <r>
    <s v="ESP"/>
    <x v="14"/>
    <s v="OTHSS"/>
    <x v="3"/>
    <x v="1"/>
    <x v="33"/>
    <n v="-0.61499999999999999"/>
    <n v="0"/>
    <n v="0"/>
    <n v="0"/>
    <n v="0"/>
    <n v="0"/>
    <x v="10"/>
  </r>
  <r>
    <s v="ESP"/>
    <x v="14"/>
    <s v="OTSUB"/>
    <x v="3"/>
    <x v="1"/>
    <x v="75"/>
    <n v="-2.2810000000000001"/>
    <n v="-0.69899999999999995"/>
    <n v="0"/>
    <n v="0"/>
    <n v="0"/>
    <n v="0"/>
    <x v="10"/>
  </r>
  <r>
    <s v="ESP"/>
    <x v="14"/>
    <s v="OTHSS"/>
    <x v="3"/>
    <x v="1"/>
    <x v="76"/>
    <n v="0.14000000000000001"/>
    <n v="0"/>
    <n v="-0.14000000000000001"/>
    <n v="0"/>
    <n v="0"/>
    <n v="0"/>
    <x v="10"/>
  </r>
  <r>
    <s v="ESP"/>
    <x v="14"/>
    <s v="SAL"/>
    <x v="2"/>
    <x v="1"/>
    <x v="77"/>
    <n v="0.67"/>
    <n v="0"/>
    <n v="-0.67"/>
    <n v="0"/>
    <n v="0"/>
    <n v="0"/>
    <x v="10"/>
  </r>
  <r>
    <s v="ESP"/>
    <x v="14"/>
    <s v="CONS"/>
    <x v="2"/>
    <x v="1"/>
    <x v="78"/>
    <n v="-0.6"/>
    <n v="0"/>
    <n v="0"/>
    <n v="0"/>
    <n v="0"/>
    <n v="0"/>
    <x v="10"/>
  </r>
  <r>
    <s v="ESP"/>
    <x v="14"/>
    <s v="PIDT"/>
    <x v="0"/>
    <x v="0"/>
    <x v="79"/>
    <n v="3.0878400000000004"/>
    <n v="0"/>
    <n v="0"/>
    <n v="0"/>
    <n v="0"/>
    <n v="0"/>
    <x v="12"/>
  </r>
  <r>
    <s v="ESP"/>
    <x v="14"/>
    <s v="PIDT"/>
    <x v="0"/>
    <x v="0"/>
    <x v="80"/>
    <n v="2.0585599999999999"/>
    <n v="0"/>
    <n v="0"/>
    <n v="0"/>
    <n v="0"/>
    <n v="0"/>
    <x v="12"/>
  </r>
  <r>
    <s v="ESP"/>
    <x v="14"/>
    <s v="CDT"/>
    <x v="0"/>
    <x v="0"/>
    <x v="81"/>
    <n v="0"/>
    <n v="3.0878400000000004"/>
    <n v="-1.02928"/>
    <n v="0"/>
    <n v="0"/>
    <n v="0"/>
    <x v="12"/>
  </r>
  <r>
    <s v="ESP"/>
    <x v="14"/>
    <s v="NYCPC"/>
    <x v="0"/>
    <x v="0"/>
    <x v="82"/>
    <n v="0"/>
    <n v="1.02928"/>
    <n v="0"/>
    <n v="0"/>
    <n v="0"/>
    <n v="0"/>
    <x v="12"/>
  </r>
  <r>
    <s v="ESP"/>
    <x v="14"/>
    <s v="INDT"/>
    <x v="1"/>
    <x v="0"/>
    <x v="83"/>
    <n v="2.0585599999999999"/>
    <n v="0"/>
    <n v="0"/>
    <n v="0"/>
    <n v="0"/>
    <n v="0"/>
    <x v="12"/>
  </r>
  <r>
    <s v="ESP"/>
    <x v="14"/>
    <s v="INDT"/>
    <x v="1"/>
    <x v="0"/>
    <x v="84"/>
    <n v="8.2342399999999998"/>
    <n v="0"/>
    <n v="1.02928"/>
    <n v="0"/>
    <n v="0"/>
    <n v="0"/>
    <x v="12"/>
  </r>
  <r>
    <s v="ESP"/>
    <x v="14"/>
    <s v="INDT"/>
    <x v="1"/>
    <x v="0"/>
    <x v="85"/>
    <n v="2.0585599999999999"/>
    <n v="0"/>
    <n v="0"/>
    <n v="0"/>
    <n v="0"/>
    <n v="0"/>
    <x v="12"/>
  </r>
  <r>
    <s v="ESP"/>
    <x v="14"/>
    <s v="OTHTX"/>
    <x v="6"/>
    <x v="0"/>
    <x v="86"/>
    <n v="1.02928"/>
    <n v="0"/>
    <n v="1.02928"/>
    <n v="0"/>
    <n v="0"/>
    <n v="0"/>
    <x v="12"/>
  </r>
  <r>
    <s v="ESP"/>
    <x v="14"/>
    <s v="OTHTX"/>
    <x v="6"/>
    <x v="0"/>
    <x v="87"/>
    <n v="3.0878400000000004"/>
    <n v="2.0585599999999999"/>
    <n v="2.0585599999999999"/>
    <n v="0"/>
    <n v="0"/>
    <n v="0"/>
    <x v="12"/>
  </r>
  <r>
    <s v="ESP"/>
    <x v="15"/>
    <s v="CONS"/>
    <x v="2"/>
    <x v="1"/>
    <x v="88"/>
    <n v="2.3929999999999998"/>
    <n v="4.0190000000000001"/>
    <n v="0"/>
    <n v="0"/>
    <n v="0"/>
    <n v="0"/>
    <x v="10"/>
  </r>
  <r>
    <s v="ESP"/>
    <x v="15"/>
    <s v="OTHSS"/>
    <x v="3"/>
    <x v="1"/>
    <x v="89"/>
    <n v="-0.94"/>
    <n v="0.94"/>
    <n v="0"/>
    <n v="0"/>
    <n v="0"/>
    <n v="0"/>
    <x v="10"/>
  </r>
  <r>
    <s v="ESP"/>
    <x v="15"/>
    <s v="OTHEX"/>
    <x v="5"/>
    <x v="1"/>
    <x v="90"/>
    <n v="-1.748"/>
    <n v="1.748"/>
    <n v="0"/>
    <n v="0"/>
    <n v="0"/>
    <n v="0"/>
    <x v="10"/>
  </r>
  <r>
    <s v="ESP"/>
    <x v="15"/>
    <s v="PIDT"/>
    <x v="0"/>
    <x v="0"/>
    <x v="91"/>
    <n v="0.2046"/>
    <n v="-2.3528699999999998"/>
    <n v="-2.1482700000000001"/>
    <n v="0"/>
    <n v="0"/>
    <n v="0"/>
    <x v="13"/>
  </r>
  <r>
    <s v="ESP"/>
    <x v="15"/>
    <s v="PIDT"/>
    <x v="0"/>
    <x v="0"/>
    <x v="92"/>
    <n v="1.1252899999999999"/>
    <n v="1.0229900000000001"/>
    <n v="0"/>
    <n v="0"/>
    <n v="0"/>
    <n v="0"/>
    <x v="13"/>
  </r>
  <r>
    <s v="ESP"/>
    <x v="15"/>
    <s v="CDT"/>
    <x v="0"/>
    <x v="0"/>
    <x v="93"/>
    <n v="2.1482700000000001"/>
    <n v="-0.61378999999999995"/>
    <n v="-1.84138"/>
    <n v="0"/>
    <n v="0"/>
    <n v="0"/>
    <x v="13"/>
  </r>
  <r>
    <s v="ESP"/>
    <x v="15"/>
    <s v="NYCPC"/>
    <x v="0"/>
    <x v="0"/>
    <x v="94"/>
    <n v="1.0229900000000001"/>
    <n v="0"/>
    <n v="0"/>
    <n v="0"/>
    <n v="0"/>
    <n v="0"/>
    <x v="13"/>
  </r>
  <r>
    <s v="ESP"/>
    <x v="15"/>
    <s v="INDT"/>
    <x v="1"/>
    <x v="0"/>
    <x v="84"/>
    <n v="0.10229000000000001"/>
    <n v="0.40920000000000001"/>
    <n v="0"/>
    <n v="0"/>
    <n v="0"/>
    <n v="0"/>
    <x v="13"/>
  </r>
  <r>
    <s v="ESP"/>
    <x v="15"/>
    <s v="INDT"/>
    <x v="1"/>
    <x v="0"/>
    <x v="95"/>
    <n v="0.61378999999999995"/>
    <n v="0"/>
    <n v="0.92069000000000001"/>
    <n v="0"/>
    <n v="0"/>
    <n v="0"/>
    <x v="13"/>
  </r>
  <r>
    <s v="ESP"/>
    <x v="15"/>
    <s v="OTHTX"/>
    <x v="6"/>
    <x v="0"/>
    <x v="96"/>
    <n v="0.92069000000000001"/>
    <n v="1.22759"/>
    <n v="0.61378999999999995"/>
    <n v="0"/>
    <n v="0"/>
    <n v="0"/>
    <x v="13"/>
  </r>
  <r>
    <s v="ESP"/>
    <x v="15"/>
    <s v="OTHTX"/>
    <x v="6"/>
    <x v="0"/>
    <x v="97"/>
    <n v="3.3758600000000003"/>
    <n v="1.22759"/>
    <n v="1.63679"/>
    <n v="0"/>
    <n v="0"/>
    <n v="0"/>
    <x v="13"/>
  </r>
  <r>
    <s v="ESP"/>
    <x v="15"/>
    <s v="OTHTX"/>
    <x v="6"/>
    <x v="0"/>
    <x v="98"/>
    <n v="0"/>
    <n v="0.61378999999999995"/>
    <n v="0"/>
    <n v="0"/>
    <n v="0"/>
    <n v="0"/>
    <x v="13"/>
  </r>
</pivotCacheRecords>
</file>

<file path=xl/pivotCache/pivotCacheRecords8.xml><?xml version="1.0" encoding="utf-8"?>
<pivotCacheRecords xmlns="http://schemas.openxmlformats.org/spreadsheetml/2006/main" xmlns:r="http://schemas.openxmlformats.org/officeDocument/2006/relationships" count="580">
  <r>
    <s v="IRL"/>
    <x v="0"/>
    <s v="PIDT"/>
    <x v="0"/>
    <x v="0"/>
    <x v="0"/>
    <n v="-4.1700000000000001E-2"/>
    <n v="0"/>
    <n v="0"/>
    <n v="0"/>
    <n v="0"/>
    <n v="0"/>
    <x v="0"/>
    <n v="0"/>
  </r>
  <r>
    <s v="IRL"/>
    <x v="0"/>
    <s v="CDT"/>
    <x v="0"/>
    <x v="0"/>
    <x v="1"/>
    <n v="2.8000000000000001E-2"/>
    <n v="0"/>
    <n v="0"/>
    <n v="0"/>
    <n v="0"/>
    <n v="0"/>
    <x v="0"/>
    <n v="0"/>
  </r>
  <r>
    <s v="IRL"/>
    <x v="0"/>
    <s v="CDT"/>
    <x v="0"/>
    <x v="0"/>
    <x v="2"/>
    <n v="0.02"/>
    <n v="0"/>
    <n v="0"/>
    <n v="0"/>
    <n v="0"/>
    <n v="0"/>
    <x v="0"/>
    <n v="0"/>
  </r>
  <r>
    <s v="IRL"/>
    <x v="0"/>
    <s v="INDT"/>
    <x v="1"/>
    <x v="0"/>
    <x v="3"/>
    <n v="4.7500000000000001E-2"/>
    <n v="0"/>
    <n v="0"/>
    <n v="0"/>
    <n v="0"/>
    <n v="0"/>
    <x v="0"/>
    <n v="0"/>
  </r>
  <r>
    <s v="IRL"/>
    <x v="0"/>
    <s v="INDT"/>
    <x v="1"/>
    <x v="0"/>
    <x v="4"/>
    <n v="2.3E-2"/>
    <n v="0"/>
    <n v="0"/>
    <n v="0"/>
    <n v="0"/>
    <n v="0"/>
    <x v="0"/>
    <n v="0"/>
  </r>
  <r>
    <s v="IRL"/>
    <x v="0"/>
    <s v="INDT"/>
    <x v="1"/>
    <x v="0"/>
    <x v="5"/>
    <n v="8.9999999999999993E-3"/>
    <n v="0"/>
    <n v="0"/>
    <n v="0"/>
    <n v="0"/>
    <n v="0"/>
    <x v="0"/>
    <n v="0"/>
  </r>
  <r>
    <s v="IRL"/>
    <x v="0"/>
    <s v="INDT"/>
    <x v="1"/>
    <x v="0"/>
    <x v="6"/>
    <n v="0.20880000000000001"/>
    <n v="0"/>
    <n v="0"/>
    <n v="0"/>
    <n v="0"/>
    <n v="0"/>
    <x v="0"/>
    <n v="0"/>
  </r>
  <r>
    <s v="IRL"/>
    <x v="0"/>
    <s v="INDT"/>
    <x v="1"/>
    <x v="0"/>
    <x v="7"/>
    <n v="1.0800000000000001E-2"/>
    <n v="0"/>
    <n v="0"/>
    <n v="0"/>
    <n v="0"/>
    <n v="0"/>
    <x v="0"/>
    <n v="0"/>
  </r>
  <r>
    <s v="IRL"/>
    <x v="0"/>
    <s v="INDT"/>
    <x v="1"/>
    <x v="0"/>
    <x v="8"/>
    <n v="3.7999999999999999E-2"/>
    <n v="0"/>
    <n v="0"/>
    <n v="0"/>
    <n v="0"/>
    <n v="0"/>
    <x v="0"/>
    <n v="0"/>
  </r>
  <r>
    <s v="IRL"/>
    <x v="0"/>
    <s v="OTHTX"/>
    <x v="2"/>
    <x v="0"/>
    <x v="9"/>
    <n v="2.8000000000000001E-2"/>
    <n v="0"/>
    <n v="0"/>
    <n v="0"/>
    <n v="0"/>
    <n v="0"/>
    <x v="0"/>
    <n v="0"/>
  </r>
  <r>
    <s v="IRL"/>
    <x v="0"/>
    <s v="SAL"/>
    <x v="3"/>
    <x v="1"/>
    <x v="10"/>
    <n v="2.5000000000000001E-2"/>
    <n v="0"/>
    <n v="0"/>
    <n v="0"/>
    <n v="0"/>
    <n v="0"/>
    <x v="0"/>
    <n v="0"/>
  </r>
  <r>
    <s v="IRL"/>
    <x v="0"/>
    <s v="OTHSS"/>
    <x v="4"/>
    <x v="1"/>
    <x v="11"/>
    <n v="1.32E-2"/>
    <n v="0"/>
    <n v="0"/>
    <n v="0"/>
    <n v="0"/>
    <n v="0"/>
    <x v="0"/>
    <n v="0"/>
  </r>
  <r>
    <s v="IRL"/>
    <x v="1"/>
    <s v="PIDT"/>
    <x v="0"/>
    <x v="0"/>
    <x v="12"/>
    <n v="1.4E-2"/>
    <n v="0"/>
    <n v="0"/>
    <n v="0"/>
    <n v="0"/>
    <n v="0"/>
    <x v="1"/>
    <n v="0"/>
  </r>
  <r>
    <s v="IRL"/>
    <x v="1"/>
    <s v="CDT"/>
    <x v="0"/>
    <x v="0"/>
    <x v="13"/>
    <n v="2.5000000000000001E-2"/>
    <n v="0"/>
    <n v="0"/>
    <n v="0"/>
    <n v="0"/>
    <n v="0"/>
    <x v="1"/>
    <n v="0"/>
  </r>
  <r>
    <s v="IRL"/>
    <x v="1"/>
    <s v="CDT"/>
    <x v="0"/>
    <x v="0"/>
    <x v="14"/>
    <n v="-1E-3"/>
    <n v="0"/>
    <n v="0"/>
    <n v="0"/>
    <n v="0"/>
    <n v="0"/>
    <x v="1"/>
    <n v="0"/>
  </r>
  <r>
    <s v="IRL"/>
    <x v="1"/>
    <s v="PROPNYC"/>
    <x v="0"/>
    <x v="0"/>
    <x v="15"/>
    <n v="0.03"/>
    <n v="0"/>
    <n v="0"/>
    <n v="0"/>
    <n v="0"/>
    <n v="0"/>
    <x v="1"/>
    <n v="0"/>
  </r>
  <r>
    <s v="IRL"/>
    <x v="1"/>
    <s v="INDT"/>
    <x v="1"/>
    <x v="0"/>
    <x v="3"/>
    <n v="7.0699999999999999E-2"/>
    <n v="0"/>
    <n v="0"/>
    <n v="0"/>
    <n v="0"/>
    <n v="0"/>
    <x v="1"/>
    <n v="0"/>
  </r>
  <r>
    <s v="IRL"/>
    <x v="1"/>
    <s v="INDT"/>
    <x v="1"/>
    <x v="0"/>
    <x v="4"/>
    <n v="6.5700000000000008E-2"/>
    <n v="0"/>
    <n v="0"/>
    <n v="0"/>
    <n v="0"/>
    <n v="0"/>
    <x v="1"/>
    <n v="0"/>
  </r>
  <r>
    <s v="IRL"/>
    <x v="1"/>
    <s v="INDT"/>
    <x v="1"/>
    <x v="0"/>
    <x v="5"/>
    <n v="1.6E-2"/>
    <n v="0"/>
    <n v="0"/>
    <n v="0"/>
    <n v="0"/>
    <n v="0"/>
    <x v="1"/>
    <n v="0"/>
  </r>
  <r>
    <s v="IRL"/>
    <x v="1"/>
    <s v="INDT"/>
    <x v="1"/>
    <x v="0"/>
    <x v="6"/>
    <n v="0.1191"/>
    <n v="0"/>
    <n v="0"/>
    <n v="0"/>
    <n v="0"/>
    <n v="0"/>
    <x v="1"/>
    <n v="0"/>
  </r>
  <r>
    <s v="IRL"/>
    <x v="1"/>
    <s v="INDT"/>
    <x v="1"/>
    <x v="0"/>
    <x v="7"/>
    <n v="1.1900000000000001E-2"/>
    <n v="0"/>
    <n v="0"/>
    <n v="0"/>
    <n v="0"/>
    <n v="0"/>
    <x v="1"/>
    <n v="0"/>
  </r>
  <r>
    <s v="IRL"/>
    <x v="1"/>
    <s v="INDT"/>
    <x v="1"/>
    <x v="0"/>
    <x v="8"/>
    <n v="2.3E-2"/>
    <n v="0"/>
    <n v="0"/>
    <n v="0"/>
    <n v="0"/>
    <n v="0"/>
    <x v="1"/>
    <n v="0"/>
  </r>
  <r>
    <s v="IRL"/>
    <x v="1"/>
    <s v="OTHTX"/>
    <x v="2"/>
    <x v="0"/>
    <x v="9"/>
    <n v="2.1000000000000001E-2"/>
    <n v="0"/>
    <n v="0"/>
    <n v="0"/>
    <n v="0"/>
    <n v="0"/>
    <x v="1"/>
    <n v="0"/>
  </r>
  <r>
    <s v="IRL"/>
    <x v="1"/>
    <s v="SAL"/>
    <x v="3"/>
    <x v="1"/>
    <x v="10"/>
    <n v="0.01"/>
    <n v="0"/>
    <n v="0"/>
    <n v="0"/>
    <n v="0"/>
    <n v="0"/>
    <x v="1"/>
    <n v="0"/>
  </r>
  <r>
    <s v="IRL"/>
    <x v="2"/>
    <s v="PIDT"/>
    <x v="0"/>
    <x v="0"/>
    <x v="16"/>
    <n v="-4.0799999999999996E-2"/>
    <n v="0"/>
    <n v="0"/>
    <n v="0"/>
    <n v="0"/>
    <n v="0"/>
    <x v="2"/>
    <n v="0"/>
  </r>
  <r>
    <s v="IRL"/>
    <x v="2"/>
    <s v="CDT"/>
    <x v="0"/>
    <x v="0"/>
    <x v="14"/>
    <n v="-3.0000000000000001E-3"/>
    <n v="0"/>
    <n v="0"/>
    <n v="0"/>
    <n v="0"/>
    <n v="0"/>
    <x v="2"/>
    <n v="0"/>
  </r>
  <r>
    <s v="IRL"/>
    <x v="2"/>
    <s v="CDT"/>
    <x v="0"/>
    <x v="0"/>
    <x v="13"/>
    <n v="2.5000000000000001E-2"/>
    <n v="0"/>
    <n v="0"/>
    <n v="0"/>
    <n v="0"/>
    <n v="0"/>
    <x v="2"/>
    <n v="0"/>
  </r>
  <r>
    <s v="IRL"/>
    <x v="2"/>
    <s v="INDT"/>
    <x v="1"/>
    <x v="0"/>
    <x v="3"/>
    <n v="3.1E-2"/>
    <n v="0"/>
    <n v="0"/>
    <n v="0"/>
    <n v="0"/>
    <n v="0"/>
    <x v="2"/>
    <n v="0"/>
  </r>
  <r>
    <s v="IRL"/>
    <x v="2"/>
    <s v="INDT"/>
    <x v="1"/>
    <x v="0"/>
    <x v="4"/>
    <n v="1.6300000000000002E-2"/>
    <n v="0"/>
    <n v="0"/>
    <n v="0"/>
    <n v="0"/>
    <n v="0"/>
    <x v="2"/>
    <n v="0"/>
  </r>
  <r>
    <s v="IRL"/>
    <x v="2"/>
    <s v="INDT"/>
    <x v="1"/>
    <x v="0"/>
    <x v="5"/>
    <n v="6.4999999999999997E-3"/>
    <n v="0"/>
    <n v="0"/>
    <n v="0"/>
    <n v="0"/>
    <n v="0"/>
    <x v="2"/>
    <n v="0"/>
  </r>
  <r>
    <s v="IRL"/>
    <x v="2"/>
    <s v="INDT"/>
    <x v="1"/>
    <x v="0"/>
    <x v="6"/>
    <n v="1.6500000000000001E-2"/>
    <n v="0"/>
    <n v="0"/>
    <n v="0"/>
    <n v="0"/>
    <n v="0"/>
    <x v="2"/>
    <n v="0"/>
  </r>
  <r>
    <s v="IRL"/>
    <x v="3"/>
    <s v="PIDT"/>
    <x v="0"/>
    <x v="0"/>
    <x v="16"/>
    <n v="-7.2599999999999998E-2"/>
    <n v="0"/>
    <n v="0"/>
    <n v="0"/>
    <n v="0"/>
    <n v="0"/>
    <x v="3"/>
    <n v="0"/>
  </r>
  <r>
    <s v="IRL"/>
    <x v="3"/>
    <s v="CDT"/>
    <x v="0"/>
    <x v="0"/>
    <x v="1"/>
    <n v="1.5E-3"/>
    <n v="0"/>
    <n v="0"/>
    <n v="0"/>
    <n v="0"/>
    <n v="0"/>
    <x v="3"/>
    <n v="0"/>
  </r>
  <r>
    <s v="IRL"/>
    <x v="3"/>
    <s v="CDT"/>
    <x v="0"/>
    <x v="0"/>
    <x v="17"/>
    <n v="3.2000000000000001E-2"/>
    <n v="0"/>
    <n v="0"/>
    <n v="0"/>
    <n v="0"/>
    <n v="0"/>
    <x v="3"/>
    <n v="0"/>
  </r>
  <r>
    <s v="IRL"/>
    <x v="3"/>
    <s v="CDT"/>
    <x v="0"/>
    <x v="0"/>
    <x v="13"/>
    <n v="2.5000000000000001E-2"/>
    <n v="0"/>
    <n v="0"/>
    <n v="0"/>
    <n v="0"/>
    <n v="0"/>
    <x v="3"/>
    <n v="0"/>
  </r>
  <r>
    <s v="IRL"/>
    <x v="3"/>
    <s v="INDT"/>
    <x v="1"/>
    <x v="0"/>
    <x v="3"/>
    <n v="1.7500000000000002E-2"/>
    <n v="0"/>
    <n v="0"/>
    <n v="0"/>
    <n v="0"/>
    <n v="0"/>
    <x v="3"/>
    <n v="0"/>
  </r>
  <r>
    <s v="IRL"/>
    <x v="3"/>
    <s v="INDT"/>
    <x v="1"/>
    <x v="0"/>
    <x v="4"/>
    <n v="2.7100000000000003E-2"/>
    <n v="0"/>
    <n v="0"/>
    <n v="0"/>
    <n v="0"/>
    <n v="0"/>
    <x v="3"/>
    <n v="0"/>
  </r>
  <r>
    <s v="IRL"/>
    <x v="3"/>
    <s v="INDT"/>
    <x v="1"/>
    <x v="0"/>
    <x v="5"/>
    <n v="7.4999999999999997E-3"/>
    <n v="0"/>
    <n v="0"/>
    <n v="0"/>
    <n v="0"/>
    <n v="0"/>
    <x v="3"/>
    <n v="0"/>
  </r>
  <r>
    <s v="IRL"/>
    <x v="3"/>
    <s v="INDT"/>
    <x v="1"/>
    <x v="0"/>
    <x v="6"/>
    <n v="-9.1999999999999998E-3"/>
    <n v="0"/>
    <n v="0"/>
    <n v="0"/>
    <n v="0"/>
    <n v="0"/>
    <x v="3"/>
    <n v="0"/>
  </r>
  <r>
    <s v="IRL"/>
    <x v="3"/>
    <s v="INDT"/>
    <x v="1"/>
    <x v="0"/>
    <x v="7"/>
    <n v="-3.7000000000000002E-3"/>
    <n v="0"/>
    <n v="0"/>
    <n v="0"/>
    <n v="0"/>
    <n v="0"/>
    <x v="3"/>
    <n v="0"/>
  </r>
  <r>
    <s v="IRL"/>
    <x v="3"/>
    <s v="INDT"/>
    <x v="1"/>
    <x v="0"/>
    <x v="18"/>
    <n v="-1.1000000000000001E-3"/>
    <n v="0"/>
    <n v="0"/>
    <n v="0"/>
    <n v="0"/>
    <n v="0"/>
    <x v="3"/>
    <n v="0"/>
  </r>
  <r>
    <s v="IRL"/>
    <x v="4"/>
    <s v="PIDT"/>
    <x v="0"/>
    <x v="0"/>
    <x v="12"/>
    <n v="-2.5600000000000001E-2"/>
    <n v="0"/>
    <n v="0"/>
    <n v="0"/>
    <n v="0"/>
    <n v="0"/>
    <x v="4"/>
    <n v="0"/>
  </r>
  <r>
    <s v="IRL"/>
    <x v="4"/>
    <s v="CDT"/>
    <x v="0"/>
    <x v="0"/>
    <x v="1"/>
    <n v="1.9E-3"/>
    <n v="0"/>
    <n v="0"/>
    <n v="0"/>
    <n v="0"/>
    <n v="0"/>
    <x v="4"/>
    <n v="0"/>
  </r>
  <r>
    <s v="IRL"/>
    <x v="4"/>
    <s v="CDT"/>
    <x v="0"/>
    <x v="0"/>
    <x v="13"/>
    <n v="2.5000000000000001E-2"/>
    <n v="0"/>
    <n v="0"/>
    <n v="0"/>
    <n v="0"/>
    <n v="0"/>
    <x v="4"/>
    <n v="0"/>
  </r>
  <r>
    <s v="IRL"/>
    <x v="4"/>
    <s v="PROPNYC"/>
    <x v="0"/>
    <x v="0"/>
    <x v="19"/>
    <n v="1.4999999999999999E-2"/>
    <n v="0"/>
    <n v="0"/>
    <n v="0"/>
    <n v="0"/>
    <n v="0"/>
    <x v="4"/>
    <n v="0"/>
  </r>
  <r>
    <s v="IRL"/>
    <x v="4"/>
    <s v="INDT"/>
    <x v="1"/>
    <x v="0"/>
    <x v="3"/>
    <n v="2.3399999999999997E-2"/>
    <n v="0"/>
    <n v="0"/>
    <n v="0"/>
    <n v="0"/>
    <n v="0"/>
    <x v="4"/>
    <n v="0"/>
  </r>
  <r>
    <s v="IRL"/>
    <x v="4"/>
    <s v="INDT"/>
    <x v="1"/>
    <x v="0"/>
    <x v="4"/>
    <n v="1.4999999999999999E-2"/>
    <n v="0"/>
    <n v="0"/>
    <n v="0"/>
    <n v="0"/>
    <n v="0"/>
    <x v="4"/>
    <n v="0"/>
  </r>
  <r>
    <s v="IRL"/>
    <x v="4"/>
    <s v="INDT"/>
    <x v="1"/>
    <x v="0"/>
    <x v="5"/>
    <n v="4.7000000000000002E-3"/>
    <n v="0"/>
    <n v="0"/>
    <n v="0"/>
    <n v="0"/>
    <n v="0"/>
    <x v="4"/>
    <n v="0"/>
  </r>
  <r>
    <s v="IRL"/>
    <x v="4"/>
    <s v="INDT"/>
    <x v="1"/>
    <x v="0"/>
    <x v="6"/>
    <n v="5.9200000000000003E-2"/>
    <n v="0"/>
    <n v="0"/>
    <n v="0"/>
    <n v="0"/>
    <n v="0"/>
    <x v="4"/>
    <n v="0"/>
  </r>
  <r>
    <s v="IRL"/>
    <x v="4"/>
    <s v="INDT"/>
    <x v="1"/>
    <x v="0"/>
    <x v="7"/>
    <n v="-7.4999999999999997E-3"/>
    <n v="0"/>
    <n v="0"/>
    <n v="0"/>
    <n v="0"/>
    <n v="0"/>
    <x v="4"/>
    <n v="0"/>
  </r>
  <r>
    <s v="IRL"/>
    <x v="5"/>
    <s v="CDT"/>
    <x v="0"/>
    <x v="0"/>
    <x v="20"/>
    <n v="3.3000000000000002E-2"/>
    <n v="0"/>
    <n v="0"/>
    <n v="0"/>
    <n v="0"/>
    <n v="0"/>
    <x v="5"/>
    <n v="0"/>
  </r>
  <r>
    <s v="IRL"/>
    <x v="5"/>
    <s v="INDT"/>
    <x v="1"/>
    <x v="0"/>
    <x v="21"/>
    <n v="0.02"/>
    <n v="0"/>
    <n v="0"/>
    <n v="0"/>
    <n v="0"/>
    <n v="0"/>
    <x v="5"/>
    <n v="0"/>
  </r>
  <r>
    <s v="IRL"/>
    <x v="5"/>
    <s v="INDT"/>
    <x v="1"/>
    <x v="0"/>
    <x v="22"/>
    <n v="2.5000000000000001E-2"/>
    <n v="0"/>
    <n v="0"/>
    <n v="0"/>
    <n v="0"/>
    <n v="0"/>
    <x v="5"/>
    <n v="0"/>
  </r>
  <r>
    <s v="IRL"/>
    <x v="5"/>
    <s v="INDT"/>
    <x v="1"/>
    <x v="0"/>
    <x v="23"/>
    <n v="-8.9999999999999993E-3"/>
    <n v="0"/>
    <n v="0"/>
    <n v="0"/>
    <n v="0"/>
    <n v="0"/>
    <x v="5"/>
    <n v="0"/>
  </r>
  <r>
    <s v="IRL"/>
    <x v="5"/>
    <s v="INDT"/>
    <x v="1"/>
    <x v="0"/>
    <x v="24"/>
    <n v="8.9999999999999993E-3"/>
    <n v="0"/>
    <n v="0"/>
    <n v="0"/>
    <n v="0"/>
    <n v="0"/>
    <x v="5"/>
    <n v="0"/>
  </r>
  <r>
    <s v="IRL"/>
    <x v="5"/>
    <s v="INDT"/>
    <x v="1"/>
    <x v="0"/>
    <x v="25"/>
    <n v="4.8500000000000001E-2"/>
    <n v="0"/>
    <n v="0"/>
    <n v="0"/>
    <n v="0"/>
    <n v="0"/>
    <x v="5"/>
    <n v="0"/>
  </r>
  <r>
    <s v="IRL"/>
    <x v="5"/>
    <s v="INDT"/>
    <x v="1"/>
    <x v="0"/>
    <x v="26"/>
    <n v="2.3999999999999998E-3"/>
    <n v="0"/>
    <n v="0"/>
    <n v="0"/>
    <n v="0"/>
    <n v="0"/>
    <x v="5"/>
    <n v="0"/>
  </r>
  <r>
    <s v="IRL"/>
    <x v="5"/>
    <s v="INDT"/>
    <x v="1"/>
    <x v="0"/>
    <x v="27"/>
    <n v="-5.0000000000000001E-4"/>
    <n v="0"/>
    <n v="0"/>
    <n v="0"/>
    <n v="0"/>
    <n v="0"/>
    <x v="5"/>
    <n v="0"/>
  </r>
  <r>
    <s v="IRL"/>
    <x v="5"/>
    <s v="SAL"/>
    <x v="3"/>
    <x v="1"/>
    <x v="28"/>
    <n v="0.253"/>
    <n v="0"/>
    <n v="0"/>
    <n v="0"/>
    <n v="0"/>
    <n v="0"/>
    <x v="5"/>
    <n v="0"/>
  </r>
  <r>
    <s v="IRL"/>
    <x v="5"/>
    <s v="TCDPT"/>
    <x v="4"/>
    <x v="1"/>
    <x v="29"/>
    <n v="0.01"/>
    <n v="0"/>
    <n v="0"/>
    <n v="0"/>
    <n v="0"/>
    <n v="0"/>
    <x v="5"/>
    <n v="0"/>
  </r>
  <r>
    <s v="IRL"/>
    <x v="5"/>
    <s v="TCDPT"/>
    <x v="4"/>
    <x v="1"/>
    <x v="30"/>
    <n v="-0.05"/>
    <n v="0"/>
    <n v="0"/>
    <n v="0"/>
    <n v="0"/>
    <n v="0"/>
    <x v="5"/>
    <n v="0"/>
  </r>
  <r>
    <s v="IRL"/>
    <x v="6"/>
    <s v="CONS"/>
    <x v="3"/>
    <x v="1"/>
    <x v="31"/>
    <n v="0.26800000000000002"/>
    <n v="0"/>
    <n v="0"/>
    <n v="0"/>
    <n v="0"/>
    <n v="0"/>
    <x v="6"/>
    <n v="0"/>
  </r>
  <r>
    <s v="IRL"/>
    <x v="6"/>
    <s v="INV"/>
    <x v="3"/>
    <x v="1"/>
    <x v="32"/>
    <n v="0.20300000000000001"/>
    <n v="0"/>
    <n v="0"/>
    <n v="0"/>
    <n v="0"/>
    <n v="0"/>
    <x v="6"/>
    <n v="0"/>
  </r>
  <r>
    <s v="IRL"/>
    <x v="7"/>
    <s v="SAL"/>
    <x v="3"/>
    <x v="1"/>
    <x v="33"/>
    <n v="0.44"/>
    <n v="0.56000000000000005"/>
    <n v="0"/>
    <n v="0"/>
    <n v="0"/>
    <n v="0"/>
    <x v="7"/>
    <n v="0"/>
  </r>
  <r>
    <s v="IRL"/>
    <x v="8"/>
    <s v="SAL"/>
    <x v="3"/>
    <x v="1"/>
    <x v="34"/>
    <n v="0"/>
    <n v="1"/>
    <n v="0"/>
    <n v="0"/>
    <n v="0"/>
    <n v="0"/>
    <x v="8"/>
    <n v="0"/>
  </r>
  <r>
    <s v="IRL"/>
    <x v="8"/>
    <s v="SAL"/>
    <x v="3"/>
    <x v="1"/>
    <x v="35"/>
    <n v="0.15"/>
    <n v="0.15"/>
    <n v="0"/>
    <n v="0"/>
    <n v="0"/>
    <n v="0"/>
    <x v="9"/>
    <n v="0"/>
  </r>
  <r>
    <s v="IRL"/>
    <x v="8"/>
    <s v="CONS"/>
    <x v="3"/>
    <x v="1"/>
    <x v="36"/>
    <n v="0.01"/>
    <n v="0"/>
    <n v="0"/>
    <n v="0"/>
    <n v="0"/>
    <n v="0"/>
    <x v="9"/>
    <n v="0"/>
  </r>
  <r>
    <s v="IRL"/>
    <x v="8"/>
    <s v="CONS"/>
    <x v="3"/>
    <x v="1"/>
    <x v="37"/>
    <n v="0.2"/>
    <n v="0"/>
    <n v="0"/>
    <n v="0"/>
    <n v="0"/>
    <n v="0"/>
    <x v="9"/>
    <n v="0"/>
  </r>
  <r>
    <s v="IRL"/>
    <x v="8"/>
    <s v="CONS"/>
    <x v="3"/>
    <x v="1"/>
    <x v="38"/>
    <n v="5.3999999999999999E-2"/>
    <n v="0"/>
    <n v="0"/>
    <n v="0"/>
    <n v="0"/>
    <n v="0"/>
    <x v="9"/>
    <n v="0"/>
  </r>
  <r>
    <s v="IRL"/>
    <x v="8"/>
    <s v="CONS"/>
    <x v="3"/>
    <x v="1"/>
    <x v="39"/>
    <n v="0.3"/>
    <n v="0"/>
    <n v="0"/>
    <n v="0"/>
    <n v="0"/>
    <n v="0"/>
    <x v="9"/>
    <n v="0"/>
  </r>
  <r>
    <s v="IRL"/>
    <x v="8"/>
    <s v="CONS"/>
    <x v="3"/>
    <x v="1"/>
    <x v="40"/>
    <n v="0.08"/>
    <n v="0"/>
    <n v="0"/>
    <n v="0"/>
    <n v="0"/>
    <n v="0"/>
    <x v="8"/>
    <n v="0"/>
  </r>
  <r>
    <s v="IRL"/>
    <x v="8"/>
    <s v="CONS"/>
    <x v="3"/>
    <x v="1"/>
    <x v="41"/>
    <n v="1.0999999999999999E-2"/>
    <n v="0"/>
    <n v="0"/>
    <n v="0"/>
    <n v="0"/>
    <n v="0"/>
    <x v="9"/>
    <n v="0"/>
  </r>
  <r>
    <s v="IRL"/>
    <x v="8"/>
    <s v="CONS"/>
    <x v="3"/>
    <x v="1"/>
    <x v="42"/>
    <n v="1.4999999999999999E-2"/>
    <n v="5.0000000000000001E-3"/>
    <n v="0"/>
    <n v="0"/>
    <n v="0"/>
    <n v="0"/>
    <x v="9"/>
    <n v="0"/>
  </r>
  <r>
    <s v="IRL"/>
    <x v="8"/>
    <s v="CONS"/>
    <x v="0"/>
    <x v="1"/>
    <x v="43"/>
    <n v="0.14000000000000001"/>
    <n v="0"/>
    <n v="0"/>
    <n v="0"/>
    <n v="0"/>
    <n v="0"/>
    <x v="8"/>
    <n v="0"/>
  </r>
  <r>
    <s v="IRL"/>
    <x v="8"/>
    <s v="OTSUB"/>
    <x v="4"/>
    <x v="1"/>
    <x v="44"/>
    <n v="-2.5000000000000001E-2"/>
    <n v="0"/>
    <n v="0"/>
    <n v="0"/>
    <n v="0"/>
    <n v="0"/>
    <x v="9"/>
    <n v="0"/>
  </r>
  <r>
    <s v="IRL"/>
    <x v="8"/>
    <s v="OTSUB"/>
    <x v="4"/>
    <x v="1"/>
    <x v="45"/>
    <n v="1.4999999999999999E-2"/>
    <n v="0"/>
    <n v="0"/>
    <n v="0"/>
    <n v="0"/>
    <n v="0"/>
    <x v="9"/>
    <n v="0"/>
  </r>
  <r>
    <s v="IRL"/>
    <x v="8"/>
    <s v="FIRSUB"/>
    <x v="4"/>
    <x v="1"/>
    <x v="46"/>
    <n v="-2.3E-2"/>
    <n v="0"/>
    <n v="0"/>
    <n v="0"/>
    <n v="0"/>
    <n v="0"/>
    <x v="9"/>
    <n v="0"/>
  </r>
  <r>
    <s v="IRL"/>
    <x v="8"/>
    <s v="PENS"/>
    <x v="4"/>
    <x v="1"/>
    <x v="47"/>
    <n v="4.4999999999999998E-2"/>
    <n v="5.5E-2"/>
    <n v="0"/>
    <n v="0"/>
    <n v="0"/>
    <n v="0"/>
    <x v="10"/>
    <n v="0"/>
  </r>
  <r>
    <s v="IRL"/>
    <x v="8"/>
    <s v="TCDCP"/>
    <x v="4"/>
    <x v="1"/>
    <x v="48"/>
    <n v="-1E-3"/>
    <n v="0"/>
    <n v="0"/>
    <n v="0"/>
    <n v="0"/>
    <n v="0"/>
    <x v="10"/>
    <n v="0"/>
  </r>
  <r>
    <s v="IRL"/>
    <x v="8"/>
    <s v="TCDNYC"/>
    <x v="4"/>
    <x v="1"/>
    <x v="49"/>
    <n v="-1E-3"/>
    <n v="-4.0000000000000001E-3"/>
    <n v="0"/>
    <n v="0"/>
    <n v="0"/>
    <n v="0"/>
    <x v="10"/>
    <n v="0"/>
  </r>
  <r>
    <s v="IRL"/>
    <x v="8"/>
    <s v="TCDCP"/>
    <x v="4"/>
    <x v="1"/>
    <x v="50"/>
    <n v="0"/>
    <n v="-0.01"/>
    <n v="0"/>
    <n v="0"/>
    <n v="0"/>
    <n v="0"/>
    <x v="10"/>
    <n v="0"/>
  </r>
  <r>
    <s v="IRL"/>
    <x v="8"/>
    <s v="TCDCP"/>
    <x v="4"/>
    <x v="1"/>
    <x v="51"/>
    <n v="-0.02"/>
    <n v="0"/>
    <n v="0"/>
    <n v="0"/>
    <n v="0"/>
    <n v="0"/>
    <x v="10"/>
    <n v="0"/>
  </r>
  <r>
    <s v="IRL"/>
    <x v="8"/>
    <s v="FIRSUB"/>
    <x v="4"/>
    <x v="1"/>
    <x v="52"/>
    <n v="-0.01"/>
    <n v="0"/>
    <n v="0"/>
    <n v="0"/>
    <n v="0"/>
    <n v="0"/>
    <x v="10"/>
    <n v="0"/>
  </r>
  <r>
    <s v="IRL"/>
    <x v="8"/>
    <s v="FIRSUB"/>
    <x v="4"/>
    <x v="1"/>
    <x v="53"/>
    <n v="-2E-3"/>
    <n v="0"/>
    <n v="0"/>
    <n v="0"/>
    <n v="0"/>
    <n v="0"/>
    <x v="10"/>
    <n v="0"/>
  </r>
  <r>
    <s v="IRL"/>
    <x v="8"/>
    <s v="FIRSUB"/>
    <x v="4"/>
    <x v="1"/>
    <x v="54"/>
    <n v="-5.2999999999999999E-2"/>
    <n v="0"/>
    <n v="0"/>
    <n v="0"/>
    <n v="0"/>
    <n v="0"/>
    <x v="10"/>
    <n v="0"/>
  </r>
  <r>
    <s v="IRL"/>
    <x v="8"/>
    <s v="OTSUB"/>
    <x v="4"/>
    <x v="1"/>
    <x v="55"/>
    <n v="-2.0000000000000001E-4"/>
    <n v="-2.0000000000000001E-4"/>
    <n v="0"/>
    <n v="0"/>
    <n v="0"/>
    <n v="0"/>
    <x v="10"/>
    <n v="0"/>
  </r>
  <r>
    <s v="IRL"/>
    <x v="8"/>
    <s v="HLT"/>
    <x v="4"/>
    <x v="1"/>
    <x v="56"/>
    <n v="0.12"/>
    <n v="0.03"/>
    <n v="0"/>
    <n v="0"/>
    <n v="0"/>
    <n v="0"/>
    <x v="10"/>
    <n v="0"/>
  </r>
  <r>
    <s v="IRL"/>
    <x v="8"/>
    <s v="HLT"/>
    <x v="4"/>
    <x v="1"/>
    <x v="57"/>
    <n v="0"/>
    <n v="0.06"/>
    <n v="0"/>
    <n v="0"/>
    <n v="0"/>
    <n v="0"/>
    <x v="9"/>
    <n v="0"/>
  </r>
  <r>
    <s v="IRL"/>
    <x v="8"/>
    <s v="TCDNYC"/>
    <x v="4"/>
    <x v="1"/>
    <x v="58"/>
    <n v="9.6000000000000002E-2"/>
    <n v="3.2000000000000001E-2"/>
    <n v="0"/>
    <n v="0"/>
    <n v="0"/>
    <n v="0"/>
    <x v="9"/>
    <n v="0"/>
  </r>
  <r>
    <s v="IRL"/>
    <x v="8"/>
    <s v="TCDPT"/>
    <x v="4"/>
    <x v="1"/>
    <x v="59"/>
    <n v="6.5000000000000002E-2"/>
    <n v="0.03"/>
    <n v="0"/>
    <n v="0"/>
    <n v="0"/>
    <n v="0"/>
    <x v="9"/>
    <n v="0"/>
  </r>
  <r>
    <s v="IRL"/>
    <x v="8"/>
    <s v="OTSUB"/>
    <x v="4"/>
    <x v="1"/>
    <x v="60"/>
    <n v="1.4999999999999999E-2"/>
    <n v="1.2E-2"/>
    <n v="0"/>
    <n v="0"/>
    <n v="0"/>
    <n v="0"/>
    <x v="9"/>
    <n v="0"/>
  </r>
  <r>
    <s v="IRL"/>
    <x v="8"/>
    <s v="FIRSUB"/>
    <x v="4"/>
    <x v="1"/>
    <x v="61"/>
    <n v="4.4999999999999998E-2"/>
    <n v="-2.3E-2"/>
    <n v="0"/>
    <n v="0"/>
    <n v="0"/>
    <n v="0"/>
    <x v="9"/>
    <n v="0"/>
  </r>
  <r>
    <s v="IRL"/>
    <x v="8"/>
    <s v="FCPO"/>
    <x v="4"/>
    <x v="1"/>
    <x v="62"/>
    <n v="6.0999999999999999E-2"/>
    <n v="0"/>
    <n v="0"/>
    <n v="0"/>
    <n v="0"/>
    <n v="0"/>
    <x v="9"/>
    <n v="0"/>
  </r>
  <r>
    <s v="IRL"/>
    <x v="8"/>
    <s v="FCPO"/>
    <x v="4"/>
    <x v="1"/>
    <x v="63"/>
    <n v="0.105"/>
    <n v="7.4999999999999997E-2"/>
    <n v="0"/>
    <n v="0"/>
    <n v="0"/>
    <n v="0"/>
    <x v="9"/>
    <n v="0"/>
  </r>
  <r>
    <s v="IRL"/>
    <x v="8"/>
    <s v="OTHSS"/>
    <x v="4"/>
    <x v="1"/>
    <x v="64"/>
    <n v="1.5E-3"/>
    <n v="5.0000000000000001E-4"/>
    <n v="0"/>
    <n v="0"/>
    <n v="0"/>
    <n v="0"/>
    <x v="10"/>
    <n v="0"/>
  </r>
  <r>
    <s v="IRL"/>
    <x v="8"/>
    <s v="OTHSS"/>
    <x v="4"/>
    <x v="1"/>
    <x v="65"/>
    <n v="0.05"/>
    <n v="2.8000000000000001E-2"/>
    <n v="0"/>
    <n v="0"/>
    <n v="0"/>
    <n v="0"/>
    <x v="9"/>
    <n v="0"/>
  </r>
  <r>
    <s v="IRL"/>
    <x v="8"/>
    <s v="OTHSS"/>
    <x v="4"/>
    <x v="1"/>
    <x v="66"/>
    <n v="8.2000000000000003E-2"/>
    <n v="4.2999999999999997E-2"/>
    <n v="0"/>
    <n v="0"/>
    <n v="0"/>
    <n v="0"/>
    <x v="9"/>
    <n v="0"/>
  </r>
  <r>
    <s v="IRL"/>
    <x v="8"/>
    <s v="OTHSS"/>
    <x v="4"/>
    <x v="1"/>
    <x v="67"/>
    <n v="0.156"/>
    <n v="1.4999999999999999E-2"/>
    <n v="0"/>
    <n v="0"/>
    <n v="0"/>
    <n v="0"/>
    <x v="9"/>
    <n v="0"/>
  </r>
  <r>
    <s v="IRL"/>
    <x v="8"/>
    <s v="UNEM"/>
    <x v="4"/>
    <x v="1"/>
    <x v="68"/>
    <n v="1.2E-2"/>
    <n v="1.4E-2"/>
    <n v="0"/>
    <n v="0"/>
    <n v="0"/>
    <n v="0"/>
    <x v="9"/>
    <n v="0"/>
  </r>
  <r>
    <s v="IRL"/>
    <x v="8"/>
    <s v="FCPO"/>
    <x v="4"/>
    <x v="1"/>
    <x v="69"/>
    <n v="7.4999999999999997E-2"/>
    <n v="0"/>
    <n v="0"/>
    <n v="0"/>
    <n v="0"/>
    <n v="0"/>
    <x v="8"/>
    <n v="0"/>
  </r>
  <r>
    <s v="IRL"/>
    <x v="8"/>
    <s v="OTHEX"/>
    <x v="5"/>
    <x v="1"/>
    <x v="70"/>
    <n v="0.1"/>
    <n v="0"/>
    <n v="0"/>
    <n v="0"/>
    <n v="0"/>
    <n v="0"/>
    <x v="9"/>
    <n v="0"/>
  </r>
  <r>
    <s v="IRL"/>
    <x v="8"/>
    <s v="OTHEX"/>
    <x v="5"/>
    <x v="1"/>
    <x v="71"/>
    <n v="0.02"/>
    <n v="0.01"/>
    <n v="0"/>
    <n v="0"/>
    <n v="0"/>
    <n v="0"/>
    <x v="9"/>
    <n v="0"/>
  </r>
  <r>
    <s v="IRL"/>
    <x v="8"/>
    <s v="OTHEX"/>
    <x v="5"/>
    <x v="1"/>
    <x v="72"/>
    <n v="5.5E-2"/>
    <n v="2.4E-2"/>
    <n v="0"/>
    <n v="0"/>
    <n v="0"/>
    <n v="0"/>
    <x v="9"/>
    <n v="0"/>
  </r>
  <r>
    <s v="IRL"/>
    <x v="8"/>
    <s v="OTHEX"/>
    <x v="5"/>
    <x v="1"/>
    <x v="73"/>
    <n v="9.5000000000000001E-2"/>
    <n v="0"/>
    <n v="0"/>
    <n v="0"/>
    <n v="0"/>
    <n v="0"/>
    <x v="8"/>
    <n v="0"/>
  </r>
  <r>
    <s v="IRL"/>
    <x v="8"/>
    <s v="OTHEX"/>
    <x v="5"/>
    <x v="1"/>
    <x v="74"/>
    <n v="5.0000000000000001E-3"/>
    <n v="5.0000000000000001E-3"/>
    <n v="0"/>
    <n v="0"/>
    <n v="0"/>
    <n v="0"/>
    <x v="10"/>
    <n v="0"/>
  </r>
  <r>
    <s v="IRL"/>
    <x v="8"/>
    <s v="OTHEX"/>
    <x v="5"/>
    <x v="1"/>
    <x v="75"/>
    <n v="2.7E-2"/>
    <n v="0"/>
    <n v="0"/>
    <n v="0"/>
    <n v="0"/>
    <n v="0"/>
    <x v="9"/>
    <n v="0"/>
  </r>
  <r>
    <s v="IRL"/>
    <x v="8"/>
    <s v="OTHEX"/>
    <x v="5"/>
    <x v="1"/>
    <x v="76"/>
    <n v="2.7E-2"/>
    <n v="0"/>
    <n v="0"/>
    <n v="0"/>
    <n v="0"/>
    <n v="0"/>
    <x v="9"/>
    <n v="0"/>
  </r>
  <r>
    <s v="IRL"/>
    <x v="8"/>
    <s v="OTHEX"/>
    <x v="5"/>
    <x v="1"/>
    <x v="77"/>
    <n v="0.3"/>
    <n v="0"/>
    <n v="0"/>
    <n v="0"/>
    <n v="0"/>
    <n v="0"/>
    <x v="8"/>
    <n v="0"/>
  </r>
  <r>
    <s v="IRL"/>
    <x v="8"/>
    <s v="PIDT"/>
    <x v="0"/>
    <x v="0"/>
    <x v="78"/>
    <n v="1.4"/>
    <n v="0"/>
    <n v="0"/>
    <n v="0"/>
    <n v="0"/>
    <n v="0"/>
    <x v="8"/>
    <n v="0"/>
  </r>
  <r>
    <s v="IRL"/>
    <x v="8"/>
    <s v="PIDT"/>
    <x v="0"/>
    <x v="0"/>
    <x v="79"/>
    <n v="0.81499999999999995"/>
    <n v="0.36499999999999999"/>
    <n v="0"/>
    <n v="0"/>
    <n v="0"/>
    <n v="0"/>
    <x v="10"/>
    <n v="0"/>
  </r>
  <r>
    <s v="IRL"/>
    <x v="8"/>
    <s v="PIDT"/>
    <x v="0"/>
    <x v="0"/>
    <x v="80"/>
    <n v="0.05"/>
    <n v="0.02"/>
    <n v="0"/>
    <n v="0"/>
    <n v="0"/>
    <n v="0"/>
    <x v="9"/>
    <n v="0"/>
  </r>
  <r>
    <s v="IRL"/>
    <x v="8"/>
    <s v="PIDT"/>
    <x v="0"/>
    <x v="0"/>
    <x v="81"/>
    <n v="1.3220000000000001"/>
    <n v="1.464"/>
    <n v="0"/>
    <n v="0"/>
    <n v="0"/>
    <n v="0"/>
    <x v="9"/>
    <n v="0"/>
  </r>
  <r>
    <s v="IRL"/>
    <x v="8"/>
    <s v="PIDT"/>
    <x v="0"/>
    <x v="0"/>
    <x v="82"/>
    <n v="8.5000000000000006E-2"/>
    <n v="0"/>
    <n v="0"/>
    <n v="0"/>
    <n v="0"/>
    <n v="0"/>
    <x v="10"/>
    <n v="0"/>
  </r>
  <r>
    <s v="IRL"/>
    <x v="8"/>
    <s v="CDT"/>
    <x v="0"/>
    <x v="0"/>
    <x v="83"/>
    <n v="0.35"/>
    <n v="-0.35"/>
    <n v="0"/>
    <n v="0"/>
    <n v="0"/>
    <n v="0"/>
    <x v="10"/>
    <n v="0"/>
  </r>
  <r>
    <s v="IRL"/>
    <x v="8"/>
    <s v="NYCPC"/>
    <x v="0"/>
    <x v="0"/>
    <x v="84"/>
    <n v="0.16"/>
    <n v="0"/>
    <n v="0"/>
    <n v="0"/>
    <n v="0"/>
    <n v="0"/>
    <x v="10"/>
    <n v="0"/>
  </r>
  <r>
    <s v="IRL"/>
    <x v="8"/>
    <s v="NYCPC"/>
    <x v="0"/>
    <x v="0"/>
    <x v="85"/>
    <n v="0.2"/>
    <n v="-0.2"/>
    <n v="0"/>
    <n v="0"/>
    <n v="0"/>
    <n v="0"/>
    <x v="10"/>
    <n v="0"/>
  </r>
  <r>
    <s v="IRL"/>
    <x v="8"/>
    <s v="NYCPC"/>
    <x v="0"/>
    <x v="0"/>
    <x v="86"/>
    <n v="0.02"/>
    <n v="0.05"/>
    <n v="0"/>
    <n v="0"/>
    <n v="0"/>
    <n v="0"/>
    <x v="9"/>
    <n v="0"/>
  </r>
  <r>
    <s v="IRL"/>
    <x v="8"/>
    <s v="NYCPC"/>
    <x v="0"/>
    <x v="0"/>
    <x v="87"/>
    <n v="3.1E-2"/>
    <n v="1.0999999999999999E-2"/>
    <n v="0"/>
    <n v="0"/>
    <n v="0"/>
    <n v="0"/>
    <x v="9"/>
    <n v="0"/>
  </r>
  <r>
    <s v="IRL"/>
    <x v="8"/>
    <s v="NYCPC"/>
    <x v="0"/>
    <x v="0"/>
    <x v="88"/>
    <n v="0.03"/>
    <n v="1.4999999999999999E-2"/>
    <n v="0"/>
    <n v="0"/>
    <n v="0"/>
    <n v="0"/>
    <x v="9"/>
    <n v="0"/>
  </r>
  <r>
    <s v="IRL"/>
    <x v="8"/>
    <s v="INDT"/>
    <x v="1"/>
    <x v="0"/>
    <x v="89"/>
    <n v="0.04"/>
    <n v="0"/>
    <n v="0"/>
    <n v="0"/>
    <n v="0"/>
    <n v="0"/>
    <x v="10"/>
    <n v="0"/>
  </r>
  <r>
    <s v="IRL"/>
    <x v="8"/>
    <s v="INDT"/>
    <x v="1"/>
    <x v="0"/>
    <x v="90"/>
    <n v="0.01"/>
    <n v="0"/>
    <n v="0"/>
    <n v="0"/>
    <n v="0"/>
    <n v="0"/>
    <x v="10"/>
    <n v="0"/>
  </r>
  <r>
    <s v="IRL"/>
    <x v="8"/>
    <s v="INDT"/>
    <x v="1"/>
    <x v="0"/>
    <x v="91"/>
    <n v="-2E-3"/>
    <n v="2.8000000000000001E-2"/>
    <n v="0"/>
    <n v="0"/>
    <n v="0"/>
    <n v="0"/>
    <x v="10"/>
    <n v="0"/>
  </r>
  <r>
    <s v="IRL"/>
    <x v="8"/>
    <s v="INDT"/>
    <x v="1"/>
    <x v="0"/>
    <x v="92"/>
    <n v="-0.16"/>
    <n v="0"/>
    <n v="0"/>
    <n v="0"/>
    <n v="0"/>
    <n v="0"/>
    <x v="10"/>
    <n v="0"/>
  </r>
  <r>
    <s v="IRL"/>
    <x v="8"/>
    <s v="INDT"/>
    <x v="1"/>
    <x v="0"/>
    <x v="93"/>
    <n v="9.5000000000000001E-2"/>
    <n v="5.5E-2"/>
    <n v="0"/>
    <n v="0"/>
    <n v="0"/>
    <n v="0"/>
    <x v="10"/>
    <n v="0"/>
  </r>
  <r>
    <s v="IRL"/>
    <x v="8"/>
    <s v="INDT"/>
    <x v="1"/>
    <x v="0"/>
    <x v="94"/>
    <n v="0.03"/>
    <n v="0.01"/>
    <n v="0"/>
    <n v="0"/>
    <n v="0"/>
    <n v="0"/>
    <x v="10"/>
    <n v="0"/>
  </r>
  <r>
    <s v="IRL"/>
    <x v="8"/>
    <s v="INDT"/>
    <x v="1"/>
    <x v="0"/>
    <x v="95"/>
    <n v="2E-3"/>
    <n v="2.0000000000000017E-4"/>
    <n v="0"/>
    <n v="0"/>
    <n v="0"/>
    <n v="0"/>
    <x v="10"/>
    <n v="0"/>
  </r>
  <r>
    <s v="IRL"/>
    <x v="8"/>
    <s v="INDT"/>
    <x v="1"/>
    <x v="0"/>
    <x v="96"/>
    <n v="2.4E-2"/>
    <n v="-1E-3"/>
    <n v="0"/>
    <n v="0"/>
    <n v="0"/>
    <n v="0"/>
    <x v="10"/>
    <n v="0"/>
  </r>
  <r>
    <s v="IRL"/>
    <x v="8"/>
    <s v="INDT"/>
    <x v="1"/>
    <x v="0"/>
    <x v="97"/>
    <n v="8.8999999999999996E-2"/>
    <n v="0"/>
    <n v="0"/>
    <n v="0"/>
    <n v="0"/>
    <n v="0"/>
    <x v="10"/>
    <n v="0"/>
  </r>
  <r>
    <s v="IRL"/>
    <x v="8"/>
    <s v="INDT"/>
    <x v="1"/>
    <x v="0"/>
    <x v="98"/>
    <n v="0.14399999999999999"/>
    <n v="0"/>
    <n v="0"/>
    <n v="0"/>
    <n v="0"/>
    <n v="0"/>
    <x v="10"/>
    <n v="0"/>
  </r>
  <r>
    <s v="IRL"/>
    <x v="8"/>
    <s v="INDT"/>
    <x v="1"/>
    <x v="0"/>
    <x v="99"/>
    <n v="0.20799999999999999"/>
    <n v="1.9E-2"/>
    <n v="0"/>
    <n v="0"/>
    <n v="0"/>
    <n v="0"/>
    <x v="10"/>
    <n v="0"/>
  </r>
  <r>
    <s v="IRL"/>
    <x v="8"/>
    <s v="INDT"/>
    <x v="1"/>
    <x v="0"/>
    <x v="100"/>
    <n v="-0.02"/>
    <n v="0.02"/>
    <n v="0"/>
    <n v="0"/>
    <n v="0"/>
    <n v="0"/>
    <x v="9"/>
    <n v="0"/>
  </r>
  <r>
    <s v="IRL"/>
    <x v="8"/>
    <s v="INDT"/>
    <x v="1"/>
    <x v="0"/>
    <x v="101"/>
    <n v="3.2000000000000001E-2"/>
    <n v="1.2999999999999999E-2"/>
    <n v="0"/>
    <n v="0"/>
    <n v="0"/>
    <n v="0"/>
    <x v="9"/>
    <n v="0"/>
  </r>
  <r>
    <s v="IRL"/>
    <x v="8"/>
    <s v="INDT"/>
    <x v="1"/>
    <x v="0"/>
    <x v="102"/>
    <n v="7.0000000000000007E-2"/>
    <n v="0.03"/>
    <n v="0"/>
    <n v="0"/>
    <n v="0"/>
    <n v="0"/>
    <x v="9"/>
    <n v="0"/>
  </r>
  <r>
    <s v="IRL"/>
    <x v="8"/>
    <s v="INDT"/>
    <x v="1"/>
    <x v="0"/>
    <x v="103"/>
    <n v="2.7E-2"/>
    <n v="1.2999999999999999E-2"/>
    <n v="0"/>
    <n v="0"/>
    <n v="0"/>
    <n v="0"/>
    <x v="9"/>
    <n v="0"/>
  </r>
  <r>
    <s v="IRL"/>
    <x v="8"/>
    <s v="INDT"/>
    <x v="1"/>
    <x v="0"/>
    <x v="104"/>
    <n v="8.3000000000000004E-2"/>
    <n v="5.7000000000000002E-2"/>
    <n v="0"/>
    <n v="0"/>
    <n v="0"/>
    <n v="0"/>
    <x v="9"/>
    <n v="0"/>
  </r>
  <r>
    <s v="IRL"/>
    <x v="8"/>
    <s v="PROPPT"/>
    <x v="6"/>
    <x v="0"/>
    <x v="105"/>
    <n v="0.04"/>
    <n v="0"/>
    <n v="0"/>
    <n v="0"/>
    <n v="0"/>
    <n v="0"/>
    <x v="10"/>
    <n v="0"/>
  </r>
  <r>
    <s v="IRL"/>
    <x v="9"/>
    <s v="SAL"/>
    <x v="3"/>
    <x v="1"/>
    <x v="106"/>
    <n v="1.0049999999999999"/>
    <n v="0"/>
    <n v="0"/>
    <n v="0"/>
    <n v="0"/>
    <n v="0"/>
    <x v="11"/>
    <n v="0"/>
  </r>
  <r>
    <s v="IRL"/>
    <x v="9"/>
    <s v="CONS"/>
    <x v="3"/>
    <x v="1"/>
    <x v="107"/>
    <n v="4.2999999999999997E-2"/>
    <n v="2.7E-2"/>
    <n v="0"/>
    <n v="0"/>
    <n v="0"/>
    <n v="0"/>
    <x v="11"/>
    <n v="0"/>
  </r>
  <r>
    <s v="IRL"/>
    <x v="9"/>
    <s v="CONS"/>
    <x v="3"/>
    <x v="1"/>
    <x v="108"/>
    <n v="7.8E-2"/>
    <n v="0"/>
    <n v="0"/>
    <n v="0"/>
    <n v="0"/>
    <n v="0"/>
    <x v="11"/>
    <n v="0"/>
  </r>
  <r>
    <s v="IRL"/>
    <x v="9"/>
    <s v="CONS"/>
    <x v="3"/>
    <x v="1"/>
    <x v="109"/>
    <n v="4.9000000000000002E-2"/>
    <n v="0"/>
    <n v="0"/>
    <n v="0"/>
    <n v="0"/>
    <n v="0"/>
    <x v="11"/>
    <n v="0"/>
  </r>
  <r>
    <s v="IRL"/>
    <x v="9"/>
    <s v="CONS"/>
    <x v="3"/>
    <x v="1"/>
    <x v="110"/>
    <n v="8.9999999999999993E-3"/>
    <n v="0"/>
    <n v="0"/>
    <n v="0"/>
    <n v="0"/>
    <n v="0"/>
    <x v="11"/>
    <n v="0"/>
  </r>
  <r>
    <s v="IRL"/>
    <x v="9"/>
    <s v="CONS"/>
    <x v="3"/>
    <x v="1"/>
    <x v="111"/>
    <n v="0.96099999999999997"/>
    <n v="0"/>
    <n v="0"/>
    <n v="0"/>
    <n v="0"/>
    <n v="0"/>
    <x v="11"/>
    <n v="0"/>
  </r>
  <r>
    <s v="IRL"/>
    <x v="9"/>
    <s v="CONS"/>
    <x v="3"/>
    <x v="1"/>
    <x v="112"/>
    <n v="1.2E-2"/>
    <n v="0"/>
    <n v="0"/>
    <n v="0"/>
    <n v="0"/>
    <n v="0"/>
    <x v="11"/>
    <n v="0"/>
  </r>
  <r>
    <s v="IRL"/>
    <x v="9"/>
    <s v="CONS"/>
    <x v="3"/>
    <x v="1"/>
    <x v="113"/>
    <n v="5.8000000000000003E-2"/>
    <n v="0"/>
    <n v="0"/>
    <n v="0"/>
    <n v="0"/>
    <n v="0"/>
    <x v="11"/>
    <n v="0"/>
  </r>
  <r>
    <s v="IRL"/>
    <x v="9"/>
    <s v="CONS"/>
    <x v="3"/>
    <x v="1"/>
    <x v="114"/>
    <n v="3.7999999999999999E-2"/>
    <n v="5.0000000000000001E-3"/>
    <n v="0"/>
    <n v="0"/>
    <n v="0"/>
    <n v="0"/>
    <x v="11"/>
    <n v="0"/>
  </r>
  <r>
    <s v="IRL"/>
    <x v="9"/>
    <s v="CONS"/>
    <x v="3"/>
    <x v="1"/>
    <x v="115"/>
    <n v="7.0000000000000001E-3"/>
    <n v="0"/>
    <n v="0"/>
    <n v="0"/>
    <n v="0"/>
    <n v="0"/>
    <x v="11"/>
    <n v="0"/>
  </r>
  <r>
    <s v="IRL"/>
    <x v="9"/>
    <s v="CONS"/>
    <x v="3"/>
    <x v="1"/>
    <x v="116"/>
    <n v="0.05"/>
    <n v="0"/>
    <n v="0"/>
    <n v="0"/>
    <n v="0"/>
    <n v="0"/>
    <x v="11"/>
    <n v="0"/>
  </r>
  <r>
    <s v="IRL"/>
    <x v="9"/>
    <s v="CONS"/>
    <x v="3"/>
    <x v="1"/>
    <x v="117"/>
    <n v="3.5000000000000001E-3"/>
    <n v="0"/>
    <n v="0"/>
    <n v="0"/>
    <n v="0"/>
    <n v="0"/>
    <x v="11"/>
    <n v="0"/>
  </r>
  <r>
    <s v="IRL"/>
    <x v="9"/>
    <s v="CONS"/>
    <x v="3"/>
    <x v="1"/>
    <x v="118"/>
    <n v="0.106"/>
    <n v="0"/>
    <n v="0"/>
    <n v="0"/>
    <n v="0"/>
    <n v="0"/>
    <x v="11"/>
    <n v="0"/>
  </r>
  <r>
    <s v="IRL"/>
    <x v="9"/>
    <s v="FCPO"/>
    <x v="4"/>
    <x v="1"/>
    <x v="119"/>
    <n v="0"/>
    <n v="5.5E-2"/>
    <n v="0"/>
    <n v="0"/>
    <n v="0"/>
    <n v="0"/>
    <x v="11"/>
    <n v="0"/>
  </r>
  <r>
    <s v="IRL"/>
    <x v="9"/>
    <s v="OTSUB"/>
    <x v="4"/>
    <x v="1"/>
    <x v="120"/>
    <n v="0.05"/>
    <n v="0"/>
    <n v="0"/>
    <n v="0"/>
    <n v="0"/>
    <n v="0"/>
    <x v="11"/>
    <n v="0"/>
  </r>
  <r>
    <s v="IRL"/>
    <x v="9"/>
    <s v="FIRSUB"/>
    <x v="4"/>
    <x v="1"/>
    <x v="121"/>
    <n v="0.02"/>
    <n v="0"/>
    <n v="0"/>
    <n v="0"/>
    <n v="0"/>
    <n v="0"/>
    <x v="11"/>
    <n v="0"/>
  </r>
  <r>
    <s v="IRL"/>
    <x v="9"/>
    <s v="HLT"/>
    <x v="4"/>
    <x v="1"/>
    <x v="122"/>
    <n v="1.4999999999999999E-2"/>
    <n v="0.01"/>
    <n v="0"/>
    <n v="0"/>
    <n v="0"/>
    <n v="0"/>
    <x v="11"/>
    <n v="0"/>
  </r>
  <r>
    <s v="IRL"/>
    <x v="9"/>
    <s v="FIRSUB"/>
    <x v="4"/>
    <x v="1"/>
    <x v="123"/>
    <n v="-1E-3"/>
    <n v="-1E-3"/>
    <n v="0"/>
    <n v="0"/>
    <n v="0"/>
    <n v="0"/>
    <x v="11"/>
    <n v="0"/>
  </r>
  <r>
    <s v="IRL"/>
    <x v="9"/>
    <s v="FIRSUB"/>
    <x v="4"/>
    <x v="1"/>
    <x v="124"/>
    <n v="0.06"/>
    <n v="0"/>
    <n v="0"/>
    <n v="0"/>
    <n v="0"/>
    <n v="0"/>
    <x v="11"/>
    <n v="0"/>
  </r>
  <r>
    <s v="IRL"/>
    <x v="9"/>
    <s v="OTSUB"/>
    <x v="4"/>
    <x v="1"/>
    <x v="125"/>
    <n v="2.8000000000000001E-2"/>
    <n v="0"/>
    <n v="0"/>
    <n v="0"/>
    <n v="0"/>
    <n v="0"/>
    <x v="11"/>
    <n v="0"/>
  </r>
  <r>
    <s v="IRL"/>
    <x v="9"/>
    <s v="OTSUB"/>
    <x v="4"/>
    <x v="1"/>
    <x v="126"/>
    <n v="1.4999999999999999E-2"/>
    <n v="0"/>
    <n v="0"/>
    <n v="0"/>
    <n v="0"/>
    <n v="0"/>
    <x v="11"/>
    <n v="0"/>
  </r>
  <r>
    <s v="IRL"/>
    <x v="9"/>
    <s v="FIRSUB"/>
    <x v="4"/>
    <x v="1"/>
    <x v="127"/>
    <n v="-1.8E-3"/>
    <n v="1.8E-3"/>
    <n v="0"/>
    <n v="0"/>
    <n v="0"/>
    <n v="0"/>
    <x v="11"/>
    <n v="0"/>
  </r>
  <r>
    <s v="IRL"/>
    <x v="9"/>
    <s v="OTSUB"/>
    <x v="4"/>
    <x v="1"/>
    <x v="128"/>
    <n v="1.2999999999999999E-2"/>
    <n v="0"/>
    <n v="0"/>
    <n v="0"/>
    <n v="0"/>
    <n v="0"/>
    <x v="11"/>
    <n v="0"/>
  </r>
  <r>
    <s v="IRL"/>
    <x v="9"/>
    <s v="EDU"/>
    <x v="4"/>
    <x v="1"/>
    <x v="129"/>
    <n v="4.0000000000000001E-3"/>
    <n v="3.1E-2"/>
    <n v="0"/>
    <n v="0"/>
    <n v="0"/>
    <n v="0"/>
    <x v="11"/>
    <n v="0"/>
  </r>
  <r>
    <s v="IRL"/>
    <x v="9"/>
    <s v="EDU"/>
    <x v="4"/>
    <x v="1"/>
    <x v="130"/>
    <n v="1.2999999999999999E-2"/>
    <n v="0"/>
    <n v="0"/>
    <n v="0"/>
    <n v="0"/>
    <n v="0"/>
    <x v="11"/>
    <n v="0"/>
  </r>
  <r>
    <s v="IRL"/>
    <x v="9"/>
    <s v="EDU"/>
    <x v="4"/>
    <x v="1"/>
    <x v="131"/>
    <n v="8.0000000000000002E-3"/>
    <n v="8.0000000000000002E-3"/>
    <n v="0"/>
    <n v="0"/>
    <n v="0"/>
    <n v="0"/>
    <x v="11"/>
    <n v="0"/>
  </r>
  <r>
    <s v="IRL"/>
    <x v="9"/>
    <s v="FCPO"/>
    <x v="4"/>
    <x v="1"/>
    <x v="132"/>
    <n v="2.5000000000000001E-3"/>
    <n v="0"/>
    <n v="0"/>
    <n v="0"/>
    <n v="0"/>
    <n v="0"/>
    <x v="11"/>
    <n v="0"/>
  </r>
  <r>
    <s v="IRL"/>
    <x v="9"/>
    <s v="HLT"/>
    <x v="4"/>
    <x v="1"/>
    <x v="133"/>
    <n v="0.03"/>
    <n v="0"/>
    <n v="0"/>
    <n v="0"/>
    <n v="0"/>
    <n v="0"/>
    <x v="11"/>
    <n v="0"/>
  </r>
  <r>
    <s v="IRL"/>
    <x v="9"/>
    <s v="HLT"/>
    <x v="4"/>
    <x v="1"/>
    <x v="134"/>
    <n v="7.4999999999999997E-2"/>
    <n v="0"/>
    <n v="0"/>
    <n v="0"/>
    <n v="0"/>
    <n v="0"/>
    <x v="11"/>
    <n v="0"/>
  </r>
  <r>
    <s v="IRL"/>
    <x v="9"/>
    <s v="HLT"/>
    <x v="4"/>
    <x v="1"/>
    <x v="135"/>
    <n v="2.7E-2"/>
    <n v="0"/>
    <n v="0"/>
    <n v="0"/>
    <n v="0"/>
    <n v="0"/>
    <x v="11"/>
    <n v="0"/>
  </r>
  <r>
    <s v="IRL"/>
    <x v="9"/>
    <s v="HLT"/>
    <x v="4"/>
    <x v="1"/>
    <x v="136"/>
    <n v="0.14099999999999999"/>
    <n v="0"/>
    <n v="0"/>
    <n v="0"/>
    <n v="0"/>
    <n v="0"/>
    <x v="11"/>
    <n v="0"/>
  </r>
  <r>
    <s v="IRL"/>
    <x v="9"/>
    <s v="OTHSS"/>
    <x v="4"/>
    <x v="1"/>
    <x v="137"/>
    <n v="3.3000000000000002E-2"/>
    <n v="0"/>
    <n v="0"/>
    <n v="0"/>
    <n v="0"/>
    <n v="0"/>
    <x v="11"/>
    <n v="0"/>
  </r>
  <r>
    <s v="IRL"/>
    <x v="9"/>
    <s v="OTHSS"/>
    <x v="4"/>
    <x v="1"/>
    <x v="138"/>
    <n v="5.3999999999999999E-2"/>
    <n v="-5.3999999999999999E-2"/>
    <n v="0"/>
    <n v="0"/>
    <n v="0"/>
    <n v="0"/>
    <x v="11"/>
    <n v="0"/>
  </r>
  <r>
    <s v="IRL"/>
    <x v="9"/>
    <s v="OTHSS"/>
    <x v="4"/>
    <x v="1"/>
    <x v="139"/>
    <n v="0.02"/>
    <n v="0"/>
    <n v="0"/>
    <n v="0"/>
    <n v="0"/>
    <n v="0"/>
    <x v="11"/>
    <n v="0"/>
  </r>
  <r>
    <s v="IRL"/>
    <x v="9"/>
    <s v="OTHSS"/>
    <x v="4"/>
    <x v="1"/>
    <x v="140"/>
    <n v="-1.4E-2"/>
    <n v="0"/>
    <n v="0"/>
    <n v="0"/>
    <n v="0"/>
    <n v="0"/>
    <x v="11"/>
    <n v="0"/>
  </r>
  <r>
    <s v="IRL"/>
    <x v="9"/>
    <s v="FCPO"/>
    <x v="4"/>
    <x v="1"/>
    <x v="141"/>
    <n v="-8.4000000000000005E-2"/>
    <n v="0"/>
    <n v="0"/>
    <n v="0"/>
    <n v="0"/>
    <n v="0"/>
    <x v="11"/>
    <n v="0"/>
  </r>
  <r>
    <s v="IRL"/>
    <x v="9"/>
    <s v="FCPO"/>
    <x v="4"/>
    <x v="1"/>
    <x v="142"/>
    <n v="0.221"/>
    <n v="0"/>
    <n v="0"/>
    <n v="0"/>
    <n v="0"/>
    <n v="0"/>
    <x v="11"/>
    <n v="0"/>
  </r>
  <r>
    <s v="IRL"/>
    <x v="9"/>
    <s v="UNEM"/>
    <x v="4"/>
    <x v="1"/>
    <x v="143"/>
    <n v="9.4E-2"/>
    <n v="0.10299999999999999"/>
    <n v="0"/>
    <n v="0"/>
    <n v="0"/>
    <n v="0"/>
    <x v="11"/>
    <n v="0"/>
  </r>
  <r>
    <s v="IRL"/>
    <x v="9"/>
    <s v="FCPO"/>
    <x v="4"/>
    <x v="1"/>
    <x v="144"/>
    <n v="1.0999999999999999E-2"/>
    <n v="0"/>
    <n v="0"/>
    <n v="0"/>
    <n v="0"/>
    <n v="0"/>
    <x v="11"/>
    <n v="0"/>
  </r>
  <r>
    <s v="IRL"/>
    <x v="9"/>
    <s v="OTHSS"/>
    <x v="4"/>
    <x v="1"/>
    <x v="145"/>
    <n v="0.42499999999999999"/>
    <n v="0"/>
    <n v="0"/>
    <n v="0"/>
    <n v="0"/>
    <n v="0"/>
    <x v="11"/>
    <n v="0"/>
  </r>
  <r>
    <s v="IRL"/>
    <x v="9"/>
    <s v="OTHEX"/>
    <x v="5"/>
    <x v="1"/>
    <x v="146"/>
    <n v="2.1999999999999999E-2"/>
    <n v="0"/>
    <n v="0"/>
    <n v="0"/>
    <n v="0"/>
    <n v="0"/>
    <x v="11"/>
    <n v="0"/>
  </r>
  <r>
    <s v="IRL"/>
    <x v="9"/>
    <s v="OTHEX"/>
    <x v="5"/>
    <x v="1"/>
    <x v="147"/>
    <n v="0.106"/>
    <n v="0"/>
    <n v="0"/>
    <n v="0"/>
    <n v="0"/>
    <n v="0"/>
    <x v="11"/>
    <n v="0"/>
  </r>
  <r>
    <s v="IRL"/>
    <x v="9"/>
    <s v="OTHEX"/>
    <x v="5"/>
    <x v="1"/>
    <x v="148"/>
    <n v="0.24299999999999999"/>
    <n v="0"/>
    <n v="0"/>
    <n v="0"/>
    <n v="0"/>
    <n v="0"/>
    <x v="11"/>
    <n v="0"/>
  </r>
  <r>
    <s v="IRL"/>
    <x v="9"/>
    <s v="INDT"/>
    <x v="1"/>
    <x v="0"/>
    <x v="149"/>
    <n v="-0.09"/>
    <n v="0"/>
    <n v="0"/>
    <n v="0"/>
    <n v="0"/>
    <n v="0"/>
    <x v="11"/>
    <n v="0"/>
  </r>
  <r>
    <s v="IRL"/>
    <x v="9"/>
    <s v="INDT"/>
    <x v="1"/>
    <x v="0"/>
    <x v="150"/>
    <n v="0.25"/>
    <n v="0.08"/>
    <n v="0"/>
    <n v="0"/>
    <n v="0"/>
    <n v="0"/>
    <x v="11"/>
    <n v="0"/>
  </r>
  <r>
    <s v="IRL"/>
    <x v="9"/>
    <s v="INDT"/>
    <x v="1"/>
    <x v="0"/>
    <x v="151"/>
    <n v="-0.14000000000000001"/>
    <n v="-2.7E-2"/>
    <n v="0"/>
    <n v="0"/>
    <n v="0"/>
    <n v="0"/>
    <x v="11"/>
    <n v="0"/>
  </r>
  <r>
    <s v="IRL"/>
    <x v="10"/>
    <s v="SAL"/>
    <x v="3"/>
    <x v="1"/>
    <x v="152"/>
    <n v="0.123"/>
    <n v="0"/>
    <n v="0"/>
    <n v="0"/>
    <n v="0"/>
    <n v="0"/>
    <x v="12"/>
    <n v="0"/>
  </r>
  <r>
    <s v="IRL"/>
    <x v="10"/>
    <s v="CONS"/>
    <x v="3"/>
    <x v="1"/>
    <x v="153"/>
    <n v="0.1"/>
    <n v="0"/>
    <n v="0"/>
    <n v="0"/>
    <n v="0"/>
    <n v="0"/>
    <x v="12"/>
    <n v="0"/>
  </r>
  <r>
    <s v="IRL"/>
    <x v="10"/>
    <s v="CONS"/>
    <x v="3"/>
    <x v="1"/>
    <x v="154"/>
    <n v="0"/>
    <n v="0.03"/>
    <n v="0"/>
    <n v="0"/>
    <n v="0"/>
    <n v="0"/>
    <x v="12"/>
    <n v="0"/>
  </r>
  <r>
    <s v="IRL"/>
    <x v="10"/>
    <s v="CONS"/>
    <x v="3"/>
    <x v="1"/>
    <x v="155"/>
    <n v="5.0000000000000001E-3"/>
    <n v="5.0000000000000001E-3"/>
    <n v="0"/>
    <n v="0"/>
    <n v="0"/>
    <n v="0"/>
    <x v="12"/>
    <n v="0"/>
  </r>
  <r>
    <s v="IRL"/>
    <x v="10"/>
    <s v="CONS"/>
    <x v="3"/>
    <x v="1"/>
    <x v="156"/>
    <n v="0.01"/>
    <n v="0.01"/>
    <n v="0"/>
    <n v="0"/>
    <n v="0"/>
    <n v="0"/>
    <x v="12"/>
    <n v="0"/>
  </r>
  <r>
    <s v="IRL"/>
    <x v="10"/>
    <s v="CONS"/>
    <x v="3"/>
    <x v="1"/>
    <x v="157"/>
    <n v="2.1999999999999999E-2"/>
    <n v="0"/>
    <n v="0"/>
    <n v="0"/>
    <n v="0"/>
    <n v="0"/>
    <x v="12"/>
    <n v="0"/>
  </r>
  <r>
    <s v="IRL"/>
    <x v="10"/>
    <s v="CONS"/>
    <x v="3"/>
    <x v="1"/>
    <x v="158"/>
    <n v="1.4E-2"/>
    <n v="0"/>
    <n v="0"/>
    <n v="0"/>
    <n v="0"/>
    <n v="0"/>
    <x v="12"/>
    <n v="0"/>
  </r>
  <r>
    <s v="IRL"/>
    <x v="10"/>
    <s v="CONS"/>
    <x v="3"/>
    <x v="1"/>
    <x v="159"/>
    <n v="1.9"/>
    <n v="0.3"/>
    <n v="0"/>
    <n v="0"/>
    <n v="0"/>
    <n v="0"/>
    <x v="12"/>
    <n v="0"/>
  </r>
  <r>
    <s v="IRL"/>
    <x v="10"/>
    <s v="CONS"/>
    <x v="3"/>
    <x v="1"/>
    <x v="160"/>
    <n v="3.0000000000000001E-3"/>
    <n v="7.0000000000000001E-3"/>
    <n v="0"/>
    <n v="0"/>
    <n v="0"/>
    <n v="0"/>
    <x v="12"/>
    <n v="0"/>
  </r>
  <r>
    <s v="IRL"/>
    <x v="10"/>
    <s v="CONS"/>
    <x v="3"/>
    <x v="1"/>
    <x v="161"/>
    <n v="5.0000000000000001E-3"/>
    <n v="0"/>
    <n v="0"/>
    <n v="0"/>
    <n v="0"/>
    <n v="0"/>
    <x v="12"/>
    <n v="0"/>
  </r>
  <r>
    <s v="IRL"/>
    <x v="10"/>
    <s v="CONS"/>
    <x v="3"/>
    <x v="1"/>
    <x v="162"/>
    <n v="8.9999999999999993E-3"/>
    <n v="0"/>
    <n v="0"/>
    <n v="0"/>
    <n v="0"/>
    <n v="0"/>
    <x v="12"/>
    <n v="0"/>
  </r>
  <r>
    <s v="IRL"/>
    <x v="10"/>
    <s v="CONS"/>
    <x v="3"/>
    <x v="1"/>
    <x v="163"/>
    <n v="0.2"/>
    <n v="0"/>
    <n v="0"/>
    <n v="0"/>
    <n v="0"/>
    <n v="0"/>
    <x v="12"/>
    <n v="0"/>
  </r>
  <r>
    <s v="IRL"/>
    <x v="10"/>
    <s v="CONS"/>
    <x v="3"/>
    <x v="1"/>
    <x v="164"/>
    <n v="5.0000000000000001E-3"/>
    <n v="0.01"/>
    <n v="0"/>
    <n v="0"/>
    <n v="0"/>
    <n v="0"/>
    <x v="12"/>
    <n v="0"/>
  </r>
  <r>
    <s v="IRL"/>
    <x v="10"/>
    <s v="CONS"/>
    <x v="3"/>
    <x v="1"/>
    <x v="165"/>
    <n v="5.0000000000000001E-3"/>
    <n v="0"/>
    <n v="0"/>
    <n v="0"/>
    <n v="0"/>
    <n v="0"/>
    <x v="12"/>
    <n v="0"/>
  </r>
  <r>
    <s v="IRL"/>
    <x v="10"/>
    <s v="CONS"/>
    <x v="3"/>
    <x v="1"/>
    <x v="166"/>
    <n v="4.0000000000000001E-3"/>
    <n v="8.9999999999999993E-3"/>
    <n v="0"/>
    <n v="0"/>
    <n v="0"/>
    <n v="0"/>
    <x v="12"/>
    <n v="0"/>
  </r>
  <r>
    <s v="IRL"/>
    <x v="10"/>
    <s v="CONS"/>
    <x v="3"/>
    <x v="1"/>
    <x v="167"/>
    <n v="8.0000000000000002E-3"/>
    <n v="3.0000000000000001E-3"/>
    <n v="0"/>
    <n v="0"/>
    <n v="0"/>
    <n v="0"/>
    <x v="12"/>
    <n v="0"/>
  </r>
  <r>
    <s v="IRL"/>
    <x v="10"/>
    <s v="CONS"/>
    <x v="3"/>
    <x v="1"/>
    <x v="168"/>
    <n v="2.4E-2"/>
    <n v="8.5999999999999993E-2"/>
    <n v="0"/>
    <n v="0"/>
    <n v="0"/>
    <n v="0"/>
    <x v="12"/>
    <n v="0"/>
  </r>
  <r>
    <s v="IRL"/>
    <x v="10"/>
    <s v="CONS"/>
    <x v="3"/>
    <x v="1"/>
    <x v="169"/>
    <n v="0.02"/>
    <n v="5.0000000000000001E-3"/>
    <n v="0"/>
    <n v="0"/>
    <n v="0"/>
    <n v="0"/>
    <x v="12"/>
    <n v="0"/>
  </r>
  <r>
    <s v="IRL"/>
    <x v="10"/>
    <s v="CONS"/>
    <x v="3"/>
    <x v="1"/>
    <x v="170"/>
    <n v="5.0000000000000001E-3"/>
    <n v="5.0000000000000001E-3"/>
    <n v="0"/>
    <n v="0"/>
    <n v="0"/>
    <n v="0"/>
    <x v="12"/>
    <n v="0"/>
  </r>
  <r>
    <s v="IRL"/>
    <x v="10"/>
    <s v="CONS"/>
    <x v="3"/>
    <x v="1"/>
    <x v="171"/>
    <n v="4.2999999999999997E-2"/>
    <n v="8.9999999999999993E-3"/>
    <n v="0"/>
    <n v="0"/>
    <n v="0"/>
    <n v="0"/>
    <x v="12"/>
    <n v="0"/>
  </r>
  <r>
    <s v="IRL"/>
    <x v="10"/>
    <s v="CONS"/>
    <x v="3"/>
    <x v="1"/>
    <x v="172"/>
    <n v="5.0000000000000001E-3"/>
    <n v="-5.0000000000000001E-3"/>
    <n v="0"/>
    <n v="0"/>
    <n v="0"/>
    <n v="0"/>
    <x v="12"/>
    <n v="0"/>
  </r>
  <r>
    <s v="IRL"/>
    <x v="10"/>
    <s v="CONS"/>
    <x v="3"/>
    <x v="1"/>
    <x v="173"/>
    <n v="6.0000000000000001E-3"/>
    <n v="2.8000000000000001E-2"/>
    <n v="0"/>
    <n v="0"/>
    <n v="0"/>
    <n v="0"/>
    <x v="12"/>
    <n v="0"/>
  </r>
  <r>
    <s v="IRL"/>
    <x v="10"/>
    <s v="CONS"/>
    <x v="3"/>
    <x v="1"/>
    <x v="174"/>
    <n v="5.0000000000000001E-3"/>
    <n v="7.0000000000000001E-3"/>
    <n v="0"/>
    <n v="0"/>
    <n v="0"/>
    <n v="0"/>
    <x v="12"/>
    <n v="0"/>
  </r>
  <r>
    <s v="IRL"/>
    <x v="10"/>
    <s v="CONS"/>
    <x v="3"/>
    <x v="1"/>
    <x v="175"/>
    <n v="8.0000000000000002E-3"/>
    <n v="2.3E-2"/>
    <n v="0"/>
    <n v="0"/>
    <n v="0"/>
    <n v="0"/>
    <x v="12"/>
    <n v="0"/>
  </r>
  <r>
    <s v="IRL"/>
    <x v="10"/>
    <s v="CONS"/>
    <x v="3"/>
    <x v="1"/>
    <x v="176"/>
    <n v="6.0000000000000001E-3"/>
    <n v="0"/>
    <n v="0"/>
    <n v="0"/>
    <n v="0"/>
    <n v="0"/>
    <x v="12"/>
    <n v="0"/>
  </r>
  <r>
    <s v="IRL"/>
    <x v="10"/>
    <s v="CONS"/>
    <x v="3"/>
    <x v="1"/>
    <x v="177"/>
    <n v="6.4000000000000001E-2"/>
    <n v="9.6000000000000002E-2"/>
    <n v="0"/>
    <n v="0"/>
    <n v="0"/>
    <n v="0"/>
    <x v="12"/>
    <n v="0"/>
  </r>
  <r>
    <s v="IRL"/>
    <x v="10"/>
    <s v="CONS"/>
    <x v="3"/>
    <x v="1"/>
    <x v="178"/>
    <n v="2.5000000000000001E-2"/>
    <n v="0"/>
    <n v="0"/>
    <n v="0"/>
    <n v="0"/>
    <n v="0"/>
    <x v="12"/>
    <n v="0"/>
  </r>
  <r>
    <s v="IRL"/>
    <x v="10"/>
    <s v="CONS"/>
    <x v="3"/>
    <x v="1"/>
    <x v="179"/>
    <n v="3.0000000000000001E-3"/>
    <n v="1.7999999999999999E-2"/>
    <n v="0"/>
    <n v="0"/>
    <n v="0"/>
    <n v="0"/>
    <x v="12"/>
    <n v="0"/>
  </r>
  <r>
    <s v="IRL"/>
    <x v="10"/>
    <s v="CONS"/>
    <x v="3"/>
    <x v="1"/>
    <x v="180"/>
    <n v="0.01"/>
    <n v="8.0000000000000002E-3"/>
    <n v="0"/>
    <n v="0"/>
    <n v="0"/>
    <n v="0"/>
    <x v="12"/>
    <n v="0"/>
  </r>
  <r>
    <s v="IRL"/>
    <x v="10"/>
    <s v="CONS"/>
    <x v="3"/>
    <x v="1"/>
    <x v="181"/>
    <n v="2E-3"/>
    <n v="4.0000000000000001E-3"/>
    <n v="0"/>
    <n v="0"/>
    <n v="0"/>
    <n v="0"/>
    <x v="12"/>
    <n v="0"/>
  </r>
  <r>
    <s v="IRL"/>
    <x v="10"/>
    <s v="CONS"/>
    <x v="3"/>
    <x v="1"/>
    <x v="182"/>
    <n v="2.3E-2"/>
    <n v="2.5999999999999999E-2"/>
    <n v="0"/>
    <n v="0"/>
    <n v="0"/>
    <n v="0"/>
    <x v="12"/>
    <n v="0"/>
  </r>
  <r>
    <s v="IRL"/>
    <x v="10"/>
    <s v="CONS"/>
    <x v="3"/>
    <x v="1"/>
    <x v="183"/>
    <n v="1.0999999999999999E-2"/>
    <n v="2.8000000000000001E-2"/>
    <n v="0"/>
    <n v="0"/>
    <n v="0"/>
    <n v="0"/>
    <x v="12"/>
    <n v="0"/>
  </r>
  <r>
    <s v="IRL"/>
    <x v="10"/>
    <s v="OTSUB"/>
    <x v="4"/>
    <x v="1"/>
    <x v="184"/>
    <n v="8.9999999999999993E-3"/>
    <n v="0"/>
    <n v="0"/>
    <n v="0"/>
    <n v="0"/>
    <n v="0"/>
    <x v="12"/>
    <n v="0"/>
  </r>
  <r>
    <s v="IRL"/>
    <x v="10"/>
    <s v="FIRSUB"/>
    <x v="4"/>
    <x v="1"/>
    <x v="185"/>
    <n v="6.0000000000000001E-3"/>
    <n v="0"/>
    <n v="0"/>
    <n v="0"/>
    <n v="0"/>
    <n v="0"/>
    <x v="12"/>
    <n v="0"/>
  </r>
  <r>
    <s v="IRL"/>
    <x v="10"/>
    <s v="FIRSUB"/>
    <x v="4"/>
    <x v="1"/>
    <x v="186"/>
    <n v="0.01"/>
    <n v="0"/>
    <n v="0"/>
    <n v="0"/>
    <n v="0"/>
    <n v="0"/>
    <x v="12"/>
    <n v="0"/>
  </r>
  <r>
    <s v="IRL"/>
    <x v="10"/>
    <s v="FIRSUB"/>
    <x v="4"/>
    <x v="1"/>
    <x v="187"/>
    <n v="5.0000000000000001E-3"/>
    <n v="0"/>
    <n v="0"/>
    <n v="0"/>
    <n v="0"/>
    <n v="0"/>
    <x v="12"/>
    <n v="0"/>
  </r>
  <r>
    <s v="IRL"/>
    <x v="10"/>
    <s v="FIRSUB"/>
    <x v="4"/>
    <x v="1"/>
    <x v="188"/>
    <n v="3.0000000000000001E-3"/>
    <n v="0"/>
    <n v="0"/>
    <n v="0"/>
    <n v="0"/>
    <n v="0"/>
    <x v="12"/>
    <n v="0"/>
  </r>
  <r>
    <s v="IRL"/>
    <x v="10"/>
    <s v="HLT"/>
    <x v="4"/>
    <x v="1"/>
    <x v="189"/>
    <n v="0.38"/>
    <n v="0.01"/>
    <n v="0"/>
    <n v="0"/>
    <n v="0"/>
    <n v="0"/>
    <x v="12"/>
    <n v="0"/>
  </r>
  <r>
    <s v="IRL"/>
    <x v="10"/>
    <s v="OTHSS"/>
    <x v="4"/>
    <x v="1"/>
    <x v="190"/>
    <n v="5.0000000000000001E-3"/>
    <n v="5.0000000000000001E-3"/>
    <n v="0"/>
    <n v="0"/>
    <n v="0"/>
    <n v="0"/>
    <x v="12"/>
    <n v="0"/>
  </r>
  <r>
    <s v="IRL"/>
    <x v="10"/>
    <s v="TCDCP"/>
    <x v="4"/>
    <x v="1"/>
    <x v="191"/>
    <n v="0.04"/>
    <n v="0.05"/>
    <n v="0"/>
    <n v="0"/>
    <n v="0"/>
    <n v="0"/>
    <x v="12"/>
    <n v="0"/>
  </r>
  <r>
    <s v="IRL"/>
    <x v="10"/>
    <s v="OTSUB"/>
    <x v="4"/>
    <x v="1"/>
    <x v="192"/>
    <n v="1.7000000000000001E-2"/>
    <n v="0"/>
    <n v="0"/>
    <n v="0"/>
    <n v="0"/>
    <n v="0"/>
    <x v="12"/>
    <n v="0"/>
  </r>
  <r>
    <s v="IRL"/>
    <x v="10"/>
    <s v="OTHSS"/>
    <x v="4"/>
    <x v="1"/>
    <x v="193"/>
    <n v="4.9000000000000002E-2"/>
    <n v="1.9E-2"/>
    <n v="0"/>
    <n v="0"/>
    <n v="0"/>
    <n v="0"/>
    <x v="12"/>
    <n v="0"/>
  </r>
  <r>
    <s v="IRL"/>
    <x v="10"/>
    <s v="EDU"/>
    <x v="4"/>
    <x v="1"/>
    <x v="194"/>
    <n v="8.9999999999999993E-3"/>
    <n v="0"/>
    <n v="0"/>
    <n v="0"/>
    <n v="0"/>
    <n v="0"/>
    <x v="12"/>
    <n v="0"/>
  </r>
  <r>
    <s v="IRL"/>
    <x v="10"/>
    <s v="EDU"/>
    <x v="4"/>
    <x v="1"/>
    <x v="195"/>
    <n v="3.0000000000000001E-3"/>
    <n v="0"/>
    <n v="0"/>
    <n v="0"/>
    <n v="0"/>
    <n v="0"/>
    <x v="12"/>
    <n v="0"/>
  </r>
  <r>
    <s v="IRL"/>
    <x v="10"/>
    <s v="EDU"/>
    <x v="4"/>
    <x v="1"/>
    <x v="196"/>
    <n v="2.1999999999999999E-2"/>
    <n v="2.9000000000000001E-2"/>
    <n v="0"/>
    <n v="0"/>
    <n v="0"/>
    <n v="0"/>
    <x v="12"/>
    <n v="0"/>
  </r>
  <r>
    <s v="IRL"/>
    <x v="10"/>
    <s v="EDU"/>
    <x v="4"/>
    <x v="1"/>
    <x v="197"/>
    <n v="3.1E-2"/>
    <n v="0"/>
    <n v="0"/>
    <n v="0"/>
    <n v="0"/>
    <n v="0"/>
    <x v="12"/>
    <n v="0"/>
  </r>
  <r>
    <s v="IRL"/>
    <x v="10"/>
    <s v="EDU"/>
    <x v="4"/>
    <x v="1"/>
    <x v="198"/>
    <n v="5.0000000000000001E-3"/>
    <n v="1.2E-2"/>
    <n v="0"/>
    <n v="0"/>
    <n v="0"/>
    <n v="0"/>
    <x v="12"/>
    <n v="0"/>
  </r>
  <r>
    <s v="IRL"/>
    <x v="10"/>
    <s v="OTSUB"/>
    <x v="4"/>
    <x v="1"/>
    <x v="199"/>
    <n v="6.0000000000000001E-3"/>
    <n v="0"/>
    <n v="0"/>
    <n v="0"/>
    <n v="0"/>
    <n v="0"/>
    <x v="12"/>
    <n v="0"/>
  </r>
  <r>
    <s v="IRL"/>
    <x v="10"/>
    <s v="FIRSUB"/>
    <x v="4"/>
    <x v="1"/>
    <x v="200"/>
    <n v="5.0000000000000001E-3"/>
    <n v="0"/>
    <n v="0"/>
    <n v="0"/>
    <n v="0"/>
    <n v="0"/>
    <x v="12"/>
    <n v="0"/>
  </r>
  <r>
    <s v="IRL"/>
    <x v="10"/>
    <s v="FIRSUB"/>
    <x v="4"/>
    <x v="1"/>
    <x v="201"/>
    <n v="5.0000000000000001E-3"/>
    <n v="0"/>
    <n v="0"/>
    <n v="0"/>
    <n v="0"/>
    <n v="0"/>
    <x v="12"/>
    <n v="0"/>
  </r>
  <r>
    <s v="IRL"/>
    <x v="10"/>
    <s v="FIRSUB"/>
    <x v="4"/>
    <x v="1"/>
    <x v="202"/>
    <n v="3.5999999999999997E-2"/>
    <n v="0"/>
    <n v="0"/>
    <n v="0"/>
    <n v="0"/>
    <n v="0"/>
    <x v="12"/>
    <n v="0"/>
  </r>
  <r>
    <s v="IRL"/>
    <x v="10"/>
    <s v="HLT"/>
    <x v="4"/>
    <x v="1"/>
    <x v="203"/>
    <n v="7.6999999999999999E-2"/>
    <n v="0"/>
    <n v="0"/>
    <n v="0"/>
    <n v="0"/>
    <n v="0"/>
    <x v="12"/>
    <n v="0"/>
  </r>
  <r>
    <s v="IRL"/>
    <x v="10"/>
    <s v="OTHSS"/>
    <x v="4"/>
    <x v="1"/>
    <x v="204"/>
    <n v="0.03"/>
    <n v="0"/>
    <n v="0"/>
    <n v="0"/>
    <n v="0"/>
    <n v="0"/>
    <x v="12"/>
    <n v="0"/>
  </r>
  <r>
    <s v="IRL"/>
    <x v="10"/>
    <s v="OTHSS"/>
    <x v="4"/>
    <x v="1"/>
    <x v="205"/>
    <n v="0.06"/>
    <n v="0"/>
    <n v="0"/>
    <n v="0"/>
    <n v="0"/>
    <n v="0"/>
    <x v="12"/>
    <n v="0"/>
  </r>
  <r>
    <s v="IRL"/>
    <x v="10"/>
    <s v="FCPO"/>
    <x v="4"/>
    <x v="1"/>
    <x v="206"/>
    <n v="0.14899999999999999"/>
    <n v="0"/>
    <n v="0"/>
    <n v="0"/>
    <n v="0"/>
    <n v="0"/>
    <x v="12"/>
    <n v="0"/>
  </r>
  <r>
    <s v="IRL"/>
    <x v="10"/>
    <s v="OTHSS"/>
    <x v="4"/>
    <x v="1"/>
    <x v="207"/>
    <n v="0.39700000000000002"/>
    <n v="0"/>
    <n v="0"/>
    <n v="0"/>
    <n v="0"/>
    <n v="0"/>
    <x v="12"/>
    <n v="0"/>
  </r>
  <r>
    <s v="IRL"/>
    <x v="10"/>
    <s v="OTSUB"/>
    <x v="4"/>
    <x v="1"/>
    <x v="208"/>
    <n v="0"/>
    <n v="-2E-3"/>
    <n v="0"/>
    <n v="0"/>
    <n v="0"/>
    <n v="0"/>
    <x v="12"/>
    <n v="0"/>
  </r>
  <r>
    <s v="IRL"/>
    <x v="10"/>
    <s v="TCDCP"/>
    <x v="4"/>
    <x v="1"/>
    <x v="209"/>
    <n v="0"/>
    <n v="-6.0000000000000001E-3"/>
    <n v="0"/>
    <n v="0"/>
    <n v="0"/>
    <n v="0"/>
    <x v="12"/>
    <n v="0"/>
  </r>
  <r>
    <s v="IRL"/>
    <x v="10"/>
    <s v="PENS"/>
    <x v="4"/>
    <x v="1"/>
    <x v="210"/>
    <n v="0.01"/>
    <n v="0.01"/>
    <n v="0"/>
    <n v="0"/>
    <n v="0"/>
    <n v="0"/>
    <x v="12"/>
    <n v="0"/>
  </r>
  <r>
    <s v="IRL"/>
    <x v="10"/>
    <s v="TCDNYC"/>
    <x v="4"/>
    <x v="1"/>
    <x v="211"/>
    <n v="0.02"/>
    <n v="3.5000000000000003E-2"/>
    <n v="0"/>
    <n v="0"/>
    <n v="0"/>
    <n v="0"/>
    <x v="12"/>
    <n v="0"/>
  </r>
  <r>
    <s v="IRL"/>
    <x v="10"/>
    <s v="TCDIND"/>
    <x v="4"/>
    <x v="1"/>
    <x v="212"/>
    <n v="-6.0000000000000001E-3"/>
    <n v="0"/>
    <n v="0"/>
    <n v="0"/>
    <n v="0"/>
    <n v="0"/>
    <x v="12"/>
    <n v="0"/>
  </r>
  <r>
    <s v="IRL"/>
    <x v="10"/>
    <s v="FIRSUB"/>
    <x v="4"/>
    <x v="1"/>
    <x v="213"/>
    <n v="-2E-3"/>
    <n v="0"/>
    <n v="0"/>
    <n v="0"/>
    <n v="0"/>
    <n v="0"/>
    <x v="12"/>
    <n v="0"/>
  </r>
  <r>
    <s v="IRL"/>
    <x v="10"/>
    <s v="TCDPT"/>
    <x v="4"/>
    <x v="1"/>
    <x v="214"/>
    <n v="0"/>
    <n v="1.4E-2"/>
    <n v="0"/>
    <n v="0"/>
    <n v="0"/>
    <n v="0"/>
    <x v="12"/>
    <n v="0"/>
  </r>
  <r>
    <s v="IRL"/>
    <x v="10"/>
    <s v="OTSUB"/>
    <x v="4"/>
    <x v="1"/>
    <x v="215"/>
    <n v="5.0000000000000001E-4"/>
    <n v="0"/>
    <n v="0"/>
    <n v="0"/>
    <n v="0"/>
    <n v="0"/>
    <x v="12"/>
    <n v="0"/>
  </r>
  <r>
    <s v="IRL"/>
    <x v="10"/>
    <s v="OTSUB"/>
    <x v="4"/>
    <x v="1"/>
    <x v="216"/>
    <n v="0.06"/>
    <n v="0.04"/>
    <n v="0"/>
    <n v="0"/>
    <n v="0"/>
    <n v="0"/>
    <x v="12"/>
    <n v="0"/>
  </r>
  <r>
    <s v="IRL"/>
    <x v="10"/>
    <s v="TCDPT"/>
    <x v="4"/>
    <x v="1"/>
    <x v="217"/>
    <n v="2.0000000000000001E-4"/>
    <n v="9.9999999999999978E-5"/>
    <n v="0"/>
    <n v="0"/>
    <n v="0"/>
    <n v="0"/>
    <x v="12"/>
    <n v="0"/>
  </r>
  <r>
    <s v="IRL"/>
    <x v="10"/>
    <s v="TCDPT"/>
    <x v="4"/>
    <x v="1"/>
    <x v="218"/>
    <n v="5.0000000000000001E-4"/>
    <n v="0"/>
    <n v="0"/>
    <n v="0"/>
    <n v="0"/>
    <n v="0"/>
    <x v="12"/>
    <n v="0"/>
  </r>
  <r>
    <s v="IRL"/>
    <x v="10"/>
    <s v="TCDCP"/>
    <x v="4"/>
    <x v="1"/>
    <x v="219"/>
    <n v="5.0000000000000001E-4"/>
    <n v="5.0000000000000001E-4"/>
    <n v="0"/>
    <n v="0"/>
    <n v="0"/>
    <n v="0"/>
    <x v="12"/>
    <n v="0"/>
  </r>
  <r>
    <s v="IRL"/>
    <x v="10"/>
    <s v="TCDCP"/>
    <x v="4"/>
    <x v="1"/>
    <x v="220"/>
    <n v="3.0000000000000001E-3"/>
    <n v="2E-3"/>
    <n v="0"/>
    <n v="0"/>
    <n v="0"/>
    <n v="0"/>
    <x v="12"/>
    <n v="0"/>
  </r>
  <r>
    <s v="IRL"/>
    <x v="10"/>
    <s v="TCDCP"/>
    <x v="4"/>
    <x v="1"/>
    <x v="221"/>
    <n v="3.0000000000000001E-3"/>
    <n v="3.0000000000000001E-3"/>
    <n v="0"/>
    <n v="0"/>
    <n v="0"/>
    <n v="0"/>
    <x v="12"/>
    <n v="0"/>
  </r>
  <r>
    <s v="IRL"/>
    <x v="10"/>
    <s v="FIRSUB"/>
    <x v="4"/>
    <x v="1"/>
    <x v="222"/>
    <n v="0"/>
    <n v="0.01"/>
    <n v="0"/>
    <n v="0"/>
    <n v="0"/>
    <n v="0"/>
    <x v="12"/>
    <n v="0"/>
  </r>
  <r>
    <s v="IRL"/>
    <x v="10"/>
    <s v="TCDPT"/>
    <x v="4"/>
    <x v="1"/>
    <x v="223"/>
    <n v="1.9E-2"/>
    <n v="7.0000000000000001E-3"/>
    <n v="0"/>
    <n v="0"/>
    <n v="0"/>
    <n v="0"/>
    <x v="12"/>
    <n v="0"/>
  </r>
  <r>
    <s v="IRL"/>
    <x v="10"/>
    <s v="TCDNYC"/>
    <x v="4"/>
    <x v="1"/>
    <x v="224"/>
    <n v="1.2E-2"/>
    <n v="3.6999999999999998E-2"/>
    <n v="0"/>
    <n v="0"/>
    <n v="0"/>
    <n v="0"/>
    <x v="12"/>
    <n v="0"/>
  </r>
  <r>
    <s v="IRL"/>
    <x v="10"/>
    <s v="RD"/>
    <x v="4"/>
    <x v="1"/>
    <x v="225"/>
    <n v="0.02"/>
    <n v="0.03"/>
    <n v="0"/>
    <n v="0"/>
    <n v="0"/>
    <n v="0"/>
    <x v="12"/>
    <n v="0"/>
  </r>
  <r>
    <s v="IRL"/>
    <x v="10"/>
    <s v="OTHSS"/>
    <x v="4"/>
    <x v="1"/>
    <x v="226"/>
    <n v="1.9E-2"/>
    <n v="7.8E-2"/>
    <n v="0"/>
    <n v="0"/>
    <n v="0"/>
    <n v="0"/>
    <x v="12"/>
    <n v="0"/>
  </r>
  <r>
    <s v="IRL"/>
    <x v="10"/>
    <s v="TCDNYC"/>
    <x v="4"/>
    <x v="1"/>
    <x v="227"/>
    <n v="0"/>
    <n v="-0.03"/>
    <n v="0"/>
    <n v="0"/>
    <n v="0"/>
    <n v="0"/>
    <x v="12"/>
    <n v="0"/>
  </r>
  <r>
    <s v="IRL"/>
    <x v="10"/>
    <s v="FIRSUB"/>
    <x v="4"/>
    <x v="1"/>
    <x v="228"/>
    <n v="-8.0000000000000002E-3"/>
    <n v="-5.0000000000000001E-3"/>
    <n v="0"/>
    <n v="0"/>
    <n v="0"/>
    <n v="0"/>
    <x v="12"/>
    <n v="0"/>
  </r>
  <r>
    <s v="IRL"/>
    <x v="10"/>
    <s v="TCDPT"/>
    <x v="4"/>
    <x v="1"/>
    <x v="229"/>
    <n v="2.7E-2"/>
    <n v="1.2999999999999999E-2"/>
    <n v="0"/>
    <n v="0"/>
    <n v="0"/>
    <n v="0"/>
    <x v="12"/>
    <n v="0"/>
  </r>
  <r>
    <s v="IRL"/>
    <x v="10"/>
    <s v="TCDNYC"/>
    <x v="4"/>
    <x v="1"/>
    <x v="230"/>
    <n v="0.435"/>
    <n v="0.15"/>
    <n v="0"/>
    <n v="0"/>
    <n v="0"/>
    <n v="0"/>
    <x v="12"/>
    <n v="0"/>
  </r>
  <r>
    <s v="IRL"/>
    <x v="10"/>
    <s v="OTHEX"/>
    <x v="5"/>
    <x v="1"/>
    <x v="231"/>
    <n v="6.2E-2"/>
    <n v="0"/>
    <n v="0"/>
    <n v="0"/>
    <n v="0"/>
    <n v="0"/>
    <x v="12"/>
    <n v="0"/>
  </r>
  <r>
    <s v="IRL"/>
    <x v="10"/>
    <s v="OTHEX"/>
    <x v="5"/>
    <x v="1"/>
    <x v="232"/>
    <n v="3.5000000000000003E-2"/>
    <n v="0"/>
    <n v="0"/>
    <n v="0"/>
    <n v="0"/>
    <n v="0"/>
    <x v="12"/>
    <n v="0"/>
  </r>
  <r>
    <s v="IRL"/>
    <x v="10"/>
    <s v="OTHEX"/>
    <x v="5"/>
    <x v="1"/>
    <x v="233"/>
    <n v="2.5999999999999999E-2"/>
    <n v="0"/>
    <n v="0"/>
    <n v="0"/>
    <n v="0"/>
    <n v="0"/>
    <x v="12"/>
    <n v="0"/>
  </r>
  <r>
    <s v="IRL"/>
    <x v="10"/>
    <s v="PIDT"/>
    <x v="0"/>
    <x v="0"/>
    <x v="234"/>
    <n v="0.39500000000000002"/>
    <n v="0.13500000000000001"/>
    <n v="0"/>
    <n v="0"/>
    <n v="0"/>
    <n v="0"/>
    <x v="12"/>
    <n v="0"/>
  </r>
  <r>
    <s v="IRL"/>
    <x v="10"/>
    <s v="PIDT"/>
    <x v="0"/>
    <x v="0"/>
    <x v="235"/>
    <n v="0"/>
    <n v="0.42"/>
    <n v="0"/>
    <n v="0"/>
    <n v="0"/>
    <n v="0"/>
    <x v="12"/>
    <n v="0"/>
  </r>
  <r>
    <s v="IRL"/>
    <x v="10"/>
    <s v="PIDT"/>
    <x v="0"/>
    <x v="0"/>
    <x v="236"/>
    <n v="5.5E-2"/>
    <n v="5.0000000000000001E-3"/>
    <n v="0"/>
    <n v="0"/>
    <n v="0"/>
    <n v="0"/>
    <x v="12"/>
    <n v="0"/>
  </r>
  <r>
    <s v="IRL"/>
    <x v="10"/>
    <s v="PIDT"/>
    <x v="0"/>
    <x v="0"/>
    <x v="237"/>
    <n v="3.0000000000000001E-3"/>
    <n v="3.0000000000000001E-3"/>
    <n v="0"/>
    <n v="0"/>
    <n v="0"/>
    <n v="0"/>
    <x v="12"/>
    <n v="0"/>
  </r>
  <r>
    <s v="IRL"/>
    <x v="10"/>
    <s v="PIDT"/>
    <x v="0"/>
    <x v="0"/>
    <x v="238"/>
    <n v="3.5E-4"/>
    <n v="4.0000000000000002E-4"/>
    <n v="0"/>
    <n v="0"/>
    <n v="0"/>
    <n v="0"/>
    <x v="12"/>
    <n v="0"/>
  </r>
  <r>
    <s v="IRL"/>
    <x v="10"/>
    <s v="PIDT"/>
    <x v="0"/>
    <x v="0"/>
    <x v="239"/>
    <n v="4.0000000000000001E-3"/>
    <n v="3.0000000000000001E-3"/>
    <n v="0"/>
    <n v="0"/>
    <n v="0"/>
    <n v="0"/>
    <x v="12"/>
    <n v="0"/>
  </r>
  <r>
    <s v="IRL"/>
    <x v="10"/>
    <s v="PIDT"/>
    <x v="0"/>
    <x v="0"/>
    <x v="240"/>
    <n v="1E-3"/>
    <n v="0"/>
    <n v="0"/>
    <n v="0"/>
    <n v="0"/>
    <n v="0"/>
    <x v="12"/>
    <n v="0"/>
  </r>
  <r>
    <s v="IRL"/>
    <x v="10"/>
    <s v="PIDT"/>
    <x v="0"/>
    <x v="0"/>
    <x v="241"/>
    <n v="4.0000000000000001E-3"/>
    <n v="4.0000000000000001E-3"/>
    <n v="0"/>
    <n v="0"/>
    <n v="0"/>
    <n v="0"/>
    <x v="12"/>
    <n v="0"/>
  </r>
  <r>
    <s v="IRL"/>
    <x v="10"/>
    <s v="PIDT"/>
    <x v="0"/>
    <x v="0"/>
    <x v="242"/>
    <n v="1E-4"/>
    <n v="1.9999999999999998E-4"/>
    <n v="0"/>
    <n v="0"/>
    <n v="0"/>
    <n v="0"/>
    <x v="12"/>
    <n v="0"/>
  </r>
  <r>
    <s v="IRL"/>
    <x v="10"/>
    <s v="PIDT"/>
    <x v="0"/>
    <x v="0"/>
    <x v="243"/>
    <n v="7.0000000000000001E-3"/>
    <n v="6.0000000000000001E-3"/>
    <n v="0"/>
    <n v="0"/>
    <n v="0"/>
    <n v="0"/>
    <x v="12"/>
    <n v="0"/>
  </r>
  <r>
    <s v="IRL"/>
    <x v="10"/>
    <s v="PIDT"/>
    <x v="0"/>
    <x v="0"/>
    <x v="244"/>
    <n v="2E-3"/>
    <n v="1E-3"/>
    <n v="0"/>
    <n v="0"/>
    <n v="0"/>
    <n v="0"/>
    <x v="12"/>
    <n v="0"/>
  </r>
  <r>
    <s v="IRL"/>
    <x v="10"/>
    <s v="PIDT"/>
    <x v="0"/>
    <x v="0"/>
    <x v="245"/>
    <n v="0.1"/>
    <n v="4.4999999999999998E-2"/>
    <n v="0"/>
    <n v="0"/>
    <n v="0"/>
    <n v="0"/>
    <x v="12"/>
    <n v="0"/>
  </r>
  <r>
    <s v="IRL"/>
    <x v="10"/>
    <s v="PIDT"/>
    <x v="0"/>
    <x v="0"/>
    <x v="246"/>
    <n v="5.2999999999999999E-2"/>
    <n v="2.7E-2"/>
    <n v="0"/>
    <n v="0"/>
    <n v="0"/>
    <n v="0"/>
    <x v="12"/>
    <n v="0"/>
  </r>
  <r>
    <s v="IRL"/>
    <x v="10"/>
    <s v="PIDT"/>
    <x v="0"/>
    <x v="0"/>
    <x v="247"/>
    <n v="1.2E-2"/>
    <n v="3.0000000000000001E-3"/>
    <n v="0"/>
    <n v="0"/>
    <n v="0"/>
    <n v="0"/>
    <x v="12"/>
    <n v="0"/>
  </r>
  <r>
    <s v="IRL"/>
    <x v="10"/>
    <s v="PIDT"/>
    <x v="0"/>
    <x v="0"/>
    <x v="248"/>
    <n v="3.0000000000000001E-3"/>
    <n v="2.9999999999999981E-4"/>
    <n v="0"/>
    <n v="0"/>
    <n v="0"/>
    <n v="0"/>
    <x v="12"/>
    <n v="0"/>
  </r>
  <r>
    <s v="IRL"/>
    <x v="10"/>
    <s v="PIDT"/>
    <x v="0"/>
    <x v="0"/>
    <x v="249"/>
    <n v="0.04"/>
    <n v="0.02"/>
    <n v="0"/>
    <n v="0"/>
    <n v="0"/>
    <n v="0"/>
    <x v="12"/>
    <n v="0"/>
  </r>
  <r>
    <s v="IRL"/>
    <x v="10"/>
    <s v="PIDT"/>
    <x v="0"/>
    <x v="0"/>
    <x v="250"/>
    <n v="5.0000000000000001E-3"/>
    <n v="0"/>
    <n v="0"/>
    <n v="0"/>
    <n v="0"/>
    <n v="0"/>
    <x v="12"/>
    <n v="0"/>
  </r>
  <r>
    <s v="IRL"/>
    <x v="10"/>
    <s v="PIDT"/>
    <x v="0"/>
    <x v="0"/>
    <x v="251"/>
    <n v="2E-3"/>
    <n v="3.0000000000000001E-3"/>
    <n v="0"/>
    <n v="0"/>
    <n v="0"/>
    <n v="0"/>
    <x v="12"/>
    <n v="0"/>
  </r>
  <r>
    <s v="IRL"/>
    <x v="10"/>
    <s v="PIDT"/>
    <x v="0"/>
    <x v="0"/>
    <x v="252"/>
    <n v="2.2499999999999999E-2"/>
    <n v="7.4999999999999997E-3"/>
    <n v="0"/>
    <n v="0"/>
    <n v="0"/>
    <n v="0"/>
    <x v="12"/>
    <n v="0"/>
  </r>
  <r>
    <s v="IRL"/>
    <x v="10"/>
    <s v="PIDT"/>
    <x v="0"/>
    <x v="0"/>
    <x v="253"/>
    <n v="-1E-3"/>
    <n v="-1E-3"/>
    <n v="0"/>
    <n v="0"/>
    <n v="0"/>
    <n v="0"/>
    <x v="12"/>
    <n v="0"/>
  </r>
  <r>
    <s v="IRL"/>
    <x v="10"/>
    <s v="NYCPC"/>
    <x v="0"/>
    <x v="0"/>
    <x v="254"/>
    <n v="2.7E-2"/>
    <n v="1.2999999999999999E-2"/>
    <n v="0"/>
    <n v="0"/>
    <n v="0"/>
    <n v="0"/>
    <x v="12"/>
    <n v="0"/>
  </r>
  <r>
    <s v="IRL"/>
    <x v="10"/>
    <s v="INDT"/>
    <x v="1"/>
    <x v="0"/>
    <x v="255"/>
    <n v="2E-3"/>
    <n v="0"/>
    <n v="0"/>
    <n v="0"/>
    <n v="0"/>
    <n v="0"/>
    <x v="12"/>
    <n v="0"/>
  </r>
  <r>
    <s v="IRL"/>
    <x v="10"/>
    <s v="INDT"/>
    <x v="1"/>
    <x v="0"/>
    <x v="256"/>
    <n v="-3.5999999999999997E-2"/>
    <n v="0"/>
    <n v="0"/>
    <n v="0"/>
    <n v="0"/>
    <n v="0"/>
    <x v="12"/>
    <n v="0"/>
  </r>
  <r>
    <s v="IRL"/>
    <x v="10"/>
    <s v="INDT"/>
    <x v="1"/>
    <x v="0"/>
    <x v="257"/>
    <n v="3.0000000000000001E-3"/>
    <n v="3.0000000000000001E-3"/>
    <n v="0"/>
    <n v="0"/>
    <n v="0"/>
    <n v="0"/>
    <x v="12"/>
    <n v="0"/>
  </r>
  <r>
    <s v="IRL"/>
    <x v="10"/>
    <s v="INDT"/>
    <x v="1"/>
    <x v="0"/>
    <x v="258"/>
    <n v="-5.6000000000000001E-2"/>
    <n v="5.6000000000000001E-2"/>
    <n v="0"/>
    <n v="0"/>
    <n v="0"/>
    <n v="0"/>
    <x v="12"/>
    <n v="0"/>
  </r>
  <r>
    <s v="IRL"/>
    <x v="10"/>
    <s v="INDT"/>
    <x v="1"/>
    <x v="0"/>
    <x v="259"/>
    <n v="0.106"/>
    <n v="0"/>
    <n v="0"/>
    <n v="0"/>
    <n v="0"/>
    <n v="0"/>
    <x v="12"/>
    <n v="0"/>
  </r>
  <r>
    <s v="IRL"/>
    <x v="11"/>
    <s v="CONS"/>
    <x v="3"/>
    <x v="1"/>
    <x v="260"/>
    <n v="0.14299999999999999"/>
    <n v="0.125"/>
    <n v="0"/>
    <n v="0"/>
    <n v="0"/>
    <n v="0"/>
    <x v="13"/>
    <n v="0"/>
  </r>
  <r>
    <s v="IRL"/>
    <x v="11"/>
    <s v="CONS"/>
    <x v="3"/>
    <x v="1"/>
    <x v="261"/>
    <n v="0.755"/>
    <n v="-0.20499999999999999"/>
    <n v="0"/>
    <n v="0"/>
    <n v="0"/>
    <n v="0"/>
    <x v="13"/>
    <n v="0"/>
  </r>
  <r>
    <s v="IRL"/>
    <x v="11"/>
    <s v="CONS"/>
    <x v="3"/>
    <x v="1"/>
    <x v="262"/>
    <n v="2E-3"/>
    <n v="0"/>
    <n v="0"/>
    <n v="0"/>
    <n v="0"/>
    <n v="0"/>
    <x v="13"/>
    <n v="0"/>
  </r>
  <r>
    <s v="IRL"/>
    <x v="11"/>
    <s v="CONS"/>
    <x v="3"/>
    <x v="1"/>
    <x v="263"/>
    <n v="4.0000000000000002E-4"/>
    <n v="0"/>
    <n v="0"/>
    <n v="0"/>
    <n v="0"/>
    <n v="0"/>
    <x v="13"/>
    <n v="0"/>
  </r>
  <r>
    <s v="IRL"/>
    <x v="11"/>
    <s v="CONS"/>
    <x v="3"/>
    <x v="1"/>
    <x v="264"/>
    <n v="1.5E-3"/>
    <n v="0"/>
    <n v="0"/>
    <n v="0"/>
    <n v="0"/>
    <n v="0"/>
    <x v="13"/>
    <n v="0"/>
  </r>
  <r>
    <s v="IRL"/>
    <x v="11"/>
    <s v="CONS"/>
    <x v="3"/>
    <x v="1"/>
    <x v="265"/>
    <n v="1.8499999999999999E-2"/>
    <n v="7.0000000000000001E-3"/>
    <n v="0"/>
    <n v="0"/>
    <n v="0"/>
    <n v="0"/>
    <x v="13"/>
    <n v="0"/>
  </r>
  <r>
    <s v="IRL"/>
    <x v="11"/>
    <s v="CONS"/>
    <x v="3"/>
    <x v="1"/>
    <x v="266"/>
    <n v="3.0000000000000001E-3"/>
    <n v="0"/>
    <n v="0"/>
    <n v="0"/>
    <n v="0"/>
    <n v="0"/>
    <x v="13"/>
    <n v="0"/>
  </r>
  <r>
    <s v="IRL"/>
    <x v="11"/>
    <s v="CONS"/>
    <x v="3"/>
    <x v="1"/>
    <x v="267"/>
    <n v="3.0000000000000001E-3"/>
    <n v="0"/>
    <n v="0"/>
    <n v="0"/>
    <n v="0"/>
    <n v="0"/>
    <x v="13"/>
    <n v="0"/>
  </r>
  <r>
    <s v="IRL"/>
    <x v="11"/>
    <s v="CONS"/>
    <x v="3"/>
    <x v="1"/>
    <x v="268"/>
    <n v="2.3E-3"/>
    <n v="0"/>
    <n v="0"/>
    <n v="0"/>
    <n v="0"/>
    <n v="0"/>
    <x v="13"/>
    <n v="0"/>
  </r>
  <r>
    <s v="IRL"/>
    <x v="11"/>
    <s v="CONS"/>
    <x v="3"/>
    <x v="1"/>
    <x v="269"/>
    <n v="2.7000000000000001E-3"/>
    <n v="0"/>
    <n v="0"/>
    <n v="0"/>
    <n v="0"/>
    <n v="0"/>
    <x v="13"/>
    <n v="0"/>
  </r>
  <r>
    <s v="IRL"/>
    <x v="11"/>
    <s v="CONS"/>
    <x v="3"/>
    <x v="1"/>
    <x v="270"/>
    <n v="1E-3"/>
    <n v="0"/>
    <n v="0"/>
    <n v="0"/>
    <n v="0"/>
    <n v="0"/>
    <x v="13"/>
    <n v="0"/>
  </r>
  <r>
    <s v="IRL"/>
    <x v="11"/>
    <s v="CONS"/>
    <x v="3"/>
    <x v="1"/>
    <x v="271"/>
    <n v="7.9000000000000001E-2"/>
    <n v="0"/>
    <n v="0"/>
    <n v="0"/>
    <n v="0"/>
    <n v="0"/>
    <x v="13"/>
    <n v="0"/>
  </r>
  <r>
    <s v="IRL"/>
    <x v="11"/>
    <s v="CONS"/>
    <x v="3"/>
    <x v="1"/>
    <x v="272"/>
    <n v="5.0999999999999995E-3"/>
    <n v="1.3900000000000001E-2"/>
    <n v="0"/>
    <n v="0"/>
    <n v="0"/>
    <n v="0"/>
    <x v="13"/>
    <n v="0"/>
  </r>
  <r>
    <s v="IRL"/>
    <x v="11"/>
    <s v="CONS"/>
    <x v="3"/>
    <x v="1"/>
    <x v="273"/>
    <n v="8.0000000000000004E-4"/>
    <n v="0"/>
    <n v="0"/>
    <n v="0"/>
    <n v="0"/>
    <n v="0"/>
    <x v="13"/>
    <n v="0"/>
  </r>
  <r>
    <s v="IRL"/>
    <x v="11"/>
    <s v="CONS"/>
    <x v="3"/>
    <x v="1"/>
    <x v="274"/>
    <n v="1.7999999999999999E-2"/>
    <n v="0"/>
    <n v="0"/>
    <n v="0"/>
    <n v="0"/>
    <n v="0"/>
    <x v="13"/>
    <n v="0"/>
  </r>
  <r>
    <s v="IRL"/>
    <x v="11"/>
    <s v="CONS"/>
    <x v="3"/>
    <x v="1"/>
    <x v="275"/>
    <n v="2.8000000000000001E-2"/>
    <n v="0"/>
    <n v="0"/>
    <n v="0"/>
    <n v="0"/>
    <n v="0"/>
    <x v="13"/>
    <n v="0"/>
  </r>
  <r>
    <s v="IRL"/>
    <x v="11"/>
    <s v="CONS"/>
    <x v="3"/>
    <x v="1"/>
    <x v="276"/>
    <n v="3.5000000000000001E-3"/>
    <n v="0"/>
    <n v="0"/>
    <n v="0"/>
    <n v="0"/>
    <n v="0"/>
    <x v="13"/>
    <n v="0"/>
  </r>
  <r>
    <s v="IRL"/>
    <x v="11"/>
    <s v="CONS"/>
    <x v="3"/>
    <x v="1"/>
    <x v="277"/>
    <n v="2.5000000000000001E-3"/>
    <n v="0"/>
    <n v="0"/>
    <n v="0"/>
    <n v="0"/>
    <n v="0"/>
    <x v="13"/>
    <n v="0"/>
  </r>
  <r>
    <s v="IRL"/>
    <x v="11"/>
    <s v="CONS"/>
    <x v="3"/>
    <x v="1"/>
    <x v="278"/>
    <n v="4.0000000000000001E-3"/>
    <n v="0"/>
    <n v="0"/>
    <n v="0"/>
    <n v="0"/>
    <n v="0"/>
    <x v="13"/>
    <n v="0"/>
  </r>
  <r>
    <s v="IRL"/>
    <x v="11"/>
    <s v="CONS"/>
    <x v="3"/>
    <x v="1"/>
    <x v="279"/>
    <n v="8.0000000000000002E-3"/>
    <n v="0"/>
    <n v="0"/>
    <n v="0"/>
    <n v="0"/>
    <n v="0"/>
    <x v="13"/>
    <n v="0"/>
  </r>
  <r>
    <s v="IRL"/>
    <x v="11"/>
    <s v="CONS"/>
    <x v="3"/>
    <x v="1"/>
    <x v="280"/>
    <n v="8.9999999999999993E-3"/>
    <n v="0"/>
    <n v="0"/>
    <n v="0"/>
    <n v="0"/>
    <n v="0"/>
    <x v="13"/>
    <n v="0"/>
  </r>
  <r>
    <s v="IRL"/>
    <x v="11"/>
    <s v="CONS"/>
    <x v="3"/>
    <x v="1"/>
    <x v="281"/>
    <n v="1.7000000000000001E-2"/>
    <n v="0"/>
    <n v="0"/>
    <n v="0"/>
    <n v="0"/>
    <n v="0"/>
    <x v="13"/>
    <n v="0"/>
  </r>
  <r>
    <s v="IRL"/>
    <x v="11"/>
    <s v="CONS"/>
    <x v="3"/>
    <x v="1"/>
    <x v="282"/>
    <n v="2.46E-2"/>
    <n v="4.5399999999999996E-2"/>
    <n v="0"/>
    <n v="0"/>
    <n v="0"/>
    <n v="0"/>
    <x v="13"/>
    <n v="0"/>
  </r>
  <r>
    <s v="IRL"/>
    <x v="11"/>
    <s v="CONS"/>
    <x v="3"/>
    <x v="1"/>
    <x v="283"/>
    <n v="3.7000000000000002E-3"/>
    <n v="7.3999999999999995E-3"/>
    <n v="0"/>
    <n v="0"/>
    <n v="0"/>
    <n v="0"/>
    <x v="13"/>
    <n v="0"/>
  </r>
  <r>
    <s v="IRL"/>
    <x v="11"/>
    <s v="CONS"/>
    <x v="3"/>
    <x v="1"/>
    <x v="284"/>
    <n v="1.0999999999999999E-2"/>
    <n v="1.3600000000000001E-2"/>
    <n v="0"/>
    <n v="0"/>
    <n v="0"/>
    <n v="0"/>
    <x v="13"/>
    <n v="0"/>
  </r>
  <r>
    <s v="IRL"/>
    <x v="11"/>
    <s v="CONS"/>
    <x v="3"/>
    <x v="1"/>
    <x v="285"/>
    <n v="1.9399999999999997E-2"/>
    <n v="5.6500000000000009E-2"/>
    <n v="0"/>
    <n v="0"/>
    <n v="0"/>
    <n v="0"/>
    <x v="13"/>
    <n v="0"/>
  </r>
  <r>
    <s v="IRL"/>
    <x v="11"/>
    <s v="CONS"/>
    <x v="3"/>
    <x v="1"/>
    <x v="286"/>
    <n v="0.02"/>
    <n v="0"/>
    <n v="0"/>
    <n v="0"/>
    <n v="0"/>
    <n v="0"/>
    <x v="13"/>
    <n v="0"/>
  </r>
  <r>
    <s v="IRL"/>
    <x v="11"/>
    <s v="CONS"/>
    <x v="3"/>
    <x v="1"/>
    <x v="287"/>
    <n v="0.05"/>
    <n v="0"/>
    <n v="0"/>
    <n v="0"/>
    <n v="0"/>
    <n v="0"/>
    <x v="13"/>
    <n v="0"/>
  </r>
  <r>
    <s v="IRL"/>
    <x v="11"/>
    <s v="CONS"/>
    <x v="3"/>
    <x v="1"/>
    <x v="288"/>
    <n v="4.4999999999999997E-3"/>
    <n v="0"/>
    <n v="0"/>
    <n v="0"/>
    <n v="0"/>
    <n v="0"/>
    <x v="13"/>
    <n v="0"/>
  </r>
  <r>
    <s v="IRL"/>
    <x v="11"/>
    <s v="CONS"/>
    <x v="3"/>
    <x v="1"/>
    <x v="289"/>
    <n v="0.05"/>
    <n v="0"/>
    <n v="0"/>
    <n v="0"/>
    <n v="0"/>
    <n v="0"/>
    <x v="13"/>
    <n v="0"/>
  </r>
  <r>
    <s v="IRL"/>
    <x v="11"/>
    <s v="CONS"/>
    <x v="3"/>
    <x v="1"/>
    <x v="290"/>
    <n v="0.14499999999999999"/>
    <n v="7.3999999999999996E-2"/>
    <n v="0"/>
    <n v="0"/>
    <n v="0"/>
    <n v="0"/>
    <x v="13"/>
    <n v="0"/>
  </r>
  <r>
    <s v="IRL"/>
    <x v="11"/>
    <s v="HLT"/>
    <x v="4"/>
    <x v="1"/>
    <x v="291"/>
    <n v="0.124"/>
    <n v="9.5000000000000001E-2"/>
    <n v="0"/>
    <n v="0"/>
    <n v="0"/>
    <n v="0"/>
    <x v="13"/>
    <n v="0"/>
  </r>
  <r>
    <s v="IRL"/>
    <x v="11"/>
    <s v="OTHSS"/>
    <x v="4"/>
    <x v="1"/>
    <x v="292"/>
    <n v="3.0000000000000001E-3"/>
    <n v="0"/>
    <n v="0"/>
    <n v="0"/>
    <n v="0"/>
    <n v="0"/>
    <x v="13"/>
    <n v="0"/>
  </r>
  <r>
    <s v="IRL"/>
    <x v="11"/>
    <s v="PENS"/>
    <x v="4"/>
    <x v="1"/>
    <x v="293"/>
    <n v="5.0000000000000001E-4"/>
    <n v="4.48E-2"/>
    <n v="0"/>
    <n v="0"/>
    <n v="0"/>
    <n v="0"/>
    <x v="13"/>
    <n v="0"/>
  </r>
  <r>
    <s v="IRL"/>
    <x v="11"/>
    <s v="EDU"/>
    <x v="4"/>
    <x v="1"/>
    <x v="294"/>
    <n v="-1.8499999999999999E-2"/>
    <n v="0"/>
    <n v="0"/>
    <n v="0"/>
    <n v="0"/>
    <n v="0"/>
    <x v="13"/>
    <n v="0"/>
  </r>
  <r>
    <s v="IRL"/>
    <x v="11"/>
    <s v="OTHSS"/>
    <x v="4"/>
    <x v="1"/>
    <x v="295"/>
    <n v="0.02"/>
    <n v="7.4999999999999997E-3"/>
    <n v="0"/>
    <n v="0"/>
    <n v="0"/>
    <n v="0"/>
    <x v="13"/>
    <n v="0"/>
  </r>
  <r>
    <s v="IRL"/>
    <x v="11"/>
    <s v="OTSUB"/>
    <x v="4"/>
    <x v="1"/>
    <x v="296"/>
    <n v="2E-3"/>
    <n v="0"/>
    <n v="0"/>
    <n v="0"/>
    <n v="0"/>
    <n v="0"/>
    <x v="13"/>
    <n v="0"/>
  </r>
  <r>
    <s v="IRL"/>
    <x v="11"/>
    <s v="FIRSUB"/>
    <x v="4"/>
    <x v="1"/>
    <x v="297"/>
    <n v="8.9999999999999998E-4"/>
    <n v="0"/>
    <n v="0"/>
    <n v="0"/>
    <n v="0"/>
    <n v="0"/>
    <x v="13"/>
    <n v="0"/>
  </r>
  <r>
    <s v="IRL"/>
    <x v="11"/>
    <s v="FCPO"/>
    <x v="4"/>
    <x v="1"/>
    <x v="298"/>
    <n v="2.3E-3"/>
    <n v="0"/>
    <n v="0"/>
    <n v="0"/>
    <n v="0"/>
    <n v="0"/>
    <x v="13"/>
    <n v="0"/>
  </r>
  <r>
    <s v="IRL"/>
    <x v="11"/>
    <s v="FCPO"/>
    <x v="4"/>
    <x v="1"/>
    <x v="299"/>
    <n v="3.5000000000000001E-3"/>
    <n v="0"/>
    <n v="0"/>
    <n v="0"/>
    <n v="0"/>
    <n v="0"/>
    <x v="13"/>
    <n v="0"/>
  </r>
  <r>
    <s v="IRL"/>
    <x v="11"/>
    <s v="FCPO"/>
    <x v="4"/>
    <x v="1"/>
    <x v="300"/>
    <n v="4.4000000000000003E-3"/>
    <n v="0"/>
    <n v="0"/>
    <n v="0"/>
    <n v="0"/>
    <n v="0"/>
    <x v="13"/>
    <n v="0"/>
  </r>
  <r>
    <s v="IRL"/>
    <x v="11"/>
    <s v="EDU"/>
    <x v="4"/>
    <x v="1"/>
    <x v="301"/>
    <n v="2E-3"/>
    <n v="0"/>
    <n v="0"/>
    <n v="0"/>
    <n v="0"/>
    <n v="0"/>
    <x v="13"/>
    <n v="0"/>
  </r>
  <r>
    <s v="IRL"/>
    <x v="11"/>
    <s v="FCPO"/>
    <x v="4"/>
    <x v="1"/>
    <x v="302"/>
    <n v="2.8E-3"/>
    <n v="0"/>
    <n v="0"/>
    <n v="0"/>
    <n v="0"/>
    <n v="0"/>
    <x v="13"/>
    <n v="0"/>
  </r>
  <r>
    <s v="IRL"/>
    <x v="11"/>
    <s v="HLT"/>
    <x v="4"/>
    <x v="1"/>
    <x v="303"/>
    <n v="1.0999999999999999E-2"/>
    <n v="0"/>
    <n v="0"/>
    <n v="0"/>
    <n v="0"/>
    <n v="0"/>
    <x v="13"/>
    <n v="0"/>
  </r>
  <r>
    <s v="IRL"/>
    <x v="11"/>
    <s v="FCPO"/>
    <x v="4"/>
    <x v="1"/>
    <x v="304"/>
    <n v="1.6000000000000001E-3"/>
    <n v="0"/>
    <n v="0"/>
    <n v="0"/>
    <n v="0"/>
    <n v="0"/>
    <x v="13"/>
    <n v="0"/>
  </r>
  <r>
    <s v="IRL"/>
    <x v="11"/>
    <s v="FIRSUB"/>
    <x v="4"/>
    <x v="1"/>
    <x v="305"/>
    <n v="5.0000000000000001E-3"/>
    <n v="0"/>
    <n v="0"/>
    <n v="0"/>
    <n v="0"/>
    <n v="0"/>
    <x v="13"/>
    <n v="0"/>
  </r>
  <r>
    <s v="IRL"/>
    <x v="11"/>
    <s v="FIRSUB"/>
    <x v="4"/>
    <x v="1"/>
    <x v="306"/>
    <n v="2.1000000000000001E-2"/>
    <n v="0"/>
    <n v="0"/>
    <n v="0"/>
    <n v="0"/>
    <n v="0"/>
    <x v="13"/>
    <n v="0"/>
  </r>
  <r>
    <s v="IRL"/>
    <x v="11"/>
    <s v="OTHSS"/>
    <x v="4"/>
    <x v="1"/>
    <x v="307"/>
    <n v="1.2E-2"/>
    <n v="0"/>
    <n v="0"/>
    <n v="0"/>
    <n v="0"/>
    <n v="0"/>
    <x v="13"/>
    <n v="0"/>
  </r>
  <r>
    <s v="IRL"/>
    <x v="11"/>
    <s v="EDU"/>
    <x v="4"/>
    <x v="1"/>
    <x v="308"/>
    <n v="1.54E-2"/>
    <n v="6.2199999999999998E-2"/>
    <n v="0"/>
    <n v="0"/>
    <n v="0"/>
    <n v="0"/>
    <x v="13"/>
    <n v="0"/>
  </r>
  <r>
    <s v="IRL"/>
    <x v="11"/>
    <s v="EDU"/>
    <x v="4"/>
    <x v="1"/>
    <x v="309"/>
    <n v="-4.0000000000000002E-4"/>
    <n v="-5.9999999999999995E-4"/>
    <n v="0"/>
    <n v="0"/>
    <n v="0"/>
    <n v="0"/>
    <x v="13"/>
    <n v="0"/>
  </r>
  <r>
    <s v="IRL"/>
    <x v="11"/>
    <s v="CONS"/>
    <x v="3"/>
    <x v="1"/>
    <x v="310"/>
    <n v="5.5E-2"/>
    <n v="1E-3"/>
    <n v="0"/>
    <n v="0"/>
    <n v="0"/>
    <n v="0"/>
    <x v="13"/>
    <n v="0"/>
  </r>
  <r>
    <s v="IRL"/>
    <x v="11"/>
    <s v="FIRSUB"/>
    <x v="4"/>
    <x v="1"/>
    <x v="311"/>
    <n v="1.9E-2"/>
    <n v="0"/>
    <n v="0"/>
    <n v="0"/>
    <n v="0"/>
    <n v="0"/>
    <x v="13"/>
    <n v="0"/>
  </r>
  <r>
    <s v="IRL"/>
    <x v="11"/>
    <s v="FIRSUB"/>
    <x v="4"/>
    <x v="1"/>
    <x v="312"/>
    <n v="0.01"/>
    <n v="0"/>
    <n v="0"/>
    <n v="0"/>
    <n v="0"/>
    <n v="0"/>
    <x v="13"/>
    <n v="0"/>
  </r>
  <r>
    <s v="IRL"/>
    <x v="11"/>
    <s v="FIRSUB"/>
    <x v="4"/>
    <x v="1"/>
    <x v="313"/>
    <n v="0.03"/>
    <n v="0"/>
    <n v="0"/>
    <n v="0"/>
    <n v="0"/>
    <n v="0"/>
    <x v="13"/>
    <n v="0"/>
  </r>
  <r>
    <s v="IRL"/>
    <x v="11"/>
    <s v="OTHSS"/>
    <x v="4"/>
    <x v="1"/>
    <x v="314"/>
    <n v="4.1000000000000002E-2"/>
    <n v="0"/>
    <n v="0"/>
    <n v="0"/>
    <n v="0"/>
    <n v="0"/>
    <x v="13"/>
    <n v="0"/>
  </r>
  <r>
    <s v="IRL"/>
    <x v="11"/>
    <s v="OTHSS"/>
    <x v="4"/>
    <x v="1"/>
    <x v="315"/>
    <n v="1.8499999999999999E-2"/>
    <n v="8.6999999999999994E-3"/>
    <n v="0"/>
    <n v="0"/>
    <n v="0"/>
    <n v="0"/>
    <x v="13"/>
    <n v="0"/>
  </r>
  <r>
    <s v="IRL"/>
    <x v="11"/>
    <s v="OTHSS"/>
    <x v="4"/>
    <x v="1"/>
    <x v="316"/>
    <n v="2.18E-2"/>
    <n v="6.3E-2"/>
    <n v="0"/>
    <n v="0"/>
    <n v="0"/>
    <n v="0"/>
    <x v="13"/>
    <n v="0"/>
  </r>
  <r>
    <s v="IRL"/>
    <x v="11"/>
    <s v="OTHSS"/>
    <x v="4"/>
    <x v="1"/>
    <x v="317"/>
    <n v="1.4999999999999999E-2"/>
    <n v="0"/>
    <n v="0"/>
    <n v="0"/>
    <n v="0"/>
    <n v="0"/>
    <x v="13"/>
    <n v="0"/>
  </r>
  <r>
    <s v="IRL"/>
    <x v="11"/>
    <s v="UNEM"/>
    <x v="4"/>
    <x v="1"/>
    <x v="318"/>
    <n v="3.5900000000000001E-2"/>
    <n v="0"/>
    <n v="0"/>
    <n v="0"/>
    <n v="0"/>
    <n v="0"/>
    <x v="13"/>
    <n v="0"/>
  </r>
  <r>
    <s v="IRL"/>
    <x v="11"/>
    <s v="OTSUB"/>
    <x v="4"/>
    <x v="1"/>
    <x v="319"/>
    <n v="5.0999999999999997E-2"/>
    <n v="0"/>
    <n v="0"/>
    <n v="0"/>
    <n v="0"/>
    <n v="0"/>
    <x v="13"/>
    <n v="0"/>
  </r>
  <r>
    <s v="IRL"/>
    <x v="11"/>
    <s v="OTSUB"/>
    <x v="4"/>
    <x v="1"/>
    <x v="320"/>
    <n v="2.2499999999999999E-2"/>
    <n v="0"/>
    <n v="0"/>
    <n v="0"/>
    <n v="0"/>
    <n v="0"/>
    <x v="13"/>
    <n v="0"/>
  </r>
  <r>
    <s v="IRL"/>
    <x v="11"/>
    <s v="OTHSS"/>
    <x v="4"/>
    <x v="1"/>
    <x v="321"/>
    <n v="5.5E-2"/>
    <n v="0"/>
    <n v="0"/>
    <n v="0"/>
    <n v="0"/>
    <n v="0"/>
    <x v="13"/>
    <n v="0"/>
  </r>
  <r>
    <s v="IRL"/>
    <x v="11"/>
    <s v="OTSUB"/>
    <x v="4"/>
    <x v="1"/>
    <x v="322"/>
    <n v="8.1000000000000003E-2"/>
    <n v="2.3E-2"/>
    <n v="0"/>
    <n v="0"/>
    <n v="0"/>
    <n v="0"/>
    <x v="13"/>
    <n v="0"/>
  </r>
  <r>
    <s v="IRL"/>
    <x v="11"/>
    <s v="FCPO"/>
    <x v="4"/>
    <x v="1"/>
    <x v="323"/>
    <n v="2.07E-2"/>
    <n v="9.1499999999999998E-2"/>
    <n v="0"/>
    <n v="0"/>
    <n v="0"/>
    <n v="0"/>
    <x v="13"/>
    <n v="0"/>
  </r>
  <r>
    <s v="IRL"/>
    <x v="11"/>
    <s v="OTHSS"/>
    <x v="4"/>
    <x v="1"/>
    <x v="324"/>
    <n v="2.5999999999999999E-3"/>
    <n v="2.3999999999999998E-3"/>
    <n v="0"/>
    <n v="0"/>
    <n v="0"/>
    <n v="0"/>
    <x v="13"/>
    <n v="0"/>
  </r>
  <r>
    <s v="IRL"/>
    <x v="11"/>
    <s v="OTHSS"/>
    <x v="4"/>
    <x v="1"/>
    <x v="325"/>
    <n v="7.0000000000000001E-3"/>
    <n v="3.9600000000000003E-2"/>
    <n v="0"/>
    <n v="0"/>
    <n v="0"/>
    <n v="0"/>
    <x v="13"/>
    <n v="0"/>
  </r>
  <r>
    <s v="IRL"/>
    <x v="11"/>
    <s v="FIRSUB"/>
    <x v="4"/>
    <x v="1"/>
    <x v="326"/>
    <n v="5.1999999999999998E-3"/>
    <n v="0"/>
    <n v="0"/>
    <n v="0"/>
    <n v="0"/>
    <n v="0"/>
    <x v="13"/>
    <n v="0"/>
  </r>
  <r>
    <s v="IRL"/>
    <x v="11"/>
    <s v="UNEM"/>
    <x v="4"/>
    <x v="1"/>
    <x v="327"/>
    <n v="5.9000000000000007E-3"/>
    <n v="2.1700000000000004E-2"/>
    <n v="0"/>
    <n v="0"/>
    <n v="0"/>
    <n v="0"/>
    <x v="13"/>
    <n v="0"/>
  </r>
  <r>
    <s v="IRL"/>
    <x v="11"/>
    <s v="FCPO"/>
    <x v="4"/>
    <x v="1"/>
    <x v="328"/>
    <n v="4.0000000000000002E-4"/>
    <n v="7.6E-3"/>
    <n v="0"/>
    <n v="0"/>
    <n v="0"/>
    <n v="0"/>
    <x v="13"/>
    <n v="0"/>
  </r>
  <r>
    <s v="IRL"/>
    <x v="11"/>
    <s v="FCPO"/>
    <x v="4"/>
    <x v="1"/>
    <x v="329"/>
    <n v="2.63E-2"/>
    <n v="0"/>
    <n v="0"/>
    <n v="0"/>
    <n v="0"/>
    <n v="0"/>
    <x v="13"/>
    <n v="0"/>
  </r>
  <r>
    <s v="IRL"/>
    <x v="11"/>
    <s v="FCPO"/>
    <x v="4"/>
    <x v="1"/>
    <x v="330"/>
    <n v="4.4700000000000004E-2"/>
    <n v="2.5999999999999999E-2"/>
    <n v="0"/>
    <n v="0"/>
    <n v="0"/>
    <n v="0"/>
    <x v="13"/>
    <n v="0"/>
  </r>
  <r>
    <s v="IRL"/>
    <x v="11"/>
    <s v="TCDIND"/>
    <x v="4"/>
    <x v="1"/>
    <x v="331"/>
    <n v="-1E-3"/>
    <n v="0"/>
    <n v="0"/>
    <n v="0"/>
    <n v="0"/>
    <n v="0"/>
    <x v="13"/>
    <n v="0"/>
  </r>
  <r>
    <s v="IRL"/>
    <x v="11"/>
    <s v="FIRSUB"/>
    <x v="4"/>
    <x v="1"/>
    <x v="332"/>
    <n v="-3.0000000000000001E-3"/>
    <n v="-2E-3"/>
    <n v="0"/>
    <n v="0"/>
    <n v="0"/>
    <n v="0"/>
    <x v="13"/>
    <n v="0"/>
  </r>
  <r>
    <s v="IRL"/>
    <x v="11"/>
    <s v="TCDCP"/>
    <x v="4"/>
    <x v="1"/>
    <x v="333"/>
    <n v="5.7000000000000002E-2"/>
    <n v="3.3000000000000002E-2"/>
    <n v="0"/>
    <n v="0"/>
    <n v="0"/>
    <n v="0"/>
    <x v="13"/>
    <n v="0"/>
  </r>
  <r>
    <s v="IRL"/>
    <x v="11"/>
    <s v="TCDCP"/>
    <x v="4"/>
    <x v="1"/>
    <x v="334"/>
    <n v="-4.0000000000000001E-3"/>
    <n v="-7.5000000000000002E-4"/>
    <n v="0"/>
    <n v="0"/>
    <n v="0"/>
    <n v="0"/>
    <x v="13"/>
    <n v="0"/>
  </r>
  <r>
    <s v="IRL"/>
    <x v="11"/>
    <s v="TCDCP"/>
    <x v="4"/>
    <x v="1"/>
    <x v="335"/>
    <n v="0"/>
    <n v="-5.0000000000000001E-3"/>
    <n v="0"/>
    <n v="0"/>
    <n v="0"/>
    <n v="0"/>
    <x v="13"/>
    <n v="0"/>
  </r>
  <r>
    <s v="IRL"/>
    <x v="11"/>
    <s v="TCDCP"/>
    <x v="4"/>
    <x v="1"/>
    <x v="336"/>
    <n v="-1E-3"/>
    <n v="0"/>
    <n v="0"/>
    <n v="0"/>
    <n v="0"/>
    <n v="0"/>
    <x v="13"/>
    <n v="0"/>
  </r>
  <r>
    <s v="IRL"/>
    <x v="11"/>
    <s v="OTSUB"/>
    <x v="4"/>
    <x v="1"/>
    <x v="337"/>
    <n v="-3.0000000000000001E-3"/>
    <n v="-2E-3"/>
    <n v="0"/>
    <n v="0"/>
    <n v="0"/>
    <n v="0"/>
    <x v="13"/>
    <n v="0"/>
  </r>
  <r>
    <s v="IRL"/>
    <x v="11"/>
    <s v="TCDNYC"/>
    <x v="4"/>
    <x v="1"/>
    <x v="338"/>
    <n v="-5.7000000000000002E-2"/>
    <n v="0"/>
    <n v="0"/>
    <n v="0"/>
    <n v="0"/>
    <n v="0"/>
    <x v="13"/>
    <n v="0"/>
  </r>
  <r>
    <s v="IRL"/>
    <x v="11"/>
    <s v="HLT"/>
    <x v="4"/>
    <x v="1"/>
    <x v="339"/>
    <n v="1.2999999999999999E-2"/>
    <n v="0"/>
    <n v="0"/>
    <n v="0"/>
    <n v="0"/>
    <n v="0"/>
    <x v="13"/>
    <n v="0"/>
  </r>
  <r>
    <s v="IRL"/>
    <x v="11"/>
    <s v="OTHEX"/>
    <x v="5"/>
    <x v="1"/>
    <x v="276"/>
    <n v="7.0000000000000001E-3"/>
    <n v="0"/>
    <n v="0"/>
    <n v="0"/>
    <n v="0"/>
    <n v="0"/>
    <x v="13"/>
    <n v="0"/>
  </r>
  <r>
    <s v="IRL"/>
    <x v="11"/>
    <s v="OTHEX"/>
    <x v="5"/>
    <x v="1"/>
    <x v="340"/>
    <n v="3.9299999999999995E-2"/>
    <n v="-1.6999999999999958E-3"/>
    <n v="0"/>
    <n v="0"/>
    <n v="0"/>
    <n v="0"/>
    <x v="13"/>
    <n v="0"/>
  </r>
  <r>
    <s v="IRL"/>
    <x v="11"/>
    <s v="PIDT"/>
    <x v="0"/>
    <x v="0"/>
    <x v="341"/>
    <n v="-3.4000000000000002E-2"/>
    <n v="-1.2999999999999999E-2"/>
    <n v="0"/>
    <n v="0"/>
    <n v="0"/>
    <n v="0"/>
    <x v="13"/>
    <n v="0"/>
  </r>
  <r>
    <s v="IRL"/>
    <x v="11"/>
    <s v="PIDT"/>
    <x v="0"/>
    <x v="0"/>
    <x v="342"/>
    <n v="4.4999999999999998E-2"/>
    <n v="5.0000000000000001E-3"/>
    <n v="0"/>
    <n v="0"/>
    <n v="0"/>
    <n v="0"/>
    <x v="13"/>
    <n v="0"/>
  </r>
  <r>
    <s v="IRL"/>
    <x v="11"/>
    <s v="PIDT"/>
    <x v="0"/>
    <x v="0"/>
    <x v="343"/>
    <n v="1.4999999999999999E-2"/>
    <n v="0"/>
    <n v="0"/>
    <n v="0"/>
    <n v="0"/>
    <n v="0"/>
    <x v="13"/>
    <n v="0"/>
  </r>
  <r>
    <s v="IRL"/>
    <x v="11"/>
    <s v="PIDT"/>
    <x v="0"/>
    <x v="0"/>
    <x v="344"/>
    <n v="3.5000000000000003E-2"/>
    <n v="1.4999999999999999E-2"/>
    <n v="0"/>
    <n v="0"/>
    <n v="0"/>
    <n v="0"/>
    <x v="13"/>
    <n v="0"/>
  </r>
  <r>
    <s v="IRL"/>
    <x v="11"/>
    <s v="PIDT"/>
    <x v="0"/>
    <x v="0"/>
    <x v="345"/>
    <n v="1E-4"/>
    <n v="1.5E-3"/>
    <n v="0"/>
    <n v="0"/>
    <n v="0"/>
    <n v="0"/>
    <x v="13"/>
    <n v="0"/>
  </r>
  <r>
    <s v="IRL"/>
    <x v="11"/>
    <s v="PIDT"/>
    <x v="0"/>
    <x v="0"/>
    <x v="346"/>
    <n v="0"/>
    <n v="3.0000000000000001E-3"/>
    <n v="0"/>
    <n v="0"/>
    <n v="0"/>
    <n v="0"/>
    <x v="13"/>
    <n v="0"/>
  </r>
  <r>
    <s v="IRL"/>
    <x v="11"/>
    <s v="NYCPC"/>
    <x v="0"/>
    <x v="0"/>
    <x v="347"/>
    <n v="-1E-3"/>
    <n v="-5.0000000000000001E-4"/>
    <n v="0"/>
    <n v="0"/>
    <n v="0"/>
    <n v="0"/>
    <x v="13"/>
    <n v="0"/>
  </r>
  <r>
    <s v="IRL"/>
    <x v="11"/>
    <s v="NYCPC"/>
    <x v="0"/>
    <x v="0"/>
    <x v="348"/>
    <n v="8.1000000000000003E-2"/>
    <n v="2E-3"/>
    <n v="0"/>
    <n v="0"/>
    <n v="0"/>
    <n v="0"/>
    <x v="13"/>
    <n v="0"/>
  </r>
  <r>
    <s v="IRL"/>
    <x v="11"/>
    <s v="NYCPC"/>
    <x v="0"/>
    <x v="0"/>
    <x v="349"/>
    <n v="5.0999999999999997E-2"/>
    <n v="2.5000000000000001E-2"/>
    <n v="0"/>
    <n v="0"/>
    <n v="0"/>
    <n v="0"/>
    <x v="13"/>
    <n v="0"/>
  </r>
  <r>
    <s v="IRL"/>
    <x v="11"/>
    <s v="INDT"/>
    <x v="1"/>
    <x v="0"/>
    <x v="350"/>
    <n v="4.65E-2"/>
    <n v="0"/>
    <n v="0"/>
    <n v="0"/>
    <n v="0"/>
    <n v="0"/>
    <x v="13"/>
    <n v="0"/>
  </r>
  <r>
    <s v="IRL"/>
    <x v="11"/>
    <s v="INDT"/>
    <x v="1"/>
    <x v="0"/>
    <x v="351"/>
    <n v="0.01"/>
    <n v="0.01"/>
    <n v="0"/>
    <n v="0"/>
    <n v="0"/>
    <n v="0"/>
    <x v="13"/>
    <n v="0"/>
  </r>
  <r>
    <s v="IRL"/>
    <x v="11"/>
    <s v="INDT"/>
    <x v="1"/>
    <x v="0"/>
    <x v="352"/>
    <n v="0.08"/>
    <n v="2.9000000000000001E-2"/>
    <n v="0"/>
    <n v="0"/>
    <n v="0"/>
    <n v="0"/>
    <x v="13"/>
    <n v="0"/>
  </r>
  <r>
    <s v="IRL"/>
    <x v="11"/>
    <s v="INDT"/>
    <x v="1"/>
    <x v="0"/>
    <x v="353"/>
    <n v="4.1000000000000002E-2"/>
    <n v="0"/>
    <n v="0"/>
    <n v="0"/>
    <n v="0"/>
    <n v="0"/>
    <x v="13"/>
    <n v="0"/>
  </r>
  <r>
    <s v="IRL"/>
    <x v="11"/>
    <s v="INDT"/>
    <x v="1"/>
    <x v="0"/>
    <x v="354"/>
    <n v="0.56000000000000005"/>
    <n v="0.11"/>
    <n v="0"/>
    <n v="0"/>
    <n v="0"/>
    <n v="0"/>
    <x v="13"/>
    <n v="0"/>
  </r>
  <r>
    <s v="IRL"/>
    <x v="11"/>
    <s v="INDT"/>
    <x v="1"/>
    <x v="0"/>
    <x v="355"/>
    <n v="0.16"/>
    <n v="0"/>
    <n v="0"/>
    <n v="0"/>
    <n v="0"/>
    <n v="0"/>
    <x v="13"/>
    <n v="0"/>
  </r>
  <r>
    <s v="IRL"/>
    <x v="11"/>
    <s v="INDT"/>
    <x v="1"/>
    <x v="0"/>
    <x v="356"/>
    <n v="-6.4000000000000001E-2"/>
    <n v="0"/>
    <n v="0"/>
    <n v="0"/>
    <n v="0"/>
    <n v="0"/>
    <x v="13"/>
    <n v="0"/>
  </r>
  <r>
    <s v="IRL"/>
    <x v="11"/>
    <s v="NYCTX"/>
    <x v="7"/>
    <x v="0"/>
    <x v="357"/>
    <n v="4.4999999999999998E-2"/>
    <n v="0.01"/>
    <n v="0"/>
    <n v="0"/>
    <n v="0"/>
    <n v="0"/>
    <x v="13"/>
    <n v="0"/>
  </r>
  <r>
    <s v="IRL"/>
    <x v="12"/>
    <s v="SAL"/>
    <x v="3"/>
    <x v="1"/>
    <x v="358"/>
    <n v="5.0000000000000001E-4"/>
    <n v="0"/>
    <n v="0"/>
    <n v="0"/>
    <n v="0"/>
    <n v="0"/>
    <x v="14"/>
    <n v="0"/>
  </r>
  <r>
    <s v="IRL"/>
    <x v="12"/>
    <s v="SAL"/>
    <x v="3"/>
    <x v="1"/>
    <x v="359"/>
    <n v="1.1000000000000001E-3"/>
    <n v="0"/>
    <n v="0"/>
    <n v="0"/>
    <n v="0"/>
    <n v="0"/>
    <x v="14"/>
    <n v="0"/>
  </r>
  <r>
    <s v="IRL"/>
    <x v="12"/>
    <s v="SAL"/>
    <x v="3"/>
    <x v="1"/>
    <x v="360"/>
    <n v="0.308"/>
    <n v="0.15"/>
    <n v="0"/>
    <n v="0"/>
    <n v="0"/>
    <n v="0"/>
    <x v="14"/>
    <n v="0"/>
  </r>
  <r>
    <s v="IRL"/>
    <x v="12"/>
    <s v="SAL"/>
    <x v="3"/>
    <x v="1"/>
    <x v="361"/>
    <n v="3.5999999999999997E-2"/>
    <n v="0"/>
    <n v="0"/>
    <n v="0"/>
    <n v="0"/>
    <n v="0"/>
    <x v="14"/>
    <n v="0"/>
  </r>
  <r>
    <s v="IRL"/>
    <x v="12"/>
    <s v="CONS"/>
    <x v="3"/>
    <x v="1"/>
    <x v="362"/>
    <n v="4.0000000000000001E-3"/>
    <n v="8.0000000000000002E-3"/>
    <n v="0"/>
    <n v="0"/>
    <n v="0"/>
    <n v="0"/>
    <x v="14"/>
    <n v="0"/>
  </r>
  <r>
    <s v="IRL"/>
    <x v="12"/>
    <s v="CONS"/>
    <x v="3"/>
    <x v="1"/>
    <x v="363"/>
    <n v="2E-3"/>
    <n v="4.0000000000000001E-3"/>
    <n v="0"/>
    <n v="0"/>
    <n v="0"/>
    <n v="0"/>
    <x v="14"/>
    <n v="0"/>
  </r>
  <r>
    <s v="IRL"/>
    <x v="12"/>
    <s v="CONS"/>
    <x v="3"/>
    <x v="1"/>
    <x v="364"/>
    <n v="2.5000000000000001E-3"/>
    <n v="0"/>
    <n v="0"/>
    <n v="0"/>
    <n v="0"/>
    <n v="0"/>
    <x v="14"/>
    <n v="0"/>
  </r>
  <r>
    <s v="IRL"/>
    <x v="12"/>
    <s v="CONS"/>
    <x v="3"/>
    <x v="1"/>
    <x v="365"/>
    <n v="-0.02"/>
    <n v="0"/>
    <n v="0"/>
    <n v="0"/>
    <n v="0"/>
    <n v="0"/>
    <x v="14"/>
    <n v="0"/>
  </r>
  <r>
    <s v="IRL"/>
    <x v="12"/>
    <s v="CONS"/>
    <x v="3"/>
    <x v="1"/>
    <x v="366"/>
    <n v="1.6999999999999999E-3"/>
    <n v="0"/>
    <n v="0"/>
    <n v="0"/>
    <n v="0"/>
    <n v="0"/>
    <x v="14"/>
    <n v="0"/>
  </r>
  <r>
    <s v="IRL"/>
    <x v="12"/>
    <s v="CONS"/>
    <x v="3"/>
    <x v="1"/>
    <x v="367"/>
    <n v="6.0999999999999995E-3"/>
    <n v="0"/>
    <n v="0"/>
    <n v="0"/>
    <n v="0"/>
    <n v="0"/>
    <x v="14"/>
    <n v="0"/>
  </r>
  <r>
    <s v="IRL"/>
    <x v="12"/>
    <s v="CONS"/>
    <x v="3"/>
    <x v="1"/>
    <x v="368"/>
    <n v="2.69E-2"/>
    <n v="0"/>
    <n v="0"/>
    <n v="0"/>
    <n v="0"/>
    <n v="0"/>
    <x v="14"/>
    <n v="0"/>
  </r>
  <r>
    <s v="IRL"/>
    <x v="12"/>
    <s v="CONS"/>
    <x v="3"/>
    <x v="1"/>
    <x v="369"/>
    <n v="1.0500000000000001E-2"/>
    <n v="0"/>
    <n v="0"/>
    <n v="0"/>
    <n v="0"/>
    <n v="0"/>
    <x v="14"/>
    <n v="0"/>
  </r>
  <r>
    <s v="IRL"/>
    <x v="12"/>
    <s v="CONS"/>
    <x v="3"/>
    <x v="1"/>
    <x v="370"/>
    <n v="1.6000000000000001E-3"/>
    <n v="0"/>
    <n v="0"/>
    <n v="0"/>
    <n v="0"/>
    <n v="0"/>
    <x v="14"/>
    <n v="0"/>
  </r>
  <r>
    <s v="IRL"/>
    <x v="12"/>
    <s v="CONS"/>
    <x v="3"/>
    <x v="1"/>
    <x v="371"/>
    <n v="2E-3"/>
    <n v="0"/>
    <n v="0"/>
    <n v="0"/>
    <n v="0"/>
    <n v="0"/>
    <x v="14"/>
    <n v="0"/>
  </r>
  <r>
    <s v="IRL"/>
    <x v="12"/>
    <s v="CONS"/>
    <x v="3"/>
    <x v="1"/>
    <x v="372"/>
    <n v="4.0000000000000002E-4"/>
    <n v="0"/>
    <n v="0"/>
    <n v="0"/>
    <n v="0"/>
    <n v="0"/>
    <x v="14"/>
    <n v="0"/>
  </r>
  <r>
    <s v="IRL"/>
    <x v="12"/>
    <s v="CONS"/>
    <x v="3"/>
    <x v="1"/>
    <x v="373"/>
    <n v="3.5000000000000001E-3"/>
    <n v="0"/>
    <n v="0"/>
    <n v="0"/>
    <n v="0"/>
    <n v="0"/>
    <x v="14"/>
    <n v="0"/>
  </r>
  <r>
    <s v="IRL"/>
    <x v="12"/>
    <s v="CONS"/>
    <x v="3"/>
    <x v="1"/>
    <x v="374"/>
    <n v="6.9999999999999999E-4"/>
    <n v="0"/>
    <n v="0"/>
    <n v="0"/>
    <n v="0"/>
    <n v="0"/>
    <x v="14"/>
    <n v="0"/>
  </r>
  <r>
    <s v="IRL"/>
    <x v="12"/>
    <s v="CONS"/>
    <x v="3"/>
    <x v="1"/>
    <x v="375"/>
    <n v="7.0000000000000007E-2"/>
    <n v="0.01"/>
    <n v="0"/>
    <n v="0"/>
    <n v="0"/>
    <n v="0"/>
    <x v="14"/>
    <n v="0"/>
  </r>
  <r>
    <s v="IRL"/>
    <x v="12"/>
    <s v="CONS"/>
    <x v="3"/>
    <x v="1"/>
    <x v="376"/>
    <n v="2E-3"/>
    <n v="0"/>
    <n v="0"/>
    <n v="0"/>
    <n v="0"/>
    <n v="0"/>
    <x v="14"/>
    <n v="0"/>
  </r>
  <r>
    <s v="IRL"/>
    <x v="12"/>
    <s v="CONS"/>
    <x v="3"/>
    <x v="1"/>
    <x v="377"/>
    <n v="1.5E-3"/>
    <n v="0"/>
    <n v="0"/>
    <n v="0"/>
    <n v="0"/>
    <n v="0"/>
    <x v="14"/>
    <n v="0"/>
  </r>
  <r>
    <s v="IRL"/>
    <x v="12"/>
    <s v="CONS"/>
    <x v="3"/>
    <x v="1"/>
    <x v="378"/>
    <n v="8.9999999999999998E-4"/>
    <n v="0"/>
    <n v="0"/>
    <n v="0"/>
    <n v="0"/>
    <n v="0"/>
    <x v="14"/>
    <n v="0"/>
  </r>
  <r>
    <s v="IRL"/>
    <x v="12"/>
    <s v="CONS"/>
    <x v="3"/>
    <x v="1"/>
    <x v="379"/>
    <n v="1.46E-2"/>
    <n v="0"/>
    <n v="0"/>
    <n v="0"/>
    <n v="0"/>
    <n v="0"/>
    <x v="14"/>
    <n v="0"/>
  </r>
  <r>
    <s v="IRL"/>
    <x v="12"/>
    <s v="CONS"/>
    <x v="3"/>
    <x v="1"/>
    <x v="380"/>
    <n v="8.5000000000000006E-3"/>
    <n v="0"/>
    <n v="0"/>
    <n v="0"/>
    <n v="0"/>
    <n v="0"/>
    <x v="14"/>
    <n v="0"/>
  </r>
  <r>
    <s v="IRL"/>
    <x v="12"/>
    <s v="CONS"/>
    <x v="3"/>
    <x v="1"/>
    <x v="381"/>
    <n v="2.5000000000000001E-3"/>
    <n v="0"/>
    <n v="0"/>
    <n v="0"/>
    <n v="0"/>
    <n v="0"/>
    <x v="14"/>
    <n v="0"/>
  </r>
  <r>
    <s v="IRL"/>
    <x v="12"/>
    <s v="CONS"/>
    <x v="3"/>
    <x v="1"/>
    <x v="382"/>
    <n v="1.15E-2"/>
    <n v="0"/>
    <n v="0"/>
    <n v="0"/>
    <n v="0"/>
    <n v="0"/>
    <x v="14"/>
    <n v="0"/>
  </r>
  <r>
    <s v="IRL"/>
    <x v="12"/>
    <s v="CONS"/>
    <x v="3"/>
    <x v="1"/>
    <x v="383"/>
    <n v="8.0000000000000004E-4"/>
    <n v="0"/>
    <n v="0"/>
    <n v="0"/>
    <n v="0"/>
    <n v="0"/>
    <x v="14"/>
    <n v="0"/>
  </r>
  <r>
    <s v="IRL"/>
    <x v="12"/>
    <s v="CONS"/>
    <x v="3"/>
    <x v="1"/>
    <x v="384"/>
    <n v="2.3999999999999998E-3"/>
    <n v="0"/>
    <n v="0"/>
    <n v="0"/>
    <n v="0"/>
    <n v="0"/>
    <x v="14"/>
    <n v="0"/>
  </r>
  <r>
    <s v="IRL"/>
    <x v="12"/>
    <s v="CONS"/>
    <x v="3"/>
    <x v="1"/>
    <x v="385"/>
    <n v="0.01"/>
    <n v="0"/>
    <n v="0"/>
    <n v="0"/>
    <n v="0"/>
    <n v="0"/>
    <x v="14"/>
    <n v="0"/>
  </r>
  <r>
    <s v="IRL"/>
    <x v="12"/>
    <s v="CONS"/>
    <x v="3"/>
    <x v="1"/>
    <x v="386"/>
    <n v="1.4999999999999999E-2"/>
    <n v="8.9999999999999993E-3"/>
    <n v="0"/>
    <n v="0"/>
    <n v="0"/>
    <n v="0"/>
    <x v="14"/>
    <n v="0"/>
  </r>
  <r>
    <s v="IRL"/>
    <x v="12"/>
    <s v="CONS"/>
    <x v="3"/>
    <x v="1"/>
    <x v="387"/>
    <n v="2.5000000000000001E-2"/>
    <n v="-2.5000000000000001E-2"/>
    <n v="0"/>
    <n v="0"/>
    <n v="0"/>
    <n v="0"/>
    <x v="14"/>
    <n v="0"/>
  </r>
  <r>
    <s v="IRL"/>
    <x v="12"/>
    <s v="CONS"/>
    <x v="3"/>
    <x v="1"/>
    <x v="388"/>
    <n v="6.5000000000000002E-2"/>
    <n v="0.05"/>
    <n v="0"/>
    <n v="0"/>
    <n v="0"/>
    <n v="0"/>
    <x v="14"/>
    <n v="0"/>
  </r>
  <r>
    <s v="IRL"/>
    <x v="12"/>
    <s v="CONS"/>
    <x v="3"/>
    <x v="1"/>
    <x v="389"/>
    <n v="0.02"/>
    <n v="0"/>
    <n v="0"/>
    <n v="0"/>
    <n v="0"/>
    <n v="0"/>
    <x v="14"/>
    <n v="0"/>
  </r>
  <r>
    <s v="IRL"/>
    <x v="12"/>
    <s v="CONS"/>
    <x v="3"/>
    <x v="1"/>
    <x v="390"/>
    <n v="0.06"/>
    <n v="0"/>
    <n v="0"/>
    <n v="0"/>
    <n v="0"/>
    <n v="0"/>
    <x v="14"/>
    <n v="0"/>
  </r>
  <r>
    <s v="IRL"/>
    <x v="12"/>
    <s v="CONS"/>
    <x v="3"/>
    <x v="1"/>
    <x v="391"/>
    <n v="5.0000000000000001E-3"/>
    <n v="0"/>
    <n v="0"/>
    <n v="0"/>
    <n v="0"/>
    <n v="0"/>
    <x v="14"/>
    <n v="0"/>
  </r>
  <r>
    <s v="IRL"/>
    <x v="12"/>
    <s v="HLT"/>
    <x v="4"/>
    <x v="1"/>
    <x v="392"/>
    <n v="3.2000000000000001E-2"/>
    <n v="1.2E-2"/>
    <n v="0"/>
    <n v="0"/>
    <n v="0"/>
    <n v="0"/>
    <x v="14"/>
    <n v="0"/>
  </r>
  <r>
    <s v="IRL"/>
    <x v="12"/>
    <s v="HLT"/>
    <x v="4"/>
    <x v="1"/>
    <x v="393"/>
    <n v="0.16"/>
    <n v="0.17"/>
    <n v="0"/>
    <n v="0"/>
    <n v="0"/>
    <n v="0"/>
    <x v="14"/>
    <n v="0"/>
  </r>
  <r>
    <s v="IRL"/>
    <x v="12"/>
    <s v="FIRSUB"/>
    <x v="4"/>
    <x v="1"/>
    <x v="394"/>
    <n v="6.6000000000000003E-2"/>
    <n v="0"/>
    <n v="0"/>
    <n v="0"/>
    <n v="0"/>
    <n v="0"/>
    <x v="14"/>
    <n v="0"/>
  </r>
  <r>
    <s v="IRL"/>
    <x v="12"/>
    <s v="OTSUB"/>
    <x v="4"/>
    <x v="1"/>
    <x v="395"/>
    <n v="5.4000000000000003E-3"/>
    <n v="0"/>
    <n v="0"/>
    <n v="0"/>
    <n v="0"/>
    <n v="0"/>
    <x v="14"/>
    <n v="0"/>
  </r>
  <r>
    <s v="IRL"/>
    <x v="12"/>
    <s v="OTSUB"/>
    <x v="4"/>
    <x v="1"/>
    <x v="396"/>
    <n v="3.0000000000000001E-3"/>
    <n v="0"/>
    <n v="0"/>
    <n v="0"/>
    <n v="0"/>
    <n v="0"/>
    <x v="14"/>
    <n v="0"/>
  </r>
  <r>
    <s v="IRL"/>
    <x v="12"/>
    <s v="EDU"/>
    <x v="4"/>
    <x v="1"/>
    <x v="397"/>
    <n v="1.2999999999999999E-2"/>
    <n v="-1.2999999999999999E-2"/>
    <n v="0"/>
    <n v="0"/>
    <n v="0"/>
    <n v="0"/>
    <x v="14"/>
    <n v="0"/>
  </r>
  <r>
    <s v="IRL"/>
    <x v="12"/>
    <s v="FCPO"/>
    <x v="4"/>
    <x v="1"/>
    <x v="398"/>
    <n v="1.8E-3"/>
    <n v="0"/>
    <n v="0"/>
    <n v="0"/>
    <n v="0"/>
    <n v="0"/>
    <x v="14"/>
    <n v="0"/>
  </r>
  <r>
    <s v="IRL"/>
    <x v="12"/>
    <s v="OTSUB"/>
    <x v="4"/>
    <x v="1"/>
    <x v="399"/>
    <n v="1.2999999999999999E-3"/>
    <n v="0"/>
    <n v="0"/>
    <n v="0"/>
    <n v="0"/>
    <n v="0"/>
    <x v="14"/>
    <n v="0"/>
  </r>
  <r>
    <s v="IRL"/>
    <x v="12"/>
    <s v="FIRSUB"/>
    <x v="4"/>
    <x v="1"/>
    <x v="400"/>
    <n v="1.66E-2"/>
    <n v="0"/>
    <n v="0"/>
    <n v="0"/>
    <n v="0"/>
    <n v="0"/>
    <x v="14"/>
    <n v="0"/>
  </r>
  <r>
    <s v="IRL"/>
    <x v="12"/>
    <s v="FIRSUB"/>
    <x v="4"/>
    <x v="1"/>
    <x v="401"/>
    <n v="4.4999999999999997E-3"/>
    <n v="0"/>
    <n v="0"/>
    <n v="0"/>
    <n v="0"/>
    <n v="0"/>
    <x v="14"/>
    <n v="0"/>
  </r>
  <r>
    <s v="IRL"/>
    <x v="12"/>
    <s v="OTHEX"/>
    <x v="5"/>
    <x v="1"/>
    <x v="402"/>
    <n v="1.2999999999999999E-2"/>
    <n v="0"/>
    <n v="0"/>
    <n v="0"/>
    <n v="0"/>
    <n v="0"/>
    <x v="14"/>
    <n v="0"/>
  </r>
  <r>
    <s v="IRL"/>
    <x v="12"/>
    <s v="OTHSS"/>
    <x v="4"/>
    <x v="1"/>
    <x v="403"/>
    <n v="6.4999999999999997E-3"/>
    <n v="0"/>
    <n v="0"/>
    <n v="0"/>
    <n v="0"/>
    <n v="0"/>
    <x v="14"/>
    <n v="0"/>
  </r>
  <r>
    <s v="IRL"/>
    <x v="12"/>
    <s v="OTSUB"/>
    <x v="4"/>
    <x v="1"/>
    <x v="404"/>
    <n v="6.0000000000000001E-3"/>
    <n v="0"/>
    <n v="0"/>
    <n v="0"/>
    <n v="0"/>
    <n v="0"/>
    <x v="14"/>
    <n v="0"/>
  </r>
  <r>
    <s v="IRL"/>
    <x v="12"/>
    <s v="OTSUB"/>
    <x v="4"/>
    <x v="1"/>
    <x v="405"/>
    <n v="2E-3"/>
    <n v="0"/>
    <n v="0"/>
    <n v="0"/>
    <n v="0"/>
    <n v="0"/>
    <x v="14"/>
    <n v="0"/>
  </r>
  <r>
    <s v="IRL"/>
    <x v="12"/>
    <s v="PENS"/>
    <x v="4"/>
    <x v="1"/>
    <x v="406"/>
    <n v="-1E-3"/>
    <n v="0"/>
    <n v="0"/>
    <n v="0"/>
    <n v="0"/>
    <n v="0"/>
    <x v="14"/>
    <n v="0"/>
  </r>
  <r>
    <s v="IRL"/>
    <x v="12"/>
    <s v="FIRSUB"/>
    <x v="4"/>
    <x v="1"/>
    <x v="407"/>
    <n v="2.3999999999999998E-3"/>
    <n v="0"/>
    <n v="0"/>
    <n v="0"/>
    <n v="0"/>
    <n v="0"/>
    <x v="14"/>
    <n v="0"/>
  </r>
  <r>
    <s v="IRL"/>
    <x v="12"/>
    <s v="FCPO"/>
    <x v="4"/>
    <x v="1"/>
    <x v="408"/>
    <n v="8.0000000000000004E-4"/>
    <n v="0"/>
    <n v="0"/>
    <n v="0"/>
    <n v="0"/>
    <n v="0"/>
    <x v="14"/>
    <n v="0"/>
  </r>
  <r>
    <s v="IRL"/>
    <x v="12"/>
    <s v="FCPO"/>
    <x v="4"/>
    <x v="1"/>
    <x v="409"/>
    <n v="2.9999999999999997E-4"/>
    <n v="0"/>
    <n v="0"/>
    <n v="0"/>
    <n v="0"/>
    <n v="0"/>
    <x v="14"/>
    <n v="0"/>
  </r>
  <r>
    <s v="IRL"/>
    <x v="12"/>
    <s v="FCPO"/>
    <x v="4"/>
    <x v="1"/>
    <x v="410"/>
    <n v="5.0000000000000001E-4"/>
    <n v="0"/>
    <n v="0"/>
    <n v="0"/>
    <n v="0"/>
    <n v="0"/>
    <x v="14"/>
    <n v="0"/>
  </r>
  <r>
    <s v="IRL"/>
    <x v="12"/>
    <s v="FCPO"/>
    <x v="4"/>
    <x v="1"/>
    <x v="411"/>
    <n v="3.7000000000000002E-3"/>
    <n v="0"/>
    <n v="0"/>
    <n v="0"/>
    <n v="0"/>
    <n v="0"/>
    <x v="14"/>
    <n v="0"/>
  </r>
  <r>
    <s v="IRL"/>
    <x v="12"/>
    <s v="EDU"/>
    <x v="4"/>
    <x v="1"/>
    <x v="412"/>
    <n v="0.01"/>
    <n v="1.0999999999999999E-2"/>
    <n v="0"/>
    <n v="0"/>
    <n v="0"/>
    <n v="0"/>
    <x v="14"/>
    <n v="0"/>
  </r>
  <r>
    <s v="IRL"/>
    <x v="12"/>
    <s v="EDU"/>
    <x v="4"/>
    <x v="1"/>
    <x v="413"/>
    <n v="1.9E-2"/>
    <n v="3.5999999999999997E-2"/>
    <n v="0"/>
    <n v="0"/>
    <n v="0"/>
    <n v="0"/>
    <x v="14"/>
    <n v="0"/>
  </r>
  <r>
    <s v="IRL"/>
    <x v="12"/>
    <s v="EDU"/>
    <x v="4"/>
    <x v="1"/>
    <x v="414"/>
    <n v="2E-3"/>
    <n v="3.0000000000000001E-3"/>
    <n v="0"/>
    <n v="0"/>
    <n v="0"/>
    <n v="0"/>
    <x v="14"/>
    <n v="0"/>
  </r>
  <r>
    <s v="IRL"/>
    <x v="12"/>
    <s v="HLT"/>
    <x v="4"/>
    <x v="1"/>
    <x v="415"/>
    <n v="5.0999999999999997E-2"/>
    <n v="0"/>
    <n v="0"/>
    <n v="0"/>
    <n v="0"/>
    <n v="0"/>
    <x v="14"/>
    <n v="0"/>
  </r>
  <r>
    <s v="IRL"/>
    <x v="12"/>
    <s v="FCPO"/>
    <x v="4"/>
    <x v="1"/>
    <x v="416"/>
    <n v="5.3E-3"/>
    <n v="1.0000000000000053E-4"/>
    <n v="0"/>
    <n v="0"/>
    <n v="0"/>
    <n v="0"/>
    <x v="14"/>
    <n v="0"/>
  </r>
  <r>
    <s v="IRL"/>
    <x v="12"/>
    <s v="HLT"/>
    <x v="4"/>
    <x v="1"/>
    <x v="417"/>
    <n v="0.01"/>
    <n v="0"/>
    <n v="0"/>
    <n v="0"/>
    <n v="0"/>
    <n v="0"/>
    <x v="14"/>
    <n v="0"/>
  </r>
  <r>
    <s v="IRL"/>
    <x v="12"/>
    <s v="OTHSS"/>
    <x v="4"/>
    <x v="1"/>
    <x v="418"/>
    <n v="-1.2999999999999999E-2"/>
    <n v="-1.4999999999999999E-2"/>
    <n v="0"/>
    <n v="0"/>
    <n v="0"/>
    <n v="0"/>
    <x v="14"/>
    <n v="0"/>
  </r>
  <r>
    <s v="IRL"/>
    <x v="12"/>
    <s v="OTHSS"/>
    <x v="4"/>
    <x v="1"/>
    <x v="419"/>
    <n v="0.06"/>
    <n v="0"/>
    <n v="0"/>
    <n v="0"/>
    <n v="0"/>
    <n v="0"/>
    <x v="14"/>
    <n v="0"/>
  </r>
  <r>
    <s v="IRL"/>
    <x v="12"/>
    <s v="OTHSS"/>
    <x v="4"/>
    <x v="1"/>
    <x v="420"/>
    <n v="8.1000000000000003E-2"/>
    <n v="3.0000000000000001E-3"/>
    <n v="0"/>
    <n v="0"/>
    <n v="0"/>
    <n v="0"/>
    <x v="14"/>
    <n v="0"/>
  </r>
  <r>
    <s v="IRL"/>
    <x v="12"/>
    <s v="OTHSS"/>
    <x v="4"/>
    <x v="1"/>
    <x v="421"/>
    <n v="2.5999999999999999E-2"/>
    <n v="0"/>
    <n v="0"/>
    <n v="0"/>
    <n v="0"/>
    <n v="0"/>
    <x v="14"/>
    <n v="0"/>
  </r>
  <r>
    <s v="IRL"/>
    <x v="12"/>
    <s v="OTHSS"/>
    <x v="4"/>
    <x v="1"/>
    <x v="422"/>
    <n v="1.0999999999999999E-2"/>
    <n v="1.2999999999999999E-2"/>
    <n v="0"/>
    <n v="0"/>
    <n v="0"/>
    <n v="0"/>
    <x v="14"/>
    <n v="0"/>
  </r>
  <r>
    <s v="IRL"/>
    <x v="12"/>
    <s v="OTHSS"/>
    <x v="4"/>
    <x v="1"/>
    <x v="423"/>
    <n v="6.0000000000000001E-3"/>
    <n v="0"/>
    <n v="0"/>
    <n v="0"/>
    <n v="0"/>
    <n v="0"/>
    <x v="14"/>
    <n v="0"/>
  </r>
  <r>
    <s v="IRL"/>
    <x v="12"/>
    <s v="OTHSS"/>
    <x v="4"/>
    <x v="1"/>
    <x v="424"/>
    <n v="2.5000000000000001E-2"/>
    <n v="5.0000000000000001E-3"/>
    <n v="0"/>
    <n v="0"/>
    <n v="0"/>
    <n v="0"/>
    <x v="14"/>
    <n v="0"/>
  </r>
  <r>
    <s v="IRL"/>
    <x v="12"/>
    <s v="OTHSS"/>
    <x v="4"/>
    <x v="1"/>
    <x v="425"/>
    <n v="3.3000000000000002E-2"/>
    <n v="4.9000000000000002E-2"/>
    <n v="0"/>
    <n v="0"/>
    <n v="0"/>
    <n v="0"/>
    <x v="14"/>
    <n v="0"/>
  </r>
  <r>
    <s v="IRL"/>
    <x v="12"/>
    <s v="OTHSS"/>
    <x v="4"/>
    <x v="1"/>
    <x v="426"/>
    <n v="4.0000000000000001E-3"/>
    <n v="1E-3"/>
    <n v="0"/>
    <n v="0"/>
    <n v="0"/>
    <n v="0"/>
    <x v="14"/>
    <n v="0"/>
  </r>
  <r>
    <s v="IRL"/>
    <x v="12"/>
    <s v="OTHSS"/>
    <x v="4"/>
    <x v="1"/>
    <x v="427"/>
    <n v="1.7000000000000001E-2"/>
    <n v="0"/>
    <n v="0"/>
    <n v="0"/>
    <n v="0"/>
    <n v="0"/>
    <x v="14"/>
    <n v="0"/>
  </r>
  <r>
    <s v="IRL"/>
    <x v="12"/>
    <s v="OTHSS"/>
    <x v="4"/>
    <x v="1"/>
    <x v="428"/>
    <n v="0.13600000000000001"/>
    <n v="6.0000000000000001E-3"/>
    <n v="0"/>
    <n v="0"/>
    <n v="0"/>
    <n v="0"/>
    <x v="14"/>
    <n v="0"/>
  </r>
  <r>
    <s v="IRL"/>
    <x v="12"/>
    <s v="FIRSUB"/>
    <x v="4"/>
    <x v="1"/>
    <x v="429"/>
    <n v="-2E-3"/>
    <n v="-1.2E-2"/>
    <n v="0"/>
    <n v="0"/>
    <n v="0"/>
    <n v="0"/>
    <x v="14"/>
    <n v="0"/>
  </r>
  <r>
    <s v="IRL"/>
    <x v="12"/>
    <s v="TCDCP"/>
    <x v="4"/>
    <x v="1"/>
    <x v="430"/>
    <n v="-4.0000000000000001E-3"/>
    <n v="0"/>
    <n v="0"/>
    <n v="0"/>
    <n v="0"/>
    <n v="0"/>
    <x v="14"/>
    <n v="0"/>
  </r>
  <r>
    <s v="IRL"/>
    <x v="12"/>
    <s v="TCDCP"/>
    <x v="4"/>
    <x v="1"/>
    <x v="431"/>
    <n v="0"/>
    <n v="-0.01"/>
    <n v="0"/>
    <n v="0"/>
    <n v="0"/>
    <n v="0"/>
    <x v="14"/>
    <n v="0"/>
  </r>
  <r>
    <s v="IRL"/>
    <x v="12"/>
    <s v="TCDIND"/>
    <x v="4"/>
    <x v="1"/>
    <x v="432"/>
    <n v="-3.5000000000000003E-2"/>
    <n v="-3.5000000000000003E-2"/>
    <n v="0"/>
    <n v="0"/>
    <n v="0"/>
    <n v="0"/>
    <x v="14"/>
    <n v="0"/>
  </r>
  <r>
    <s v="IRL"/>
    <x v="12"/>
    <s v="TCDCP"/>
    <x v="4"/>
    <x v="1"/>
    <x v="433"/>
    <n v="-3.0000000000000001E-3"/>
    <n v="-2E-3"/>
    <n v="0"/>
    <n v="0"/>
    <n v="0"/>
    <n v="0"/>
    <x v="14"/>
    <n v="0"/>
  </r>
  <r>
    <s v="IRL"/>
    <x v="12"/>
    <s v="UNEM"/>
    <x v="4"/>
    <x v="1"/>
    <x v="434"/>
    <n v="0"/>
    <n v="-2.5000000000000001E-2"/>
    <n v="0"/>
    <n v="0"/>
    <n v="0"/>
    <n v="0"/>
    <x v="14"/>
    <n v="0"/>
  </r>
  <r>
    <s v="IRL"/>
    <x v="12"/>
    <s v="NYCEX"/>
    <x v="8"/>
    <x v="1"/>
    <x v="435"/>
    <n v="-1E-3"/>
    <n v="0"/>
    <n v="0"/>
    <n v="0"/>
    <n v="0"/>
    <n v="0"/>
    <x v="14"/>
    <n v="0"/>
  </r>
  <r>
    <s v="IRL"/>
    <x v="12"/>
    <s v="OTHEX"/>
    <x v="5"/>
    <x v="1"/>
    <x v="436"/>
    <n v="5.0000000000000001E-3"/>
    <n v="0"/>
    <n v="0"/>
    <n v="0"/>
    <n v="0"/>
    <n v="0"/>
    <x v="14"/>
    <n v="0"/>
  </r>
  <r>
    <s v="IRL"/>
    <x v="12"/>
    <s v="PIDT"/>
    <x v="0"/>
    <x v="0"/>
    <x v="437"/>
    <n v="1.4999999999999999E-2"/>
    <n v="2.5000000000000001E-2"/>
    <n v="0"/>
    <n v="0"/>
    <n v="0"/>
    <n v="0"/>
    <x v="14"/>
    <n v="0"/>
  </r>
  <r>
    <s v="IRL"/>
    <x v="12"/>
    <s v="PIDT"/>
    <x v="0"/>
    <x v="0"/>
    <x v="438"/>
    <n v="0"/>
    <n v="0.01"/>
    <n v="0"/>
    <n v="0"/>
    <n v="0"/>
    <n v="0"/>
    <x v="14"/>
    <n v="0"/>
  </r>
  <r>
    <s v="IRL"/>
    <x v="12"/>
    <s v="PIDT"/>
    <x v="0"/>
    <x v="0"/>
    <x v="439"/>
    <n v="2.5000000000000001E-2"/>
    <n v="1.2999999999999999E-2"/>
    <n v="0"/>
    <n v="0"/>
    <n v="0"/>
    <n v="0"/>
    <x v="14"/>
    <n v="0"/>
  </r>
  <r>
    <s v="IRL"/>
    <x v="12"/>
    <s v="PIDT"/>
    <x v="0"/>
    <x v="0"/>
    <x v="440"/>
    <n v="0.28599999999999998"/>
    <n v="5.2999999999999999E-2"/>
    <n v="0"/>
    <n v="0"/>
    <n v="0"/>
    <n v="0"/>
    <x v="14"/>
    <n v="0"/>
  </r>
  <r>
    <s v="IRL"/>
    <x v="12"/>
    <s v="PIDT"/>
    <x v="0"/>
    <x v="0"/>
    <x v="441"/>
    <n v="0.1"/>
    <n v="0"/>
    <n v="0"/>
    <n v="0"/>
    <n v="0"/>
    <n v="0"/>
    <x v="14"/>
    <n v="0"/>
  </r>
  <r>
    <s v="IRL"/>
    <x v="12"/>
    <s v="PIDT"/>
    <x v="0"/>
    <x v="0"/>
    <x v="442"/>
    <n v="0"/>
    <n v="0.25"/>
    <n v="0"/>
    <n v="0"/>
    <n v="0"/>
    <n v="0"/>
    <x v="14"/>
    <n v="0"/>
  </r>
  <r>
    <s v="IRL"/>
    <x v="12"/>
    <s v="PIDT"/>
    <x v="0"/>
    <x v="0"/>
    <x v="443"/>
    <n v="0.05"/>
    <n v="1.4E-2"/>
    <n v="0"/>
    <n v="0"/>
    <n v="0"/>
    <n v="0"/>
    <x v="14"/>
    <n v="0"/>
  </r>
  <r>
    <s v="IRL"/>
    <x v="12"/>
    <s v="CDT"/>
    <x v="0"/>
    <x v="0"/>
    <x v="444"/>
    <n v="-0.02"/>
    <n v="0.02"/>
    <n v="0"/>
    <n v="0"/>
    <n v="0"/>
    <n v="0"/>
    <x v="14"/>
    <n v="0"/>
  </r>
  <r>
    <s v="IRL"/>
    <x v="12"/>
    <s v="NYCPC"/>
    <x v="0"/>
    <x v="0"/>
    <x v="445"/>
    <n v="-5.0000000000000001E-4"/>
    <n v="0"/>
    <n v="0"/>
    <n v="0"/>
    <n v="0"/>
    <n v="0"/>
    <x v="14"/>
    <n v="0"/>
  </r>
  <r>
    <s v="IRL"/>
    <x v="12"/>
    <s v="NYCPC"/>
    <x v="0"/>
    <x v="0"/>
    <x v="254"/>
    <n v="0.02"/>
    <n v="7.0000000000000001E-3"/>
    <n v="0"/>
    <n v="0"/>
    <n v="0"/>
    <n v="0"/>
    <x v="14"/>
    <n v="0"/>
  </r>
  <r>
    <s v="IRL"/>
    <x v="12"/>
    <s v="NYCPC"/>
    <x v="0"/>
    <x v="0"/>
    <x v="446"/>
    <n v="0.05"/>
    <n v="1E-3"/>
    <n v="0"/>
    <n v="0"/>
    <n v="0"/>
    <n v="0"/>
    <x v="14"/>
    <n v="0"/>
  </r>
  <r>
    <s v="IRL"/>
    <x v="12"/>
    <s v="NYCPC"/>
    <x v="0"/>
    <x v="0"/>
    <x v="447"/>
    <n v="0.01"/>
    <n v="5.0000000000000001E-3"/>
    <n v="0"/>
    <n v="0"/>
    <n v="0"/>
    <n v="0"/>
    <x v="14"/>
    <n v="0"/>
  </r>
  <r>
    <s v="IRL"/>
    <x v="12"/>
    <s v="INDT"/>
    <x v="1"/>
    <x v="0"/>
    <x v="448"/>
    <n v="1.7999999999999999E-2"/>
    <n v="3.0000000000000001E-3"/>
    <n v="0"/>
    <n v="0"/>
    <n v="0"/>
    <n v="0"/>
    <x v="14"/>
    <n v="0"/>
  </r>
  <r>
    <s v="IRL"/>
    <x v="12"/>
    <s v="INDT"/>
    <x v="1"/>
    <x v="0"/>
    <x v="449"/>
    <n v="6.0000000000000001E-3"/>
    <n v="1.6E-2"/>
    <n v="0"/>
    <n v="0"/>
    <n v="0"/>
    <n v="0"/>
    <x v="14"/>
    <n v="0"/>
  </r>
  <r>
    <s v="IRL"/>
    <x v="12"/>
    <s v="INDT"/>
    <x v="1"/>
    <x v="0"/>
    <x v="450"/>
    <n v="2.5000000000000001E-2"/>
    <n v="0"/>
    <n v="0"/>
    <n v="0"/>
    <n v="0"/>
    <n v="0"/>
    <x v="14"/>
    <n v="0"/>
  </r>
  <r>
    <s v="IRL"/>
    <x v="12"/>
    <s v="INDT"/>
    <x v="1"/>
    <x v="0"/>
    <x v="451"/>
    <n v="0.18"/>
    <n v="0"/>
    <n v="0"/>
    <n v="0"/>
    <n v="0"/>
    <n v="0"/>
    <x v="14"/>
    <n v="0"/>
  </r>
  <r>
    <s v="IRL"/>
    <x v="12"/>
    <s v="INDT"/>
    <x v="1"/>
    <x v="0"/>
    <x v="452"/>
    <n v="0.1"/>
    <n v="0"/>
    <n v="0"/>
    <n v="0"/>
    <n v="0"/>
    <n v="0"/>
    <x v="14"/>
    <n v="0"/>
  </r>
  <r>
    <s v="IRL"/>
    <x v="12"/>
    <s v="INDT"/>
    <x v="1"/>
    <x v="0"/>
    <x v="453"/>
    <n v="0.05"/>
    <n v="0"/>
    <n v="0"/>
    <n v="0"/>
    <n v="0"/>
    <n v="0"/>
    <x v="14"/>
    <n v="0"/>
  </r>
  <r>
    <s v="IRL"/>
    <x v="12"/>
    <s v="INDT"/>
    <x v="1"/>
    <x v="0"/>
    <x v="454"/>
    <n v="1E-3"/>
    <n v="0"/>
    <n v="0"/>
    <n v="0"/>
    <n v="0"/>
    <n v="0"/>
    <x v="14"/>
    <n v="0"/>
  </r>
  <r>
    <s v="IRL"/>
    <x v="12"/>
    <s v="PROPNYC"/>
    <x v="0"/>
    <x v="0"/>
    <x v="455"/>
    <n v="0.25"/>
    <n v="0.25"/>
    <n v="0"/>
    <n v="0"/>
    <n v="0"/>
    <n v="0"/>
    <x v="14"/>
    <n v="0"/>
  </r>
  <r>
    <s v="IRL"/>
    <x v="13"/>
    <s v="SAL"/>
    <x v="3"/>
    <x v="1"/>
    <x v="456"/>
    <n v="2.8999999999999998E-3"/>
    <n v="0"/>
    <n v="0"/>
    <n v="0"/>
    <n v="0"/>
    <n v="0"/>
    <x v="15"/>
    <n v="0"/>
  </r>
  <r>
    <s v="IRL"/>
    <x v="13"/>
    <s v="SAL"/>
    <x v="3"/>
    <x v="1"/>
    <x v="457"/>
    <n v="6.0000000000000001E-3"/>
    <n v="0"/>
    <n v="0"/>
    <n v="0"/>
    <n v="0"/>
    <n v="0"/>
    <x v="15"/>
    <n v="0"/>
  </r>
  <r>
    <s v="IRL"/>
    <x v="13"/>
    <s v="SAL"/>
    <x v="3"/>
    <x v="1"/>
    <x v="458"/>
    <n v="3.1E-2"/>
    <n v="0"/>
    <n v="0"/>
    <n v="0"/>
    <n v="0"/>
    <n v="0"/>
    <x v="15"/>
    <n v="0"/>
  </r>
  <r>
    <s v="IRL"/>
    <x v="13"/>
    <s v="SAL"/>
    <x v="3"/>
    <x v="1"/>
    <x v="360"/>
    <n v="0.26800000000000002"/>
    <n v="0"/>
    <n v="0"/>
    <n v="0"/>
    <n v="0"/>
    <n v="0"/>
    <x v="15"/>
    <n v="0"/>
  </r>
  <r>
    <s v="IRL"/>
    <x v="13"/>
    <s v="CONS"/>
    <x v="3"/>
    <x v="1"/>
    <x v="459"/>
    <n v="0.01"/>
    <n v="0"/>
    <n v="0"/>
    <n v="0"/>
    <n v="0"/>
    <n v="0"/>
    <x v="15"/>
    <n v="0"/>
  </r>
  <r>
    <s v="IRL"/>
    <x v="13"/>
    <s v="CONS"/>
    <x v="3"/>
    <x v="1"/>
    <x v="460"/>
    <n v="0.03"/>
    <n v="0"/>
    <n v="0"/>
    <n v="0"/>
    <n v="0"/>
    <n v="0"/>
    <x v="15"/>
    <n v="0"/>
  </r>
  <r>
    <s v="IRL"/>
    <x v="13"/>
    <s v="CONS"/>
    <x v="3"/>
    <x v="1"/>
    <x v="461"/>
    <n v="1.2E-2"/>
    <n v="0"/>
    <n v="0"/>
    <n v="0"/>
    <n v="0"/>
    <n v="0"/>
    <x v="15"/>
    <n v="0"/>
  </r>
  <r>
    <s v="IRL"/>
    <x v="13"/>
    <s v="CONS"/>
    <x v="3"/>
    <x v="1"/>
    <x v="462"/>
    <n v="1.0999999999999999E-2"/>
    <n v="0"/>
    <n v="0"/>
    <n v="0"/>
    <n v="0"/>
    <n v="0"/>
    <x v="15"/>
    <n v="0"/>
  </r>
  <r>
    <s v="IRL"/>
    <x v="13"/>
    <s v="CONS"/>
    <x v="3"/>
    <x v="1"/>
    <x v="463"/>
    <n v="2.5000000000000001E-2"/>
    <n v="0"/>
    <n v="0"/>
    <n v="0"/>
    <n v="0"/>
    <n v="0"/>
    <x v="15"/>
    <n v="0"/>
  </r>
  <r>
    <s v="IRL"/>
    <x v="13"/>
    <s v="CONS"/>
    <x v="3"/>
    <x v="1"/>
    <x v="464"/>
    <n v="-7.4000000000000003E-3"/>
    <n v="0"/>
    <n v="0"/>
    <n v="0"/>
    <n v="0"/>
    <n v="0"/>
    <x v="15"/>
    <n v="0"/>
  </r>
  <r>
    <s v="IRL"/>
    <x v="13"/>
    <s v="CONS"/>
    <x v="3"/>
    <x v="1"/>
    <x v="465"/>
    <n v="4.65E-2"/>
    <n v="0"/>
    <n v="0"/>
    <n v="0"/>
    <n v="0"/>
    <n v="0"/>
    <x v="15"/>
    <n v="0"/>
  </r>
  <r>
    <s v="IRL"/>
    <x v="13"/>
    <s v="CONS"/>
    <x v="3"/>
    <x v="1"/>
    <x v="466"/>
    <n v="7.4000000000000003E-3"/>
    <n v="0"/>
    <n v="0"/>
    <n v="0"/>
    <n v="0"/>
    <n v="0"/>
    <x v="15"/>
    <n v="0"/>
  </r>
  <r>
    <s v="IRL"/>
    <x v="13"/>
    <s v="CONS"/>
    <x v="3"/>
    <x v="1"/>
    <x v="467"/>
    <n v="6.0000000000000001E-3"/>
    <n v="0"/>
    <n v="0"/>
    <n v="0"/>
    <n v="0"/>
    <n v="0"/>
    <x v="15"/>
    <n v="0"/>
  </r>
  <r>
    <s v="IRL"/>
    <x v="13"/>
    <s v="CONS"/>
    <x v="3"/>
    <x v="1"/>
    <x v="468"/>
    <n v="2E-3"/>
    <n v="0"/>
    <n v="0"/>
    <n v="0"/>
    <n v="0"/>
    <n v="0"/>
    <x v="15"/>
    <n v="0"/>
  </r>
  <r>
    <s v="IRL"/>
    <x v="13"/>
    <s v="CONS"/>
    <x v="3"/>
    <x v="1"/>
    <x v="469"/>
    <n v="5.0000000000000001E-3"/>
    <n v="0"/>
    <n v="0"/>
    <n v="0"/>
    <n v="0"/>
    <n v="0"/>
    <x v="15"/>
    <n v="0"/>
  </r>
  <r>
    <s v="IRL"/>
    <x v="13"/>
    <s v="CONS"/>
    <x v="3"/>
    <x v="1"/>
    <x v="470"/>
    <n v="2.1000000000000003E-3"/>
    <n v="0"/>
    <n v="0"/>
    <n v="0"/>
    <n v="0"/>
    <n v="0"/>
    <x v="15"/>
    <n v="0"/>
  </r>
  <r>
    <s v="IRL"/>
    <x v="13"/>
    <s v="CONS"/>
    <x v="3"/>
    <x v="1"/>
    <x v="471"/>
    <n v="2.1000000000000003E-3"/>
    <n v="0"/>
    <n v="0"/>
    <n v="0"/>
    <n v="0"/>
    <n v="0"/>
    <x v="15"/>
    <n v="0"/>
  </r>
  <r>
    <s v="IRL"/>
    <x v="13"/>
    <s v="CONS"/>
    <x v="3"/>
    <x v="1"/>
    <x v="472"/>
    <n v="9.1999999999999998E-3"/>
    <n v="0"/>
    <n v="0"/>
    <n v="0"/>
    <n v="0"/>
    <n v="0"/>
    <x v="15"/>
    <n v="0"/>
  </r>
  <r>
    <s v="IRL"/>
    <x v="13"/>
    <s v="CONS"/>
    <x v="3"/>
    <x v="1"/>
    <x v="473"/>
    <n v="6.9999999999999999E-4"/>
    <n v="0"/>
    <n v="0"/>
    <n v="0"/>
    <n v="0"/>
    <n v="0"/>
    <x v="15"/>
    <n v="0"/>
  </r>
  <r>
    <s v="IRL"/>
    <x v="13"/>
    <s v="CONS"/>
    <x v="3"/>
    <x v="1"/>
    <x v="474"/>
    <n v="1.2999999999999999E-3"/>
    <n v="0"/>
    <n v="0"/>
    <n v="0"/>
    <n v="0"/>
    <n v="0"/>
    <x v="15"/>
    <n v="0"/>
  </r>
  <r>
    <s v="IRL"/>
    <x v="13"/>
    <s v="CONS"/>
    <x v="3"/>
    <x v="1"/>
    <x v="475"/>
    <n v="1.6999999999999999E-3"/>
    <n v="0"/>
    <n v="0"/>
    <n v="0"/>
    <n v="0"/>
    <n v="0"/>
    <x v="15"/>
    <n v="0"/>
  </r>
  <r>
    <s v="IRL"/>
    <x v="13"/>
    <s v="CONS"/>
    <x v="3"/>
    <x v="1"/>
    <x v="476"/>
    <n v="5.0000000000000001E-4"/>
    <n v="0"/>
    <n v="0"/>
    <n v="0"/>
    <n v="0"/>
    <n v="0"/>
    <x v="15"/>
    <n v="0"/>
  </r>
  <r>
    <s v="IRL"/>
    <x v="13"/>
    <s v="CONS"/>
    <x v="3"/>
    <x v="1"/>
    <x v="477"/>
    <n v="1E-3"/>
    <n v="0"/>
    <n v="0"/>
    <n v="0"/>
    <n v="0"/>
    <n v="0"/>
    <x v="15"/>
    <n v="0"/>
  </r>
  <r>
    <s v="IRL"/>
    <x v="13"/>
    <s v="CONS"/>
    <x v="3"/>
    <x v="1"/>
    <x v="478"/>
    <n v="1.0999999999999999E-2"/>
    <n v="0"/>
    <n v="0"/>
    <n v="0"/>
    <n v="0"/>
    <n v="0"/>
    <x v="15"/>
    <n v="0"/>
  </r>
  <r>
    <s v="IRL"/>
    <x v="13"/>
    <s v="CONS"/>
    <x v="3"/>
    <x v="1"/>
    <x v="479"/>
    <n v="1.2E-2"/>
    <n v="0"/>
    <n v="0"/>
    <n v="0"/>
    <n v="0"/>
    <n v="0"/>
    <x v="15"/>
    <n v="0"/>
  </r>
  <r>
    <s v="IRL"/>
    <x v="13"/>
    <s v="CONS"/>
    <x v="3"/>
    <x v="1"/>
    <x v="480"/>
    <n v="1E-3"/>
    <n v="0"/>
    <n v="0"/>
    <n v="0"/>
    <n v="0"/>
    <n v="0"/>
    <x v="15"/>
    <n v="0"/>
  </r>
  <r>
    <s v="IRL"/>
    <x v="13"/>
    <s v="CONS"/>
    <x v="3"/>
    <x v="1"/>
    <x v="391"/>
    <n v="5.0000000000000001E-3"/>
    <n v="0"/>
    <n v="0"/>
    <n v="0"/>
    <n v="0"/>
    <n v="0"/>
    <x v="15"/>
    <n v="0"/>
  </r>
  <r>
    <s v="IRL"/>
    <x v="13"/>
    <s v="FIRSUB"/>
    <x v="4"/>
    <x v="1"/>
    <x v="481"/>
    <n v="3.7600000000000001E-2"/>
    <n v="0"/>
    <n v="0"/>
    <n v="0"/>
    <n v="0"/>
    <n v="0"/>
    <x v="15"/>
    <n v="0"/>
  </r>
  <r>
    <s v="IRL"/>
    <x v="13"/>
    <s v="FIRSUB"/>
    <x v="4"/>
    <x v="1"/>
    <x v="482"/>
    <n v="1.24E-2"/>
    <n v="0"/>
    <n v="0"/>
    <n v="0"/>
    <n v="0"/>
    <n v="0"/>
    <x v="15"/>
    <n v="0"/>
  </r>
  <r>
    <s v="IRL"/>
    <x v="13"/>
    <s v="FIRSUB"/>
    <x v="4"/>
    <x v="1"/>
    <x v="483"/>
    <n v="-2.3399999999999997E-2"/>
    <n v="0"/>
    <n v="0"/>
    <n v="0"/>
    <n v="0"/>
    <n v="0"/>
    <x v="15"/>
    <n v="0"/>
  </r>
  <r>
    <s v="IRL"/>
    <x v="13"/>
    <s v="EDU"/>
    <x v="4"/>
    <x v="1"/>
    <x v="484"/>
    <n v="5.0000000000000001E-3"/>
    <n v="0"/>
    <n v="0"/>
    <n v="0"/>
    <n v="0"/>
    <n v="0"/>
    <x v="15"/>
    <n v="0"/>
  </r>
  <r>
    <s v="IRL"/>
    <x v="13"/>
    <s v="EDU"/>
    <x v="4"/>
    <x v="1"/>
    <x v="485"/>
    <n v="1E-3"/>
    <n v="0"/>
    <n v="0"/>
    <n v="0"/>
    <n v="0"/>
    <n v="0"/>
    <x v="15"/>
    <n v="0"/>
  </r>
  <r>
    <s v="IRL"/>
    <x v="13"/>
    <s v="EDU"/>
    <x v="4"/>
    <x v="1"/>
    <x v="486"/>
    <n v="2E-3"/>
    <n v="0"/>
    <n v="0"/>
    <n v="0"/>
    <n v="0"/>
    <n v="0"/>
    <x v="15"/>
    <n v="0"/>
  </r>
  <r>
    <s v="IRL"/>
    <x v="13"/>
    <s v="FIRSUB"/>
    <x v="4"/>
    <x v="1"/>
    <x v="487"/>
    <n v="8.9999999999999998E-4"/>
    <n v="0"/>
    <n v="0"/>
    <n v="0"/>
    <n v="0"/>
    <n v="0"/>
    <x v="15"/>
    <n v="0"/>
  </r>
  <r>
    <s v="IRL"/>
    <x v="13"/>
    <s v="OTSUB"/>
    <x v="4"/>
    <x v="1"/>
    <x v="488"/>
    <n v="1.29E-2"/>
    <n v="0"/>
    <n v="0"/>
    <n v="0"/>
    <n v="0"/>
    <n v="0"/>
    <x v="15"/>
    <n v="0"/>
  </r>
  <r>
    <s v="IRL"/>
    <x v="13"/>
    <s v="OTSUB"/>
    <x v="4"/>
    <x v="1"/>
    <x v="489"/>
    <n v="3.0999999999999999E-3"/>
    <n v="0"/>
    <n v="0"/>
    <n v="0"/>
    <n v="0"/>
    <n v="0"/>
    <x v="15"/>
    <n v="0"/>
  </r>
  <r>
    <s v="IRL"/>
    <x v="13"/>
    <s v="FIRSUB"/>
    <x v="4"/>
    <x v="1"/>
    <x v="490"/>
    <n v="1.7999999999999999E-2"/>
    <n v="0"/>
    <n v="0"/>
    <n v="0"/>
    <n v="0"/>
    <n v="0"/>
    <x v="15"/>
    <n v="0"/>
  </r>
  <r>
    <s v="IRL"/>
    <x v="13"/>
    <s v="FIRSUB"/>
    <x v="4"/>
    <x v="1"/>
    <x v="491"/>
    <n v="1E-3"/>
    <n v="0"/>
    <n v="0"/>
    <n v="0"/>
    <n v="0"/>
    <n v="0"/>
    <x v="15"/>
    <n v="0"/>
  </r>
  <r>
    <s v="IRL"/>
    <x v="13"/>
    <s v="OTHSS"/>
    <x v="4"/>
    <x v="1"/>
    <x v="492"/>
    <n v="1.4999999999999999E-2"/>
    <n v="0"/>
    <n v="0"/>
    <n v="0"/>
    <n v="0"/>
    <n v="0"/>
    <x v="15"/>
    <n v="0"/>
  </r>
  <r>
    <s v="IRL"/>
    <x v="13"/>
    <s v="FCPO"/>
    <x v="4"/>
    <x v="1"/>
    <x v="493"/>
    <n v="2.2000000000000001E-3"/>
    <n v="0"/>
    <n v="0"/>
    <n v="0"/>
    <n v="0"/>
    <n v="0"/>
    <x v="15"/>
    <n v="0"/>
  </r>
  <r>
    <s v="IRL"/>
    <x v="13"/>
    <s v="FCPO"/>
    <x v="4"/>
    <x v="1"/>
    <x v="494"/>
    <n v="1.6999999999999999E-3"/>
    <n v="0"/>
    <n v="0"/>
    <n v="0"/>
    <n v="0"/>
    <n v="0"/>
    <x v="15"/>
    <n v="0"/>
  </r>
  <r>
    <s v="IRL"/>
    <x v="13"/>
    <s v="FCPO"/>
    <x v="4"/>
    <x v="1"/>
    <x v="495"/>
    <n v="2E-3"/>
    <n v="0"/>
    <n v="0"/>
    <n v="0"/>
    <n v="0"/>
    <n v="0"/>
    <x v="15"/>
    <n v="0"/>
  </r>
  <r>
    <s v="IRL"/>
    <x v="13"/>
    <s v="HLT"/>
    <x v="4"/>
    <x v="1"/>
    <x v="496"/>
    <n v="5.0000000000000001E-3"/>
    <n v="0"/>
    <n v="0"/>
    <n v="0"/>
    <n v="0"/>
    <n v="0"/>
    <x v="15"/>
    <n v="0"/>
  </r>
  <r>
    <s v="IRL"/>
    <x v="13"/>
    <s v="HLT"/>
    <x v="4"/>
    <x v="1"/>
    <x v="497"/>
    <n v="0.01"/>
    <n v="0"/>
    <n v="0"/>
    <n v="0"/>
    <n v="0"/>
    <n v="0"/>
    <x v="15"/>
    <n v="0"/>
  </r>
  <r>
    <s v="IRL"/>
    <x v="13"/>
    <s v="HLT"/>
    <x v="4"/>
    <x v="1"/>
    <x v="498"/>
    <n v="1.0999999999999999E-2"/>
    <n v="0"/>
    <n v="0"/>
    <n v="0"/>
    <n v="0"/>
    <n v="0"/>
    <x v="15"/>
    <n v="0"/>
  </r>
  <r>
    <s v="IRL"/>
    <x v="13"/>
    <s v="HLT"/>
    <x v="4"/>
    <x v="1"/>
    <x v="499"/>
    <n v="0.113"/>
    <n v="0"/>
    <n v="0"/>
    <n v="0"/>
    <n v="0"/>
    <n v="0"/>
    <x v="15"/>
    <n v="0"/>
  </r>
  <r>
    <s v="IRL"/>
    <x v="13"/>
    <s v="HLT"/>
    <x v="4"/>
    <x v="1"/>
    <x v="500"/>
    <n v="4.2999999999999997E-2"/>
    <n v="0"/>
    <n v="0"/>
    <n v="0"/>
    <n v="0"/>
    <n v="0"/>
    <x v="15"/>
    <n v="0"/>
  </r>
  <r>
    <s v="IRL"/>
    <x v="13"/>
    <s v="HLT"/>
    <x v="4"/>
    <x v="1"/>
    <x v="501"/>
    <n v="0.01"/>
    <n v="0"/>
    <n v="0"/>
    <n v="0"/>
    <n v="0"/>
    <n v="0"/>
    <x v="15"/>
    <n v="0"/>
  </r>
  <r>
    <s v="IRL"/>
    <x v="13"/>
    <s v="HLT"/>
    <x v="4"/>
    <x v="1"/>
    <x v="502"/>
    <n v="2.5000000000000001E-2"/>
    <n v="0"/>
    <n v="0"/>
    <n v="0"/>
    <n v="0"/>
    <n v="0"/>
    <x v="15"/>
    <n v="0"/>
  </r>
  <r>
    <s v="IRL"/>
    <x v="13"/>
    <s v="HLT"/>
    <x v="4"/>
    <x v="1"/>
    <x v="503"/>
    <n v="0.02"/>
    <n v="0"/>
    <n v="0"/>
    <n v="0"/>
    <n v="0"/>
    <n v="0"/>
    <x v="15"/>
    <n v="0"/>
  </r>
  <r>
    <s v="IRL"/>
    <x v="13"/>
    <s v="HLT"/>
    <x v="4"/>
    <x v="1"/>
    <x v="504"/>
    <n v="4.0000000000000001E-3"/>
    <n v="0"/>
    <n v="0"/>
    <n v="0"/>
    <n v="0"/>
    <n v="0"/>
    <x v="15"/>
    <n v="0"/>
  </r>
  <r>
    <s v="IRL"/>
    <x v="13"/>
    <s v="HLT"/>
    <x v="4"/>
    <x v="1"/>
    <x v="505"/>
    <n v="3.6999999999999998E-2"/>
    <n v="0"/>
    <n v="0"/>
    <n v="0"/>
    <n v="0"/>
    <n v="0"/>
    <x v="15"/>
    <n v="0"/>
  </r>
  <r>
    <s v="IRL"/>
    <x v="13"/>
    <s v="HLT"/>
    <x v="4"/>
    <x v="1"/>
    <x v="506"/>
    <n v="2.8000000000000001E-2"/>
    <n v="0"/>
    <n v="0"/>
    <n v="0"/>
    <n v="0"/>
    <n v="0"/>
    <x v="15"/>
    <n v="0"/>
  </r>
  <r>
    <s v="IRL"/>
    <x v="13"/>
    <s v="HLT"/>
    <x v="4"/>
    <x v="1"/>
    <x v="507"/>
    <n v="0.05"/>
    <n v="0"/>
    <n v="0"/>
    <n v="0"/>
    <n v="0"/>
    <n v="0"/>
    <x v="15"/>
    <n v="0"/>
  </r>
  <r>
    <s v="IRL"/>
    <x v="13"/>
    <s v="OTHSS"/>
    <x v="4"/>
    <x v="1"/>
    <x v="508"/>
    <n v="3.4000000000000002E-2"/>
    <n v="0"/>
    <n v="0"/>
    <n v="0"/>
    <n v="0"/>
    <n v="0"/>
    <x v="15"/>
    <n v="0"/>
  </r>
  <r>
    <s v="IRL"/>
    <x v="13"/>
    <s v="OTHSS"/>
    <x v="0"/>
    <x v="1"/>
    <x v="509"/>
    <n v="0.03"/>
    <n v="0"/>
    <n v="0"/>
    <n v="0"/>
    <n v="0"/>
    <n v="0"/>
    <x v="15"/>
    <n v="0"/>
  </r>
  <r>
    <s v="IRL"/>
    <x v="13"/>
    <s v="OTHSS"/>
    <x v="4"/>
    <x v="1"/>
    <x v="510"/>
    <n v="1.2E-2"/>
    <n v="0"/>
    <n v="0"/>
    <n v="0"/>
    <n v="0"/>
    <n v="0"/>
    <x v="15"/>
    <n v="0"/>
  </r>
  <r>
    <s v="IRL"/>
    <x v="13"/>
    <s v="OTHSS"/>
    <x v="4"/>
    <x v="1"/>
    <x v="511"/>
    <n v="5.0000000000000001E-3"/>
    <n v="0"/>
    <n v="0"/>
    <n v="0"/>
    <n v="0"/>
    <n v="0"/>
    <x v="15"/>
    <n v="0"/>
  </r>
  <r>
    <s v="IRL"/>
    <x v="13"/>
    <s v="OTHSS"/>
    <x v="4"/>
    <x v="1"/>
    <x v="512"/>
    <n v="1.7000000000000001E-2"/>
    <n v="0"/>
    <n v="0"/>
    <n v="0"/>
    <n v="0"/>
    <n v="0"/>
    <x v="15"/>
    <n v="0"/>
  </r>
  <r>
    <s v="IRL"/>
    <x v="13"/>
    <s v="OTHSS"/>
    <x v="4"/>
    <x v="1"/>
    <x v="513"/>
    <n v="4.9000000000000002E-2"/>
    <n v="0"/>
    <n v="0"/>
    <n v="0"/>
    <n v="0"/>
    <n v="0"/>
    <x v="15"/>
    <n v="0"/>
  </r>
  <r>
    <s v="IRL"/>
    <x v="13"/>
    <s v="OTHSS"/>
    <x v="4"/>
    <x v="1"/>
    <x v="514"/>
    <n v="6.0000000000000001E-3"/>
    <n v="0"/>
    <n v="0"/>
    <n v="0"/>
    <n v="0"/>
    <n v="0"/>
    <x v="15"/>
    <n v="0"/>
  </r>
  <r>
    <s v="IRL"/>
    <x v="13"/>
    <s v="OTHSS"/>
    <x v="4"/>
    <x v="1"/>
    <x v="515"/>
    <n v="1.2E-2"/>
    <n v="0"/>
    <n v="0"/>
    <n v="0"/>
    <n v="0"/>
    <n v="0"/>
    <x v="15"/>
    <n v="0"/>
  </r>
  <r>
    <s v="IRL"/>
    <x v="13"/>
    <s v="OTHSS"/>
    <x v="4"/>
    <x v="1"/>
    <x v="516"/>
    <n v="0.03"/>
    <n v="0"/>
    <n v="0"/>
    <n v="0"/>
    <n v="0"/>
    <n v="0"/>
    <x v="15"/>
    <n v="0"/>
  </r>
  <r>
    <s v="IRL"/>
    <x v="13"/>
    <s v="OTHSS"/>
    <x v="4"/>
    <x v="1"/>
    <x v="517"/>
    <n v="3.2000000000000001E-2"/>
    <n v="0"/>
    <n v="0"/>
    <n v="0"/>
    <n v="0"/>
    <n v="0"/>
    <x v="15"/>
    <n v="0"/>
  </r>
  <r>
    <s v="IRL"/>
    <x v="13"/>
    <s v="OTHSS"/>
    <x v="4"/>
    <x v="1"/>
    <x v="518"/>
    <n v="5.0000000000000001E-3"/>
    <n v="0"/>
    <n v="0"/>
    <n v="0"/>
    <n v="0"/>
    <n v="0"/>
    <x v="15"/>
    <n v="0"/>
  </r>
  <r>
    <s v="IRL"/>
    <x v="13"/>
    <s v="OTHSS"/>
    <x v="4"/>
    <x v="1"/>
    <x v="519"/>
    <n v="2.1999999999999999E-2"/>
    <n v="0"/>
    <n v="0"/>
    <n v="0"/>
    <n v="0"/>
    <n v="0"/>
    <x v="15"/>
    <n v="0"/>
  </r>
  <r>
    <s v="IRL"/>
    <x v="13"/>
    <s v="OTHSS"/>
    <x v="4"/>
    <x v="1"/>
    <x v="520"/>
    <n v="2.1000000000000001E-2"/>
    <n v="0"/>
    <n v="0"/>
    <n v="0"/>
    <n v="0"/>
    <n v="0"/>
    <x v="15"/>
    <n v="0"/>
  </r>
  <r>
    <s v="IRL"/>
    <x v="13"/>
    <s v="TCDIND"/>
    <x v="4"/>
    <x v="1"/>
    <x v="521"/>
    <n v="0"/>
    <n v="-5.0000000000000001E-3"/>
    <n v="0"/>
    <n v="0"/>
    <n v="0"/>
    <n v="0"/>
    <x v="15"/>
    <n v="0"/>
  </r>
  <r>
    <s v="IRL"/>
    <x v="13"/>
    <s v="TCDCP"/>
    <x v="4"/>
    <x v="1"/>
    <x v="522"/>
    <n v="-5.0000000000000001E-3"/>
    <n v="0"/>
    <n v="0"/>
    <n v="0"/>
    <n v="0"/>
    <n v="0"/>
    <x v="15"/>
    <n v="0"/>
  </r>
  <r>
    <s v="IRL"/>
    <x v="13"/>
    <s v="TCDPT"/>
    <x v="4"/>
    <x v="1"/>
    <x v="523"/>
    <n v="-1E-3"/>
    <n v="0"/>
    <n v="0"/>
    <n v="0"/>
    <n v="0"/>
    <n v="0"/>
    <x v="15"/>
    <n v="0"/>
  </r>
  <r>
    <s v="IRL"/>
    <x v="13"/>
    <s v="TCDCP"/>
    <x v="4"/>
    <x v="1"/>
    <x v="524"/>
    <n v="0"/>
    <n v="0"/>
    <n v="0"/>
    <n v="0"/>
    <n v="0"/>
    <n v="0"/>
    <x v="15"/>
    <n v="0"/>
  </r>
  <r>
    <s v="IRL"/>
    <x v="13"/>
    <s v="TCDNYC"/>
    <x v="4"/>
    <x v="1"/>
    <x v="525"/>
    <n v="0"/>
    <n v="0"/>
    <n v="0"/>
    <n v="0"/>
    <n v="0"/>
    <n v="0"/>
    <x v="15"/>
    <n v="0"/>
  </r>
  <r>
    <s v="IRL"/>
    <x v="13"/>
    <s v="OTSUB"/>
    <x v="4"/>
    <x v="1"/>
    <x v="526"/>
    <n v="0"/>
    <n v="-0.02"/>
    <n v="0"/>
    <n v="0"/>
    <n v="0"/>
    <n v="0"/>
    <x v="15"/>
    <n v="0"/>
  </r>
  <r>
    <s v="IRL"/>
    <x v="13"/>
    <s v="TCDCP"/>
    <x v="4"/>
    <x v="1"/>
    <x v="527"/>
    <n v="0"/>
    <n v="-1.4999999999999999E-2"/>
    <n v="0"/>
    <n v="0"/>
    <n v="0"/>
    <n v="0"/>
    <x v="15"/>
    <n v="0"/>
  </r>
  <r>
    <s v="IRL"/>
    <x v="13"/>
    <s v="TCDNYC"/>
    <x v="4"/>
    <x v="1"/>
    <x v="528"/>
    <n v="1E-3"/>
    <n v="3.0000000000000001E-3"/>
    <n v="0"/>
    <n v="0"/>
    <n v="0"/>
    <n v="0"/>
    <x v="15"/>
    <n v="0"/>
  </r>
  <r>
    <s v="IRL"/>
    <x v="13"/>
    <s v="OTSUB"/>
    <x v="4"/>
    <x v="1"/>
    <x v="529"/>
    <n v="-1E-3"/>
    <n v="0"/>
    <n v="0"/>
    <n v="0"/>
    <n v="0"/>
    <n v="0"/>
    <x v="15"/>
    <n v="0"/>
  </r>
  <r>
    <s v="IRL"/>
    <x v="13"/>
    <s v="OTSUB"/>
    <x v="4"/>
    <x v="1"/>
    <x v="530"/>
    <n v="0"/>
    <n v="2.1999999999999999E-2"/>
    <n v="0"/>
    <n v="0"/>
    <n v="0"/>
    <n v="0"/>
    <x v="15"/>
    <n v="0"/>
  </r>
  <r>
    <s v="IRL"/>
    <x v="13"/>
    <s v="TCDCP"/>
    <x v="4"/>
    <x v="1"/>
    <x v="531"/>
    <n v="-1E-3"/>
    <n v="0"/>
    <n v="0"/>
    <n v="0"/>
    <n v="0"/>
    <n v="0"/>
    <x v="15"/>
    <n v="0"/>
  </r>
  <r>
    <s v="IRL"/>
    <x v="13"/>
    <s v="TCDPT"/>
    <x v="4"/>
    <x v="1"/>
    <x v="532"/>
    <n v="0"/>
    <n v="-6.2E-2"/>
    <n v="0"/>
    <n v="0"/>
    <n v="0"/>
    <n v="0"/>
    <x v="15"/>
    <n v="0"/>
  </r>
  <r>
    <s v="IRL"/>
    <x v="13"/>
    <s v="TCDPT"/>
    <x v="4"/>
    <x v="1"/>
    <x v="533"/>
    <n v="9.4E-2"/>
    <n v="3.3000000000000002E-2"/>
    <n v="0"/>
    <n v="0"/>
    <n v="0"/>
    <n v="0"/>
    <x v="15"/>
    <n v="0"/>
  </r>
  <r>
    <s v="IRL"/>
    <x v="13"/>
    <s v="TCDPT"/>
    <x v="4"/>
    <x v="1"/>
    <x v="534"/>
    <n v="1.7999999999999999E-2"/>
    <n v="7.0000000000000001E-3"/>
    <n v="0"/>
    <n v="0"/>
    <n v="0"/>
    <n v="0"/>
    <x v="15"/>
    <n v="0"/>
  </r>
  <r>
    <s v="IRL"/>
    <x v="13"/>
    <s v="OTHEX"/>
    <x v="5"/>
    <x v="1"/>
    <x v="535"/>
    <n v="1.41E-2"/>
    <n v="0"/>
    <n v="0"/>
    <n v="0"/>
    <n v="0"/>
    <n v="0"/>
    <x v="15"/>
    <n v="0"/>
  </r>
  <r>
    <s v="IRL"/>
    <x v="13"/>
    <s v="PIDT"/>
    <x v="0"/>
    <x v="0"/>
    <x v="443"/>
    <n v="0.105"/>
    <n v="3.5000000000000003E-2"/>
    <n v="0"/>
    <n v="0"/>
    <n v="0"/>
    <n v="0"/>
    <x v="15"/>
    <n v="0"/>
  </r>
  <r>
    <s v="IRL"/>
    <x v="13"/>
    <s v="PIDT"/>
    <x v="0"/>
    <x v="0"/>
    <x v="536"/>
    <n v="0.13500000000000001"/>
    <n v="0"/>
    <n v="0"/>
    <n v="0"/>
    <n v="0"/>
    <n v="0"/>
    <x v="15"/>
    <n v="0"/>
  </r>
  <r>
    <s v="IRL"/>
    <x v="13"/>
    <s v="CDT"/>
    <x v="0"/>
    <x v="0"/>
    <x v="537"/>
    <n v="0.15"/>
    <n v="0"/>
    <n v="0"/>
    <n v="0"/>
    <n v="0"/>
    <n v="0"/>
    <x v="15"/>
    <n v="0"/>
  </r>
  <r>
    <s v="IRL"/>
    <x v="13"/>
    <s v="CDT"/>
    <x v="0"/>
    <x v="0"/>
    <x v="444"/>
    <n v="-1.4999999999999999E-2"/>
    <n v="1.4999999999999999E-2"/>
    <n v="0"/>
    <n v="0"/>
    <n v="0"/>
    <n v="0"/>
    <x v="15"/>
    <n v="0"/>
  </r>
  <r>
    <s v="IRL"/>
    <x v="13"/>
    <s v="INDT"/>
    <x v="1"/>
    <x v="0"/>
    <x v="538"/>
    <n v="-8.0000000000000002E-3"/>
    <n v="-2E-3"/>
    <n v="0"/>
    <n v="0"/>
    <n v="0"/>
    <n v="0"/>
    <x v="15"/>
    <n v="0"/>
  </r>
  <r>
    <s v="IRL"/>
    <x v="13"/>
    <s v="INDT"/>
    <x v="1"/>
    <x v="0"/>
    <x v="539"/>
    <n v="-0.28999999999999998"/>
    <n v="-0.06"/>
    <n v="0"/>
    <n v="0"/>
    <n v="0"/>
    <n v="0"/>
    <x v="15"/>
    <n v="0"/>
  </r>
  <r>
    <s v="IRL"/>
    <x v="13"/>
    <s v="INDT"/>
    <x v="1"/>
    <x v="0"/>
    <x v="540"/>
    <n v="-2.8000000000000001E-2"/>
    <n v="-8.0000000000000002E-3"/>
    <n v="0"/>
    <n v="0"/>
    <n v="0"/>
    <n v="0"/>
    <x v="15"/>
    <n v="0"/>
  </r>
  <r>
    <s v="IRL"/>
    <x v="13"/>
    <s v="INDT"/>
    <x v="1"/>
    <x v="0"/>
    <x v="541"/>
    <n v="0.02"/>
    <n v="0"/>
    <n v="0"/>
    <n v="0"/>
    <n v="0"/>
    <n v="0"/>
    <x v="15"/>
    <n v="0"/>
  </r>
  <r>
    <s v="IRL"/>
    <x v="13"/>
    <s v="INDT"/>
    <x v="1"/>
    <x v="0"/>
    <x v="542"/>
    <n v="0.14499999999999999"/>
    <n v="0"/>
    <n v="0"/>
    <n v="0"/>
    <n v="0"/>
    <n v="0"/>
    <x v="15"/>
    <n v="0"/>
  </r>
  <r>
    <s v="IRL"/>
    <x v="13"/>
    <s v="INDT"/>
    <x v="1"/>
    <x v="0"/>
    <x v="543"/>
    <n v="1.4999999999999999E-2"/>
    <n v="0"/>
    <n v="0"/>
    <n v="0"/>
    <n v="0"/>
    <n v="0"/>
    <x v="15"/>
    <n v="0"/>
  </r>
</pivotCacheRecords>
</file>

<file path=xl/pivotCache/pivotCacheRecords9.xml><?xml version="1.0" encoding="utf-8"?>
<pivotCacheRecords xmlns="http://schemas.openxmlformats.org/spreadsheetml/2006/main" xmlns:r="http://schemas.openxmlformats.org/officeDocument/2006/relationships" count="710">
  <r>
    <s v="ITA"/>
    <x v="0"/>
    <s v="NYCTX"/>
    <x v="0"/>
    <x v="0"/>
    <x v="0"/>
    <n v="3"/>
    <n v="0"/>
    <n v="0"/>
    <n v="0"/>
    <n v="0"/>
    <n v="0"/>
    <x v="0"/>
  </r>
  <r>
    <s v="ITA"/>
    <x v="0"/>
    <s v="NYCPC"/>
    <x v="1"/>
    <x v="0"/>
    <x v="1"/>
    <n v="4"/>
    <n v="-4"/>
    <n v="0"/>
    <n v="0"/>
    <n v="0"/>
    <n v="0"/>
    <x v="0"/>
  </r>
  <r>
    <s v="ITA"/>
    <x v="0"/>
    <s v="PROPNYC"/>
    <x v="1"/>
    <x v="0"/>
    <x v="2"/>
    <n v="2"/>
    <n v="0"/>
    <n v="0"/>
    <n v="0"/>
    <n v="0"/>
    <n v="0"/>
    <x v="0"/>
  </r>
  <r>
    <s v="ITA"/>
    <x v="0"/>
    <s v="INDT"/>
    <x v="2"/>
    <x v="0"/>
    <x v="3"/>
    <n v="1.5"/>
    <n v="0"/>
    <n v="0"/>
    <n v="0"/>
    <n v="0"/>
    <n v="0"/>
    <x v="0"/>
  </r>
  <r>
    <s v="ITA"/>
    <x v="0"/>
    <s v="INDT"/>
    <x v="2"/>
    <x v="0"/>
    <x v="4"/>
    <n v="2.1"/>
    <n v="-2.1"/>
    <n v="0"/>
    <n v="0"/>
    <n v="0"/>
    <n v="0"/>
    <x v="0"/>
  </r>
  <r>
    <s v="ITA"/>
    <x v="0"/>
    <s v="INDT"/>
    <x v="2"/>
    <x v="0"/>
    <x v="5"/>
    <n v="4.2"/>
    <n v="-4.2"/>
    <n v="0"/>
    <n v="0"/>
    <n v="0"/>
    <n v="0"/>
    <x v="0"/>
  </r>
  <r>
    <s v="ITA"/>
    <x v="0"/>
    <s v="PROPCP"/>
    <x v="1"/>
    <x v="0"/>
    <x v="6"/>
    <n v="1.1000000000000001"/>
    <n v="-1.1000000000000001"/>
    <n v="0"/>
    <n v="0"/>
    <n v="0"/>
    <n v="0"/>
    <x v="0"/>
  </r>
  <r>
    <s v="ITA"/>
    <x v="0"/>
    <s v="PIDT"/>
    <x v="1"/>
    <x v="0"/>
    <x v="7"/>
    <n v="2"/>
    <n v="-2"/>
    <n v="0"/>
    <n v="0"/>
    <n v="0"/>
    <n v="0"/>
    <x v="0"/>
  </r>
  <r>
    <s v="ITA"/>
    <x v="0"/>
    <s v="PIDT"/>
    <x v="1"/>
    <x v="0"/>
    <x v="8"/>
    <n v="5"/>
    <n v="0"/>
    <n v="0"/>
    <n v="0"/>
    <n v="0"/>
    <n v="0"/>
    <x v="0"/>
  </r>
  <r>
    <s v="ITA"/>
    <x v="0"/>
    <s v="CONS"/>
    <x v="1"/>
    <x v="1"/>
    <x v="9"/>
    <n v="2"/>
    <n v="0"/>
    <n v="0"/>
    <n v="0"/>
    <n v="0"/>
    <n v="0"/>
    <x v="0"/>
  </r>
  <r>
    <s v="ITA"/>
    <x v="0"/>
    <s v="SAL"/>
    <x v="3"/>
    <x v="1"/>
    <x v="10"/>
    <n v="1"/>
    <n v="0"/>
    <n v="0"/>
    <n v="0"/>
    <n v="0"/>
    <n v="0"/>
    <x v="0"/>
  </r>
  <r>
    <s v="ITA"/>
    <x v="0"/>
    <s v="INV"/>
    <x v="3"/>
    <x v="1"/>
    <x v="11"/>
    <n v="5"/>
    <n v="0"/>
    <n v="0"/>
    <n v="0"/>
    <n v="0"/>
    <n v="0"/>
    <x v="0"/>
  </r>
  <r>
    <s v="ITA"/>
    <x v="0"/>
    <s v="OTHSS"/>
    <x v="4"/>
    <x v="1"/>
    <x v="12"/>
    <n v="0.5"/>
    <n v="0"/>
    <n v="0"/>
    <n v="0"/>
    <n v="0"/>
    <n v="0"/>
    <x v="0"/>
  </r>
  <r>
    <s v="ITA"/>
    <x v="0"/>
    <s v="HLT"/>
    <x v="4"/>
    <x v="1"/>
    <x v="13"/>
    <n v="4"/>
    <n v="0"/>
    <n v="0"/>
    <n v="0"/>
    <n v="0"/>
    <n v="0"/>
    <x v="0"/>
  </r>
  <r>
    <s v="ITA"/>
    <x v="0"/>
    <s v="NYCEX"/>
    <x v="5"/>
    <x v="1"/>
    <x v="14"/>
    <n v="0.5"/>
    <n v="0"/>
    <n v="0"/>
    <n v="0"/>
    <n v="0"/>
    <n v="0"/>
    <x v="0"/>
  </r>
  <r>
    <s v="ITA"/>
    <x v="0"/>
    <s v="NYCPC"/>
    <x v="1"/>
    <x v="0"/>
    <x v="15"/>
    <n v="0"/>
    <n v="-1.6"/>
    <n v="0"/>
    <n v="0"/>
    <n v="0"/>
    <n v="0"/>
    <x v="1"/>
  </r>
  <r>
    <s v="ITA"/>
    <x v="1"/>
    <s v="NYCPC"/>
    <x v="1"/>
    <x v="0"/>
    <x v="16"/>
    <n v="1"/>
    <n v="0"/>
    <n v="0"/>
    <n v="0"/>
    <n v="0"/>
    <n v="0"/>
    <x v="2"/>
  </r>
  <r>
    <s v="ITA"/>
    <x v="1"/>
    <s v="NYCTX"/>
    <x v="0"/>
    <x v="0"/>
    <x v="17"/>
    <n v="1.86"/>
    <n v="0"/>
    <n v="0"/>
    <n v="0"/>
    <n v="0"/>
    <n v="0"/>
    <x v="3"/>
  </r>
  <r>
    <s v="ITA"/>
    <x v="1"/>
    <s v="NYCTX"/>
    <x v="0"/>
    <x v="0"/>
    <x v="18"/>
    <n v="10"/>
    <n v="-10"/>
    <n v="0"/>
    <n v="0"/>
    <n v="0"/>
    <n v="0"/>
    <x v="4"/>
  </r>
  <r>
    <s v="ITA"/>
    <x v="1"/>
    <s v="INDT"/>
    <x v="2"/>
    <x v="0"/>
    <x v="19"/>
    <n v="1.2"/>
    <n v="0"/>
    <n v="0"/>
    <n v="0"/>
    <n v="0"/>
    <n v="0"/>
    <x v="5"/>
  </r>
  <r>
    <s v="ITA"/>
    <x v="1"/>
    <s v="INDT"/>
    <x v="2"/>
    <x v="0"/>
    <x v="20"/>
    <n v="2.7"/>
    <n v="0"/>
    <n v="0"/>
    <n v="0"/>
    <n v="0"/>
    <n v="0"/>
    <x v="5"/>
  </r>
  <r>
    <s v="ITA"/>
    <x v="1"/>
    <s v="PROPPT"/>
    <x v="6"/>
    <x v="0"/>
    <x v="21"/>
    <n v="5.0999999999999996"/>
    <n v="-5.0999999999999996"/>
    <n v="0"/>
    <n v="0"/>
    <n v="0"/>
    <n v="0"/>
    <x v="5"/>
  </r>
  <r>
    <s v="ITA"/>
    <x v="1"/>
    <s v="PIDT"/>
    <x v="1"/>
    <x v="0"/>
    <x v="22"/>
    <n v="-1.8"/>
    <n v="0"/>
    <n v="0"/>
    <n v="0"/>
    <n v="0"/>
    <n v="0"/>
    <x v="5"/>
  </r>
  <r>
    <s v="ITA"/>
    <x v="1"/>
    <s v="PIDT"/>
    <x v="1"/>
    <x v="0"/>
    <x v="23"/>
    <n v="2.9"/>
    <n v="0"/>
    <n v="0"/>
    <n v="0"/>
    <n v="0"/>
    <n v="0"/>
    <x v="5"/>
  </r>
  <r>
    <s v="ITA"/>
    <x v="1"/>
    <s v="CDT"/>
    <x v="1"/>
    <x v="0"/>
    <x v="24"/>
    <n v="0.85"/>
    <n v="0"/>
    <n v="0"/>
    <n v="0"/>
    <n v="0"/>
    <n v="0"/>
    <x v="5"/>
  </r>
  <r>
    <s v="ITA"/>
    <x v="1"/>
    <s v="CDT"/>
    <x v="1"/>
    <x v="0"/>
    <x v="25"/>
    <n v="1"/>
    <n v="-1"/>
    <n v="0"/>
    <n v="0"/>
    <n v="0"/>
    <n v="0"/>
    <x v="5"/>
  </r>
  <r>
    <s v="ITA"/>
    <x v="1"/>
    <s v="PROPCP"/>
    <x v="1"/>
    <x v="0"/>
    <x v="26"/>
    <n v="6.4"/>
    <n v="-6.4"/>
    <n v="0"/>
    <n v="0"/>
    <n v="0"/>
    <n v="0"/>
    <x v="5"/>
  </r>
  <r>
    <s v="ITA"/>
    <x v="1"/>
    <s v="PROPCP"/>
    <x v="1"/>
    <x v="0"/>
    <x v="27"/>
    <n v="0.8"/>
    <n v="0"/>
    <n v="0"/>
    <n v="0"/>
    <n v="0"/>
    <n v="0"/>
    <x v="5"/>
  </r>
  <r>
    <s v="ITA"/>
    <x v="1"/>
    <s v="PROPCP"/>
    <x v="1"/>
    <x v="0"/>
    <x v="28"/>
    <n v="6.8"/>
    <n v="-6.8"/>
    <n v="0"/>
    <n v="0"/>
    <n v="0"/>
    <n v="0"/>
    <x v="5"/>
  </r>
  <r>
    <s v="ITA"/>
    <x v="1"/>
    <s v="OTHEX"/>
    <x v="7"/>
    <x v="1"/>
    <x v="29"/>
    <n v="0.9"/>
    <n v="0"/>
    <n v="0"/>
    <n v="0"/>
    <n v="0"/>
    <n v="0"/>
    <x v="5"/>
  </r>
  <r>
    <s v="ITA"/>
    <x v="1"/>
    <s v="OTHEX"/>
    <x v="7"/>
    <x v="1"/>
    <x v="30"/>
    <n v="3"/>
    <n v="0"/>
    <n v="0"/>
    <n v="0"/>
    <n v="0"/>
    <n v="0"/>
    <x v="5"/>
  </r>
  <r>
    <s v="ITA"/>
    <x v="1"/>
    <s v="OTHEX"/>
    <x v="7"/>
    <x v="1"/>
    <x v="31"/>
    <n v="1"/>
    <n v="0"/>
    <n v="0"/>
    <n v="0"/>
    <n v="0"/>
    <n v="0"/>
    <x v="5"/>
  </r>
  <r>
    <s v="ITA"/>
    <x v="1"/>
    <s v="INV"/>
    <x v="3"/>
    <x v="1"/>
    <x v="32"/>
    <n v="2"/>
    <n v="0"/>
    <n v="0"/>
    <n v="0"/>
    <n v="0"/>
    <n v="0"/>
    <x v="5"/>
  </r>
  <r>
    <s v="ITA"/>
    <x v="1"/>
    <s v="INV"/>
    <x v="3"/>
    <x v="1"/>
    <x v="33"/>
    <n v="-1"/>
    <n v="0"/>
    <n v="0"/>
    <n v="0"/>
    <n v="0"/>
    <n v="0"/>
    <x v="5"/>
  </r>
  <r>
    <s v="ITA"/>
    <x v="1"/>
    <s v="HLT"/>
    <x v="4"/>
    <x v="1"/>
    <x v="34"/>
    <n v="3.5"/>
    <n v="0"/>
    <n v="0"/>
    <n v="0"/>
    <n v="0"/>
    <n v="0"/>
    <x v="5"/>
  </r>
  <r>
    <s v="ITA"/>
    <x v="1"/>
    <s v="PENS"/>
    <x v="4"/>
    <x v="1"/>
    <x v="35"/>
    <n v="0.6"/>
    <n v="0"/>
    <n v="0"/>
    <n v="0"/>
    <n v="0"/>
    <n v="0"/>
    <x v="5"/>
  </r>
  <r>
    <s v="ITA"/>
    <x v="1"/>
    <s v="OTSUB"/>
    <x v="4"/>
    <x v="1"/>
    <x v="36"/>
    <n v="-0.8"/>
    <n v="0"/>
    <n v="0"/>
    <n v="0"/>
    <n v="0"/>
    <n v="0"/>
    <x v="5"/>
  </r>
  <r>
    <s v="ITA"/>
    <x v="1"/>
    <s v="OTSUB"/>
    <x v="4"/>
    <x v="1"/>
    <x v="37"/>
    <n v="1.9"/>
    <n v="0"/>
    <n v="0"/>
    <n v="0"/>
    <n v="0"/>
    <n v="0"/>
    <x v="5"/>
  </r>
  <r>
    <s v="ITA"/>
    <x v="1"/>
    <s v="FIRSUB"/>
    <x v="4"/>
    <x v="1"/>
    <x v="38"/>
    <n v="2.2000000000000002"/>
    <n v="0"/>
    <n v="0"/>
    <n v="0"/>
    <n v="0"/>
    <n v="0"/>
    <x v="5"/>
  </r>
  <r>
    <s v="ITA"/>
    <x v="1"/>
    <s v="SAL"/>
    <x v="3"/>
    <x v="1"/>
    <x v="39"/>
    <n v="2.2999999999999998"/>
    <n v="0"/>
    <n v="0"/>
    <n v="0"/>
    <n v="0"/>
    <n v="0"/>
    <x v="5"/>
  </r>
  <r>
    <s v="ITA"/>
    <x v="1"/>
    <s v="SAL"/>
    <x v="3"/>
    <x v="1"/>
    <x v="40"/>
    <n v="0.5"/>
    <n v="0"/>
    <n v="0"/>
    <n v="0"/>
    <n v="0"/>
    <n v="0"/>
    <x v="5"/>
  </r>
  <r>
    <s v="ITA"/>
    <x v="1"/>
    <s v="SAL"/>
    <x v="3"/>
    <x v="1"/>
    <x v="41"/>
    <n v="0.5"/>
    <n v="0"/>
    <n v="0"/>
    <n v="0"/>
    <n v="0"/>
    <n v="0"/>
    <x v="5"/>
  </r>
  <r>
    <s v="ITA"/>
    <x v="1"/>
    <s v="SAL"/>
    <x v="3"/>
    <x v="1"/>
    <x v="42"/>
    <n v="6.2"/>
    <n v="0"/>
    <n v="0"/>
    <n v="0"/>
    <n v="0"/>
    <n v="0"/>
    <x v="5"/>
  </r>
  <r>
    <s v="ITA"/>
    <x v="1"/>
    <s v="CONS"/>
    <x v="3"/>
    <x v="1"/>
    <x v="43"/>
    <n v="0.9"/>
    <n v="0"/>
    <n v="0"/>
    <n v="0"/>
    <n v="0"/>
    <n v="0"/>
    <x v="5"/>
  </r>
  <r>
    <s v="ITA"/>
    <x v="1"/>
    <s v="CONS"/>
    <x v="3"/>
    <x v="1"/>
    <x v="44"/>
    <n v="1.3"/>
    <n v="0"/>
    <n v="0"/>
    <n v="0"/>
    <n v="0"/>
    <n v="0"/>
    <x v="5"/>
  </r>
  <r>
    <s v="ITA"/>
    <x v="2"/>
    <s v="PROPNYC"/>
    <x v="1"/>
    <x v="0"/>
    <x v="45"/>
    <n v="9"/>
    <n v="0"/>
    <n v="0"/>
    <n v="0"/>
    <n v="0"/>
    <n v="0"/>
    <x v="6"/>
  </r>
  <r>
    <s v="ITA"/>
    <x v="2"/>
    <s v="NYCPC"/>
    <x v="1"/>
    <x v="0"/>
    <x v="46"/>
    <n v="7"/>
    <n v="0"/>
    <n v="0"/>
    <n v="0"/>
    <n v="0"/>
    <n v="0"/>
    <x v="6"/>
  </r>
  <r>
    <s v="ITA"/>
    <x v="2"/>
    <s v="NYCPC"/>
    <x v="1"/>
    <x v="0"/>
    <x v="47"/>
    <n v="1.5"/>
    <n v="0"/>
    <n v="0"/>
    <n v="0"/>
    <n v="0"/>
    <n v="0"/>
    <x v="6"/>
  </r>
  <r>
    <s v="ITA"/>
    <x v="2"/>
    <s v="NYCPC"/>
    <x v="1"/>
    <x v="0"/>
    <x v="48"/>
    <n v="2.2000000000000002"/>
    <n v="-2.2000000000000002"/>
    <n v="0"/>
    <n v="0"/>
    <n v="0"/>
    <n v="0"/>
    <x v="6"/>
  </r>
  <r>
    <s v="ITA"/>
    <x v="2"/>
    <s v="NYCPC"/>
    <x v="1"/>
    <x v="0"/>
    <x v="49"/>
    <n v="1.3"/>
    <n v="-1.3"/>
    <n v="0"/>
    <n v="0"/>
    <n v="0"/>
    <n v="0"/>
    <x v="6"/>
  </r>
  <r>
    <s v="ITA"/>
    <x v="2"/>
    <s v="NYCTX"/>
    <x v="0"/>
    <x v="0"/>
    <x v="50"/>
    <n v="2.5"/>
    <n v="-2.5"/>
    <n v="0"/>
    <n v="0"/>
    <n v="0"/>
    <n v="0"/>
    <x v="6"/>
  </r>
  <r>
    <s v="ITA"/>
    <x v="2"/>
    <s v="NYCTX"/>
    <x v="0"/>
    <x v="0"/>
    <x v="51"/>
    <n v="0.2"/>
    <n v="0"/>
    <n v="0"/>
    <n v="0"/>
    <n v="0"/>
    <n v="0"/>
    <x v="6"/>
  </r>
  <r>
    <s v="ITA"/>
    <x v="2"/>
    <s v="INDT"/>
    <x v="2"/>
    <x v="0"/>
    <x v="52"/>
    <n v="6.8"/>
    <n v="0"/>
    <n v="0"/>
    <n v="0"/>
    <n v="0"/>
    <n v="0"/>
    <x v="7"/>
  </r>
  <r>
    <s v="ITA"/>
    <x v="2"/>
    <s v="INDT"/>
    <x v="2"/>
    <x v="0"/>
    <x v="53"/>
    <n v="1.5"/>
    <n v="0"/>
    <n v="0"/>
    <n v="0"/>
    <n v="0"/>
    <n v="0"/>
    <x v="6"/>
  </r>
  <r>
    <s v="ITA"/>
    <x v="2"/>
    <s v="PIDT"/>
    <x v="1"/>
    <x v="0"/>
    <x v="54"/>
    <n v="1.1000000000000001"/>
    <n v="0"/>
    <n v="0"/>
    <n v="0"/>
    <n v="0"/>
    <n v="0"/>
    <x v="6"/>
  </r>
  <r>
    <s v="ITA"/>
    <x v="2"/>
    <s v="PIDT"/>
    <x v="1"/>
    <x v="0"/>
    <x v="55"/>
    <n v="6.1"/>
    <n v="0"/>
    <n v="0"/>
    <n v="0"/>
    <n v="0"/>
    <n v="0"/>
    <x v="6"/>
  </r>
  <r>
    <s v="ITA"/>
    <x v="2"/>
    <s v="PROPCP"/>
    <x v="1"/>
    <x v="0"/>
    <x v="56"/>
    <n v="5"/>
    <n v="-5"/>
    <n v="0"/>
    <n v="0"/>
    <n v="0"/>
    <n v="0"/>
    <x v="6"/>
  </r>
  <r>
    <s v="ITA"/>
    <x v="2"/>
    <s v="CDT"/>
    <x v="1"/>
    <x v="0"/>
    <x v="57"/>
    <n v="7"/>
    <n v="0"/>
    <n v="0"/>
    <n v="0"/>
    <n v="0"/>
    <n v="0"/>
    <x v="6"/>
  </r>
  <r>
    <s v="ITA"/>
    <x v="2"/>
    <s v="CONS"/>
    <x v="3"/>
    <x v="1"/>
    <x v="58"/>
    <n v="3.3"/>
    <n v="0"/>
    <n v="0"/>
    <n v="0"/>
    <n v="0"/>
    <n v="0"/>
    <x v="6"/>
  </r>
  <r>
    <s v="ITA"/>
    <x v="2"/>
    <s v="SAL"/>
    <x v="3"/>
    <x v="1"/>
    <x v="59"/>
    <n v="9.9"/>
    <n v="0"/>
    <n v="0"/>
    <n v="0"/>
    <n v="0"/>
    <n v="0"/>
    <x v="6"/>
  </r>
  <r>
    <s v="ITA"/>
    <x v="2"/>
    <s v="INV"/>
    <x v="3"/>
    <x v="1"/>
    <x v="60"/>
    <n v="6.8"/>
    <n v="0"/>
    <n v="0"/>
    <n v="0"/>
    <n v="0"/>
    <n v="0"/>
    <x v="6"/>
  </r>
  <r>
    <s v="ITA"/>
    <x v="2"/>
    <s v="PENS"/>
    <x v="4"/>
    <x v="1"/>
    <x v="61"/>
    <n v="11.5"/>
    <n v="0"/>
    <n v="0"/>
    <n v="0"/>
    <n v="0"/>
    <n v="0"/>
    <x v="6"/>
  </r>
  <r>
    <s v="ITA"/>
    <x v="2"/>
    <s v="OTSUB"/>
    <x v="4"/>
    <x v="1"/>
    <x v="62"/>
    <n v="5.6"/>
    <n v="0"/>
    <n v="0"/>
    <n v="0"/>
    <n v="0"/>
    <n v="0"/>
    <x v="7"/>
  </r>
  <r>
    <s v="ITA"/>
    <x v="2"/>
    <s v="HLT"/>
    <x v="4"/>
    <x v="1"/>
    <x v="63"/>
    <n v="4.5"/>
    <n v="0"/>
    <n v="0"/>
    <n v="0"/>
    <n v="0"/>
    <n v="0"/>
    <x v="6"/>
  </r>
  <r>
    <s v="ITA"/>
    <x v="2"/>
    <s v="TCDNYC"/>
    <x v="1"/>
    <x v="0"/>
    <x v="47"/>
    <n v="1.5"/>
    <n v="0"/>
    <n v="0"/>
    <n v="0"/>
    <n v="0"/>
    <n v="0"/>
    <x v="6"/>
  </r>
  <r>
    <s v="ITA"/>
    <x v="2"/>
    <s v="OTHEX"/>
    <x v="7"/>
    <x v="1"/>
    <x v="64"/>
    <n v="3.5"/>
    <n v="0"/>
    <n v="0"/>
    <n v="0"/>
    <n v="0"/>
    <n v="0"/>
    <x v="6"/>
  </r>
  <r>
    <s v="ITA"/>
    <x v="2"/>
    <s v="OTHEX"/>
    <x v="7"/>
    <x v="1"/>
    <x v="65"/>
    <n v="2.2000000000000002"/>
    <n v="0"/>
    <n v="0"/>
    <n v="0"/>
    <n v="0"/>
    <n v="0"/>
    <x v="6"/>
  </r>
  <r>
    <s v="ITA"/>
    <x v="3"/>
    <s v="CDT"/>
    <x v="1"/>
    <x v="0"/>
    <x v="66"/>
    <n v="1.5"/>
    <n v="0"/>
    <n v="0"/>
    <n v="0"/>
    <n v="0"/>
    <n v="0"/>
    <x v="8"/>
  </r>
  <r>
    <s v="ITA"/>
    <x v="3"/>
    <s v="CDT"/>
    <x v="1"/>
    <x v="0"/>
    <x v="67"/>
    <n v="0.8"/>
    <n v="0"/>
    <n v="0"/>
    <n v="0"/>
    <n v="0"/>
    <n v="0"/>
    <x v="8"/>
  </r>
  <r>
    <s v="ITA"/>
    <x v="3"/>
    <s v="PIDT"/>
    <x v="1"/>
    <x v="0"/>
    <x v="68"/>
    <n v="-2.2999999999999998"/>
    <n v="0"/>
    <n v="0"/>
    <n v="0"/>
    <n v="0"/>
    <n v="0"/>
    <x v="8"/>
  </r>
  <r>
    <s v="ITA"/>
    <x v="3"/>
    <s v="NYCPC"/>
    <x v="1"/>
    <x v="0"/>
    <x v="69"/>
    <n v="2"/>
    <n v="0"/>
    <n v="0"/>
    <n v="0"/>
    <n v="0"/>
    <n v="0"/>
    <x v="8"/>
  </r>
  <r>
    <s v="ITA"/>
    <x v="3"/>
    <s v="PROPPT"/>
    <x v="6"/>
    <x v="0"/>
    <x v="70"/>
    <n v="-1"/>
    <n v="0"/>
    <n v="0"/>
    <n v="0"/>
    <n v="0"/>
    <n v="0"/>
    <x v="8"/>
  </r>
  <r>
    <s v="ITA"/>
    <x v="3"/>
    <s v="INDT"/>
    <x v="2"/>
    <x v="0"/>
    <x v="71"/>
    <n v="6.6"/>
    <n v="0"/>
    <n v="0"/>
    <n v="0"/>
    <n v="0"/>
    <n v="0"/>
    <x v="8"/>
  </r>
  <r>
    <s v="ITA"/>
    <x v="3"/>
    <s v="NYCTX"/>
    <x v="0"/>
    <x v="0"/>
    <x v="72"/>
    <n v="0.8"/>
    <n v="0"/>
    <n v="0"/>
    <n v="0"/>
    <n v="0"/>
    <n v="0"/>
    <x v="8"/>
  </r>
  <r>
    <s v="ITA"/>
    <x v="3"/>
    <s v="NYCTX"/>
    <x v="0"/>
    <x v="0"/>
    <x v="73"/>
    <n v="-4.9000000000000004"/>
    <n v="0"/>
    <n v="0"/>
    <n v="0"/>
    <n v="0"/>
    <n v="0"/>
    <x v="8"/>
  </r>
  <r>
    <s v="ITA"/>
    <x v="3"/>
    <s v="NYCTX"/>
    <x v="0"/>
    <x v="0"/>
    <x v="74"/>
    <n v="0.8"/>
    <n v="0"/>
    <n v="0"/>
    <n v="0"/>
    <n v="0"/>
    <n v="0"/>
    <x v="8"/>
  </r>
  <r>
    <s v="ITA"/>
    <x v="3"/>
    <s v="CONS"/>
    <x v="3"/>
    <x v="1"/>
    <x v="75"/>
    <n v="1.7"/>
    <n v="0"/>
    <n v="0"/>
    <n v="0"/>
    <n v="0"/>
    <n v="0"/>
    <x v="8"/>
  </r>
  <r>
    <s v="ITA"/>
    <x v="3"/>
    <s v="SAL"/>
    <x v="3"/>
    <x v="1"/>
    <x v="76"/>
    <n v="2"/>
    <n v="0"/>
    <n v="0"/>
    <n v="0"/>
    <n v="0"/>
    <n v="0"/>
    <x v="8"/>
  </r>
  <r>
    <s v="ITA"/>
    <x v="3"/>
    <s v="SAL"/>
    <x v="3"/>
    <x v="1"/>
    <x v="77"/>
    <n v="2.9"/>
    <n v="0"/>
    <n v="0"/>
    <n v="0"/>
    <n v="0"/>
    <n v="0"/>
    <x v="8"/>
  </r>
  <r>
    <s v="ITA"/>
    <x v="3"/>
    <s v="INV"/>
    <x v="3"/>
    <x v="1"/>
    <x v="78"/>
    <n v="11"/>
    <n v="0"/>
    <n v="0"/>
    <n v="0"/>
    <n v="0"/>
    <n v="0"/>
    <x v="8"/>
  </r>
  <r>
    <s v="ITA"/>
    <x v="3"/>
    <s v="PENS"/>
    <x v="4"/>
    <x v="1"/>
    <x v="79"/>
    <n v="2.2000000000000002"/>
    <n v="0"/>
    <n v="0"/>
    <n v="0"/>
    <n v="0"/>
    <n v="0"/>
    <x v="8"/>
  </r>
  <r>
    <s v="ITA"/>
    <x v="3"/>
    <s v="HLT"/>
    <x v="4"/>
    <x v="1"/>
    <x v="80"/>
    <n v="4"/>
    <n v="0"/>
    <n v="0"/>
    <n v="0"/>
    <n v="0"/>
    <n v="0"/>
    <x v="8"/>
  </r>
  <r>
    <s v="ITA"/>
    <x v="3"/>
    <s v="OTHEX"/>
    <x v="7"/>
    <x v="1"/>
    <x v="81"/>
    <n v="1.9"/>
    <n v="0"/>
    <n v="0"/>
    <n v="0"/>
    <n v="0"/>
    <n v="0"/>
    <x v="8"/>
  </r>
  <r>
    <s v="ITA"/>
    <x v="4"/>
    <s v="PIDT"/>
    <x v="1"/>
    <x v="0"/>
    <x v="82"/>
    <n v="2.9"/>
    <n v="-2.9"/>
    <n v="0"/>
    <n v="0"/>
    <n v="0"/>
    <n v="0"/>
    <x v="9"/>
  </r>
  <r>
    <s v="ITA"/>
    <x v="4"/>
    <s v="CDT"/>
    <x v="1"/>
    <x v="0"/>
    <x v="83"/>
    <n v="1"/>
    <n v="0"/>
    <n v="0"/>
    <n v="0"/>
    <n v="0"/>
    <n v="0"/>
    <x v="9"/>
  </r>
  <r>
    <s v="ITA"/>
    <x v="4"/>
    <s v="CDT"/>
    <x v="1"/>
    <x v="0"/>
    <x v="84"/>
    <n v="0.5"/>
    <n v="0"/>
    <n v="0"/>
    <n v="0"/>
    <n v="0"/>
    <n v="0"/>
    <x v="9"/>
  </r>
  <r>
    <s v="ITA"/>
    <x v="4"/>
    <s v="PIDT"/>
    <x v="1"/>
    <x v="0"/>
    <x v="85"/>
    <n v="11.5"/>
    <n v="-11.5"/>
    <n v="0"/>
    <n v="0"/>
    <n v="0"/>
    <n v="0"/>
    <x v="9"/>
  </r>
  <r>
    <s v="ITA"/>
    <x v="4"/>
    <s v="CDT"/>
    <x v="1"/>
    <x v="0"/>
    <x v="86"/>
    <n v="0.7"/>
    <n v="0"/>
    <n v="0"/>
    <n v="0"/>
    <n v="0"/>
    <n v="0"/>
    <x v="9"/>
  </r>
  <r>
    <s v="ITA"/>
    <x v="4"/>
    <s v="CDT"/>
    <x v="1"/>
    <x v="0"/>
    <x v="87"/>
    <n v="0.5"/>
    <n v="0"/>
    <n v="0"/>
    <n v="0"/>
    <n v="0"/>
    <n v="0"/>
    <x v="9"/>
  </r>
  <r>
    <s v="ITA"/>
    <x v="4"/>
    <s v="CDT"/>
    <x v="1"/>
    <x v="0"/>
    <x v="88"/>
    <n v="2.1"/>
    <n v="0"/>
    <n v="0"/>
    <n v="0"/>
    <n v="0"/>
    <n v="0"/>
    <x v="9"/>
  </r>
  <r>
    <s v="ITA"/>
    <x v="4"/>
    <s v="PROPNYC"/>
    <x v="1"/>
    <x v="0"/>
    <x v="89"/>
    <n v="6.9"/>
    <n v="-6.9"/>
    <n v="0"/>
    <n v="0"/>
    <n v="0"/>
    <n v="0"/>
    <x v="9"/>
  </r>
  <r>
    <s v="ITA"/>
    <x v="4"/>
    <s v="INDT"/>
    <x v="2"/>
    <x v="0"/>
    <x v="90"/>
    <n v="-0.9"/>
    <n v="0"/>
    <n v="0"/>
    <n v="0"/>
    <n v="0"/>
    <n v="0"/>
    <x v="9"/>
  </r>
  <r>
    <s v="ITA"/>
    <x v="4"/>
    <s v="INDT"/>
    <x v="2"/>
    <x v="0"/>
    <x v="91"/>
    <n v="2.9"/>
    <n v="0"/>
    <n v="0"/>
    <n v="0"/>
    <n v="0"/>
    <n v="0"/>
    <x v="9"/>
  </r>
  <r>
    <s v="ITA"/>
    <x v="4"/>
    <s v="INDT"/>
    <x v="2"/>
    <x v="0"/>
    <x v="92"/>
    <n v="4.9000000000000004"/>
    <n v="0"/>
    <n v="0"/>
    <n v="0"/>
    <n v="0"/>
    <n v="0"/>
    <x v="9"/>
  </r>
  <r>
    <s v="ITA"/>
    <x v="4"/>
    <s v="INDT"/>
    <x v="2"/>
    <x v="0"/>
    <x v="93"/>
    <n v="2"/>
    <n v="-2"/>
    <n v="0"/>
    <n v="0"/>
    <n v="0"/>
    <n v="0"/>
    <x v="9"/>
  </r>
  <r>
    <s v="ITA"/>
    <x v="4"/>
    <s v="OTHTX"/>
    <x v="8"/>
    <x v="0"/>
    <x v="94"/>
    <n v="0.5"/>
    <n v="0"/>
    <n v="0"/>
    <n v="0"/>
    <n v="0"/>
    <n v="0"/>
    <x v="9"/>
  </r>
  <r>
    <s v="ITA"/>
    <x v="4"/>
    <s v="OTHTX"/>
    <x v="8"/>
    <x v="0"/>
    <x v="95"/>
    <n v="1"/>
    <n v="0"/>
    <n v="0"/>
    <n v="0"/>
    <n v="0"/>
    <n v="0"/>
    <x v="9"/>
  </r>
  <r>
    <s v="ITA"/>
    <x v="4"/>
    <s v="NYCTX"/>
    <x v="0"/>
    <x v="0"/>
    <x v="96"/>
    <n v="2.5"/>
    <n v="-2.5"/>
    <n v="0"/>
    <n v="0"/>
    <n v="0"/>
    <n v="0"/>
    <x v="9"/>
  </r>
  <r>
    <s v="ITA"/>
    <x v="4"/>
    <s v="NYCTX"/>
    <x v="0"/>
    <x v="0"/>
    <x v="97"/>
    <n v="1"/>
    <n v="-1"/>
    <n v="0"/>
    <n v="0"/>
    <n v="0"/>
    <n v="0"/>
    <x v="9"/>
  </r>
  <r>
    <s v="ITA"/>
    <x v="4"/>
    <s v="CONS"/>
    <x v="3"/>
    <x v="1"/>
    <x v="98"/>
    <n v="5.9"/>
    <n v="0"/>
    <n v="0"/>
    <n v="0"/>
    <n v="0"/>
    <n v="0"/>
    <x v="10"/>
  </r>
  <r>
    <s v="ITA"/>
    <x v="4"/>
    <s v="CONS"/>
    <x v="3"/>
    <x v="1"/>
    <x v="99"/>
    <n v="1.6"/>
    <n v="0"/>
    <n v="0"/>
    <n v="0"/>
    <n v="0"/>
    <n v="0"/>
    <x v="10"/>
  </r>
  <r>
    <s v="ITA"/>
    <x v="4"/>
    <s v="CONS"/>
    <x v="3"/>
    <x v="1"/>
    <x v="100"/>
    <n v="3.7"/>
    <n v="0"/>
    <n v="0"/>
    <n v="0"/>
    <n v="0"/>
    <n v="0"/>
    <x v="10"/>
  </r>
  <r>
    <s v="ITA"/>
    <x v="4"/>
    <s v="CONS"/>
    <x v="3"/>
    <x v="1"/>
    <x v="101"/>
    <n v="0.7"/>
    <n v="0"/>
    <n v="0"/>
    <n v="0"/>
    <n v="0"/>
    <n v="0"/>
    <x v="10"/>
  </r>
  <r>
    <s v="ITA"/>
    <x v="4"/>
    <s v="SAL"/>
    <x v="3"/>
    <x v="1"/>
    <x v="102"/>
    <n v="1.2"/>
    <n v="0"/>
    <n v="0"/>
    <n v="0"/>
    <n v="0"/>
    <n v="0"/>
    <x v="10"/>
  </r>
  <r>
    <s v="ITA"/>
    <x v="4"/>
    <s v="PENS"/>
    <x v="4"/>
    <x v="1"/>
    <x v="103"/>
    <n v="9.1"/>
    <n v="0"/>
    <n v="0"/>
    <n v="0"/>
    <n v="0"/>
    <n v="0"/>
    <x v="10"/>
  </r>
  <r>
    <s v="ITA"/>
    <x v="4"/>
    <s v="FIRSUB"/>
    <x v="4"/>
    <x v="1"/>
    <x v="104"/>
    <n v="4.5999999999999996"/>
    <n v="0"/>
    <n v="0"/>
    <n v="0"/>
    <n v="0"/>
    <n v="0"/>
    <x v="10"/>
  </r>
  <r>
    <s v="ITA"/>
    <x v="4"/>
    <s v="OTSUB"/>
    <x v="4"/>
    <x v="1"/>
    <x v="105"/>
    <n v="-1"/>
    <n v="1"/>
    <n v="0"/>
    <n v="0"/>
    <n v="0"/>
    <n v="0"/>
    <x v="10"/>
  </r>
  <r>
    <s v="ITA"/>
    <x v="4"/>
    <s v="NYCEX"/>
    <x v="5"/>
    <x v="1"/>
    <x v="106"/>
    <n v="0.3"/>
    <n v="0"/>
    <n v="0"/>
    <n v="0"/>
    <n v="0"/>
    <n v="0"/>
    <x v="10"/>
  </r>
  <r>
    <s v="ITA"/>
    <x v="4"/>
    <s v="OTHEX"/>
    <x v="7"/>
    <x v="1"/>
    <x v="107"/>
    <n v="0.9"/>
    <n v="0"/>
    <n v="0"/>
    <n v="0"/>
    <n v="0"/>
    <n v="0"/>
    <x v="10"/>
  </r>
  <r>
    <s v="ITA"/>
    <x v="4"/>
    <s v="OTHEX"/>
    <x v="7"/>
    <x v="1"/>
    <x v="108"/>
    <n v="-1.1000000000000001"/>
    <n v="0"/>
    <n v="0"/>
    <n v="0"/>
    <n v="0"/>
    <n v="0"/>
    <x v="10"/>
  </r>
  <r>
    <s v="ITA"/>
    <x v="4"/>
    <s v="OTHEX"/>
    <x v="7"/>
    <x v="1"/>
    <x v="109"/>
    <n v="2.8"/>
    <n v="0"/>
    <n v="0"/>
    <n v="0"/>
    <n v="0"/>
    <n v="0"/>
    <x v="10"/>
  </r>
  <r>
    <s v="ITA"/>
    <x v="4"/>
    <s v="OTHEX"/>
    <x v="7"/>
    <x v="1"/>
    <x v="110"/>
    <n v="0.7"/>
    <n v="0"/>
    <n v="0"/>
    <n v="0"/>
    <n v="0"/>
    <n v="0"/>
    <x v="10"/>
  </r>
  <r>
    <s v="ITA"/>
    <x v="5"/>
    <s v="CDT"/>
    <x v="1"/>
    <x v="0"/>
    <x v="111"/>
    <n v="4"/>
    <n v="0"/>
    <n v="0"/>
    <n v="0"/>
    <n v="0"/>
    <n v="0"/>
    <x v="11"/>
  </r>
  <r>
    <s v="ITA"/>
    <x v="5"/>
    <s v="PIDT"/>
    <x v="1"/>
    <x v="0"/>
    <x v="112"/>
    <n v="1.5"/>
    <n v="-1.5"/>
    <n v="0"/>
    <n v="0"/>
    <n v="0"/>
    <n v="0"/>
    <x v="11"/>
  </r>
  <r>
    <s v="ITA"/>
    <x v="5"/>
    <s v="CDT"/>
    <x v="1"/>
    <x v="0"/>
    <x v="113"/>
    <n v="0.7"/>
    <n v="-0.7"/>
    <n v="0"/>
    <n v="0"/>
    <n v="0"/>
    <n v="0"/>
    <x v="11"/>
  </r>
  <r>
    <s v="ITA"/>
    <x v="5"/>
    <s v="CDT"/>
    <x v="1"/>
    <x v="0"/>
    <x v="114"/>
    <n v="3.45"/>
    <n v="-3.45"/>
    <n v="0"/>
    <n v="0"/>
    <n v="0"/>
    <n v="0"/>
    <x v="11"/>
  </r>
  <r>
    <s v="ITA"/>
    <x v="5"/>
    <s v="PIDT"/>
    <x v="1"/>
    <x v="0"/>
    <x v="115"/>
    <n v="1.9"/>
    <n v="-1.9"/>
    <n v="0"/>
    <n v="0"/>
    <n v="0"/>
    <n v="0"/>
    <x v="11"/>
  </r>
  <r>
    <s v="ITA"/>
    <x v="5"/>
    <s v="PIDT"/>
    <x v="1"/>
    <x v="0"/>
    <x v="116"/>
    <n v="5.8"/>
    <n v="0"/>
    <n v="0"/>
    <n v="0"/>
    <n v="0"/>
    <n v="0"/>
    <x v="11"/>
  </r>
  <r>
    <s v="ITA"/>
    <x v="5"/>
    <s v="INDT"/>
    <x v="2"/>
    <x v="0"/>
    <x v="117"/>
    <n v="1.25"/>
    <n v="0"/>
    <n v="0"/>
    <n v="0"/>
    <n v="0"/>
    <n v="0"/>
    <x v="11"/>
  </r>
  <r>
    <s v="ITA"/>
    <x v="5"/>
    <s v="INDT"/>
    <x v="2"/>
    <x v="0"/>
    <x v="118"/>
    <n v="2.2000000000000002"/>
    <n v="0"/>
    <n v="0"/>
    <n v="0"/>
    <n v="0"/>
    <n v="0"/>
    <x v="11"/>
  </r>
  <r>
    <s v="ITA"/>
    <x v="5"/>
    <s v="INDT"/>
    <x v="2"/>
    <x v="0"/>
    <x v="119"/>
    <n v="1.8"/>
    <n v="0"/>
    <n v="0"/>
    <n v="0"/>
    <n v="0"/>
    <n v="0"/>
    <x v="11"/>
  </r>
  <r>
    <s v="ITA"/>
    <x v="5"/>
    <s v="INDT"/>
    <x v="2"/>
    <x v="0"/>
    <x v="120"/>
    <n v="0.7"/>
    <n v="0"/>
    <n v="0"/>
    <n v="0"/>
    <n v="0"/>
    <n v="0"/>
    <x v="11"/>
  </r>
  <r>
    <s v="ITA"/>
    <x v="5"/>
    <s v="INDT"/>
    <x v="2"/>
    <x v="0"/>
    <x v="121"/>
    <n v="0.15"/>
    <n v="0"/>
    <n v="0"/>
    <n v="0"/>
    <n v="0"/>
    <n v="0"/>
    <x v="11"/>
  </r>
  <r>
    <s v="ITA"/>
    <x v="5"/>
    <s v="INDT"/>
    <x v="2"/>
    <x v="0"/>
    <x v="122"/>
    <n v="5"/>
    <n v="0"/>
    <n v="0"/>
    <n v="0"/>
    <n v="0"/>
    <n v="0"/>
    <x v="12"/>
  </r>
  <r>
    <s v="ITA"/>
    <x v="5"/>
    <s v="OTHTX"/>
    <x v="8"/>
    <x v="0"/>
    <x v="123"/>
    <n v="0.4"/>
    <n v="0"/>
    <n v="0"/>
    <n v="0"/>
    <n v="0"/>
    <n v="0"/>
    <x v="11"/>
  </r>
  <r>
    <s v="ITA"/>
    <x v="5"/>
    <s v="OTHTX"/>
    <x v="8"/>
    <x v="0"/>
    <x v="124"/>
    <n v="-3.02"/>
    <n v="0"/>
    <n v="0"/>
    <n v="0"/>
    <n v="0"/>
    <n v="0"/>
    <x v="11"/>
  </r>
  <r>
    <s v="ITA"/>
    <x v="5"/>
    <s v="NYCTX"/>
    <x v="0"/>
    <x v="0"/>
    <x v="125"/>
    <n v="2.41"/>
    <n v="0"/>
    <n v="0"/>
    <n v="0"/>
    <n v="0"/>
    <n v="0"/>
    <x v="11"/>
  </r>
  <r>
    <s v="ITA"/>
    <x v="5"/>
    <s v="PROPNYC"/>
    <x v="1"/>
    <x v="0"/>
    <x v="126"/>
    <n v="1"/>
    <n v="0"/>
    <n v="0"/>
    <n v="0"/>
    <n v="0"/>
    <n v="0"/>
    <x v="11"/>
  </r>
  <r>
    <s v="ITA"/>
    <x v="5"/>
    <s v="CONS"/>
    <x v="3"/>
    <x v="1"/>
    <x v="98"/>
    <n v="1.67"/>
    <n v="0"/>
    <n v="0"/>
    <n v="0"/>
    <n v="0"/>
    <n v="0"/>
    <x v="11"/>
  </r>
  <r>
    <s v="ITA"/>
    <x v="5"/>
    <s v="CONS"/>
    <x v="3"/>
    <x v="1"/>
    <x v="127"/>
    <n v="1.99"/>
    <n v="0"/>
    <n v="0"/>
    <n v="0"/>
    <n v="0"/>
    <n v="0"/>
    <x v="11"/>
  </r>
  <r>
    <s v="ITA"/>
    <x v="5"/>
    <s v="CONS"/>
    <x v="3"/>
    <x v="1"/>
    <x v="128"/>
    <n v="11"/>
    <n v="0"/>
    <n v="0"/>
    <n v="0"/>
    <n v="0"/>
    <n v="0"/>
    <x v="12"/>
  </r>
  <r>
    <s v="ITA"/>
    <x v="5"/>
    <s v="SAL"/>
    <x v="3"/>
    <x v="1"/>
    <x v="129"/>
    <n v="0.7"/>
    <n v="0"/>
    <n v="0"/>
    <n v="0"/>
    <n v="0"/>
    <n v="0"/>
    <x v="11"/>
  </r>
  <r>
    <s v="ITA"/>
    <x v="5"/>
    <s v="INV"/>
    <x v="3"/>
    <x v="1"/>
    <x v="130"/>
    <n v="2.7"/>
    <n v="0"/>
    <n v="0"/>
    <n v="0"/>
    <n v="0"/>
    <n v="0"/>
    <x v="11"/>
  </r>
  <r>
    <s v="ITA"/>
    <x v="5"/>
    <s v="PENS"/>
    <x v="4"/>
    <x v="1"/>
    <x v="131"/>
    <n v="-0.85"/>
    <n v="0"/>
    <n v="0"/>
    <n v="0"/>
    <n v="0"/>
    <n v="0"/>
    <x v="11"/>
  </r>
  <r>
    <s v="ITA"/>
    <x v="5"/>
    <s v="FCPO"/>
    <x v="4"/>
    <x v="1"/>
    <x v="132"/>
    <n v="-1.9"/>
    <n v="0"/>
    <n v="0"/>
    <n v="0"/>
    <n v="0"/>
    <n v="0"/>
    <x v="11"/>
  </r>
  <r>
    <s v="ITA"/>
    <x v="5"/>
    <s v="UNEM"/>
    <x v="4"/>
    <x v="1"/>
    <x v="133"/>
    <n v="0.1"/>
    <n v="0"/>
    <n v="0"/>
    <n v="0"/>
    <n v="0"/>
    <n v="0"/>
    <x v="11"/>
  </r>
  <r>
    <s v="ITA"/>
    <x v="5"/>
    <s v="FIRSUB"/>
    <x v="4"/>
    <x v="1"/>
    <x v="134"/>
    <n v="3"/>
    <n v="0"/>
    <n v="0"/>
    <n v="0"/>
    <n v="0"/>
    <n v="0"/>
    <x v="11"/>
  </r>
  <r>
    <s v="ITA"/>
    <x v="5"/>
    <s v="OTSUB"/>
    <x v="4"/>
    <x v="1"/>
    <x v="135"/>
    <n v="0.9"/>
    <n v="0"/>
    <n v="0"/>
    <n v="0"/>
    <n v="0"/>
    <n v="0"/>
    <x v="11"/>
  </r>
  <r>
    <s v="ITA"/>
    <x v="5"/>
    <s v="OTSUB"/>
    <x v="4"/>
    <x v="1"/>
    <x v="136"/>
    <n v="-0.63"/>
    <n v="0"/>
    <n v="0"/>
    <n v="0"/>
    <n v="0"/>
    <n v="0"/>
    <x v="11"/>
  </r>
  <r>
    <s v="ITA"/>
    <x v="5"/>
    <s v="TCDPT"/>
    <x v="1"/>
    <x v="0"/>
    <x v="137"/>
    <n v="-1.02"/>
    <n v="0"/>
    <n v="0"/>
    <n v="0"/>
    <n v="0"/>
    <n v="0"/>
    <x v="11"/>
  </r>
  <r>
    <s v="ITA"/>
    <x v="5"/>
    <s v="OTHEX"/>
    <x v="7"/>
    <x v="1"/>
    <x v="138"/>
    <n v="1.63"/>
    <n v="0"/>
    <n v="0"/>
    <n v="0"/>
    <n v="0"/>
    <n v="0"/>
    <x v="11"/>
  </r>
  <r>
    <s v="ITA"/>
    <x v="6"/>
    <s v="PIDT"/>
    <x v="1"/>
    <x v="0"/>
    <x v="115"/>
    <n v="1.2"/>
    <n v="0"/>
    <n v="0"/>
    <n v="0"/>
    <n v="0"/>
    <n v="0"/>
    <x v="13"/>
  </r>
  <r>
    <s v="ITA"/>
    <x v="6"/>
    <s v="PIDT"/>
    <x v="1"/>
    <x v="0"/>
    <x v="139"/>
    <n v="11.5"/>
    <n v="-11.5"/>
    <n v="0"/>
    <n v="0"/>
    <n v="0"/>
    <n v="0"/>
    <x v="13"/>
  </r>
  <r>
    <s v="ITA"/>
    <x v="6"/>
    <s v="INDT"/>
    <x v="2"/>
    <x v="0"/>
    <x v="140"/>
    <n v="1"/>
    <n v="0"/>
    <n v="0"/>
    <n v="0"/>
    <n v="0"/>
    <n v="0"/>
    <x v="13"/>
  </r>
  <r>
    <s v="ITA"/>
    <x v="6"/>
    <s v="INDT"/>
    <x v="2"/>
    <x v="0"/>
    <x v="141"/>
    <n v="2.5"/>
    <n v="0"/>
    <n v="0"/>
    <n v="0"/>
    <n v="0"/>
    <n v="0"/>
    <x v="13"/>
  </r>
  <r>
    <s v="ITA"/>
    <x v="6"/>
    <s v="INDT"/>
    <x v="2"/>
    <x v="0"/>
    <x v="142"/>
    <n v="0.6"/>
    <n v="0"/>
    <n v="0"/>
    <n v="0"/>
    <n v="0"/>
    <n v="0"/>
    <x v="13"/>
  </r>
  <r>
    <s v="ITA"/>
    <x v="6"/>
    <s v="INDT"/>
    <x v="2"/>
    <x v="0"/>
    <x v="143"/>
    <n v="0.5"/>
    <n v="0"/>
    <n v="0"/>
    <n v="0"/>
    <n v="0"/>
    <n v="0"/>
    <x v="13"/>
  </r>
  <r>
    <s v="ITA"/>
    <x v="6"/>
    <s v="INDT"/>
    <x v="2"/>
    <x v="0"/>
    <x v="144"/>
    <n v="0.7"/>
    <n v="0"/>
    <n v="0"/>
    <n v="0"/>
    <n v="0"/>
    <n v="0"/>
    <x v="13"/>
  </r>
  <r>
    <s v="ITA"/>
    <x v="6"/>
    <s v="OTHTX"/>
    <x v="8"/>
    <x v="0"/>
    <x v="145"/>
    <n v="3.2"/>
    <n v="0"/>
    <n v="0"/>
    <n v="0"/>
    <n v="0"/>
    <n v="0"/>
    <x v="13"/>
  </r>
  <r>
    <s v="ITA"/>
    <x v="6"/>
    <s v="CONS"/>
    <x v="3"/>
    <x v="1"/>
    <x v="146"/>
    <n v="0.6"/>
    <n v="0"/>
    <n v="0"/>
    <n v="0"/>
    <n v="0"/>
    <n v="0"/>
    <x v="13"/>
  </r>
  <r>
    <s v="ITA"/>
    <x v="6"/>
    <s v="CONS"/>
    <x v="3"/>
    <x v="1"/>
    <x v="147"/>
    <n v="1.3"/>
    <n v="0"/>
    <n v="0"/>
    <n v="0"/>
    <n v="0"/>
    <n v="0"/>
    <x v="13"/>
  </r>
  <r>
    <s v="ITA"/>
    <x v="6"/>
    <s v="SAL"/>
    <x v="3"/>
    <x v="1"/>
    <x v="148"/>
    <n v="2.8"/>
    <n v="0"/>
    <n v="0"/>
    <n v="0"/>
    <n v="0"/>
    <n v="0"/>
    <x v="13"/>
  </r>
  <r>
    <s v="ITA"/>
    <x v="6"/>
    <s v="SAL"/>
    <x v="3"/>
    <x v="1"/>
    <x v="149"/>
    <n v="-2.1"/>
    <n v="0"/>
    <n v="0"/>
    <n v="0"/>
    <n v="0"/>
    <n v="0"/>
    <x v="13"/>
  </r>
  <r>
    <s v="ITA"/>
    <x v="6"/>
    <s v="OTHSS"/>
    <x v="4"/>
    <x v="1"/>
    <x v="150"/>
    <n v="5.2"/>
    <n v="0"/>
    <n v="0"/>
    <n v="0"/>
    <n v="0"/>
    <n v="0"/>
    <x v="13"/>
  </r>
  <r>
    <s v="ITA"/>
    <x v="6"/>
    <s v="FIRSUB"/>
    <x v="4"/>
    <x v="1"/>
    <x v="151"/>
    <n v="7.3"/>
    <n v="0"/>
    <n v="0"/>
    <n v="0"/>
    <n v="0"/>
    <n v="0"/>
    <x v="13"/>
  </r>
  <r>
    <s v="ITA"/>
    <x v="6"/>
    <s v="TCDPT"/>
    <x v="1"/>
    <x v="0"/>
    <x v="152"/>
    <n v="4.4000000000000004"/>
    <n v="0"/>
    <n v="0"/>
    <n v="0"/>
    <n v="0"/>
    <n v="0"/>
    <x v="13"/>
  </r>
  <r>
    <s v="ITA"/>
    <x v="6"/>
    <s v="OTHEX"/>
    <x v="7"/>
    <x v="1"/>
    <x v="153"/>
    <n v="1.1000000000000001"/>
    <n v="0"/>
    <n v="0"/>
    <n v="0"/>
    <n v="0"/>
    <n v="0"/>
    <x v="13"/>
  </r>
  <r>
    <s v="ITA"/>
    <x v="6"/>
    <s v="OTHEX"/>
    <x v="7"/>
    <x v="1"/>
    <x v="154"/>
    <n v="2"/>
    <n v="0"/>
    <n v="0"/>
    <n v="0"/>
    <n v="0"/>
    <n v="0"/>
    <x v="13"/>
  </r>
  <r>
    <s v="ITA"/>
    <x v="7"/>
    <s v="CDT"/>
    <x v="1"/>
    <x v="0"/>
    <x v="155"/>
    <n v="0.83"/>
    <n v="0"/>
    <n v="0"/>
    <n v="0"/>
    <n v="0"/>
    <n v="0"/>
    <x v="14"/>
  </r>
  <r>
    <s v="ITA"/>
    <x v="7"/>
    <s v="CDT"/>
    <x v="1"/>
    <x v="0"/>
    <x v="156"/>
    <n v="0.9"/>
    <n v="0"/>
    <n v="0"/>
    <n v="0"/>
    <n v="0"/>
    <n v="0"/>
    <x v="15"/>
  </r>
  <r>
    <s v="ITA"/>
    <x v="7"/>
    <s v="INDT"/>
    <x v="2"/>
    <x v="0"/>
    <x v="157"/>
    <n v="5.73"/>
    <n v="0"/>
    <n v="0"/>
    <n v="0"/>
    <n v="0"/>
    <n v="0"/>
    <x v="14"/>
  </r>
  <r>
    <s v="ITA"/>
    <x v="7"/>
    <s v="INDT"/>
    <x v="2"/>
    <x v="0"/>
    <x v="158"/>
    <n v="0.9"/>
    <n v="0"/>
    <n v="0"/>
    <n v="0"/>
    <n v="0"/>
    <n v="0"/>
    <x v="14"/>
  </r>
  <r>
    <s v="ITA"/>
    <x v="7"/>
    <s v="OTHTX"/>
    <x v="8"/>
    <x v="0"/>
    <x v="159"/>
    <n v="1.61"/>
    <n v="0"/>
    <n v="0"/>
    <n v="0"/>
    <n v="0"/>
    <n v="0"/>
    <x v="14"/>
  </r>
  <r>
    <s v="ITA"/>
    <x v="7"/>
    <s v="NYCTX"/>
    <x v="0"/>
    <x v="0"/>
    <x v="160"/>
    <n v="3.05"/>
    <n v="0"/>
    <n v="0"/>
    <n v="0"/>
    <n v="0"/>
    <n v="0"/>
    <x v="14"/>
  </r>
  <r>
    <s v="ITA"/>
    <x v="7"/>
    <s v="CONS"/>
    <x v="3"/>
    <x v="1"/>
    <x v="161"/>
    <n v="0.79"/>
    <n v="0"/>
    <n v="0"/>
    <n v="0"/>
    <n v="0"/>
    <n v="0"/>
    <x v="14"/>
  </r>
  <r>
    <s v="ITA"/>
    <x v="7"/>
    <s v="CONS"/>
    <x v="3"/>
    <x v="1"/>
    <x v="162"/>
    <n v="1"/>
    <n v="0"/>
    <n v="0"/>
    <n v="0"/>
    <n v="0"/>
    <n v="0"/>
    <x v="14"/>
  </r>
  <r>
    <s v="ITA"/>
    <x v="7"/>
    <s v="OTHSS"/>
    <x v="4"/>
    <x v="1"/>
    <x v="163"/>
    <n v="3.65"/>
    <n v="0"/>
    <n v="0"/>
    <n v="0"/>
    <n v="0"/>
    <n v="0"/>
    <x v="14"/>
  </r>
  <r>
    <s v="ITA"/>
    <x v="7"/>
    <s v="FIRSUB"/>
    <x v="4"/>
    <x v="1"/>
    <x v="164"/>
    <n v="2"/>
    <n v="0"/>
    <n v="0"/>
    <n v="0"/>
    <n v="0"/>
    <n v="0"/>
    <x v="14"/>
  </r>
  <r>
    <s v="ITA"/>
    <x v="7"/>
    <s v="OTSUB"/>
    <x v="4"/>
    <x v="1"/>
    <x v="165"/>
    <n v="1.25"/>
    <n v="0"/>
    <n v="0"/>
    <n v="0"/>
    <n v="0"/>
    <n v="0"/>
    <x v="14"/>
  </r>
  <r>
    <s v="ITA"/>
    <x v="7"/>
    <s v="SAL"/>
    <x v="3"/>
    <x v="1"/>
    <x v="166"/>
    <n v="1.1100000000000001"/>
    <n v="0"/>
    <n v="0"/>
    <n v="0"/>
    <n v="0"/>
    <n v="0"/>
    <x v="14"/>
  </r>
  <r>
    <s v="ITA"/>
    <x v="7"/>
    <s v="SAL"/>
    <x v="3"/>
    <x v="1"/>
    <x v="149"/>
    <n v="-1.44"/>
    <n v="0"/>
    <n v="0"/>
    <n v="0"/>
    <n v="0"/>
    <n v="0"/>
    <x v="14"/>
  </r>
  <r>
    <s v="ITA"/>
    <x v="7"/>
    <s v="OTHEX"/>
    <x v="7"/>
    <x v="1"/>
    <x v="167"/>
    <n v="1.1200000000000001"/>
    <n v="0"/>
    <n v="0"/>
    <n v="0"/>
    <n v="0"/>
    <n v="0"/>
    <x v="14"/>
  </r>
  <r>
    <s v="ITA"/>
    <x v="7"/>
    <s v="OTHEX"/>
    <x v="7"/>
    <x v="1"/>
    <x v="168"/>
    <n v="2.5"/>
    <n v="0"/>
    <n v="0"/>
    <n v="0"/>
    <n v="0"/>
    <n v="0"/>
    <x v="14"/>
  </r>
  <r>
    <s v="ITA"/>
    <x v="8"/>
    <s v="CDT"/>
    <x v="1"/>
    <x v="0"/>
    <x v="169"/>
    <n v="3.5840000000000001"/>
    <n v="0"/>
    <n v="0"/>
    <n v="0"/>
    <n v="0"/>
    <n v="0"/>
    <x v="16"/>
  </r>
  <r>
    <s v="ITA"/>
    <x v="8"/>
    <s v="PIDT"/>
    <x v="1"/>
    <x v="0"/>
    <x v="170"/>
    <n v="0.748"/>
    <n v="0"/>
    <n v="0"/>
    <n v="0"/>
    <n v="0"/>
    <n v="0"/>
    <x v="16"/>
  </r>
  <r>
    <s v="ITA"/>
    <x v="8"/>
    <s v="PIDT"/>
    <x v="1"/>
    <x v="0"/>
    <x v="171"/>
    <n v="0.872"/>
    <n v="-0.872"/>
    <n v="0"/>
    <n v="0"/>
    <n v="0"/>
    <n v="0"/>
    <x v="16"/>
  </r>
  <r>
    <s v="ITA"/>
    <x v="8"/>
    <s v="CDT"/>
    <x v="1"/>
    <x v="0"/>
    <x v="172"/>
    <n v="1.3"/>
    <n v="0"/>
    <n v="0"/>
    <n v="0"/>
    <n v="0"/>
    <n v="0"/>
    <x v="17"/>
  </r>
  <r>
    <s v="ITA"/>
    <x v="8"/>
    <s v="PROPNYC"/>
    <x v="1"/>
    <x v="0"/>
    <x v="173"/>
    <n v="3.13"/>
    <n v="-3.13"/>
    <n v="0"/>
    <n v="0"/>
    <n v="0"/>
    <n v="0"/>
    <x v="16"/>
  </r>
  <r>
    <s v="ITA"/>
    <x v="8"/>
    <s v="INDT"/>
    <x v="2"/>
    <x v="0"/>
    <x v="174"/>
    <n v="0.7"/>
    <n v="0"/>
    <n v="0"/>
    <n v="0"/>
    <n v="0"/>
    <n v="0"/>
    <x v="16"/>
  </r>
  <r>
    <s v="ITA"/>
    <x v="8"/>
    <s v="OTHTX"/>
    <x v="8"/>
    <x v="0"/>
    <x v="175"/>
    <n v="0.216"/>
    <n v="0"/>
    <n v="0"/>
    <n v="0"/>
    <n v="0"/>
    <n v="0"/>
    <x v="16"/>
  </r>
  <r>
    <s v="ITA"/>
    <x v="8"/>
    <s v="NYCTX"/>
    <x v="0"/>
    <x v="0"/>
    <x v="176"/>
    <n v="2"/>
    <n v="0"/>
    <n v="0"/>
    <n v="0"/>
    <n v="0"/>
    <n v="0"/>
    <x v="17"/>
  </r>
  <r>
    <s v="ITA"/>
    <x v="8"/>
    <s v="CONS"/>
    <x v="3"/>
    <x v="1"/>
    <x v="177"/>
    <n v="2.95"/>
    <n v="0"/>
    <n v="0"/>
    <n v="0"/>
    <n v="0"/>
    <n v="0"/>
    <x v="17"/>
  </r>
  <r>
    <s v="ITA"/>
    <x v="8"/>
    <s v="SAL"/>
    <x v="3"/>
    <x v="1"/>
    <x v="178"/>
    <n v="0.5"/>
    <n v="0"/>
    <n v="0"/>
    <n v="0"/>
    <n v="0"/>
    <n v="0"/>
    <x v="16"/>
  </r>
  <r>
    <s v="ITA"/>
    <x v="8"/>
    <s v="FIRSUB"/>
    <x v="4"/>
    <x v="1"/>
    <x v="179"/>
    <n v="1.35"/>
    <n v="0"/>
    <n v="0"/>
    <n v="0"/>
    <n v="0"/>
    <n v="0"/>
    <x v="17"/>
  </r>
  <r>
    <s v="ITA"/>
    <x v="9"/>
    <s v="CDT"/>
    <x v="1"/>
    <x v="0"/>
    <x v="180"/>
    <n v="3.8039999999999998"/>
    <n v="0"/>
    <n v="0"/>
    <n v="0"/>
    <n v="0"/>
    <n v="0"/>
    <x v="18"/>
  </r>
  <r>
    <s v="ITA"/>
    <x v="9"/>
    <s v="CDT"/>
    <x v="1"/>
    <x v="0"/>
    <x v="181"/>
    <n v="0.46600000000000003"/>
    <n v="0"/>
    <n v="0"/>
    <n v="0"/>
    <n v="0"/>
    <n v="0"/>
    <x v="18"/>
  </r>
  <r>
    <s v="ITA"/>
    <x v="9"/>
    <s v="NYCPC"/>
    <x v="1"/>
    <x v="0"/>
    <x v="182"/>
    <n v="-1.4610000000000001"/>
    <n v="0"/>
    <n v="0"/>
    <n v="0"/>
    <n v="0"/>
    <n v="0"/>
    <x v="18"/>
  </r>
  <r>
    <s v="ITA"/>
    <x v="9"/>
    <s v="PROPNYC"/>
    <x v="1"/>
    <x v="0"/>
    <x v="183"/>
    <n v="0.316"/>
    <n v="0"/>
    <n v="0"/>
    <n v="0"/>
    <n v="0"/>
    <n v="0"/>
    <x v="18"/>
  </r>
  <r>
    <s v="ITA"/>
    <x v="9"/>
    <s v="INDT"/>
    <x v="2"/>
    <x v="0"/>
    <x v="184"/>
    <n v="0.5"/>
    <n v="0"/>
    <n v="0"/>
    <n v="0"/>
    <n v="0"/>
    <n v="0"/>
    <x v="18"/>
  </r>
  <r>
    <s v="ITA"/>
    <x v="9"/>
    <s v="INDT"/>
    <x v="2"/>
    <x v="0"/>
    <x v="174"/>
    <n v="0.48499999999999999"/>
    <n v="0"/>
    <n v="0"/>
    <n v="0"/>
    <n v="0"/>
    <n v="0"/>
    <x v="18"/>
  </r>
  <r>
    <s v="ITA"/>
    <x v="9"/>
    <s v="INDT"/>
    <x v="2"/>
    <x v="0"/>
    <x v="72"/>
    <n v="0.19"/>
    <n v="0"/>
    <n v="0"/>
    <n v="0"/>
    <n v="0"/>
    <n v="0"/>
    <x v="18"/>
  </r>
  <r>
    <s v="ITA"/>
    <x v="9"/>
    <s v="OTHTX"/>
    <x v="8"/>
    <x v="0"/>
    <x v="185"/>
    <n v="0.77800000000000002"/>
    <n v="0"/>
    <n v="0"/>
    <n v="0"/>
    <n v="0"/>
    <n v="0"/>
    <x v="18"/>
  </r>
  <r>
    <s v="ITA"/>
    <x v="9"/>
    <s v="CONS"/>
    <x v="3"/>
    <x v="1"/>
    <x v="186"/>
    <n v="7.0570000000000004"/>
    <n v="0"/>
    <n v="0"/>
    <n v="0"/>
    <n v="0"/>
    <n v="0"/>
    <x v="18"/>
  </r>
  <r>
    <s v="ITA"/>
    <x v="9"/>
    <s v="INV"/>
    <x v="3"/>
    <x v="1"/>
    <x v="187"/>
    <n v="2.08"/>
    <n v="0"/>
    <n v="0"/>
    <n v="0"/>
    <n v="0"/>
    <n v="0"/>
    <x v="18"/>
  </r>
  <r>
    <s v="ITA"/>
    <x v="9"/>
    <s v="NYCEX"/>
    <x v="5"/>
    <x v="1"/>
    <x v="188"/>
    <n v="1.57"/>
    <n v="0"/>
    <n v="0"/>
    <n v="0"/>
    <n v="0"/>
    <n v="0"/>
    <x v="18"/>
  </r>
  <r>
    <s v="ITA"/>
    <x v="9"/>
    <s v="NYCEX"/>
    <x v="5"/>
    <x v="1"/>
    <x v="189"/>
    <n v="0.99199999999999999"/>
    <n v="0"/>
    <n v="0"/>
    <n v="0"/>
    <n v="0"/>
    <n v="0"/>
    <x v="18"/>
  </r>
  <r>
    <s v="ITA"/>
    <x v="10"/>
    <s v="NYCPC"/>
    <x v="1"/>
    <x v="0"/>
    <x v="190"/>
    <n v="0.5"/>
    <n v="0"/>
    <n v="0"/>
    <n v="0"/>
    <n v="0"/>
    <n v="0"/>
    <x v="19"/>
  </r>
  <r>
    <s v="ITA"/>
    <x v="10"/>
    <s v="CDT"/>
    <x v="1"/>
    <x v="0"/>
    <x v="191"/>
    <n v="1.3"/>
    <n v="0"/>
    <n v="0"/>
    <n v="0"/>
    <n v="0"/>
    <n v="0"/>
    <x v="19"/>
  </r>
  <r>
    <s v="ITA"/>
    <x v="10"/>
    <s v="CDT"/>
    <x v="1"/>
    <x v="0"/>
    <x v="192"/>
    <n v="1"/>
    <n v="0"/>
    <n v="0"/>
    <n v="0"/>
    <n v="0"/>
    <n v="0"/>
    <x v="19"/>
  </r>
  <r>
    <s v="ITA"/>
    <x v="10"/>
    <s v="CDT"/>
    <x v="1"/>
    <x v="0"/>
    <x v="193"/>
    <n v="1"/>
    <n v="0"/>
    <n v="0"/>
    <n v="0"/>
    <n v="0"/>
    <n v="0"/>
    <x v="20"/>
  </r>
  <r>
    <s v="ITA"/>
    <x v="10"/>
    <s v="CDT"/>
    <x v="1"/>
    <x v="0"/>
    <x v="194"/>
    <n v="1"/>
    <n v="0"/>
    <n v="0"/>
    <n v="0"/>
    <n v="0"/>
    <n v="0"/>
    <x v="19"/>
  </r>
  <r>
    <s v="ITA"/>
    <x v="10"/>
    <s v="CDT"/>
    <x v="1"/>
    <x v="0"/>
    <x v="195"/>
    <n v="1.7"/>
    <n v="0"/>
    <n v="0"/>
    <n v="0"/>
    <n v="0"/>
    <n v="0"/>
    <x v="19"/>
  </r>
  <r>
    <s v="ITA"/>
    <x v="10"/>
    <s v="CDT"/>
    <x v="1"/>
    <x v="0"/>
    <x v="196"/>
    <n v="0.8"/>
    <n v="0"/>
    <n v="0"/>
    <n v="0"/>
    <n v="0"/>
    <n v="0"/>
    <x v="19"/>
  </r>
  <r>
    <s v="ITA"/>
    <x v="10"/>
    <s v="CDT"/>
    <x v="1"/>
    <x v="0"/>
    <x v="197"/>
    <n v="-2"/>
    <n v="0"/>
    <n v="0"/>
    <n v="0"/>
    <n v="0"/>
    <n v="0"/>
    <x v="21"/>
  </r>
  <r>
    <s v="ITA"/>
    <x v="10"/>
    <s v="PROPCP"/>
    <x v="1"/>
    <x v="0"/>
    <x v="198"/>
    <n v="0.9"/>
    <n v="0"/>
    <n v="0"/>
    <n v="0"/>
    <n v="0"/>
    <n v="0"/>
    <x v="20"/>
  </r>
  <r>
    <s v="ITA"/>
    <x v="10"/>
    <s v="PROPCP"/>
    <x v="1"/>
    <x v="0"/>
    <x v="199"/>
    <n v="0.9"/>
    <n v="0"/>
    <n v="0"/>
    <n v="0"/>
    <n v="0"/>
    <n v="0"/>
    <x v="19"/>
  </r>
  <r>
    <s v="ITA"/>
    <x v="10"/>
    <s v="INDT"/>
    <x v="2"/>
    <x v="0"/>
    <x v="200"/>
    <n v="0.7"/>
    <n v="0"/>
    <n v="0"/>
    <n v="0"/>
    <n v="0"/>
    <n v="0"/>
    <x v="19"/>
  </r>
  <r>
    <s v="ITA"/>
    <x v="10"/>
    <s v="OTHTX"/>
    <x v="8"/>
    <x v="0"/>
    <x v="17"/>
    <n v="0.6"/>
    <n v="0"/>
    <n v="0"/>
    <n v="0"/>
    <n v="0"/>
    <n v="0"/>
    <x v="19"/>
  </r>
  <r>
    <s v="ITA"/>
    <x v="10"/>
    <s v="NYCTX"/>
    <x v="0"/>
    <x v="0"/>
    <x v="201"/>
    <n v="0.6"/>
    <n v="0"/>
    <n v="0"/>
    <n v="0"/>
    <n v="0"/>
    <n v="0"/>
    <x v="19"/>
  </r>
  <r>
    <s v="ITA"/>
    <x v="10"/>
    <s v="CONS"/>
    <x v="3"/>
    <x v="1"/>
    <x v="202"/>
    <n v="5.3"/>
    <n v="0"/>
    <n v="0"/>
    <n v="0"/>
    <n v="0"/>
    <n v="0"/>
    <x v="19"/>
  </r>
  <r>
    <s v="ITA"/>
    <x v="10"/>
    <s v="CONS"/>
    <x v="3"/>
    <x v="1"/>
    <x v="161"/>
    <n v="2.5"/>
    <n v="0"/>
    <n v="0"/>
    <n v="0"/>
    <n v="0"/>
    <n v="0"/>
    <x v="22"/>
  </r>
  <r>
    <s v="ITA"/>
    <x v="10"/>
    <s v="SAL"/>
    <x v="3"/>
    <x v="1"/>
    <x v="203"/>
    <n v="0.9"/>
    <n v="0"/>
    <n v="0"/>
    <n v="0"/>
    <n v="0"/>
    <n v="0"/>
    <x v="22"/>
  </r>
  <r>
    <s v="ITA"/>
    <x v="10"/>
    <s v="SAL"/>
    <x v="3"/>
    <x v="1"/>
    <x v="204"/>
    <n v="-0.5"/>
    <n v="0"/>
    <n v="0"/>
    <n v="0"/>
    <n v="0"/>
    <n v="0"/>
    <x v="19"/>
  </r>
  <r>
    <s v="ITA"/>
    <x v="10"/>
    <s v="INV"/>
    <x v="3"/>
    <x v="1"/>
    <x v="205"/>
    <n v="1"/>
    <n v="0"/>
    <n v="0"/>
    <n v="0"/>
    <n v="0"/>
    <n v="0"/>
    <x v="19"/>
  </r>
  <r>
    <s v="ITA"/>
    <x v="10"/>
    <s v="FIRSUB"/>
    <x v="4"/>
    <x v="1"/>
    <x v="206"/>
    <n v="1"/>
    <n v="0"/>
    <n v="0"/>
    <n v="0"/>
    <n v="0"/>
    <n v="0"/>
    <x v="22"/>
  </r>
  <r>
    <s v="ITA"/>
    <x v="10"/>
    <s v="FIRSUB"/>
    <x v="4"/>
    <x v="1"/>
    <x v="207"/>
    <n v="3.1"/>
    <n v="0"/>
    <n v="0"/>
    <n v="0"/>
    <n v="0"/>
    <n v="0"/>
    <x v="19"/>
  </r>
  <r>
    <s v="ITA"/>
    <x v="10"/>
    <s v="OTHSS"/>
    <x v="4"/>
    <x v="1"/>
    <x v="208"/>
    <n v="-0.7"/>
    <n v="0"/>
    <n v="0"/>
    <n v="0"/>
    <n v="0"/>
    <n v="0"/>
    <x v="21"/>
  </r>
  <r>
    <s v="ITA"/>
    <x v="10"/>
    <s v="OTHSS"/>
    <x v="4"/>
    <x v="1"/>
    <x v="209"/>
    <n v="-0.18"/>
    <n v="0"/>
    <n v="0"/>
    <n v="0"/>
    <n v="0"/>
    <n v="0"/>
    <x v="19"/>
  </r>
  <r>
    <s v="ITA"/>
    <x v="10"/>
    <s v="TCDNYC"/>
    <x v="1"/>
    <x v="0"/>
    <x v="210"/>
    <n v="-1.2"/>
    <n v="0"/>
    <n v="0"/>
    <n v="0"/>
    <n v="0"/>
    <n v="0"/>
    <x v="21"/>
  </r>
  <r>
    <s v="ITA"/>
    <x v="10"/>
    <s v="OTHEX"/>
    <x v="7"/>
    <x v="1"/>
    <x v="211"/>
    <n v="1.7"/>
    <n v="0"/>
    <n v="0"/>
    <n v="0"/>
    <n v="0"/>
    <n v="0"/>
    <x v="19"/>
  </r>
  <r>
    <s v="ITA"/>
    <x v="10"/>
    <s v="NYCEX"/>
    <x v="5"/>
    <x v="1"/>
    <x v="212"/>
    <n v="-0.18"/>
    <n v="0"/>
    <n v="0"/>
    <n v="0"/>
    <n v="0"/>
    <n v="0"/>
    <x v="19"/>
  </r>
  <r>
    <s v="ITA"/>
    <x v="10"/>
    <s v="NYCEX"/>
    <x v="5"/>
    <x v="1"/>
    <x v="213"/>
    <n v="-0.75900000000000001"/>
    <n v="0"/>
    <n v="0"/>
    <n v="0"/>
    <n v="0"/>
    <n v="0"/>
    <x v="19"/>
  </r>
  <r>
    <s v="ITA"/>
    <x v="11"/>
    <s v="CDT"/>
    <x v="1"/>
    <x v="0"/>
    <x v="214"/>
    <n v="3.3"/>
    <n v="0"/>
    <n v="0"/>
    <n v="0"/>
    <n v="0"/>
    <n v="0"/>
    <x v="23"/>
  </r>
  <r>
    <s v="ITA"/>
    <x v="11"/>
    <s v="PIDT"/>
    <x v="1"/>
    <x v="0"/>
    <x v="215"/>
    <n v="1.1000000000000001"/>
    <n v="0"/>
    <n v="0"/>
    <n v="0"/>
    <n v="0"/>
    <n v="0"/>
    <x v="23"/>
  </r>
  <r>
    <s v="ITA"/>
    <x v="11"/>
    <s v="PIDT"/>
    <x v="1"/>
    <x v="0"/>
    <x v="216"/>
    <n v="5"/>
    <n v="0"/>
    <n v="0"/>
    <n v="0"/>
    <n v="0"/>
    <n v="0"/>
    <x v="24"/>
  </r>
  <r>
    <s v="ITA"/>
    <x v="11"/>
    <s v="PIDT"/>
    <x v="1"/>
    <x v="0"/>
    <x v="217"/>
    <n v="4.3"/>
    <n v="0"/>
    <n v="0"/>
    <n v="0"/>
    <n v="0"/>
    <n v="0"/>
    <x v="25"/>
  </r>
  <r>
    <s v="ITA"/>
    <x v="11"/>
    <s v="PIDT"/>
    <x v="1"/>
    <x v="0"/>
    <x v="218"/>
    <n v="2.5"/>
    <n v="0"/>
    <n v="0"/>
    <n v="0"/>
    <n v="0"/>
    <n v="0"/>
    <x v="25"/>
  </r>
  <r>
    <s v="ITA"/>
    <x v="11"/>
    <s v="PIDT"/>
    <x v="1"/>
    <x v="0"/>
    <x v="219"/>
    <n v="0.9"/>
    <n v="0"/>
    <n v="0"/>
    <n v="0"/>
    <n v="0"/>
    <n v="0"/>
    <x v="25"/>
  </r>
  <r>
    <s v="ITA"/>
    <x v="11"/>
    <s v="CDT"/>
    <x v="1"/>
    <x v="0"/>
    <x v="220"/>
    <n v="1"/>
    <n v="0"/>
    <n v="0"/>
    <n v="0"/>
    <n v="0"/>
    <n v="0"/>
    <x v="25"/>
  </r>
  <r>
    <s v="ITA"/>
    <x v="11"/>
    <s v="PIDT"/>
    <x v="1"/>
    <x v="0"/>
    <x v="221"/>
    <n v="-1.6"/>
    <n v="0"/>
    <n v="0"/>
    <n v="0"/>
    <n v="0"/>
    <n v="0"/>
    <x v="25"/>
  </r>
  <r>
    <s v="ITA"/>
    <x v="11"/>
    <s v="CDT"/>
    <x v="1"/>
    <x v="0"/>
    <x v="222"/>
    <n v="-2.5"/>
    <n v="0"/>
    <n v="0"/>
    <n v="0"/>
    <n v="0"/>
    <n v="0"/>
    <x v="25"/>
  </r>
  <r>
    <s v="ITA"/>
    <x v="11"/>
    <s v="PROPNYC"/>
    <x v="1"/>
    <x v="0"/>
    <x v="223"/>
    <n v="1.1000000000000001"/>
    <n v="0"/>
    <n v="0"/>
    <n v="0"/>
    <n v="0"/>
    <n v="0"/>
    <x v="25"/>
  </r>
  <r>
    <s v="ITA"/>
    <x v="11"/>
    <s v="PIDT"/>
    <x v="1"/>
    <x v="0"/>
    <x v="224"/>
    <n v="-1.4"/>
    <n v="0"/>
    <n v="0"/>
    <n v="0"/>
    <n v="0"/>
    <n v="0"/>
    <x v="25"/>
  </r>
  <r>
    <s v="ITA"/>
    <x v="11"/>
    <s v="INDT"/>
    <x v="2"/>
    <x v="0"/>
    <x v="225"/>
    <n v="4.2"/>
    <n v="0"/>
    <n v="0"/>
    <n v="0"/>
    <n v="0"/>
    <n v="0"/>
    <x v="23"/>
  </r>
  <r>
    <s v="ITA"/>
    <x v="11"/>
    <s v="INDT"/>
    <x v="2"/>
    <x v="0"/>
    <x v="226"/>
    <n v="0.6"/>
    <n v="0"/>
    <n v="0"/>
    <n v="0"/>
    <n v="0"/>
    <n v="0"/>
    <x v="25"/>
  </r>
  <r>
    <s v="ITA"/>
    <x v="11"/>
    <s v="INDT"/>
    <x v="2"/>
    <x v="0"/>
    <x v="227"/>
    <n v="0.08"/>
    <n v="0"/>
    <n v="0"/>
    <n v="0"/>
    <n v="0"/>
    <n v="0"/>
    <x v="25"/>
  </r>
  <r>
    <s v="ITA"/>
    <x v="11"/>
    <s v="CONS"/>
    <x v="3"/>
    <x v="1"/>
    <x v="228"/>
    <n v="5.6"/>
    <n v="0"/>
    <n v="0"/>
    <n v="0"/>
    <n v="0"/>
    <n v="0"/>
    <x v="26"/>
  </r>
  <r>
    <s v="ITA"/>
    <x v="11"/>
    <s v="CONS"/>
    <x v="3"/>
    <x v="1"/>
    <x v="146"/>
    <n v="2.0299999999999998"/>
    <n v="0"/>
    <n v="0"/>
    <n v="0"/>
    <n v="0"/>
    <n v="0"/>
    <x v="25"/>
  </r>
  <r>
    <s v="ITA"/>
    <x v="11"/>
    <s v="CONS"/>
    <x v="3"/>
    <x v="1"/>
    <x v="229"/>
    <n v="0.25"/>
    <n v="0"/>
    <n v="0"/>
    <n v="0"/>
    <n v="0"/>
    <n v="0"/>
    <x v="25"/>
  </r>
  <r>
    <s v="ITA"/>
    <x v="11"/>
    <s v="CONS"/>
    <x v="3"/>
    <x v="1"/>
    <x v="230"/>
    <n v="-1.4"/>
    <n v="0"/>
    <n v="0"/>
    <n v="0"/>
    <n v="0"/>
    <n v="0"/>
    <x v="25"/>
  </r>
  <r>
    <s v="ITA"/>
    <x v="11"/>
    <s v="SAL"/>
    <x v="3"/>
    <x v="1"/>
    <x v="231"/>
    <n v="0.5"/>
    <n v="0"/>
    <n v="0"/>
    <n v="0"/>
    <n v="0"/>
    <n v="0"/>
    <x v="27"/>
  </r>
  <r>
    <s v="ITA"/>
    <x v="11"/>
    <s v="SAL"/>
    <x v="3"/>
    <x v="1"/>
    <x v="232"/>
    <n v="-1.1000000000000001"/>
    <n v="0"/>
    <n v="0"/>
    <n v="0"/>
    <n v="0"/>
    <n v="0"/>
    <x v="28"/>
  </r>
  <r>
    <s v="ITA"/>
    <x v="11"/>
    <s v="SAL"/>
    <x v="3"/>
    <x v="1"/>
    <x v="233"/>
    <n v="-0.4"/>
    <n v="0"/>
    <n v="0"/>
    <n v="0"/>
    <n v="0"/>
    <n v="0"/>
    <x v="25"/>
  </r>
  <r>
    <s v="ITA"/>
    <x v="11"/>
    <s v="INV"/>
    <x v="3"/>
    <x v="1"/>
    <x v="234"/>
    <n v="1.2"/>
    <n v="0"/>
    <n v="0"/>
    <n v="0"/>
    <n v="0"/>
    <n v="0"/>
    <x v="25"/>
  </r>
  <r>
    <s v="ITA"/>
    <x v="11"/>
    <s v="INV"/>
    <x v="3"/>
    <x v="1"/>
    <x v="235"/>
    <n v="-2.4"/>
    <n v="0"/>
    <n v="0"/>
    <n v="0"/>
    <n v="0"/>
    <n v="0"/>
    <x v="25"/>
  </r>
  <r>
    <s v="ITA"/>
    <x v="11"/>
    <s v="INV"/>
    <x v="3"/>
    <x v="1"/>
    <x v="236"/>
    <n v="-0.2"/>
    <n v="0"/>
    <n v="0"/>
    <n v="0"/>
    <n v="0"/>
    <n v="0"/>
    <x v="25"/>
  </r>
  <r>
    <s v="ITA"/>
    <x v="11"/>
    <s v="INV"/>
    <x v="3"/>
    <x v="1"/>
    <x v="237"/>
    <n v="-0.1"/>
    <n v="0"/>
    <n v="0"/>
    <n v="0"/>
    <n v="0"/>
    <n v="0"/>
    <x v="25"/>
  </r>
  <r>
    <s v="ITA"/>
    <x v="11"/>
    <s v="INV"/>
    <x v="3"/>
    <x v="1"/>
    <x v="238"/>
    <n v="-0.15"/>
    <n v="0"/>
    <n v="0"/>
    <n v="0"/>
    <n v="0"/>
    <n v="0"/>
    <x v="25"/>
  </r>
  <r>
    <s v="ITA"/>
    <x v="11"/>
    <s v="INV"/>
    <x v="3"/>
    <x v="1"/>
    <x v="239"/>
    <n v="-0.34"/>
    <n v="0"/>
    <n v="0"/>
    <n v="0"/>
    <n v="0"/>
    <n v="0"/>
    <x v="25"/>
  </r>
  <r>
    <s v="ITA"/>
    <x v="11"/>
    <s v="OTHSS"/>
    <x v="4"/>
    <x v="1"/>
    <x v="240"/>
    <n v="-0.08"/>
    <n v="0"/>
    <n v="0"/>
    <n v="0"/>
    <n v="0"/>
    <n v="0"/>
    <x v="25"/>
  </r>
  <r>
    <s v="ITA"/>
    <x v="11"/>
    <s v="UNEM"/>
    <x v="4"/>
    <x v="1"/>
    <x v="241"/>
    <n v="-0.9"/>
    <n v="0"/>
    <n v="0"/>
    <n v="0"/>
    <n v="0"/>
    <n v="0"/>
    <x v="25"/>
  </r>
  <r>
    <s v="ITA"/>
    <x v="11"/>
    <s v="FCPO"/>
    <x v="4"/>
    <x v="1"/>
    <x v="242"/>
    <n v="-1.4"/>
    <n v="0"/>
    <n v="0"/>
    <n v="0"/>
    <n v="0"/>
    <n v="0"/>
    <x v="25"/>
  </r>
  <r>
    <s v="ITA"/>
    <x v="11"/>
    <s v="OTHEX"/>
    <x v="7"/>
    <x v="1"/>
    <x v="243"/>
    <n v="-5.0999999999999996"/>
    <n v="0"/>
    <n v="0"/>
    <n v="0"/>
    <n v="0"/>
    <n v="0"/>
    <x v="25"/>
  </r>
  <r>
    <s v="ITA"/>
    <x v="11"/>
    <s v="NYCEX"/>
    <x v="5"/>
    <x v="1"/>
    <x v="244"/>
    <n v="-1.1000000000000001"/>
    <n v="0"/>
    <n v="0"/>
    <n v="0"/>
    <n v="0"/>
    <n v="0"/>
    <x v="25"/>
  </r>
  <r>
    <s v="ITA"/>
    <x v="11"/>
    <s v="NYCEX"/>
    <x v="5"/>
    <x v="1"/>
    <x v="245"/>
    <n v="-0.5"/>
    <n v="0"/>
    <n v="0"/>
    <n v="0"/>
    <n v="0"/>
    <n v="0"/>
    <x v="25"/>
  </r>
  <r>
    <s v="ITA"/>
    <x v="12"/>
    <s v="OTSUB"/>
    <x v="4"/>
    <x v="1"/>
    <x v="246"/>
    <n v="0"/>
    <n v="0.122"/>
    <n v="1.9E-2"/>
    <n v="-8.9999999999999993E-3"/>
    <n v="0"/>
    <n v="0"/>
    <x v="29"/>
  </r>
  <r>
    <s v="ITA"/>
    <x v="12"/>
    <s v="TCDNYC"/>
    <x v="1"/>
    <x v="0"/>
    <x v="247"/>
    <n v="0"/>
    <n v="0.25700000000000001"/>
    <n v="0"/>
    <n v="-0.25700000000000001"/>
    <n v="0"/>
    <n v="0"/>
    <x v="29"/>
  </r>
  <r>
    <s v="ITA"/>
    <x v="12"/>
    <s v="TCDNYC"/>
    <x v="1"/>
    <x v="0"/>
    <x v="248"/>
    <n v="0"/>
    <n v="0.8"/>
    <n v="0"/>
    <n v="0"/>
    <n v="0"/>
    <n v="0"/>
    <x v="29"/>
  </r>
  <r>
    <s v="ITA"/>
    <x v="12"/>
    <s v="OTHTX"/>
    <x v="8"/>
    <x v="0"/>
    <x v="249"/>
    <n v="0"/>
    <n v="4.2999999999999997E-2"/>
    <n v="-5.0000000000000001E-3"/>
    <n v="0"/>
    <n v="0"/>
    <n v="0"/>
    <x v="29"/>
  </r>
  <r>
    <s v="ITA"/>
    <x v="12"/>
    <s v="CDT"/>
    <x v="1"/>
    <x v="0"/>
    <x v="250"/>
    <n v="0"/>
    <n v="-0.2"/>
    <n v="-0.3"/>
    <n v="0"/>
    <n v="0"/>
    <n v="0"/>
    <x v="29"/>
  </r>
  <r>
    <s v="ITA"/>
    <x v="12"/>
    <s v="CDT"/>
    <x v="1"/>
    <x v="0"/>
    <x v="251"/>
    <n v="0"/>
    <n v="-0.16"/>
    <n v="0"/>
    <n v="0"/>
    <n v="0"/>
    <n v="0"/>
    <x v="29"/>
  </r>
  <r>
    <s v="ITA"/>
    <x v="12"/>
    <s v="NYCPC"/>
    <x v="1"/>
    <x v="0"/>
    <x v="252"/>
    <n v="0"/>
    <n v="8.7999999999999995E-2"/>
    <n v="-3.7999999999999999E-2"/>
    <n v="0"/>
    <n v="0"/>
    <n v="0"/>
    <x v="29"/>
  </r>
  <r>
    <s v="ITA"/>
    <x v="12"/>
    <s v="NYCPC"/>
    <x v="1"/>
    <x v="0"/>
    <x v="253"/>
    <n v="0"/>
    <n v="1.0209999999999999"/>
    <n v="-2.5000000000000001E-2"/>
    <n v="-0.17699999999999999"/>
    <n v="0"/>
    <n v="0"/>
    <x v="29"/>
  </r>
  <r>
    <s v="ITA"/>
    <x v="13"/>
    <s v="SAL"/>
    <x v="3"/>
    <x v="1"/>
    <x v="254"/>
    <n v="0"/>
    <n v="0.39"/>
    <n v="-0.14899999999999999"/>
    <n v="-0.23400000000000001"/>
    <n v="0"/>
    <n v="0"/>
    <x v="30"/>
  </r>
  <r>
    <s v="ITA"/>
    <x v="13"/>
    <s v="CONS"/>
    <x v="3"/>
    <x v="1"/>
    <x v="255"/>
    <n v="0"/>
    <n v="4.5999999999999999E-2"/>
    <n v="6.3E-2"/>
    <n v="0.04"/>
    <n v="0"/>
    <n v="0"/>
    <x v="30"/>
  </r>
  <r>
    <s v="ITA"/>
    <x v="13"/>
    <s v="CONS"/>
    <x v="3"/>
    <x v="1"/>
    <x v="256"/>
    <n v="0"/>
    <n v="3.23"/>
    <n v="1.26"/>
    <n v="0"/>
    <n v="0"/>
    <n v="0"/>
    <x v="30"/>
  </r>
  <r>
    <s v="ITA"/>
    <x v="13"/>
    <s v="CONS"/>
    <x v="3"/>
    <x v="1"/>
    <x v="257"/>
    <n v="0"/>
    <n v="0.75"/>
    <n v="0.55000000000000004"/>
    <n v="0.6"/>
    <n v="0"/>
    <n v="0"/>
    <x v="30"/>
  </r>
  <r>
    <s v="ITA"/>
    <x v="13"/>
    <s v="CONS"/>
    <x v="3"/>
    <x v="1"/>
    <x v="258"/>
    <n v="0"/>
    <n v="3.08"/>
    <n v="0.94"/>
    <n v="0"/>
    <n v="0"/>
    <n v="0"/>
    <x v="30"/>
  </r>
  <r>
    <s v="ITA"/>
    <x v="13"/>
    <s v="CONS"/>
    <x v="3"/>
    <x v="1"/>
    <x v="259"/>
    <n v="0"/>
    <n v="1.7230000000000001"/>
    <n v="0.98699999999999999"/>
    <n v="0.60399999999999998"/>
    <n v="0"/>
    <n v="0"/>
    <x v="30"/>
  </r>
  <r>
    <s v="ITA"/>
    <x v="13"/>
    <s v="CONS"/>
    <x v="3"/>
    <x v="1"/>
    <x v="260"/>
    <n v="0"/>
    <n v="0.65"/>
    <n v="0.1"/>
    <n v="0.05"/>
    <n v="0"/>
    <n v="0"/>
    <x v="30"/>
  </r>
  <r>
    <s v="ITA"/>
    <x v="13"/>
    <s v="PENS"/>
    <x v="4"/>
    <x v="1"/>
    <x v="261"/>
    <n v="0"/>
    <n v="0.36"/>
    <n v="2.25"/>
    <n v="1.04"/>
    <n v="0"/>
    <n v="0"/>
    <x v="30"/>
  </r>
  <r>
    <s v="ITA"/>
    <x v="13"/>
    <s v="HLT"/>
    <x v="4"/>
    <x v="1"/>
    <x v="262"/>
    <n v="0"/>
    <n v="0.57999999999999996"/>
    <n v="0"/>
    <n v="0"/>
    <n v="0"/>
    <n v="0"/>
    <x v="30"/>
  </r>
  <r>
    <s v="ITA"/>
    <x v="13"/>
    <s v="OTHSS"/>
    <x v="4"/>
    <x v="1"/>
    <x v="263"/>
    <n v="0"/>
    <n v="0.08"/>
    <n v="0.08"/>
    <n v="0.06"/>
    <n v="0"/>
    <n v="0"/>
    <x v="30"/>
  </r>
  <r>
    <s v="ITA"/>
    <x v="13"/>
    <s v="OTHSS"/>
    <x v="4"/>
    <x v="1"/>
    <x v="264"/>
    <n v="0"/>
    <n v="0"/>
    <n v="1E-3"/>
    <n v="6.0000000000000001E-3"/>
    <n v="0"/>
    <n v="0"/>
    <x v="30"/>
  </r>
  <r>
    <s v="ITA"/>
    <x v="13"/>
    <s v="OTSUB"/>
    <x v="4"/>
    <x v="1"/>
    <x v="265"/>
    <n v="0.27"/>
    <n v="-0.27"/>
    <n v="0"/>
    <n v="0"/>
    <n v="0"/>
    <n v="0"/>
    <x v="30"/>
  </r>
  <r>
    <s v="ITA"/>
    <x v="13"/>
    <s v="TCDNYC"/>
    <x v="1"/>
    <x v="0"/>
    <x v="266"/>
    <n v="0"/>
    <n v="0"/>
    <n v="0.10299999999999999"/>
    <n v="0"/>
    <n v="0"/>
    <n v="0"/>
    <x v="30"/>
  </r>
  <r>
    <s v="ITA"/>
    <x v="13"/>
    <s v="PIDT"/>
    <x v="1"/>
    <x v="0"/>
    <x v="267"/>
    <n v="3.7160000000000002"/>
    <n v="-3.7160000000000002"/>
    <n v="0"/>
    <n v="0"/>
    <n v="0"/>
    <n v="0"/>
    <x v="30"/>
  </r>
  <r>
    <s v="ITA"/>
    <x v="13"/>
    <s v="PIDT"/>
    <x v="1"/>
    <x v="0"/>
    <x v="268"/>
    <n v="0"/>
    <n v="5.2619999999999996"/>
    <n v="2.4500000000000002"/>
    <n v="-0.98"/>
    <n v="0"/>
    <n v="0"/>
    <x v="30"/>
  </r>
  <r>
    <s v="ITA"/>
    <x v="13"/>
    <s v="PIDT"/>
    <x v="1"/>
    <x v="0"/>
    <x v="269"/>
    <n v="0"/>
    <n v="0"/>
    <n v="1.6759999999999999"/>
    <n v="-1.1080000000000001"/>
    <n v="0"/>
    <n v="0"/>
    <x v="30"/>
  </r>
  <r>
    <s v="ITA"/>
    <x v="13"/>
    <s v="INDT"/>
    <x v="2"/>
    <x v="0"/>
    <x v="270"/>
    <n v="0"/>
    <n v="1.0880000000000001"/>
    <n v="-0.45300000000000001"/>
    <n v="0"/>
    <n v="0"/>
    <n v="0"/>
    <x v="30"/>
  </r>
  <r>
    <s v="ITA"/>
    <x v="13"/>
    <s v="PROPNYC"/>
    <x v="1"/>
    <x v="0"/>
    <x v="271"/>
    <n v="0.35"/>
    <n v="-0.17499999999999999"/>
    <n v="0"/>
    <n v="0"/>
    <n v="0"/>
    <n v="0"/>
    <x v="30"/>
  </r>
  <r>
    <s v="ITA"/>
    <x v="13"/>
    <s v="OTHTX"/>
    <x v="8"/>
    <x v="0"/>
    <x v="272"/>
    <n v="0"/>
    <n v="0.59299999999999997"/>
    <n v="-7.0999999999999994E-2"/>
    <n v="0.17599999999999999"/>
    <n v="0"/>
    <n v="0"/>
    <x v="30"/>
  </r>
  <r>
    <s v="ITA"/>
    <x v="13"/>
    <s v="OTHTX"/>
    <x v="8"/>
    <x v="0"/>
    <x v="249"/>
    <n v="0.185"/>
    <n v="6.0999999999999999E-2"/>
    <n v="-0.2"/>
    <n v="0"/>
    <n v="0"/>
    <n v="0"/>
    <x v="30"/>
  </r>
  <r>
    <s v="ITA"/>
    <x v="14"/>
    <s v="SAL"/>
    <x v="3"/>
    <x v="1"/>
    <x v="273"/>
    <n v="0"/>
    <n v="0"/>
    <n v="6.4000000000000001E-2"/>
    <n v="1.04"/>
    <n v="0"/>
    <n v="0"/>
    <x v="31"/>
  </r>
  <r>
    <s v="ITA"/>
    <x v="14"/>
    <s v="CONS"/>
    <x v="3"/>
    <x v="1"/>
    <x v="274"/>
    <n v="0.14199999999999999"/>
    <n v="-0.124"/>
    <n v="0"/>
    <n v="0"/>
    <n v="0"/>
    <n v="0"/>
    <x v="31"/>
  </r>
  <r>
    <s v="ITA"/>
    <x v="14"/>
    <s v="CONS"/>
    <x v="3"/>
    <x v="1"/>
    <x v="255"/>
    <n v="9.7000000000000003E-2"/>
    <n v="0.46"/>
    <n v="-5.0000000000000001E-3"/>
    <n v="0"/>
    <n v="0"/>
    <n v="0"/>
    <x v="31"/>
  </r>
  <r>
    <s v="ITA"/>
    <x v="14"/>
    <s v="CONS"/>
    <x v="3"/>
    <x v="1"/>
    <x v="275"/>
    <n v="1.0509999999999999"/>
    <n v="-0.91600000000000004"/>
    <n v="-0.106"/>
    <n v="0"/>
    <n v="0"/>
    <n v="0"/>
    <x v="31"/>
  </r>
  <r>
    <s v="ITA"/>
    <x v="14"/>
    <s v="CONS"/>
    <x v="3"/>
    <x v="1"/>
    <x v="276"/>
    <n v="0.52400000000000002"/>
    <n v="-8.4000000000000005E-2"/>
    <n v="1.4999999999999999E-2"/>
    <n v="0"/>
    <n v="0"/>
    <n v="0"/>
    <x v="31"/>
  </r>
  <r>
    <s v="ITA"/>
    <x v="14"/>
    <s v="CONS"/>
    <x v="3"/>
    <x v="1"/>
    <x v="277"/>
    <n v="0.70099999999999996"/>
    <n v="-0.61099999999999999"/>
    <n v="-7.0000000000000007E-2"/>
    <n v="0"/>
    <n v="0"/>
    <n v="0"/>
    <x v="31"/>
  </r>
  <r>
    <s v="ITA"/>
    <x v="14"/>
    <s v="CONS"/>
    <x v="3"/>
    <x v="1"/>
    <x v="278"/>
    <n v="0"/>
    <n v="-2"/>
    <n v="2"/>
    <n v="0"/>
    <n v="0"/>
    <n v="0"/>
    <x v="31"/>
  </r>
  <r>
    <s v="ITA"/>
    <x v="14"/>
    <s v="CONS"/>
    <x v="3"/>
    <x v="1"/>
    <x v="278"/>
    <n v="-0.83499999999999996"/>
    <n v="-2.0150000000000001"/>
    <n v="2.85"/>
    <n v="0"/>
    <n v="0"/>
    <n v="0"/>
    <x v="31"/>
  </r>
  <r>
    <s v="ITA"/>
    <x v="14"/>
    <s v="CONS"/>
    <x v="3"/>
    <x v="1"/>
    <x v="279"/>
    <n v="0"/>
    <n v="-0.25"/>
    <n v="-0.25"/>
    <n v="-0.3"/>
    <n v="0"/>
    <n v="0"/>
    <x v="31"/>
  </r>
  <r>
    <s v="ITA"/>
    <x v="14"/>
    <s v="CONS"/>
    <x v="3"/>
    <x v="1"/>
    <x v="280"/>
    <n v="0"/>
    <n v="6"/>
    <n v="-3.5"/>
    <n v="-2.5"/>
    <n v="0"/>
    <n v="0"/>
    <x v="31"/>
  </r>
  <r>
    <s v="ITA"/>
    <x v="14"/>
    <s v="CONS"/>
    <x v="3"/>
    <x v="1"/>
    <x v="281"/>
    <n v="0"/>
    <n v="0"/>
    <n v="2.5"/>
    <n v="2.5"/>
    <n v="0"/>
    <n v="0"/>
    <x v="31"/>
  </r>
  <r>
    <s v="ITA"/>
    <x v="14"/>
    <s v="CONS"/>
    <x v="3"/>
    <x v="1"/>
    <x v="280"/>
    <n v="0"/>
    <n v="1"/>
    <n v="2.5"/>
    <n v="1.5"/>
    <n v="0"/>
    <n v="0"/>
    <x v="31"/>
  </r>
  <r>
    <s v="ITA"/>
    <x v="14"/>
    <s v="CONS"/>
    <x v="3"/>
    <x v="1"/>
    <x v="282"/>
    <n v="2.4"/>
    <n v="-2.4"/>
    <n v="0"/>
    <n v="0"/>
    <n v="0"/>
    <n v="0"/>
    <x v="31"/>
  </r>
  <r>
    <s v="ITA"/>
    <x v="14"/>
    <s v="FIRSUB"/>
    <x v="4"/>
    <x v="1"/>
    <x v="283"/>
    <n v="-0.4"/>
    <n v="0"/>
    <n v="0"/>
    <n v="0"/>
    <n v="0"/>
    <n v="0"/>
    <x v="31"/>
  </r>
  <r>
    <s v="ITA"/>
    <x v="14"/>
    <s v="FIRSUB"/>
    <x v="4"/>
    <x v="1"/>
    <x v="284"/>
    <n v="-0.18"/>
    <n v="-3.5999999999999997E-2"/>
    <n v="0.216"/>
    <n v="0"/>
    <n v="0"/>
    <n v="0"/>
    <x v="31"/>
  </r>
  <r>
    <s v="ITA"/>
    <x v="14"/>
    <s v="OTHSS"/>
    <x v="4"/>
    <x v="1"/>
    <x v="285"/>
    <n v="0"/>
    <n v="0.43"/>
    <n v="1.6659999999999999"/>
    <n v="-0.59899999999999998"/>
    <n v="0"/>
    <n v="0"/>
    <x v="31"/>
  </r>
  <r>
    <s v="ITA"/>
    <x v="14"/>
    <s v="TCDNYC"/>
    <x v="1"/>
    <x v="0"/>
    <x v="286"/>
    <n v="0"/>
    <n v="4"/>
    <n v="8"/>
    <n v="-12"/>
    <n v="0"/>
    <n v="0"/>
    <x v="31"/>
  </r>
  <r>
    <s v="ITA"/>
    <x v="14"/>
    <s v="OTHSS"/>
    <x v="4"/>
    <x v="1"/>
    <x v="287"/>
    <n v="0"/>
    <n v="0.61099999999999999"/>
    <n v="0.752"/>
    <n v="0.51700000000000002"/>
    <n v="0"/>
    <n v="0"/>
    <x v="31"/>
  </r>
  <r>
    <s v="ITA"/>
    <x v="14"/>
    <s v="TCDNYC"/>
    <x v="1"/>
    <x v="0"/>
    <x v="288"/>
    <n v="0"/>
    <n v="0"/>
    <n v="4"/>
    <n v="16"/>
    <n v="0"/>
    <n v="0"/>
    <x v="31"/>
  </r>
  <r>
    <s v="ITA"/>
    <x v="14"/>
    <s v="OTHSS"/>
    <x v="4"/>
    <x v="1"/>
    <x v="289"/>
    <n v="0.24199999999999999"/>
    <n v="-0.24199999999999999"/>
    <n v="0"/>
    <n v="0"/>
    <n v="0"/>
    <n v="0"/>
    <x v="31"/>
  </r>
  <r>
    <s v="ITA"/>
    <x v="14"/>
    <s v="TCDNYC"/>
    <x v="1"/>
    <x v="0"/>
    <x v="290"/>
    <n v="0.15"/>
    <n v="0.112"/>
    <n v="-0.26200000000000001"/>
    <n v="0"/>
    <n v="0"/>
    <n v="0"/>
    <x v="31"/>
  </r>
  <r>
    <s v="ITA"/>
    <x v="14"/>
    <s v="OTHEX"/>
    <x v="7"/>
    <x v="1"/>
    <x v="291"/>
    <n v="0"/>
    <n v="4.2"/>
    <n v="-1"/>
    <n v="-3.2"/>
    <n v="0"/>
    <n v="0"/>
    <x v="31"/>
  </r>
  <r>
    <s v="ITA"/>
    <x v="14"/>
    <s v="OTHEX"/>
    <x v="7"/>
    <x v="1"/>
    <x v="291"/>
    <n v="0"/>
    <n v="0"/>
    <n v="3.2"/>
    <n v="3.2"/>
    <n v="0"/>
    <n v="0"/>
    <x v="31"/>
  </r>
  <r>
    <s v="ITA"/>
    <x v="14"/>
    <s v="OTHEX"/>
    <x v="7"/>
    <x v="1"/>
    <x v="292"/>
    <n v="0.23200000000000001"/>
    <n v="6.3E-2"/>
    <n v="6.2E-2"/>
    <n v="0"/>
    <n v="0"/>
    <n v="0"/>
    <x v="31"/>
  </r>
  <r>
    <s v="ITA"/>
    <x v="14"/>
    <s v="OTHEX"/>
    <x v="7"/>
    <x v="1"/>
    <x v="293"/>
    <n v="-0.49099999999999999"/>
    <n v="-0.11899999999999999"/>
    <n v="0.17"/>
    <n v="0"/>
    <n v="0"/>
    <n v="0"/>
    <x v="31"/>
  </r>
  <r>
    <s v="ITA"/>
    <x v="14"/>
    <s v="OTHEX"/>
    <x v="7"/>
    <x v="1"/>
    <x v="293"/>
    <n v="-7.0000000000000001E-3"/>
    <n v="-1.7000000000000001E-2"/>
    <n v="-6.4000000000000001E-2"/>
    <n v="-0.108"/>
    <n v="0"/>
    <n v="0"/>
    <x v="31"/>
  </r>
  <r>
    <s v="ITA"/>
    <x v="14"/>
    <s v="OTHEX"/>
    <x v="7"/>
    <x v="1"/>
    <x v="294"/>
    <n v="7.0000000000000001E-3"/>
    <n v="1.7000000000000001E-2"/>
    <n v="6.0000000000000001E-3"/>
    <n v="-0.03"/>
    <n v="0"/>
    <n v="0"/>
    <x v="31"/>
  </r>
  <r>
    <s v="ITA"/>
    <x v="14"/>
    <s v="OTHEX"/>
    <x v="7"/>
    <x v="1"/>
    <x v="295"/>
    <n v="0.26400000000000001"/>
    <n v="0.80400000000000005"/>
    <n v="0.47499999999999998"/>
    <n v="0.39100000000000001"/>
    <n v="0"/>
    <n v="0"/>
    <x v="31"/>
  </r>
  <r>
    <s v="ITA"/>
    <x v="14"/>
    <s v="PIDT"/>
    <x v="1"/>
    <x v="0"/>
    <x v="296"/>
    <n v="-6.0000000000000001E-3"/>
    <n v="-0.19600000000000001"/>
    <n v="-0.26900000000000002"/>
    <n v="-0.505"/>
    <n v="0"/>
    <n v="0"/>
    <x v="31"/>
  </r>
  <r>
    <s v="ITA"/>
    <x v="14"/>
    <s v="PIDT"/>
    <x v="1"/>
    <x v="0"/>
    <x v="297"/>
    <n v="0.36499999999999999"/>
    <n v="-0.14799999999999999"/>
    <n v="0"/>
    <n v="0"/>
    <n v="0"/>
    <n v="0"/>
    <x v="31"/>
  </r>
  <r>
    <s v="ITA"/>
    <x v="14"/>
    <s v="CDT"/>
    <x v="1"/>
    <x v="0"/>
    <x v="298"/>
    <n v="0"/>
    <n v="0.91200000000000003"/>
    <n v="-0.41899999999999998"/>
    <n v="0"/>
    <n v="0"/>
    <n v="0"/>
    <x v="31"/>
  </r>
  <r>
    <s v="ITA"/>
    <x v="14"/>
    <s v="CDT"/>
    <x v="1"/>
    <x v="0"/>
    <x v="299"/>
    <n v="0"/>
    <n v="1.8"/>
    <n v="-0.9"/>
    <n v="0"/>
    <n v="0"/>
    <n v="0"/>
    <x v="31"/>
  </r>
  <r>
    <s v="ITA"/>
    <x v="14"/>
    <s v="CDT"/>
    <x v="1"/>
    <x v="0"/>
    <x v="300"/>
    <n v="0"/>
    <n v="0"/>
    <n v="0"/>
    <n v="1.3120000000000001"/>
    <n v="0"/>
    <n v="0"/>
    <x v="31"/>
  </r>
  <r>
    <s v="ITA"/>
    <x v="14"/>
    <s v="NYCPC"/>
    <x v="1"/>
    <x v="0"/>
    <x v="301"/>
    <n v="7.0000000000000007E-2"/>
    <n v="0"/>
    <n v="0"/>
    <n v="0"/>
    <n v="0"/>
    <n v="0"/>
    <x v="31"/>
  </r>
  <r>
    <s v="ITA"/>
    <x v="14"/>
    <s v="NYCPC"/>
    <x v="1"/>
    <x v="0"/>
    <x v="302"/>
    <n v="0.34799999999999998"/>
    <n v="-0.18"/>
    <n v="-7.0000000000000001E-3"/>
    <n v="0"/>
    <n v="0"/>
    <n v="0"/>
    <x v="31"/>
  </r>
  <r>
    <s v="ITA"/>
    <x v="14"/>
    <s v="NYCPC"/>
    <x v="1"/>
    <x v="0"/>
    <x v="303"/>
    <n v="0"/>
    <n v="1.421"/>
    <n v="0.113"/>
    <n v="0.38100000000000001"/>
    <n v="0"/>
    <n v="0"/>
    <x v="31"/>
  </r>
  <r>
    <s v="ITA"/>
    <x v="14"/>
    <s v="INDT"/>
    <x v="2"/>
    <x v="0"/>
    <x v="304"/>
    <n v="0"/>
    <n v="1.5"/>
    <n v="0"/>
    <n v="0"/>
    <n v="0"/>
    <n v="0"/>
    <x v="31"/>
  </r>
  <r>
    <s v="ITA"/>
    <x v="14"/>
    <s v="INDT"/>
    <x v="2"/>
    <x v="0"/>
    <x v="305"/>
    <n v="0.7"/>
    <n v="3.536"/>
    <n v="0"/>
    <n v="0"/>
    <n v="0"/>
    <n v="0"/>
    <x v="31"/>
  </r>
  <r>
    <s v="ITA"/>
    <x v="14"/>
    <s v="INDT"/>
    <x v="2"/>
    <x v="0"/>
    <x v="306"/>
    <n v="0.443"/>
    <n v="3.7999999999999999E-2"/>
    <n v="0.02"/>
    <n v="0"/>
    <n v="0"/>
    <n v="0"/>
    <x v="31"/>
  </r>
  <r>
    <s v="ITA"/>
    <x v="14"/>
    <s v="INDT"/>
    <x v="2"/>
    <x v="0"/>
    <x v="307"/>
    <n v="0"/>
    <n v="2.0920000000000001"/>
    <n v="-0.09"/>
    <n v="3.9E-2"/>
    <n v="0"/>
    <n v="0"/>
    <x v="31"/>
  </r>
  <r>
    <s v="ITA"/>
    <x v="14"/>
    <s v="INDT"/>
    <x v="2"/>
    <x v="0"/>
    <x v="308"/>
    <n v="0.72499999999999998"/>
    <n v="0.59799999999999998"/>
    <n v="2.4769999999999999"/>
    <n v="-1.2749999999999999"/>
    <n v="0"/>
    <n v="0"/>
    <x v="31"/>
  </r>
  <r>
    <s v="ITA"/>
    <x v="14"/>
    <s v="INDT"/>
    <x v="2"/>
    <x v="0"/>
    <x v="309"/>
    <n v="0.39200000000000002"/>
    <n v="-0.39200000000000002"/>
    <n v="0"/>
    <n v="0"/>
    <n v="0"/>
    <n v="0"/>
    <x v="31"/>
  </r>
  <r>
    <s v="ITA"/>
    <x v="14"/>
    <s v="NYCTX"/>
    <x v="0"/>
    <x v="0"/>
    <x v="310"/>
    <n v="3.2000000000000001E-2"/>
    <n v="0.86399999999999999"/>
    <n v="0.63"/>
    <n v="5.3999999999999999E-2"/>
    <n v="0"/>
    <n v="0"/>
    <x v="31"/>
  </r>
  <r>
    <s v="ITA"/>
    <x v="14"/>
    <s v="NYCTX"/>
    <x v="0"/>
    <x v="0"/>
    <x v="310"/>
    <n v="0.113"/>
    <n v="1.77"/>
    <n v="0.42699999999999999"/>
    <n v="-6.4000000000000001E-2"/>
    <n v="0"/>
    <n v="0"/>
    <x v="31"/>
  </r>
  <r>
    <s v="ITA"/>
    <x v="14"/>
    <s v="NYCTX"/>
    <x v="0"/>
    <x v="0"/>
    <x v="311"/>
    <n v="0.17"/>
    <n v="0"/>
    <n v="0"/>
    <n v="0"/>
    <n v="0"/>
    <n v="0"/>
    <x v="31"/>
  </r>
  <r>
    <s v="ITA"/>
    <x v="14"/>
    <s v="OTHTX"/>
    <x v="8"/>
    <x v="0"/>
    <x v="312"/>
    <n v="0"/>
    <n v="-0.215"/>
    <n v="0.09"/>
    <n v="0"/>
    <n v="0"/>
    <n v="0"/>
    <x v="31"/>
  </r>
  <r>
    <s v="ITA"/>
    <x v="14"/>
    <s v="OTHTX"/>
    <x v="8"/>
    <x v="0"/>
    <x v="313"/>
    <n v="-8.0000000000000002E-3"/>
    <n v="-4.8000000000000001E-2"/>
    <n v="5.0000000000000001E-3"/>
    <n v="-0.218"/>
    <n v="0"/>
    <n v="0"/>
    <x v="31"/>
  </r>
  <r>
    <s v="ITA"/>
    <x v="14"/>
    <s v="OTHTX"/>
    <x v="8"/>
    <x v="0"/>
    <x v="249"/>
    <n v="0.78500000000000003"/>
    <n v="-0.39300000000000002"/>
    <n v="0.31"/>
    <n v="-0.28000000000000003"/>
    <n v="0"/>
    <n v="0"/>
    <x v="31"/>
  </r>
  <r>
    <s v="ITA"/>
    <x v="14"/>
    <s v="OTHTX"/>
    <x v="8"/>
    <x v="0"/>
    <x v="249"/>
    <n v="0"/>
    <n v="0.43"/>
    <n v="0.121"/>
    <n v="-3.5999999999999997E-2"/>
    <n v="0"/>
    <n v="0"/>
    <x v="31"/>
  </r>
  <r>
    <s v="ITA"/>
    <x v="14"/>
    <s v="OTHTX"/>
    <x v="8"/>
    <x v="0"/>
    <x v="314"/>
    <n v="0.155"/>
    <n v="2.1000000000000001E-2"/>
    <n v="-2.7E-2"/>
    <n v="0"/>
    <n v="0"/>
    <n v="0"/>
    <x v="31"/>
  </r>
  <r>
    <s v="ITA"/>
    <x v="15"/>
    <s v="CONS"/>
    <x v="3"/>
    <x v="1"/>
    <x v="315"/>
    <n v="0.153"/>
    <n v="0.25700000000000001"/>
    <n v="0"/>
    <n v="0"/>
    <n v="0"/>
    <n v="0"/>
    <x v="32"/>
  </r>
  <r>
    <s v="ITA"/>
    <x v="15"/>
    <s v="CONS"/>
    <x v="3"/>
    <x v="1"/>
    <x v="278"/>
    <n v="4.7990000000000004"/>
    <n v="-4.7990000000000004"/>
    <n v="0"/>
    <n v="0"/>
    <n v="0"/>
    <n v="0"/>
    <x v="32"/>
  </r>
  <r>
    <s v="ITA"/>
    <x v="15"/>
    <s v="CONS"/>
    <x v="3"/>
    <x v="1"/>
    <x v="316"/>
    <n v="0"/>
    <n v="-1"/>
    <n v="1"/>
    <n v="0"/>
    <n v="0"/>
    <n v="0"/>
    <x v="32"/>
  </r>
  <r>
    <s v="ITA"/>
    <x v="15"/>
    <s v="CONS"/>
    <x v="3"/>
    <x v="1"/>
    <x v="317"/>
    <n v="0"/>
    <n v="-0.65800000000000003"/>
    <n v="0.65800000000000003"/>
    <n v="0"/>
    <n v="0"/>
    <n v="0"/>
    <x v="32"/>
  </r>
  <r>
    <s v="ITA"/>
    <x v="15"/>
    <s v="CONS"/>
    <x v="3"/>
    <x v="1"/>
    <x v="318"/>
    <n v="-0.36599999999999999"/>
    <n v="0.21099999999999999"/>
    <n v="-0.28399999999999997"/>
    <n v="0"/>
    <n v="0"/>
    <n v="0"/>
    <x v="32"/>
  </r>
  <r>
    <s v="ITA"/>
    <x v="15"/>
    <s v="CONS"/>
    <x v="3"/>
    <x v="1"/>
    <x v="319"/>
    <n v="-1"/>
    <n v="0"/>
    <n v="0"/>
    <n v="0"/>
    <n v="0"/>
    <n v="0"/>
    <x v="32"/>
  </r>
  <r>
    <s v="ITA"/>
    <x v="15"/>
    <s v="CONS"/>
    <x v="3"/>
    <x v="1"/>
    <x v="320"/>
    <n v="-1.143"/>
    <n v="1.143"/>
    <n v="0"/>
    <n v="0"/>
    <n v="0"/>
    <n v="0"/>
    <x v="32"/>
  </r>
  <r>
    <s v="ITA"/>
    <x v="15"/>
    <s v="CONS"/>
    <x v="3"/>
    <x v="1"/>
    <x v="321"/>
    <n v="0.9"/>
    <n v="0.9"/>
    <n v="0.2"/>
    <n v="0.1"/>
    <n v="0"/>
    <n v="0"/>
    <x v="32"/>
  </r>
  <r>
    <s v="ITA"/>
    <x v="15"/>
    <s v="CONS"/>
    <x v="3"/>
    <x v="1"/>
    <x v="322"/>
    <n v="0.107"/>
    <n v="0.21199999999999999"/>
    <n v="0.34599999999999997"/>
    <n v="6.5000000000000002E-2"/>
    <n v="0"/>
    <n v="0"/>
    <x v="32"/>
  </r>
  <r>
    <s v="ITA"/>
    <x v="15"/>
    <s v="CONS"/>
    <x v="3"/>
    <x v="1"/>
    <x v="323"/>
    <n v="0.14099999999999999"/>
    <n v="0.47399999999999998"/>
    <n v="0"/>
    <n v="0"/>
    <n v="0"/>
    <n v="0"/>
    <x v="32"/>
  </r>
  <r>
    <s v="ITA"/>
    <x v="15"/>
    <s v="CONS"/>
    <x v="3"/>
    <x v="1"/>
    <x v="324"/>
    <n v="0"/>
    <n v="1.528"/>
    <n v="4.5999999999999999E-2"/>
    <n v="7.4999999999999997E-2"/>
    <n v="0"/>
    <n v="0"/>
    <x v="32"/>
  </r>
  <r>
    <s v="ITA"/>
    <x v="15"/>
    <s v="CONS"/>
    <x v="3"/>
    <x v="1"/>
    <x v="325"/>
    <n v="2.7850000000000001"/>
    <n v="0"/>
    <n v="0"/>
    <n v="0"/>
    <n v="0"/>
    <n v="0"/>
    <x v="32"/>
  </r>
  <r>
    <s v="ITA"/>
    <x v="15"/>
    <s v="FIRSUB"/>
    <x v="4"/>
    <x v="1"/>
    <x v="326"/>
    <n v="-0.42199999999999999"/>
    <n v="0.40899999999999997"/>
    <n v="0"/>
    <n v="0"/>
    <n v="0"/>
    <n v="0"/>
    <x v="32"/>
  </r>
  <r>
    <s v="ITA"/>
    <x v="15"/>
    <s v="UNEM"/>
    <x v="4"/>
    <x v="1"/>
    <x v="327"/>
    <n v="-0.6"/>
    <n v="0.6"/>
    <n v="0"/>
    <n v="0"/>
    <n v="0"/>
    <n v="0"/>
    <x v="32"/>
  </r>
  <r>
    <s v="ITA"/>
    <x v="15"/>
    <s v="FIRSUB"/>
    <x v="4"/>
    <x v="1"/>
    <x v="328"/>
    <n v="-0.8"/>
    <n v="0"/>
    <n v="0"/>
    <n v="0"/>
    <n v="0"/>
    <n v="0"/>
    <x v="32"/>
  </r>
  <r>
    <s v="ITA"/>
    <x v="15"/>
    <s v="TCDIND"/>
    <x v="2"/>
    <x v="0"/>
    <x v="329"/>
    <n v="-1.0740000000000001"/>
    <n v="0"/>
    <n v="0"/>
    <n v="0"/>
    <n v="0"/>
    <n v="0"/>
    <x v="32"/>
  </r>
  <r>
    <s v="ITA"/>
    <x v="15"/>
    <s v="TCDCP"/>
    <x v="1"/>
    <x v="0"/>
    <x v="330"/>
    <n v="-0.14899999999999999"/>
    <n v="-1.5409999999999999"/>
    <n v="0.69599999999999995"/>
    <n v="0"/>
    <n v="0"/>
    <n v="0"/>
    <x v="32"/>
  </r>
  <r>
    <s v="ITA"/>
    <x v="15"/>
    <s v="TCDCP"/>
    <x v="1"/>
    <x v="0"/>
    <x v="331"/>
    <n v="-0.95099999999999996"/>
    <n v="-0.495"/>
    <n v="-1.4830000000000001"/>
    <n v="0"/>
    <n v="0"/>
    <n v="0"/>
    <x v="32"/>
  </r>
  <r>
    <s v="ITA"/>
    <x v="15"/>
    <s v="OTSUB"/>
    <x v="4"/>
    <x v="1"/>
    <x v="332"/>
    <n v="0"/>
    <n v="-0.4"/>
    <n v="0.4"/>
    <n v="0"/>
    <n v="0"/>
    <n v="0"/>
    <x v="32"/>
  </r>
  <r>
    <s v="ITA"/>
    <x v="15"/>
    <s v="OTHEX"/>
    <x v="7"/>
    <x v="1"/>
    <x v="333"/>
    <n v="-0.495"/>
    <n v="0.495"/>
    <n v="0"/>
    <n v="0"/>
    <n v="0"/>
    <n v="0"/>
    <x v="32"/>
  </r>
  <r>
    <s v="ITA"/>
    <x v="15"/>
    <s v="TCDCP"/>
    <x v="1"/>
    <x v="0"/>
    <x v="334"/>
    <n v="-0.89500000000000002"/>
    <n v="0.63200000000000001"/>
    <n v="0.26300000000000001"/>
    <n v="0"/>
    <n v="0"/>
    <n v="0"/>
    <x v="32"/>
  </r>
  <r>
    <s v="ITA"/>
    <x v="15"/>
    <s v="PENS"/>
    <x v="4"/>
    <x v="1"/>
    <x v="335"/>
    <n v="0"/>
    <n v="0"/>
    <n v="-0.19"/>
    <n v="-0.4"/>
    <n v="0"/>
    <n v="0"/>
    <x v="32"/>
  </r>
  <r>
    <s v="ITA"/>
    <x v="15"/>
    <s v="FIRSUB"/>
    <x v="4"/>
    <x v="1"/>
    <x v="336"/>
    <n v="0"/>
    <n v="-0.4"/>
    <n v="0.4"/>
    <n v="0"/>
    <n v="0"/>
    <n v="0"/>
    <x v="32"/>
  </r>
  <r>
    <s v="ITA"/>
    <x v="15"/>
    <s v="OTSUB"/>
    <x v="4"/>
    <x v="1"/>
    <x v="337"/>
    <n v="0"/>
    <n v="-0.55000000000000004"/>
    <n v="0"/>
    <n v="0.55000000000000004"/>
    <n v="0"/>
    <n v="0"/>
    <x v="32"/>
  </r>
  <r>
    <s v="ITA"/>
    <x v="15"/>
    <s v="TCDNYC"/>
    <x v="1"/>
    <x v="0"/>
    <x v="338"/>
    <n v="0"/>
    <n v="-0.45"/>
    <n v="0"/>
    <n v="0"/>
    <n v="0"/>
    <n v="0"/>
    <x v="32"/>
  </r>
  <r>
    <s v="ITA"/>
    <x v="15"/>
    <s v="OTSUB"/>
    <x v="4"/>
    <x v="1"/>
    <x v="339"/>
    <n v="0.5"/>
    <n v="0"/>
    <n v="-0.1"/>
    <n v="0"/>
    <n v="0"/>
    <n v="0"/>
    <x v="32"/>
  </r>
  <r>
    <s v="ITA"/>
    <x v="14"/>
    <s v="OTSUB"/>
    <x v="4"/>
    <x v="1"/>
    <x v="340"/>
    <n v="1E-3"/>
    <n v="0"/>
    <n v="0"/>
    <n v="0"/>
    <n v="0"/>
    <n v="0"/>
    <x v="32"/>
  </r>
  <r>
    <s v="ITA"/>
    <x v="15"/>
    <s v="OTSUB"/>
    <x v="4"/>
    <x v="1"/>
    <x v="340"/>
    <n v="4.9000000000000002E-2"/>
    <n v="0.36299999999999999"/>
    <n v="0.112"/>
    <n v="0"/>
    <n v="0"/>
    <n v="0"/>
    <x v="32"/>
  </r>
  <r>
    <s v="ITA"/>
    <x v="15"/>
    <s v="TCDNYC"/>
    <x v="1"/>
    <x v="0"/>
    <x v="341"/>
    <n v="-4"/>
    <n v="1.119"/>
    <n v="-0.71899999999999997"/>
    <n v="0"/>
    <n v="0"/>
    <n v="0"/>
    <x v="32"/>
  </r>
  <r>
    <s v="ITA"/>
    <x v="15"/>
    <s v="PENS"/>
    <x v="4"/>
    <x v="1"/>
    <x v="342"/>
    <n v="-0.248"/>
    <n v="1.0409999999999999"/>
    <n v="2.1669999999999998"/>
    <n v="0"/>
    <n v="0"/>
    <n v="0"/>
    <x v="32"/>
  </r>
  <r>
    <s v="ITA"/>
    <x v="15"/>
    <s v="PENS"/>
    <x v="4"/>
    <x v="1"/>
    <x v="343"/>
    <n v="2.4500000000000002"/>
    <n v="1.76"/>
    <n v="0"/>
    <n v="0"/>
    <n v="0"/>
    <n v="0"/>
    <x v="32"/>
  </r>
  <r>
    <s v="ITA"/>
    <x v="15"/>
    <s v="OTHEX"/>
    <x v="7"/>
    <x v="1"/>
    <x v="344"/>
    <n v="-0.75"/>
    <n v="0.75"/>
    <n v="0"/>
    <n v="0"/>
    <n v="0"/>
    <n v="0"/>
    <x v="32"/>
  </r>
  <r>
    <s v="ITA"/>
    <x v="15"/>
    <s v="OTHEX"/>
    <x v="7"/>
    <x v="1"/>
    <x v="345"/>
    <n v="2.2999999999999998"/>
    <n v="2.9"/>
    <n v="0.3"/>
    <n v="0.27500000000000002"/>
    <n v="0"/>
    <n v="0"/>
    <x v="32"/>
  </r>
  <r>
    <s v="ITA"/>
    <x v="14"/>
    <s v="OTHEX"/>
    <x v="7"/>
    <x v="1"/>
    <x v="346"/>
    <n v="-1E-3"/>
    <n v="0"/>
    <n v="0"/>
    <n v="0"/>
    <n v="0"/>
    <n v="0"/>
    <x v="32"/>
  </r>
  <r>
    <s v="ITA"/>
    <x v="15"/>
    <s v="OTHEX"/>
    <x v="7"/>
    <x v="1"/>
    <x v="346"/>
    <n v="-1.825"/>
    <n v="1.5309999999999999"/>
    <n v="-0.11"/>
    <n v="0"/>
    <n v="0"/>
    <n v="0"/>
    <x v="32"/>
  </r>
  <r>
    <s v="ITA"/>
    <x v="15"/>
    <s v="OTHEX"/>
    <x v="7"/>
    <x v="1"/>
    <x v="347"/>
    <n v="-1.69"/>
    <n v="0.95499999999999996"/>
    <n v="-3.7999999999999999E-2"/>
    <n v="0"/>
    <n v="0"/>
    <n v="0"/>
    <x v="32"/>
  </r>
  <r>
    <s v="ITA"/>
    <x v="15"/>
    <s v="OTHEX"/>
    <x v="7"/>
    <x v="1"/>
    <x v="347"/>
    <n v="-7.9000000000000001E-2"/>
    <n v="-0.44900000000000001"/>
    <n v="0.42299999999999999"/>
    <n v="0"/>
    <n v="0"/>
    <n v="0"/>
    <x v="32"/>
  </r>
  <r>
    <s v="ITA"/>
    <x v="15"/>
    <s v="OTHEX"/>
    <x v="7"/>
    <x v="1"/>
    <x v="211"/>
    <n v="0.46700000000000003"/>
    <n v="-7.2999999999999995E-2"/>
    <n v="0"/>
    <n v="-1E-3"/>
    <n v="0"/>
    <n v="0"/>
    <x v="32"/>
  </r>
  <r>
    <s v="ITA"/>
    <x v="15"/>
    <s v="OTHEX"/>
    <x v="7"/>
    <x v="1"/>
    <x v="211"/>
    <n v="0.443"/>
    <n v="-3.0000000000000001E-3"/>
    <n v="4.2000000000000003E-2"/>
    <n v="0"/>
    <n v="0"/>
    <n v="0"/>
    <x v="32"/>
  </r>
  <r>
    <s v="ITA"/>
    <x v="15"/>
    <s v="OTHEX"/>
    <x v="7"/>
    <x v="1"/>
    <x v="211"/>
    <n v="0.45600000000000002"/>
    <n v="-0.27700000000000002"/>
    <n v="5.2999999999999999E-2"/>
    <n v="0"/>
    <n v="0"/>
    <n v="0"/>
    <x v="32"/>
  </r>
  <r>
    <s v="ITA"/>
    <x v="15"/>
    <s v="PIDT"/>
    <x v="1"/>
    <x v="0"/>
    <x v="348"/>
    <n v="0.75"/>
    <n v="-0.75"/>
    <n v="0"/>
    <n v="0"/>
    <n v="0"/>
    <n v="0"/>
    <x v="32"/>
  </r>
  <r>
    <s v="ITA"/>
    <x v="15"/>
    <s v="PIDT"/>
    <x v="1"/>
    <x v="0"/>
    <x v="349"/>
    <n v="2.2149999999999999"/>
    <n v="0"/>
    <n v="0"/>
    <n v="0"/>
    <n v="0"/>
    <n v="0"/>
    <x v="32"/>
  </r>
  <r>
    <s v="ITA"/>
    <x v="14"/>
    <s v="PIDT"/>
    <x v="1"/>
    <x v="0"/>
    <x v="350"/>
    <n v="-0.75"/>
    <n v="0"/>
    <n v="0"/>
    <n v="0"/>
    <n v="0"/>
    <n v="0"/>
    <x v="32"/>
  </r>
  <r>
    <s v="ITA"/>
    <x v="15"/>
    <s v="PIDT"/>
    <x v="1"/>
    <x v="0"/>
    <x v="350"/>
    <n v="0.75"/>
    <n v="0"/>
    <n v="0"/>
    <n v="0"/>
    <n v="0"/>
    <n v="0"/>
    <x v="32"/>
  </r>
  <r>
    <s v="ITA"/>
    <x v="15"/>
    <s v="CDT"/>
    <x v="1"/>
    <x v="0"/>
    <x v="351"/>
    <n v="-1.4750000000000001"/>
    <n v="-0.44600000000000001"/>
    <n v="-0.121"/>
    <n v="0"/>
    <n v="0"/>
    <n v="0"/>
    <x v="32"/>
  </r>
  <r>
    <s v="ITA"/>
    <x v="15"/>
    <s v="CDT"/>
    <x v="1"/>
    <x v="0"/>
    <x v="352"/>
    <n v="0.309"/>
    <n v="5.0000000000000001E-3"/>
    <n v="4.0000000000000001E-3"/>
    <n v="0"/>
    <n v="0"/>
    <n v="0"/>
    <x v="32"/>
  </r>
  <r>
    <s v="ITA"/>
    <x v="15"/>
    <s v="CDT"/>
    <x v="1"/>
    <x v="0"/>
    <x v="353"/>
    <n v="1.0629999999999999"/>
    <n v="0.40799999999999997"/>
    <n v="0.41499999999999998"/>
    <n v="0"/>
    <n v="0"/>
    <n v="0"/>
    <x v="32"/>
  </r>
  <r>
    <s v="ITA"/>
    <x v="15"/>
    <s v="NYCPC"/>
    <x v="1"/>
    <x v="0"/>
    <x v="354"/>
    <n v="0"/>
    <n v="0.90300000000000002"/>
    <n v="0.98599999999999999"/>
    <n v="0"/>
    <n v="0"/>
    <n v="0"/>
    <x v="32"/>
  </r>
  <r>
    <s v="ITA"/>
    <x v="15"/>
    <s v="NYCPC"/>
    <x v="1"/>
    <x v="0"/>
    <x v="355"/>
    <n v="1.4610000000000001"/>
    <n v="0.52600000000000002"/>
    <n v="-1.4279999999999999"/>
    <n v="0"/>
    <n v="0"/>
    <n v="0"/>
    <x v="32"/>
  </r>
  <r>
    <s v="ITA"/>
    <x v="15"/>
    <s v="INDT"/>
    <x v="2"/>
    <x v="0"/>
    <x v="356"/>
    <n v="3.28"/>
    <n v="-3.28"/>
    <n v="0"/>
    <n v="0"/>
    <n v="0"/>
    <n v="0"/>
    <x v="32"/>
  </r>
  <r>
    <s v="ITA"/>
    <x v="15"/>
    <s v="INDT"/>
    <x v="2"/>
    <x v="0"/>
    <x v="357"/>
    <n v="-3.28"/>
    <n v="3.28"/>
    <n v="0"/>
    <n v="0"/>
    <n v="0"/>
    <n v="0"/>
    <x v="32"/>
  </r>
  <r>
    <s v="ITA"/>
    <x v="15"/>
    <s v="INDT"/>
    <x v="2"/>
    <x v="0"/>
    <x v="358"/>
    <n v="1.2230000000000001"/>
    <n v="-2E-3"/>
    <n v="-0.48399999999999999"/>
    <n v="0"/>
    <n v="0"/>
    <n v="0"/>
    <x v="32"/>
  </r>
  <r>
    <s v="ITA"/>
    <x v="15"/>
    <s v="INDT"/>
    <x v="2"/>
    <x v="0"/>
    <x v="359"/>
    <n v="5.9009999999999998"/>
    <n v="-0.26600000000000001"/>
    <n v="8.5000000000000006E-2"/>
    <n v="0"/>
    <n v="0"/>
    <n v="0"/>
    <x v="32"/>
  </r>
  <r>
    <s v="ITA"/>
    <x v="15"/>
    <s v="INDT"/>
    <x v="2"/>
    <x v="0"/>
    <x v="360"/>
    <n v="0"/>
    <n v="1"/>
    <n v="0"/>
    <n v="0"/>
    <n v="0"/>
    <n v="0"/>
    <x v="32"/>
  </r>
  <r>
    <s v="ITA"/>
    <x v="15"/>
    <s v="PROPNYC"/>
    <x v="1"/>
    <x v="0"/>
    <x v="361"/>
    <n v="10.66"/>
    <n v="0.27"/>
    <n v="0.4"/>
    <n v="0"/>
    <n v="0"/>
    <n v="0"/>
    <x v="32"/>
  </r>
  <r>
    <s v="ITA"/>
    <x v="14"/>
    <s v="OTHTX"/>
    <x v="8"/>
    <x v="0"/>
    <x v="313"/>
    <n v="-0.112"/>
    <n v="0"/>
    <n v="0"/>
    <n v="0"/>
    <n v="0"/>
    <n v="0"/>
    <x v="32"/>
  </r>
  <r>
    <s v="ITA"/>
    <x v="15"/>
    <s v="OTHTX"/>
    <x v="8"/>
    <x v="0"/>
    <x v="313"/>
    <n v="-0.16500000000000001"/>
    <n v="-0.12"/>
    <n v="-6.3E-2"/>
    <n v="0"/>
    <n v="0"/>
    <n v="0"/>
    <x v="32"/>
  </r>
  <r>
    <s v="ITA"/>
    <x v="14"/>
    <s v="OTHTX"/>
    <x v="8"/>
    <x v="0"/>
    <x v="313"/>
    <n v="-0.107"/>
    <n v="0"/>
    <n v="0"/>
    <n v="0"/>
    <n v="0"/>
    <n v="0"/>
    <x v="32"/>
  </r>
  <r>
    <s v="ITA"/>
    <x v="15"/>
    <s v="OTHTX"/>
    <x v="8"/>
    <x v="0"/>
    <x v="313"/>
    <n v="-0.25"/>
    <n v="-7.4999999999999997E-2"/>
    <n v="-0.10299999999999999"/>
    <n v="0"/>
    <n v="0"/>
    <n v="0"/>
    <x v="32"/>
  </r>
  <r>
    <s v="ITA"/>
    <x v="15"/>
    <s v="OTHTX"/>
    <x v="8"/>
    <x v="0"/>
    <x v="313"/>
    <n v="-0.69499999999999995"/>
    <n v="-1.21"/>
    <n v="-0.13600000000000001"/>
    <n v="0"/>
    <n v="0"/>
    <n v="0"/>
    <x v="32"/>
  </r>
  <r>
    <s v="ITA"/>
    <x v="15"/>
    <s v="OTHTX"/>
    <x v="8"/>
    <x v="0"/>
    <x v="249"/>
    <n v="7.1999999999999995E-2"/>
    <n v="-7.1999999999999995E-2"/>
    <n v="0"/>
    <n v="0"/>
    <n v="0"/>
    <n v="0"/>
    <x v="32"/>
  </r>
  <r>
    <s v="ITA"/>
    <x v="15"/>
    <s v="OTHTX"/>
    <x v="8"/>
    <x v="0"/>
    <x v="17"/>
    <n v="0.83299999999999996"/>
    <n v="0.61199999999999999"/>
    <n v="-0.28499999999999998"/>
    <n v="0"/>
    <n v="0"/>
    <n v="0"/>
    <x v="32"/>
  </r>
  <r>
    <s v="ITA"/>
    <x v="14"/>
    <s v="OTHTX"/>
    <x v="8"/>
    <x v="0"/>
    <x v="17"/>
    <n v="0.107"/>
    <n v="0"/>
    <n v="0"/>
    <n v="0"/>
    <n v="0"/>
    <n v="0"/>
    <x v="32"/>
  </r>
  <r>
    <s v="ITA"/>
    <x v="15"/>
    <s v="OTHTX"/>
    <x v="8"/>
    <x v="0"/>
    <x v="17"/>
    <n v="0.29199999999999998"/>
    <n v="-0.246"/>
    <n v="1.7000000000000001E-2"/>
    <n v="0"/>
    <n v="0"/>
    <n v="0"/>
    <x v="32"/>
  </r>
  <r>
    <s v="ITA"/>
    <x v="16"/>
    <s v="SAL"/>
    <x v="3"/>
    <x v="1"/>
    <x v="362"/>
    <n v="0.18"/>
    <n v="-0.18"/>
    <n v="0"/>
    <n v="0"/>
    <n v="0"/>
    <n v="0"/>
    <x v="33"/>
  </r>
  <r>
    <s v="ITA"/>
    <x v="16"/>
    <s v="SAL"/>
    <x v="3"/>
    <x v="1"/>
    <x v="363"/>
    <n v="-5.0000000000000001E-3"/>
    <n v="-2.5000000000000001E-2"/>
    <n v="-0.01"/>
    <n v="0"/>
    <n v="0"/>
    <n v="0"/>
    <x v="33"/>
  </r>
  <r>
    <s v="ITA"/>
    <x v="16"/>
    <s v="SAL"/>
    <x v="3"/>
    <x v="1"/>
    <x v="364"/>
    <n v="5.0000000000000001E-3"/>
    <n v="2.5000000000000001E-2"/>
    <n v="0.01"/>
    <n v="0"/>
    <n v="0"/>
    <n v="0"/>
    <x v="33"/>
  </r>
  <r>
    <s v="ITA"/>
    <x v="16"/>
    <s v="CONS"/>
    <x v="3"/>
    <x v="1"/>
    <x v="365"/>
    <n v="-0.16300000000000001"/>
    <n v="0.16300000000000001"/>
    <n v="0"/>
    <n v="0"/>
    <n v="0"/>
    <n v="0"/>
    <x v="33"/>
  </r>
  <r>
    <s v="ITA"/>
    <x v="16"/>
    <s v="CONS"/>
    <x v="3"/>
    <x v="1"/>
    <x v="366"/>
    <n v="2E-3"/>
    <n v="7.0000000000000001E-3"/>
    <n v="0"/>
    <n v="0"/>
    <n v="0"/>
    <n v="0"/>
    <x v="33"/>
  </r>
  <r>
    <s v="ITA"/>
    <x v="16"/>
    <s v="CONS"/>
    <x v="3"/>
    <x v="1"/>
    <x v="367"/>
    <n v="0"/>
    <n v="8.0000000000000002E-3"/>
    <n v="0"/>
    <n v="0"/>
    <n v="0"/>
    <n v="0"/>
    <x v="33"/>
  </r>
  <r>
    <s v="ITA"/>
    <x v="16"/>
    <s v="CONS"/>
    <x v="3"/>
    <x v="1"/>
    <x v="368"/>
    <n v="0"/>
    <n v="-9.5000000000000001E-2"/>
    <n v="0"/>
    <n v="0"/>
    <n v="0"/>
    <n v="0"/>
    <x v="33"/>
  </r>
  <r>
    <s v="ITA"/>
    <x v="16"/>
    <s v="CONS"/>
    <x v="3"/>
    <x v="1"/>
    <x v="369"/>
    <n v="1.2999999999999999E-2"/>
    <n v="-1.2999999999999999E-2"/>
    <n v="0"/>
    <n v="0"/>
    <n v="0"/>
    <n v="0"/>
    <x v="33"/>
  </r>
  <r>
    <s v="ITA"/>
    <x v="16"/>
    <s v="CONS"/>
    <x v="3"/>
    <x v="1"/>
    <x v="370"/>
    <n v="0"/>
    <n v="0"/>
    <n v="4.1000000000000002E-2"/>
    <n v="-4.1000000000000002E-2"/>
    <n v="0"/>
    <n v="0"/>
    <x v="33"/>
  </r>
  <r>
    <s v="ITA"/>
    <x v="16"/>
    <s v="CONS"/>
    <x v="3"/>
    <x v="1"/>
    <x v="371"/>
    <n v="0.1"/>
    <n v="-1.4999999999999999E-2"/>
    <n v="-3.5000000000000003E-2"/>
    <n v="-0.05"/>
    <n v="0"/>
    <n v="0"/>
    <x v="33"/>
  </r>
  <r>
    <s v="ITA"/>
    <x v="16"/>
    <s v="CONS"/>
    <x v="3"/>
    <x v="1"/>
    <x v="372"/>
    <n v="-0.19500000000000001"/>
    <n v="-0.27500000000000002"/>
    <n v="-0.192"/>
    <n v="0.115"/>
    <n v="0.35099999999999998"/>
    <n v="0"/>
    <x v="33"/>
  </r>
  <r>
    <s v="ITA"/>
    <x v="16"/>
    <s v="CONS"/>
    <x v="3"/>
    <x v="1"/>
    <x v="373"/>
    <n v="6.5000000000000002E-2"/>
    <n v="1.2E-2"/>
    <n v="1E-3"/>
    <n v="-7.8E-2"/>
    <n v="0"/>
    <n v="0"/>
    <x v="33"/>
  </r>
  <r>
    <s v="ITA"/>
    <x v="16"/>
    <s v="CONS"/>
    <x v="3"/>
    <x v="1"/>
    <x v="374"/>
    <n v="9.8000000000000004E-2"/>
    <n v="-9.8000000000000004E-2"/>
    <n v="0"/>
    <n v="0"/>
    <n v="0"/>
    <n v="0"/>
    <x v="33"/>
  </r>
  <r>
    <s v="ITA"/>
    <x v="16"/>
    <s v="CONS"/>
    <x v="3"/>
    <x v="1"/>
    <x v="374"/>
    <n v="-2E-3"/>
    <n v="-8.9999999999999993E-3"/>
    <n v="3.0000000000000001E-3"/>
    <n v="3.0000000000000001E-3"/>
    <n v="-8.0000000000000002E-3"/>
    <n v="0"/>
    <x v="33"/>
  </r>
  <r>
    <s v="ITA"/>
    <x v="16"/>
    <s v="CONS"/>
    <x v="3"/>
    <x v="1"/>
    <x v="375"/>
    <n v="-1E-3"/>
    <n v="-3.0000000000000001E-3"/>
    <n v="0"/>
    <n v="4.0000000000000001E-3"/>
    <n v="0"/>
    <n v="0"/>
    <x v="33"/>
  </r>
  <r>
    <s v="ITA"/>
    <x v="16"/>
    <s v="CONS"/>
    <x v="3"/>
    <x v="1"/>
    <x v="376"/>
    <n v="0"/>
    <n v="0"/>
    <n v="0.05"/>
    <n v="0"/>
    <n v="-0.05"/>
    <n v="0"/>
    <x v="33"/>
  </r>
  <r>
    <s v="ITA"/>
    <x v="16"/>
    <s v="CONS"/>
    <x v="3"/>
    <x v="1"/>
    <x v="377"/>
    <n v="0.59"/>
    <n v="-0.59"/>
    <n v="0"/>
    <n v="0"/>
    <n v="0"/>
    <n v="0"/>
    <x v="33"/>
  </r>
  <r>
    <s v="ITA"/>
    <x v="16"/>
    <s v="CONS"/>
    <x v="3"/>
    <x v="1"/>
    <x v="378"/>
    <n v="0"/>
    <n v="0.05"/>
    <n v="0"/>
    <n v="-0.05"/>
    <n v="0"/>
    <n v="0"/>
    <x v="33"/>
  </r>
  <r>
    <s v="ITA"/>
    <x v="16"/>
    <s v="CONS"/>
    <x v="3"/>
    <x v="1"/>
    <x v="379"/>
    <n v="-4.4999999999999998E-2"/>
    <n v="-0.155"/>
    <n v="-5.2999999999999999E-2"/>
    <n v="0"/>
    <n v="0"/>
    <n v="0"/>
    <x v="33"/>
  </r>
  <r>
    <s v="ITA"/>
    <x v="16"/>
    <s v="CONS"/>
    <x v="3"/>
    <x v="1"/>
    <x v="380"/>
    <n v="0.57499999999999996"/>
    <n v="-0.46"/>
    <n v="-2.5000000000000001E-2"/>
    <n v="-0.08"/>
    <n v="-0.01"/>
    <n v="0"/>
    <x v="33"/>
  </r>
  <r>
    <s v="ITA"/>
    <x v="16"/>
    <s v="CONS"/>
    <x v="3"/>
    <x v="1"/>
    <x v="381"/>
    <n v="3.5000000000000003E-2"/>
    <n v="-3.5000000000000003E-2"/>
    <n v="0"/>
    <n v="0"/>
    <n v="0"/>
    <n v="0"/>
    <x v="33"/>
  </r>
  <r>
    <s v="ITA"/>
    <x v="16"/>
    <s v="CONS"/>
    <x v="3"/>
    <x v="1"/>
    <x v="382"/>
    <n v="0"/>
    <n v="-1.9E-2"/>
    <n v="-1E-3"/>
    <n v="-2E-3"/>
    <n v="-2E-3"/>
    <n v="0"/>
    <x v="33"/>
  </r>
  <r>
    <s v="ITA"/>
    <x v="16"/>
    <s v="CONS"/>
    <x v="3"/>
    <x v="1"/>
    <x v="383"/>
    <n v="0"/>
    <n v="-0.04"/>
    <n v="-7.8E-2"/>
    <n v="-0.05"/>
    <n v="0"/>
    <n v="0"/>
    <x v="33"/>
  </r>
  <r>
    <s v="ITA"/>
    <x v="16"/>
    <s v="CONS"/>
    <x v="3"/>
    <x v="1"/>
    <x v="384"/>
    <n v="0"/>
    <n v="0"/>
    <n v="-0.12"/>
    <n v="-0.03"/>
    <n v="0"/>
    <n v="0"/>
    <x v="33"/>
  </r>
  <r>
    <s v="ITA"/>
    <x v="16"/>
    <s v="CONS"/>
    <x v="3"/>
    <x v="1"/>
    <x v="385"/>
    <n v="0"/>
    <n v="-6.0000000000000001E-3"/>
    <n v="0"/>
    <n v="0"/>
    <n v="0"/>
    <n v="0"/>
    <x v="33"/>
  </r>
  <r>
    <s v="ITA"/>
    <x v="16"/>
    <s v="CONS"/>
    <x v="3"/>
    <x v="1"/>
    <x v="386"/>
    <n v="0"/>
    <n v="-1.2999999999999999E-2"/>
    <n v="0"/>
    <n v="0"/>
    <n v="0"/>
    <n v="0"/>
    <x v="33"/>
  </r>
  <r>
    <s v="ITA"/>
    <x v="16"/>
    <s v="CONS"/>
    <x v="3"/>
    <x v="1"/>
    <x v="387"/>
    <n v="0"/>
    <n v="-2.1000000000000001E-2"/>
    <n v="-2.1999999999999999E-2"/>
    <n v="0"/>
    <n v="0"/>
    <n v="0"/>
    <x v="33"/>
  </r>
  <r>
    <s v="ITA"/>
    <x v="16"/>
    <s v="CONS"/>
    <x v="3"/>
    <x v="1"/>
    <x v="388"/>
    <n v="0"/>
    <n v="-0.15"/>
    <n v="0.15"/>
    <n v="0"/>
    <n v="0"/>
    <n v="0"/>
    <x v="33"/>
  </r>
  <r>
    <s v="ITA"/>
    <x v="16"/>
    <s v="CONS"/>
    <x v="3"/>
    <x v="1"/>
    <x v="389"/>
    <n v="0.05"/>
    <n v="0.13900000000000001"/>
    <n v="8.5000000000000006E-2"/>
    <n v="-2.4E-2"/>
    <n v="-0.25"/>
    <n v="0"/>
    <x v="33"/>
  </r>
  <r>
    <s v="ITA"/>
    <x v="16"/>
    <s v="CONS"/>
    <x v="3"/>
    <x v="1"/>
    <x v="390"/>
    <n v="0"/>
    <n v="9.6000000000000002E-2"/>
    <n v="0.122"/>
    <n v="-6.4000000000000001E-2"/>
    <n v="1.7000000000000001E-2"/>
    <n v="0"/>
    <x v="33"/>
  </r>
  <r>
    <s v="ITA"/>
    <x v="16"/>
    <s v="CONS"/>
    <x v="3"/>
    <x v="1"/>
    <x v="390"/>
    <n v="-0.02"/>
    <n v="-0.12"/>
    <n v="-0.41"/>
    <n v="0"/>
    <n v="0"/>
    <n v="0"/>
    <x v="33"/>
  </r>
  <r>
    <s v="ITA"/>
    <x v="16"/>
    <s v="CONS"/>
    <x v="3"/>
    <x v="1"/>
    <x v="391"/>
    <n v="-0.2"/>
    <n v="0.1"/>
    <n v="0.1"/>
    <n v="0"/>
    <n v="0"/>
    <n v="0"/>
    <x v="33"/>
  </r>
  <r>
    <s v="ITA"/>
    <x v="16"/>
    <s v="CONS"/>
    <x v="3"/>
    <x v="1"/>
    <x v="392"/>
    <n v="-0.25"/>
    <n v="-0.05"/>
    <n v="0"/>
    <n v="0"/>
    <n v="0"/>
    <n v="0"/>
    <x v="33"/>
  </r>
  <r>
    <s v="ITA"/>
    <x v="16"/>
    <s v="CONS"/>
    <x v="3"/>
    <x v="1"/>
    <x v="393"/>
    <n v="1.6E-2"/>
    <n v="-1.7000000000000001E-2"/>
    <n v="0"/>
    <n v="0"/>
    <n v="0"/>
    <n v="0"/>
    <x v="33"/>
  </r>
  <r>
    <s v="ITA"/>
    <x v="16"/>
    <s v="CONS"/>
    <x v="3"/>
    <x v="1"/>
    <x v="394"/>
    <n v="0"/>
    <n v="-3.0000000000000001E-3"/>
    <n v="-4.7E-2"/>
    <n v="3.5000000000000003E-2"/>
    <n v="0"/>
    <n v="0"/>
    <x v="33"/>
  </r>
  <r>
    <s v="ITA"/>
    <x v="16"/>
    <s v="CONS"/>
    <x v="3"/>
    <x v="1"/>
    <x v="395"/>
    <n v="0.6"/>
    <n v="0.4"/>
    <n v="0"/>
    <n v="0"/>
    <n v="0"/>
    <n v="0"/>
    <x v="33"/>
  </r>
  <r>
    <s v="ITA"/>
    <x v="16"/>
    <s v="OTSUB"/>
    <x v="4"/>
    <x v="1"/>
    <x v="396"/>
    <n v="0.05"/>
    <n v="-0.05"/>
    <n v="0"/>
    <n v="0"/>
    <n v="0"/>
    <n v="0"/>
    <x v="33"/>
  </r>
  <r>
    <s v="ITA"/>
    <x v="16"/>
    <s v="OTSUB"/>
    <x v="4"/>
    <x v="1"/>
    <x v="397"/>
    <n v="0.09"/>
    <n v="-0.09"/>
    <n v="0"/>
    <n v="0"/>
    <n v="0"/>
    <n v="0"/>
    <x v="33"/>
  </r>
  <r>
    <s v="ITA"/>
    <x v="16"/>
    <s v="EDU"/>
    <x v="4"/>
    <x v="1"/>
    <x v="398"/>
    <n v="-0.01"/>
    <n v="-0.02"/>
    <n v="1.4999999999999999E-2"/>
    <n v="0"/>
    <n v="0"/>
    <n v="0"/>
    <x v="33"/>
  </r>
  <r>
    <s v="ITA"/>
    <x v="16"/>
    <s v="EDU"/>
    <x v="4"/>
    <x v="1"/>
    <x v="399"/>
    <n v="0"/>
    <n v="-0.121"/>
    <n v="2.1000000000000001E-2"/>
    <n v="0"/>
    <n v="0"/>
    <n v="0"/>
    <x v="33"/>
  </r>
  <r>
    <s v="ITA"/>
    <x v="16"/>
    <s v="EDU"/>
    <x v="4"/>
    <x v="1"/>
    <x v="400"/>
    <n v="0"/>
    <n v="-4.0000000000000001E-3"/>
    <n v="2E-3"/>
    <n v="0"/>
    <n v="0"/>
    <n v="0"/>
    <x v="33"/>
  </r>
  <r>
    <s v="ITA"/>
    <x v="16"/>
    <s v="EDU"/>
    <x v="4"/>
    <x v="1"/>
    <x v="401"/>
    <n v="0"/>
    <n v="-0.01"/>
    <n v="0.01"/>
    <n v="0"/>
    <n v="0"/>
    <n v="0"/>
    <x v="33"/>
  </r>
  <r>
    <s v="ITA"/>
    <x v="16"/>
    <s v="EDU"/>
    <x v="4"/>
    <x v="1"/>
    <x v="402"/>
    <n v="0"/>
    <n v="8.0000000000000002E-3"/>
    <n v="2.3E-2"/>
    <n v="1.6E-2"/>
    <n v="0"/>
    <n v="0"/>
    <x v="33"/>
  </r>
  <r>
    <s v="ITA"/>
    <x v="16"/>
    <s v="OTHSS"/>
    <x v="4"/>
    <x v="1"/>
    <x v="403"/>
    <n v="0"/>
    <n v="-7.0000000000000007E-2"/>
    <n v="0"/>
    <n v="7.0000000000000007E-2"/>
    <n v="0"/>
    <n v="0"/>
    <x v="33"/>
  </r>
  <r>
    <s v="ITA"/>
    <x v="16"/>
    <s v="UNEM"/>
    <x v="4"/>
    <x v="1"/>
    <x v="404"/>
    <n v="-0.3"/>
    <n v="0.3"/>
    <n v="0"/>
    <n v="0"/>
    <n v="0"/>
    <n v="0"/>
    <x v="33"/>
  </r>
  <r>
    <s v="ITA"/>
    <x v="16"/>
    <s v="OTSUB"/>
    <x v="4"/>
    <x v="1"/>
    <x v="405"/>
    <n v="0"/>
    <n v="0.12"/>
    <n v="-0.12"/>
    <n v="0"/>
    <n v="0"/>
    <n v="0"/>
    <x v="33"/>
  </r>
  <r>
    <s v="ITA"/>
    <x v="16"/>
    <s v="TCDCP"/>
    <x v="1"/>
    <x v="0"/>
    <x v="406"/>
    <n v="0.6"/>
    <n v="-0.6"/>
    <n v="0"/>
    <n v="0"/>
    <n v="0"/>
    <n v="0"/>
    <x v="33"/>
  </r>
  <r>
    <s v="ITA"/>
    <x v="16"/>
    <s v="TCDCP"/>
    <x v="1"/>
    <x v="0"/>
    <x v="407"/>
    <n v="0.25"/>
    <n v="-0.25"/>
    <n v="0"/>
    <n v="0"/>
    <n v="0"/>
    <n v="0"/>
    <x v="33"/>
  </r>
  <r>
    <s v="ITA"/>
    <x v="16"/>
    <s v="TCDPT"/>
    <x v="1"/>
    <x v="0"/>
    <x v="408"/>
    <n v="0"/>
    <n v="0.45900000000000002"/>
    <n v="0.20200000000000001"/>
    <n v="-0.17100000000000001"/>
    <n v="0"/>
    <n v="0"/>
    <x v="33"/>
  </r>
  <r>
    <s v="ITA"/>
    <x v="16"/>
    <s v="OTSUB"/>
    <x v="4"/>
    <x v="1"/>
    <x v="409"/>
    <n v="0"/>
    <n v="1E-3"/>
    <n v="0"/>
    <n v="0"/>
    <n v="0"/>
    <n v="0"/>
    <x v="33"/>
  </r>
  <r>
    <s v="ITA"/>
    <x v="16"/>
    <s v="OTSUB"/>
    <x v="4"/>
    <x v="1"/>
    <x v="410"/>
    <n v="0"/>
    <n v="4.0000000000000001E-3"/>
    <n v="0"/>
    <n v="0"/>
    <n v="0"/>
    <n v="0"/>
    <x v="33"/>
  </r>
  <r>
    <s v="ITA"/>
    <x v="16"/>
    <s v="OTSUB"/>
    <x v="4"/>
    <x v="1"/>
    <x v="411"/>
    <n v="-1E-3"/>
    <n v="-1E-3"/>
    <n v="0"/>
    <n v="2E-3"/>
    <n v="0"/>
    <n v="0"/>
    <x v="33"/>
  </r>
  <r>
    <s v="ITA"/>
    <x v="16"/>
    <s v="TCDCP"/>
    <x v="1"/>
    <x v="0"/>
    <x v="412"/>
    <n v="0"/>
    <n v="-4.4999999999999998E-2"/>
    <n v="-4.4999999999999998E-2"/>
    <n v="0"/>
    <n v="0"/>
    <n v="0"/>
    <x v="33"/>
  </r>
  <r>
    <s v="ITA"/>
    <x v="16"/>
    <s v="TCDCP"/>
    <x v="1"/>
    <x v="0"/>
    <x v="413"/>
    <n v="0"/>
    <n v="-5.0000000000000001E-3"/>
    <n v="0"/>
    <n v="0"/>
    <n v="5.0000000000000001E-3"/>
    <n v="0"/>
    <x v="33"/>
  </r>
  <r>
    <s v="ITA"/>
    <x v="16"/>
    <s v="OTHSS"/>
    <x v="4"/>
    <x v="1"/>
    <x v="414"/>
    <n v="9.0999999999999998E-2"/>
    <n v="0.11799999999999999"/>
    <n v="-0.20300000000000001"/>
    <n v="0"/>
    <n v="0"/>
    <n v="0"/>
    <x v="33"/>
  </r>
  <r>
    <s v="ITA"/>
    <x v="16"/>
    <s v="OTSUB"/>
    <x v="4"/>
    <x v="1"/>
    <x v="415"/>
    <n v="0.108"/>
    <n v="0.1"/>
    <n v="-2.9000000000000001E-2"/>
    <n v="-0.17899999999999999"/>
    <n v="0"/>
    <n v="0"/>
    <x v="33"/>
  </r>
  <r>
    <s v="ITA"/>
    <x v="16"/>
    <s v="OTSUB"/>
    <x v="4"/>
    <x v="1"/>
    <x v="416"/>
    <n v="0.1"/>
    <n v="0.05"/>
    <n v="0"/>
    <n v="-0.05"/>
    <n v="-0.1"/>
    <n v="0"/>
    <x v="33"/>
  </r>
  <r>
    <s v="ITA"/>
    <x v="16"/>
    <s v="TCDCP"/>
    <x v="1"/>
    <x v="0"/>
    <x v="417"/>
    <n v="0"/>
    <n v="0.15"/>
    <n v="-0.03"/>
    <n v="-0.12"/>
    <n v="0"/>
    <n v="0"/>
    <x v="33"/>
  </r>
  <r>
    <s v="ITA"/>
    <x v="16"/>
    <s v="TCDCP"/>
    <x v="1"/>
    <x v="0"/>
    <x v="418"/>
    <n v="0"/>
    <n v="-4.4999999999999998E-2"/>
    <n v="4.4999999999999998E-2"/>
    <n v="0"/>
    <n v="0"/>
    <n v="0"/>
    <x v="33"/>
  </r>
  <r>
    <s v="ITA"/>
    <x v="16"/>
    <s v="TCDCP"/>
    <x v="1"/>
    <x v="0"/>
    <x v="419"/>
    <n v="0"/>
    <n v="-8.9999999999999993E-3"/>
    <n v="-1.2E-2"/>
    <n v="-1.4E-2"/>
    <n v="0"/>
    <n v="0"/>
    <x v="33"/>
  </r>
  <r>
    <s v="ITA"/>
    <x v="16"/>
    <s v="CONS"/>
    <x v="3"/>
    <x v="1"/>
    <x v="420"/>
    <n v="0"/>
    <n v="2.5000000000000001E-2"/>
    <n v="2.5000000000000001E-2"/>
    <n v="0"/>
    <n v="0"/>
    <n v="0"/>
    <x v="33"/>
  </r>
  <r>
    <s v="ITA"/>
    <x v="16"/>
    <s v="TCDCP"/>
    <x v="1"/>
    <x v="0"/>
    <x v="417"/>
    <n v="0"/>
    <n v="1.6E-2"/>
    <n v="-1.2E-2"/>
    <n v="0"/>
    <n v="0"/>
    <n v="0"/>
    <x v="33"/>
  </r>
  <r>
    <s v="ITA"/>
    <x v="16"/>
    <s v="TCDIND"/>
    <x v="2"/>
    <x v="0"/>
    <x v="421"/>
    <n v="2E-3"/>
    <n v="0.01"/>
    <n v="0"/>
    <n v="0"/>
    <n v="0"/>
    <n v="0"/>
    <x v="33"/>
  </r>
  <r>
    <s v="ITA"/>
    <x v="16"/>
    <s v="RD"/>
    <x v="4"/>
    <x v="1"/>
    <x v="422"/>
    <n v="0"/>
    <n v="0.15"/>
    <n v="-0.15"/>
    <n v="0"/>
    <n v="0"/>
    <n v="0"/>
    <x v="33"/>
  </r>
  <r>
    <s v="ITA"/>
    <x v="16"/>
    <s v="UNEM"/>
    <x v="4"/>
    <x v="1"/>
    <x v="423"/>
    <n v="-2.9000000000000001E-2"/>
    <n v="-4.3999999999999997E-2"/>
    <n v="7.2999999999999995E-2"/>
    <n v="0"/>
    <n v="0"/>
    <n v="0"/>
    <x v="33"/>
  </r>
  <r>
    <s v="ITA"/>
    <x v="16"/>
    <s v="TCDNYC"/>
    <x v="1"/>
    <x v="0"/>
    <x v="424"/>
    <n v="-1.2E-2"/>
    <n v="-0.112"/>
    <n v="-0.09"/>
    <n v="6.3E-2"/>
    <n v="0"/>
    <n v="0"/>
    <x v="33"/>
  </r>
  <r>
    <s v="ITA"/>
    <x v="16"/>
    <s v="TCDNYC"/>
    <x v="1"/>
    <x v="0"/>
    <x v="425"/>
    <n v="-6.0000000000000001E-3"/>
    <n v="-5.5E-2"/>
    <n v="-0.10100000000000001"/>
    <n v="5.0999999999999997E-2"/>
    <n v="3.0000000000000001E-3"/>
    <n v="0"/>
    <x v="33"/>
  </r>
  <r>
    <s v="ITA"/>
    <x v="16"/>
    <s v="OTSUB"/>
    <x v="4"/>
    <x v="1"/>
    <x v="426"/>
    <n v="0"/>
    <n v="0.02"/>
    <n v="1.4999999999999999E-2"/>
    <n v="-3.5000000000000003E-2"/>
    <n v="0"/>
    <n v="0"/>
    <x v="33"/>
  </r>
  <r>
    <s v="ITA"/>
    <x v="16"/>
    <s v="OTSUB"/>
    <x v="4"/>
    <x v="1"/>
    <x v="427"/>
    <n v="0"/>
    <n v="0"/>
    <n v="0.02"/>
    <n v="-1.9E-2"/>
    <n v="0"/>
    <n v="0"/>
    <x v="33"/>
  </r>
  <r>
    <s v="ITA"/>
    <x v="16"/>
    <s v="FIRSUB"/>
    <x v="4"/>
    <x v="1"/>
    <x v="428"/>
    <n v="-1E-3"/>
    <n v="-1.0999999999999999E-2"/>
    <n v="0"/>
    <n v="0"/>
    <n v="0"/>
    <n v="0"/>
    <x v="33"/>
  </r>
  <r>
    <s v="ITA"/>
    <x v="16"/>
    <s v="TCDCP"/>
    <x v="1"/>
    <x v="0"/>
    <x v="429"/>
    <n v="1E-3"/>
    <n v="-1E-3"/>
    <n v="0"/>
    <n v="0"/>
    <n v="0"/>
    <n v="0"/>
    <x v="33"/>
  </r>
  <r>
    <s v="ITA"/>
    <x v="16"/>
    <s v="TCDCP"/>
    <x v="1"/>
    <x v="0"/>
    <x v="417"/>
    <n v="0"/>
    <n v="1.4999999999999999E-2"/>
    <n v="0.02"/>
    <n v="0"/>
    <n v="0"/>
    <n v="0"/>
    <x v="33"/>
  </r>
  <r>
    <s v="ITA"/>
    <x v="16"/>
    <s v="TCDNYC"/>
    <x v="1"/>
    <x v="0"/>
    <x v="430"/>
    <n v="3.9E-2"/>
    <n v="-2.1000000000000001E-2"/>
    <n v="-1.7999999999999999E-2"/>
    <n v="0"/>
    <n v="0"/>
    <n v="0"/>
    <x v="33"/>
  </r>
  <r>
    <s v="ITA"/>
    <x v="16"/>
    <s v="TCDNYC"/>
    <x v="1"/>
    <x v="0"/>
    <x v="425"/>
    <n v="2.5999999999999999E-2"/>
    <n v="-8.9999999999999993E-3"/>
    <n v="-1.7000000000000001E-2"/>
    <n v="0"/>
    <n v="0"/>
    <n v="0"/>
    <x v="33"/>
  </r>
  <r>
    <s v="ITA"/>
    <x v="16"/>
    <s v="OTSUB"/>
    <x v="4"/>
    <x v="1"/>
    <x v="431"/>
    <n v="-5.8000000000000003E-2"/>
    <n v="5.8000000000000003E-2"/>
    <n v="0"/>
    <n v="0"/>
    <n v="0"/>
    <n v="0"/>
    <x v="33"/>
  </r>
  <r>
    <s v="ITA"/>
    <x v="16"/>
    <s v="UNEM"/>
    <x v="4"/>
    <x v="1"/>
    <x v="423"/>
    <n v="-0.28100000000000003"/>
    <n v="0.28100000000000003"/>
    <n v="0"/>
    <n v="0"/>
    <n v="0"/>
    <n v="0"/>
    <x v="33"/>
  </r>
  <r>
    <s v="ITA"/>
    <x v="16"/>
    <s v="OTSUB"/>
    <x v="4"/>
    <x v="1"/>
    <x v="432"/>
    <n v="0.03"/>
    <n v="5.0000000000000001E-3"/>
    <n v="0"/>
    <n v="-3.5000000000000003E-2"/>
    <n v="0"/>
    <n v="0"/>
    <x v="33"/>
  </r>
  <r>
    <s v="ITA"/>
    <x v="16"/>
    <s v="TCDCP"/>
    <x v="1"/>
    <x v="0"/>
    <x v="433"/>
    <n v="-0.95"/>
    <n v="-0.05"/>
    <n v="0.8"/>
    <n v="0"/>
    <n v="0"/>
    <n v="0"/>
    <x v="33"/>
  </r>
  <r>
    <s v="ITA"/>
    <x v="16"/>
    <s v="OTSUB"/>
    <x v="4"/>
    <x v="1"/>
    <x v="434"/>
    <n v="0.01"/>
    <n v="-0.01"/>
    <n v="0"/>
    <n v="0"/>
    <n v="0"/>
    <n v="0"/>
    <x v="33"/>
  </r>
  <r>
    <s v="ITA"/>
    <x v="16"/>
    <s v="TCDIND"/>
    <x v="2"/>
    <x v="0"/>
    <x v="435"/>
    <n v="1.4E-2"/>
    <n v="2.1000000000000001E-2"/>
    <n v="0"/>
    <n v="-3.5000000000000003E-2"/>
    <n v="0"/>
    <n v="0"/>
    <x v="33"/>
  </r>
  <r>
    <s v="ITA"/>
    <x v="16"/>
    <s v="TCDCP"/>
    <x v="1"/>
    <x v="0"/>
    <x v="407"/>
    <n v="0.25"/>
    <n v="-0.25"/>
    <n v="0"/>
    <n v="0"/>
    <n v="0"/>
    <n v="0"/>
    <x v="33"/>
  </r>
  <r>
    <s v="ITA"/>
    <x v="16"/>
    <s v="OTSUB"/>
    <x v="4"/>
    <x v="1"/>
    <x v="436"/>
    <n v="-0.29499999999999998"/>
    <n v="0"/>
    <n v="0"/>
    <n v="0"/>
    <n v="0"/>
    <n v="0"/>
    <x v="33"/>
  </r>
  <r>
    <s v="ITA"/>
    <x v="16"/>
    <s v="OTHSS"/>
    <x v="4"/>
    <x v="1"/>
    <x v="437"/>
    <n v="0"/>
    <n v="-0.151"/>
    <n v="-1.2999999999999999E-2"/>
    <n v="0.04"/>
    <n v="3.9E-2"/>
    <n v="0"/>
    <x v="33"/>
  </r>
  <r>
    <s v="ITA"/>
    <x v="16"/>
    <s v="OTSUB"/>
    <x v="4"/>
    <x v="1"/>
    <x v="438"/>
    <n v="0"/>
    <n v="-0.12"/>
    <n v="0.12"/>
    <n v="0"/>
    <n v="0"/>
    <n v="0"/>
    <x v="33"/>
  </r>
  <r>
    <s v="ITA"/>
    <x v="16"/>
    <s v="CONS"/>
    <x v="3"/>
    <x v="1"/>
    <x v="439"/>
    <n v="-0.26"/>
    <n v="0.26"/>
    <n v="0"/>
    <n v="0"/>
    <n v="0"/>
    <n v="0"/>
    <x v="33"/>
  </r>
  <r>
    <s v="ITA"/>
    <x v="16"/>
    <s v="FIRSUB"/>
    <x v="4"/>
    <x v="1"/>
    <x v="440"/>
    <n v="-1.6"/>
    <n v="0"/>
    <n v="0"/>
    <n v="0"/>
    <n v="0"/>
    <n v="0"/>
    <x v="33"/>
  </r>
  <r>
    <s v="ITA"/>
    <x v="16"/>
    <s v="TCDCP"/>
    <x v="1"/>
    <x v="0"/>
    <x v="441"/>
    <n v="-0.159"/>
    <n v="-5.2999999999999999E-2"/>
    <n v="0"/>
    <n v="0"/>
    <n v="0"/>
    <n v="0"/>
    <x v="33"/>
  </r>
  <r>
    <s v="ITA"/>
    <x v="16"/>
    <s v="OTHSS"/>
    <x v="4"/>
    <x v="1"/>
    <x v="442"/>
    <n v="-0.249"/>
    <n v="-0.59799999999999998"/>
    <n v="0.25700000000000001"/>
    <n v="0"/>
    <n v="0"/>
    <n v="0"/>
    <x v="33"/>
  </r>
  <r>
    <s v="ITA"/>
    <x v="16"/>
    <s v="TCDCP"/>
    <x v="1"/>
    <x v="0"/>
    <x v="443"/>
    <n v="0"/>
    <n v="-0.188"/>
    <n v="-6.4000000000000001E-2"/>
    <n v="0"/>
    <n v="0"/>
    <n v="0"/>
    <x v="33"/>
  </r>
  <r>
    <s v="ITA"/>
    <x v="16"/>
    <s v="TCDCP"/>
    <x v="1"/>
    <x v="0"/>
    <x v="444"/>
    <n v="0"/>
    <n v="-0.86199999999999999"/>
    <n v="-0.152"/>
    <n v="0"/>
    <n v="0"/>
    <n v="0"/>
    <x v="33"/>
  </r>
  <r>
    <s v="ITA"/>
    <x v="16"/>
    <s v="FCPO"/>
    <x v="4"/>
    <x v="1"/>
    <x v="445"/>
    <n v="-0.93899999999999995"/>
    <n v="-0.40200000000000002"/>
    <n v="0.13500000000000001"/>
    <n v="0"/>
    <n v="0"/>
    <n v="0"/>
    <x v="33"/>
  </r>
  <r>
    <s v="ITA"/>
    <x v="16"/>
    <s v="FIRSUB"/>
    <x v="4"/>
    <x v="1"/>
    <x v="446"/>
    <n v="1.135"/>
    <n v="2.1999999999999999E-2"/>
    <n v="-6.4000000000000001E-2"/>
    <n v="0"/>
    <n v="0"/>
    <n v="0"/>
    <x v="33"/>
  </r>
  <r>
    <s v="ITA"/>
    <x v="16"/>
    <s v="TCDIND"/>
    <x v="2"/>
    <x v="0"/>
    <x v="447"/>
    <n v="0.154"/>
    <n v="-5.3999999999999999E-2"/>
    <n v="0"/>
    <n v="0"/>
    <n v="0"/>
    <n v="0"/>
    <x v="33"/>
  </r>
  <r>
    <s v="ITA"/>
    <x v="16"/>
    <s v="TCDCP"/>
    <x v="1"/>
    <x v="0"/>
    <x v="448"/>
    <n v="0.41199999999999998"/>
    <n v="0.13700000000000001"/>
    <n v="-1.7000000000000001E-2"/>
    <n v="0"/>
    <n v="0"/>
    <n v="0"/>
    <x v="33"/>
  </r>
  <r>
    <s v="ITA"/>
    <x v="16"/>
    <s v="NYCEX"/>
    <x v="5"/>
    <x v="1"/>
    <x v="449"/>
    <n v="7.0000000000000007E-2"/>
    <n v="-7.0000000000000007E-2"/>
    <n v="0"/>
    <n v="0"/>
    <n v="0"/>
    <n v="0"/>
    <x v="33"/>
  </r>
  <r>
    <s v="ITA"/>
    <x v="16"/>
    <s v="NYCEX"/>
    <x v="5"/>
    <x v="1"/>
    <x v="450"/>
    <n v="3.0000000000000001E-3"/>
    <n v="-3.0000000000000001E-3"/>
    <n v="0"/>
    <n v="0"/>
    <n v="0"/>
    <n v="0"/>
    <x v="33"/>
  </r>
  <r>
    <s v="ITA"/>
    <x v="16"/>
    <s v="OTHEX"/>
    <x v="7"/>
    <x v="1"/>
    <x v="451"/>
    <n v="0.05"/>
    <n v="0"/>
    <n v="-0.05"/>
    <n v="0"/>
    <n v="0"/>
    <n v="0"/>
    <x v="33"/>
  </r>
  <r>
    <s v="ITA"/>
    <x v="16"/>
    <s v="OTHEX"/>
    <x v="7"/>
    <x v="1"/>
    <x v="452"/>
    <n v="0"/>
    <n v="2.3E-2"/>
    <n v="3.2000000000000001E-2"/>
    <n v="-0.02"/>
    <n v="-3.0000000000000001E-3"/>
    <n v="0"/>
    <x v="33"/>
  </r>
  <r>
    <s v="ITA"/>
    <x v="16"/>
    <s v="OTHEX"/>
    <x v="7"/>
    <x v="1"/>
    <x v="453"/>
    <n v="4.4999999999999998E-2"/>
    <n v="5.5E-2"/>
    <n v="0.02"/>
    <n v="2.1999999999999999E-2"/>
    <n v="-0.11700000000000001"/>
    <n v="0"/>
    <x v="33"/>
  </r>
  <r>
    <s v="ITA"/>
    <x v="16"/>
    <s v="OTHEX"/>
    <x v="7"/>
    <x v="1"/>
    <x v="454"/>
    <n v="2.2000000000000002"/>
    <n v="0"/>
    <n v="0"/>
    <n v="0"/>
    <n v="0"/>
    <n v="0"/>
    <x v="33"/>
  </r>
  <r>
    <s v="ITA"/>
    <x v="16"/>
    <s v="OTHEX"/>
    <x v="7"/>
    <x v="1"/>
    <x v="455"/>
    <n v="0.45"/>
    <n v="-0.45"/>
    <n v="0"/>
    <n v="0"/>
    <n v="0"/>
    <n v="0"/>
    <x v="33"/>
  </r>
  <r>
    <s v="ITA"/>
    <x v="16"/>
    <s v="OTHEX"/>
    <x v="7"/>
    <x v="1"/>
    <x v="456"/>
    <n v="-0.6"/>
    <n v="0.6"/>
    <n v="0"/>
    <n v="0"/>
    <n v="0"/>
    <n v="0"/>
    <x v="33"/>
  </r>
  <r>
    <s v="ITA"/>
    <x v="16"/>
    <s v="OTHEX"/>
    <x v="7"/>
    <x v="1"/>
    <x v="457"/>
    <n v="-3.0000000000000001E-3"/>
    <n v="-8.0000000000000002E-3"/>
    <n v="1.0999999999999999E-2"/>
    <n v="0"/>
    <n v="0"/>
    <n v="0"/>
    <x v="33"/>
  </r>
  <r>
    <s v="ITA"/>
    <x v="16"/>
    <s v="OTHEX"/>
    <x v="7"/>
    <x v="1"/>
    <x v="458"/>
    <n v="0"/>
    <n v="2E-3"/>
    <n v="2E-3"/>
    <n v="1E-3"/>
    <n v="2E-3"/>
    <n v="0"/>
    <x v="33"/>
  </r>
  <r>
    <s v="ITA"/>
    <x v="16"/>
    <s v="OTHEX"/>
    <x v="7"/>
    <x v="1"/>
    <x v="457"/>
    <n v="0"/>
    <n v="-2E-3"/>
    <n v="0"/>
    <n v="0"/>
    <n v="0"/>
    <n v="0"/>
    <x v="33"/>
  </r>
  <r>
    <s v="ITA"/>
    <x v="16"/>
    <s v="OTHEX"/>
    <x v="7"/>
    <x v="1"/>
    <x v="458"/>
    <n v="0"/>
    <n v="2E-3"/>
    <n v="0"/>
    <n v="0"/>
    <n v="0"/>
    <n v="0"/>
    <x v="33"/>
  </r>
  <r>
    <s v="ITA"/>
    <x v="16"/>
    <s v="OTHEX"/>
    <x v="7"/>
    <x v="1"/>
    <x v="457"/>
    <n v="-1E-3"/>
    <n v="-5.0000000000000001E-3"/>
    <n v="1E-3"/>
    <n v="0"/>
    <n v="1E-3"/>
    <n v="0"/>
    <x v="33"/>
  </r>
  <r>
    <s v="ITA"/>
    <x v="16"/>
    <s v="OTHEX"/>
    <x v="7"/>
    <x v="1"/>
    <x v="458"/>
    <n v="1.4E-2"/>
    <n v="3.5000000000000003E-2"/>
    <n v="-4.2999999999999997E-2"/>
    <n v="0"/>
    <n v="0"/>
    <n v="0"/>
    <x v="33"/>
  </r>
  <r>
    <s v="ITA"/>
    <x v="16"/>
    <s v="OTHEX"/>
    <x v="7"/>
    <x v="1"/>
    <x v="457"/>
    <n v="-2.3E-2"/>
    <n v="-2.3E-2"/>
    <n v="2E-3"/>
    <n v="-2E-3"/>
    <n v="4.0000000000000001E-3"/>
    <n v="0"/>
    <x v="33"/>
  </r>
  <r>
    <s v="ITA"/>
    <x v="16"/>
    <s v="OTHEX"/>
    <x v="7"/>
    <x v="1"/>
    <x v="458"/>
    <n v="0.05"/>
    <n v="-3.6999999999999998E-2"/>
    <n v="-4.0000000000000001E-3"/>
    <n v="-1E-3"/>
    <n v="-7.0000000000000001E-3"/>
    <n v="0"/>
    <x v="33"/>
  </r>
  <r>
    <s v="ITA"/>
    <x v="16"/>
    <s v="OTHEX"/>
    <x v="7"/>
    <x v="1"/>
    <x v="458"/>
    <n v="7.0000000000000001E-3"/>
    <n v="-3.0000000000000001E-3"/>
    <n v="0"/>
    <n v="-4.0000000000000001E-3"/>
    <n v="0"/>
    <n v="0"/>
    <x v="33"/>
  </r>
  <r>
    <s v="ITA"/>
    <x v="16"/>
    <s v="OTHEX"/>
    <x v="7"/>
    <x v="1"/>
    <x v="459"/>
    <n v="-2.5339999999999998"/>
    <n v="1.6870000000000001"/>
    <n v="-0.28399999999999997"/>
    <n v="0"/>
    <n v="0"/>
    <n v="0"/>
    <x v="33"/>
  </r>
  <r>
    <s v="ITA"/>
    <x v="16"/>
    <s v="OTHEX"/>
    <x v="7"/>
    <x v="1"/>
    <x v="460"/>
    <n v="1.8340000000000001"/>
    <n v="-0.63500000000000001"/>
    <n v="0.10100000000000001"/>
    <n v="0"/>
    <n v="0"/>
    <n v="0"/>
    <x v="33"/>
  </r>
  <r>
    <s v="ITA"/>
    <x v="16"/>
    <s v="PIDT"/>
    <x v="1"/>
    <x v="0"/>
    <x v="461"/>
    <n v="0.17599999999999999"/>
    <n v="-0.17599999999999999"/>
    <n v="0"/>
    <n v="0"/>
    <n v="0"/>
    <n v="0"/>
    <x v="33"/>
  </r>
  <r>
    <s v="ITA"/>
    <x v="16"/>
    <s v="PIDT"/>
    <x v="1"/>
    <x v="0"/>
    <x v="462"/>
    <n v="0"/>
    <n v="7.1999999999999995E-2"/>
    <n v="4.7E-2"/>
    <n v="2.5999999999999999E-2"/>
    <n v="1E-3"/>
    <n v="0"/>
    <x v="33"/>
  </r>
  <r>
    <s v="ITA"/>
    <x v="16"/>
    <s v="PIDT"/>
    <x v="1"/>
    <x v="0"/>
    <x v="463"/>
    <n v="2E-3"/>
    <n v="1.4E-2"/>
    <n v="1.0999999999999999E-2"/>
    <n v="0"/>
    <n v="0"/>
    <n v="0"/>
    <x v="33"/>
  </r>
  <r>
    <s v="ITA"/>
    <x v="16"/>
    <s v="PIDT"/>
    <x v="1"/>
    <x v="0"/>
    <x v="464"/>
    <n v="-1E-3"/>
    <n v="-1E-3"/>
    <n v="0"/>
    <n v="2E-3"/>
    <n v="0"/>
    <n v="0"/>
    <x v="33"/>
  </r>
  <r>
    <s v="ITA"/>
    <x v="16"/>
    <s v="CDT"/>
    <x v="1"/>
    <x v="0"/>
    <x v="465"/>
    <n v="0.28100000000000003"/>
    <n v="-0.56200000000000006"/>
    <n v="0.28100000000000003"/>
    <n v="0"/>
    <n v="0"/>
    <n v="0"/>
    <x v="33"/>
  </r>
  <r>
    <s v="ITA"/>
    <x v="16"/>
    <s v="CDT"/>
    <x v="1"/>
    <x v="0"/>
    <x v="466"/>
    <n v="0.20899999999999999"/>
    <n v="-0.20899999999999999"/>
    <n v="-0.20899999999999999"/>
    <n v="0.20899999999999999"/>
    <n v="0"/>
    <n v="0"/>
    <x v="33"/>
  </r>
  <r>
    <s v="ITA"/>
    <x v="16"/>
    <s v="CDT"/>
    <x v="1"/>
    <x v="0"/>
    <x v="467"/>
    <n v="0"/>
    <n v="0"/>
    <n v="0.15"/>
    <n v="-7.4999999999999997E-2"/>
    <n v="0"/>
    <n v="0"/>
    <x v="33"/>
  </r>
  <r>
    <s v="ITA"/>
    <x v="16"/>
    <s v="CDT"/>
    <x v="1"/>
    <x v="0"/>
    <x v="468"/>
    <n v="0"/>
    <n v="-2E-3"/>
    <n v="-1.6E-2"/>
    <n v="-5.0000000000000001E-3"/>
    <n v="0"/>
    <n v="0"/>
    <x v="33"/>
  </r>
  <r>
    <s v="ITA"/>
    <x v="16"/>
    <s v="CDT"/>
    <x v="1"/>
    <x v="0"/>
    <x v="469"/>
    <n v="0"/>
    <n v="0"/>
    <n v="-8.9999999999999993E-3"/>
    <n v="-4.0000000000000001E-3"/>
    <n v="3.0000000000000001E-3"/>
    <n v="0"/>
    <x v="33"/>
  </r>
  <r>
    <s v="ITA"/>
    <x v="16"/>
    <s v="CDT"/>
    <x v="1"/>
    <x v="0"/>
    <x v="470"/>
    <n v="8.9999999999999993E-3"/>
    <n v="-8.9999999999999993E-3"/>
    <n v="0"/>
    <n v="0"/>
    <n v="0"/>
    <n v="0"/>
    <x v="33"/>
  </r>
  <r>
    <s v="ITA"/>
    <x v="16"/>
    <s v="CDT"/>
    <x v="1"/>
    <x v="0"/>
    <x v="471"/>
    <n v="0.623"/>
    <n v="-0.249"/>
    <n v="0"/>
    <n v="0"/>
    <n v="0"/>
    <n v="0"/>
    <x v="33"/>
  </r>
  <r>
    <s v="ITA"/>
    <x v="16"/>
    <s v="NYCPC"/>
    <x v="1"/>
    <x v="0"/>
    <x v="472"/>
    <n v="-1.2E-2"/>
    <n v="-2.3E-2"/>
    <n v="8.9999999999999993E-3"/>
    <n v="0"/>
    <n v="0"/>
    <n v="0"/>
    <x v="33"/>
  </r>
  <r>
    <s v="ITA"/>
    <x v="16"/>
    <s v="NYCPC"/>
    <x v="1"/>
    <x v="0"/>
    <x v="473"/>
    <n v="0.2"/>
    <n v="0.64600000000000002"/>
    <n v="-0.42299999999999999"/>
    <n v="0"/>
    <n v="0"/>
    <n v="0"/>
    <x v="33"/>
  </r>
  <r>
    <s v="ITA"/>
    <x v="16"/>
    <s v="NYCPC"/>
    <x v="1"/>
    <x v="0"/>
    <x v="474"/>
    <n v="0.19900000000000001"/>
    <n v="-0.36299999999999999"/>
    <n v="0.16400000000000001"/>
    <n v="0"/>
    <n v="0"/>
    <n v="0"/>
    <x v="33"/>
  </r>
  <r>
    <s v="ITA"/>
    <x v="16"/>
    <s v="INDT"/>
    <x v="2"/>
    <x v="0"/>
    <x v="475"/>
    <n v="-7.0000000000000001E-3"/>
    <n v="7.0000000000000001E-3"/>
    <n v="0"/>
    <n v="0"/>
    <n v="0"/>
    <n v="0"/>
    <x v="33"/>
  </r>
  <r>
    <s v="ITA"/>
    <x v="16"/>
    <s v="INDT"/>
    <x v="2"/>
    <x v="0"/>
    <x v="476"/>
    <n v="0"/>
    <n v="4.8000000000000001E-2"/>
    <n v="0"/>
    <n v="0"/>
    <n v="0"/>
    <n v="0"/>
    <x v="33"/>
  </r>
  <r>
    <s v="ITA"/>
    <x v="16"/>
    <s v="INDT"/>
    <x v="2"/>
    <x v="0"/>
    <x v="477"/>
    <n v="0"/>
    <n v="0.12"/>
    <n v="0"/>
    <n v="0"/>
    <n v="0"/>
    <n v="0"/>
    <x v="33"/>
  </r>
  <r>
    <s v="ITA"/>
    <x v="16"/>
    <s v="INDT"/>
    <x v="2"/>
    <x v="0"/>
    <x v="478"/>
    <n v="2E-3"/>
    <n v="1.7000000000000001E-2"/>
    <n v="1.2E-2"/>
    <n v="0"/>
    <n v="0"/>
    <n v="0"/>
    <x v="33"/>
  </r>
  <r>
    <s v="ITA"/>
    <x v="16"/>
    <s v="INDT"/>
    <x v="2"/>
    <x v="0"/>
    <x v="479"/>
    <n v="1.2E-2"/>
    <n v="0.11899999999999999"/>
    <n v="8.5000000000000006E-2"/>
    <n v="0"/>
    <n v="0"/>
    <n v="0"/>
    <x v="33"/>
  </r>
  <r>
    <s v="ITA"/>
    <x v="16"/>
    <s v="INDT"/>
    <x v="2"/>
    <x v="0"/>
    <x v="480"/>
    <n v="0.3"/>
    <n v="-0.3"/>
    <n v="0"/>
    <n v="0"/>
    <n v="0"/>
    <n v="0"/>
    <x v="33"/>
  </r>
  <r>
    <s v="ITA"/>
    <x v="16"/>
    <s v="INDT"/>
    <x v="2"/>
    <x v="0"/>
    <x v="481"/>
    <n v="0.92500000000000004"/>
    <n v="-0.92500000000000004"/>
    <n v="0"/>
    <n v="0"/>
    <n v="0"/>
    <n v="0"/>
    <x v="33"/>
  </r>
  <r>
    <s v="ITA"/>
    <x v="16"/>
    <s v="INDT"/>
    <x v="2"/>
    <x v="0"/>
    <x v="482"/>
    <n v="0"/>
    <n v="0.05"/>
    <n v="0"/>
    <n v="0"/>
    <n v="0"/>
    <n v="0"/>
    <x v="33"/>
  </r>
  <r>
    <s v="ITA"/>
    <x v="16"/>
    <s v="INDT"/>
    <x v="2"/>
    <x v="0"/>
    <x v="483"/>
    <n v="0"/>
    <n v="0.02"/>
    <n v="4.2000000000000003E-2"/>
    <n v="0"/>
    <n v="0"/>
    <n v="0"/>
    <x v="33"/>
  </r>
  <r>
    <s v="ITA"/>
    <x v="16"/>
    <s v="INDT"/>
    <x v="2"/>
    <x v="0"/>
    <x v="484"/>
    <n v="0"/>
    <n v="1.2E-2"/>
    <n v="0"/>
    <n v="0"/>
    <n v="0"/>
    <n v="0"/>
    <x v="33"/>
  </r>
  <r>
    <s v="ITA"/>
    <x v="16"/>
    <s v="INDT"/>
    <x v="2"/>
    <x v="0"/>
    <x v="485"/>
    <n v="0"/>
    <n v="0"/>
    <n v="-0.104"/>
    <n v="8.8999999999999996E-2"/>
    <n v="0"/>
    <n v="0"/>
    <x v="33"/>
  </r>
  <r>
    <s v="ITA"/>
    <x v="16"/>
    <s v="INDT"/>
    <x v="2"/>
    <x v="0"/>
    <x v="486"/>
    <n v="-1.4E-2"/>
    <n v="-2.1000000000000001E-2"/>
    <n v="0"/>
    <n v="3.5000000000000003E-2"/>
    <n v="0"/>
    <n v="0"/>
    <x v="33"/>
  </r>
  <r>
    <s v="ITA"/>
    <x v="16"/>
    <s v="INDT"/>
    <x v="2"/>
    <x v="0"/>
    <x v="487"/>
    <n v="0"/>
    <n v="7.4999999999999997E-2"/>
    <n v="-7.4999999999999997E-2"/>
    <n v="0"/>
    <n v="0"/>
    <n v="0"/>
    <x v="33"/>
  </r>
  <r>
    <s v="ITA"/>
    <x v="16"/>
    <s v="INDT"/>
    <x v="2"/>
    <x v="0"/>
    <x v="488"/>
    <n v="0"/>
    <n v="0.09"/>
    <n v="0"/>
    <n v="0"/>
    <n v="0"/>
    <n v="0"/>
    <x v="33"/>
  </r>
  <r>
    <s v="ITA"/>
    <x v="16"/>
    <s v="INDT"/>
    <x v="2"/>
    <x v="0"/>
    <x v="489"/>
    <n v="0"/>
    <n v="0.104"/>
    <n v="0"/>
    <n v="0"/>
    <n v="0"/>
    <n v="0"/>
    <x v="33"/>
  </r>
  <r>
    <s v="ITA"/>
    <x v="16"/>
    <s v="INDT"/>
    <x v="2"/>
    <x v="0"/>
    <x v="490"/>
    <n v="1"/>
    <n v="3"/>
    <n v="0"/>
    <n v="0"/>
    <n v="0"/>
    <n v="0"/>
    <x v="33"/>
  </r>
  <r>
    <s v="ITA"/>
    <x v="16"/>
    <s v="INDT"/>
    <x v="2"/>
    <x v="0"/>
    <x v="491"/>
    <n v="0"/>
    <n v="0.11700000000000001"/>
    <n v="0"/>
    <n v="0"/>
    <n v="0"/>
    <n v="0"/>
    <x v="33"/>
  </r>
  <r>
    <s v="ITA"/>
    <x v="16"/>
    <s v="INDT"/>
    <x v="2"/>
    <x v="0"/>
    <x v="492"/>
    <n v="0.30499999999999999"/>
    <n v="0.153"/>
    <n v="0"/>
    <n v="0"/>
    <n v="0"/>
    <n v="0"/>
    <x v="33"/>
  </r>
  <r>
    <s v="ITA"/>
    <x v="16"/>
    <s v="INDT"/>
    <x v="2"/>
    <x v="0"/>
    <x v="493"/>
    <n v="1.107"/>
    <n v="0"/>
    <n v="0"/>
    <n v="0"/>
    <n v="0"/>
    <n v="0"/>
    <x v="33"/>
  </r>
  <r>
    <s v="ITA"/>
    <x v="16"/>
    <s v="INDT"/>
    <x v="2"/>
    <x v="0"/>
    <x v="494"/>
    <n v="1.004"/>
    <n v="0.21099999999999999"/>
    <n v="-1.2999999999999999E-2"/>
    <n v="0"/>
    <n v="0"/>
    <n v="0"/>
    <x v="33"/>
  </r>
  <r>
    <s v="ITA"/>
    <x v="16"/>
    <s v="PROPNYC"/>
    <x v="1"/>
    <x v="0"/>
    <x v="495"/>
    <n v="-2.4220000000000002"/>
    <n v="2.343"/>
    <n v="0"/>
    <n v="0"/>
    <n v="0"/>
    <n v="0"/>
    <x v="33"/>
  </r>
  <r>
    <s v="ITA"/>
    <x v="16"/>
    <s v="OTHTX"/>
    <x v="8"/>
    <x v="0"/>
    <x v="496"/>
    <n v="-8.5000000000000006E-2"/>
    <n v="8.5000000000000006E-2"/>
    <n v="0"/>
    <n v="0"/>
    <n v="0"/>
    <n v="0"/>
    <x v="33"/>
  </r>
  <r>
    <s v="ITA"/>
    <x v="16"/>
    <s v="OTHTX"/>
    <x v="8"/>
    <x v="0"/>
    <x v="496"/>
    <n v="-3.0000000000000001E-3"/>
    <n v="-1.2E-2"/>
    <n v="-5.0000000000000001E-3"/>
    <n v="0"/>
    <n v="0"/>
    <n v="0"/>
    <x v="33"/>
  </r>
  <r>
    <s v="ITA"/>
    <x v="16"/>
    <s v="OTHTX"/>
    <x v="8"/>
    <x v="0"/>
    <x v="497"/>
    <n v="3.0000000000000001E-3"/>
    <n v="1.4999999999999999E-2"/>
    <n v="5.0000000000000001E-3"/>
    <n v="0"/>
    <n v="0"/>
    <n v="0"/>
    <x v="33"/>
  </r>
  <r>
    <s v="ITA"/>
    <x v="16"/>
    <s v="OTHTX"/>
    <x v="8"/>
    <x v="0"/>
    <x v="497"/>
    <n v="0"/>
    <n v="1E-3"/>
    <n v="0"/>
    <n v="0"/>
    <n v="0"/>
    <n v="0"/>
    <x v="33"/>
  </r>
  <r>
    <s v="ITA"/>
    <x v="16"/>
    <s v="OTHTX"/>
    <x v="8"/>
    <x v="0"/>
    <x v="497"/>
    <n v="0"/>
    <n v="6.0000000000000001E-3"/>
    <n v="0"/>
    <n v="0"/>
    <n v="0"/>
    <n v="0"/>
    <x v="33"/>
  </r>
  <r>
    <s v="ITA"/>
    <x v="16"/>
    <s v="OTHTX"/>
    <x v="8"/>
    <x v="0"/>
    <x v="496"/>
    <n v="-1E-3"/>
    <n v="-2E-3"/>
    <n v="0"/>
    <n v="0"/>
    <n v="0"/>
    <n v="0"/>
    <x v="33"/>
  </r>
  <r>
    <s v="ITA"/>
    <x v="16"/>
    <s v="OTHTX"/>
    <x v="8"/>
    <x v="0"/>
    <x v="497"/>
    <n v="5.0000000000000001E-3"/>
    <n v="3.0000000000000001E-3"/>
    <n v="0"/>
    <n v="0"/>
    <n v="0"/>
    <n v="0"/>
    <x v="33"/>
  </r>
  <r>
    <s v="ITA"/>
    <x v="16"/>
    <s v="OTHTX"/>
    <x v="8"/>
    <x v="0"/>
    <x v="498"/>
    <n v="0"/>
    <n v="-3.0000000000000001E-3"/>
    <n v="-1E-3"/>
    <n v="1E-3"/>
    <n v="0"/>
    <n v="0"/>
    <x v="33"/>
  </r>
  <r>
    <s v="ITA"/>
    <x v="16"/>
    <s v="OTHTX"/>
    <x v="8"/>
    <x v="0"/>
    <x v="499"/>
    <n v="-6.6000000000000003E-2"/>
    <n v="-0.52"/>
    <n v="0.34399999999999997"/>
    <n v="0"/>
    <n v="0"/>
    <n v="0"/>
    <x v="33"/>
  </r>
  <r>
    <s v="ITA"/>
    <x v="16"/>
    <s v="OTHTX"/>
    <x v="8"/>
    <x v="0"/>
    <x v="17"/>
    <n v="0.7"/>
    <n v="7.6999999999999999E-2"/>
    <n v="-1.7999999999999999E-2"/>
    <n v="0"/>
    <n v="0"/>
    <n v="0"/>
    <x v="33"/>
  </r>
  <r>
    <s v="ITA"/>
    <x v="17"/>
    <s v="SAL"/>
    <x v="3"/>
    <x v="1"/>
    <x v="500"/>
    <n v="-6.0000000000000001E-3"/>
    <n v="-0.114"/>
    <n v="-6.5000000000000002E-2"/>
    <n v="-2.5000000000000001E-2"/>
    <n v="-0.05"/>
    <n v="0"/>
    <x v="34"/>
  </r>
  <r>
    <s v="ITA"/>
    <x v="17"/>
    <s v="SAL"/>
    <x v="3"/>
    <x v="1"/>
    <x v="501"/>
    <n v="0"/>
    <n v="1.2E-2"/>
    <n v="8.9999999999999993E-3"/>
    <n v="0"/>
    <n v="0"/>
    <n v="0"/>
    <x v="34"/>
  </r>
  <r>
    <s v="ITA"/>
    <x v="17"/>
    <s v="SAL"/>
    <x v="3"/>
    <x v="1"/>
    <x v="502"/>
    <n v="3.0000000000000001E-3"/>
    <n v="7.0000000000000001E-3"/>
    <n v="0.01"/>
    <n v="1.4999999999999999E-2"/>
    <n v="8.9999999999999993E-3"/>
    <n v="0"/>
    <x v="34"/>
  </r>
  <r>
    <s v="ITA"/>
    <x v="17"/>
    <s v="CONS"/>
    <x v="3"/>
    <x v="1"/>
    <x v="374"/>
    <n v="0"/>
    <n v="1.0999999999999999E-2"/>
    <n v="-5.0000000000000001E-3"/>
    <n v="-4.0000000000000001E-3"/>
    <n v="3.0000000000000001E-3"/>
    <n v="0"/>
    <x v="34"/>
  </r>
  <r>
    <s v="ITA"/>
    <x v="17"/>
    <s v="CONS"/>
    <x v="3"/>
    <x v="1"/>
    <x v="503"/>
    <n v="0.15"/>
    <n v="-0.15"/>
    <n v="0"/>
    <n v="0"/>
    <n v="0"/>
    <n v="0"/>
    <x v="34"/>
  </r>
  <r>
    <s v="ITA"/>
    <x v="17"/>
    <s v="CONS"/>
    <x v="3"/>
    <x v="1"/>
    <x v="504"/>
    <n v="7.4999999999999997E-2"/>
    <n v="2.5000000000000001E-2"/>
    <n v="0"/>
    <n v="0"/>
    <n v="0"/>
    <n v="0"/>
    <x v="34"/>
  </r>
  <r>
    <s v="ITA"/>
    <x v="17"/>
    <s v="CONS"/>
    <x v="3"/>
    <x v="1"/>
    <x v="505"/>
    <n v="0"/>
    <n v="7.4999999999999997E-2"/>
    <n v="3.7999999999999999E-2"/>
    <n v="0.01"/>
    <n v="0.03"/>
    <n v="0"/>
    <x v="34"/>
  </r>
  <r>
    <s v="ITA"/>
    <x v="17"/>
    <s v="CONS"/>
    <x v="3"/>
    <x v="1"/>
    <x v="506"/>
    <n v="4.4999999999999998E-2"/>
    <n v="1.2999999999999999E-2"/>
    <n v="1E-3"/>
    <n v="-5.8999999999999997E-2"/>
    <n v="0"/>
    <n v="0"/>
    <x v="34"/>
  </r>
  <r>
    <s v="ITA"/>
    <x v="17"/>
    <s v="CONS"/>
    <x v="3"/>
    <x v="1"/>
    <x v="507"/>
    <n v="-3.9E-2"/>
    <n v="-0.25700000000000001"/>
    <n v="0.16200000000000001"/>
    <n v="5.3999999999999999E-2"/>
    <n v="-2.5999999999999999E-2"/>
    <n v="0"/>
    <x v="34"/>
  </r>
  <r>
    <s v="ITA"/>
    <x v="17"/>
    <s v="CONS"/>
    <x v="3"/>
    <x v="1"/>
    <x v="508"/>
    <n v="-0.61399999999999999"/>
    <n v="0.61399999999999999"/>
    <n v="0"/>
    <n v="0"/>
    <n v="0"/>
    <n v="0"/>
    <x v="34"/>
  </r>
  <r>
    <s v="ITA"/>
    <x v="17"/>
    <s v="CONS"/>
    <x v="3"/>
    <x v="1"/>
    <x v="509"/>
    <n v="8.9999999999999993E-3"/>
    <n v="-8.9999999999999993E-3"/>
    <n v="0"/>
    <n v="0"/>
    <n v="0"/>
    <n v="0"/>
    <x v="34"/>
  </r>
  <r>
    <s v="ITA"/>
    <x v="17"/>
    <s v="CONS"/>
    <x v="3"/>
    <x v="1"/>
    <x v="510"/>
    <n v="1.6E-2"/>
    <n v="-1.6E-2"/>
    <n v="0"/>
    <n v="0"/>
    <n v="0"/>
    <n v="0"/>
    <x v="34"/>
  </r>
  <r>
    <s v="ITA"/>
    <x v="17"/>
    <s v="CONS"/>
    <x v="3"/>
    <x v="1"/>
    <x v="511"/>
    <n v="5.0000000000000001E-3"/>
    <n v="-5.0000000000000001E-3"/>
    <n v="0"/>
    <n v="0.04"/>
    <n v="-0.04"/>
    <n v="0"/>
    <x v="34"/>
  </r>
  <r>
    <s v="ITA"/>
    <x v="17"/>
    <s v="CONS"/>
    <x v="3"/>
    <x v="1"/>
    <x v="512"/>
    <n v="0"/>
    <n v="8.0000000000000002E-3"/>
    <n v="-4.0000000000000001E-3"/>
    <n v="-4.0000000000000001E-3"/>
    <n v="0"/>
    <n v="0"/>
    <x v="34"/>
  </r>
  <r>
    <s v="ITA"/>
    <x v="17"/>
    <s v="CONS"/>
    <x v="3"/>
    <x v="1"/>
    <x v="513"/>
    <n v="-0.151"/>
    <n v="5.0999999999999997E-2"/>
    <n v="2.9000000000000001E-2"/>
    <n v="-8.0000000000000002E-3"/>
    <n v="7.9000000000000001E-2"/>
    <n v="0"/>
    <x v="34"/>
  </r>
  <r>
    <s v="ITA"/>
    <x v="17"/>
    <s v="CONS"/>
    <x v="3"/>
    <x v="1"/>
    <x v="514"/>
    <n v="0"/>
    <n v="0.02"/>
    <n v="5.0000000000000001E-3"/>
    <n v="0.01"/>
    <n v="-3.5000000000000003E-2"/>
    <n v="0"/>
    <x v="34"/>
  </r>
  <r>
    <s v="ITA"/>
    <x v="17"/>
    <s v="CONS"/>
    <x v="3"/>
    <x v="1"/>
    <x v="515"/>
    <n v="0"/>
    <n v="-1.2E-2"/>
    <n v="-8.9999999999999993E-3"/>
    <n v="0"/>
    <n v="0"/>
    <n v="0"/>
    <x v="34"/>
  </r>
  <r>
    <s v="ITA"/>
    <x v="17"/>
    <s v="CONS"/>
    <x v="3"/>
    <x v="1"/>
    <x v="516"/>
    <n v="-2E-3"/>
    <n v="-3.0000000000000001E-3"/>
    <n v="0"/>
    <n v="0"/>
    <n v="0"/>
    <n v="0"/>
    <x v="34"/>
  </r>
  <r>
    <s v="ITA"/>
    <x v="17"/>
    <s v="CONS"/>
    <x v="3"/>
    <x v="1"/>
    <x v="517"/>
    <n v="-0.122"/>
    <n v="0"/>
    <n v="0.122"/>
    <n v="0"/>
    <n v="0"/>
    <n v="0"/>
    <x v="34"/>
  </r>
  <r>
    <s v="ITA"/>
    <x v="17"/>
    <s v="CONS"/>
    <x v="3"/>
    <x v="1"/>
    <x v="518"/>
    <n v="0.05"/>
    <n v="-0.05"/>
    <n v="0"/>
    <n v="0"/>
    <n v="0"/>
    <n v="0"/>
    <x v="34"/>
  </r>
  <r>
    <s v="ITA"/>
    <x v="17"/>
    <s v="CONS"/>
    <x v="3"/>
    <x v="1"/>
    <x v="519"/>
    <n v="0.21"/>
    <n v="-0.18"/>
    <n v="-0.03"/>
    <n v="0"/>
    <n v="0"/>
    <n v="0"/>
    <x v="34"/>
  </r>
  <r>
    <s v="ITA"/>
    <x v="17"/>
    <s v="CONS"/>
    <x v="3"/>
    <x v="1"/>
    <x v="520"/>
    <n v="1"/>
    <n v="0.45500000000000002"/>
    <n v="0"/>
    <n v="0"/>
    <n v="-1.05"/>
    <n v="0"/>
    <x v="34"/>
  </r>
  <r>
    <s v="ITA"/>
    <x v="17"/>
    <s v="CONS"/>
    <x v="3"/>
    <x v="1"/>
    <x v="521"/>
    <n v="0.4"/>
    <n v="-0.4"/>
    <n v="0"/>
    <n v="0"/>
    <n v="0"/>
    <n v="0"/>
    <x v="34"/>
  </r>
  <r>
    <s v="ITA"/>
    <x v="17"/>
    <s v="CONS"/>
    <x v="3"/>
    <x v="1"/>
    <x v="522"/>
    <n v="0"/>
    <n v="0.10199999999999999"/>
    <n v="-2.8000000000000001E-2"/>
    <n v="-0.05"/>
    <n v="-1.7999999999999999E-2"/>
    <n v="0"/>
    <x v="34"/>
  </r>
  <r>
    <s v="ITA"/>
    <x v="17"/>
    <s v="CONS"/>
    <x v="3"/>
    <x v="1"/>
    <x v="523"/>
    <n v="0.5"/>
    <n v="0.25"/>
    <n v="0"/>
    <n v="0"/>
    <n v="-0.75"/>
    <n v="0"/>
    <x v="34"/>
  </r>
  <r>
    <s v="ITA"/>
    <x v="17"/>
    <s v="CONS"/>
    <x v="3"/>
    <x v="1"/>
    <x v="524"/>
    <n v="0.48799999999999999"/>
    <n v="0.28499999999999998"/>
    <n v="-0.20799999999999999"/>
    <n v="0"/>
    <n v="0"/>
    <n v="0"/>
    <x v="34"/>
  </r>
  <r>
    <s v="ITA"/>
    <x v="17"/>
    <s v="CONS"/>
    <x v="3"/>
    <x v="1"/>
    <x v="525"/>
    <n v="0"/>
    <n v="0.04"/>
    <n v="-0.04"/>
    <n v="0"/>
    <n v="0"/>
    <n v="0"/>
    <x v="34"/>
  </r>
  <r>
    <s v="ITA"/>
    <x v="17"/>
    <s v="CONS"/>
    <x v="3"/>
    <x v="1"/>
    <x v="526"/>
    <n v="-1.226"/>
    <n v="0.56999999999999995"/>
    <n v="0.186"/>
    <n v="-0.03"/>
    <n v="0.2"/>
    <n v="0"/>
    <x v="34"/>
  </r>
  <r>
    <s v="ITA"/>
    <x v="17"/>
    <s v="CONS"/>
    <x v="3"/>
    <x v="1"/>
    <x v="527"/>
    <n v="-0.02"/>
    <n v="0.02"/>
    <n v="0"/>
    <n v="0"/>
    <n v="0"/>
    <n v="0"/>
    <x v="34"/>
  </r>
  <r>
    <s v="ITA"/>
    <x v="17"/>
    <s v="CONS"/>
    <x v="3"/>
    <x v="1"/>
    <x v="528"/>
    <n v="-0.13500000000000001"/>
    <n v="3.5000000000000003E-2"/>
    <n v="0"/>
    <n v="0.1"/>
    <n v="0"/>
    <n v="0"/>
    <x v="34"/>
  </r>
  <r>
    <s v="ITA"/>
    <x v="17"/>
    <s v="CONS"/>
    <x v="3"/>
    <x v="1"/>
    <x v="529"/>
    <n v="0.152"/>
    <n v="-1E-3"/>
    <n v="0"/>
    <n v="0"/>
    <n v="0"/>
    <n v="0"/>
    <x v="34"/>
  </r>
  <r>
    <s v="ITA"/>
    <x v="17"/>
    <s v="CONS"/>
    <x v="3"/>
    <x v="1"/>
    <x v="530"/>
    <n v="-3.5000000000000003E-2"/>
    <n v="-8.5000000000000006E-2"/>
    <n v="-7.0000000000000007E-2"/>
    <n v="-0.32"/>
    <n v="-0.59"/>
    <n v="0"/>
    <x v="34"/>
  </r>
  <r>
    <s v="ITA"/>
    <x v="17"/>
    <s v="CONS"/>
    <x v="3"/>
    <x v="1"/>
    <x v="531"/>
    <n v="0"/>
    <n v="0.25600000000000001"/>
    <n v="0.36599999999999999"/>
    <n v="0"/>
    <n v="0"/>
    <n v="0"/>
    <x v="34"/>
  </r>
  <r>
    <s v="ITA"/>
    <x v="17"/>
    <s v="CONS"/>
    <x v="3"/>
    <x v="1"/>
    <x v="532"/>
    <n v="0"/>
    <n v="2.7E-2"/>
    <n v="0.23200000000000001"/>
    <n v="0.23400000000000001"/>
    <n v="2.7E-2"/>
    <n v="0"/>
    <x v="34"/>
  </r>
  <r>
    <s v="ITA"/>
    <x v="17"/>
    <s v="CONS"/>
    <x v="3"/>
    <x v="1"/>
    <x v="533"/>
    <n v="0"/>
    <n v="1.127"/>
    <n v="0.32300000000000001"/>
    <n v="0.107"/>
    <n v="3.5999999999999997E-2"/>
    <n v="0"/>
    <x v="34"/>
  </r>
  <r>
    <s v="ITA"/>
    <x v="17"/>
    <s v="CONS"/>
    <x v="3"/>
    <x v="1"/>
    <x v="534"/>
    <n v="0.11799999999999999"/>
    <n v="-0.11799999999999999"/>
    <n v="0"/>
    <n v="0"/>
    <n v="0"/>
    <n v="0"/>
    <x v="34"/>
  </r>
  <r>
    <s v="ITA"/>
    <x v="17"/>
    <s v="TCDPT"/>
    <x v="1"/>
    <x v="0"/>
    <x v="535"/>
    <n v="0"/>
    <n v="1.4E-2"/>
    <n v="-6.0000000000000001E-3"/>
    <n v="0"/>
    <n v="0"/>
    <n v="0"/>
    <x v="34"/>
  </r>
  <r>
    <s v="ITA"/>
    <x v="17"/>
    <s v="TCDCP"/>
    <x v="1"/>
    <x v="0"/>
    <x v="536"/>
    <n v="0"/>
    <n v="0"/>
    <n v="-0.20399999999999999"/>
    <n v="-0.20399999999999999"/>
    <n v="0"/>
    <n v="0"/>
    <x v="34"/>
  </r>
  <r>
    <s v="ITA"/>
    <x v="17"/>
    <s v="TCDCP"/>
    <x v="1"/>
    <x v="0"/>
    <x v="537"/>
    <n v="-5.0000000000000001E-3"/>
    <n v="-8.9999999999999993E-3"/>
    <n v="4.0000000000000001E-3"/>
    <n v="0.01"/>
    <n v="0"/>
    <n v="0"/>
    <x v="34"/>
  </r>
  <r>
    <s v="ITA"/>
    <x v="17"/>
    <s v="OTSUB"/>
    <x v="4"/>
    <x v="1"/>
    <x v="538"/>
    <n v="0"/>
    <n v="-5.0000000000000001E-3"/>
    <n v="-1E-3"/>
    <n v="-2E-3"/>
    <n v="2E-3"/>
    <n v="0"/>
    <x v="34"/>
  </r>
  <r>
    <s v="ITA"/>
    <x v="17"/>
    <s v="UNEM"/>
    <x v="4"/>
    <x v="1"/>
    <x v="539"/>
    <n v="0"/>
    <n v="0"/>
    <n v="-8.9999999999999993E-3"/>
    <n v="0"/>
    <n v="0"/>
    <n v="0"/>
    <x v="34"/>
  </r>
  <r>
    <s v="ITA"/>
    <x v="17"/>
    <s v="TCDPT"/>
    <x v="1"/>
    <x v="0"/>
    <x v="540"/>
    <n v="0"/>
    <n v="-1.9E-2"/>
    <n v="8.0000000000000002E-3"/>
    <n v="0"/>
    <n v="0"/>
    <n v="0"/>
    <x v="34"/>
  </r>
  <r>
    <s v="ITA"/>
    <x v="17"/>
    <s v="TCDCP"/>
    <x v="1"/>
    <x v="0"/>
    <x v="541"/>
    <n v="0"/>
    <n v="-3.3000000000000002E-2"/>
    <n v="1.4999999999999999E-2"/>
    <n v="0"/>
    <n v="0"/>
    <n v="0"/>
    <x v="34"/>
  </r>
  <r>
    <s v="ITA"/>
    <x v="17"/>
    <s v="OTSUB"/>
    <x v="4"/>
    <x v="1"/>
    <x v="542"/>
    <n v="0"/>
    <n v="-2.3E-2"/>
    <n v="-2.5999999999999999E-2"/>
    <n v="-2.9000000000000001E-2"/>
    <n v="-2.8000000000000001E-2"/>
    <n v="0"/>
    <x v="34"/>
  </r>
  <r>
    <s v="ITA"/>
    <x v="17"/>
    <s v="OTSUB"/>
    <x v="4"/>
    <x v="1"/>
    <x v="543"/>
    <n v="0"/>
    <n v="-0.08"/>
    <n v="-0.02"/>
    <n v="0.03"/>
    <n v="7.0000000000000007E-2"/>
    <n v="0"/>
    <x v="34"/>
  </r>
  <r>
    <s v="ITA"/>
    <x v="17"/>
    <s v="UNEM"/>
    <x v="4"/>
    <x v="1"/>
    <x v="544"/>
    <n v="-0.437"/>
    <n v="0.437"/>
    <n v="0"/>
    <n v="0"/>
    <n v="0"/>
    <n v="0"/>
    <x v="34"/>
  </r>
  <r>
    <s v="ITA"/>
    <x v="17"/>
    <s v="OTSUB"/>
    <x v="4"/>
    <x v="1"/>
    <x v="545"/>
    <n v="-0.151"/>
    <n v="0.13100000000000001"/>
    <n v="0"/>
    <n v="0"/>
    <n v="0.02"/>
    <n v="0"/>
    <x v="34"/>
  </r>
  <r>
    <s v="ITA"/>
    <x v="17"/>
    <s v="OTSUB"/>
    <x v="4"/>
    <x v="1"/>
    <x v="546"/>
    <n v="-1E-3"/>
    <n v="-1.4999999999999999E-2"/>
    <n v="-8.9999999999999993E-3"/>
    <n v="-1.2999999999999999E-2"/>
    <n v="-1.0999999999999999E-2"/>
    <n v="0"/>
    <x v="34"/>
  </r>
  <r>
    <s v="ITA"/>
    <x v="17"/>
    <s v="UNEM"/>
    <x v="4"/>
    <x v="1"/>
    <x v="547"/>
    <n v="0"/>
    <n v="-7.0000000000000007E-2"/>
    <n v="7.0000000000000007E-2"/>
    <n v="0"/>
    <n v="0"/>
    <n v="0"/>
    <x v="34"/>
  </r>
  <r>
    <s v="ITA"/>
    <x v="17"/>
    <s v="PENS"/>
    <x v="4"/>
    <x v="1"/>
    <x v="548"/>
    <n v="0.06"/>
    <n v="-0.04"/>
    <n v="0"/>
    <n v="0"/>
    <n v="0"/>
    <n v="0"/>
    <x v="34"/>
  </r>
  <r>
    <s v="ITA"/>
    <x v="17"/>
    <s v="PENS"/>
    <x v="4"/>
    <x v="1"/>
    <x v="549"/>
    <n v="9.1999999999999998E-2"/>
    <n v="-9.1999999999999998E-2"/>
    <n v="0"/>
    <n v="0"/>
    <n v="0"/>
    <n v="0"/>
    <x v="34"/>
  </r>
  <r>
    <s v="ITA"/>
    <x v="17"/>
    <s v="OTSUB"/>
    <x v="4"/>
    <x v="1"/>
    <x v="550"/>
    <n v="2.3E-2"/>
    <n v="-8.9999999999999993E-3"/>
    <n v="-1E-3"/>
    <n v="-1.2999999999999999E-2"/>
    <n v="0"/>
    <n v="0"/>
    <x v="34"/>
  </r>
  <r>
    <s v="ITA"/>
    <x v="17"/>
    <s v="TCDCP"/>
    <x v="1"/>
    <x v="0"/>
    <x v="551"/>
    <n v="0.05"/>
    <n v="-0.05"/>
    <n v="0"/>
    <n v="0"/>
    <n v="0"/>
    <n v="0"/>
    <x v="34"/>
  </r>
  <r>
    <s v="ITA"/>
    <x v="17"/>
    <s v="OTSUB"/>
    <x v="4"/>
    <x v="1"/>
    <x v="552"/>
    <n v="0.15"/>
    <n v="0.03"/>
    <n v="-0.08"/>
    <n v="-0.03"/>
    <n v="-7.0000000000000007E-2"/>
    <n v="0"/>
    <x v="34"/>
  </r>
  <r>
    <s v="ITA"/>
    <x v="17"/>
    <s v="OTSUB"/>
    <x v="4"/>
    <x v="1"/>
    <x v="546"/>
    <n v="0"/>
    <n v="0.01"/>
    <n v="8.9999999999999993E-3"/>
    <n v="1.2999999999999999E-2"/>
    <n v="1.6E-2"/>
    <n v="0"/>
    <x v="34"/>
  </r>
  <r>
    <s v="ITA"/>
    <x v="17"/>
    <s v="OTSUB"/>
    <x v="4"/>
    <x v="1"/>
    <x v="553"/>
    <n v="0"/>
    <n v="0.05"/>
    <n v="5.8000000000000003E-2"/>
    <n v="0.17100000000000001"/>
    <n v="0.66100000000000003"/>
    <n v="0"/>
    <x v="34"/>
  </r>
  <r>
    <s v="ITA"/>
    <x v="17"/>
    <s v="UNEM"/>
    <x v="4"/>
    <x v="1"/>
    <x v="554"/>
    <n v="0.22"/>
    <n v="-0.15"/>
    <n v="-7.0000000000000007E-2"/>
    <n v="0"/>
    <n v="0"/>
    <n v="0"/>
    <x v="34"/>
  </r>
  <r>
    <s v="ITA"/>
    <x v="17"/>
    <s v="OTSUB"/>
    <x v="4"/>
    <x v="1"/>
    <x v="555"/>
    <n v="-2.1999999999999999E-2"/>
    <n v="1.0999999999999999E-2"/>
    <n v="1.0999999999999999E-2"/>
    <n v="0"/>
    <n v="0"/>
    <n v="0"/>
    <x v="34"/>
  </r>
  <r>
    <s v="ITA"/>
    <x v="17"/>
    <s v="EDU"/>
    <x v="4"/>
    <x v="1"/>
    <x v="556"/>
    <n v="-6.0000000000000001E-3"/>
    <n v="-3.4000000000000002E-2"/>
    <n v="3.7999999999999999E-2"/>
    <n v="2E-3"/>
    <n v="0"/>
    <n v="0"/>
    <x v="34"/>
  </r>
  <r>
    <s v="ITA"/>
    <x v="17"/>
    <s v="EDU"/>
    <x v="4"/>
    <x v="1"/>
    <x v="557"/>
    <n v="5.0000000000000001E-3"/>
    <n v="0"/>
    <n v="-5.0000000000000001E-3"/>
    <n v="0"/>
    <n v="0"/>
    <n v="0"/>
    <x v="34"/>
  </r>
  <r>
    <s v="ITA"/>
    <x v="17"/>
    <s v="FIRSUB"/>
    <x v="4"/>
    <x v="1"/>
    <x v="558"/>
    <n v="2.5000000000000001E-2"/>
    <n v="-5.0000000000000001E-3"/>
    <n v="-1.2999999999999999E-2"/>
    <n v="-7.0000000000000001E-3"/>
    <n v="0"/>
    <n v="0"/>
    <x v="34"/>
  </r>
  <r>
    <s v="ITA"/>
    <x v="17"/>
    <s v="EDU"/>
    <x v="4"/>
    <x v="1"/>
    <x v="559"/>
    <n v="2E-3"/>
    <n v="0.01"/>
    <n v="-1.0999999999999999E-2"/>
    <n v="-1E-3"/>
    <n v="0"/>
    <n v="0"/>
    <x v="34"/>
  </r>
  <r>
    <s v="ITA"/>
    <x v="17"/>
    <s v="FIRSUB"/>
    <x v="4"/>
    <x v="1"/>
    <x v="560"/>
    <n v="0"/>
    <n v="-0.05"/>
    <n v="-0.05"/>
    <n v="7.4999999999999997E-2"/>
    <n v="2.5000000000000001E-2"/>
    <n v="0"/>
    <x v="34"/>
  </r>
  <r>
    <s v="ITA"/>
    <x v="17"/>
    <s v="OTSUB"/>
    <x v="4"/>
    <x v="1"/>
    <x v="561"/>
    <n v="0"/>
    <n v="-2.6850000000000001"/>
    <n v="-1.9950000000000001"/>
    <n v="0.54500000000000004"/>
    <n v="2.145"/>
    <n v="0"/>
    <x v="34"/>
  </r>
  <r>
    <s v="ITA"/>
    <x v="17"/>
    <s v="OTSUB"/>
    <x v="4"/>
    <x v="1"/>
    <x v="562"/>
    <n v="0"/>
    <n v="0.05"/>
    <n v="0.05"/>
    <n v="-7.4999999999999997E-2"/>
    <n v="-2.5000000000000001E-2"/>
    <n v="0"/>
    <x v="34"/>
  </r>
  <r>
    <s v="ITA"/>
    <x v="17"/>
    <s v="FIRSUB"/>
    <x v="4"/>
    <x v="1"/>
    <x v="563"/>
    <n v="0.373"/>
    <n v="1.9E-2"/>
    <n v="3.0000000000000001E-3"/>
    <n v="0"/>
    <n v="0"/>
    <n v="0"/>
    <x v="34"/>
  </r>
  <r>
    <s v="ITA"/>
    <x v="17"/>
    <s v="TCDPT"/>
    <x v="1"/>
    <x v="0"/>
    <x v="564"/>
    <n v="0"/>
    <n v="-3.6999999999999998E-2"/>
    <n v="1.6E-2"/>
    <n v="0"/>
    <n v="2.1000000000000001E-2"/>
    <n v="0"/>
    <x v="34"/>
  </r>
  <r>
    <s v="ITA"/>
    <x v="17"/>
    <s v="OTSUB"/>
    <x v="4"/>
    <x v="1"/>
    <x v="565"/>
    <n v="5.0000000000000001E-3"/>
    <n v="1.4999999999999999E-2"/>
    <n v="0"/>
    <n v="3.0000000000000001E-3"/>
    <n v="-2.3E-2"/>
    <n v="0"/>
    <x v="34"/>
  </r>
  <r>
    <s v="ITA"/>
    <x v="17"/>
    <s v="FIRSUB"/>
    <x v="4"/>
    <x v="1"/>
    <x v="566"/>
    <n v="5.7000000000000002E-2"/>
    <n v="0"/>
    <n v="0"/>
    <n v="0"/>
    <n v="0"/>
    <n v="0"/>
    <x v="34"/>
  </r>
  <r>
    <s v="ITA"/>
    <x v="17"/>
    <s v="FIRSUB"/>
    <x v="4"/>
    <x v="1"/>
    <x v="567"/>
    <n v="2.1999999999999999E-2"/>
    <n v="0"/>
    <n v="0"/>
    <n v="-1.4E-2"/>
    <n v="0"/>
    <n v="0"/>
    <x v="34"/>
  </r>
  <r>
    <s v="ITA"/>
    <x v="17"/>
    <s v="FIRSUB"/>
    <x v="4"/>
    <x v="1"/>
    <x v="568"/>
    <n v="-1.2999999999999999E-2"/>
    <n v="1.2999999999999999E-2"/>
    <n v="0"/>
    <n v="0"/>
    <n v="0"/>
    <n v="0"/>
    <x v="34"/>
  </r>
  <r>
    <s v="ITA"/>
    <x v="17"/>
    <s v="EDU"/>
    <x v="4"/>
    <x v="1"/>
    <x v="569"/>
    <n v="0.02"/>
    <n v="-0.02"/>
    <n v="0"/>
    <n v="0"/>
    <n v="0"/>
    <n v="0"/>
    <x v="34"/>
  </r>
  <r>
    <s v="ITA"/>
    <x v="17"/>
    <s v="OTSUB"/>
    <x v="4"/>
    <x v="1"/>
    <x v="570"/>
    <n v="-0.16"/>
    <n v="0.02"/>
    <n v="0.04"/>
    <n v="0"/>
    <n v="0"/>
    <n v="0"/>
    <x v="34"/>
  </r>
  <r>
    <s v="ITA"/>
    <x v="17"/>
    <s v="PENS"/>
    <x v="4"/>
    <x v="1"/>
    <x v="571"/>
    <n v="-0.252"/>
    <n v="-0.06"/>
    <n v="6.4000000000000001E-2"/>
    <n v="0.107"/>
    <n v="3.5000000000000003E-2"/>
    <n v="0"/>
    <x v="34"/>
  </r>
  <r>
    <s v="ITA"/>
    <x v="17"/>
    <s v="OTHSS"/>
    <x v="4"/>
    <x v="1"/>
    <x v="572"/>
    <n v="-0.36"/>
    <n v="0.36"/>
    <n v="0"/>
    <n v="0"/>
    <n v="0"/>
    <n v="0"/>
    <x v="34"/>
  </r>
  <r>
    <s v="ITA"/>
    <x v="17"/>
    <s v="OTSUB"/>
    <x v="4"/>
    <x v="1"/>
    <x v="573"/>
    <n v="0.156"/>
    <n v="0.32500000000000001"/>
    <n v="-0.40400000000000003"/>
    <n v="-7.6999999999999999E-2"/>
    <n v="0"/>
    <n v="0"/>
    <x v="34"/>
  </r>
  <r>
    <s v="ITA"/>
    <x v="17"/>
    <s v="OTSUB"/>
    <x v="4"/>
    <x v="1"/>
    <x v="574"/>
    <n v="-0.01"/>
    <n v="-0.04"/>
    <n v="-0.15"/>
    <n v="0"/>
    <n v="0"/>
    <n v="0"/>
    <x v="34"/>
  </r>
  <r>
    <s v="ITA"/>
    <x v="17"/>
    <s v="OTSUB"/>
    <x v="4"/>
    <x v="1"/>
    <x v="575"/>
    <n v="-0.19"/>
    <n v="0.19"/>
    <n v="0"/>
    <n v="0"/>
    <n v="0"/>
    <n v="0"/>
    <x v="34"/>
  </r>
  <r>
    <s v="ITA"/>
    <x v="17"/>
    <s v="OTSUB"/>
    <x v="4"/>
    <x v="1"/>
    <x v="332"/>
    <n v="-0.4"/>
    <n v="0.4"/>
    <n v="0"/>
    <n v="0"/>
    <n v="0"/>
    <n v="0"/>
    <x v="34"/>
  </r>
  <r>
    <s v="ITA"/>
    <x v="17"/>
    <s v="OTHSS"/>
    <x v="4"/>
    <x v="1"/>
    <x v="576"/>
    <n v="-0.28999999999999998"/>
    <n v="0.25"/>
    <n v="0"/>
    <n v="0.04"/>
    <n v="0"/>
    <n v="0"/>
    <x v="34"/>
  </r>
  <r>
    <s v="ITA"/>
    <x v="17"/>
    <s v="OTHSS"/>
    <x v="4"/>
    <x v="1"/>
    <x v="577"/>
    <n v="0"/>
    <n v="-0.214"/>
    <n v="8.8999999999999996E-2"/>
    <n v="0"/>
    <n v="0.125"/>
    <n v="0"/>
    <x v="34"/>
  </r>
  <r>
    <s v="ITA"/>
    <x v="17"/>
    <s v="TCDNYC"/>
    <x v="1"/>
    <x v="0"/>
    <x v="578"/>
    <n v="-0.5"/>
    <n v="0.5"/>
    <n v="0"/>
    <n v="0"/>
    <n v="0"/>
    <n v="0"/>
    <x v="34"/>
  </r>
  <r>
    <s v="ITA"/>
    <x v="17"/>
    <s v="PENS"/>
    <x v="4"/>
    <x v="1"/>
    <x v="579"/>
    <n v="-0.2"/>
    <n v="-0.27600000000000002"/>
    <n v="-0.26900000000000002"/>
    <n v="6.0000000000000001E-3"/>
    <n v="0"/>
    <n v="0"/>
    <x v="34"/>
  </r>
  <r>
    <s v="ITA"/>
    <x v="17"/>
    <s v="TCDCP"/>
    <x v="1"/>
    <x v="0"/>
    <x v="580"/>
    <n v="-0.71299999999999997"/>
    <n v="0.53900000000000003"/>
    <n v="-0.1"/>
    <n v="0"/>
    <n v="0"/>
    <n v="0"/>
    <x v="34"/>
  </r>
  <r>
    <s v="ITA"/>
    <x v="17"/>
    <s v="FIRSUB"/>
    <x v="4"/>
    <x v="1"/>
    <x v="581"/>
    <n v="0"/>
    <n v="-0.65900000000000003"/>
    <n v="-5.8000000000000003E-2"/>
    <n v="-6.6000000000000003E-2"/>
    <n v="9.0999999999999998E-2"/>
    <n v="0"/>
    <x v="34"/>
  </r>
  <r>
    <s v="ITA"/>
    <x v="17"/>
    <s v="TCDCP"/>
    <x v="1"/>
    <x v="0"/>
    <x v="582"/>
    <n v="-3.5999999999999997E-2"/>
    <n v="-7.9000000000000001E-2"/>
    <n v="-8.5000000000000006E-2"/>
    <n v="-1.2999999999999999E-2"/>
    <n v="0"/>
    <n v="0"/>
    <x v="34"/>
  </r>
  <r>
    <s v="ITA"/>
    <x v="17"/>
    <s v="OTHSS"/>
    <x v="4"/>
    <x v="1"/>
    <x v="583"/>
    <n v="-1"/>
    <n v="-0.1"/>
    <n v="-0.1"/>
    <n v="0"/>
    <n v="0"/>
    <n v="0"/>
    <x v="34"/>
  </r>
  <r>
    <s v="ITA"/>
    <x v="17"/>
    <s v="TCDPT"/>
    <x v="1"/>
    <x v="0"/>
    <x v="584"/>
    <n v="-1.548"/>
    <n v="-0.186"/>
    <n v="3.0000000000000001E-3"/>
    <n v="0"/>
    <n v="0"/>
    <n v="0"/>
    <x v="34"/>
  </r>
  <r>
    <s v="ITA"/>
    <x v="17"/>
    <s v="TCDNYC"/>
    <x v="1"/>
    <x v="0"/>
    <x v="585"/>
    <n v="0.2"/>
    <n v="0"/>
    <n v="0"/>
    <n v="0"/>
    <n v="0"/>
    <n v="0"/>
    <x v="34"/>
  </r>
  <r>
    <s v="ITA"/>
    <x v="17"/>
    <s v="OTSUB"/>
    <x v="4"/>
    <x v="1"/>
    <x v="586"/>
    <n v="0.63700000000000001"/>
    <n v="-5.2999999999999999E-2"/>
    <n v="0.05"/>
    <n v="0"/>
    <n v="0"/>
    <n v="0"/>
    <x v="34"/>
  </r>
  <r>
    <s v="ITA"/>
    <x v="17"/>
    <s v="PENS"/>
    <x v="4"/>
    <x v="1"/>
    <x v="587"/>
    <n v="0.96"/>
    <n v="0.86299999999999999"/>
    <n v="1.242"/>
    <n v="-0.38100000000000001"/>
    <n v="-0.31"/>
    <n v="0"/>
    <x v="34"/>
  </r>
  <r>
    <s v="ITA"/>
    <x v="17"/>
    <s v="OTHSS"/>
    <x v="4"/>
    <x v="1"/>
    <x v="583"/>
    <n v="0"/>
    <n v="0.38900000000000001"/>
    <n v="-0.13200000000000001"/>
    <n v="7.0000000000000001E-3"/>
    <n v="0"/>
    <n v="0"/>
    <x v="34"/>
  </r>
  <r>
    <s v="ITA"/>
    <x v="17"/>
    <s v="OTHSS"/>
    <x v="4"/>
    <x v="1"/>
    <x v="577"/>
    <n v="0"/>
    <n v="0.27500000000000002"/>
    <n v="0"/>
    <n v="0"/>
    <n v="-0.186"/>
    <n v="0"/>
    <x v="34"/>
  </r>
  <r>
    <s v="ITA"/>
    <x v="17"/>
    <s v="NYCEX"/>
    <x v="5"/>
    <x v="1"/>
    <x v="588"/>
    <n v="0"/>
    <n v="0"/>
    <n v="5.0000000000000001E-3"/>
    <n v="-2E-3"/>
    <n v="0"/>
    <n v="0"/>
    <x v="34"/>
  </r>
  <r>
    <s v="ITA"/>
    <x v="17"/>
    <s v="OTHEX"/>
    <x v="7"/>
    <x v="1"/>
    <x v="458"/>
    <n v="1.0999999999999999E-2"/>
    <n v="-5.0000000000000001E-3"/>
    <n v="1E-3"/>
    <n v="0"/>
    <n v="-2E-3"/>
    <n v="0"/>
    <x v="34"/>
  </r>
  <r>
    <s v="ITA"/>
    <x v="17"/>
    <s v="OTHEX"/>
    <x v="7"/>
    <x v="1"/>
    <x v="457"/>
    <n v="-6.0000000000000001E-3"/>
    <n v="6.0000000000000001E-3"/>
    <n v="-5.0000000000000001E-3"/>
    <n v="3.0000000000000001E-3"/>
    <n v="-1E-3"/>
    <n v="0"/>
    <x v="34"/>
  </r>
  <r>
    <s v="ITA"/>
    <x v="17"/>
    <s v="OTHEX"/>
    <x v="7"/>
    <x v="1"/>
    <x v="589"/>
    <n v="0"/>
    <n v="0.34399999999999997"/>
    <n v="0.34399999999999997"/>
    <n v="0"/>
    <n v="-0.68799999999999994"/>
    <n v="0"/>
    <x v="34"/>
  </r>
  <r>
    <s v="ITA"/>
    <x v="17"/>
    <s v="OTHEX"/>
    <x v="7"/>
    <x v="1"/>
    <x v="590"/>
    <n v="0.2"/>
    <n v="0.1"/>
    <n v="0"/>
    <n v="0"/>
    <n v="-0.3"/>
    <n v="0"/>
    <x v="34"/>
  </r>
  <r>
    <s v="ITA"/>
    <x v="17"/>
    <s v="OTHEX"/>
    <x v="7"/>
    <x v="1"/>
    <x v="591"/>
    <n v="0"/>
    <n v="-5.1999999999999998E-2"/>
    <n v="4.0000000000000001E-3"/>
    <n v="5.0000000000000001E-3"/>
    <n v="5.0000000000000001E-3"/>
    <n v="0"/>
    <x v="34"/>
  </r>
  <r>
    <s v="ITA"/>
    <x v="17"/>
    <s v="OTHEX"/>
    <x v="7"/>
    <x v="1"/>
    <x v="592"/>
    <n v="0.4"/>
    <n v="0"/>
    <n v="0"/>
    <n v="0"/>
    <n v="0"/>
    <n v="0"/>
    <x v="34"/>
  </r>
  <r>
    <s v="ITA"/>
    <x v="17"/>
    <s v="OTHEX"/>
    <x v="7"/>
    <x v="1"/>
    <x v="593"/>
    <n v="0.05"/>
    <n v="-0.05"/>
    <n v="0"/>
    <n v="0"/>
    <n v="0"/>
    <n v="0"/>
    <x v="34"/>
  </r>
  <r>
    <s v="ITA"/>
    <x v="17"/>
    <s v="OTHEX"/>
    <x v="7"/>
    <x v="1"/>
    <x v="594"/>
    <n v="1.4999999999999999E-2"/>
    <n v="-0.01"/>
    <n v="-2E-3"/>
    <n v="0.14499999999999999"/>
    <n v="0"/>
    <n v="0"/>
    <x v="34"/>
  </r>
  <r>
    <s v="ITA"/>
    <x v="17"/>
    <s v="OTHEX"/>
    <x v="7"/>
    <x v="1"/>
    <x v="595"/>
    <n v="-0.4"/>
    <n v="0"/>
    <n v="0"/>
    <n v="0"/>
    <n v="0"/>
    <n v="0"/>
    <x v="34"/>
  </r>
  <r>
    <s v="ITA"/>
    <x v="17"/>
    <s v="OTHEX"/>
    <x v="7"/>
    <x v="1"/>
    <x v="596"/>
    <n v="1"/>
    <n v="0"/>
    <n v="0"/>
    <n v="0"/>
    <n v="-1"/>
    <n v="0"/>
    <x v="34"/>
  </r>
  <r>
    <s v="ITA"/>
    <x v="17"/>
    <s v="OTHEX"/>
    <x v="7"/>
    <x v="1"/>
    <x v="597"/>
    <n v="-1"/>
    <n v="1"/>
    <n v="0"/>
    <n v="0"/>
    <n v="0"/>
    <n v="0"/>
    <x v="34"/>
  </r>
  <r>
    <s v="ITA"/>
    <x v="17"/>
    <s v="OTHEX"/>
    <x v="7"/>
    <x v="1"/>
    <x v="598"/>
    <n v="0.1"/>
    <n v="-0.04"/>
    <n v="8.9999999999999993E-3"/>
    <n v="0"/>
    <n v="-6.9000000000000006E-2"/>
    <n v="0"/>
    <x v="34"/>
  </r>
  <r>
    <s v="ITA"/>
    <x v="17"/>
    <s v="OTHEX"/>
    <x v="7"/>
    <x v="1"/>
    <x v="458"/>
    <n v="1.2999999999999999E-2"/>
    <n v="3.2000000000000001E-2"/>
    <n v="1.2E-2"/>
    <n v="1.7000000000000001E-2"/>
    <n v="-7.0000000000000007E-2"/>
    <n v="0"/>
    <x v="34"/>
  </r>
  <r>
    <s v="ITA"/>
    <x v="17"/>
    <s v="OTHEX"/>
    <x v="7"/>
    <x v="1"/>
    <x v="457"/>
    <n v="-0.01"/>
    <n v="-4.0000000000000001E-3"/>
    <n v="1E-3"/>
    <n v="0"/>
    <n v="2E-3"/>
    <n v="0"/>
    <x v="34"/>
  </r>
  <r>
    <s v="ITA"/>
    <x v="17"/>
    <s v="OTHEX"/>
    <x v="7"/>
    <x v="1"/>
    <x v="458"/>
    <n v="1.4E-2"/>
    <n v="-3.0000000000000001E-3"/>
    <n v="8.0000000000000002E-3"/>
    <n v="5.0000000000000001E-3"/>
    <n v="-2E-3"/>
    <n v="0"/>
    <x v="34"/>
  </r>
  <r>
    <s v="ITA"/>
    <x v="17"/>
    <s v="OTHEX"/>
    <x v="7"/>
    <x v="1"/>
    <x v="599"/>
    <n v="-6.0000000000000001E-3"/>
    <n v="-4.5999999999999999E-2"/>
    <n v="1.4999999999999999E-2"/>
    <n v="-2E-3"/>
    <n v="0"/>
    <n v="0"/>
    <x v="34"/>
  </r>
  <r>
    <s v="ITA"/>
    <x v="17"/>
    <s v="OTHEX"/>
    <x v="7"/>
    <x v="1"/>
    <x v="600"/>
    <n v="3.9E-2"/>
    <n v="-1.7000000000000001E-2"/>
    <n v="-2.1999999999999999E-2"/>
    <n v="0"/>
    <n v="0"/>
    <n v="0"/>
    <x v="34"/>
  </r>
  <r>
    <s v="ITA"/>
    <x v="17"/>
    <s v="OTHEX"/>
    <x v="7"/>
    <x v="1"/>
    <x v="601"/>
    <n v="3.5000000000000003E-2"/>
    <n v="3.2000000000000001E-2"/>
    <n v="-1E-3"/>
    <n v="2E-3"/>
    <n v="-0.03"/>
    <n v="0"/>
    <x v="34"/>
  </r>
  <r>
    <s v="ITA"/>
    <x v="17"/>
    <s v="OTHEX"/>
    <x v="7"/>
    <x v="1"/>
    <x v="460"/>
    <n v="1.2E-2"/>
    <n v="-8.9999999999999993E-3"/>
    <n v="-3.0000000000000001E-3"/>
    <n v="0"/>
    <n v="0"/>
    <n v="0"/>
    <x v="34"/>
  </r>
  <r>
    <s v="ITA"/>
    <x v="17"/>
    <s v="OTHEX"/>
    <x v="7"/>
    <x v="1"/>
    <x v="460"/>
    <n v="3.0000000000000001E-3"/>
    <n v="-1E-3"/>
    <n v="-2E-3"/>
    <n v="0"/>
    <n v="0"/>
    <n v="0"/>
    <x v="34"/>
  </r>
  <r>
    <s v="ITA"/>
    <x v="17"/>
    <s v="OTHEX"/>
    <x v="7"/>
    <x v="1"/>
    <x v="602"/>
    <n v="-3.0859999999999999"/>
    <n v="1.5549999999999999"/>
    <n v="7.3999999999999996E-2"/>
    <n v="-4.2999999999999997E-2"/>
    <n v="0.14299999999999999"/>
    <n v="0"/>
    <x v="34"/>
  </r>
  <r>
    <s v="ITA"/>
    <x v="17"/>
    <s v="OTHEX"/>
    <x v="7"/>
    <x v="1"/>
    <x v="346"/>
    <n v="0.66800000000000004"/>
    <n v="6.0000000000000001E-3"/>
    <n v="-7.5999999999999998E-2"/>
    <n v="-0.186"/>
    <n v="-5.2999999999999999E-2"/>
    <n v="0"/>
    <x v="34"/>
  </r>
  <r>
    <s v="ITA"/>
    <x v="17"/>
    <s v="PIDT"/>
    <x v="1"/>
    <x v="0"/>
    <x v="603"/>
    <n v="-6.6550000000000002"/>
    <n v="6.6550000000000002"/>
    <n v="0"/>
    <n v="0"/>
    <n v="0"/>
    <n v="0"/>
    <x v="34"/>
  </r>
  <r>
    <s v="ITA"/>
    <x v="17"/>
    <s v="PIDT"/>
    <x v="1"/>
    <x v="0"/>
    <x v="604"/>
    <n v="0"/>
    <n v="-1.4E-2"/>
    <n v="0"/>
    <n v="0"/>
    <n v="1.4E-2"/>
    <n v="0"/>
    <x v="34"/>
  </r>
  <r>
    <s v="ITA"/>
    <x v="17"/>
    <s v="PIDT"/>
    <x v="1"/>
    <x v="0"/>
    <x v="605"/>
    <n v="-2E-3"/>
    <n v="-3.0000000000000001E-3"/>
    <n v="-5.0000000000000001E-3"/>
    <n v="-8.0000000000000002E-3"/>
    <n v="-5.0000000000000001E-3"/>
    <n v="0"/>
    <x v="34"/>
  </r>
  <r>
    <s v="ITA"/>
    <x v="17"/>
    <s v="PIDT"/>
    <x v="1"/>
    <x v="0"/>
    <x v="606"/>
    <n v="2E-3"/>
    <n v="3.7999999999999999E-2"/>
    <n v="2.1999999999999999E-2"/>
    <n v="8.0000000000000002E-3"/>
    <n v="1.6E-2"/>
    <n v="0"/>
    <x v="34"/>
  </r>
  <r>
    <s v="ITA"/>
    <x v="17"/>
    <s v="PIDT"/>
    <x v="1"/>
    <x v="0"/>
    <x v="607"/>
    <n v="0"/>
    <n v="3.5999999999999997E-2"/>
    <n v="-4.0000000000000001E-3"/>
    <n v="-8.9999999999999993E-3"/>
    <n v="0"/>
    <n v="0"/>
    <x v="34"/>
  </r>
  <r>
    <s v="ITA"/>
    <x v="17"/>
    <s v="CDT"/>
    <x v="1"/>
    <x v="0"/>
    <x v="608"/>
    <n v="2.6339999999999999"/>
    <n v="-2.6339999999999999"/>
    <n v="0"/>
    <n v="0"/>
    <n v="0"/>
    <n v="0"/>
    <x v="34"/>
  </r>
  <r>
    <s v="ITA"/>
    <x v="17"/>
    <s v="CDT"/>
    <x v="1"/>
    <x v="0"/>
    <x v="609"/>
    <n v="0.46"/>
    <n v="0"/>
    <n v="0"/>
    <n v="0"/>
    <n v="0"/>
    <n v="0"/>
    <x v="34"/>
  </r>
  <r>
    <s v="ITA"/>
    <x v="17"/>
    <s v="CDT"/>
    <x v="1"/>
    <x v="0"/>
    <x v="608"/>
    <n v="-0.41"/>
    <n v="-0.22500000000000001"/>
    <n v="-1.0840000000000001"/>
    <n v="-1.0840000000000001"/>
    <n v="-1.085"/>
    <n v="0"/>
    <x v="34"/>
  </r>
  <r>
    <s v="ITA"/>
    <x v="17"/>
    <s v="CDT"/>
    <x v="1"/>
    <x v="0"/>
    <x v="610"/>
    <n v="0"/>
    <n v="-2.4E-2"/>
    <n v="1.0999999999999999E-2"/>
    <n v="0"/>
    <n v="0"/>
    <n v="0"/>
    <x v="34"/>
  </r>
  <r>
    <s v="ITA"/>
    <x v="17"/>
    <s v="CDT"/>
    <x v="1"/>
    <x v="0"/>
    <x v="611"/>
    <n v="0.60799999999999998"/>
    <n v="-0.60799999999999998"/>
    <n v="0"/>
    <n v="0"/>
    <n v="0"/>
    <n v="0"/>
    <x v="34"/>
  </r>
  <r>
    <s v="ITA"/>
    <x v="17"/>
    <s v="CDT"/>
    <x v="1"/>
    <x v="0"/>
    <x v="612"/>
    <n v="-0.7"/>
    <n v="-2.4089999999999998"/>
    <n v="1.05"/>
    <n v="0"/>
    <n v="0"/>
    <n v="0"/>
    <x v="34"/>
  </r>
  <r>
    <s v="ITA"/>
    <x v="17"/>
    <s v="CDT"/>
    <x v="1"/>
    <x v="0"/>
    <x v="613"/>
    <n v="0"/>
    <n v="-0.30399999999999999"/>
    <n v="0"/>
    <n v="0.30399999999999999"/>
    <n v="0"/>
    <n v="0"/>
    <x v="34"/>
  </r>
  <r>
    <s v="ITA"/>
    <x v="17"/>
    <s v="CDT"/>
    <x v="1"/>
    <x v="0"/>
    <x v="614"/>
    <n v="1.794"/>
    <n v="-1.794"/>
    <n v="0"/>
    <n v="0"/>
    <n v="0"/>
    <n v="0"/>
    <x v="34"/>
  </r>
  <r>
    <s v="ITA"/>
    <x v="17"/>
    <s v="CDT"/>
    <x v="1"/>
    <x v="0"/>
    <x v="615"/>
    <n v="0.30399999999999999"/>
    <n v="0"/>
    <n v="0"/>
    <n v="-0.30399999999999999"/>
    <n v="0"/>
    <n v="0"/>
    <x v="34"/>
  </r>
  <r>
    <s v="ITA"/>
    <x v="17"/>
    <s v="CDT"/>
    <x v="1"/>
    <x v="0"/>
    <x v="616"/>
    <n v="0.27300000000000002"/>
    <n v="-0.27300000000000002"/>
    <n v="0"/>
    <n v="0"/>
    <n v="0"/>
    <n v="0"/>
    <x v="34"/>
  </r>
  <r>
    <s v="ITA"/>
    <x v="17"/>
    <s v="NYCPC"/>
    <x v="1"/>
    <x v="0"/>
    <x v="617"/>
    <n v="0"/>
    <n v="-0.222"/>
    <n v="-0.125"/>
    <n v="-0.125"/>
    <n v="0"/>
    <n v="0"/>
    <x v="34"/>
  </r>
  <r>
    <s v="ITA"/>
    <x v="17"/>
    <s v="NYCPC"/>
    <x v="1"/>
    <x v="0"/>
    <x v="618"/>
    <n v="0.72"/>
    <n v="1.5860000000000001"/>
    <n v="0.68100000000000005"/>
    <n v="-0.32300000000000001"/>
    <n v="0"/>
    <n v="0"/>
    <x v="34"/>
  </r>
  <r>
    <s v="ITA"/>
    <x v="17"/>
    <s v="NYCPC"/>
    <x v="1"/>
    <x v="0"/>
    <x v="619"/>
    <n v="0"/>
    <n v="0.158"/>
    <n v="0.47699999999999998"/>
    <n v="-0.47099999999999997"/>
    <n v="0.10199999999999999"/>
    <n v="0"/>
    <x v="34"/>
  </r>
  <r>
    <s v="ITA"/>
    <x v="17"/>
    <s v="NYCPC"/>
    <x v="1"/>
    <x v="0"/>
    <x v="620"/>
    <n v="0.104"/>
    <n v="-0.104"/>
    <n v="0"/>
    <n v="0"/>
    <n v="0"/>
    <n v="0"/>
    <x v="34"/>
  </r>
  <r>
    <s v="ITA"/>
    <x v="17"/>
    <s v="NYCPC"/>
    <x v="1"/>
    <x v="0"/>
    <x v="621"/>
    <n v="-8.0000000000000002E-3"/>
    <n v="-3.0000000000000001E-3"/>
    <n v="0"/>
    <n v="0"/>
    <n v="5.0000000000000001E-3"/>
    <n v="0"/>
    <x v="34"/>
  </r>
  <r>
    <s v="ITA"/>
    <x v="17"/>
    <s v="NYCPC"/>
    <x v="1"/>
    <x v="0"/>
    <x v="622"/>
    <n v="-2.4E-2"/>
    <n v="-2E-3"/>
    <n v="0"/>
    <n v="0"/>
    <n v="2.5999999999999999E-2"/>
    <n v="0"/>
    <x v="34"/>
  </r>
  <r>
    <s v="ITA"/>
    <x v="17"/>
    <s v="NYCPC"/>
    <x v="1"/>
    <x v="0"/>
    <x v="623"/>
    <n v="0"/>
    <n v="3"/>
    <n v="4"/>
    <n v="3"/>
    <n v="0"/>
    <n v="0"/>
    <x v="34"/>
  </r>
  <r>
    <s v="ITA"/>
    <x v="17"/>
    <s v="INDT"/>
    <x v="2"/>
    <x v="0"/>
    <x v="624"/>
    <n v="-3.0000000000000001E-3"/>
    <n v="-7.0000000000000001E-3"/>
    <n v="0"/>
    <n v="0"/>
    <n v="0"/>
    <n v="0"/>
    <x v="34"/>
  </r>
  <r>
    <s v="ITA"/>
    <x v="17"/>
    <s v="INDT"/>
    <x v="2"/>
    <x v="0"/>
    <x v="625"/>
    <n v="-1.4999999999999999E-2"/>
    <n v="-2.8000000000000001E-2"/>
    <n v="0"/>
    <n v="0"/>
    <n v="0"/>
    <n v="0"/>
    <x v="34"/>
  </r>
  <r>
    <s v="ITA"/>
    <x v="17"/>
    <s v="INDT"/>
    <x v="2"/>
    <x v="0"/>
    <x v="626"/>
    <n v="1.7999999999999999E-2"/>
    <n v="3.5000000000000003E-2"/>
    <n v="0"/>
    <n v="0"/>
    <n v="0"/>
    <n v="0"/>
    <x v="34"/>
  </r>
  <r>
    <s v="ITA"/>
    <x v="17"/>
    <s v="INDT"/>
    <x v="2"/>
    <x v="0"/>
    <x v="627"/>
    <n v="0.65"/>
    <n v="-0.65"/>
    <n v="0"/>
    <n v="0"/>
    <n v="0"/>
    <n v="0"/>
    <x v="34"/>
  </r>
  <r>
    <s v="ITA"/>
    <x v="17"/>
    <s v="INDT"/>
    <x v="2"/>
    <x v="0"/>
    <x v="628"/>
    <n v="-0.13"/>
    <n v="0"/>
    <n v="0"/>
    <n v="0"/>
    <n v="0"/>
    <n v="0"/>
    <x v="34"/>
  </r>
  <r>
    <s v="ITA"/>
    <x v="17"/>
    <s v="INDT"/>
    <x v="2"/>
    <x v="0"/>
    <x v="629"/>
    <n v="1.1180000000000001"/>
    <n v="-0.49099999999999999"/>
    <n v="0"/>
    <n v="0"/>
    <n v="0"/>
    <n v="0"/>
    <x v="34"/>
  </r>
  <r>
    <s v="ITA"/>
    <x v="17"/>
    <s v="INDT"/>
    <x v="2"/>
    <x v="0"/>
    <x v="630"/>
    <n v="0.621"/>
    <n v="0"/>
    <n v="0"/>
    <n v="0"/>
    <n v="8.8999999999999996E-2"/>
    <n v="0"/>
    <x v="34"/>
  </r>
  <r>
    <s v="ITA"/>
    <x v="17"/>
    <s v="PROPCP"/>
    <x v="1"/>
    <x v="0"/>
    <x v="631"/>
    <n v="-0.11700000000000001"/>
    <n v="0"/>
    <n v="0"/>
    <n v="0"/>
    <n v="0"/>
    <n v="0"/>
    <x v="34"/>
  </r>
  <r>
    <s v="ITA"/>
    <x v="17"/>
    <s v="PROPNYC"/>
    <x v="1"/>
    <x v="0"/>
    <x v="632"/>
    <n v="-1"/>
    <n v="0"/>
    <n v="0"/>
    <n v="0"/>
    <n v="0"/>
    <n v="0"/>
    <x v="34"/>
  </r>
  <r>
    <s v="ITA"/>
    <x v="17"/>
    <s v="PROPPT"/>
    <x v="6"/>
    <x v="0"/>
    <x v="633"/>
    <n v="0.48899999999999999"/>
    <n v="-0.21"/>
    <n v="0"/>
    <n v="0"/>
    <n v="0"/>
    <n v="0"/>
    <x v="34"/>
  </r>
  <r>
    <s v="ITA"/>
    <x v="17"/>
    <s v="NYCTX"/>
    <x v="0"/>
    <x v="0"/>
    <x v="634"/>
    <n v="0.3"/>
    <n v="0"/>
    <n v="0"/>
    <n v="0"/>
    <n v="0"/>
    <n v="0"/>
    <x v="34"/>
  </r>
  <r>
    <s v="ITA"/>
    <x v="17"/>
    <s v="OTHTX"/>
    <x v="8"/>
    <x v="0"/>
    <x v="496"/>
    <n v="-3.0000000000000001E-3"/>
    <n v="0"/>
    <n v="0"/>
    <n v="0"/>
    <n v="-1E-3"/>
    <n v="0"/>
    <x v="34"/>
  </r>
  <r>
    <s v="ITA"/>
    <x v="17"/>
    <s v="OTHTX"/>
    <x v="8"/>
    <x v="0"/>
    <x v="497"/>
    <n v="2E-3"/>
    <n v="4.0000000000000001E-3"/>
    <n v="0"/>
    <n v="0"/>
    <n v="-5.0000000000000001E-3"/>
    <n v="0"/>
    <x v="34"/>
  </r>
  <r>
    <s v="ITA"/>
    <x v="17"/>
    <s v="OTHTX"/>
    <x v="8"/>
    <x v="0"/>
    <x v="497"/>
    <n v="2.1999999999999999E-2"/>
    <n v="3.0000000000000001E-3"/>
    <n v="-2.4E-2"/>
    <n v="1E-3"/>
    <n v="0"/>
    <n v="0"/>
    <x v="34"/>
  </r>
  <r>
    <s v="ITA"/>
    <x v="17"/>
    <s v="OTHTX"/>
    <x v="8"/>
    <x v="0"/>
    <x v="635"/>
    <n v="0"/>
    <n v="-5.0000000000000001E-3"/>
    <n v="2E-3"/>
    <n v="0"/>
    <n v="0"/>
    <n v="0"/>
    <x v="34"/>
  </r>
  <r>
    <s v="ITA"/>
    <x v="17"/>
    <s v="OTHTX"/>
    <x v="8"/>
    <x v="0"/>
    <x v="636"/>
    <n v="-0.48299999999999998"/>
    <n v="-1.401"/>
    <n v="-0.25"/>
    <n v="-0.36499999999999999"/>
    <n v="0.24199999999999999"/>
    <n v="0"/>
    <x v="34"/>
  </r>
  <r>
    <s v="ITA"/>
    <x v="17"/>
    <s v="OTHTX"/>
    <x v="8"/>
    <x v="0"/>
    <x v="159"/>
    <n v="1.3620000000000001"/>
    <n v="-0.23"/>
    <n v="-0.14099999999999999"/>
    <n v="1.2E-2"/>
    <n v="-2.1000000000000001E-2"/>
    <n v="0"/>
    <x v="3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Tabella_pivot2" cacheId="109" applyNumberFormats="0" applyBorderFormats="0" applyFontFormats="0" applyPatternFormats="0" applyAlignmentFormats="0" applyWidthHeightFormats="1" dataCaption="Valori" grandTotalCaption="Total" updatedVersion="4" minRefreshableVersion="3" useAutoFormatting="1" itemPrintTitles="1" createdVersion="5" indent="0" outline="1" outlineData="1" multipleFieldFilters="0" rowHeaderCaption="(current currency)">
  <location ref="A5:H24" firstHeaderRow="0" firstDataRow="1" firstDataCol="2" rowPageCount="1" colPageCount="1"/>
  <pivotFields count="14">
    <pivotField showAll="0" insertBlankRow="1"/>
    <pivotField axis="axisPage" showAll="0" insertBlankRow="1">
      <items count="8">
        <item x="3"/>
        <item x="2"/>
        <item x="0"/>
        <item x="1"/>
        <item x="4"/>
        <item x="5"/>
        <item x="6"/>
        <item t="default"/>
      </items>
    </pivotField>
    <pivotField showAll="0" insertBlankRow="1"/>
    <pivotField axis="axisRow" showAll="0" insertBlankRow="1">
      <items count="8">
        <item x="3"/>
        <item x="0"/>
        <item x="4"/>
        <item x="2"/>
        <item x="1"/>
        <item x="5"/>
        <item x="6"/>
        <item t="default"/>
      </items>
    </pivotField>
    <pivotField axis="axisRow" showAll="0" insertBlankRow="1">
      <items count="3">
        <item x="0"/>
        <item x="1"/>
        <item t="default"/>
      </items>
    </pivotField>
    <pivotField axis="axisRow" showAll="0" insertBlankRow="1">
      <items count="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22">
        <item m="1" x="16"/>
        <item m="1" x="13"/>
        <item m="1" x="20"/>
        <item m="1" x="15"/>
        <item m="1" x="19"/>
        <item m="1" x="12"/>
        <item m="1" x="17"/>
        <item m="1" x="21"/>
        <item m="1" x="18"/>
        <item m="1" x="14"/>
        <item x="0"/>
        <item x="1"/>
        <item x="2"/>
        <item x="3"/>
        <item x="4"/>
        <item x="5"/>
        <item x="6"/>
        <item x="7"/>
        <item x="8"/>
        <item x="9"/>
        <item x="10"/>
        <item x="11"/>
      </items>
    </pivotField>
    <pivotField showAll="0" insertBlankRow="1"/>
  </pivotFields>
  <rowFields count="4">
    <field x="4"/>
    <field x="3"/>
    <field x="12"/>
    <field x="5"/>
  </rowFields>
  <rowItems count="19">
    <i>
      <x/>
    </i>
    <i r="1">
      <x v="1"/>
    </i>
    <i r="2">
      <x v="10"/>
    </i>
    <i r="3">
      <x/>
    </i>
    <i t="blank" r="2">
      <x v="10"/>
    </i>
    <i r="1">
      <x v="3"/>
    </i>
    <i r="2">
      <x v="10"/>
    </i>
    <i r="3">
      <x v="2"/>
    </i>
    <i r="3">
      <x v="7"/>
    </i>
    <i t="blank" r="2">
      <x v="10"/>
    </i>
    <i r="1">
      <x v="4"/>
    </i>
    <i r="2">
      <x v="10"/>
    </i>
    <i r="3">
      <x v="1"/>
    </i>
    <i r="3">
      <x v="3"/>
    </i>
    <i r="3">
      <x v="4"/>
    </i>
    <i r="3">
      <x v="5"/>
    </i>
    <i r="3">
      <x v="6"/>
    </i>
    <i t="blank" r="2">
      <x v="10"/>
    </i>
    <i t="grand">
      <x/>
    </i>
  </rowItems>
  <colFields count="1">
    <field x="-2"/>
  </colFields>
  <colItems count="6">
    <i>
      <x/>
    </i>
    <i i="1">
      <x v="1"/>
    </i>
    <i i="2">
      <x v="2"/>
    </i>
    <i i="3">
      <x v="3"/>
    </i>
    <i i="4">
      <x v="4"/>
    </i>
    <i i="5">
      <x v="5"/>
    </i>
  </colItems>
  <pageFields count="1">
    <pageField fld="1" item="2"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107">
      <pivotArea dataOnly="0" labelOnly="1" fieldPosition="0">
        <references count="1">
          <reference field="12" count="0"/>
        </references>
      </pivotArea>
    </format>
    <format dxfId="106">
      <pivotArea dataOnly="0" labelOnly="1" fieldPosition="0">
        <references count="1">
          <reference field="3" count="0"/>
        </references>
      </pivotArea>
    </format>
    <format dxfId="105">
      <pivotArea dataOnly="0" labelOnly="1" fieldPosition="0">
        <references count="1">
          <reference field="4" count="0"/>
        </references>
      </pivotArea>
    </format>
    <format dxfId="104">
      <pivotArea dataOnly="0" labelOnly="1" fieldPosition="0">
        <references count="1">
          <reference field="4" count="0"/>
        </references>
      </pivotArea>
    </format>
    <format dxfId="103">
      <pivotArea outline="0" collapsedLevelsAreSubtotals="1" fieldPosition="0"/>
    </format>
    <format dxfId="102">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ella_pivot3" cacheId="102"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23" firstHeaderRow="0" firstDataRow="1" firstDataCol="2" rowPageCount="1" colPageCount="1"/>
  <pivotFields count="14">
    <pivotField showAll="0" insertBlankRow="1"/>
    <pivotField axis="axisPage" showAll="0" insertBlankRow="1">
      <items count="15">
        <item x="0"/>
        <item x="1"/>
        <item x="2"/>
        <item x="3"/>
        <item x="4"/>
        <item x="5"/>
        <item x="6"/>
        <item x="7"/>
        <item x="8"/>
        <item x="9"/>
        <item x="10"/>
        <item x="11"/>
        <item x="12"/>
        <item x="13"/>
        <item t="default"/>
      </items>
    </pivotField>
    <pivotField showAll="0" insertBlankRow="1"/>
    <pivotField axis="axisRow" showAll="0" insertBlankRow="1">
      <items count="10">
        <item x="0"/>
        <item x="3"/>
        <item x="1"/>
        <item x="8"/>
        <item x="7"/>
        <item x="5"/>
        <item x="2"/>
        <item x="6"/>
        <item x="4"/>
        <item t="default"/>
      </items>
    </pivotField>
    <pivotField axis="axisRow" showAll="0" insertBlankRow="1">
      <items count="3">
        <item x="1"/>
        <item x="0"/>
        <item t="default"/>
      </items>
    </pivotField>
    <pivotField axis="axisRow" showAll="0" insertBlankRow="1">
      <items count="545">
        <item x="222"/>
        <item x="225"/>
        <item x="245"/>
        <item x="218"/>
        <item x="219"/>
        <item x="217"/>
        <item x="221"/>
        <item x="223"/>
        <item x="224"/>
        <item x="220"/>
        <item x="113"/>
        <item x="229"/>
        <item x="201"/>
        <item x="202"/>
        <item x="200"/>
        <item x="185"/>
        <item x="312"/>
        <item x="483"/>
        <item x="274"/>
        <item x="482"/>
        <item x="311"/>
        <item x="313"/>
        <item x="275"/>
        <item x="481"/>
        <item x="380"/>
        <item x="394"/>
        <item x="456"/>
        <item x="379"/>
        <item x="61"/>
        <item x="182"/>
        <item x="93"/>
        <item x="435"/>
        <item x="258"/>
        <item x="251"/>
        <item x="345"/>
        <item x="475"/>
        <item x="473"/>
        <item x="472"/>
        <item x="471"/>
        <item x="474"/>
        <item x="125"/>
        <item x="378"/>
        <item x="395"/>
        <item x="374"/>
        <item x="376"/>
        <item x="377"/>
        <item x="329"/>
        <item x="454"/>
        <item x="351"/>
        <item x="94"/>
        <item x="254"/>
        <item x="349"/>
        <item x="447"/>
        <item x="49"/>
        <item x="526"/>
        <item x="48"/>
        <item x="208"/>
        <item x="123"/>
        <item x="32"/>
        <item x="159"/>
        <item x="111"/>
        <item x="261"/>
        <item x="88"/>
        <item x="85"/>
        <item x="524"/>
        <item x="523"/>
        <item x="348"/>
        <item x="84"/>
        <item x="446"/>
        <item x="433"/>
        <item x="352"/>
        <item x="214"/>
        <item x="81"/>
        <item x="237"/>
        <item x="105"/>
        <item x="241"/>
        <item x="242"/>
        <item x="244"/>
        <item x="243"/>
        <item x="238"/>
        <item x="240"/>
        <item x="239"/>
        <item x="330"/>
        <item x="132"/>
        <item x="304"/>
        <item x="408"/>
        <item x="298"/>
        <item x="409"/>
        <item x="410"/>
        <item x="299"/>
        <item x="302"/>
        <item x="300"/>
        <item x="493"/>
        <item x="495"/>
        <item x="411"/>
        <item x="373"/>
        <item x="470"/>
        <item x="494"/>
        <item x="398"/>
        <item x="301"/>
        <item x="416"/>
        <item x="407"/>
        <item x="372"/>
        <item x="128"/>
        <item x="45"/>
        <item x="181"/>
        <item x="469"/>
        <item x="199"/>
        <item x="318"/>
        <item x="180"/>
        <item x="184"/>
        <item x="126"/>
        <item x="316"/>
        <item x="1"/>
        <item x="431"/>
        <item x="522"/>
        <item x="430"/>
        <item x="31"/>
        <item x="55"/>
        <item x="149"/>
        <item x="179"/>
        <item x="468"/>
        <item x="178"/>
        <item x="281"/>
        <item x="114"/>
        <item x="406"/>
        <item x="371"/>
        <item x="291"/>
        <item x="264"/>
        <item x="297"/>
        <item x="280"/>
        <item x="276"/>
        <item x="277"/>
        <item x="278"/>
        <item x="279"/>
        <item x="310"/>
        <item x="272"/>
        <item x="270"/>
        <item x="292"/>
        <item x="271"/>
        <item x="269"/>
        <item x="268"/>
        <item x="307"/>
        <item x="296"/>
        <item x="266"/>
        <item x="262"/>
        <item x="305"/>
        <item x="267"/>
        <item x="273"/>
        <item x="263"/>
        <item x="306"/>
        <item x="288"/>
        <item x="344"/>
        <item x="252"/>
        <item x="80"/>
        <item x="325"/>
        <item x="324"/>
        <item x="21"/>
        <item x="115"/>
        <item x="131"/>
        <item x="130"/>
        <item x="129"/>
        <item x="116"/>
        <item x="110"/>
        <item x="414"/>
        <item x="158"/>
        <item x="157"/>
        <item x="486"/>
        <item x="484"/>
        <item x="194"/>
        <item x="197"/>
        <item x="198"/>
        <item x="285"/>
        <item x="363"/>
        <item x="362"/>
        <item x="294"/>
        <item x="413"/>
        <item x="309"/>
        <item x="195"/>
        <item x="462"/>
        <item x="177"/>
        <item x="387"/>
        <item x="397"/>
        <item x="412"/>
        <item x="284"/>
        <item x="386"/>
        <item x="463"/>
        <item x="282"/>
        <item x="196"/>
        <item x="485"/>
        <item x="283"/>
        <item x="308"/>
        <item x="10"/>
        <item x="249"/>
        <item x="333"/>
        <item x="434"/>
        <item x="228"/>
        <item x="529"/>
        <item x="357"/>
        <item x="44"/>
        <item x="175"/>
        <item x="176"/>
        <item x="370"/>
        <item x="403"/>
        <item x="405"/>
        <item x="404"/>
        <item x="174"/>
        <item x="467"/>
        <item x="381"/>
        <item x="231"/>
        <item x="192"/>
        <item x="148"/>
        <item x="25"/>
        <item x="353"/>
        <item x="540"/>
        <item x="542"/>
        <item x="432"/>
        <item x="449"/>
        <item x="451"/>
        <item x="450"/>
        <item x="452"/>
        <item x="453"/>
        <item x="541"/>
        <item x="543"/>
        <item x="331"/>
        <item x="253"/>
        <item x="445"/>
        <item x="54"/>
        <item x="212"/>
        <item x="213"/>
        <item x="52"/>
        <item x="23"/>
        <item x="53"/>
        <item x="527"/>
        <item x="173"/>
        <item x="233"/>
        <item x="24"/>
        <item x="535"/>
        <item x="402"/>
        <item x="172"/>
        <item x="232"/>
        <item x="70"/>
        <item x="347"/>
        <item x="314"/>
        <item x="28"/>
        <item x="319"/>
        <item x="43"/>
        <item x="171"/>
        <item x="189"/>
        <item x="62"/>
        <item x="163"/>
        <item x="63"/>
        <item x="56"/>
        <item x="501"/>
        <item x="460"/>
        <item x="152"/>
        <item x="497"/>
        <item x="505"/>
        <item x="503"/>
        <item x="504"/>
        <item x="507"/>
        <item x="417"/>
        <item x="496"/>
        <item x="415"/>
        <item x="388"/>
        <item x="498"/>
        <item x="506"/>
        <item x="499"/>
        <item x="461"/>
        <item x="392"/>
        <item x="436"/>
        <item x="360"/>
        <item x="389"/>
        <item x="502"/>
        <item x="375"/>
        <item x="393"/>
        <item x="390"/>
        <item x="287"/>
        <item x="290"/>
        <item x="118"/>
        <item x="260"/>
        <item x="135"/>
        <item x="303"/>
        <item x="122"/>
        <item x="136"/>
        <item x="286"/>
        <item x="289"/>
        <item x="133"/>
        <item x="134"/>
        <item x="500"/>
        <item x="532"/>
        <item x="317"/>
        <item x="355"/>
        <item x="4"/>
        <item x="339"/>
        <item x="86"/>
        <item x="326"/>
        <item x="0"/>
        <item x="437"/>
        <item x="534"/>
        <item x="438"/>
        <item x="96"/>
        <item x="101"/>
        <item x="95"/>
        <item x="102"/>
        <item x="98"/>
        <item x="259"/>
        <item x="350"/>
        <item x="64"/>
        <item x="354"/>
        <item x="97"/>
        <item x="444"/>
        <item x="99"/>
        <item x="257"/>
        <item x="341"/>
        <item x="104"/>
        <item x="103"/>
        <item x="247"/>
        <item x="47"/>
        <item x="22"/>
        <item x="248"/>
        <item x="79"/>
        <item x="150"/>
        <item x="100"/>
        <item x="466"/>
        <item x="457"/>
        <item x="369"/>
        <item x="401"/>
        <item x="327"/>
        <item x="155"/>
        <item x="164"/>
        <item x="190"/>
        <item x="169"/>
        <item x="154"/>
        <item x="168"/>
        <item x="170"/>
        <item x="156"/>
        <item x="383"/>
        <item x="479"/>
        <item x="361"/>
        <item x="384"/>
        <item x="359"/>
        <item x="385"/>
        <item x="458"/>
        <item x="382"/>
        <item x="358"/>
        <item x="478"/>
        <item x="480"/>
        <item x="477"/>
        <item x="476"/>
        <item x="315"/>
        <item x="2"/>
        <item x="74"/>
        <item x="492"/>
        <item x="455"/>
        <item x="464"/>
        <item x="365"/>
        <item x="210"/>
        <item x="338"/>
        <item x="58"/>
        <item x="320"/>
        <item x="5"/>
        <item x="342"/>
        <item x="89"/>
        <item x="323"/>
        <item x="75"/>
        <item x="265"/>
        <item x="72"/>
        <item x="87"/>
        <item x="147"/>
        <item x="7"/>
        <item x="340"/>
        <item x="295"/>
        <item x="9"/>
        <item x="107"/>
        <item x="76"/>
        <item x="120"/>
        <item x="255"/>
        <item x="106"/>
        <item x="35"/>
        <item x="441"/>
        <item x="442"/>
        <item x="12"/>
        <item x="16"/>
        <item x="346"/>
        <item x="216"/>
        <item x="226"/>
        <item x="8"/>
        <item x="34"/>
        <item x="83"/>
        <item x="15"/>
        <item x="19"/>
        <item x="30"/>
        <item x="440"/>
        <item x="78"/>
        <item x="236"/>
        <item x="328"/>
        <item x="334"/>
        <item x="429"/>
        <item x="46"/>
        <item x="11"/>
        <item x="117"/>
        <item x="69"/>
        <item x="42"/>
        <item x="73"/>
        <item x="40"/>
        <item x="151"/>
        <item x="77"/>
        <item x="27"/>
        <item x="234"/>
        <item x="191"/>
        <item x="322"/>
        <item x="525"/>
        <item x="127"/>
        <item x="336"/>
        <item x="321"/>
        <item x="343"/>
        <item x="59"/>
        <item x="215"/>
        <item x="119"/>
        <item x="20"/>
        <item x="250"/>
        <item x="137"/>
        <item x="121"/>
        <item x="36"/>
        <item x="41"/>
        <item x="38"/>
        <item x="37"/>
        <item x="108"/>
        <item x="146"/>
        <item x="109"/>
        <item x="33"/>
        <item x="39"/>
        <item x="124"/>
        <item x="71"/>
        <item x="246"/>
        <item x="520"/>
        <item x="418"/>
        <item x="391"/>
        <item x="422"/>
        <item x="427"/>
        <item x="512"/>
        <item x="508"/>
        <item x="509"/>
        <item x="419"/>
        <item x="420"/>
        <item x="519"/>
        <item x="425"/>
        <item x="516"/>
        <item x="426"/>
        <item x="513"/>
        <item x="518"/>
        <item x="517"/>
        <item x="515"/>
        <item x="514"/>
        <item x="428"/>
        <item x="424"/>
        <item x="421"/>
        <item x="510"/>
        <item x="459"/>
        <item x="511"/>
        <item x="423"/>
        <item x="204"/>
        <item x="141"/>
        <item x="140"/>
        <item x="203"/>
        <item x="138"/>
        <item x="207"/>
        <item x="193"/>
        <item x="153"/>
        <item x="206"/>
        <item x="143"/>
        <item x="144"/>
        <item x="145"/>
        <item x="68"/>
        <item x="142"/>
        <item x="183"/>
        <item x="67"/>
        <item x="205"/>
        <item x="139"/>
        <item x="66"/>
        <item x="65"/>
        <item x="337"/>
        <item x="13"/>
        <item x="489"/>
        <item x="399"/>
        <item x="18"/>
        <item x="26"/>
        <item x="90"/>
        <item x="92"/>
        <item x="91"/>
        <item x="256"/>
        <item x="356"/>
        <item x="521"/>
        <item x="537"/>
        <item x="536"/>
        <item x="531"/>
        <item x="293"/>
        <item x="332"/>
        <item x="14"/>
        <item x="60"/>
        <item x="167"/>
        <item x="112"/>
        <item x="51"/>
        <item x="230"/>
        <item x="209"/>
        <item x="50"/>
        <item x="17"/>
        <item x="443"/>
        <item x="82"/>
        <item x="227"/>
        <item x="533"/>
        <item x="335"/>
        <item x="528"/>
        <item x="211"/>
        <item x="57"/>
        <item x="29"/>
        <item x="3"/>
        <item x="530"/>
        <item x="166"/>
        <item x="165"/>
        <item x="188"/>
        <item x="364"/>
        <item x="488"/>
        <item x="396"/>
        <item x="366"/>
        <item x="162"/>
        <item x="491"/>
        <item x="187"/>
        <item x="160"/>
        <item x="161"/>
        <item x="186"/>
        <item x="487"/>
        <item x="490"/>
        <item x="400"/>
        <item x="367"/>
        <item x="368"/>
        <item x="465"/>
        <item x="235"/>
        <item x="439"/>
        <item x="6"/>
        <item x="538"/>
        <item x="539"/>
        <item x="448"/>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16">
        <item x="8"/>
        <item x="14"/>
        <item x="7"/>
        <item x="10"/>
        <item x="0"/>
        <item x="2"/>
        <item x="1"/>
        <item x="3"/>
        <item x="4"/>
        <item x="5"/>
        <item x="6"/>
        <item x="11"/>
        <item x="12"/>
        <item x="13"/>
        <item x="15"/>
        <item x="9"/>
      </items>
    </pivotField>
    <pivotField showAll="0" insertBlankRow="1"/>
  </pivotFields>
  <rowFields count="4">
    <field x="4"/>
    <field x="3"/>
    <field x="12"/>
    <field x="5"/>
  </rowFields>
  <rowItems count="18">
    <i>
      <x v="1"/>
    </i>
    <i r="1">
      <x/>
    </i>
    <i r="2">
      <x v="7"/>
    </i>
    <i r="3">
      <x v="113"/>
    </i>
    <i r="3">
      <x v="383"/>
    </i>
    <i r="3">
      <x v="483"/>
    </i>
    <i r="3">
      <x v="507"/>
    </i>
    <i t="blank" r="2">
      <x v="7"/>
    </i>
    <i r="1">
      <x v="2"/>
    </i>
    <i r="2">
      <x v="7"/>
    </i>
    <i r="3">
      <x v="293"/>
    </i>
    <i r="3">
      <x v="361"/>
    </i>
    <i r="3">
      <x v="370"/>
    </i>
    <i r="3">
      <x v="486"/>
    </i>
    <i r="3">
      <x v="517"/>
    </i>
    <i r="3">
      <x v="540"/>
    </i>
    <i t="blank" r="2">
      <x v="7"/>
    </i>
    <i t="grand">
      <x/>
    </i>
  </rowItems>
  <colFields count="1">
    <field x="-2"/>
  </colFields>
  <colItems count="6">
    <i>
      <x/>
    </i>
    <i i="1">
      <x v="1"/>
    </i>
    <i i="2">
      <x v="2"/>
    </i>
    <i i="3">
      <x v="3"/>
    </i>
    <i i="4">
      <x v="4"/>
    </i>
    <i i="5">
      <x v="5"/>
    </i>
  </colItems>
  <pageFields count="1">
    <pageField fld="1" item="3"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53">
      <pivotArea dataOnly="0" labelOnly="1" fieldPosition="0">
        <references count="1">
          <reference field="12" count="0"/>
        </references>
      </pivotArea>
    </format>
    <format dxfId="52">
      <pivotArea dataOnly="0" labelOnly="1" fieldPosition="0">
        <references count="1">
          <reference field="3" count="0"/>
        </references>
      </pivotArea>
    </format>
    <format dxfId="51">
      <pivotArea dataOnly="0" labelOnly="1" fieldPosition="0">
        <references count="1">
          <reference field="4" count="0"/>
        </references>
      </pivotArea>
    </format>
    <format dxfId="50">
      <pivotArea dataOnly="0" labelOnly="1" fieldPosition="0">
        <references count="1">
          <reference field="4" count="0"/>
        </references>
      </pivotArea>
    </format>
    <format dxfId="49">
      <pivotArea outline="0" collapsedLevelsAreSubtotals="1" fieldPosition="0"/>
    </format>
    <format dxfId="48">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ella_pivot2" cacheId="103"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45" firstHeaderRow="0" firstDataRow="1" firstDataCol="2" rowPageCount="1" colPageCount="1"/>
  <pivotFields count="13">
    <pivotField showAll="0" insertBlankRow="1"/>
    <pivotField axis="axisPage" showAll="0" insertBlankRow="1">
      <items count="19">
        <item x="12"/>
        <item x="13"/>
        <item x="14"/>
        <item x="15"/>
        <item x="16"/>
        <item x="17"/>
        <item x="0"/>
        <item x="1"/>
        <item x="2"/>
        <item x="3"/>
        <item x="4"/>
        <item x="5"/>
        <item x="6"/>
        <item x="7"/>
        <item x="8"/>
        <item x="9"/>
        <item x="10"/>
        <item x="11"/>
        <item t="default"/>
      </items>
    </pivotField>
    <pivotField showAll="0" insertBlankRow="1"/>
    <pivotField axis="axisRow" showAll="0" insertBlankRow="1">
      <items count="10">
        <item x="1"/>
        <item x="3"/>
        <item x="2"/>
        <item x="5"/>
        <item x="0"/>
        <item x="7"/>
        <item x="8"/>
        <item x="6"/>
        <item x="4"/>
        <item t="default"/>
      </items>
    </pivotField>
    <pivotField axis="axisRow" showAll="0" insertBlankRow="1">
      <items count="3">
        <item x="1"/>
        <item x="0"/>
        <item t="default"/>
      </items>
    </pivotField>
    <pivotField axis="axisRow" showAll="0" insertBlankRow="1">
      <items count="638">
        <item x="17"/>
        <item x="0"/>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36">
        <item m="1" x="35"/>
        <item x="0"/>
        <item x="1"/>
        <item x="2"/>
        <item x="3"/>
        <item x="4"/>
        <item x="5"/>
        <item x="7"/>
        <item x="27"/>
        <item x="28"/>
        <item x="29"/>
        <item x="30"/>
        <item x="31"/>
        <item x="32"/>
        <item x="33"/>
        <item x="34"/>
        <item x="6"/>
        <item x="8"/>
        <item x="9"/>
        <item x="10"/>
        <item x="11"/>
        <item x="12"/>
        <item x="13"/>
        <item x="14"/>
        <item x="15"/>
        <item x="16"/>
        <item x="17"/>
        <item x="18"/>
        <item x="19"/>
        <item x="20"/>
        <item x="21"/>
        <item x="22"/>
        <item x="23"/>
        <item x="24"/>
        <item x="25"/>
        <item x="26"/>
      </items>
    </pivotField>
  </pivotFields>
  <rowFields count="4">
    <field x="4"/>
    <field x="3"/>
    <field x="12"/>
    <field x="5"/>
  </rowFields>
  <rowItems count="40">
    <i>
      <x/>
    </i>
    <i r="1">
      <x v="1"/>
    </i>
    <i r="2">
      <x v="17"/>
    </i>
    <i r="3">
      <x v="75"/>
    </i>
    <i r="3">
      <x v="76"/>
    </i>
    <i r="3">
      <x v="77"/>
    </i>
    <i r="3">
      <x v="78"/>
    </i>
    <i t="blank" r="2">
      <x v="17"/>
    </i>
    <i r="1">
      <x v="5"/>
    </i>
    <i r="2">
      <x v="17"/>
    </i>
    <i r="3">
      <x v="81"/>
    </i>
    <i t="blank" r="2">
      <x v="17"/>
    </i>
    <i r="1">
      <x v="8"/>
    </i>
    <i r="2">
      <x v="17"/>
    </i>
    <i r="3">
      <x v="79"/>
    </i>
    <i r="3">
      <x v="80"/>
    </i>
    <i t="blank" r="2">
      <x v="17"/>
    </i>
    <i>
      <x v="1"/>
    </i>
    <i r="1">
      <x/>
    </i>
    <i r="2">
      <x v="17"/>
    </i>
    <i r="3">
      <x v="66"/>
    </i>
    <i r="3">
      <x v="67"/>
    </i>
    <i r="3">
      <x v="68"/>
    </i>
    <i r="3">
      <x v="69"/>
    </i>
    <i t="blank" r="2">
      <x v="17"/>
    </i>
    <i r="1">
      <x v="2"/>
    </i>
    <i r="2">
      <x v="17"/>
    </i>
    <i r="3">
      <x v="71"/>
    </i>
    <i t="blank" r="2">
      <x v="17"/>
    </i>
    <i r="1">
      <x v="4"/>
    </i>
    <i r="2">
      <x v="17"/>
    </i>
    <i r="3">
      <x v="72"/>
    </i>
    <i r="3">
      <x v="73"/>
    </i>
    <i r="3">
      <x v="74"/>
    </i>
    <i t="blank" r="2">
      <x v="17"/>
    </i>
    <i r="1">
      <x v="7"/>
    </i>
    <i r="2">
      <x v="17"/>
    </i>
    <i r="3">
      <x v="70"/>
    </i>
    <i t="blank" r="2">
      <x v="17"/>
    </i>
    <i t="grand">
      <x/>
    </i>
  </rowItems>
  <colFields count="1">
    <field x="-2"/>
  </colFields>
  <colItems count="6">
    <i>
      <x/>
    </i>
    <i i="1">
      <x v="1"/>
    </i>
    <i i="2">
      <x v="2"/>
    </i>
    <i i="3">
      <x v="3"/>
    </i>
    <i i="4">
      <x v="4"/>
    </i>
    <i i="5">
      <x v="5"/>
    </i>
  </colItems>
  <pageFields count="1">
    <pageField fld="1" item="9"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47">
      <pivotArea dataOnly="0" labelOnly="1" fieldPosition="0">
        <references count="1">
          <reference field="12" count="0"/>
        </references>
      </pivotArea>
    </format>
    <format dxfId="46">
      <pivotArea dataOnly="0" labelOnly="1" fieldPosition="0">
        <references count="1">
          <reference field="3" count="0"/>
        </references>
      </pivotArea>
    </format>
    <format dxfId="45">
      <pivotArea dataOnly="0" labelOnly="1" fieldPosition="0">
        <references count="1">
          <reference field="4" count="0"/>
        </references>
      </pivotArea>
    </format>
    <format dxfId="44">
      <pivotArea dataOnly="0" labelOnly="1" fieldPosition="0">
        <references count="1">
          <reference field="4" count="0"/>
        </references>
      </pivotArea>
    </format>
    <format dxfId="43">
      <pivotArea outline="0" collapsedLevelsAreSubtotals="1" fieldPosition="0"/>
    </format>
    <format dxfId="42">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ella_pivot3" cacheId="104"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20" firstHeaderRow="0" firstDataRow="1" firstDataCol="2" rowPageCount="1" colPageCount="1"/>
  <pivotFields count="13">
    <pivotField showAll="0" insertBlankRow="1"/>
    <pivotField axis="axisPage" showAll="0" insertBlankRow="1">
      <items count="11">
        <item x="3"/>
        <item x="4"/>
        <item x="0"/>
        <item x="1"/>
        <item x="2"/>
        <item x="5"/>
        <item x="6"/>
        <item x="7"/>
        <item x="8"/>
        <item x="9"/>
        <item t="default"/>
      </items>
    </pivotField>
    <pivotField showAll="0" insertBlankRow="1"/>
    <pivotField axis="axisRow" showAll="0" insertBlankRow="1">
      <items count="5">
        <item x="0"/>
        <item x="3"/>
        <item x="1"/>
        <item x="2"/>
        <item t="default"/>
      </items>
    </pivotField>
    <pivotField axis="axisRow" showAll="0" insertBlankRow="1">
      <items count="3">
        <item x="1"/>
        <item x="0"/>
        <item t="default"/>
      </items>
    </pivotField>
    <pivotField axis="axisRow" showAll="0" insertBlankRow="1">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24">
        <item m="1" x="19"/>
        <item m="1" x="15"/>
        <item m="1" x="21"/>
        <item m="1" x="18"/>
        <item m="1" x="20"/>
        <item m="1" x="17"/>
        <item m="1" x="16"/>
        <item m="1" x="14"/>
        <item m="1" x="23"/>
        <item m="1" x="22"/>
        <item x="0"/>
        <item x="1"/>
        <item x="2"/>
        <item x="3"/>
        <item x="4"/>
        <item x="5"/>
        <item x="6"/>
        <item x="7"/>
        <item x="8"/>
        <item x="9"/>
        <item x="10"/>
        <item x="11"/>
        <item x="12"/>
        <item x="13"/>
      </items>
    </pivotField>
  </pivotFields>
  <rowFields count="4">
    <field x="4"/>
    <field x="3"/>
    <field x="12"/>
    <field x="5"/>
  </rowFields>
  <rowItems count="15">
    <i>
      <x/>
    </i>
    <i r="1">
      <x v="1"/>
    </i>
    <i r="2">
      <x v="14"/>
    </i>
    <i r="3">
      <x v="16"/>
    </i>
    <i r="3">
      <x v="17"/>
    </i>
    <i t="blank" r="2">
      <x v="14"/>
    </i>
    <i r="2">
      <x v="15"/>
    </i>
    <i r="3">
      <x v="18"/>
    </i>
    <i t="blank" r="2">
      <x v="15"/>
    </i>
    <i>
      <x v="1"/>
    </i>
    <i r="1">
      <x/>
    </i>
    <i r="2">
      <x v="13"/>
    </i>
    <i r="3">
      <x v="15"/>
    </i>
    <i t="blank" r="2">
      <x v="13"/>
    </i>
    <i t="grand">
      <x/>
    </i>
  </rowItems>
  <colFields count="1">
    <field x="-2"/>
  </colFields>
  <colItems count="6">
    <i>
      <x/>
    </i>
    <i i="1">
      <x v="1"/>
    </i>
    <i i="2">
      <x v="2"/>
    </i>
    <i i="3">
      <x v="3"/>
    </i>
    <i i="4">
      <x v="4"/>
    </i>
    <i i="5">
      <x v="5"/>
    </i>
  </colItems>
  <pageFields count="1">
    <pageField fld="1" item="0"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41">
      <pivotArea dataOnly="0" labelOnly="1" fieldPosition="0">
        <references count="1">
          <reference field="12" count="0"/>
        </references>
      </pivotArea>
    </format>
    <format dxfId="40">
      <pivotArea dataOnly="0" labelOnly="1" fieldPosition="0">
        <references count="1">
          <reference field="3" count="0"/>
        </references>
      </pivotArea>
    </format>
    <format dxfId="39">
      <pivotArea dataOnly="0" labelOnly="1" fieldPosition="0">
        <references count="1">
          <reference field="4" count="0"/>
        </references>
      </pivotArea>
    </format>
    <format dxfId="38">
      <pivotArea dataOnly="0" labelOnly="1" fieldPosition="0">
        <references count="1">
          <reference field="4" count="0"/>
        </references>
      </pivotArea>
    </format>
    <format dxfId="37">
      <pivotArea outline="0" collapsedLevelsAreSubtotals="1" fieldPosition="0"/>
    </format>
    <format dxfId="36">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ella_pivot4" cacheId="105"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11" firstHeaderRow="0" firstDataRow="1" firstDataCol="2" rowPageCount="1" colPageCount="1"/>
  <pivotFields count="13">
    <pivotField showAll="0" insertBlankRow="1"/>
    <pivotField axis="axisPage" showAll="0" insertBlankRow="1">
      <items count="13">
        <item x="0"/>
        <item x="7"/>
        <item x="8"/>
        <item x="9"/>
        <item x="10"/>
        <item x="11"/>
        <item x="1"/>
        <item x="2"/>
        <item x="3"/>
        <item x="4"/>
        <item x="5"/>
        <item x="6"/>
        <item t="default"/>
      </items>
    </pivotField>
    <pivotField showAll="0" insertBlankRow="1"/>
    <pivotField axis="axisRow" showAll="0" insertBlankRow="1">
      <items count="8">
        <item x="0"/>
        <item x="2"/>
        <item x="1"/>
        <item x="3"/>
        <item x="5"/>
        <item x="4"/>
        <item x="6"/>
        <item t="default"/>
      </items>
    </pivotField>
    <pivotField axis="axisRow" showAll="0" insertBlankRow="1">
      <items count="3">
        <item x="1"/>
        <item x="0"/>
        <item t="default"/>
      </items>
    </pivotField>
    <pivotField axis="axisRow" showAll="0" insertBlankRow="1">
      <items count="1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103">
        <item m="1" x="102"/>
        <item x="0"/>
        <item x="1"/>
        <item x="2"/>
        <item x="3"/>
        <item x="4"/>
        <item x="5"/>
        <item x="6"/>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7"/>
      </items>
    </pivotField>
  </pivotFields>
  <rowFields count="4">
    <field x="4"/>
    <field x="3"/>
    <field x="12"/>
    <field x="5"/>
  </rowFields>
  <rowItems count="6">
    <i>
      <x v="1"/>
    </i>
    <i r="1">
      <x v="4"/>
    </i>
    <i r="2">
      <x v="102"/>
    </i>
    <i r="3">
      <x v="8"/>
    </i>
    <i t="blank" r="2">
      <x v="102"/>
    </i>
    <i t="grand">
      <x/>
    </i>
  </rowItems>
  <colFields count="1">
    <field x="-2"/>
  </colFields>
  <colItems count="6">
    <i>
      <x/>
    </i>
    <i i="1">
      <x v="1"/>
    </i>
    <i i="2">
      <x v="2"/>
    </i>
    <i i="3">
      <x v="3"/>
    </i>
    <i i="4">
      <x v="4"/>
    </i>
    <i i="5">
      <x v="5"/>
    </i>
  </colItems>
  <pageFields count="1">
    <pageField fld="1" item="8"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35">
      <pivotArea dataOnly="0" labelOnly="1" fieldPosition="0">
        <references count="1">
          <reference field="12" count="0"/>
        </references>
      </pivotArea>
    </format>
    <format dxfId="34">
      <pivotArea dataOnly="0" labelOnly="1" fieldPosition="0">
        <references count="1">
          <reference field="3" count="0"/>
        </references>
      </pivotArea>
    </format>
    <format dxfId="33">
      <pivotArea dataOnly="0" labelOnly="1" fieldPosition="0">
        <references count="1">
          <reference field="4" count="0"/>
        </references>
      </pivotArea>
    </format>
    <format dxfId="32">
      <pivotArea dataOnly="0" labelOnly="1" fieldPosition="0">
        <references count="1">
          <reference field="4" count="0"/>
        </references>
      </pivotArea>
    </format>
    <format dxfId="31">
      <pivotArea outline="0" collapsedLevelsAreSubtotals="1" fieldPosition="0"/>
    </format>
    <format dxfId="30">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ella_pivot6" cacheId="106"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72" firstHeaderRow="0" firstDataRow="1" firstDataCol="2" rowPageCount="1" colPageCount="1"/>
  <pivotFields count="13">
    <pivotField showAll="0" insertBlankRow="1"/>
    <pivotField axis="axisPage" showAll="0" insertBlankRow="1">
      <items count="12">
        <item x="6"/>
        <item x="7"/>
        <item x="8"/>
        <item x="9"/>
        <item x="10"/>
        <item x="2"/>
        <item x="3"/>
        <item x="4"/>
        <item x="5"/>
        <item x="0"/>
        <item x="1"/>
        <item t="default"/>
      </items>
    </pivotField>
    <pivotField showAll="0" insertBlankRow="1"/>
    <pivotField axis="axisRow" showAll="0" insertBlankRow="1">
      <items count="9">
        <item x="2"/>
        <item x="0"/>
        <item x="3"/>
        <item x="5"/>
        <item x="1"/>
        <item x="7"/>
        <item x="4"/>
        <item x="6"/>
        <item t="default"/>
      </items>
    </pivotField>
    <pivotField axis="axisRow" showAll="0" insertBlankRow="1">
      <items count="3">
        <item x="0"/>
        <item x="1"/>
        <item t="default"/>
      </items>
    </pivotField>
    <pivotField axis="axisRow" showAll="0" insertBlankRow="1">
      <items count="503">
        <item x="97"/>
        <item x="30"/>
        <item x="0"/>
        <item x="1"/>
        <item x="2"/>
        <item x="3"/>
        <item x="4"/>
        <item x="5"/>
        <item x="6"/>
        <item x="7"/>
        <item x="8"/>
        <item x="9"/>
        <item x="10"/>
        <item x="11"/>
        <item x="12"/>
        <item x="13"/>
        <item x="14"/>
        <item x="15"/>
        <item x="16"/>
        <item x="17"/>
        <item x="18"/>
        <item x="19"/>
        <item x="20"/>
        <item x="21"/>
        <item x="22"/>
        <item x="23"/>
        <item x="24"/>
        <item x="25"/>
        <item x="26"/>
        <item x="27"/>
        <item x="28"/>
        <item x="29"/>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37">
        <item m="1" x="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s>
  <rowFields count="4">
    <field x="4"/>
    <field x="3"/>
    <field x="12"/>
    <field x="5"/>
  </rowFields>
  <rowItems count="67">
    <i>
      <x/>
    </i>
    <i r="1">
      <x v="1"/>
    </i>
    <i r="2">
      <x v="1"/>
    </i>
    <i r="3">
      <x v="2"/>
    </i>
    <i t="blank" r="2">
      <x v="1"/>
    </i>
    <i r="2">
      <x v="4"/>
    </i>
    <i r="3">
      <x v="5"/>
    </i>
    <i t="blank" r="2">
      <x v="4"/>
    </i>
    <i r="2">
      <x v="5"/>
    </i>
    <i r="3">
      <x v="6"/>
    </i>
    <i t="blank" r="2">
      <x v="5"/>
    </i>
    <i r="1">
      <x v="4"/>
    </i>
    <i r="2">
      <x v="2"/>
    </i>
    <i r="3">
      <x v="3"/>
    </i>
    <i t="blank" r="2">
      <x v="2"/>
    </i>
    <i r="2">
      <x v="3"/>
    </i>
    <i r="3">
      <x v="4"/>
    </i>
    <i t="blank" r="2">
      <x v="3"/>
    </i>
    <i r="2">
      <x v="14"/>
    </i>
    <i r="3">
      <x v="15"/>
    </i>
    <i t="blank" r="2">
      <x v="14"/>
    </i>
    <i>
      <x v="1"/>
    </i>
    <i r="1">
      <x/>
    </i>
    <i r="2">
      <x v="6"/>
    </i>
    <i r="3">
      <x v="7"/>
    </i>
    <i t="blank" r="2">
      <x v="6"/>
    </i>
    <i r="2">
      <x v="7"/>
    </i>
    <i r="3">
      <x v="8"/>
    </i>
    <i t="blank" r="2">
      <x v="7"/>
    </i>
    <i r="2">
      <x v="8"/>
    </i>
    <i r="3">
      <x v="9"/>
    </i>
    <i t="blank" r="2">
      <x v="8"/>
    </i>
    <i r="2">
      <x v="9"/>
    </i>
    <i r="3">
      <x v="10"/>
    </i>
    <i t="blank" r="2">
      <x v="9"/>
    </i>
    <i r="2">
      <x v="10"/>
    </i>
    <i r="3">
      <x v="11"/>
    </i>
    <i t="blank" r="2">
      <x v="10"/>
    </i>
    <i r="2">
      <x v="11"/>
    </i>
    <i r="3">
      <x v="12"/>
    </i>
    <i t="blank" r="2">
      <x v="11"/>
    </i>
    <i r="2">
      <x v="12"/>
    </i>
    <i r="3">
      <x v="13"/>
    </i>
    <i t="blank" r="2">
      <x v="12"/>
    </i>
    <i r="2">
      <x v="13"/>
    </i>
    <i r="3">
      <x v="14"/>
    </i>
    <i t="blank" r="2">
      <x v="13"/>
    </i>
    <i r="2">
      <x v="15"/>
    </i>
    <i r="3">
      <x v="16"/>
    </i>
    <i t="blank" r="2">
      <x v="15"/>
    </i>
    <i r="2">
      <x v="16"/>
    </i>
    <i r="3">
      <x v="17"/>
    </i>
    <i t="blank" r="2">
      <x v="16"/>
    </i>
    <i r="2">
      <x v="17"/>
    </i>
    <i r="3">
      <x v="18"/>
    </i>
    <i t="blank" r="2">
      <x v="17"/>
    </i>
    <i r="2">
      <x v="18"/>
    </i>
    <i r="3">
      <x v="19"/>
    </i>
    <i t="blank" r="2">
      <x v="18"/>
    </i>
    <i r="1">
      <x v="2"/>
    </i>
    <i r="2">
      <x v="19"/>
    </i>
    <i r="3">
      <x v="20"/>
    </i>
    <i t="blank" r="2">
      <x v="19"/>
    </i>
    <i r="2">
      <x v="20"/>
    </i>
    <i r="3">
      <x v="21"/>
    </i>
    <i t="blank" r="2">
      <x v="20"/>
    </i>
    <i t="grand">
      <x/>
    </i>
  </rowItems>
  <colFields count="1">
    <field x="-2"/>
  </colFields>
  <colItems count="6">
    <i>
      <x/>
    </i>
    <i i="1">
      <x v="1"/>
    </i>
    <i i="2">
      <x v="2"/>
    </i>
    <i i="3">
      <x v="3"/>
    </i>
    <i i="4">
      <x v="4"/>
    </i>
    <i i="5">
      <x v="5"/>
    </i>
  </colItems>
  <pageFields count="1">
    <pageField fld="1" item="9"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29">
      <pivotArea dataOnly="0" labelOnly="1" fieldPosition="0">
        <references count="1">
          <reference field="12" count="0"/>
        </references>
      </pivotArea>
    </format>
    <format dxfId="28">
      <pivotArea dataOnly="0" labelOnly="1" fieldPosition="0">
        <references count="1">
          <reference field="3" count="0"/>
        </references>
      </pivotArea>
    </format>
    <format dxfId="27">
      <pivotArea dataOnly="0" labelOnly="1" fieldPosition="0">
        <references count="1">
          <reference field="4" count="0"/>
        </references>
      </pivotArea>
    </format>
    <format dxfId="26">
      <pivotArea dataOnly="0" labelOnly="1" fieldPosition="0">
        <references count="1">
          <reference field="4" count="0"/>
        </references>
      </pivotArea>
    </format>
    <format dxfId="25">
      <pivotArea outline="0" collapsedLevelsAreSubtotals="1" fieldPosition="0"/>
    </format>
    <format dxfId="24">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Tabella_pivot4" cacheId="107"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20" firstHeaderRow="0" firstDataRow="1" firstDataCol="2" rowPageCount="1" colPageCount="1"/>
  <pivotFields count="13">
    <pivotField showAll="0" insertBlankRow="1"/>
    <pivotField axis="axisPage" showAll="0" insertBlankRow="1">
      <items count="6">
        <item x="4"/>
        <item x="1"/>
        <item x="3"/>
        <item x="2"/>
        <item x="0"/>
        <item t="default"/>
      </items>
    </pivotField>
    <pivotField showAll="0" insertBlankRow="1"/>
    <pivotField axis="axisRow" showAll="0" insertBlankRow="1">
      <items count="9">
        <item x="6"/>
        <item x="0"/>
        <item x="7"/>
        <item x="4"/>
        <item x="3"/>
        <item x="2"/>
        <item x="5"/>
        <item x="1"/>
        <item t="default"/>
      </items>
    </pivotField>
    <pivotField axis="axisRow" showAll="0" insertBlankRow="1">
      <items count="3">
        <item x="1"/>
        <item x="0"/>
        <item t="default"/>
      </items>
    </pivotField>
    <pivotField axis="axisRow" showAll="0" insertBlankRow="1">
      <items count="57">
        <item x="10"/>
        <item x="52"/>
        <item x="0"/>
        <item x="1"/>
        <item x="2"/>
        <item x="3"/>
        <item x="4"/>
        <item x="5"/>
        <item x="6"/>
        <item x="7"/>
        <item x="8"/>
        <item x="9"/>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3"/>
        <item x="54"/>
        <item x="55"/>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3">
        <item x="0"/>
        <item x="1"/>
        <item x="2"/>
      </items>
    </pivotField>
  </pivotFields>
  <rowFields count="4">
    <field x="4"/>
    <field x="3"/>
    <field x="12"/>
    <field x="5"/>
  </rowFields>
  <rowItems count="15">
    <i>
      <x/>
    </i>
    <i r="1">
      <x v="7"/>
    </i>
    <i r="2">
      <x v="2"/>
    </i>
    <i r="3">
      <x v="51"/>
    </i>
    <i t="blank" r="2">
      <x v="2"/>
    </i>
    <i>
      <x v="1"/>
    </i>
    <i r="1">
      <x v="1"/>
    </i>
    <i r="2">
      <x v="2"/>
    </i>
    <i r="3">
      <x v="35"/>
    </i>
    <i t="blank" r="2">
      <x v="2"/>
    </i>
    <i r="1">
      <x v="5"/>
    </i>
    <i r="2">
      <x v="2"/>
    </i>
    <i r="3">
      <x v="36"/>
    </i>
    <i t="blank" r="2">
      <x v="2"/>
    </i>
    <i t="grand">
      <x/>
    </i>
  </rowItems>
  <colFields count="1">
    <field x="-2"/>
  </colFields>
  <colItems count="6">
    <i>
      <x/>
    </i>
    <i i="1">
      <x v="1"/>
    </i>
    <i i="2">
      <x v="2"/>
    </i>
    <i i="3">
      <x v="3"/>
    </i>
    <i i="4">
      <x v="4"/>
    </i>
    <i i="5">
      <x v="5"/>
    </i>
  </colItems>
  <pageFields count="1">
    <pageField fld="1" item="2"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23">
      <pivotArea dataOnly="0" labelOnly="1" fieldPosition="0">
        <references count="1">
          <reference field="12" count="0"/>
        </references>
      </pivotArea>
    </format>
    <format dxfId="22">
      <pivotArea dataOnly="0" labelOnly="1" fieldPosition="0">
        <references count="1">
          <reference field="3" count="0"/>
        </references>
      </pivotArea>
    </format>
    <format dxfId="21">
      <pivotArea dataOnly="0" labelOnly="1" fieldPosition="0">
        <references count="1">
          <reference field="4" count="0"/>
        </references>
      </pivotArea>
    </format>
    <format dxfId="20">
      <pivotArea dataOnly="0" labelOnly="1" fieldPosition="0">
        <references count="1">
          <reference field="4" count="0"/>
        </references>
      </pivotArea>
    </format>
    <format dxfId="19">
      <pivotArea outline="0" collapsedLevelsAreSubtotals="1" fieldPosition="0"/>
    </format>
    <format dxfId="18">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ella_pivot7" cacheId="108"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58" firstHeaderRow="0" firstDataRow="1" firstDataCol="2" rowPageCount="1" colPageCount="1"/>
  <pivotFields count="13">
    <pivotField showAll="0" insertBlankRow="1"/>
    <pivotField axis="axisPage" showAll="0" insertBlankRow="1">
      <items count="10">
        <item x="6"/>
        <item x="1"/>
        <item x="0"/>
        <item x="2"/>
        <item x="3"/>
        <item x="4"/>
        <item x="5"/>
        <item x="7"/>
        <item x="8"/>
        <item t="default"/>
      </items>
    </pivotField>
    <pivotField showAll="0" insertBlankRow="1"/>
    <pivotField axis="axisRow" showAll="0" insertBlankRow="1">
      <items count="9">
        <item x="0"/>
        <item x="3"/>
        <item x="1"/>
        <item x="5"/>
        <item x="4"/>
        <item x="6"/>
        <item x="2"/>
        <item x="7"/>
        <item t="default"/>
      </items>
    </pivotField>
    <pivotField axis="axisRow" showAll="0" insertBlankRow="1">
      <items count="3">
        <item x="1"/>
        <item x="0"/>
        <item t="default"/>
      </items>
    </pivotField>
    <pivotField axis="axisRow" showAll="0" insertBlankRow="1">
      <items count="60">
        <item x="18"/>
        <item x="9"/>
        <item x="0"/>
        <item x="1"/>
        <item x="2"/>
        <item x="3"/>
        <item x="4"/>
        <item x="5"/>
        <item x="6"/>
        <item x="7"/>
        <item x="8"/>
        <item x="10"/>
        <item x="11"/>
        <item x="12"/>
        <item x="13"/>
        <item x="14"/>
        <item x="15"/>
        <item x="16"/>
        <item x="17"/>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16">
        <item m="1" x="15"/>
        <item x="2"/>
        <item x="3"/>
        <item x="12"/>
        <item x="14"/>
        <item x="0"/>
        <item x="1"/>
        <item x="4"/>
        <item x="5"/>
        <item x="6"/>
        <item x="7"/>
        <item x="8"/>
        <item x="9"/>
        <item x="10"/>
        <item x="11"/>
        <item x="13"/>
      </items>
    </pivotField>
  </pivotFields>
  <rowFields count="4">
    <field x="4"/>
    <field x="3"/>
    <field x="12"/>
    <field x="5"/>
  </rowFields>
  <rowItems count="53">
    <i>
      <x/>
    </i>
    <i r="1">
      <x v="1"/>
    </i>
    <i r="2">
      <x v="14"/>
    </i>
    <i r="3">
      <x v="36"/>
    </i>
    <i r="3">
      <x v="37"/>
    </i>
    <i t="blank" r="2">
      <x v="14"/>
    </i>
    <i r="1">
      <x v="3"/>
    </i>
    <i r="2">
      <x v="14"/>
    </i>
    <i r="3">
      <x v="1"/>
    </i>
    <i r="3">
      <x v="51"/>
    </i>
    <i t="blank" r="2">
      <x v="14"/>
    </i>
    <i r="1">
      <x v="4"/>
    </i>
    <i r="2">
      <x v="14"/>
    </i>
    <i r="3">
      <x v="38"/>
    </i>
    <i r="3">
      <x v="39"/>
    </i>
    <i r="3">
      <x v="40"/>
    </i>
    <i r="3">
      <x v="42"/>
    </i>
    <i r="3">
      <x v="50"/>
    </i>
    <i r="3">
      <x v="52"/>
    </i>
    <i r="3">
      <x v="53"/>
    </i>
    <i t="blank" r="2">
      <x v="14"/>
    </i>
    <i>
      <x v="1"/>
    </i>
    <i r="1">
      <x/>
    </i>
    <i r="2">
      <x v="13"/>
    </i>
    <i r="3">
      <x v="28"/>
    </i>
    <i r="3">
      <x v="29"/>
    </i>
    <i r="3">
      <x v="30"/>
    </i>
    <i r="3">
      <x v="31"/>
    </i>
    <i r="3">
      <x v="43"/>
    </i>
    <i t="blank" r="2">
      <x v="13"/>
    </i>
    <i r="2">
      <x v="14"/>
    </i>
    <i r="3">
      <x v="41"/>
    </i>
    <i r="3">
      <x v="44"/>
    </i>
    <i r="3">
      <x v="45"/>
    </i>
    <i r="3">
      <x v="46"/>
    </i>
    <i r="3">
      <x v="47"/>
    </i>
    <i r="3">
      <x v="48"/>
    </i>
    <i r="3">
      <x v="49"/>
    </i>
    <i t="blank" r="2">
      <x v="14"/>
    </i>
    <i r="1">
      <x v="2"/>
    </i>
    <i r="2">
      <x v="13"/>
    </i>
    <i r="3">
      <x v="32"/>
    </i>
    <i t="blank" r="2">
      <x v="13"/>
    </i>
    <i r="2">
      <x v="14"/>
    </i>
    <i r="3">
      <x v="54"/>
    </i>
    <i t="blank" r="2">
      <x v="14"/>
    </i>
    <i r="1">
      <x v="5"/>
    </i>
    <i r="2">
      <x v="13"/>
    </i>
    <i r="3">
      <x v="33"/>
    </i>
    <i r="3">
      <x v="34"/>
    </i>
    <i r="3">
      <x v="35"/>
    </i>
    <i t="blank" r="2">
      <x v="13"/>
    </i>
    <i t="grand">
      <x/>
    </i>
  </rowItems>
  <colFields count="1">
    <field x="-2"/>
  </colFields>
  <colItems count="6">
    <i>
      <x/>
    </i>
    <i i="1">
      <x v="1"/>
    </i>
    <i i="2">
      <x v="2"/>
    </i>
    <i i="3">
      <x v="3"/>
    </i>
    <i i="4">
      <x v="4"/>
    </i>
    <i i="5">
      <x v="5"/>
    </i>
  </colItems>
  <pageFields count="1">
    <pageField fld="1" item="0"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17">
      <pivotArea dataOnly="0" labelOnly="1" fieldPosition="0">
        <references count="1">
          <reference field="12" count="0"/>
        </references>
      </pivotArea>
    </format>
    <format dxfId="16">
      <pivotArea dataOnly="0" labelOnly="1" fieldPosition="0">
        <references count="1">
          <reference field="3" count="0"/>
        </references>
      </pivotArea>
    </format>
    <format dxfId="15">
      <pivotArea dataOnly="0" labelOnly="1" fieldPosition="0">
        <references count="1">
          <reference field="4" count="0"/>
        </references>
      </pivotArea>
    </format>
    <format dxfId="14">
      <pivotArea dataOnly="0" labelOnly="1" fieldPosition="0">
        <references count="1">
          <reference field="4" count="0"/>
        </references>
      </pivotArea>
    </format>
    <format dxfId="13">
      <pivotArea outline="0" collapsedLevelsAreSubtotals="1" fieldPosition="0"/>
    </format>
    <format dxfId="12">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ella_pivot1" cacheId="95"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28" firstHeaderRow="0" firstDataRow="1" firstDataCol="2" rowPageCount="1" colPageCount="1"/>
  <pivotFields count="14">
    <pivotField showAll="0" insertBlankRow="1"/>
    <pivotField axis="axisPage" showAll="0" insertBlankRow="1">
      <items count="9">
        <item x="1"/>
        <item x="0"/>
        <item x="2"/>
        <item x="3"/>
        <item x="4"/>
        <item x="5"/>
        <item x="6"/>
        <item x="7"/>
        <item t="default"/>
      </items>
    </pivotField>
    <pivotField showAll="0" insertBlankRow="1"/>
    <pivotField axis="axisRow" showAll="0" insertBlankRow="1">
      <items count="16">
        <item x="6"/>
        <item x="1"/>
        <item x="4"/>
        <item x="0"/>
        <item m="1" x="7"/>
        <item m="1" x="14"/>
        <item m="1" x="9"/>
        <item m="1" x="8"/>
        <item m="1" x="12"/>
        <item m="1" x="11"/>
        <item m="1" x="10"/>
        <item m="1" x="13"/>
        <item x="2"/>
        <item x="3"/>
        <item x="5"/>
        <item t="default"/>
      </items>
    </pivotField>
    <pivotField axis="axisRow" showAll="0" insertBlankRow="1">
      <items count="135">
        <item m="1" x="53"/>
        <item m="1" x="48"/>
        <item m="1" x="96"/>
        <item m="1" x="94"/>
        <item m="1" x="102"/>
        <item m="1" x="43"/>
        <item m="1" x="98"/>
        <item m="1" x="78"/>
        <item m="1" x="83"/>
        <item m="1" x="117"/>
        <item m="1" x="85"/>
        <item m="1" x="120"/>
        <item m="1" x="60"/>
        <item m="1" x="10"/>
        <item m="1" x="126"/>
        <item m="1" x="133"/>
        <item m="1" x="52"/>
        <item m="1" x="58"/>
        <item m="1" x="49"/>
        <item m="1" x="115"/>
        <item m="1" x="2"/>
        <item m="1" x="111"/>
        <item m="1" x="81"/>
        <item m="1" x="104"/>
        <item m="1" x="95"/>
        <item m="1" x="25"/>
        <item m="1" x="55"/>
        <item m="1" x="65"/>
        <item m="1" x="5"/>
        <item m="1" x="57"/>
        <item m="1" x="129"/>
        <item m="1" x="34"/>
        <item m="1" x="63"/>
        <item m="1" x="109"/>
        <item m="1" x="127"/>
        <item m="1" x="56"/>
        <item m="1" x="50"/>
        <item m="1" x="23"/>
        <item m="1" x="75"/>
        <item m="1" x="45"/>
        <item m="1" x="131"/>
        <item m="1" x="29"/>
        <item m="1" x="110"/>
        <item m="1" x="28"/>
        <item m="1" x="62"/>
        <item m="1" x="6"/>
        <item m="1" x="112"/>
        <item m="1" x="42"/>
        <item m="1" x="13"/>
        <item m="1" x="69"/>
        <item m="1" x="114"/>
        <item m="1" x="51"/>
        <item m="1" x="46"/>
        <item m="1" x="38"/>
        <item m="1" x="37"/>
        <item m="1" x="118"/>
        <item m="1" x="41"/>
        <item m="1" x="66"/>
        <item m="1" x="19"/>
        <item m="1" x="35"/>
        <item m="1" x="119"/>
        <item m="1" x="67"/>
        <item m="1" x="90"/>
        <item m="1" x="79"/>
        <item m="1" x="80"/>
        <item m="1" x="12"/>
        <item m="1" x="92"/>
        <item m="1" x="86"/>
        <item m="1" x="30"/>
        <item m="1" x="76"/>
        <item m="1" x="108"/>
        <item m="1" x="18"/>
        <item m="1" x="88"/>
        <item m="1" x="70"/>
        <item m="1" x="82"/>
        <item m="1" x="21"/>
        <item m="1" x="74"/>
        <item m="1" x="22"/>
        <item m="1" x="61"/>
        <item m="1" x="33"/>
        <item m="1" x="64"/>
        <item m="1" x="132"/>
        <item m="1" x="103"/>
        <item m="1" x="15"/>
        <item m="1" x="32"/>
        <item m="1" x="72"/>
        <item m="1" x="116"/>
        <item m="1" x="122"/>
        <item m="1" x="77"/>
        <item m="1" x="123"/>
        <item m="1" x="7"/>
        <item m="1" x="54"/>
        <item m="1" x="4"/>
        <item m="1" x="59"/>
        <item m="1" x="84"/>
        <item m="1" x="11"/>
        <item m="1" x="3"/>
        <item m="1" x="17"/>
        <item m="1" x="121"/>
        <item m="1" x="68"/>
        <item m="1" x="97"/>
        <item m="1" x="130"/>
        <item m="1" x="107"/>
        <item m="1" x="14"/>
        <item m="1" x="71"/>
        <item m="1" x="105"/>
        <item m="1" x="47"/>
        <item m="1" x="124"/>
        <item m="1" x="113"/>
        <item m="1" x="101"/>
        <item m="1" x="93"/>
        <item m="1" x="20"/>
        <item m="1" x="125"/>
        <item m="1" x="100"/>
        <item m="1" x="91"/>
        <item m="1" x="89"/>
        <item m="1" x="73"/>
        <item m="1" x="8"/>
        <item m="1" x="31"/>
        <item m="1" x="24"/>
        <item m="1" x="128"/>
        <item m="1" x="36"/>
        <item m="1" x="44"/>
        <item m="1" x="26"/>
        <item m="1" x="16"/>
        <item m="1" x="87"/>
        <item m="1" x="99"/>
        <item m="1" x="40"/>
        <item m="1" x="9"/>
        <item m="1" x="39"/>
        <item m="1" x="106"/>
        <item m="1" x="27"/>
        <item x="0"/>
        <item x="1"/>
        <item t="default"/>
      </items>
    </pivotField>
    <pivotField axis="axisRow" showAll="0" insertBlankRow="1">
      <items count="134">
        <item m="1" x="1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44">
        <item x="0"/>
        <item x="1"/>
        <item x="2"/>
        <item x="3"/>
        <item x="4"/>
        <item m="1" x="43"/>
        <item m="1" x="42"/>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5"/>
        <item x="6"/>
      </items>
    </pivotField>
    <pivotField showAll="0" insertBlankRow="1"/>
  </pivotFields>
  <rowFields count="4">
    <field x="4"/>
    <field x="3"/>
    <field x="12"/>
    <field x="5"/>
  </rowFields>
  <rowItems count="23">
    <i>
      <x v="132"/>
    </i>
    <i r="1">
      <x v="12"/>
    </i>
    <i r="2">
      <x v="2"/>
    </i>
    <i r="3">
      <x v="7"/>
    </i>
    <i r="3">
      <x v="8"/>
    </i>
    <i r="3">
      <x v="11"/>
    </i>
    <i r="3">
      <x v="12"/>
    </i>
    <i t="blank" r="2">
      <x v="2"/>
    </i>
    <i r="1">
      <x v="13"/>
    </i>
    <i r="2">
      <x v="2"/>
    </i>
    <i r="3">
      <x v="9"/>
    </i>
    <i r="3">
      <x v="10"/>
    </i>
    <i t="blank" r="2">
      <x v="2"/>
    </i>
    <i>
      <x v="133"/>
    </i>
    <i r="1">
      <x v="1"/>
    </i>
    <i r="2">
      <x v="2"/>
    </i>
    <i r="3">
      <x v="13"/>
    </i>
    <i r="3">
      <x v="14"/>
    </i>
    <i r="3">
      <x v="15"/>
    </i>
    <i r="3">
      <x v="16"/>
    </i>
    <i r="3">
      <x v="17"/>
    </i>
    <i t="blank" r="2">
      <x v="2"/>
    </i>
    <i t="grand">
      <x/>
    </i>
  </rowItems>
  <colFields count="1">
    <field x="-2"/>
  </colFields>
  <colItems count="6">
    <i>
      <x/>
    </i>
    <i i="1">
      <x v="1"/>
    </i>
    <i i="2">
      <x v="2"/>
    </i>
    <i i="3">
      <x v="3"/>
    </i>
    <i i="4">
      <x v="4"/>
    </i>
    <i i="5">
      <x v="5"/>
    </i>
  </colItems>
  <pageFields count="1">
    <pageField fld="1" item="2"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101">
      <pivotArea dataOnly="0" labelOnly="1" fieldPosition="0">
        <references count="1">
          <reference field="12" count="0"/>
        </references>
      </pivotArea>
    </format>
    <format dxfId="100">
      <pivotArea dataOnly="0" labelOnly="1" fieldPosition="0">
        <references count="1">
          <reference field="3" count="0"/>
        </references>
      </pivotArea>
    </format>
    <format dxfId="99">
      <pivotArea dataOnly="0" labelOnly="1" fieldPosition="0">
        <references count="1">
          <reference field="4" count="0"/>
        </references>
      </pivotArea>
    </format>
    <format dxfId="98">
      <pivotArea dataOnly="0" labelOnly="1" fieldPosition="0">
        <references count="1">
          <reference field="4" count="0"/>
        </references>
      </pivotArea>
    </format>
    <format dxfId="97">
      <pivotArea outline="0" collapsedLevelsAreSubtotals="1" fieldPosition="0"/>
    </format>
    <format dxfId="96">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ella_pivot3" cacheId="96"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25" firstHeaderRow="0" firstDataRow="1" firstDataCol="2" rowPageCount="1" colPageCount="1"/>
  <pivotFields count="14">
    <pivotField showAll="0" insertBlankRow="1"/>
    <pivotField axis="axisPage" showAll="0" insertBlankRow="1">
      <items count="16">
        <item x="7"/>
        <item x="4"/>
        <item x="3"/>
        <item x="9"/>
        <item x="10"/>
        <item x="0"/>
        <item x="1"/>
        <item x="2"/>
        <item x="5"/>
        <item x="6"/>
        <item x="8"/>
        <item x="11"/>
        <item x="12"/>
        <item x="13"/>
        <item x="14"/>
        <item t="default"/>
      </items>
    </pivotField>
    <pivotField showAll="0" insertBlankRow="1"/>
    <pivotField axis="axisRow" showAll="0" insertBlankRow="1">
      <items count="9">
        <item x="3"/>
        <item x="0"/>
        <item x="4"/>
        <item x="2"/>
        <item x="1"/>
        <item x="7"/>
        <item x="6"/>
        <item x="5"/>
        <item t="default"/>
      </items>
    </pivotField>
    <pivotField axis="axisRow" showAll="0" insertBlankRow="1">
      <items count="3">
        <item x="0"/>
        <item x="1"/>
        <item t="default"/>
      </items>
    </pivotField>
    <pivotField axis="axisRow" showAll="0" insertBlankRow="1">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114">
        <item x="0"/>
        <item x="1"/>
        <item x="2"/>
        <item x="3"/>
        <item x="4"/>
        <item x="5"/>
        <item x="6"/>
        <item x="7"/>
        <item x="8"/>
        <item x="9"/>
        <item m="1" x="113"/>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0"/>
      </items>
    </pivotField>
    <pivotField showAll="0" insertBlankRow="1"/>
  </pivotFields>
  <rowFields count="4">
    <field x="4"/>
    <field x="3"/>
    <field x="12"/>
    <field x="5"/>
  </rowFields>
  <rowItems count="20">
    <i>
      <x/>
    </i>
    <i r="1">
      <x v="1"/>
    </i>
    <i r="2">
      <x/>
    </i>
    <i r="3">
      <x/>
    </i>
    <i t="blank" r="2">
      <x/>
    </i>
    <i r="2">
      <x v="1"/>
    </i>
    <i r="3">
      <x v="1"/>
    </i>
    <i t="blank" r="2">
      <x v="1"/>
    </i>
    <i r="1">
      <x v="3"/>
    </i>
    <i r="2">
      <x v="4"/>
    </i>
    <i r="3">
      <x v="4"/>
    </i>
    <i t="blank" r="2">
      <x v="4"/>
    </i>
    <i r="1">
      <x v="4"/>
    </i>
    <i r="2">
      <x v="2"/>
    </i>
    <i r="3">
      <x v="2"/>
    </i>
    <i t="blank" r="2">
      <x v="2"/>
    </i>
    <i r="2">
      <x v="3"/>
    </i>
    <i r="3">
      <x v="3"/>
    </i>
    <i t="blank" r="2">
      <x v="3"/>
    </i>
    <i t="grand">
      <x/>
    </i>
  </rowItems>
  <colFields count="1">
    <field x="-2"/>
  </colFields>
  <colItems count="6">
    <i>
      <x/>
    </i>
    <i i="1">
      <x v="1"/>
    </i>
    <i i="2">
      <x v="2"/>
    </i>
    <i i="3">
      <x v="3"/>
    </i>
    <i i="4">
      <x v="4"/>
    </i>
    <i i="5">
      <x v="5"/>
    </i>
  </colItems>
  <pageFields count="1">
    <pageField fld="1" item="5"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95">
      <pivotArea dataOnly="0" labelOnly="1" fieldPosition="0">
        <references count="1">
          <reference field="12" count="0"/>
        </references>
      </pivotArea>
    </format>
    <format dxfId="94">
      <pivotArea dataOnly="0" labelOnly="1" fieldPosition="0">
        <references count="1">
          <reference field="3" count="0"/>
        </references>
      </pivotArea>
    </format>
    <format dxfId="93">
      <pivotArea dataOnly="0" labelOnly="1" fieldPosition="0">
        <references count="1">
          <reference field="4" count="0"/>
        </references>
      </pivotArea>
    </format>
    <format dxfId="92">
      <pivotArea dataOnly="0" labelOnly="1" fieldPosition="0">
        <references count="1">
          <reference field="4" count="0"/>
        </references>
      </pivotArea>
    </format>
    <format dxfId="91">
      <pivotArea outline="0" collapsedLevelsAreSubtotals="1" fieldPosition="0"/>
    </format>
    <format dxfId="90">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ella_pivot4" cacheId="97" applyNumberFormats="0" applyBorderFormats="0" applyFontFormats="0" applyPatternFormats="0" applyAlignmentFormats="0" applyWidthHeightFormats="1" dataCaption="Valori" grandTotalCaption="Total" updatedVersion="4" minRefreshableVersion="3" useAutoFormatting="1" itemPrintTitles="1" createdVersion="5" indent="0" outline="1" outlineData="1" multipleFieldFilters="0" rowHeaderCaption="(current currency)">
  <location ref="A5:H26" firstHeaderRow="0" firstDataRow="1" firstDataCol="2" rowPageCount="1" colPageCount="1"/>
  <pivotFields count="14">
    <pivotField showAll="0" insertBlankRow="1"/>
    <pivotField axis="axisPage" showAll="0" insertBlankRow="1">
      <items count="20">
        <item x="12"/>
        <item x="15"/>
        <item x="16"/>
        <item x="18"/>
        <item x="0"/>
        <item x="1"/>
        <item x="2"/>
        <item x="3"/>
        <item x="4"/>
        <item x="5"/>
        <item x="6"/>
        <item x="7"/>
        <item x="8"/>
        <item x="9"/>
        <item x="10"/>
        <item x="11"/>
        <item x="13"/>
        <item x="14"/>
        <item x="17"/>
        <item t="default"/>
      </items>
    </pivotField>
    <pivotField showAll="0" insertBlankRow="1"/>
    <pivotField axis="axisRow" showAll="0" insertBlankRow="1">
      <items count="9">
        <item x="3"/>
        <item x="4"/>
        <item x="5"/>
        <item x="0"/>
        <item x="1"/>
        <item x="2"/>
        <item x="6"/>
        <item x="7"/>
        <item t="default"/>
      </items>
    </pivotField>
    <pivotField axis="axisRow" showAll="0" insertBlankRow="1">
      <items count="3">
        <item x="0"/>
        <item x="1"/>
        <item t="default"/>
      </items>
    </pivotField>
    <pivotField axis="axisRow" showAll="0" insertBlankRow="1">
      <items count="297">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26">
        <item m="1" x="25"/>
        <item x="1"/>
        <item x="3"/>
        <item x="4"/>
        <item x="5"/>
        <item x="6"/>
        <item x="10"/>
        <item x="12"/>
        <item x="14"/>
        <item x="15"/>
        <item x="16"/>
        <item x="0"/>
        <item x="2"/>
        <item x="7"/>
        <item x="8"/>
        <item x="9"/>
        <item x="11"/>
        <item x="13"/>
        <item x="17"/>
        <item x="18"/>
        <item x="19"/>
        <item x="20"/>
        <item x="21"/>
        <item x="22"/>
        <item x="23"/>
        <item x="24"/>
      </items>
    </pivotField>
    <pivotField showAll="0" insertBlankRow="1"/>
  </pivotFields>
  <rowFields count="4">
    <field x="4"/>
    <field x="3"/>
    <field x="12"/>
    <field x="5"/>
  </rowFields>
  <rowItems count="21">
    <i>
      <x/>
    </i>
    <i r="1">
      <x v="3"/>
    </i>
    <i r="2">
      <x v="25"/>
    </i>
    <i r="3">
      <x v="290"/>
    </i>
    <i r="3">
      <x v="291"/>
    </i>
    <i r="3">
      <x v="292"/>
    </i>
    <i r="3">
      <x v="293"/>
    </i>
    <i t="blank" r="2">
      <x v="25"/>
    </i>
    <i r="1">
      <x v="7"/>
    </i>
    <i r="2">
      <x v="25"/>
    </i>
    <i r="3">
      <x v="294"/>
    </i>
    <i r="3">
      <x v="295"/>
    </i>
    <i t="blank" r="2">
      <x v="25"/>
    </i>
    <i>
      <x v="1"/>
    </i>
    <i r="1">
      <x v="5"/>
    </i>
    <i r="2">
      <x v="25"/>
    </i>
    <i r="3">
      <x v="287"/>
    </i>
    <i r="3">
      <x v="288"/>
    </i>
    <i r="3">
      <x v="289"/>
    </i>
    <i t="blank" r="2">
      <x v="25"/>
    </i>
    <i t="grand">
      <x/>
    </i>
  </rowItems>
  <colFields count="1">
    <field x="-2"/>
  </colFields>
  <colItems count="6">
    <i>
      <x/>
    </i>
    <i i="1">
      <x v="1"/>
    </i>
    <i i="2">
      <x v="2"/>
    </i>
    <i i="3">
      <x v="3"/>
    </i>
    <i i="4">
      <x v="4"/>
    </i>
    <i i="5">
      <x v="5"/>
    </i>
  </colItems>
  <pageFields count="1">
    <pageField fld="1" item="3"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89">
      <pivotArea dataOnly="0" labelOnly="1" fieldPosition="0">
        <references count="1">
          <reference field="12" count="0"/>
        </references>
      </pivotArea>
    </format>
    <format dxfId="88">
      <pivotArea dataOnly="0" labelOnly="1" fieldPosition="0">
        <references count="1">
          <reference field="3" count="0"/>
        </references>
      </pivotArea>
    </format>
    <format dxfId="87">
      <pivotArea dataOnly="0" labelOnly="1" fieldPosition="0">
        <references count="1">
          <reference field="4" count="0"/>
        </references>
      </pivotArea>
    </format>
    <format dxfId="86">
      <pivotArea dataOnly="0" labelOnly="1" fieldPosition="0">
        <references count="1">
          <reference field="4" count="0"/>
        </references>
      </pivotArea>
    </format>
    <format dxfId="85">
      <pivotArea outline="0" collapsedLevelsAreSubtotals="1" fieldPosition="0"/>
    </format>
    <format dxfId="84">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ella_pivot10" cacheId="98"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32" firstHeaderRow="0" firstDataRow="1" firstDataCol="2" rowPageCount="1" colPageCount="1"/>
  <pivotFields count="13">
    <pivotField showAll="0" insertBlankRow="1"/>
    <pivotField axis="axisPage" showAll="0" insertBlankRow="1">
      <items count="16">
        <item x="1"/>
        <item x="13"/>
        <item x="12"/>
        <item n="2013" x="14"/>
        <item x="2"/>
        <item x="3"/>
        <item x="5"/>
        <item x="4"/>
        <item x="6"/>
        <item x="0"/>
        <item x="7"/>
        <item x="8"/>
        <item x="9"/>
        <item x="10"/>
        <item x="11"/>
        <item t="default"/>
      </items>
    </pivotField>
    <pivotField showAll="0" insertBlankRow="1"/>
    <pivotField axis="axisRow" showAll="0" insertBlankRow="1">
      <items count="9">
        <item x="0"/>
        <item x="3"/>
        <item x="1"/>
        <item x="7"/>
        <item x="6"/>
        <item x="4"/>
        <item x="2"/>
        <item x="5"/>
        <item t="default"/>
      </items>
    </pivotField>
    <pivotField axis="axisRow" showAll="0" insertBlankRow="1">
      <items count="3">
        <item x="1"/>
        <item x="0"/>
        <item t="default"/>
      </items>
    </pivotField>
    <pivotField axis="axisRow" showAll="0" insertBlankRow="1">
      <items count="1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28">
        <item x="0"/>
        <item x="1"/>
        <item x="2"/>
        <item x="3"/>
        <item x="4"/>
        <item x="5"/>
        <item x="6"/>
        <item x="7"/>
        <item x="8"/>
        <item m="1" x="26"/>
        <item x="9"/>
        <item x="10"/>
        <item x="11"/>
        <item x="12"/>
        <item x="13"/>
        <item x="14"/>
        <item x="15"/>
        <item x="16"/>
        <item x="17"/>
        <item x="18"/>
        <item x="19"/>
        <item x="20"/>
        <item x="21"/>
        <item x="22"/>
        <item m="1" x="27"/>
        <item x="24"/>
        <item x="25"/>
        <item x="23"/>
      </items>
    </pivotField>
  </pivotFields>
  <rowFields count="4">
    <field x="4"/>
    <field x="3"/>
    <field x="12"/>
    <field x="5"/>
  </rowFields>
  <rowItems count="27">
    <i>
      <x/>
    </i>
    <i r="1">
      <x v="1"/>
    </i>
    <i r="2">
      <x v="16"/>
    </i>
    <i r="3">
      <x v="57"/>
    </i>
    <i r="3">
      <x v="62"/>
    </i>
    <i t="blank" r="2">
      <x v="16"/>
    </i>
    <i r="1">
      <x v="4"/>
    </i>
    <i r="2">
      <x v="16"/>
    </i>
    <i r="3">
      <x v="64"/>
    </i>
    <i t="blank" r="2">
      <x v="16"/>
    </i>
    <i r="1">
      <x v="5"/>
    </i>
    <i r="2">
      <x v="16"/>
    </i>
    <i r="3">
      <x v="58"/>
    </i>
    <i r="3">
      <x v="59"/>
    </i>
    <i r="3">
      <x v="60"/>
    </i>
    <i r="3">
      <x v="63"/>
    </i>
    <i t="blank" r="2">
      <x v="16"/>
    </i>
    <i>
      <x v="1"/>
    </i>
    <i r="1">
      <x/>
    </i>
    <i r="2">
      <x v="15"/>
    </i>
    <i r="3">
      <x v="55"/>
    </i>
    <i r="3">
      <x v="56"/>
    </i>
    <i t="blank" r="2">
      <x v="15"/>
    </i>
    <i r="2">
      <x v="16"/>
    </i>
    <i r="3">
      <x v="61"/>
    </i>
    <i t="blank" r="2">
      <x v="16"/>
    </i>
    <i t="grand">
      <x/>
    </i>
  </rowItems>
  <colFields count="1">
    <field x="-2"/>
  </colFields>
  <colItems count="6">
    <i>
      <x/>
    </i>
    <i i="1">
      <x v="1"/>
    </i>
    <i i="2">
      <x v="2"/>
    </i>
    <i i="3">
      <x v="3"/>
    </i>
    <i i="4">
      <x v="4"/>
    </i>
    <i i="5">
      <x v="5"/>
    </i>
  </colItems>
  <pageFields count="1">
    <pageField fld="1" item="8"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83">
      <pivotArea dataOnly="0" labelOnly="1" fieldPosition="0">
        <references count="1">
          <reference field="12" count="0"/>
        </references>
      </pivotArea>
    </format>
    <format dxfId="82">
      <pivotArea dataOnly="0" labelOnly="1" fieldPosition="0">
        <references count="1">
          <reference field="3" count="0"/>
        </references>
      </pivotArea>
    </format>
    <format dxfId="81">
      <pivotArea dataOnly="0" labelOnly="1" fieldPosition="0">
        <references count="1">
          <reference field="4" count="0"/>
        </references>
      </pivotArea>
    </format>
    <format dxfId="80">
      <pivotArea dataOnly="0" labelOnly="1" fieldPosition="0">
        <references count="1">
          <reference field="4" count="0"/>
        </references>
      </pivotArea>
    </format>
    <format dxfId="79">
      <pivotArea outline="0" collapsedLevelsAreSubtotals="1" fieldPosition="0"/>
    </format>
    <format dxfId="78">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ella_pivot9" cacheId="99"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11" firstHeaderRow="0" firstDataRow="1" firstDataCol="2" rowPageCount="1" colPageCount="1"/>
  <pivotFields count="13">
    <pivotField showAll="0" insertBlankRow="1"/>
    <pivotField axis="axisPage" showAll="0" insertBlankRow="1">
      <items count="9">
        <item x="0"/>
        <item x="6"/>
        <item x="7"/>
        <item x="2"/>
        <item x="3"/>
        <item x="4"/>
        <item x="5"/>
        <item x="1"/>
        <item t="default"/>
      </items>
    </pivotField>
    <pivotField showAll="0" insertBlankRow="1"/>
    <pivotField axis="axisRow" showAll="0" insertBlankRow="1">
      <items count="9">
        <item x="0"/>
        <item x="2"/>
        <item x="7"/>
        <item x="5"/>
        <item x="4"/>
        <item x="3"/>
        <item x="1"/>
        <item x="6"/>
        <item t="default"/>
      </items>
    </pivotField>
    <pivotField axis="axisRow" showAll="0" insertBlankRow="1">
      <items count="3">
        <item x="1"/>
        <item x="0"/>
        <item t="default"/>
      </items>
    </pivotField>
    <pivotField axis="axisRow" showAll="0" insertBlankRow="1">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11">
        <item x="0"/>
        <item m="1" x="10"/>
        <item x="1"/>
        <item x="2"/>
        <item x="3"/>
        <item x="4"/>
        <item x="5"/>
        <item x="7"/>
        <item x="6"/>
        <item x="8"/>
        <item x="9"/>
      </items>
    </pivotField>
  </pivotFields>
  <rowFields count="4">
    <field x="4"/>
    <field x="3"/>
    <field x="12"/>
    <field x="5"/>
  </rowFields>
  <rowItems count="6">
    <i>
      <x v="1"/>
    </i>
    <i r="1">
      <x/>
    </i>
    <i r="2">
      <x v="2"/>
    </i>
    <i r="3">
      <x v="2"/>
    </i>
    <i t="blank" r="2">
      <x v="2"/>
    </i>
    <i t="grand">
      <x/>
    </i>
  </rowItems>
  <colFields count="1">
    <field x="-2"/>
  </colFields>
  <colItems count="6">
    <i>
      <x/>
    </i>
    <i i="1">
      <x v="1"/>
    </i>
    <i i="2">
      <x v="2"/>
    </i>
    <i i="3">
      <x v="3"/>
    </i>
    <i i="4">
      <x v="4"/>
    </i>
    <i i="5">
      <x v="5"/>
    </i>
  </colItems>
  <pageFields count="1">
    <pageField fld="1" item="7"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77">
      <pivotArea dataOnly="0" labelOnly="1" fieldPosition="0">
        <references count="1">
          <reference field="12" count="0"/>
        </references>
      </pivotArea>
    </format>
    <format dxfId="76">
      <pivotArea dataOnly="0" labelOnly="1" fieldPosition="0">
        <references count="1">
          <reference field="3" count="0"/>
        </references>
      </pivotArea>
    </format>
    <format dxfId="75">
      <pivotArea dataOnly="0" labelOnly="1" fieldPosition="0">
        <references count="1">
          <reference field="4" count="0"/>
        </references>
      </pivotArea>
    </format>
    <format dxfId="74">
      <pivotArea dataOnly="0" labelOnly="1" fieldPosition="0">
        <references count="1">
          <reference field="4" count="0"/>
        </references>
      </pivotArea>
    </format>
    <format dxfId="73">
      <pivotArea outline="0" collapsedLevelsAreSubtotals="1" fieldPosition="0"/>
    </format>
    <format dxfId="72">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ella_pivot4" cacheId="100"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85" firstHeaderRow="0" firstDataRow="1" firstDataCol="2" rowPageCount="1" colPageCount="1"/>
  <pivotFields count="13">
    <pivotField showAll="0" insertBlankRow="1"/>
    <pivotField axis="axisPage" showAll="0" insertBlankRow="1">
      <items count="10">
        <item x="4"/>
        <item x="1"/>
        <item x="2"/>
        <item x="3"/>
        <item x="0"/>
        <item x="5"/>
        <item x="6"/>
        <item x="7"/>
        <item x="8"/>
        <item t="default"/>
      </items>
    </pivotField>
    <pivotField showAll="0" insertBlankRow="1"/>
    <pivotField axis="axisRow" showAll="0" insertBlankRow="1">
      <items count="8">
        <item x="3"/>
        <item x="0"/>
        <item x="2"/>
        <item x="4"/>
        <item x="5"/>
        <item x="1"/>
        <item x="6"/>
        <item t="default"/>
      </items>
    </pivotField>
    <pivotField axis="axisRow" showAll="0" insertBlankRow="1">
      <items count="3">
        <item x="1"/>
        <item x="0"/>
        <item t="default"/>
      </items>
    </pivotField>
    <pivotField axis="axisRow" showAll="0" insertBlankRow="1">
      <items count="11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18">
        <item x="0"/>
        <item x="1"/>
        <item x="2"/>
        <item x="3"/>
        <item m="1" x="17"/>
        <item x="4"/>
        <item x="5"/>
        <item x="6"/>
        <item x="7"/>
        <item x="8"/>
        <item x="9"/>
        <item x="10"/>
        <item x="11"/>
        <item x="12"/>
        <item x="13"/>
        <item x="14"/>
        <item x="15"/>
        <item x="16"/>
      </items>
    </pivotField>
  </pivotFields>
  <rowFields count="4">
    <field x="4"/>
    <field x="3"/>
    <field x="12"/>
    <field x="5"/>
  </rowFields>
  <rowItems count="80">
    <i>
      <x/>
    </i>
    <i r="1">
      <x v="2"/>
    </i>
    <i r="2">
      <x v="17"/>
    </i>
    <i r="3">
      <x v="113"/>
    </i>
    <i t="blank" r="2">
      <x v="17"/>
    </i>
    <i r="1">
      <x v="3"/>
    </i>
    <i r="2">
      <x v="16"/>
    </i>
    <i r="3">
      <x v="81"/>
    </i>
    <i r="3">
      <x v="85"/>
    </i>
    <i t="blank" r="2">
      <x v="16"/>
    </i>
    <i r="2">
      <x v="17"/>
    </i>
    <i r="3">
      <x v="103"/>
    </i>
    <i r="3">
      <x v="104"/>
    </i>
    <i r="3">
      <x v="105"/>
    </i>
    <i r="3">
      <x v="106"/>
    </i>
    <i r="3">
      <x v="110"/>
    </i>
    <i r="3">
      <x v="112"/>
    </i>
    <i t="blank" r="2">
      <x v="17"/>
    </i>
    <i r="1">
      <x v="4"/>
    </i>
    <i r="2">
      <x v="17"/>
    </i>
    <i r="3">
      <x v="108"/>
    </i>
    <i r="3">
      <x v="109"/>
    </i>
    <i r="3">
      <x v="111"/>
    </i>
    <i t="blank" r="2">
      <x v="17"/>
    </i>
    <i r="1">
      <x v="6"/>
    </i>
    <i r="2">
      <x v="17"/>
    </i>
    <i r="3">
      <x v="107"/>
    </i>
    <i t="blank" r="2">
      <x v="17"/>
    </i>
    <i>
      <x v="1"/>
    </i>
    <i r="1">
      <x/>
    </i>
    <i r="2">
      <x v="16"/>
    </i>
    <i r="3">
      <x v="94"/>
    </i>
    <i t="blank" r="2">
      <x v="16"/>
    </i>
    <i r="1">
      <x v="1"/>
    </i>
    <i r="2">
      <x v="16"/>
    </i>
    <i r="3">
      <x v="64"/>
    </i>
    <i r="3">
      <x v="65"/>
    </i>
    <i r="3">
      <x v="68"/>
    </i>
    <i r="3">
      <x v="70"/>
    </i>
    <i r="3">
      <x v="72"/>
    </i>
    <i r="3">
      <x v="73"/>
    </i>
    <i r="3">
      <x v="74"/>
    </i>
    <i r="3">
      <x v="75"/>
    </i>
    <i r="3">
      <x v="76"/>
    </i>
    <i r="3">
      <x v="80"/>
    </i>
    <i r="3">
      <x v="83"/>
    </i>
    <i r="3">
      <x v="84"/>
    </i>
    <i r="3">
      <x v="86"/>
    </i>
    <i r="3">
      <x v="88"/>
    </i>
    <i r="3">
      <x v="89"/>
    </i>
    <i r="3">
      <x v="90"/>
    </i>
    <i r="3">
      <x v="91"/>
    </i>
    <i r="3">
      <x v="92"/>
    </i>
    <i t="blank" r="2">
      <x v="16"/>
    </i>
    <i r="2">
      <x v="17"/>
    </i>
    <i r="3">
      <x v="96"/>
    </i>
    <i r="3">
      <x v="98"/>
    </i>
    <i r="3">
      <x v="99"/>
    </i>
    <i r="3">
      <x v="100"/>
    </i>
    <i r="3">
      <x v="101"/>
    </i>
    <i r="3">
      <x v="102"/>
    </i>
    <i t="blank" r="2">
      <x v="17"/>
    </i>
    <i r="1">
      <x v="5"/>
    </i>
    <i r="2">
      <x v="16"/>
    </i>
    <i r="3">
      <x v="66"/>
    </i>
    <i r="3">
      <x v="67"/>
    </i>
    <i r="3">
      <x v="69"/>
    </i>
    <i r="3">
      <x v="71"/>
    </i>
    <i r="3">
      <x v="77"/>
    </i>
    <i r="3">
      <x v="78"/>
    </i>
    <i r="3">
      <x v="79"/>
    </i>
    <i r="3">
      <x v="82"/>
    </i>
    <i r="3">
      <x v="87"/>
    </i>
    <i r="3">
      <x v="93"/>
    </i>
    <i t="blank" r="2">
      <x v="16"/>
    </i>
    <i r="2">
      <x v="17"/>
    </i>
    <i r="3">
      <x v="95"/>
    </i>
    <i r="3">
      <x v="97"/>
    </i>
    <i t="blank" r="2">
      <x v="17"/>
    </i>
    <i t="grand">
      <x/>
    </i>
  </rowItems>
  <colFields count="1">
    <field x="-2"/>
  </colFields>
  <colItems count="6">
    <i>
      <x/>
    </i>
    <i i="1">
      <x v="1"/>
    </i>
    <i i="2">
      <x v="2"/>
    </i>
    <i i="3">
      <x v="3"/>
    </i>
    <i i="4">
      <x v="4"/>
    </i>
    <i i="5">
      <x v="5"/>
    </i>
  </colItems>
  <pageFields count="1">
    <pageField fld="1" item="8"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71">
      <pivotArea dataOnly="0" labelOnly="1" fieldPosition="0">
        <references count="1">
          <reference field="12" count="0"/>
        </references>
      </pivotArea>
    </format>
    <format dxfId="70">
      <pivotArea dataOnly="0" labelOnly="1" fieldPosition="0">
        <references count="1">
          <reference field="3" count="0"/>
        </references>
      </pivotArea>
    </format>
    <format dxfId="69">
      <pivotArea dataOnly="0" labelOnly="1" fieldPosition="0">
        <references count="1">
          <reference field="4" count="0"/>
        </references>
      </pivotArea>
    </format>
    <format dxfId="68">
      <pivotArea dataOnly="0" labelOnly="1" fieldPosition="0">
        <references count="1">
          <reference field="4" count="0"/>
        </references>
      </pivotArea>
    </format>
    <format dxfId="67">
      <pivotArea outline="0" collapsedLevelsAreSubtotals="1" fieldPosition="0"/>
    </format>
    <format dxfId="66">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ella_pivot8" cacheId="117" applyNumberFormats="0" applyBorderFormats="0" applyFontFormats="0" applyPatternFormats="0" applyAlignmentFormats="0" applyWidthHeightFormats="1" dataCaption="Valori" grandTotalCaption="Total" updatedVersion="4" minRefreshableVersion="3" useAutoFormatting="1" itemPrintTitles="1" createdVersion="5" indent="0" outline="1" outlineData="1" multipleFieldFilters="0" rowHeaderCaption="(current currency)">
  <location ref="A5:H46" firstHeaderRow="0" firstDataRow="1" firstDataCol="2" rowPageCount="1" colPageCount="1"/>
  <pivotFields count="13">
    <pivotField showAll="0" insertBlankRow="1"/>
    <pivotField axis="axisPage" showAll="0" insertBlankRow="1">
      <items count="13">
        <item x="7"/>
        <item x="8"/>
        <item x="9"/>
        <item x="10"/>
        <item x="11"/>
        <item x="3"/>
        <item x="4"/>
        <item x="5"/>
        <item x="6"/>
        <item x="0"/>
        <item x="1"/>
        <item x="2"/>
        <item t="default"/>
      </items>
    </pivotField>
    <pivotField showAll="0" insertBlankRow="1"/>
    <pivotField axis="axisRow" showAll="0" insertBlankRow="1">
      <items count="10">
        <item x="0"/>
        <item x="4"/>
        <item x="2"/>
        <item x="3"/>
        <item x="7"/>
        <item x="5"/>
        <item x="8"/>
        <item x="1"/>
        <item x="6"/>
        <item t="default"/>
      </items>
    </pivotField>
    <pivotField axis="axisRow" showAll="0" insertBlankRow="1">
      <items count="3">
        <item x="1"/>
        <item x="0"/>
        <item t="default"/>
      </items>
    </pivotField>
    <pivotField axis="axisRow" showAll="0" insertBlankRow="1">
      <items count="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161">
        <item x="0"/>
        <item x="1"/>
        <item x="2"/>
        <item x="3"/>
        <item x="4"/>
        <item x="5"/>
        <item x="6"/>
        <item x="7"/>
        <item x="8"/>
        <item x="9"/>
        <item x="10"/>
        <item m="1" x="158"/>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159"/>
        <item m="1" x="160"/>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1"/>
        <item x="45"/>
        <item x="46"/>
        <item x="47"/>
        <item x="48"/>
        <item x="49"/>
      </items>
    </pivotField>
  </pivotFields>
  <rowFields count="4">
    <field x="4"/>
    <field x="3"/>
    <field x="12"/>
    <field x="5"/>
  </rowFields>
  <rowItems count="41">
    <i>
      <x/>
    </i>
    <i r="1">
      <x v="1"/>
    </i>
    <i r="2">
      <x v="7"/>
    </i>
    <i r="3">
      <x v="30"/>
    </i>
    <i r="3">
      <x v="31"/>
    </i>
    <i r="3">
      <x v="32"/>
    </i>
    <i r="3">
      <x v="33"/>
    </i>
    <i r="3">
      <x v="34"/>
    </i>
    <i t="blank" r="2">
      <x v="7"/>
    </i>
    <i r="1">
      <x v="5"/>
    </i>
    <i r="2">
      <x v="7"/>
    </i>
    <i r="3">
      <x v="35"/>
    </i>
    <i r="3">
      <x v="36"/>
    </i>
    <i r="3">
      <x v="37"/>
    </i>
    <i r="3">
      <x v="38"/>
    </i>
    <i r="3">
      <x v="39"/>
    </i>
    <i r="3">
      <x v="40"/>
    </i>
    <i r="3">
      <x v="41"/>
    </i>
    <i r="3">
      <x v="42"/>
    </i>
    <i r="3">
      <x v="43"/>
    </i>
    <i r="3">
      <x v="44"/>
    </i>
    <i t="blank" r="2">
      <x v="7"/>
    </i>
    <i r="1">
      <x v="8"/>
    </i>
    <i r="2">
      <x v="7"/>
    </i>
    <i r="3">
      <x v="45"/>
    </i>
    <i r="3">
      <x v="46"/>
    </i>
    <i t="blank" r="2">
      <x v="7"/>
    </i>
    <i>
      <x v="1"/>
    </i>
    <i r="1">
      <x/>
    </i>
    <i r="2">
      <x v="6"/>
    </i>
    <i r="3">
      <x v="27"/>
    </i>
    <i t="blank" r="2">
      <x v="6"/>
    </i>
    <i r="1">
      <x v="2"/>
    </i>
    <i r="2">
      <x v="6"/>
    </i>
    <i r="3">
      <x v="29"/>
    </i>
    <i t="blank" r="2">
      <x v="6"/>
    </i>
    <i r="1">
      <x v="7"/>
    </i>
    <i r="2">
      <x v="6"/>
    </i>
    <i r="3">
      <x v="28"/>
    </i>
    <i t="blank" r="2">
      <x v="6"/>
    </i>
    <i t="grand">
      <x/>
    </i>
  </rowItems>
  <colFields count="1">
    <field x="-2"/>
  </colFields>
  <colItems count="6">
    <i>
      <x/>
    </i>
    <i i="1">
      <x v="1"/>
    </i>
    <i i="2">
      <x v="2"/>
    </i>
    <i i="3">
      <x v="3"/>
    </i>
    <i i="4">
      <x v="4"/>
    </i>
    <i i="5">
      <x v="5"/>
    </i>
  </colItems>
  <pageFields count="1">
    <pageField fld="1" item="6"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65">
      <pivotArea dataOnly="0" labelOnly="1" fieldPosition="0">
        <references count="1">
          <reference field="12" count="0"/>
        </references>
      </pivotArea>
    </format>
    <format dxfId="64">
      <pivotArea dataOnly="0" labelOnly="1" fieldPosition="0">
        <references count="1">
          <reference field="3" count="0"/>
        </references>
      </pivotArea>
    </format>
    <format dxfId="63">
      <pivotArea dataOnly="0" labelOnly="1" fieldPosition="0">
        <references count="1">
          <reference field="4" count="0"/>
        </references>
      </pivotArea>
    </format>
    <format dxfId="62">
      <pivotArea dataOnly="0" labelOnly="1" fieldPosition="0">
        <references count="1">
          <reference field="4" count="0"/>
        </references>
      </pivotArea>
    </format>
    <format dxfId="61">
      <pivotArea outline="0" collapsedLevelsAreSubtotals="1" fieldPosition="0"/>
    </format>
    <format dxfId="60">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ella_pivot5" cacheId="101"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20" firstHeaderRow="0" firstDataRow="1" firstDataCol="2" rowPageCount="1" colPageCount="1"/>
  <pivotFields count="13">
    <pivotField showAll="0" insertBlankRow="1"/>
    <pivotField axis="axisPage" showAll="0" insertBlankRow="1">
      <items count="17">
        <item x="0"/>
        <item x="11"/>
        <item x="12"/>
        <item x="13"/>
        <item x="14"/>
        <item x="15"/>
        <item x="1"/>
        <item x="2"/>
        <item x="3"/>
        <item x="4"/>
        <item x="5"/>
        <item x="6"/>
        <item x="7"/>
        <item x="8"/>
        <item x="9"/>
        <item x="10"/>
        <item t="default"/>
      </items>
    </pivotField>
    <pivotField showAll="0" insertBlankRow="1"/>
    <pivotField axis="axisRow" showAll="0" insertBlankRow="1">
      <items count="8">
        <item x="0"/>
        <item x="2"/>
        <item x="1"/>
        <item x="4"/>
        <item x="5"/>
        <item x="3"/>
        <item x="6"/>
        <item t="default"/>
      </items>
    </pivotField>
    <pivotField axis="axisRow" showAll="0" insertBlankRow="1">
      <items count="3">
        <item x="1"/>
        <item x="0"/>
        <item t="default"/>
      </items>
    </pivotField>
    <pivotField axis="axisRow" showAll="0" insertBlankRow="1">
      <items count="1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14">
        <item x="0"/>
        <item x="1"/>
        <item x="2"/>
        <item x="3"/>
        <item x="4"/>
        <item x="5"/>
        <item x="6"/>
        <item x="7"/>
        <item x="8"/>
        <item x="9"/>
        <item x="10"/>
        <item x="11"/>
        <item x="12"/>
        <item x="13"/>
      </items>
    </pivotField>
  </pivotFields>
  <rowFields count="4">
    <field x="4"/>
    <field x="3"/>
    <field x="12"/>
    <field x="5"/>
  </rowFields>
  <rowItems count="15">
    <i>
      <x/>
    </i>
    <i r="1">
      <x v="1"/>
    </i>
    <i r="2">
      <x v="1"/>
    </i>
    <i r="3">
      <x v="3"/>
    </i>
    <i t="blank" r="2">
      <x v="1"/>
    </i>
    <i r="1">
      <x v="5"/>
    </i>
    <i r="2">
      <x v="1"/>
    </i>
    <i r="3">
      <x v="4"/>
    </i>
    <i t="blank" r="2">
      <x v="1"/>
    </i>
    <i>
      <x v="1"/>
    </i>
    <i r="1">
      <x v="2"/>
    </i>
    <i r="2">
      <x v="1"/>
    </i>
    <i r="3">
      <x v="2"/>
    </i>
    <i t="blank" r="2">
      <x v="1"/>
    </i>
    <i t="grand">
      <x/>
    </i>
  </rowItems>
  <colFields count="1">
    <field x="-2"/>
  </colFields>
  <colItems count="6">
    <i>
      <x/>
    </i>
    <i i="1">
      <x v="1"/>
    </i>
    <i i="2">
      <x v="2"/>
    </i>
    <i i="3">
      <x v="3"/>
    </i>
    <i i="4">
      <x v="4"/>
    </i>
    <i i="5">
      <x v="5"/>
    </i>
  </colItems>
  <pageFields count="1">
    <pageField fld="1" item="6"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59">
      <pivotArea dataOnly="0" labelOnly="1" fieldPosition="0">
        <references count="1">
          <reference field="12" count="0"/>
        </references>
      </pivotArea>
    </format>
    <format dxfId="58">
      <pivotArea dataOnly="0" labelOnly="1" fieldPosition="0">
        <references count="1">
          <reference field="3" count="0"/>
        </references>
      </pivotArea>
    </format>
    <format dxfId="57">
      <pivotArea dataOnly="0" labelOnly="1" fieldPosition="0">
        <references count="1">
          <reference field="4" count="0"/>
        </references>
      </pivotArea>
    </format>
    <format dxfId="56">
      <pivotArea dataOnly="0" labelOnly="1" fieldPosition="0">
        <references count="1">
          <reference field="4" count="0"/>
        </references>
      </pivotArea>
    </format>
    <format dxfId="55">
      <pivotArea outline="0" collapsedLevelsAreSubtotals="1" fieldPosition="0"/>
    </format>
    <format dxfId="54">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8.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0.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11.42578125"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zoomScale="60" zoomScaleNormal="60" zoomScalePageLayoutView="60" workbookViewId="0"/>
  </sheetViews>
  <sheetFormatPr defaultColWidth="8.85546875" defaultRowHeight="15" x14ac:dyDescent="0.25"/>
  <cols>
    <col min="1" max="1" width="149.5703125" customWidth="1"/>
    <col min="2" max="2" width="113.28515625" customWidth="1"/>
    <col min="3" max="3" width="8.42578125" style="41" customWidth="1"/>
    <col min="4" max="4" width="8" style="41" customWidth="1"/>
    <col min="5" max="8" width="7" style="41" customWidth="1"/>
    <col min="9" max="9" width="4.42578125" bestFit="1" customWidth="1"/>
  </cols>
  <sheetData>
    <row r="1" spans="1:8" ht="30.95" x14ac:dyDescent="0.35">
      <c r="A1" s="17" t="s">
        <v>2805</v>
      </c>
    </row>
    <row r="3" spans="1:8" x14ac:dyDescent="0.2">
      <c r="A3" s="6" t="s">
        <v>1</v>
      </c>
      <c r="B3" s="7">
        <v>1997</v>
      </c>
    </row>
    <row r="5" spans="1:8" x14ac:dyDescent="0.2">
      <c r="A5" s="6" t="s">
        <v>1286</v>
      </c>
      <c r="B5" s="6" t="s">
        <v>4</v>
      </c>
      <c r="C5" s="41" t="s">
        <v>616</v>
      </c>
      <c r="D5" s="41" t="s">
        <v>617</v>
      </c>
      <c r="E5" s="41" t="s">
        <v>618</v>
      </c>
      <c r="F5" s="41" t="s">
        <v>619</v>
      </c>
      <c r="G5" s="41" t="s">
        <v>620</v>
      </c>
      <c r="H5" s="41" t="s">
        <v>621</v>
      </c>
    </row>
    <row r="6" spans="1:8" ht="15.75" x14ac:dyDescent="0.25">
      <c r="A6" s="13" t="s">
        <v>625</v>
      </c>
      <c r="B6" s="14"/>
      <c r="C6" s="41">
        <v>37.4</v>
      </c>
      <c r="D6" s="41">
        <v>-3</v>
      </c>
      <c r="E6" s="41">
        <v>0</v>
      </c>
      <c r="F6" s="41">
        <v>0</v>
      </c>
      <c r="G6" s="41">
        <v>0</v>
      </c>
      <c r="H6" s="41">
        <v>0</v>
      </c>
    </row>
    <row r="7" spans="1:8" x14ac:dyDescent="0.25">
      <c r="A7" s="10" t="s">
        <v>628</v>
      </c>
      <c r="B7" s="9"/>
      <c r="C7" s="41">
        <v>13</v>
      </c>
      <c r="D7" s="41">
        <v>0</v>
      </c>
      <c r="E7" s="41">
        <v>0</v>
      </c>
      <c r="F7" s="41">
        <v>0</v>
      </c>
      <c r="G7" s="41">
        <v>0</v>
      </c>
      <c r="H7" s="41">
        <v>0</v>
      </c>
    </row>
    <row r="8" spans="1:8" x14ac:dyDescent="0.25">
      <c r="A8" s="15" t="s">
        <v>2290</v>
      </c>
      <c r="B8" s="11"/>
    </row>
    <row r="9" spans="1:8" x14ac:dyDescent="0.25">
      <c r="B9" s="7" t="s">
        <v>2289</v>
      </c>
      <c r="C9" s="41">
        <v>7</v>
      </c>
      <c r="D9" s="41">
        <v>0</v>
      </c>
      <c r="E9" s="41">
        <v>0</v>
      </c>
      <c r="F9" s="41">
        <v>0</v>
      </c>
      <c r="G9" s="41">
        <v>0</v>
      </c>
      <c r="H9" s="41">
        <v>0</v>
      </c>
    </row>
    <row r="10" spans="1:8" x14ac:dyDescent="0.2">
      <c r="B10" s="7" t="s">
        <v>2295</v>
      </c>
      <c r="C10" s="41">
        <v>6</v>
      </c>
      <c r="D10" s="41">
        <v>0</v>
      </c>
      <c r="E10" s="41">
        <v>0</v>
      </c>
      <c r="F10" s="41">
        <v>0</v>
      </c>
      <c r="G10" s="41">
        <v>0</v>
      </c>
      <c r="H10" s="41">
        <v>0</v>
      </c>
    </row>
    <row r="11" spans="1:8" x14ac:dyDescent="0.25">
      <c r="A11" s="8"/>
    </row>
    <row r="12" spans="1:8" x14ac:dyDescent="0.25">
      <c r="A12" s="10" t="s">
        <v>125</v>
      </c>
      <c r="B12" s="9"/>
      <c r="C12" s="41">
        <v>3</v>
      </c>
      <c r="D12" s="41">
        <v>-3</v>
      </c>
      <c r="E12" s="41">
        <v>0</v>
      </c>
      <c r="F12" s="41">
        <v>0</v>
      </c>
      <c r="G12" s="41">
        <v>0</v>
      </c>
      <c r="H12" s="41">
        <v>0</v>
      </c>
    </row>
    <row r="13" spans="1:8" x14ac:dyDescent="0.25">
      <c r="A13" s="15" t="s">
        <v>2290</v>
      </c>
      <c r="B13" s="11"/>
    </row>
    <row r="14" spans="1:8" x14ac:dyDescent="0.25">
      <c r="B14" s="7" t="s">
        <v>2297</v>
      </c>
      <c r="C14" s="41">
        <v>3</v>
      </c>
      <c r="D14" s="41">
        <v>-3</v>
      </c>
      <c r="E14" s="41">
        <v>0</v>
      </c>
      <c r="F14" s="41">
        <v>0</v>
      </c>
      <c r="G14" s="41">
        <v>0</v>
      </c>
      <c r="H14" s="41">
        <v>0</v>
      </c>
    </row>
    <row r="15" spans="1:8" x14ac:dyDescent="0.25">
      <c r="A15" s="8"/>
    </row>
    <row r="16" spans="1:8" x14ac:dyDescent="0.25">
      <c r="A16" s="10" t="s">
        <v>38</v>
      </c>
      <c r="B16" s="9"/>
      <c r="C16" s="41">
        <v>21.4</v>
      </c>
      <c r="D16" s="41">
        <v>0</v>
      </c>
      <c r="E16" s="41">
        <v>0</v>
      </c>
      <c r="F16" s="41">
        <v>0</v>
      </c>
      <c r="G16" s="41">
        <v>0</v>
      </c>
      <c r="H16" s="41">
        <v>0</v>
      </c>
    </row>
    <row r="17" spans="1:8" x14ac:dyDescent="0.25">
      <c r="A17" s="15" t="s">
        <v>2290</v>
      </c>
      <c r="B17" s="11"/>
    </row>
    <row r="18" spans="1:8" x14ac:dyDescent="0.2">
      <c r="B18" s="7" t="s">
        <v>2291</v>
      </c>
      <c r="C18" s="41">
        <v>1.2</v>
      </c>
      <c r="D18" s="41">
        <v>0</v>
      </c>
      <c r="E18" s="41">
        <v>0</v>
      </c>
      <c r="F18" s="41">
        <v>0</v>
      </c>
      <c r="G18" s="41">
        <v>0</v>
      </c>
      <c r="H18" s="41">
        <v>0</v>
      </c>
    </row>
    <row r="19" spans="1:8" x14ac:dyDescent="0.25">
      <c r="B19" s="7" t="s">
        <v>2292</v>
      </c>
      <c r="C19" s="41">
        <v>12</v>
      </c>
      <c r="D19" s="41">
        <v>0</v>
      </c>
      <c r="E19" s="41">
        <v>0</v>
      </c>
      <c r="F19" s="41">
        <v>0</v>
      </c>
      <c r="G19" s="41">
        <v>0</v>
      </c>
      <c r="H19" s="41">
        <v>0</v>
      </c>
    </row>
    <row r="20" spans="1:8" x14ac:dyDescent="0.25">
      <c r="B20" s="7" t="s">
        <v>2293</v>
      </c>
      <c r="C20" s="41">
        <v>2.2000000000000002</v>
      </c>
      <c r="D20" s="41">
        <v>0</v>
      </c>
      <c r="E20" s="41">
        <v>0</v>
      </c>
      <c r="F20" s="41">
        <v>0</v>
      </c>
      <c r="G20" s="41">
        <v>0</v>
      </c>
      <c r="H20" s="41">
        <v>0</v>
      </c>
    </row>
    <row r="21" spans="1:8" x14ac:dyDescent="0.2">
      <c r="B21" s="7" t="s">
        <v>2296</v>
      </c>
      <c r="C21" s="41">
        <v>6</v>
      </c>
      <c r="D21" s="41">
        <v>0</v>
      </c>
      <c r="E21" s="41">
        <v>0</v>
      </c>
      <c r="F21" s="41">
        <v>0</v>
      </c>
      <c r="G21" s="41">
        <v>0</v>
      </c>
      <c r="H21" s="41">
        <v>0</v>
      </c>
    </row>
    <row r="22" spans="1:8" x14ac:dyDescent="0.2">
      <c r="A22" s="8"/>
    </row>
    <row r="23" spans="1:8" ht="15.75" x14ac:dyDescent="0.25">
      <c r="A23" s="13" t="s">
        <v>626</v>
      </c>
      <c r="B23" s="14"/>
      <c r="C23" s="41">
        <v>20</v>
      </c>
      <c r="D23" s="41">
        <v>0</v>
      </c>
      <c r="E23" s="41">
        <v>0</v>
      </c>
      <c r="F23" s="41">
        <v>0</v>
      </c>
      <c r="G23" s="41">
        <v>0</v>
      </c>
      <c r="H23" s="41">
        <v>0</v>
      </c>
    </row>
    <row r="24" spans="1:8" x14ac:dyDescent="0.25">
      <c r="A24" s="10" t="s">
        <v>627</v>
      </c>
      <c r="B24" s="9"/>
      <c r="C24" s="41">
        <v>20</v>
      </c>
      <c r="D24" s="41">
        <v>0</v>
      </c>
      <c r="E24" s="41">
        <v>0</v>
      </c>
      <c r="F24" s="41">
        <v>0</v>
      </c>
      <c r="G24" s="41">
        <v>0</v>
      </c>
      <c r="H24" s="41">
        <v>0</v>
      </c>
    </row>
    <row r="25" spans="1:8" x14ac:dyDescent="0.25">
      <c r="A25" s="15" t="s">
        <v>2287</v>
      </c>
      <c r="B25" s="11"/>
    </row>
    <row r="26" spans="1:8" x14ac:dyDescent="0.25">
      <c r="B26" s="7" t="s">
        <v>2286</v>
      </c>
      <c r="C26" s="41">
        <v>9</v>
      </c>
      <c r="D26" s="41">
        <v>0</v>
      </c>
      <c r="E26" s="41">
        <v>0</v>
      </c>
      <c r="F26" s="41">
        <v>0</v>
      </c>
      <c r="G26" s="41">
        <v>0</v>
      </c>
      <c r="H26" s="41">
        <v>0</v>
      </c>
    </row>
    <row r="27" spans="1:8" x14ac:dyDescent="0.2">
      <c r="B27" s="7" t="s">
        <v>2288</v>
      </c>
      <c r="C27" s="41">
        <v>9</v>
      </c>
      <c r="D27" s="41">
        <v>0</v>
      </c>
      <c r="E27" s="41">
        <v>0</v>
      </c>
      <c r="F27" s="41">
        <v>0</v>
      </c>
      <c r="G27" s="41">
        <v>0</v>
      </c>
      <c r="H27" s="41">
        <v>0</v>
      </c>
    </row>
    <row r="28" spans="1:8" x14ac:dyDescent="0.25">
      <c r="A28" s="8"/>
    </row>
    <row r="29" spans="1:8" x14ac:dyDescent="0.25">
      <c r="A29" s="15" t="s">
        <v>2290</v>
      </c>
      <c r="B29" s="11"/>
    </row>
    <row r="30" spans="1:8" x14ac:dyDescent="0.25">
      <c r="B30" s="7" t="s">
        <v>2294</v>
      </c>
      <c r="C30" s="41">
        <v>2</v>
      </c>
      <c r="D30" s="41">
        <v>0</v>
      </c>
      <c r="E30" s="41">
        <v>0</v>
      </c>
      <c r="F30" s="41">
        <v>0</v>
      </c>
      <c r="G30" s="41">
        <v>0</v>
      </c>
      <c r="H30" s="41">
        <v>0</v>
      </c>
    </row>
    <row r="31" spans="1:8" x14ac:dyDescent="0.2">
      <c r="A31" s="8"/>
    </row>
    <row r="32" spans="1:8" x14ac:dyDescent="0.25">
      <c r="A32" s="7" t="s">
        <v>622</v>
      </c>
      <c r="C32" s="41">
        <v>57.4</v>
      </c>
      <c r="D32" s="41">
        <v>-3</v>
      </c>
      <c r="E32" s="41">
        <v>0</v>
      </c>
      <c r="F32" s="41">
        <v>0</v>
      </c>
      <c r="G32" s="41">
        <v>0</v>
      </c>
      <c r="H32" s="41">
        <v>0</v>
      </c>
    </row>
    <row r="33" spans="3:8" x14ac:dyDescent="0.25">
      <c r="C33"/>
      <c r="D33"/>
      <c r="E33"/>
      <c r="F33"/>
      <c r="G33"/>
      <c r="H33"/>
    </row>
    <row r="34" spans="3:8" x14ac:dyDescent="0.2">
      <c r="C34"/>
      <c r="D34"/>
      <c r="E34"/>
      <c r="F34"/>
      <c r="G34"/>
      <c r="H34"/>
    </row>
    <row r="35" spans="3:8" x14ac:dyDescent="0.25">
      <c r="C35"/>
      <c r="D35"/>
      <c r="E35"/>
      <c r="F35"/>
      <c r="G35"/>
      <c r="H35"/>
    </row>
    <row r="36" spans="3:8" x14ac:dyDescent="0.25">
      <c r="C36"/>
      <c r="D36"/>
      <c r="E36"/>
      <c r="F36"/>
      <c r="G36"/>
      <c r="H36"/>
    </row>
    <row r="37" spans="3:8" x14ac:dyDescent="0.25">
      <c r="C37"/>
      <c r="D37"/>
      <c r="E37"/>
      <c r="F37"/>
      <c r="G37"/>
      <c r="H37"/>
    </row>
    <row r="38" spans="3:8" x14ac:dyDescent="0.25">
      <c r="C38"/>
      <c r="D38"/>
      <c r="E38"/>
      <c r="F38"/>
      <c r="G38"/>
      <c r="H38"/>
    </row>
    <row r="39" spans="3:8" x14ac:dyDescent="0.25">
      <c r="C39"/>
      <c r="D39"/>
      <c r="E39"/>
      <c r="F39"/>
      <c r="G39"/>
      <c r="H39"/>
    </row>
    <row r="40" spans="3:8" x14ac:dyDescent="0.25">
      <c r="C40"/>
      <c r="D40"/>
      <c r="E40"/>
      <c r="F40"/>
      <c r="G40"/>
      <c r="H40"/>
    </row>
    <row r="41" spans="3:8" x14ac:dyDescent="0.25">
      <c r="C41"/>
      <c r="D41"/>
      <c r="E41"/>
      <c r="F41"/>
      <c r="G41"/>
      <c r="H41"/>
    </row>
    <row r="42" spans="3:8" x14ac:dyDescent="0.25">
      <c r="C42"/>
      <c r="D42"/>
      <c r="E42"/>
      <c r="F42"/>
      <c r="G42"/>
      <c r="H42"/>
    </row>
    <row r="43" spans="3:8" x14ac:dyDescent="0.25">
      <c r="C43"/>
      <c r="D43"/>
      <c r="E43"/>
      <c r="F43"/>
      <c r="G43"/>
      <c r="H43"/>
    </row>
    <row r="44" spans="3:8" x14ac:dyDescent="0.25">
      <c r="C44"/>
      <c r="D44"/>
      <c r="E44"/>
      <c r="F44"/>
      <c r="G44"/>
      <c r="H44"/>
    </row>
    <row r="45" spans="3:8" x14ac:dyDescent="0.25">
      <c r="C45"/>
      <c r="D45"/>
      <c r="E45"/>
      <c r="F45"/>
      <c r="G45"/>
      <c r="H45"/>
    </row>
    <row r="46" spans="3:8" x14ac:dyDescent="0.25">
      <c r="C46"/>
      <c r="D46"/>
      <c r="E46"/>
      <c r="F46"/>
      <c r="G46"/>
      <c r="H46"/>
    </row>
    <row r="47" spans="3:8" x14ac:dyDescent="0.25">
      <c r="C47"/>
      <c r="D47"/>
      <c r="E47"/>
      <c r="F47"/>
      <c r="G47"/>
      <c r="H47"/>
    </row>
    <row r="48" spans="3:8" x14ac:dyDescent="0.25">
      <c r="C48"/>
      <c r="D48"/>
      <c r="E48"/>
      <c r="F48"/>
      <c r="G48"/>
      <c r="H48"/>
    </row>
    <row r="49" spans="3:8" x14ac:dyDescent="0.25">
      <c r="C49"/>
      <c r="D49"/>
      <c r="E49"/>
      <c r="F49"/>
      <c r="G49"/>
      <c r="H49"/>
    </row>
    <row r="50" spans="3:8" x14ac:dyDescent="0.25">
      <c r="C50"/>
      <c r="D50"/>
      <c r="E50"/>
      <c r="F50"/>
      <c r="G50"/>
      <c r="H50"/>
    </row>
    <row r="51" spans="3:8" x14ac:dyDescent="0.25">
      <c r="C51"/>
      <c r="D51"/>
      <c r="E51"/>
      <c r="F51"/>
      <c r="G51"/>
      <c r="H51"/>
    </row>
    <row r="52" spans="3:8" x14ac:dyDescent="0.25">
      <c r="C52"/>
      <c r="D52"/>
      <c r="E52"/>
      <c r="F52"/>
      <c r="G52"/>
      <c r="H52"/>
    </row>
    <row r="53" spans="3:8" x14ac:dyDescent="0.25">
      <c r="C53"/>
      <c r="D53"/>
      <c r="E53"/>
      <c r="F53"/>
      <c r="G53"/>
      <c r="H5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zoomScale="60" zoomScaleNormal="60" zoomScalePageLayoutView="60" workbookViewId="0"/>
  </sheetViews>
  <sheetFormatPr defaultColWidth="8.85546875" defaultRowHeight="15" x14ac:dyDescent="0.25"/>
  <cols>
    <col min="1" max="1" width="72.28515625" customWidth="1"/>
    <col min="2" max="2" width="62.28515625" customWidth="1"/>
    <col min="3" max="8" width="7" style="41" customWidth="1"/>
    <col min="9" max="9" width="4.42578125" bestFit="1" customWidth="1"/>
  </cols>
  <sheetData>
    <row r="1" spans="1:8" ht="30.95" x14ac:dyDescent="0.35">
      <c r="A1" s="17" t="s">
        <v>2804</v>
      </c>
    </row>
    <row r="3" spans="1:8" x14ac:dyDescent="0.2">
      <c r="A3" s="6" t="s">
        <v>1</v>
      </c>
      <c r="B3" s="7">
        <v>1982</v>
      </c>
    </row>
    <row r="5" spans="1:8" x14ac:dyDescent="0.2">
      <c r="A5" s="6" t="s">
        <v>1286</v>
      </c>
      <c r="B5" s="6" t="s">
        <v>4</v>
      </c>
      <c r="C5" s="41" t="s">
        <v>616</v>
      </c>
      <c r="D5" s="41" t="s">
        <v>617</v>
      </c>
      <c r="E5" s="41" t="s">
        <v>618</v>
      </c>
      <c r="F5" s="41" t="s">
        <v>619</v>
      </c>
      <c r="G5" s="41" t="s">
        <v>620</v>
      </c>
      <c r="H5" s="41" t="s">
        <v>621</v>
      </c>
    </row>
    <row r="6" spans="1:8" ht="15.75" x14ac:dyDescent="0.25">
      <c r="A6" s="13" t="s">
        <v>626</v>
      </c>
      <c r="B6" s="14"/>
      <c r="C6" s="41">
        <v>0</v>
      </c>
      <c r="D6" s="41">
        <v>0.5</v>
      </c>
      <c r="E6" s="41">
        <v>0</v>
      </c>
      <c r="F6" s="41">
        <v>0</v>
      </c>
      <c r="G6" s="41">
        <v>0</v>
      </c>
      <c r="H6" s="41">
        <v>0</v>
      </c>
    </row>
    <row r="7" spans="1:8" x14ac:dyDescent="0.25">
      <c r="A7" s="10" t="s">
        <v>627</v>
      </c>
      <c r="B7" s="9"/>
      <c r="C7" s="41">
        <v>0</v>
      </c>
      <c r="D7" s="41">
        <v>0.5</v>
      </c>
      <c r="E7" s="41">
        <v>0</v>
      </c>
      <c r="F7" s="41">
        <v>0</v>
      </c>
      <c r="G7" s="41">
        <v>0</v>
      </c>
      <c r="H7" s="41">
        <v>0</v>
      </c>
    </row>
    <row r="8" spans="1:8" x14ac:dyDescent="0.25">
      <c r="A8" s="15" t="s">
        <v>2773</v>
      </c>
      <c r="B8" s="11"/>
    </row>
    <row r="9" spans="1:8" x14ac:dyDescent="0.2">
      <c r="B9" s="7" t="s">
        <v>2772</v>
      </c>
      <c r="C9" s="41">
        <v>0</v>
      </c>
      <c r="D9" s="41">
        <v>0.5</v>
      </c>
      <c r="E9" s="41">
        <v>0</v>
      </c>
      <c r="F9" s="41">
        <v>0</v>
      </c>
      <c r="G9" s="41">
        <v>0</v>
      </c>
      <c r="H9" s="41">
        <v>0</v>
      </c>
    </row>
    <row r="10" spans="1:8" x14ac:dyDescent="0.2">
      <c r="A10" s="8"/>
    </row>
    <row r="11" spans="1:8" x14ac:dyDescent="0.25">
      <c r="A11" s="7" t="s">
        <v>622</v>
      </c>
      <c r="C11" s="41">
        <v>0</v>
      </c>
      <c r="D11" s="41">
        <v>0.5</v>
      </c>
      <c r="E11" s="41">
        <v>0</v>
      </c>
      <c r="F11" s="41">
        <v>0</v>
      </c>
      <c r="G11" s="41">
        <v>0</v>
      </c>
      <c r="H11" s="41">
        <v>0</v>
      </c>
    </row>
    <row r="12" spans="1:8" x14ac:dyDescent="0.25">
      <c r="C12"/>
      <c r="D12"/>
      <c r="E12"/>
      <c r="F12"/>
      <c r="G12"/>
      <c r="H12"/>
    </row>
    <row r="13" spans="1:8" x14ac:dyDescent="0.25">
      <c r="C13"/>
      <c r="D13"/>
      <c r="E13"/>
      <c r="F13"/>
      <c r="G13"/>
      <c r="H13"/>
    </row>
    <row r="14" spans="1:8" x14ac:dyDescent="0.25">
      <c r="C14"/>
      <c r="D14"/>
      <c r="E14"/>
      <c r="F14"/>
      <c r="G14"/>
      <c r="H14"/>
    </row>
    <row r="15" spans="1:8" x14ac:dyDescent="0.25">
      <c r="C15"/>
      <c r="D15"/>
      <c r="E15"/>
      <c r="F15"/>
      <c r="G15"/>
      <c r="H15"/>
    </row>
    <row r="16" spans="1:8" x14ac:dyDescent="0.25">
      <c r="C16"/>
      <c r="D16"/>
      <c r="E16"/>
      <c r="F16"/>
      <c r="G16"/>
      <c r="H16"/>
    </row>
    <row r="17" spans="3:8" x14ac:dyDescent="0.25">
      <c r="C17"/>
      <c r="D17"/>
      <c r="E17"/>
      <c r="F17"/>
      <c r="G17"/>
      <c r="H17"/>
    </row>
    <row r="18" spans="3:8" x14ac:dyDescent="0.25">
      <c r="C18"/>
      <c r="D18"/>
      <c r="E18"/>
      <c r="F18"/>
      <c r="G18"/>
      <c r="H18"/>
    </row>
    <row r="19" spans="3:8" x14ac:dyDescent="0.25">
      <c r="C19"/>
      <c r="D19"/>
      <c r="E19"/>
      <c r="F19"/>
      <c r="G19"/>
      <c r="H19"/>
    </row>
    <row r="20" spans="3:8" x14ac:dyDescent="0.25">
      <c r="C20"/>
      <c r="D20"/>
      <c r="E20"/>
      <c r="F20"/>
      <c r="G20"/>
      <c r="H20"/>
    </row>
    <row r="21" spans="3:8" x14ac:dyDescent="0.25">
      <c r="C21"/>
      <c r="D21"/>
      <c r="E21"/>
      <c r="F21"/>
      <c r="G21"/>
      <c r="H21"/>
    </row>
    <row r="22" spans="3:8" x14ac:dyDescent="0.25">
      <c r="C22"/>
      <c r="D22"/>
      <c r="E22"/>
      <c r="F22"/>
      <c r="G22"/>
      <c r="H22"/>
    </row>
    <row r="23" spans="3:8" x14ac:dyDescent="0.25">
      <c r="C23"/>
      <c r="D23"/>
      <c r="E23"/>
      <c r="F23"/>
      <c r="G23"/>
      <c r="H23"/>
    </row>
    <row r="24" spans="3:8" x14ac:dyDescent="0.25">
      <c r="C24"/>
      <c r="D24"/>
      <c r="E24"/>
      <c r="F24"/>
      <c r="G24"/>
      <c r="H24"/>
    </row>
    <row r="25" spans="3:8" x14ac:dyDescent="0.25">
      <c r="C25"/>
      <c r="D25"/>
      <c r="E25"/>
      <c r="F25"/>
      <c r="G25"/>
      <c r="H25"/>
    </row>
    <row r="26" spans="3:8" ht="15.75" x14ac:dyDescent="0.25">
      <c r="C26"/>
      <c r="D26"/>
      <c r="E26"/>
      <c r="F26"/>
      <c r="G26"/>
      <c r="H26"/>
    </row>
    <row r="27" spans="3:8" x14ac:dyDescent="0.25">
      <c r="C27"/>
      <c r="D27"/>
      <c r="E27"/>
      <c r="F27"/>
      <c r="G27"/>
      <c r="H27"/>
    </row>
    <row r="28" spans="3:8" x14ac:dyDescent="0.25">
      <c r="C28"/>
      <c r="D28"/>
      <c r="E28"/>
      <c r="F28"/>
      <c r="G28"/>
      <c r="H28"/>
    </row>
    <row r="29" spans="3:8" x14ac:dyDescent="0.25">
      <c r="C29"/>
      <c r="D29"/>
      <c r="E29"/>
      <c r="F29"/>
      <c r="G29"/>
      <c r="H29"/>
    </row>
    <row r="30" spans="3:8" x14ac:dyDescent="0.25">
      <c r="C30"/>
      <c r="D30"/>
      <c r="E30"/>
      <c r="F30"/>
      <c r="G30"/>
      <c r="H30"/>
    </row>
    <row r="31" spans="3:8" x14ac:dyDescent="0.25">
      <c r="C31"/>
      <c r="D31"/>
      <c r="E31"/>
      <c r="F31"/>
      <c r="G31"/>
      <c r="H31"/>
    </row>
    <row r="32" spans="3:8" x14ac:dyDescent="0.25">
      <c r="C32"/>
      <c r="D32"/>
      <c r="E32"/>
      <c r="F32"/>
      <c r="G32"/>
      <c r="H32"/>
    </row>
    <row r="33" spans="3:8" x14ac:dyDescent="0.25">
      <c r="C33"/>
      <c r="D33"/>
      <c r="E33"/>
      <c r="F33"/>
      <c r="G33"/>
      <c r="H33"/>
    </row>
    <row r="34" spans="3:8" x14ac:dyDescent="0.25">
      <c r="C34"/>
      <c r="D34"/>
      <c r="E34"/>
      <c r="F34"/>
      <c r="G34"/>
      <c r="H34"/>
    </row>
    <row r="35" spans="3:8" x14ac:dyDescent="0.25">
      <c r="C35"/>
      <c r="D35"/>
      <c r="E35"/>
      <c r="F35"/>
      <c r="G35"/>
      <c r="H35"/>
    </row>
    <row r="36" spans="3:8" x14ac:dyDescent="0.25">
      <c r="C36"/>
      <c r="D36"/>
      <c r="E36"/>
      <c r="F36"/>
      <c r="G36"/>
      <c r="H36"/>
    </row>
    <row r="37" spans="3:8" x14ac:dyDescent="0.25">
      <c r="C37"/>
      <c r="D37"/>
      <c r="E37"/>
      <c r="F37"/>
      <c r="G37"/>
      <c r="H37"/>
    </row>
    <row r="38" spans="3:8" x14ac:dyDescent="0.25">
      <c r="C38"/>
      <c r="D38"/>
      <c r="E38"/>
      <c r="F38"/>
      <c r="G38"/>
      <c r="H38"/>
    </row>
    <row r="39" spans="3:8" x14ac:dyDescent="0.25">
      <c r="C39"/>
      <c r="D39"/>
      <c r="E39"/>
      <c r="F39"/>
      <c r="G39"/>
      <c r="H39"/>
    </row>
    <row r="40" spans="3:8" x14ac:dyDescent="0.25">
      <c r="C40"/>
      <c r="D40"/>
      <c r="E40"/>
      <c r="F40"/>
      <c r="G40"/>
      <c r="H4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8"/>
  <sheetViews>
    <sheetView zoomScale="70" zoomScaleNormal="70" workbookViewId="0">
      <selection activeCell="B3" sqref="B3"/>
    </sheetView>
  </sheetViews>
  <sheetFormatPr defaultColWidth="8.85546875" defaultRowHeight="15" x14ac:dyDescent="0.25"/>
  <cols>
    <col min="1" max="1" width="80.5703125" customWidth="1"/>
    <col min="2" max="2" width="57.28515625" customWidth="1"/>
    <col min="3" max="3" width="6.85546875" style="41" customWidth="1"/>
    <col min="4" max="4" width="6.42578125" style="41" customWidth="1"/>
    <col min="5" max="5" width="6.85546875" style="41" customWidth="1"/>
    <col min="6" max="6" width="6.42578125" style="41" customWidth="1"/>
    <col min="7" max="7" width="6.7109375" style="41" customWidth="1"/>
    <col min="8" max="8" width="6.85546875" style="41" customWidth="1"/>
    <col min="9" max="9" width="4.42578125" bestFit="1" customWidth="1"/>
  </cols>
  <sheetData>
    <row r="1" spans="1:8" ht="30.95" x14ac:dyDescent="0.35">
      <c r="A1" s="17" t="s">
        <v>3846</v>
      </c>
    </row>
    <row r="3" spans="1:8" x14ac:dyDescent="0.2">
      <c r="A3" s="6" t="s">
        <v>1</v>
      </c>
      <c r="B3" s="7">
        <v>2014</v>
      </c>
    </row>
    <row r="5" spans="1:8" x14ac:dyDescent="0.2">
      <c r="A5" s="6" t="s">
        <v>1286</v>
      </c>
      <c r="B5" s="6" t="s">
        <v>4</v>
      </c>
      <c r="C5" s="41" t="s">
        <v>616</v>
      </c>
      <c r="D5" s="41" t="s">
        <v>617</v>
      </c>
      <c r="E5" s="41" t="s">
        <v>618</v>
      </c>
      <c r="F5" s="41" t="s">
        <v>619</v>
      </c>
      <c r="G5" s="41" t="s">
        <v>620</v>
      </c>
      <c r="H5" s="41" t="s">
        <v>621</v>
      </c>
    </row>
    <row r="6" spans="1:8" ht="15.75" x14ac:dyDescent="0.25">
      <c r="A6" s="13" t="s">
        <v>626</v>
      </c>
      <c r="B6" s="14"/>
      <c r="C6" s="41">
        <v>0</v>
      </c>
      <c r="D6" s="41">
        <v>0.52800000000000002</v>
      </c>
      <c r="E6" s="41">
        <v>0</v>
      </c>
      <c r="F6" s="41">
        <v>0</v>
      </c>
      <c r="G6" s="41">
        <v>0.39999999999999997</v>
      </c>
      <c r="H6" s="41">
        <v>0</v>
      </c>
    </row>
    <row r="7" spans="1:8" x14ac:dyDescent="0.25">
      <c r="A7" s="10" t="s">
        <v>32</v>
      </c>
      <c r="B7" s="9"/>
      <c r="C7" s="41">
        <v>0</v>
      </c>
      <c r="D7" s="41">
        <v>0.14899999999999999</v>
      </c>
      <c r="E7" s="41">
        <v>0</v>
      </c>
      <c r="F7" s="41">
        <v>0</v>
      </c>
      <c r="G7" s="41">
        <v>-5.1999999999999998E-2</v>
      </c>
      <c r="H7" s="41">
        <v>0</v>
      </c>
    </row>
    <row r="8" spans="1:8" x14ac:dyDescent="0.25">
      <c r="A8" s="15" t="s">
        <v>3764</v>
      </c>
      <c r="B8" s="11"/>
    </row>
    <row r="9" spans="1:8" x14ac:dyDescent="0.2">
      <c r="B9" s="7" t="s">
        <v>3782</v>
      </c>
      <c r="C9" s="41">
        <v>0</v>
      </c>
      <c r="D9" s="41">
        <v>0.14899999999999999</v>
      </c>
      <c r="E9" s="41">
        <v>0</v>
      </c>
      <c r="F9" s="41">
        <v>0</v>
      </c>
      <c r="G9" s="41">
        <v>-5.1999999999999998E-2</v>
      </c>
      <c r="H9" s="41">
        <v>0</v>
      </c>
    </row>
    <row r="10" spans="1:8" x14ac:dyDescent="0.2">
      <c r="A10" s="8"/>
    </row>
    <row r="11" spans="1:8" x14ac:dyDescent="0.25">
      <c r="A11" s="10" t="s">
        <v>627</v>
      </c>
      <c r="B11" s="9"/>
      <c r="C11" s="41">
        <v>0</v>
      </c>
      <c r="D11" s="41">
        <v>0.30700000000000005</v>
      </c>
      <c r="E11" s="41">
        <v>0</v>
      </c>
      <c r="F11" s="41">
        <v>0</v>
      </c>
      <c r="G11" s="41">
        <v>0.15</v>
      </c>
      <c r="H11" s="41">
        <v>0</v>
      </c>
    </row>
    <row r="12" spans="1:8" x14ac:dyDescent="0.25">
      <c r="A12" s="15" t="s">
        <v>3731</v>
      </c>
      <c r="B12" s="11"/>
    </row>
    <row r="13" spans="1:8" x14ac:dyDescent="0.25">
      <c r="B13" s="7" t="s">
        <v>3749</v>
      </c>
      <c r="C13" s="41">
        <v>0</v>
      </c>
      <c r="D13" s="41">
        <v>1.7000000000000001E-2</v>
      </c>
      <c r="E13" s="41">
        <v>0</v>
      </c>
      <c r="F13" s="41">
        <v>0</v>
      </c>
      <c r="G13" s="41">
        <v>0</v>
      </c>
      <c r="H13" s="41">
        <v>0</v>
      </c>
    </row>
    <row r="14" spans="1:8" x14ac:dyDescent="0.25">
      <c r="B14" s="7" t="s">
        <v>3753</v>
      </c>
      <c r="C14" s="41">
        <v>0</v>
      </c>
      <c r="D14" s="41">
        <v>5.0000000000000001E-3</v>
      </c>
      <c r="E14" s="41">
        <v>0</v>
      </c>
      <c r="F14" s="41">
        <v>0</v>
      </c>
      <c r="G14" s="41">
        <v>0</v>
      </c>
      <c r="H14" s="41">
        <v>0</v>
      </c>
    </row>
    <row r="15" spans="1:8" x14ac:dyDescent="0.25">
      <c r="A15" s="8"/>
    </row>
    <row r="16" spans="1:8" x14ac:dyDescent="0.25">
      <c r="A16" s="15" t="s">
        <v>3764</v>
      </c>
      <c r="B16" s="11"/>
    </row>
    <row r="17" spans="1:8" x14ac:dyDescent="0.25">
      <c r="B17" s="7" t="s">
        <v>3772</v>
      </c>
      <c r="C17" s="41">
        <v>0</v>
      </c>
      <c r="D17" s="41">
        <v>0.11</v>
      </c>
      <c r="E17" s="41">
        <v>0</v>
      </c>
      <c r="F17" s="41">
        <v>0</v>
      </c>
      <c r="G17" s="41">
        <v>0</v>
      </c>
      <c r="H17" s="41">
        <v>0</v>
      </c>
    </row>
    <row r="18" spans="1:8" x14ac:dyDescent="0.25">
      <c r="B18" s="7" t="s">
        <v>3773</v>
      </c>
      <c r="C18" s="41">
        <v>0</v>
      </c>
      <c r="D18" s="41">
        <v>5.3999999999999999E-2</v>
      </c>
      <c r="E18" s="41">
        <v>0</v>
      </c>
      <c r="F18" s="41">
        <v>0</v>
      </c>
      <c r="G18" s="41">
        <v>0</v>
      </c>
      <c r="H18" s="41">
        <v>0</v>
      </c>
    </row>
    <row r="19" spans="1:8" x14ac:dyDescent="0.25">
      <c r="B19" s="7" t="s">
        <v>3774</v>
      </c>
      <c r="C19" s="41">
        <v>0</v>
      </c>
      <c r="D19" s="41">
        <v>8.3000000000000004E-2</v>
      </c>
      <c r="E19" s="41">
        <v>0</v>
      </c>
      <c r="F19" s="41">
        <v>0</v>
      </c>
      <c r="G19" s="41">
        <v>0</v>
      </c>
      <c r="H19" s="41">
        <v>0</v>
      </c>
    </row>
    <row r="20" spans="1:8" x14ac:dyDescent="0.2">
      <c r="B20" s="7" t="s">
        <v>3775</v>
      </c>
      <c r="C20" s="41">
        <v>0</v>
      </c>
      <c r="D20" s="41">
        <v>2.8000000000000001E-2</v>
      </c>
      <c r="E20" s="41">
        <v>0</v>
      </c>
      <c r="F20" s="41">
        <v>0</v>
      </c>
      <c r="G20" s="41">
        <v>0</v>
      </c>
      <c r="H20" s="41">
        <v>0</v>
      </c>
    </row>
    <row r="21" spans="1:8" x14ac:dyDescent="0.2">
      <c r="B21" s="7" t="s">
        <v>3779</v>
      </c>
      <c r="C21" s="41">
        <v>0</v>
      </c>
      <c r="D21" s="41">
        <v>0.01</v>
      </c>
      <c r="E21" s="41">
        <v>0</v>
      </c>
      <c r="F21" s="41">
        <v>0</v>
      </c>
      <c r="G21" s="41">
        <v>0</v>
      </c>
      <c r="H21" s="41">
        <v>0</v>
      </c>
    </row>
    <row r="22" spans="1:8" x14ac:dyDescent="0.2">
      <c r="B22" s="7" t="s">
        <v>3781</v>
      </c>
      <c r="C22" s="41">
        <v>0</v>
      </c>
      <c r="D22" s="41">
        <v>0</v>
      </c>
      <c r="E22" s="41">
        <v>0</v>
      </c>
      <c r="F22" s="41">
        <v>0</v>
      </c>
      <c r="G22" s="41">
        <v>0.15</v>
      </c>
      <c r="H22" s="41">
        <v>0</v>
      </c>
    </row>
    <row r="23" spans="1:8" x14ac:dyDescent="0.25">
      <c r="A23" s="8"/>
    </row>
    <row r="24" spans="1:8" x14ac:dyDescent="0.25">
      <c r="A24" s="10" t="s">
        <v>629</v>
      </c>
      <c r="B24" s="9"/>
      <c r="C24" s="41">
        <v>0</v>
      </c>
      <c r="D24" s="41">
        <v>1.2E-2</v>
      </c>
      <c r="E24" s="41">
        <v>0</v>
      </c>
      <c r="F24" s="41">
        <v>0</v>
      </c>
      <c r="G24" s="41">
        <v>0.30199999999999999</v>
      </c>
      <c r="H24" s="41">
        <v>0</v>
      </c>
    </row>
    <row r="25" spans="1:8" x14ac:dyDescent="0.25">
      <c r="A25" s="15" t="s">
        <v>3764</v>
      </c>
      <c r="B25" s="11"/>
    </row>
    <row r="26" spans="1:8" x14ac:dyDescent="0.25">
      <c r="B26" s="7" t="s">
        <v>3777</v>
      </c>
      <c r="C26" s="41">
        <v>0</v>
      </c>
      <c r="D26" s="41">
        <v>-8.0000000000000002E-3</v>
      </c>
      <c r="E26" s="41">
        <v>0</v>
      </c>
      <c r="F26" s="41">
        <v>0</v>
      </c>
      <c r="G26" s="41">
        <v>0.252</v>
      </c>
      <c r="H26" s="41">
        <v>0</v>
      </c>
    </row>
    <row r="27" spans="1:8" x14ac:dyDescent="0.25">
      <c r="B27" s="7" t="s">
        <v>3778</v>
      </c>
      <c r="C27" s="41">
        <v>0</v>
      </c>
      <c r="D27" s="41">
        <v>0.02</v>
      </c>
      <c r="E27" s="41">
        <v>0</v>
      </c>
      <c r="F27" s="41">
        <v>0</v>
      </c>
      <c r="G27" s="41">
        <v>0</v>
      </c>
      <c r="H27" s="41">
        <v>0</v>
      </c>
    </row>
    <row r="28" spans="1:8" x14ac:dyDescent="0.25">
      <c r="B28" s="7" t="s">
        <v>3780</v>
      </c>
      <c r="C28" s="41">
        <v>0</v>
      </c>
      <c r="D28" s="41">
        <v>0</v>
      </c>
      <c r="E28" s="41">
        <v>0</v>
      </c>
      <c r="F28" s="41">
        <v>0</v>
      </c>
      <c r="G28" s="41">
        <v>0.05</v>
      </c>
      <c r="H28" s="41">
        <v>0</v>
      </c>
    </row>
    <row r="29" spans="1:8" x14ac:dyDescent="0.25">
      <c r="A29" s="8"/>
    </row>
    <row r="30" spans="1:8" x14ac:dyDescent="0.25">
      <c r="A30" s="10" t="s">
        <v>163</v>
      </c>
      <c r="B30" s="9"/>
      <c r="C30" s="41">
        <v>0</v>
      </c>
      <c r="D30" s="41">
        <v>0.06</v>
      </c>
      <c r="E30" s="41">
        <v>0</v>
      </c>
      <c r="F30" s="41">
        <v>0</v>
      </c>
      <c r="G30" s="41">
        <v>0</v>
      </c>
      <c r="H30" s="41">
        <v>0</v>
      </c>
    </row>
    <row r="31" spans="1:8" x14ac:dyDescent="0.25">
      <c r="A31" s="15" t="s">
        <v>3764</v>
      </c>
      <c r="B31" s="11"/>
    </row>
    <row r="32" spans="1:8" x14ac:dyDescent="0.25">
      <c r="B32" s="7" t="s">
        <v>3776</v>
      </c>
      <c r="C32" s="41">
        <v>0</v>
      </c>
      <c r="D32" s="41">
        <v>0.06</v>
      </c>
      <c r="E32" s="41">
        <v>0</v>
      </c>
      <c r="F32" s="41">
        <v>0</v>
      </c>
      <c r="G32" s="41">
        <v>0</v>
      </c>
      <c r="H32" s="41">
        <v>0</v>
      </c>
    </row>
    <row r="33" spans="1:8" x14ac:dyDescent="0.25">
      <c r="A33" s="8"/>
    </row>
    <row r="34" spans="1:8" ht="15.75" x14ac:dyDescent="0.25">
      <c r="A34" s="13" t="s">
        <v>625</v>
      </c>
      <c r="B34" s="14"/>
      <c r="C34" s="41">
        <v>0</v>
      </c>
      <c r="D34" s="41">
        <v>0.89200000000000013</v>
      </c>
      <c r="E34" s="41">
        <v>3.9E-2</v>
      </c>
      <c r="F34" s="41">
        <v>0.1525</v>
      </c>
      <c r="G34" s="41">
        <v>0.62750000000000006</v>
      </c>
      <c r="H34" s="41">
        <v>0</v>
      </c>
    </row>
    <row r="35" spans="1:8" x14ac:dyDescent="0.25">
      <c r="A35" s="10" t="s">
        <v>125</v>
      </c>
      <c r="B35" s="9"/>
      <c r="C35" s="41">
        <v>0</v>
      </c>
      <c r="D35" s="41">
        <v>8.4000000000000005E-2</v>
      </c>
      <c r="E35" s="41">
        <v>0</v>
      </c>
      <c r="F35" s="41">
        <v>0</v>
      </c>
      <c r="G35" s="41">
        <v>0.4</v>
      </c>
      <c r="H35" s="41">
        <v>0</v>
      </c>
    </row>
    <row r="36" spans="1:8" x14ac:dyDescent="0.25">
      <c r="A36" s="15" t="s">
        <v>3731</v>
      </c>
      <c r="B36" s="11"/>
    </row>
    <row r="37" spans="1:8" x14ac:dyDescent="0.25">
      <c r="B37" s="7" t="s">
        <v>3762</v>
      </c>
      <c r="C37" s="41">
        <v>0</v>
      </c>
      <c r="D37" s="41">
        <v>8.4000000000000005E-2</v>
      </c>
      <c r="E37" s="41">
        <v>0</v>
      </c>
      <c r="F37" s="41">
        <v>0</v>
      </c>
      <c r="G37" s="41">
        <v>0.4</v>
      </c>
      <c r="H37" s="41">
        <v>0</v>
      </c>
    </row>
    <row r="38" spans="1:8" x14ac:dyDescent="0.25">
      <c r="A38" s="8"/>
    </row>
    <row r="39" spans="1:8" x14ac:dyDescent="0.25">
      <c r="A39" s="10" t="s">
        <v>38</v>
      </c>
      <c r="B39" s="9"/>
      <c r="C39" s="41">
        <v>0</v>
      </c>
      <c r="D39" s="41">
        <v>0.52410000000000012</v>
      </c>
      <c r="E39" s="41">
        <v>2.5999999999999999E-2</v>
      </c>
      <c r="F39" s="41">
        <v>4.0999999999999995E-2</v>
      </c>
      <c r="G39" s="41">
        <v>0.112</v>
      </c>
      <c r="H39" s="41">
        <v>0</v>
      </c>
    </row>
    <row r="40" spans="1:8" x14ac:dyDescent="0.25">
      <c r="A40" s="15" t="s">
        <v>3731</v>
      </c>
      <c r="B40" s="11"/>
    </row>
    <row r="41" spans="1:8" x14ac:dyDescent="0.25">
      <c r="B41" s="7" t="s">
        <v>3730</v>
      </c>
      <c r="C41" s="41">
        <v>0</v>
      </c>
      <c r="D41" s="41">
        <v>2E-3</v>
      </c>
      <c r="E41" s="41">
        <v>0</v>
      </c>
      <c r="F41" s="41">
        <v>0</v>
      </c>
      <c r="G41" s="41">
        <v>0</v>
      </c>
      <c r="H41" s="41">
        <v>0</v>
      </c>
    </row>
    <row r="42" spans="1:8" x14ac:dyDescent="0.25">
      <c r="B42" s="7" t="s">
        <v>3732</v>
      </c>
      <c r="C42" s="41">
        <v>0</v>
      </c>
      <c r="D42" s="41">
        <v>5.2999999999999999E-2</v>
      </c>
      <c r="E42" s="41">
        <v>0</v>
      </c>
      <c r="F42" s="41">
        <v>0</v>
      </c>
      <c r="G42" s="41">
        <v>0.10100000000000001</v>
      </c>
      <c r="H42" s="41">
        <v>0</v>
      </c>
    </row>
    <row r="43" spans="1:8" x14ac:dyDescent="0.25">
      <c r="B43" s="7" t="s">
        <v>3736</v>
      </c>
      <c r="C43" s="41">
        <v>0</v>
      </c>
      <c r="D43" s="41">
        <v>1.2E-2</v>
      </c>
      <c r="E43" s="41">
        <v>0</v>
      </c>
      <c r="F43" s="41">
        <v>0</v>
      </c>
      <c r="G43" s="41">
        <v>0</v>
      </c>
      <c r="H43" s="41">
        <v>0</v>
      </c>
    </row>
    <row r="44" spans="1:8" x14ac:dyDescent="0.25">
      <c r="B44" s="7" t="s">
        <v>3738</v>
      </c>
      <c r="C44" s="41">
        <v>0</v>
      </c>
      <c r="D44" s="41">
        <v>0.02</v>
      </c>
      <c r="E44" s="41">
        <v>0</v>
      </c>
      <c r="F44" s="41">
        <v>0.01</v>
      </c>
      <c r="G44" s="41">
        <v>0</v>
      </c>
      <c r="H44" s="41">
        <v>0</v>
      </c>
    </row>
    <row r="45" spans="1:8" x14ac:dyDescent="0.25">
      <c r="B45" s="7" t="s">
        <v>3740</v>
      </c>
      <c r="C45" s="41">
        <v>0</v>
      </c>
      <c r="D45" s="41">
        <v>2E-3</v>
      </c>
      <c r="E45" s="41">
        <v>0</v>
      </c>
      <c r="F45" s="41">
        <v>0</v>
      </c>
      <c r="G45" s="41">
        <v>1.0999999999999999E-2</v>
      </c>
      <c r="H45" s="41">
        <v>0</v>
      </c>
    </row>
    <row r="46" spans="1:8" x14ac:dyDescent="0.25">
      <c r="B46" s="7" t="s">
        <v>3741</v>
      </c>
      <c r="C46" s="41">
        <v>0</v>
      </c>
      <c r="D46" s="41">
        <v>5.9000000000000007E-3</v>
      </c>
      <c r="E46" s="41">
        <v>0</v>
      </c>
      <c r="F46" s="41">
        <v>0</v>
      </c>
      <c r="G46" s="41">
        <v>0</v>
      </c>
      <c r="H46" s="41">
        <v>0</v>
      </c>
    </row>
    <row r="47" spans="1:8" x14ac:dyDescent="0.25">
      <c r="B47" s="7" t="s">
        <v>3742</v>
      </c>
      <c r="C47" s="41">
        <v>0</v>
      </c>
      <c r="D47" s="41">
        <v>5.0000000000000001E-3</v>
      </c>
      <c r="E47" s="41">
        <v>0</v>
      </c>
      <c r="F47" s="41">
        <v>0</v>
      </c>
      <c r="G47" s="41">
        <v>0</v>
      </c>
      <c r="H47" s="41">
        <v>0</v>
      </c>
    </row>
    <row r="48" spans="1:8" x14ac:dyDescent="0.25">
      <c r="B48" s="7" t="s">
        <v>3743</v>
      </c>
      <c r="C48" s="41">
        <v>0</v>
      </c>
      <c r="D48" s="41">
        <v>2.1299999999999999E-2</v>
      </c>
      <c r="E48" s="41">
        <v>0</v>
      </c>
      <c r="F48" s="41">
        <v>0</v>
      </c>
      <c r="G48" s="41">
        <v>0</v>
      </c>
      <c r="H48" s="41">
        <v>0</v>
      </c>
    </row>
    <row r="49" spans="1:8" x14ac:dyDescent="0.25">
      <c r="B49" s="7" t="s">
        <v>3744</v>
      </c>
      <c r="C49" s="41">
        <v>0</v>
      </c>
      <c r="D49" s="41">
        <v>0</v>
      </c>
      <c r="E49" s="41">
        <v>0</v>
      </c>
      <c r="F49" s="41">
        <v>0.01</v>
      </c>
      <c r="G49" s="41">
        <v>0</v>
      </c>
      <c r="H49" s="41">
        <v>0</v>
      </c>
    </row>
    <row r="50" spans="1:8" x14ac:dyDescent="0.25">
      <c r="B50" s="7" t="s">
        <v>3748</v>
      </c>
      <c r="C50" s="41">
        <v>0</v>
      </c>
      <c r="D50" s="41">
        <v>2.5000000000000001E-2</v>
      </c>
      <c r="E50" s="41">
        <v>0</v>
      </c>
      <c r="F50" s="41">
        <v>0</v>
      </c>
      <c r="G50" s="41">
        <v>0</v>
      </c>
      <c r="H50" s="41">
        <v>0</v>
      </c>
    </row>
    <row r="51" spans="1:8" x14ac:dyDescent="0.25">
      <c r="B51" s="7" t="s">
        <v>3751</v>
      </c>
      <c r="C51" s="41">
        <v>0</v>
      </c>
      <c r="D51" s="41">
        <v>0.05</v>
      </c>
      <c r="E51" s="41">
        <v>0</v>
      </c>
      <c r="F51" s="41">
        <v>0</v>
      </c>
      <c r="G51" s="41">
        <v>0</v>
      </c>
      <c r="H51" s="41">
        <v>0</v>
      </c>
    </row>
    <row r="52" spans="1:8" x14ac:dyDescent="0.25">
      <c r="B52" s="7" t="s">
        <v>3752</v>
      </c>
      <c r="C52" s="41">
        <v>0</v>
      </c>
      <c r="D52" s="41">
        <v>4.5999999999999999E-3</v>
      </c>
      <c r="E52" s="41">
        <v>0</v>
      </c>
      <c r="F52" s="41">
        <v>0</v>
      </c>
      <c r="G52" s="41">
        <v>0</v>
      </c>
      <c r="H52" s="41">
        <v>0</v>
      </c>
    </row>
    <row r="53" spans="1:8" x14ac:dyDescent="0.25">
      <c r="B53" s="7" t="s">
        <v>3754</v>
      </c>
      <c r="C53" s="41">
        <v>0</v>
      </c>
      <c r="D53" s="41">
        <v>0.11</v>
      </c>
      <c r="E53" s="41">
        <v>0</v>
      </c>
      <c r="F53" s="41">
        <v>0</v>
      </c>
      <c r="G53" s="41">
        <v>0</v>
      </c>
      <c r="H53" s="41">
        <v>0</v>
      </c>
    </row>
    <row r="54" spans="1:8" x14ac:dyDescent="0.25">
      <c r="B54" s="7" t="s">
        <v>3756</v>
      </c>
      <c r="C54" s="41">
        <v>0</v>
      </c>
      <c r="D54" s="41">
        <v>2.5000000000000001E-2</v>
      </c>
      <c r="E54" s="41">
        <v>0</v>
      </c>
      <c r="F54" s="41">
        <v>0</v>
      </c>
      <c r="G54" s="41">
        <v>0</v>
      </c>
      <c r="H54" s="41">
        <v>0</v>
      </c>
    </row>
    <row r="55" spans="1:8" x14ac:dyDescent="0.25">
      <c r="B55" s="7" t="s">
        <v>3757</v>
      </c>
      <c r="C55" s="41">
        <v>0</v>
      </c>
      <c r="D55" s="41">
        <v>0</v>
      </c>
      <c r="E55" s="41">
        <v>2.5999999999999999E-2</v>
      </c>
      <c r="F55" s="41">
        <v>0</v>
      </c>
      <c r="G55" s="41">
        <v>0</v>
      </c>
      <c r="H55" s="41">
        <v>0</v>
      </c>
    </row>
    <row r="56" spans="1:8" x14ac:dyDescent="0.25">
      <c r="B56" s="7" t="s">
        <v>3758</v>
      </c>
      <c r="C56" s="41">
        <v>0</v>
      </c>
      <c r="D56" s="41">
        <v>0.1525</v>
      </c>
      <c r="E56" s="41">
        <v>0</v>
      </c>
      <c r="F56" s="41">
        <v>0</v>
      </c>
      <c r="G56" s="41">
        <v>0</v>
      </c>
      <c r="H56" s="41">
        <v>0</v>
      </c>
    </row>
    <row r="57" spans="1:8" x14ac:dyDescent="0.25">
      <c r="B57" s="7" t="s">
        <v>3759</v>
      </c>
      <c r="C57" s="41">
        <v>0</v>
      </c>
      <c r="D57" s="41">
        <v>5.0000000000000001E-3</v>
      </c>
      <c r="E57" s="41">
        <v>0</v>
      </c>
      <c r="F57" s="41">
        <v>0</v>
      </c>
      <c r="G57" s="41">
        <v>0</v>
      </c>
      <c r="H57" s="41">
        <v>0</v>
      </c>
    </row>
    <row r="58" spans="1:8" x14ac:dyDescent="0.25">
      <c r="B58" s="7" t="s">
        <v>3760</v>
      </c>
      <c r="C58" s="41">
        <v>0</v>
      </c>
      <c r="D58" s="41">
        <v>1.4999999999999999E-2</v>
      </c>
      <c r="E58" s="41">
        <v>0</v>
      </c>
      <c r="F58" s="41">
        <v>0</v>
      </c>
      <c r="G58" s="41">
        <v>0</v>
      </c>
      <c r="H58" s="41">
        <v>0</v>
      </c>
    </row>
    <row r="59" spans="1:8" x14ac:dyDescent="0.25">
      <c r="A59" s="8"/>
    </row>
    <row r="60" spans="1:8" x14ac:dyDescent="0.25">
      <c r="A60" s="15" t="s">
        <v>3764</v>
      </c>
      <c r="B60" s="11"/>
    </row>
    <row r="61" spans="1:8" x14ac:dyDescent="0.25">
      <c r="B61" s="7" t="s">
        <v>3765</v>
      </c>
      <c r="C61" s="41">
        <v>0</v>
      </c>
      <c r="D61" s="41">
        <v>0</v>
      </c>
      <c r="E61" s="41">
        <v>0</v>
      </c>
      <c r="F61" s="41">
        <v>3.0000000000000001E-3</v>
      </c>
      <c r="G61" s="41">
        <v>0</v>
      </c>
      <c r="H61" s="41">
        <v>0</v>
      </c>
    </row>
    <row r="62" spans="1:8" x14ac:dyDescent="0.25">
      <c r="B62" s="7" t="s">
        <v>3767</v>
      </c>
      <c r="C62" s="41">
        <v>0</v>
      </c>
      <c r="D62" s="41">
        <v>0.01</v>
      </c>
      <c r="E62" s="41">
        <v>0</v>
      </c>
      <c r="F62" s="41">
        <v>1.8499999999999999E-2</v>
      </c>
      <c r="G62" s="41">
        <v>0</v>
      </c>
      <c r="H62" s="41">
        <v>0</v>
      </c>
    </row>
    <row r="63" spans="1:8" x14ac:dyDescent="0.25">
      <c r="B63" s="7" t="s">
        <v>3768</v>
      </c>
      <c r="C63" s="41">
        <v>0</v>
      </c>
      <c r="D63" s="41">
        <v>8.0000000000000004E-4</v>
      </c>
      <c r="E63" s="41">
        <v>0</v>
      </c>
      <c r="F63" s="41">
        <v>0</v>
      </c>
      <c r="G63" s="41">
        <v>0</v>
      </c>
      <c r="H63" s="41">
        <v>0</v>
      </c>
    </row>
    <row r="64" spans="1:8" x14ac:dyDescent="0.25">
      <c r="B64" s="7" t="s">
        <v>3769</v>
      </c>
      <c r="C64" s="41">
        <v>0</v>
      </c>
      <c r="D64" s="41">
        <v>1.7999999999999999E-2</v>
      </c>
      <c r="E64" s="41">
        <v>0</v>
      </c>
      <c r="F64" s="41">
        <v>0</v>
      </c>
      <c r="G64" s="41">
        <v>0</v>
      </c>
      <c r="H64" s="41">
        <v>0</v>
      </c>
    </row>
    <row r="65" spans="1:8" x14ac:dyDescent="0.25">
      <c r="B65" s="7" t="s">
        <v>3770</v>
      </c>
      <c r="C65" s="41">
        <v>0</v>
      </c>
      <c r="D65" s="41">
        <v>0</v>
      </c>
      <c r="E65" s="41">
        <v>0</v>
      </c>
      <c r="F65" s="41">
        <v>-5.0000000000000001E-4</v>
      </c>
      <c r="G65" s="41">
        <v>0</v>
      </c>
      <c r="H65" s="41">
        <v>0</v>
      </c>
    </row>
    <row r="66" spans="1:8" x14ac:dyDescent="0.25">
      <c r="B66" s="7" t="s">
        <v>3771</v>
      </c>
      <c r="C66" s="41">
        <v>0</v>
      </c>
      <c r="D66" s="41">
        <v>-1.2999999999999999E-2</v>
      </c>
      <c r="E66" s="41">
        <v>0</v>
      </c>
      <c r="F66" s="41">
        <v>0</v>
      </c>
      <c r="G66" s="41">
        <v>0</v>
      </c>
      <c r="H66" s="41">
        <v>0</v>
      </c>
    </row>
    <row r="67" spans="1:8" x14ac:dyDescent="0.25">
      <c r="A67" s="8"/>
    </row>
    <row r="68" spans="1:8" x14ac:dyDescent="0.25">
      <c r="A68" s="10" t="s">
        <v>628</v>
      </c>
      <c r="B68" s="9"/>
      <c r="C68" s="41">
        <v>0</v>
      </c>
      <c r="D68" s="41">
        <v>0.28390000000000004</v>
      </c>
      <c r="E68" s="41">
        <v>1.3000000000000001E-2</v>
      </c>
      <c r="F68" s="41">
        <v>0.1115</v>
      </c>
      <c r="G68" s="41">
        <v>0.11550000000000001</v>
      </c>
      <c r="H68" s="41">
        <v>0</v>
      </c>
    </row>
    <row r="69" spans="1:8" x14ac:dyDescent="0.25">
      <c r="A69" s="15" t="s">
        <v>3731</v>
      </c>
      <c r="B69" s="11"/>
    </row>
    <row r="70" spans="1:8" x14ac:dyDescent="0.25">
      <c r="B70" s="7" t="s">
        <v>3733</v>
      </c>
      <c r="C70" s="41">
        <v>0</v>
      </c>
      <c r="D70" s="41">
        <v>8.9999999999999993E-3</v>
      </c>
      <c r="E70" s="41">
        <v>0</v>
      </c>
      <c r="F70" s="41">
        <v>0</v>
      </c>
      <c r="G70" s="41">
        <v>1.4999999999999999E-2</v>
      </c>
      <c r="H70" s="41">
        <v>0</v>
      </c>
    </row>
    <row r="71" spans="1:8" x14ac:dyDescent="0.25">
      <c r="B71" s="7" t="s">
        <v>3735</v>
      </c>
      <c r="C71" s="41">
        <v>0</v>
      </c>
      <c r="D71" s="41">
        <v>7.0000000000000001E-3</v>
      </c>
      <c r="E71" s="41">
        <v>0</v>
      </c>
      <c r="F71" s="41">
        <v>0</v>
      </c>
      <c r="G71" s="41">
        <v>0</v>
      </c>
      <c r="H71" s="41">
        <v>0</v>
      </c>
    </row>
    <row r="72" spans="1:8" x14ac:dyDescent="0.25">
      <c r="B72" s="7" t="s">
        <v>3737</v>
      </c>
      <c r="C72" s="41">
        <v>0</v>
      </c>
      <c r="D72" s="41">
        <v>5.7000000000000002E-2</v>
      </c>
      <c r="E72" s="41">
        <v>0</v>
      </c>
      <c r="F72" s="41">
        <v>0</v>
      </c>
      <c r="G72" s="41">
        <v>0</v>
      </c>
      <c r="H72" s="41">
        <v>0</v>
      </c>
    </row>
    <row r="73" spans="1:8" x14ac:dyDescent="0.25">
      <c r="B73" s="7" t="s">
        <v>3739</v>
      </c>
      <c r="C73" s="41">
        <v>0</v>
      </c>
      <c r="D73" s="41">
        <v>1.6500000000000001E-2</v>
      </c>
      <c r="E73" s="41">
        <v>0</v>
      </c>
      <c r="F73" s="41">
        <v>0</v>
      </c>
      <c r="G73" s="41">
        <v>0</v>
      </c>
      <c r="H73" s="41">
        <v>0</v>
      </c>
    </row>
    <row r="74" spans="1:8" x14ac:dyDescent="0.25">
      <c r="B74" s="7" t="s">
        <v>3745</v>
      </c>
      <c r="C74" s="41">
        <v>0</v>
      </c>
      <c r="D74" s="41">
        <v>0.1</v>
      </c>
      <c r="E74" s="41">
        <v>0</v>
      </c>
      <c r="F74" s="41">
        <v>0</v>
      </c>
      <c r="G74" s="41">
        <v>0</v>
      </c>
      <c r="H74" s="41">
        <v>0</v>
      </c>
    </row>
    <row r="75" spans="1:8" x14ac:dyDescent="0.25">
      <c r="B75" s="7" t="s">
        <v>3746</v>
      </c>
      <c r="C75" s="41">
        <v>0</v>
      </c>
      <c r="D75" s="41">
        <v>5.0000000000000001E-3</v>
      </c>
      <c r="E75" s="41">
        <v>0</v>
      </c>
      <c r="F75" s="41">
        <v>0</v>
      </c>
      <c r="G75" s="41">
        <v>0</v>
      </c>
      <c r="H75" s="41">
        <v>0</v>
      </c>
    </row>
    <row r="76" spans="1:8" x14ac:dyDescent="0.25">
      <c r="B76" s="7" t="s">
        <v>3747</v>
      </c>
      <c r="C76" s="41">
        <v>0</v>
      </c>
      <c r="D76" s="41">
        <v>0</v>
      </c>
      <c r="E76" s="41">
        <v>5.0000000000000001E-3</v>
      </c>
      <c r="F76" s="41">
        <v>1.0999999999999999E-2</v>
      </c>
      <c r="G76" s="41">
        <v>0</v>
      </c>
      <c r="H76" s="41">
        <v>0</v>
      </c>
    </row>
    <row r="77" spans="1:8" x14ac:dyDescent="0.25">
      <c r="B77" s="7" t="s">
        <v>3750</v>
      </c>
      <c r="C77" s="41">
        <v>0</v>
      </c>
      <c r="D77" s="41">
        <v>0.05</v>
      </c>
      <c r="E77" s="41">
        <v>0</v>
      </c>
      <c r="F77" s="41">
        <v>0</v>
      </c>
      <c r="G77" s="41">
        <v>0</v>
      </c>
      <c r="H77" s="41">
        <v>0</v>
      </c>
    </row>
    <row r="78" spans="1:8" x14ac:dyDescent="0.25">
      <c r="B78" s="7" t="s">
        <v>3755</v>
      </c>
      <c r="C78" s="41">
        <v>0</v>
      </c>
      <c r="D78" s="41">
        <v>0.01</v>
      </c>
      <c r="E78" s="41">
        <v>0</v>
      </c>
      <c r="F78" s="41">
        <v>0</v>
      </c>
      <c r="G78" s="41">
        <v>0</v>
      </c>
      <c r="H78" s="41">
        <v>0</v>
      </c>
    </row>
    <row r="79" spans="1:8" x14ac:dyDescent="0.25">
      <c r="B79" s="7" t="s">
        <v>3761</v>
      </c>
      <c r="C79" s="41">
        <v>0</v>
      </c>
      <c r="D79" s="41">
        <v>2.1000000000000001E-2</v>
      </c>
      <c r="E79" s="41">
        <v>0</v>
      </c>
      <c r="F79" s="41">
        <v>0</v>
      </c>
      <c r="G79" s="41">
        <v>0</v>
      </c>
      <c r="H79" s="41">
        <v>0</v>
      </c>
    </row>
    <row r="80" spans="1:8" x14ac:dyDescent="0.25">
      <c r="A80" s="8"/>
    </row>
    <row r="81" spans="1:8" x14ac:dyDescent="0.25">
      <c r="A81" s="15" t="s">
        <v>3764</v>
      </c>
      <c r="B81" s="11"/>
    </row>
    <row r="82" spans="1:8" x14ac:dyDescent="0.25">
      <c r="B82" s="7" t="s">
        <v>3763</v>
      </c>
      <c r="C82" s="41">
        <v>0</v>
      </c>
      <c r="D82" s="41">
        <v>8.0000000000000002E-3</v>
      </c>
      <c r="E82" s="41">
        <v>8.0000000000000002E-3</v>
      </c>
      <c r="F82" s="41">
        <v>0.10050000000000001</v>
      </c>
      <c r="G82" s="41">
        <v>0.10050000000000001</v>
      </c>
      <c r="H82" s="41">
        <v>0</v>
      </c>
    </row>
    <row r="83" spans="1:8" x14ac:dyDescent="0.25">
      <c r="B83" s="7" t="s">
        <v>3766</v>
      </c>
      <c r="C83" s="41">
        <v>0</v>
      </c>
      <c r="D83" s="41">
        <v>4.0000000000000002E-4</v>
      </c>
      <c r="E83" s="41">
        <v>0</v>
      </c>
      <c r="F83" s="41">
        <v>0</v>
      </c>
      <c r="G83" s="41">
        <v>0</v>
      </c>
      <c r="H83" s="41">
        <v>0</v>
      </c>
    </row>
    <row r="84" spans="1:8" x14ac:dyDescent="0.25">
      <c r="A84" s="8"/>
    </row>
    <row r="85" spans="1:8" x14ac:dyDescent="0.25">
      <c r="A85" s="7" t="s">
        <v>622</v>
      </c>
      <c r="C85" s="41">
        <v>0</v>
      </c>
      <c r="D85" s="41">
        <v>1.4199999999999997</v>
      </c>
      <c r="E85" s="41">
        <v>3.9E-2</v>
      </c>
      <c r="F85" s="41">
        <v>0.1525</v>
      </c>
      <c r="G85" s="41">
        <v>1.0275000000000001</v>
      </c>
      <c r="H85" s="41">
        <v>0</v>
      </c>
    </row>
    <row r="86" spans="1:8" x14ac:dyDescent="0.25">
      <c r="C86"/>
      <c r="D86"/>
      <c r="E86"/>
      <c r="F86"/>
      <c r="G86"/>
      <c r="H86"/>
    </row>
    <row r="87" spans="1:8" x14ac:dyDescent="0.25">
      <c r="C87"/>
      <c r="D87"/>
      <c r="E87"/>
      <c r="F87"/>
      <c r="G87"/>
      <c r="H87"/>
    </row>
    <row r="88" spans="1:8" x14ac:dyDescent="0.25">
      <c r="C88"/>
      <c r="D88"/>
      <c r="E88"/>
      <c r="F88"/>
      <c r="G88"/>
      <c r="H88"/>
    </row>
    <row r="89" spans="1:8" x14ac:dyDescent="0.25">
      <c r="C89"/>
      <c r="D89"/>
      <c r="E89"/>
      <c r="F89"/>
      <c r="G89"/>
      <c r="H89"/>
    </row>
    <row r="90" spans="1:8" x14ac:dyDescent="0.25">
      <c r="C90"/>
      <c r="D90"/>
      <c r="E90"/>
      <c r="F90"/>
      <c r="G90"/>
      <c r="H90"/>
    </row>
    <row r="91" spans="1:8" x14ac:dyDescent="0.25">
      <c r="C91"/>
      <c r="D91"/>
      <c r="E91"/>
      <c r="F91"/>
      <c r="G91"/>
      <c r="H91"/>
    </row>
    <row r="92" spans="1:8" x14ac:dyDescent="0.25">
      <c r="C92"/>
      <c r="D92"/>
      <c r="E92"/>
      <c r="F92"/>
      <c r="G92"/>
      <c r="H92"/>
    </row>
    <row r="93" spans="1:8" x14ac:dyDescent="0.25">
      <c r="C93"/>
      <c r="D93"/>
      <c r="E93"/>
      <c r="F93"/>
      <c r="G93"/>
      <c r="H93"/>
    </row>
    <row r="94" spans="1:8" x14ac:dyDescent="0.25">
      <c r="C94"/>
      <c r="D94"/>
      <c r="E94"/>
      <c r="F94"/>
      <c r="G94"/>
      <c r="H94"/>
    </row>
    <row r="95" spans="1:8" x14ac:dyDescent="0.25">
      <c r="C95"/>
      <c r="D95"/>
      <c r="E95"/>
      <c r="F95"/>
      <c r="G95"/>
      <c r="H95"/>
    </row>
    <row r="96" spans="1:8" x14ac:dyDescent="0.25">
      <c r="C96"/>
      <c r="D96"/>
      <c r="E96"/>
      <c r="F96"/>
      <c r="G96"/>
      <c r="H96"/>
    </row>
    <row r="97" spans="3:8" x14ac:dyDescent="0.25">
      <c r="C97"/>
      <c r="D97"/>
      <c r="E97"/>
      <c r="F97"/>
      <c r="G97"/>
      <c r="H97"/>
    </row>
    <row r="98" spans="3:8" x14ac:dyDescent="0.25">
      <c r="C98"/>
      <c r="D98"/>
      <c r="E98"/>
      <c r="F98"/>
      <c r="G98"/>
      <c r="H9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zoomScale="60" zoomScaleNormal="60" zoomScalePageLayoutView="60" workbookViewId="0">
      <selection activeCell="A8" sqref="A8:B8 A16:B16 A29:B29 A35:B35 A39:B39 A43:B43"/>
    </sheetView>
  </sheetViews>
  <sheetFormatPr defaultColWidth="8.85546875" defaultRowHeight="15" x14ac:dyDescent="0.25"/>
  <cols>
    <col min="1" max="1" width="157.42578125" customWidth="1"/>
    <col min="2" max="2" width="137.28515625" customWidth="1"/>
    <col min="3" max="3" width="8" style="41" customWidth="1"/>
    <col min="4" max="4" width="8.42578125" style="41" customWidth="1"/>
    <col min="5" max="8" width="7" style="41" customWidth="1"/>
    <col min="9" max="9" width="4.42578125" bestFit="1" customWidth="1"/>
  </cols>
  <sheetData>
    <row r="1" spans="1:8" ht="30.95" x14ac:dyDescent="0.35">
      <c r="A1" s="17" t="s">
        <v>2806</v>
      </c>
    </row>
    <row r="3" spans="1:8" x14ac:dyDescent="0.2">
      <c r="A3" s="6" t="s">
        <v>1</v>
      </c>
      <c r="B3" s="7">
        <v>1995</v>
      </c>
    </row>
    <row r="5" spans="1:8" x14ac:dyDescent="0.2">
      <c r="A5" s="6" t="s">
        <v>1286</v>
      </c>
      <c r="B5" s="6" t="s">
        <v>4</v>
      </c>
      <c r="C5" s="41" t="s">
        <v>616</v>
      </c>
      <c r="D5" s="41" t="s">
        <v>617</v>
      </c>
      <c r="E5" s="41" t="s">
        <v>618</v>
      </c>
      <c r="F5" s="41" t="s">
        <v>619</v>
      </c>
      <c r="G5" s="41" t="s">
        <v>620</v>
      </c>
      <c r="H5" s="41" t="s">
        <v>621</v>
      </c>
    </row>
    <row r="6" spans="1:8" ht="15.75" x14ac:dyDescent="0.25">
      <c r="A6" s="13" t="s">
        <v>625</v>
      </c>
      <c r="B6" s="14"/>
      <c r="C6" s="41">
        <v>-9.1999999999999993</v>
      </c>
      <c r="D6" s="41">
        <v>0</v>
      </c>
      <c r="E6" s="41">
        <v>0</v>
      </c>
      <c r="F6" s="41">
        <v>0</v>
      </c>
      <c r="G6" s="41">
        <v>0</v>
      </c>
      <c r="H6" s="41">
        <v>0</v>
      </c>
    </row>
    <row r="7" spans="1:8" x14ac:dyDescent="0.25">
      <c r="A7" s="10" t="s">
        <v>628</v>
      </c>
      <c r="B7" s="9"/>
      <c r="C7" s="41">
        <v>11.1</v>
      </c>
      <c r="D7" s="41">
        <v>0</v>
      </c>
      <c r="E7" s="41">
        <v>0</v>
      </c>
      <c r="F7" s="41">
        <v>0</v>
      </c>
      <c r="G7" s="41">
        <v>0</v>
      </c>
      <c r="H7" s="41">
        <v>0</v>
      </c>
    </row>
    <row r="8" spans="1:8" x14ac:dyDescent="0.25">
      <c r="A8" s="15" t="s">
        <v>2427</v>
      </c>
      <c r="B8" s="11"/>
    </row>
    <row r="9" spans="1:8" x14ac:dyDescent="0.2">
      <c r="B9" s="7" t="s">
        <v>2426</v>
      </c>
      <c r="C9" s="41">
        <v>8.4</v>
      </c>
      <c r="D9" s="41">
        <v>0</v>
      </c>
      <c r="E9" s="41">
        <v>0</v>
      </c>
      <c r="F9" s="41">
        <v>0</v>
      </c>
      <c r="G9" s="41">
        <v>0</v>
      </c>
      <c r="H9" s="41">
        <v>0</v>
      </c>
    </row>
    <row r="10" spans="1:8" x14ac:dyDescent="0.2">
      <c r="B10" s="7" t="s">
        <v>2428</v>
      </c>
      <c r="C10" s="41">
        <v>3.5</v>
      </c>
      <c r="D10" s="41">
        <v>0</v>
      </c>
      <c r="E10" s="41">
        <v>0</v>
      </c>
      <c r="F10" s="41">
        <v>0</v>
      </c>
      <c r="G10" s="41">
        <v>0</v>
      </c>
      <c r="H10" s="41">
        <v>0</v>
      </c>
    </row>
    <row r="11" spans="1:8" x14ac:dyDescent="0.2">
      <c r="B11" s="7" t="s">
        <v>2429</v>
      </c>
      <c r="C11" s="41">
        <v>0.7</v>
      </c>
      <c r="D11" s="41">
        <v>0</v>
      </c>
      <c r="E11" s="41">
        <v>0</v>
      </c>
      <c r="F11" s="41">
        <v>0</v>
      </c>
      <c r="G11" s="41">
        <v>0</v>
      </c>
      <c r="H11" s="41">
        <v>0</v>
      </c>
    </row>
    <row r="12" spans="1:8" x14ac:dyDescent="0.25">
      <c r="B12" s="7" t="s">
        <v>2430</v>
      </c>
      <c r="C12" s="41">
        <v>0.6</v>
      </c>
      <c r="D12" s="41">
        <v>0</v>
      </c>
      <c r="E12" s="41">
        <v>0</v>
      </c>
      <c r="F12" s="41">
        <v>0</v>
      </c>
      <c r="G12" s="41">
        <v>0</v>
      </c>
      <c r="H12" s="41">
        <v>0</v>
      </c>
    </row>
    <row r="13" spans="1:8" x14ac:dyDescent="0.2">
      <c r="B13" s="7" t="s">
        <v>2431</v>
      </c>
      <c r="C13" s="41">
        <v>-2.1</v>
      </c>
      <c r="D13" s="41">
        <v>0</v>
      </c>
      <c r="E13" s="41">
        <v>0</v>
      </c>
      <c r="F13" s="41">
        <v>0</v>
      </c>
      <c r="G13" s="41">
        <v>0</v>
      </c>
      <c r="H13" s="41">
        <v>0</v>
      </c>
    </row>
    <row r="14" spans="1:8" x14ac:dyDescent="0.2">
      <c r="A14" s="8"/>
    </row>
    <row r="15" spans="1:8" x14ac:dyDescent="0.25">
      <c r="A15" s="10" t="s">
        <v>38</v>
      </c>
      <c r="B15" s="9"/>
      <c r="C15" s="41">
        <v>-40.6</v>
      </c>
      <c r="D15" s="41">
        <v>0</v>
      </c>
      <c r="E15" s="41">
        <v>0</v>
      </c>
      <c r="F15" s="41">
        <v>0</v>
      </c>
      <c r="G15" s="41">
        <v>0</v>
      </c>
      <c r="H15" s="41">
        <v>0</v>
      </c>
    </row>
    <row r="16" spans="1:8" x14ac:dyDescent="0.25">
      <c r="A16" s="15" t="s">
        <v>2427</v>
      </c>
      <c r="B16" s="11"/>
    </row>
    <row r="17" spans="1:8" x14ac:dyDescent="0.25">
      <c r="B17" s="7" t="s">
        <v>2432</v>
      </c>
      <c r="C17" s="41">
        <v>-11.4</v>
      </c>
      <c r="D17" s="41">
        <v>0</v>
      </c>
      <c r="E17" s="41">
        <v>0</v>
      </c>
      <c r="F17" s="41">
        <v>0</v>
      </c>
      <c r="G17" s="41">
        <v>0</v>
      </c>
      <c r="H17" s="41">
        <v>0</v>
      </c>
    </row>
    <row r="18" spans="1:8" x14ac:dyDescent="0.2">
      <c r="B18" s="7" t="s">
        <v>2433</v>
      </c>
      <c r="C18" s="41">
        <v>-2.4</v>
      </c>
      <c r="D18" s="41">
        <v>0</v>
      </c>
      <c r="E18" s="41">
        <v>0</v>
      </c>
      <c r="F18" s="41">
        <v>0</v>
      </c>
      <c r="G18" s="41">
        <v>0</v>
      </c>
      <c r="H18" s="41">
        <v>0</v>
      </c>
    </row>
    <row r="19" spans="1:8" x14ac:dyDescent="0.25">
      <c r="B19" s="7" t="s">
        <v>2434</v>
      </c>
      <c r="C19" s="41">
        <v>-0.5</v>
      </c>
      <c r="D19" s="41">
        <v>0</v>
      </c>
      <c r="E19" s="41">
        <v>0</v>
      </c>
      <c r="F19" s="41">
        <v>0</v>
      </c>
      <c r="G19" s="41">
        <v>0</v>
      </c>
      <c r="H19" s="41">
        <v>0</v>
      </c>
    </row>
    <row r="20" spans="1:8" x14ac:dyDescent="0.25">
      <c r="B20" s="7" t="s">
        <v>2435</v>
      </c>
      <c r="C20" s="41">
        <v>-17.7</v>
      </c>
      <c r="D20" s="41">
        <v>0</v>
      </c>
      <c r="E20" s="41">
        <v>0</v>
      </c>
      <c r="F20" s="41">
        <v>0</v>
      </c>
      <c r="G20" s="41">
        <v>0</v>
      </c>
      <c r="H20" s="41">
        <v>0</v>
      </c>
    </row>
    <row r="21" spans="1:8" x14ac:dyDescent="0.2">
      <c r="B21" s="7" t="s">
        <v>2436</v>
      </c>
      <c r="C21" s="41">
        <v>-4.5999999999999996</v>
      </c>
      <c r="D21" s="41">
        <v>0</v>
      </c>
      <c r="E21" s="41">
        <v>0</v>
      </c>
      <c r="F21" s="41">
        <v>0</v>
      </c>
      <c r="G21" s="41">
        <v>0</v>
      </c>
      <c r="H21" s="41">
        <v>0</v>
      </c>
    </row>
    <row r="22" spans="1:8" x14ac:dyDescent="0.2">
      <c r="B22" s="7" t="s">
        <v>2437</v>
      </c>
      <c r="C22" s="41">
        <v>-1.7</v>
      </c>
      <c r="D22" s="41">
        <v>0</v>
      </c>
      <c r="E22" s="41">
        <v>0</v>
      </c>
      <c r="F22" s="41">
        <v>0</v>
      </c>
      <c r="G22" s="41">
        <v>0</v>
      </c>
      <c r="H22" s="41">
        <v>0</v>
      </c>
    </row>
    <row r="23" spans="1:8" x14ac:dyDescent="0.25">
      <c r="B23" s="7" t="s">
        <v>2438</v>
      </c>
      <c r="C23" s="41">
        <v>-7.8</v>
      </c>
      <c r="D23" s="41">
        <v>0</v>
      </c>
      <c r="E23" s="41">
        <v>0</v>
      </c>
      <c r="F23" s="41">
        <v>0</v>
      </c>
      <c r="G23" s="41">
        <v>0</v>
      </c>
      <c r="H23" s="41">
        <v>0</v>
      </c>
    </row>
    <row r="24" spans="1:8" x14ac:dyDescent="0.25">
      <c r="B24" s="7" t="s">
        <v>2439</v>
      </c>
      <c r="C24" s="41">
        <v>1.1000000000000001</v>
      </c>
      <c r="D24" s="41">
        <v>0</v>
      </c>
      <c r="E24" s="41">
        <v>0</v>
      </c>
      <c r="F24" s="41">
        <v>0</v>
      </c>
      <c r="G24" s="41">
        <v>0</v>
      </c>
      <c r="H24" s="41">
        <v>0</v>
      </c>
    </row>
    <row r="25" spans="1:8" x14ac:dyDescent="0.25">
      <c r="B25" s="7" t="s">
        <v>2440</v>
      </c>
      <c r="C25" s="41">
        <v>3.4</v>
      </c>
      <c r="D25" s="41">
        <v>0</v>
      </c>
      <c r="E25" s="41">
        <v>0</v>
      </c>
      <c r="F25" s="41">
        <v>0</v>
      </c>
      <c r="G25" s="41">
        <v>0</v>
      </c>
      <c r="H25" s="41">
        <v>0</v>
      </c>
    </row>
    <row r="26" spans="1:8" x14ac:dyDescent="0.2">
      <c r="B26" s="7" t="s">
        <v>2441</v>
      </c>
      <c r="C26" s="41">
        <v>1</v>
      </c>
      <c r="D26" s="41">
        <v>0</v>
      </c>
      <c r="E26" s="41">
        <v>0</v>
      </c>
      <c r="F26" s="41">
        <v>0</v>
      </c>
      <c r="G26" s="41">
        <v>0</v>
      </c>
      <c r="H26" s="41">
        <v>0</v>
      </c>
    </row>
    <row r="27" spans="1:8" x14ac:dyDescent="0.25">
      <c r="A27" s="8"/>
    </row>
    <row r="28" spans="1:8" x14ac:dyDescent="0.25">
      <c r="A28" s="10" t="s">
        <v>504</v>
      </c>
      <c r="B28" s="9"/>
      <c r="C28" s="41">
        <v>20.299999999999997</v>
      </c>
      <c r="D28" s="41">
        <v>0</v>
      </c>
      <c r="E28" s="41">
        <v>0</v>
      </c>
      <c r="F28" s="41">
        <v>0</v>
      </c>
      <c r="G28" s="41">
        <v>0</v>
      </c>
      <c r="H28" s="41">
        <v>0</v>
      </c>
    </row>
    <row r="29" spans="1:8" x14ac:dyDescent="0.25">
      <c r="A29" s="15" t="s">
        <v>2427</v>
      </c>
      <c r="B29" s="11"/>
    </row>
    <row r="30" spans="1:8" x14ac:dyDescent="0.2">
      <c r="B30" s="7" t="s">
        <v>2442</v>
      </c>
      <c r="C30" s="41">
        <v>10.6</v>
      </c>
      <c r="D30" s="41">
        <v>0</v>
      </c>
      <c r="E30" s="41">
        <v>0</v>
      </c>
      <c r="F30" s="41">
        <v>0</v>
      </c>
      <c r="G30" s="41">
        <v>0</v>
      </c>
      <c r="H30" s="41">
        <v>0</v>
      </c>
    </row>
    <row r="31" spans="1:8" x14ac:dyDescent="0.2">
      <c r="B31" s="7" t="s">
        <v>2443</v>
      </c>
      <c r="C31" s="41">
        <v>9.6999999999999993</v>
      </c>
      <c r="D31" s="41">
        <v>0</v>
      </c>
      <c r="E31" s="41">
        <v>0</v>
      </c>
      <c r="F31" s="41">
        <v>0</v>
      </c>
      <c r="G31" s="41">
        <v>0</v>
      </c>
      <c r="H31" s="41">
        <v>0</v>
      </c>
    </row>
    <row r="32" spans="1:8" x14ac:dyDescent="0.25">
      <c r="A32" s="8"/>
    </row>
    <row r="33" spans="1:8" ht="15.75" x14ac:dyDescent="0.25">
      <c r="A33" s="13" t="s">
        <v>626</v>
      </c>
      <c r="B33" s="14"/>
      <c r="C33" s="41">
        <v>30.279999999999998</v>
      </c>
      <c r="D33" s="41">
        <v>39.4</v>
      </c>
      <c r="E33" s="41">
        <v>0</v>
      </c>
      <c r="F33" s="41">
        <v>0</v>
      </c>
      <c r="G33" s="41">
        <v>0</v>
      </c>
      <c r="H33" s="41">
        <v>0</v>
      </c>
    </row>
    <row r="34" spans="1:8" x14ac:dyDescent="0.25">
      <c r="A34" s="10" t="s">
        <v>627</v>
      </c>
      <c r="B34" s="9"/>
      <c r="C34" s="41">
        <v>12</v>
      </c>
      <c r="D34" s="41">
        <v>0</v>
      </c>
      <c r="E34" s="41">
        <v>0</v>
      </c>
      <c r="F34" s="41">
        <v>0</v>
      </c>
      <c r="G34" s="41">
        <v>0</v>
      </c>
      <c r="H34" s="41">
        <v>0</v>
      </c>
    </row>
    <row r="35" spans="1:8" x14ac:dyDescent="0.25">
      <c r="A35" s="15" t="s">
        <v>2423</v>
      </c>
      <c r="B35" s="11"/>
    </row>
    <row r="36" spans="1:8" x14ac:dyDescent="0.2">
      <c r="B36" s="7" t="s">
        <v>2422</v>
      </c>
      <c r="C36" s="41">
        <v>12</v>
      </c>
      <c r="D36" s="41">
        <v>0</v>
      </c>
      <c r="E36" s="41">
        <v>0</v>
      </c>
      <c r="F36" s="41">
        <v>0</v>
      </c>
      <c r="G36" s="41">
        <v>0</v>
      </c>
      <c r="H36" s="41">
        <v>0</v>
      </c>
    </row>
    <row r="37" spans="1:8" x14ac:dyDescent="0.25">
      <c r="A37" s="8"/>
    </row>
    <row r="38" spans="1:8" x14ac:dyDescent="0.25">
      <c r="A38" s="10" t="s">
        <v>629</v>
      </c>
      <c r="B38" s="9"/>
      <c r="C38" s="41">
        <v>17.399999999999999</v>
      </c>
      <c r="D38" s="41">
        <v>39.4</v>
      </c>
      <c r="E38" s="41">
        <v>0</v>
      </c>
      <c r="F38" s="41">
        <v>0</v>
      </c>
      <c r="G38" s="41">
        <v>0</v>
      </c>
      <c r="H38" s="41">
        <v>0</v>
      </c>
    </row>
    <row r="39" spans="1:8" x14ac:dyDescent="0.25">
      <c r="A39" s="15" t="s">
        <v>2423</v>
      </c>
      <c r="B39" s="11"/>
    </row>
    <row r="40" spans="1:8" x14ac:dyDescent="0.25">
      <c r="B40" s="7" t="s">
        <v>2425</v>
      </c>
      <c r="C40" s="41">
        <v>17.399999999999999</v>
      </c>
      <c r="D40" s="41">
        <v>39.4</v>
      </c>
      <c r="E40" s="41">
        <v>0</v>
      </c>
      <c r="F40" s="41">
        <v>0</v>
      </c>
      <c r="G40" s="41">
        <v>0</v>
      </c>
      <c r="H40" s="41">
        <v>0</v>
      </c>
    </row>
    <row r="41" spans="1:8" x14ac:dyDescent="0.25">
      <c r="A41" s="8"/>
    </row>
    <row r="42" spans="1:8" x14ac:dyDescent="0.25">
      <c r="A42" s="10" t="s">
        <v>163</v>
      </c>
      <c r="B42" s="9"/>
      <c r="C42" s="41">
        <v>0.88</v>
      </c>
      <c r="D42" s="41">
        <v>0</v>
      </c>
      <c r="E42" s="41">
        <v>0</v>
      </c>
      <c r="F42" s="41">
        <v>0</v>
      </c>
      <c r="G42" s="41">
        <v>0</v>
      </c>
      <c r="H42" s="41">
        <v>0</v>
      </c>
    </row>
    <row r="43" spans="1:8" x14ac:dyDescent="0.25">
      <c r="A43" s="15" t="s">
        <v>2423</v>
      </c>
      <c r="B43" s="11"/>
    </row>
    <row r="44" spans="1:8" x14ac:dyDescent="0.25">
      <c r="B44" s="7" t="s">
        <v>2424</v>
      </c>
      <c r="C44" s="41">
        <v>0.88</v>
      </c>
      <c r="D44" s="41">
        <v>0</v>
      </c>
      <c r="E44" s="41">
        <v>0</v>
      </c>
      <c r="F44" s="41">
        <v>0</v>
      </c>
      <c r="G44" s="41">
        <v>0</v>
      </c>
      <c r="H44" s="41">
        <v>0</v>
      </c>
    </row>
    <row r="45" spans="1:8" x14ac:dyDescent="0.25">
      <c r="A45" s="8"/>
    </row>
    <row r="46" spans="1:8" x14ac:dyDescent="0.25">
      <c r="A46" s="7" t="s">
        <v>622</v>
      </c>
      <c r="C46" s="41">
        <v>21.08</v>
      </c>
      <c r="D46" s="41">
        <v>39.4</v>
      </c>
      <c r="E46" s="41">
        <v>0</v>
      </c>
      <c r="F46" s="41">
        <v>0</v>
      </c>
      <c r="G46" s="41">
        <v>0</v>
      </c>
      <c r="H46" s="41">
        <v>0</v>
      </c>
    </row>
  </sheetData>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tabSelected="1" zoomScale="70" zoomScaleNormal="70" zoomScalePageLayoutView="70" workbookViewId="0"/>
  </sheetViews>
  <sheetFormatPr defaultColWidth="8.85546875" defaultRowHeight="15" x14ac:dyDescent="0.25"/>
  <cols>
    <col min="1" max="1" width="54.42578125" customWidth="1"/>
    <col min="2" max="2" width="98.140625" customWidth="1"/>
    <col min="3" max="3" width="9.7109375" style="41" customWidth="1"/>
    <col min="4" max="8" width="6.85546875" style="41" customWidth="1"/>
    <col min="9" max="9" width="4.42578125" bestFit="1" customWidth="1"/>
  </cols>
  <sheetData>
    <row r="1" spans="1:8" ht="30.95" x14ac:dyDescent="0.35">
      <c r="A1" s="17" t="s">
        <v>1653</v>
      </c>
    </row>
    <row r="3" spans="1:8" x14ac:dyDescent="0.2">
      <c r="A3" s="6" t="s">
        <v>1</v>
      </c>
      <c r="B3" s="7">
        <v>1984</v>
      </c>
    </row>
    <row r="5" spans="1:8" x14ac:dyDescent="0.2">
      <c r="A5" s="6" t="s">
        <v>1286</v>
      </c>
      <c r="B5" s="6" t="s">
        <v>4</v>
      </c>
      <c r="C5" s="41" t="s">
        <v>616</v>
      </c>
      <c r="D5" s="41" t="s">
        <v>617</v>
      </c>
      <c r="E5" s="41" t="s">
        <v>618</v>
      </c>
      <c r="F5" s="41" t="s">
        <v>619</v>
      </c>
      <c r="G5" s="41" t="s">
        <v>620</v>
      </c>
      <c r="H5" s="41" t="s">
        <v>621</v>
      </c>
    </row>
    <row r="6" spans="1:8" ht="15.75" x14ac:dyDescent="0.25">
      <c r="A6" s="13" t="s">
        <v>625</v>
      </c>
      <c r="B6" s="14"/>
      <c r="C6" s="41">
        <v>200</v>
      </c>
      <c r="D6" s="41">
        <v>0</v>
      </c>
      <c r="E6" s="41">
        <v>0</v>
      </c>
      <c r="F6" s="41">
        <v>0</v>
      </c>
      <c r="G6" s="41">
        <v>0</v>
      </c>
      <c r="H6" s="41">
        <v>0</v>
      </c>
    </row>
    <row r="7" spans="1:8" x14ac:dyDescent="0.25">
      <c r="A7" s="10" t="s">
        <v>628</v>
      </c>
      <c r="B7" s="9"/>
      <c r="C7" s="41">
        <v>133.33333333333334</v>
      </c>
      <c r="D7" s="41">
        <v>0</v>
      </c>
      <c r="E7" s="41">
        <v>0</v>
      </c>
      <c r="F7" s="41">
        <v>0</v>
      </c>
      <c r="G7" s="41">
        <v>0</v>
      </c>
      <c r="H7" s="41">
        <v>0</v>
      </c>
    </row>
    <row r="8" spans="1:8" x14ac:dyDescent="0.25">
      <c r="A8" s="15" t="s">
        <v>1544</v>
      </c>
      <c r="B8" s="11"/>
    </row>
    <row r="9" spans="1:8" x14ac:dyDescent="0.2">
      <c r="B9" s="7" t="s">
        <v>1545</v>
      </c>
      <c r="C9" s="41">
        <v>133.33333333333334</v>
      </c>
      <c r="D9" s="41">
        <v>0</v>
      </c>
      <c r="E9" s="41">
        <v>0</v>
      </c>
      <c r="F9" s="41">
        <v>0</v>
      </c>
      <c r="G9" s="41">
        <v>0</v>
      </c>
      <c r="H9" s="41">
        <v>0</v>
      </c>
    </row>
    <row r="10" spans="1:8" x14ac:dyDescent="0.2">
      <c r="A10" s="8"/>
    </row>
    <row r="11" spans="1:8" x14ac:dyDescent="0.25">
      <c r="A11" s="10" t="s">
        <v>38</v>
      </c>
      <c r="B11" s="9"/>
      <c r="C11" s="41">
        <v>66.666666666666671</v>
      </c>
      <c r="D11" s="41">
        <v>0</v>
      </c>
      <c r="E11" s="41">
        <v>0</v>
      </c>
      <c r="F11" s="41">
        <v>0</v>
      </c>
      <c r="G11" s="41">
        <v>0</v>
      </c>
      <c r="H11" s="41">
        <v>0</v>
      </c>
    </row>
    <row r="12" spans="1:8" x14ac:dyDescent="0.25">
      <c r="A12" s="15" t="s">
        <v>1544</v>
      </c>
      <c r="B12" s="11"/>
    </row>
    <row r="13" spans="1:8" x14ac:dyDescent="0.25">
      <c r="B13" s="7" t="s">
        <v>1546</v>
      </c>
      <c r="C13" s="41">
        <v>66.666666666666671</v>
      </c>
      <c r="D13" s="41">
        <v>0</v>
      </c>
      <c r="E13" s="41">
        <v>0</v>
      </c>
      <c r="F13" s="41">
        <v>0</v>
      </c>
      <c r="G13" s="41">
        <v>0</v>
      </c>
      <c r="H13" s="41">
        <v>0</v>
      </c>
    </row>
    <row r="14" spans="1:8" x14ac:dyDescent="0.25">
      <c r="A14" s="8"/>
    </row>
    <row r="15" spans="1:8" ht="15.75" x14ac:dyDescent="0.25">
      <c r="A15" s="13" t="s">
        <v>626</v>
      </c>
      <c r="B15" s="14"/>
      <c r="C15" s="41">
        <v>100</v>
      </c>
      <c r="D15" s="41">
        <v>0</v>
      </c>
      <c r="E15" s="41">
        <v>0</v>
      </c>
      <c r="F15" s="41">
        <v>0</v>
      </c>
      <c r="G15" s="41">
        <v>0</v>
      </c>
      <c r="H15" s="41">
        <v>0</v>
      </c>
    </row>
    <row r="16" spans="1:8" x14ac:dyDescent="0.25">
      <c r="A16" s="10" t="s">
        <v>629</v>
      </c>
      <c r="B16" s="9"/>
      <c r="C16" s="41">
        <v>100</v>
      </c>
      <c r="D16" s="41">
        <v>0</v>
      </c>
      <c r="E16" s="41">
        <v>0</v>
      </c>
      <c r="F16" s="41">
        <v>0</v>
      </c>
      <c r="G16" s="41">
        <v>0</v>
      </c>
      <c r="H16" s="41">
        <v>0</v>
      </c>
    </row>
    <row r="17" spans="1:8" x14ac:dyDescent="0.25">
      <c r="A17" s="15" t="s">
        <v>1544</v>
      </c>
      <c r="B17" s="11"/>
    </row>
    <row r="18" spans="1:8" x14ac:dyDescent="0.25">
      <c r="B18" s="7" t="s">
        <v>1543</v>
      </c>
      <c r="C18" s="41">
        <v>100</v>
      </c>
      <c r="D18" s="41">
        <v>0</v>
      </c>
      <c r="E18" s="41">
        <v>0</v>
      </c>
      <c r="F18" s="41">
        <v>0</v>
      </c>
      <c r="G18" s="41">
        <v>0</v>
      </c>
      <c r="H18" s="41">
        <v>0</v>
      </c>
    </row>
    <row r="19" spans="1:8" x14ac:dyDescent="0.25">
      <c r="A19" s="8"/>
    </row>
    <row r="20" spans="1:8" x14ac:dyDescent="0.25">
      <c r="A20" s="7" t="s">
        <v>622</v>
      </c>
      <c r="C20" s="41">
        <v>300</v>
      </c>
      <c r="D20" s="41">
        <v>0</v>
      </c>
      <c r="E20" s="41">
        <v>0</v>
      </c>
      <c r="F20" s="41">
        <v>0</v>
      </c>
      <c r="G20" s="41">
        <v>0</v>
      </c>
      <c r="H20" s="41">
        <v>0</v>
      </c>
    </row>
    <row r="21" spans="1:8" x14ac:dyDescent="0.25">
      <c r="C21"/>
      <c r="D21"/>
      <c r="E21"/>
      <c r="F21"/>
      <c r="G21"/>
      <c r="H21"/>
    </row>
    <row r="22" spans="1:8" x14ac:dyDescent="0.2">
      <c r="C22"/>
      <c r="D22"/>
      <c r="E22"/>
      <c r="F22"/>
      <c r="G22"/>
      <c r="H22"/>
    </row>
    <row r="23" spans="1:8" x14ac:dyDescent="0.2">
      <c r="C23"/>
      <c r="D23"/>
      <c r="E23"/>
      <c r="F23"/>
      <c r="G23"/>
      <c r="H23"/>
    </row>
    <row r="24" spans="1:8" x14ac:dyDescent="0.2">
      <c r="C24"/>
      <c r="D24"/>
      <c r="E24"/>
      <c r="F24"/>
      <c r="G24"/>
      <c r="H24"/>
    </row>
    <row r="25" spans="1:8" x14ac:dyDescent="0.2">
      <c r="C25"/>
      <c r="D25"/>
      <c r="E25"/>
      <c r="F25"/>
      <c r="G25"/>
      <c r="H25"/>
    </row>
    <row r="26" spans="1:8" x14ac:dyDescent="0.2">
      <c r="C26"/>
      <c r="D26"/>
      <c r="E26"/>
      <c r="F26"/>
      <c r="G26"/>
      <c r="H26"/>
    </row>
    <row r="27" spans="1:8" x14ac:dyDescent="0.25">
      <c r="C27"/>
      <c r="D27"/>
      <c r="E27"/>
      <c r="F27"/>
      <c r="G27"/>
      <c r="H27"/>
    </row>
    <row r="28" spans="1:8" x14ac:dyDescent="0.25">
      <c r="C28"/>
      <c r="D28"/>
      <c r="E28"/>
      <c r="F28"/>
      <c r="G28"/>
      <c r="H28"/>
    </row>
    <row r="29" spans="1:8" x14ac:dyDescent="0.2">
      <c r="C29"/>
      <c r="D29"/>
      <c r="E29"/>
      <c r="F29"/>
      <c r="G29"/>
      <c r="H29"/>
    </row>
    <row r="30" spans="1:8" x14ac:dyDescent="0.2">
      <c r="C30"/>
      <c r="D30"/>
      <c r="E30"/>
      <c r="F30"/>
      <c r="G30"/>
      <c r="H30"/>
    </row>
    <row r="31" spans="1:8" x14ac:dyDescent="0.2">
      <c r="C31"/>
      <c r="D31"/>
      <c r="E31"/>
      <c r="F31"/>
      <c r="G31"/>
      <c r="H31"/>
    </row>
    <row r="32" spans="1:8" x14ac:dyDescent="0.25">
      <c r="C32"/>
      <c r="D32"/>
      <c r="E32"/>
      <c r="F32"/>
      <c r="G32"/>
      <c r="H32"/>
    </row>
    <row r="33" spans="3:8" x14ac:dyDescent="0.25">
      <c r="C33"/>
      <c r="D33"/>
      <c r="E33"/>
      <c r="F33"/>
      <c r="G33"/>
      <c r="H33"/>
    </row>
    <row r="34" spans="3:8" x14ac:dyDescent="0.25">
      <c r="C34"/>
      <c r="D34"/>
      <c r="E34"/>
      <c r="F34"/>
      <c r="G34"/>
      <c r="H34"/>
    </row>
    <row r="35" spans="3:8" x14ac:dyDescent="0.25">
      <c r="C35"/>
      <c r="D35"/>
      <c r="E35"/>
      <c r="F35"/>
      <c r="G35"/>
      <c r="H35"/>
    </row>
    <row r="36" spans="3:8" x14ac:dyDescent="0.25">
      <c r="C36"/>
      <c r="D36"/>
      <c r="E36"/>
      <c r="F36"/>
      <c r="G36"/>
      <c r="H36"/>
    </row>
    <row r="37" spans="3:8" x14ac:dyDescent="0.25">
      <c r="C37"/>
      <c r="D37"/>
      <c r="E37"/>
      <c r="F37"/>
      <c r="G37"/>
      <c r="H37"/>
    </row>
    <row r="38" spans="3:8" x14ac:dyDescent="0.25">
      <c r="C38"/>
      <c r="D38"/>
      <c r="E38"/>
      <c r="F38"/>
      <c r="G38"/>
      <c r="H3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H117"/>
  <sheetViews>
    <sheetView zoomScale="60" zoomScaleNormal="60" zoomScalePageLayoutView="60" workbookViewId="0"/>
  </sheetViews>
  <sheetFormatPr defaultColWidth="8.85546875" defaultRowHeight="15" x14ac:dyDescent="0.25"/>
  <cols>
    <col min="1" max="1" width="65.5703125" customWidth="1"/>
    <col min="2" max="2" width="47.5703125" customWidth="1"/>
    <col min="3" max="8" width="7" style="41" customWidth="1"/>
    <col min="9" max="9" width="4.42578125" bestFit="1" customWidth="1"/>
  </cols>
  <sheetData>
    <row r="1" spans="1:8" ht="30.95" x14ac:dyDescent="0.35">
      <c r="A1" s="17" t="s">
        <v>1287</v>
      </c>
    </row>
    <row r="3" spans="1:8" x14ac:dyDescent="0.2">
      <c r="A3" s="6" t="s">
        <v>1</v>
      </c>
      <c r="B3" s="7">
        <v>1985</v>
      </c>
    </row>
    <row r="5" spans="1:8" x14ac:dyDescent="0.2">
      <c r="A5" s="6" t="s">
        <v>1286</v>
      </c>
      <c r="B5" s="6" t="s">
        <v>4</v>
      </c>
      <c r="C5" s="41" t="s">
        <v>616</v>
      </c>
      <c r="D5" s="41" t="s">
        <v>617</v>
      </c>
      <c r="E5" s="41" t="s">
        <v>618</v>
      </c>
      <c r="F5" s="41" t="s">
        <v>619</v>
      </c>
      <c r="G5" s="41" t="s">
        <v>620</v>
      </c>
      <c r="H5" s="41" t="s">
        <v>621</v>
      </c>
    </row>
    <row r="6" spans="1:8" ht="15.75" x14ac:dyDescent="0.25">
      <c r="A6" s="13" t="s">
        <v>626</v>
      </c>
      <c r="B6" s="14"/>
      <c r="C6" s="41">
        <v>2.4000000000000007E-2</v>
      </c>
      <c r="D6" s="41">
        <v>0</v>
      </c>
      <c r="E6" s="41">
        <v>0</v>
      </c>
      <c r="F6" s="41">
        <v>0</v>
      </c>
      <c r="G6" s="41">
        <v>0</v>
      </c>
      <c r="H6" s="41">
        <v>0</v>
      </c>
    </row>
    <row r="7" spans="1:8" x14ac:dyDescent="0.25">
      <c r="A7" s="10" t="s">
        <v>627</v>
      </c>
      <c r="B7" s="9"/>
      <c r="C7" s="41">
        <v>-1.4099999999999994E-2</v>
      </c>
      <c r="D7" s="41">
        <v>0</v>
      </c>
      <c r="E7" s="41">
        <v>0</v>
      </c>
      <c r="F7" s="41">
        <v>0</v>
      </c>
      <c r="G7" s="41">
        <v>0</v>
      </c>
      <c r="H7" s="41">
        <v>0</v>
      </c>
    </row>
    <row r="8" spans="1:8" x14ac:dyDescent="0.25">
      <c r="A8" s="15" t="s">
        <v>49</v>
      </c>
      <c r="B8" s="11"/>
    </row>
    <row r="9" spans="1:8" x14ac:dyDescent="0.2">
      <c r="B9" s="7" t="s">
        <v>21</v>
      </c>
      <c r="C9" s="41">
        <v>1.5E-3</v>
      </c>
      <c r="D9" s="41">
        <v>0</v>
      </c>
      <c r="E9" s="41">
        <v>0</v>
      </c>
      <c r="F9" s="41">
        <v>0</v>
      </c>
      <c r="G9" s="41">
        <v>0</v>
      </c>
      <c r="H9" s="41">
        <v>0</v>
      </c>
    </row>
    <row r="10" spans="1:8" x14ac:dyDescent="0.2">
      <c r="B10" s="7" t="s">
        <v>47</v>
      </c>
      <c r="C10" s="41">
        <v>-7.2599999999999998E-2</v>
      </c>
      <c r="D10" s="41">
        <v>0</v>
      </c>
      <c r="E10" s="41">
        <v>0</v>
      </c>
      <c r="F10" s="41">
        <v>0</v>
      </c>
      <c r="G10" s="41">
        <v>0</v>
      </c>
      <c r="H10" s="41">
        <v>0</v>
      </c>
    </row>
    <row r="11" spans="1:8" x14ac:dyDescent="0.25">
      <c r="B11" s="7" t="s">
        <v>42</v>
      </c>
      <c r="C11" s="41">
        <v>2.5000000000000001E-2</v>
      </c>
      <c r="D11" s="41">
        <v>0</v>
      </c>
      <c r="E11" s="41">
        <v>0</v>
      </c>
      <c r="F11" s="41">
        <v>0</v>
      </c>
      <c r="G11" s="41">
        <v>0</v>
      </c>
      <c r="H11" s="41">
        <v>0</v>
      </c>
    </row>
    <row r="12" spans="1:8" x14ac:dyDescent="0.25">
      <c r="B12" s="7" t="s">
        <v>50</v>
      </c>
      <c r="C12" s="41">
        <v>3.2000000000000001E-2</v>
      </c>
      <c r="D12" s="41">
        <v>0</v>
      </c>
      <c r="E12" s="41">
        <v>0</v>
      </c>
      <c r="F12" s="41">
        <v>0</v>
      </c>
      <c r="G12" s="41">
        <v>0</v>
      </c>
      <c r="H12" s="41">
        <v>0</v>
      </c>
    </row>
    <row r="13" spans="1:8" x14ac:dyDescent="0.2">
      <c r="A13" s="8"/>
    </row>
    <row r="14" spans="1:8" x14ac:dyDescent="0.25">
      <c r="A14" s="10" t="s">
        <v>629</v>
      </c>
      <c r="B14" s="9"/>
      <c r="C14" s="41">
        <v>3.8100000000000009E-2</v>
      </c>
      <c r="D14" s="41">
        <v>0</v>
      </c>
      <c r="E14" s="41">
        <v>0</v>
      </c>
      <c r="F14" s="41">
        <v>0</v>
      </c>
      <c r="G14" s="41">
        <v>0</v>
      </c>
      <c r="H14" s="41">
        <v>0</v>
      </c>
    </row>
    <row r="15" spans="1:8" x14ac:dyDescent="0.25">
      <c r="A15" s="15" t="s">
        <v>49</v>
      </c>
      <c r="B15" s="11"/>
    </row>
    <row r="16" spans="1:8" x14ac:dyDescent="0.25">
      <c r="B16" s="7" t="s">
        <v>26</v>
      </c>
      <c r="C16" s="41">
        <v>2.7100000000000003E-2</v>
      </c>
      <c r="D16" s="41">
        <v>0</v>
      </c>
      <c r="E16" s="41">
        <v>0</v>
      </c>
      <c r="F16" s="41">
        <v>0</v>
      </c>
      <c r="G16" s="41">
        <v>0</v>
      </c>
      <c r="H16" s="41">
        <v>0</v>
      </c>
    </row>
    <row r="17" spans="1:8" x14ac:dyDescent="0.2">
      <c r="B17" s="7" t="s">
        <v>27</v>
      </c>
      <c r="C17" s="41">
        <v>7.4999999999999997E-3</v>
      </c>
      <c r="D17" s="41">
        <v>0</v>
      </c>
      <c r="E17" s="41">
        <v>0</v>
      </c>
      <c r="F17" s="41">
        <v>0</v>
      </c>
      <c r="G17" s="41">
        <v>0</v>
      </c>
      <c r="H17" s="41">
        <v>0</v>
      </c>
    </row>
    <row r="18" spans="1:8" x14ac:dyDescent="0.2">
      <c r="B18" s="7" t="s">
        <v>29</v>
      </c>
      <c r="C18" s="41">
        <v>-3.7000000000000002E-3</v>
      </c>
      <c r="D18" s="41">
        <v>0</v>
      </c>
      <c r="E18" s="41">
        <v>0</v>
      </c>
      <c r="F18" s="41">
        <v>0</v>
      </c>
      <c r="G18" s="41">
        <v>0</v>
      </c>
      <c r="H18" s="41">
        <v>0</v>
      </c>
    </row>
    <row r="19" spans="1:8" x14ac:dyDescent="0.2">
      <c r="B19" s="7" t="s">
        <v>51</v>
      </c>
      <c r="C19" s="41">
        <v>-1.1000000000000001E-3</v>
      </c>
      <c r="D19" s="41">
        <v>0</v>
      </c>
      <c r="E19" s="41">
        <v>0</v>
      </c>
      <c r="F19" s="41">
        <v>0</v>
      </c>
      <c r="G19" s="41">
        <v>0</v>
      </c>
      <c r="H19" s="41">
        <v>0</v>
      </c>
    </row>
    <row r="20" spans="1:8" x14ac:dyDescent="0.2">
      <c r="B20" s="7" t="s">
        <v>25</v>
      </c>
      <c r="C20" s="41">
        <v>1.7500000000000002E-2</v>
      </c>
      <c r="D20" s="41">
        <v>0</v>
      </c>
      <c r="E20" s="41">
        <v>0</v>
      </c>
      <c r="F20" s="41">
        <v>0</v>
      </c>
      <c r="G20" s="41">
        <v>0</v>
      </c>
      <c r="H20" s="41">
        <v>0</v>
      </c>
    </row>
    <row r="21" spans="1:8" x14ac:dyDescent="0.2">
      <c r="B21" s="7" t="s">
        <v>28</v>
      </c>
      <c r="C21" s="41">
        <v>-9.1999999999999998E-3</v>
      </c>
      <c r="D21" s="41">
        <v>0</v>
      </c>
      <c r="E21" s="41">
        <v>0</v>
      </c>
      <c r="F21" s="41">
        <v>0</v>
      </c>
      <c r="G21" s="41">
        <v>0</v>
      </c>
      <c r="H21" s="41">
        <v>0</v>
      </c>
    </row>
    <row r="22" spans="1:8" x14ac:dyDescent="0.2">
      <c r="A22" s="8"/>
    </row>
    <row r="23" spans="1:8" x14ac:dyDescent="0.2">
      <c r="A23" s="7" t="s">
        <v>622</v>
      </c>
      <c r="C23" s="41">
        <v>2.4000000000000007E-2</v>
      </c>
      <c r="D23" s="41">
        <v>0</v>
      </c>
      <c r="E23" s="41">
        <v>0</v>
      </c>
      <c r="F23" s="41">
        <v>0</v>
      </c>
      <c r="G23" s="41">
        <v>0</v>
      </c>
      <c r="H23" s="41">
        <v>0</v>
      </c>
    </row>
    <row r="24" spans="1:8" x14ac:dyDescent="0.2">
      <c r="C24"/>
      <c r="D24"/>
      <c r="E24"/>
      <c r="F24"/>
      <c r="G24"/>
      <c r="H24"/>
    </row>
    <row r="25" spans="1:8" x14ac:dyDescent="0.25">
      <c r="C25"/>
      <c r="D25"/>
      <c r="E25"/>
      <c r="F25"/>
      <c r="G25"/>
      <c r="H25"/>
    </row>
    <row r="26" spans="1:8" x14ac:dyDescent="0.25">
      <c r="C26"/>
      <c r="D26"/>
      <c r="E26"/>
      <c r="F26"/>
      <c r="G26"/>
      <c r="H26"/>
    </row>
    <row r="27" spans="1:8" x14ac:dyDescent="0.2">
      <c r="C27"/>
      <c r="D27"/>
      <c r="E27"/>
      <c r="F27"/>
      <c r="G27"/>
      <c r="H27"/>
    </row>
    <row r="28" spans="1:8" x14ac:dyDescent="0.2">
      <c r="C28"/>
      <c r="D28"/>
      <c r="E28"/>
      <c r="F28"/>
      <c r="G28"/>
      <c r="H28"/>
    </row>
    <row r="29" spans="1:8" x14ac:dyDescent="0.2">
      <c r="C29"/>
      <c r="D29"/>
      <c r="E29"/>
      <c r="F29"/>
      <c r="G29"/>
      <c r="H29"/>
    </row>
    <row r="30" spans="1:8" x14ac:dyDescent="0.25">
      <c r="C30"/>
      <c r="D30"/>
      <c r="E30"/>
      <c r="F30"/>
      <c r="G30"/>
      <c r="H30"/>
    </row>
    <row r="31" spans="1:8" x14ac:dyDescent="0.2">
      <c r="C31"/>
      <c r="D31"/>
      <c r="E31"/>
      <c r="F31"/>
      <c r="G31"/>
      <c r="H31"/>
    </row>
    <row r="32" spans="1:8" x14ac:dyDescent="0.2">
      <c r="C32"/>
      <c r="D32"/>
      <c r="E32"/>
      <c r="F32"/>
      <c r="G32"/>
      <c r="H32"/>
    </row>
    <row r="33" spans="3:8" x14ac:dyDescent="0.25">
      <c r="C33"/>
      <c r="D33"/>
      <c r="E33"/>
      <c r="F33"/>
      <c r="G33"/>
      <c r="H33"/>
    </row>
    <row r="34" spans="3:8" x14ac:dyDescent="0.2">
      <c r="C34"/>
      <c r="D34"/>
      <c r="E34"/>
      <c r="F34"/>
      <c r="G34"/>
      <c r="H34"/>
    </row>
    <row r="35" spans="3:8" x14ac:dyDescent="0.2">
      <c r="C35"/>
      <c r="D35"/>
      <c r="E35"/>
      <c r="F35"/>
      <c r="G35"/>
      <c r="H35"/>
    </row>
    <row r="36" spans="3:8" x14ac:dyDescent="0.2">
      <c r="C36"/>
      <c r="D36"/>
      <c r="E36"/>
      <c r="F36"/>
      <c r="G36"/>
      <c r="H36"/>
    </row>
    <row r="37" spans="3:8" x14ac:dyDescent="0.2">
      <c r="C37"/>
      <c r="D37"/>
      <c r="E37"/>
      <c r="F37"/>
      <c r="G37"/>
      <c r="H37"/>
    </row>
    <row r="38" spans="3:8" x14ac:dyDescent="0.25">
      <c r="C38"/>
      <c r="D38"/>
      <c r="E38"/>
      <c r="F38"/>
      <c r="G38"/>
      <c r="H38"/>
    </row>
    <row r="39" spans="3:8" x14ac:dyDescent="0.25">
      <c r="C39"/>
      <c r="D39"/>
      <c r="E39"/>
      <c r="F39"/>
      <c r="G39"/>
      <c r="H39"/>
    </row>
    <row r="40" spans="3:8" x14ac:dyDescent="0.25">
      <c r="C40"/>
      <c r="D40"/>
      <c r="E40"/>
      <c r="F40"/>
      <c r="G40"/>
      <c r="H40"/>
    </row>
    <row r="41" spans="3:8" x14ac:dyDescent="0.25">
      <c r="C41"/>
      <c r="D41"/>
      <c r="E41"/>
      <c r="F41"/>
      <c r="G41"/>
      <c r="H41"/>
    </row>
    <row r="42" spans="3:8" x14ac:dyDescent="0.25">
      <c r="C42"/>
      <c r="D42"/>
      <c r="E42"/>
      <c r="F42"/>
      <c r="G42"/>
      <c r="H42"/>
    </row>
    <row r="43" spans="3:8" x14ac:dyDescent="0.25">
      <c r="C43"/>
      <c r="D43"/>
      <c r="E43"/>
      <c r="F43"/>
      <c r="G43"/>
      <c r="H43"/>
    </row>
    <row r="44" spans="3:8" x14ac:dyDescent="0.25">
      <c r="C44"/>
      <c r="D44"/>
      <c r="E44"/>
      <c r="F44"/>
      <c r="G44"/>
      <c r="H44"/>
    </row>
    <row r="45" spans="3:8" x14ac:dyDescent="0.25">
      <c r="C45"/>
      <c r="D45"/>
      <c r="E45"/>
      <c r="F45"/>
      <c r="G45"/>
      <c r="H45"/>
    </row>
    <row r="46" spans="3:8" x14ac:dyDescent="0.25">
      <c r="C46"/>
      <c r="D46"/>
      <c r="E46"/>
      <c r="F46"/>
      <c r="G46"/>
      <c r="H46"/>
    </row>
    <row r="47" spans="3:8" x14ac:dyDescent="0.25">
      <c r="C47"/>
      <c r="D47"/>
      <c r="E47"/>
      <c r="F47"/>
      <c r="G47"/>
      <c r="H47"/>
    </row>
    <row r="48" spans="3:8" x14ac:dyDescent="0.25">
      <c r="C48"/>
      <c r="D48"/>
      <c r="E48"/>
      <c r="F48"/>
      <c r="G48"/>
      <c r="H48"/>
    </row>
    <row r="49" spans="3:8" x14ac:dyDescent="0.25">
      <c r="C49"/>
      <c r="D49"/>
      <c r="E49"/>
      <c r="F49"/>
      <c r="G49"/>
      <c r="H49"/>
    </row>
    <row r="50" spans="3:8" x14ac:dyDescent="0.25">
      <c r="C50"/>
      <c r="D50"/>
      <c r="E50"/>
      <c r="F50"/>
      <c r="G50"/>
      <c r="H50"/>
    </row>
    <row r="51" spans="3:8" x14ac:dyDescent="0.25">
      <c r="C51"/>
      <c r="D51"/>
      <c r="E51"/>
      <c r="F51"/>
      <c r="G51"/>
      <c r="H51"/>
    </row>
    <row r="52" spans="3:8" x14ac:dyDescent="0.25">
      <c r="C52"/>
      <c r="D52"/>
      <c r="E52"/>
      <c r="F52"/>
      <c r="G52"/>
      <c r="H52"/>
    </row>
    <row r="53" spans="3:8" x14ac:dyDescent="0.25">
      <c r="C53"/>
      <c r="D53"/>
      <c r="E53"/>
      <c r="F53"/>
      <c r="G53"/>
      <c r="H53"/>
    </row>
    <row r="54" spans="3:8" x14ac:dyDescent="0.25">
      <c r="C54"/>
      <c r="D54"/>
      <c r="E54"/>
      <c r="F54"/>
      <c r="G54"/>
      <c r="H54"/>
    </row>
    <row r="55" spans="3:8" x14ac:dyDescent="0.25">
      <c r="C55"/>
      <c r="D55"/>
      <c r="E55"/>
      <c r="F55"/>
      <c r="G55"/>
      <c r="H55"/>
    </row>
    <row r="56" spans="3:8" x14ac:dyDescent="0.25">
      <c r="C56"/>
      <c r="D56"/>
      <c r="E56"/>
      <c r="F56"/>
      <c r="G56"/>
      <c r="H56"/>
    </row>
    <row r="57" spans="3:8" x14ac:dyDescent="0.25">
      <c r="C57"/>
      <c r="D57"/>
      <c r="E57"/>
      <c r="F57"/>
      <c r="G57"/>
      <c r="H57"/>
    </row>
    <row r="58" spans="3:8" x14ac:dyDescent="0.25">
      <c r="C58"/>
      <c r="D58"/>
      <c r="E58"/>
      <c r="F58"/>
      <c r="G58"/>
      <c r="H58"/>
    </row>
    <row r="59" spans="3:8" x14ac:dyDescent="0.25">
      <c r="C59"/>
      <c r="D59"/>
      <c r="E59"/>
      <c r="F59"/>
      <c r="G59"/>
      <c r="H59"/>
    </row>
    <row r="60" spans="3:8" x14ac:dyDescent="0.25">
      <c r="C60"/>
      <c r="D60"/>
      <c r="E60"/>
      <c r="F60"/>
      <c r="G60"/>
      <c r="H60"/>
    </row>
    <row r="61" spans="3:8" x14ac:dyDescent="0.25">
      <c r="C61"/>
      <c r="D61"/>
      <c r="E61"/>
      <c r="F61"/>
      <c r="G61"/>
      <c r="H61"/>
    </row>
    <row r="62" spans="3:8" x14ac:dyDescent="0.25">
      <c r="C62"/>
      <c r="D62"/>
      <c r="E62"/>
      <c r="F62"/>
      <c r="G62"/>
      <c r="H62"/>
    </row>
    <row r="63" spans="3:8" x14ac:dyDescent="0.25">
      <c r="C63"/>
      <c r="D63"/>
      <c r="E63"/>
      <c r="F63"/>
      <c r="G63"/>
      <c r="H63"/>
    </row>
    <row r="64" spans="3:8" x14ac:dyDescent="0.25">
      <c r="C64"/>
      <c r="D64"/>
      <c r="E64"/>
      <c r="F64"/>
      <c r="G64"/>
      <c r="H64"/>
    </row>
    <row r="65" spans="3:8" x14ac:dyDescent="0.25">
      <c r="C65"/>
      <c r="D65"/>
      <c r="E65"/>
      <c r="F65"/>
      <c r="G65"/>
      <c r="H65"/>
    </row>
    <row r="66" spans="3:8" x14ac:dyDescent="0.25">
      <c r="C66"/>
      <c r="D66"/>
      <c r="E66"/>
      <c r="F66"/>
      <c r="G66"/>
      <c r="H66"/>
    </row>
    <row r="67" spans="3:8" x14ac:dyDescent="0.25">
      <c r="C67"/>
      <c r="D67"/>
      <c r="E67"/>
      <c r="F67"/>
      <c r="G67"/>
      <c r="H67"/>
    </row>
    <row r="68" spans="3:8" x14ac:dyDescent="0.25">
      <c r="C68"/>
      <c r="D68"/>
      <c r="E68"/>
      <c r="F68"/>
      <c r="G68"/>
      <c r="H68"/>
    </row>
    <row r="69" spans="3:8" x14ac:dyDescent="0.25">
      <c r="C69"/>
      <c r="D69"/>
      <c r="E69"/>
      <c r="F69"/>
      <c r="G69"/>
      <c r="H69"/>
    </row>
    <row r="70" spans="3:8" x14ac:dyDescent="0.25">
      <c r="C70"/>
      <c r="D70"/>
      <c r="E70"/>
      <c r="F70"/>
      <c r="G70"/>
      <c r="H70"/>
    </row>
    <row r="71" spans="3:8" x14ac:dyDescent="0.25">
      <c r="C71"/>
      <c r="D71"/>
      <c r="E71"/>
      <c r="F71"/>
      <c r="G71"/>
      <c r="H71"/>
    </row>
    <row r="72" spans="3:8" x14ac:dyDescent="0.25">
      <c r="C72"/>
      <c r="D72"/>
      <c r="E72"/>
      <c r="F72"/>
      <c r="G72"/>
      <c r="H72"/>
    </row>
    <row r="73" spans="3:8" x14ac:dyDescent="0.25">
      <c r="C73"/>
      <c r="D73"/>
      <c r="E73"/>
      <c r="F73"/>
      <c r="G73"/>
      <c r="H73"/>
    </row>
    <row r="74" spans="3:8" x14ac:dyDescent="0.25">
      <c r="C74"/>
      <c r="D74"/>
      <c r="E74"/>
      <c r="F74"/>
      <c r="G74"/>
      <c r="H74"/>
    </row>
    <row r="75" spans="3:8" x14ac:dyDescent="0.25">
      <c r="C75"/>
      <c r="D75"/>
      <c r="E75"/>
      <c r="F75"/>
      <c r="G75"/>
      <c r="H75"/>
    </row>
    <row r="76" spans="3:8" x14ac:dyDescent="0.25">
      <c r="C76"/>
      <c r="D76"/>
      <c r="E76"/>
      <c r="F76"/>
      <c r="G76"/>
      <c r="H76"/>
    </row>
    <row r="77" spans="3:8" x14ac:dyDescent="0.25">
      <c r="C77"/>
      <c r="D77"/>
      <c r="E77"/>
      <c r="F77"/>
      <c r="G77"/>
      <c r="H77"/>
    </row>
    <row r="78" spans="3:8" x14ac:dyDescent="0.25">
      <c r="C78"/>
      <c r="D78"/>
      <c r="E78"/>
      <c r="F78"/>
      <c r="G78"/>
      <c r="H78"/>
    </row>
    <row r="79" spans="3:8" x14ac:dyDescent="0.25">
      <c r="C79"/>
      <c r="D79"/>
      <c r="E79"/>
      <c r="F79"/>
      <c r="G79"/>
      <c r="H79"/>
    </row>
    <row r="80" spans="3:8" x14ac:dyDescent="0.25">
      <c r="C80"/>
      <c r="D80"/>
      <c r="E80"/>
      <c r="F80"/>
      <c r="G80"/>
      <c r="H80"/>
    </row>
    <row r="81" spans="3:8" x14ac:dyDescent="0.25">
      <c r="C81"/>
      <c r="D81"/>
      <c r="E81"/>
      <c r="F81"/>
      <c r="G81"/>
      <c r="H81"/>
    </row>
    <row r="82" spans="3:8" x14ac:dyDescent="0.25">
      <c r="C82"/>
      <c r="D82"/>
      <c r="E82"/>
      <c r="F82"/>
      <c r="G82"/>
      <c r="H82"/>
    </row>
    <row r="83" spans="3:8" x14ac:dyDescent="0.25">
      <c r="C83"/>
      <c r="D83"/>
      <c r="E83"/>
      <c r="F83"/>
      <c r="G83"/>
      <c r="H83"/>
    </row>
    <row r="84" spans="3:8" x14ac:dyDescent="0.25">
      <c r="C84"/>
      <c r="D84"/>
      <c r="E84"/>
      <c r="F84"/>
      <c r="G84"/>
      <c r="H84"/>
    </row>
    <row r="85" spans="3:8" x14ac:dyDescent="0.25">
      <c r="C85"/>
      <c r="D85"/>
      <c r="E85"/>
      <c r="F85"/>
      <c r="G85"/>
      <c r="H85"/>
    </row>
    <row r="86" spans="3:8" x14ac:dyDescent="0.25">
      <c r="C86"/>
      <c r="D86"/>
      <c r="E86"/>
      <c r="F86"/>
      <c r="G86"/>
      <c r="H86"/>
    </row>
    <row r="87" spans="3:8" x14ac:dyDescent="0.25">
      <c r="C87"/>
      <c r="D87"/>
      <c r="E87"/>
      <c r="F87"/>
      <c r="G87"/>
      <c r="H87"/>
    </row>
    <row r="88" spans="3:8" x14ac:dyDescent="0.25">
      <c r="C88"/>
      <c r="D88"/>
      <c r="E88"/>
      <c r="F88"/>
      <c r="G88"/>
      <c r="H88"/>
    </row>
    <row r="89" spans="3:8" x14ac:dyDescent="0.25">
      <c r="C89"/>
      <c r="D89"/>
      <c r="E89"/>
      <c r="F89"/>
      <c r="G89"/>
      <c r="H89"/>
    </row>
    <row r="90" spans="3:8" x14ac:dyDescent="0.25">
      <c r="C90"/>
      <c r="D90"/>
      <c r="E90"/>
      <c r="F90"/>
      <c r="G90"/>
      <c r="H90"/>
    </row>
    <row r="91" spans="3:8" x14ac:dyDescent="0.25">
      <c r="C91"/>
      <c r="D91"/>
      <c r="E91"/>
      <c r="F91"/>
      <c r="G91"/>
      <c r="H91"/>
    </row>
    <row r="92" spans="3:8" x14ac:dyDescent="0.25">
      <c r="C92"/>
      <c r="D92"/>
      <c r="E92"/>
      <c r="F92"/>
      <c r="G92"/>
      <c r="H92"/>
    </row>
    <row r="93" spans="3:8" x14ac:dyDescent="0.25">
      <c r="C93"/>
      <c r="D93"/>
      <c r="E93"/>
      <c r="F93"/>
      <c r="G93"/>
      <c r="H93"/>
    </row>
    <row r="94" spans="3:8" x14ac:dyDescent="0.25">
      <c r="C94"/>
      <c r="D94"/>
      <c r="E94"/>
      <c r="F94"/>
      <c r="G94"/>
      <c r="H94"/>
    </row>
    <row r="95" spans="3:8" x14ac:dyDescent="0.25">
      <c r="C95"/>
      <c r="D95"/>
      <c r="E95"/>
      <c r="F95"/>
      <c r="G95"/>
      <c r="H95"/>
    </row>
    <row r="96" spans="3:8" x14ac:dyDescent="0.25">
      <c r="C96"/>
      <c r="D96"/>
      <c r="E96"/>
      <c r="F96"/>
      <c r="G96"/>
      <c r="H96"/>
    </row>
    <row r="97" spans="3:8" x14ac:dyDescent="0.25">
      <c r="C97"/>
      <c r="D97"/>
      <c r="E97"/>
      <c r="F97"/>
      <c r="G97"/>
      <c r="H97"/>
    </row>
    <row r="98" spans="3:8" x14ac:dyDescent="0.25">
      <c r="C98"/>
      <c r="D98"/>
      <c r="E98"/>
      <c r="F98"/>
      <c r="G98"/>
      <c r="H98"/>
    </row>
    <row r="99" spans="3:8" x14ac:dyDescent="0.25">
      <c r="C99"/>
      <c r="D99"/>
      <c r="E99"/>
      <c r="F99"/>
      <c r="G99"/>
      <c r="H99"/>
    </row>
    <row r="100" spans="3:8" x14ac:dyDescent="0.25">
      <c r="C100"/>
      <c r="D100"/>
      <c r="E100"/>
      <c r="F100"/>
      <c r="G100"/>
      <c r="H100"/>
    </row>
    <row r="101" spans="3:8" x14ac:dyDescent="0.25">
      <c r="C101"/>
      <c r="D101"/>
      <c r="E101"/>
      <c r="F101"/>
      <c r="G101"/>
      <c r="H101"/>
    </row>
    <row r="102" spans="3:8" x14ac:dyDescent="0.25">
      <c r="C102"/>
      <c r="D102"/>
      <c r="E102"/>
      <c r="F102"/>
      <c r="G102"/>
      <c r="H102"/>
    </row>
    <row r="103" spans="3:8" x14ac:dyDescent="0.25">
      <c r="C103"/>
      <c r="D103"/>
      <c r="E103"/>
      <c r="F103"/>
      <c r="G103"/>
      <c r="H103"/>
    </row>
    <row r="104" spans="3:8" x14ac:dyDescent="0.25">
      <c r="C104"/>
      <c r="D104"/>
      <c r="E104"/>
      <c r="F104"/>
      <c r="G104"/>
      <c r="H104"/>
    </row>
    <row r="105" spans="3:8" x14ac:dyDescent="0.25">
      <c r="C105"/>
      <c r="D105"/>
      <c r="E105"/>
      <c r="F105"/>
      <c r="G105"/>
      <c r="H105"/>
    </row>
    <row r="106" spans="3:8" x14ac:dyDescent="0.25">
      <c r="C106"/>
      <c r="D106"/>
      <c r="E106"/>
      <c r="F106"/>
      <c r="G106"/>
      <c r="H106"/>
    </row>
    <row r="107" spans="3:8" x14ac:dyDescent="0.25">
      <c r="C107"/>
      <c r="D107"/>
      <c r="E107"/>
      <c r="F107"/>
      <c r="G107"/>
      <c r="H107"/>
    </row>
    <row r="108" spans="3:8" x14ac:dyDescent="0.25">
      <c r="C108"/>
      <c r="D108"/>
      <c r="E108"/>
      <c r="F108"/>
      <c r="G108"/>
      <c r="H108"/>
    </row>
    <row r="109" spans="3:8" x14ac:dyDescent="0.25">
      <c r="C109"/>
      <c r="D109"/>
      <c r="E109"/>
      <c r="F109"/>
      <c r="G109"/>
      <c r="H109"/>
    </row>
    <row r="110" spans="3:8" x14ac:dyDescent="0.25">
      <c r="C110"/>
      <c r="D110"/>
      <c r="E110"/>
      <c r="F110"/>
      <c r="G110"/>
      <c r="H110"/>
    </row>
    <row r="111" spans="3:8" x14ac:dyDescent="0.25">
      <c r="C111"/>
      <c r="D111"/>
      <c r="E111"/>
      <c r="F111"/>
      <c r="G111"/>
      <c r="H111"/>
    </row>
    <row r="112" spans="3:8" x14ac:dyDescent="0.25">
      <c r="C112"/>
      <c r="D112"/>
      <c r="E112"/>
      <c r="F112"/>
      <c r="G112"/>
      <c r="H112"/>
    </row>
    <row r="113" spans="3:8" x14ac:dyDescent="0.25">
      <c r="C113"/>
      <c r="D113"/>
      <c r="E113"/>
      <c r="F113"/>
      <c r="G113"/>
      <c r="H113"/>
    </row>
    <row r="114" spans="3:8" x14ac:dyDescent="0.25">
      <c r="C114"/>
      <c r="D114"/>
      <c r="E114"/>
      <c r="F114"/>
      <c r="G114"/>
      <c r="H114"/>
    </row>
    <row r="115" spans="3:8" x14ac:dyDescent="0.25">
      <c r="C115"/>
      <c r="D115"/>
      <c r="E115"/>
      <c r="F115"/>
      <c r="G115"/>
      <c r="H115"/>
    </row>
    <row r="116" spans="3:8" x14ac:dyDescent="0.25">
      <c r="C116"/>
      <c r="D116"/>
      <c r="E116"/>
      <c r="F116"/>
      <c r="G116"/>
      <c r="H116"/>
    </row>
    <row r="117" spans="3:8" x14ac:dyDescent="0.25">
      <c r="C117"/>
      <c r="D117"/>
      <c r="E117"/>
      <c r="F117"/>
      <c r="G117"/>
      <c r="H117"/>
    </row>
  </sheetData>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6"/>
  <sheetViews>
    <sheetView zoomScale="60" zoomScaleNormal="60" zoomScalePageLayoutView="60" workbookViewId="0"/>
  </sheetViews>
  <sheetFormatPr defaultColWidth="8.85546875" defaultRowHeight="15" x14ac:dyDescent="0.25"/>
  <cols>
    <col min="1" max="1" width="59.140625" customWidth="1"/>
    <col min="2" max="2" width="71.28515625" customWidth="1"/>
    <col min="3" max="3" width="8.42578125" style="41" customWidth="1"/>
    <col min="4" max="8" width="7" style="41" customWidth="1"/>
    <col min="9" max="9" width="4.42578125" bestFit="1" customWidth="1"/>
  </cols>
  <sheetData>
    <row r="1" spans="1:8" ht="30.95" x14ac:dyDescent="0.35">
      <c r="A1" s="17" t="s">
        <v>1288</v>
      </c>
    </row>
    <row r="3" spans="1:8" x14ac:dyDescent="0.2">
      <c r="A3" s="6" t="s">
        <v>1</v>
      </c>
      <c r="B3" s="7">
        <v>1994</v>
      </c>
    </row>
    <row r="5" spans="1:8" x14ac:dyDescent="0.2">
      <c r="A5" s="6" t="s">
        <v>1286</v>
      </c>
      <c r="B5" s="6" t="s">
        <v>4</v>
      </c>
      <c r="C5" s="41" t="s">
        <v>616</v>
      </c>
      <c r="D5" s="41" t="s">
        <v>617</v>
      </c>
      <c r="E5" s="41" t="s">
        <v>618</v>
      </c>
      <c r="F5" s="41" t="s">
        <v>619</v>
      </c>
      <c r="G5" s="41" t="s">
        <v>620</v>
      </c>
      <c r="H5" s="41" t="s">
        <v>621</v>
      </c>
    </row>
    <row r="6" spans="1:8" ht="15.75" x14ac:dyDescent="0.25">
      <c r="A6" s="13" t="s">
        <v>625</v>
      </c>
      <c r="B6" s="14"/>
      <c r="C6" s="41">
        <v>25.7</v>
      </c>
      <c r="D6" s="41">
        <v>0</v>
      </c>
      <c r="E6" s="41">
        <v>0</v>
      </c>
      <c r="F6" s="41">
        <v>0</v>
      </c>
      <c r="G6" s="41">
        <v>0</v>
      </c>
      <c r="H6" s="41">
        <v>0</v>
      </c>
    </row>
    <row r="7" spans="1:8" x14ac:dyDescent="0.25">
      <c r="A7" s="10" t="s">
        <v>628</v>
      </c>
      <c r="B7" s="9"/>
      <c r="C7" s="41">
        <v>17.600000000000001</v>
      </c>
      <c r="D7" s="41">
        <v>0</v>
      </c>
      <c r="E7" s="41">
        <v>0</v>
      </c>
      <c r="F7" s="41">
        <v>0</v>
      </c>
      <c r="G7" s="41">
        <v>0</v>
      </c>
      <c r="H7" s="41">
        <v>0</v>
      </c>
    </row>
    <row r="8" spans="1:8" x14ac:dyDescent="0.25">
      <c r="A8" s="15" t="s">
        <v>3848</v>
      </c>
      <c r="B8" s="11"/>
    </row>
    <row r="9" spans="1:8" x14ac:dyDescent="0.2">
      <c r="B9" s="7" t="s">
        <v>714</v>
      </c>
      <c r="C9" s="41">
        <v>1.7</v>
      </c>
      <c r="D9" s="41">
        <v>0</v>
      </c>
      <c r="E9" s="41">
        <v>0</v>
      </c>
      <c r="F9" s="41">
        <v>0</v>
      </c>
      <c r="G9" s="41">
        <v>0</v>
      </c>
      <c r="H9" s="41">
        <v>0</v>
      </c>
    </row>
    <row r="10" spans="1:8" x14ac:dyDescent="0.2">
      <c r="B10" s="7" t="s">
        <v>715</v>
      </c>
      <c r="C10" s="41">
        <v>2</v>
      </c>
      <c r="D10" s="41">
        <v>0</v>
      </c>
      <c r="E10" s="41">
        <v>0</v>
      </c>
      <c r="F10" s="41">
        <v>0</v>
      </c>
      <c r="G10" s="41">
        <v>0</v>
      </c>
      <c r="H10" s="41">
        <v>0</v>
      </c>
    </row>
    <row r="11" spans="1:8" x14ac:dyDescent="0.2">
      <c r="B11" s="7" t="s">
        <v>716</v>
      </c>
      <c r="C11" s="41">
        <v>2.9</v>
      </c>
      <c r="D11" s="41">
        <v>0</v>
      </c>
      <c r="E11" s="41">
        <v>0</v>
      </c>
      <c r="F11" s="41">
        <v>0</v>
      </c>
      <c r="G11" s="41">
        <v>0</v>
      </c>
      <c r="H11" s="41">
        <v>0</v>
      </c>
    </row>
    <row r="12" spans="1:8" x14ac:dyDescent="0.2">
      <c r="B12" s="7" t="s">
        <v>717</v>
      </c>
      <c r="C12" s="41">
        <v>11</v>
      </c>
      <c r="D12" s="41">
        <v>0</v>
      </c>
      <c r="E12" s="41">
        <v>0</v>
      </c>
      <c r="F12" s="41">
        <v>0</v>
      </c>
      <c r="G12" s="41">
        <v>0</v>
      </c>
      <c r="H12" s="41">
        <v>0</v>
      </c>
    </row>
    <row r="13" spans="1:8" x14ac:dyDescent="0.25">
      <c r="A13" s="8"/>
    </row>
    <row r="14" spans="1:8" x14ac:dyDescent="0.25">
      <c r="A14" s="10" t="s">
        <v>125</v>
      </c>
      <c r="B14" s="9"/>
      <c r="C14" s="41">
        <v>1.9</v>
      </c>
      <c r="D14" s="41">
        <v>0</v>
      </c>
      <c r="E14" s="41">
        <v>0</v>
      </c>
      <c r="F14" s="41">
        <v>0</v>
      </c>
      <c r="G14" s="41">
        <v>0</v>
      </c>
      <c r="H14" s="41">
        <v>0</v>
      </c>
    </row>
    <row r="15" spans="1:8" x14ac:dyDescent="0.25">
      <c r="A15" s="15" t="s">
        <v>3848</v>
      </c>
      <c r="B15" s="11"/>
    </row>
    <row r="16" spans="1:8" x14ac:dyDescent="0.2">
      <c r="B16" s="7" t="s">
        <v>720</v>
      </c>
      <c r="C16" s="41">
        <v>1.9</v>
      </c>
      <c r="D16" s="41">
        <v>0</v>
      </c>
      <c r="E16" s="41">
        <v>0</v>
      </c>
      <c r="F16" s="41">
        <v>0</v>
      </c>
      <c r="G16" s="41">
        <v>0</v>
      </c>
      <c r="H16" s="41">
        <v>0</v>
      </c>
    </row>
    <row r="17" spans="1:8" x14ac:dyDescent="0.2">
      <c r="A17" s="8"/>
    </row>
    <row r="18" spans="1:8" x14ac:dyDescent="0.25">
      <c r="A18" s="10" t="s">
        <v>38</v>
      </c>
      <c r="B18" s="9"/>
      <c r="C18" s="41">
        <v>6.2</v>
      </c>
      <c r="D18" s="41">
        <v>0</v>
      </c>
      <c r="E18" s="41">
        <v>0</v>
      </c>
      <c r="F18" s="41">
        <v>0</v>
      </c>
      <c r="G18" s="41">
        <v>0</v>
      </c>
      <c r="H18" s="41">
        <v>0</v>
      </c>
    </row>
    <row r="19" spans="1:8" x14ac:dyDescent="0.25">
      <c r="A19" s="15" t="s">
        <v>3848</v>
      </c>
      <c r="B19" s="11"/>
    </row>
    <row r="20" spans="1:8" x14ac:dyDescent="0.2">
      <c r="B20" s="7" t="s">
        <v>718</v>
      </c>
      <c r="C20" s="41">
        <v>2.2000000000000002</v>
      </c>
      <c r="D20" s="41">
        <v>0</v>
      </c>
      <c r="E20" s="41">
        <v>0</v>
      </c>
      <c r="F20" s="41">
        <v>0</v>
      </c>
      <c r="G20" s="41">
        <v>0</v>
      </c>
      <c r="H20" s="41">
        <v>0</v>
      </c>
    </row>
    <row r="21" spans="1:8" x14ac:dyDescent="0.2">
      <c r="B21" s="7" t="s">
        <v>719</v>
      </c>
      <c r="C21" s="41">
        <v>4</v>
      </c>
      <c r="D21" s="41">
        <v>0</v>
      </c>
      <c r="E21" s="41">
        <v>0</v>
      </c>
      <c r="F21" s="41">
        <v>0</v>
      </c>
      <c r="G21" s="41">
        <v>0</v>
      </c>
      <c r="H21" s="41">
        <v>0</v>
      </c>
    </row>
    <row r="22" spans="1:8" x14ac:dyDescent="0.25">
      <c r="A22" s="8"/>
    </row>
    <row r="23" spans="1:8" ht="15.75" x14ac:dyDescent="0.25">
      <c r="A23" s="13" t="s">
        <v>626</v>
      </c>
      <c r="B23" s="14"/>
      <c r="C23" s="41">
        <v>4.3</v>
      </c>
      <c r="D23" s="41">
        <v>0</v>
      </c>
      <c r="E23" s="41">
        <v>0</v>
      </c>
      <c r="F23" s="41">
        <v>0</v>
      </c>
      <c r="G23" s="41">
        <v>0</v>
      </c>
      <c r="H23" s="41">
        <v>0</v>
      </c>
    </row>
    <row r="24" spans="1:8" x14ac:dyDescent="0.25">
      <c r="A24" s="10" t="s">
        <v>627</v>
      </c>
      <c r="B24" s="9"/>
      <c r="C24" s="41">
        <v>2</v>
      </c>
      <c r="D24" s="41">
        <v>0</v>
      </c>
      <c r="E24" s="41">
        <v>0</v>
      </c>
      <c r="F24" s="41">
        <v>0</v>
      </c>
      <c r="G24" s="41">
        <v>0</v>
      </c>
      <c r="H24" s="41">
        <v>0</v>
      </c>
    </row>
    <row r="25" spans="1:8" x14ac:dyDescent="0.25">
      <c r="A25" s="15" t="s">
        <v>3848</v>
      </c>
      <c r="B25" s="11"/>
    </row>
    <row r="26" spans="1:8" x14ac:dyDescent="0.25">
      <c r="B26" s="7" t="s">
        <v>705</v>
      </c>
      <c r="C26" s="41">
        <v>1.5</v>
      </c>
      <c r="D26" s="41">
        <v>0</v>
      </c>
      <c r="E26" s="41">
        <v>0</v>
      </c>
      <c r="F26" s="41">
        <v>0</v>
      </c>
      <c r="G26" s="41">
        <v>0</v>
      </c>
      <c r="H26" s="41">
        <v>0</v>
      </c>
    </row>
    <row r="27" spans="1:8" x14ac:dyDescent="0.25">
      <c r="B27" s="7" t="s">
        <v>706</v>
      </c>
      <c r="C27" s="41">
        <v>0.8</v>
      </c>
      <c r="D27" s="41">
        <v>0</v>
      </c>
      <c r="E27" s="41">
        <v>0</v>
      </c>
      <c r="F27" s="41">
        <v>0</v>
      </c>
      <c r="G27" s="41">
        <v>0</v>
      </c>
      <c r="H27" s="41">
        <v>0</v>
      </c>
    </row>
    <row r="28" spans="1:8" x14ac:dyDescent="0.25">
      <c r="B28" s="7" t="s">
        <v>707</v>
      </c>
      <c r="C28" s="41">
        <v>-2.2999999999999998</v>
      </c>
      <c r="D28" s="41">
        <v>0</v>
      </c>
      <c r="E28" s="41">
        <v>0</v>
      </c>
      <c r="F28" s="41">
        <v>0</v>
      </c>
      <c r="G28" s="41">
        <v>0</v>
      </c>
      <c r="H28" s="41">
        <v>0</v>
      </c>
    </row>
    <row r="29" spans="1:8" x14ac:dyDescent="0.2">
      <c r="B29" s="7" t="s">
        <v>708</v>
      </c>
      <c r="C29" s="41">
        <v>2</v>
      </c>
      <c r="D29" s="41">
        <v>0</v>
      </c>
      <c r="E29" s="41">
        <v>0</v>
      </c>
      <c r="F29" s="41">
        <v>0</v>
      </c>
      <c r="G29" s="41">
        <v>0</v>
      </c>
      <c r="H29" s="41">
        <v>0</v>
      </c>
    </row>
    <row r="30" spans="1:8" x14ac:dyDescent="0.2">
      <c r="A30" s="8"/>
    </row>
    <row r="31" spans="1:8" x14ac:dyDescent="0.25">
      <c r="A31" s="10" t="s">
        <v>629</v>
      </c>
      <c r="B31" s="9"/>
      <c r="C31" s="41">
        <v>6.6</v>
      </c>
      <c r="D31" s="41">
        <v>0</v>
      </c>
      <c r="E31" s="41">
        <v>0</v>
      </c>
      <c r="F31" s="41">
        <v>0</v>
      </c>
      <c r="G31" s="41">
        <v>0</v>
      </c>
      <c r="H31" s="41">
        <v>0</v>
      </c>
    </row>
    <row r="32" spans="1:8" x14ac:dyDescent="0.25">
      <c r="A32" s="15" t="s">
        <v>3848</v>
      </c>
      <c r="B32" s="11"/>
    </row>
    <row r="33" spans="1:8" x14ac:dyDescent="0.2">
      <c r="B33" s="7" t="s">
        <v>710</v>
      </c>
      <c r="C33" s="41">
        <v>6.6</v>
      </c>
      <c r="D33" s="41">
        <v>0</v>
      </c>
      <c r="E33" s="41">
        <v>0</v>
      </c>
      <c r="F33" s="41">
        <v>0</v>
      </c>
      <c r="G33" s="41">
        <v>0</v>
      </c>
      <c r="H33" s="41">
        <v>0</v>
      </c>
    </row>
    <row r="34" spans="1:8" x14ac:dyDescent="0.25">
      <c r="A34" s="8"/>
    </row>
    <row r="35" spans="1:8" x14ac:dyDescent="0.25">
      <c r="A35" s="10" t="s">
        <v>423</v>
      </c>
      <c r="B35" s="9"/>
      <c r="C35" s="41">
        <v>-3.3000000000000007</v>
      </c>
      <c r="D35" s="41">
        <v>0</v>
      </c>
      <c r="E35" s="41">
        <v>0</v>
      </c>
      <c r="F35" s="41">
        <v>0</v>
      </c>
      <c r="G35" s="41">
        <v>0</v>
      </c>
      <c r="H35" s="41">
        <v>0</v>
      </c>
    </row>
    <row r="36" spans="1:8" x14ac:dyDescent="0.25">
      <c r="A36" s="15" t="s">
        <v>3848</v>
      </c>
      <c r="B36" s="11"/>
    </row>
    <row r="37" spans="1:8" x14ac:dyDescent="0.25">
      <c r="B37" s="7" t="s">
        <v>711</v>
      </c>
      <c r="C37" s="41">
        <v>0.8</v>
      </c>
      <c r="D37" s="41">
        <v>0</v>
      </c>
      <c r="E37" s="41">
        <v>0</v>
      </c>
      <c r="F37" s="41">
        <v>0</v>
      </c>
      <c r="G37" s="41">
        <v>0</v>
      </c>
      <c r="H37" s="41">
        <v>0</v>
      </c>
    </row>
    <row r="38" spans="1:8" x14ac:dyDescent="0.25">
      <c r="B38" s="7" t="s">
        <v>712</v>
      </c>
      <c r="C38" s="41">
        <v>-4.9000000000000004</v>
      </c>
      <c r="D38" s="41">
        <v>0</v>
      </c>
      <c r="E38" s="41">
        <v>0</v>
      </c>
      <c r="F38" s="41">
        <v>0</v>
      </c>
      <c r="G38" s="41">
        <v>0</v>
      </c>
      <c r="H38" s="41">
        <v>0</v>
      </c>
    </row>
    <row r="39" spans="1:8" x14ac:dyDescent="0.25">
      <c r="B39" s="7" t="s">
        <v>713</v>
      </c>
      <c r="C39" s="41">
        <v>0.8</v>
      </c>
      <c r="D39" s="41">
        <v>0</v>
      </c>
      <c r="E39" s="41">
        <v>0</v>
      </c>
      <c r="F39" s="41">
        <v>0</v>
      </c>
      <c r="G39" s="41">
        <v>0</v>
      </c>
      <c r="H39" s="41">
        <v>0</v>
      </c>
    </row>
    <row r="40" spans="1:8" x14ac:dyDescent="0.25">
      <c r="A40" s="8"/>
    </row>
    <row r="41" spans="1:8" x14ac:dyDescent="0.25">
      <c r="A41" s="10" t="s">
        <v>163</v>
      </c>
      <c r="B41" s="9"/>
      <c r="C41" s="41">
        <v>-1</v>
      </c>
      <c r="D41" s="41">
        <v>0</v>
      </c>
      <c r="E41" s="41">
        <v>0</v>
      </c>
      <c r="F41" s="41">
        <v>0</v>
      </c>
      <c r="G41" s="41">
        <v>0</v>
      </c>
      <c r="H41" s="41">
        <v>0</v>
      </c>
    </row>
    <row r="42" spans="1:8" x14ac:dyDescent="0.25">
      <c r="A42" s="15" t="s">
        <v>3848</v>
      </c>
      <c r="B42" s="11"/>
    </row>
    <row r="43" spans="1:8" x14ac:dyDescent="0.25">
      <c r="B43" s="7" t="s">
        <v>709</v>
      </c>
      <c r="C43" s="41">
        <v>-1</v>
      </c>
      <c r="D43" s="41">
        <v>0</v>
      </c>
      <c r="E43" s="41">
        <v>0</v>
      </c>
      <c r="F43" s="41">
        <v>0</v>
      </c>
      <c r="G43" s="41">
        <v>0</v>
      </c>
      <c r="H43" s="41">
        <v>0</v>
      </c>
    </row>
    <row r="44" spans="1:8" x14ac:dyDescent="0.25">
      <c r="A44" s="8"/>
    </row>
    <row r="45" spans="1:8" x14ac:dyDescent="0.25">
      <c r="A45" s="7" t="s">
        <v>622</v>
      </c>
      <c r="C45" s="41">
        <v>29.999999999999996</v>
      </c>
      <c r="D45" s="41">
        <v>0</v>
      </c>
      <c r="E45" s="41">
        <v>0</v>
      </c>
      <c r="F45" s="41">
        <v>0</v>
      </c>
      <c r="G45" s="41">
        <v>0</v>
      </c>
      <c r="H45" s="41">
        <v>0</v>
      </c>
    </row>
    <row r="46" spans="1:8" x14ac:dyDescent="0.25">
      <c r="C46"/>
      <c r="D46"/>
      <c r="E46"/>
      <c r="F46"/>
      <c r="G46"/>
      <c r="H46"/>
    </row>
    <row r="47" spans="1:8" x14ac:dyDescent="0.25">
      <c r="C47"/>
      <c r="D47"/>
      <c r="E47"/>
      <c r="F47"/>
      <c r="G47"/>
      <c r="H47"/>
    </row>
    <row r="48" spans="1:8" x14ac:dyDescent="0.25">
      <c r="C48"/>
      <c r="D48"/>
      <c r="E48"/>
      <c r="F48"/>
      <c r="G48"/>
      <c r="H48"/>
    </row>
    <row r="49" spans="3:8" x14ac:dyDescent="0.25">
      <c r="C49"/>
      <c r="D49"/>
      <c r="E49"/>
      <c r="F49"/>
      <c r="G49"/>
      <c r="H49"/>
    </row>
    <row r="50" spans="3:8" x14ac:dyDescent="0.25">
      <c r="C50"/>
      <c r="D50"/>
      <c r="E50"/>
      <c r="F50"/>
      <c r="G50"/>
      <c r="H50"/>
    </row>
    <row r="51" spans="3:8" x14ac:dyDescent="0.25">
      <c r="C51"/>
      <c r="D51"/>
      <c r="E51"/>
      <c r="F51"/>
      <c r="G51"/>
      <c r="H51"/>
    </row>
    <row r="52" spans="3:8" x14ac:dyDescent="0.25">
      <c r="C52"/>
      <c r="D52"/>
      <c r="E52"/>
      <c r="F52"/>
      <c r="G52"/>
      <c r="H52"/>
    </row>
    <row r="53" spans="3:8" x14ac:dyDescent="0.25">
      <c r="C53"/>
      <c r="D53"/>
      <c r="E53"/>
      <c r="F53"/>
      <c r="G53"/>
      <c r="H53"/>
    </row>
    <row r="54" spans="3:8" x14ac:dyDescent="0.25">
      <c r="C54"/>
      <c r="D54"/>
      <c r="E54"/>
      <c r="F54"/>
      <c r="G54"/>
      <c r="H54"/>
    </row>
    <row r="55" spans="3:8" x14ac:dyDescent="0.25">
      <c r="C55"/>
      <c r="D55"/>
      <c r="E55"/>
      <c r="F55"/>
      <c r="G55"/>
      <c r="H55"/>
    </row>
    <row r="56" spans="3:8" x14ac:dyDescent="0.25">
      <c r="C56"/>
      <c r="D56"/>
      <c r="E56"/>
      <c r="F56"/>
      <c r="G56"/>
      <c r="H56"/>
    </row>
    <row r="57" spans="3:8" x14ac:dyDescent="0.25">
      <c r="C57"/>
      <c r="D57"/>
      <c r="E57"/>
      <c r="F57"/>
      <c r="G57"/>
      <c r="H57"/>
    </row>
    <row r="58" spans="3:8" x14ac:dyDescent="0.25">
      <c r="C58"/>
      <c r="D58"/>
      <c r="E58"/>
      <c r="F58"/>
      <c r="G58"/>
      <c r="H58"/>
    </row>
    <row r="59" spans="3:8" x14ac:dyDescent="0.25">
      <c r="C59"/>
      <c r="D59"/>
      <c r="E59"/>
      <c r="F59"/>
      <c r="G59"/>
      <c r="H59"/>
    </row>
    <row r="60" spans="3:8" x14ac:dyDescent="0.25">
      <c r="C60"/>
      <c r="D60"/>
      <c r="E60"/>
      <c r="F60"/>
      <c r="G60"/>
      <c r="H60"/>
    </row>
    <row r="61" spans="3:8" x14ac:dyDescent="0.25">
      <c r="C61"/>
      <c r="D61"/>
      <c r="E61"/>
      <c r="F61"/>
      <c r="G61"/>
      <c r="H61"/>
    </row>
    <row r="62" spans="3:8" x14ac:dyDescent="0.25">
      <c r="C62"/>
      <c r="D62"/>
      <c r="E62"/>
      <c r="F62"/>
      <c r="G62"/>
      <c r="H62"/>
    </row>
    <row r="63" spans="3:8" x14ac:dyDescent="0.25">
      <c r="C63"/>
      <c r="D63"/>
      <c r="E63"/>
      <c r="F63"/>
      <c r="G63"/>
      <c r="H63"/>
    </row>
    <row r="64" spans="3:8" x14ac:dyDescent="0.25">
      <c r="C64"/>
      <c r="D64"/>
      <c r="E64"/>
      <c r="F64"/>
      <c r="G64"/>
      <c r="H64"/>
    </row>
    <row r="65" spans="3:8" x14ac:dyDescent="0.25">
      <c r="C65"/>
      <c r="D65"/>
      <c r="E65"/>
      <c r="F65"/>
      <c r="G65"/>
      <c r="H65"/>
    </row>
    <row r="66" spans="3:8" x14ac:dyDescent="0.25">
      <c r="C66"/>
      <c r="D66"/>
      <c r="E66"/>
      <c r="F66"/>
      <c r="G66"/>
      <c r="H66"/>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zoomScale="60" zoomScaleNormal="60" zoomScalePageLayoutView="60" workbookViewId="0"/>
  </sheetViews>
  <sheetFormatPr defaultColWidth="8.85546875" defaultRowHeight="15" x14ac:dyDescent="0.25"/>
  <cols>
    <col min="1" max="1" width="92.42578125" customWidth="1"/>
    <col min="2" max="2" width="140.140625" customWidth="1"/>
    <col min="3" max="3" width="10.85546875" style="41" customWidth="1"/>
    <col min="4" max="4" width="9.42578125" style="41" customWidth="1"/>
    <col min="5" max="8" width="7" style="41" customWidth="1"/>
    <col min="9" max="9" width="4.42578125" bestFit="1" customWidth="1"/>
  </cols>
  <sheetData>
    <row r="1" spans="1:8" ht="30.95" x14ac:dyDescent="0.35">
      <c r="A1" s="17" t="s">
        <v>1322</v>
      </c>
    </row>
    <row r="3" spans="1:8" x14ac:dyDescent="0.2">
      <c r="A3" s="6" t="s">
        <v>1</v>
      </c>
      <c r="B3" s="7">
        <v>1982</v>
      </c>
    </row>
    <row r="5" spans="1:8" x14ac:dyDescent="0.2">
      <c r="A5" s="6" t="s">
        <v>1286</v>
      </c>
      <c r="B5" s="6" t="s">
        <v>4</v>
      </c>
      <c r="C5" s="41" t="s">
        <v>616</v>
      </c>
      <c r="D5" s="41" t="s">
        <v>617</v>
      </c>
      <c r="E5" s="41" t="s">
        <v>618</v>
      </c>
      <c r="F5" s="41" t="s">
        <v>619</v>
      </c>
      <c r="G5" s="41" t="s">
        <v>620</v>
      </c>
      <c r="H5" s="41" t="s">
        <v>621</v>
      </c>
    </row>
    <row r="6" spans="1:8" ht="15.75" x14ac:dyDescent="0.25">
      <c r="A6" s="13" t="s">
        <v>625</v>
      </c>
      <c r="B6" s="14"/>
      <c r="C6" s="41">
        <v>1812.7933333333333</v>
      </c>
      <c r="D6" s="41">
        <v>166.66666666666666</v>
      </c>
      <c r="E6" s="41">
        <v>0</v>
      </c>
      <c r="F6" s="41">
        <v>0</v>
      </c>
      <c r="G6" s="41">
        <v>0</v>
      </c>
      <c r="H6" s="41">
        <v>0</v>
      </c>
    </row>
    <row r="7" spans="1:8" x14ac:dyDescent="0.25">
      <c r="A7" s="10" t="s">
        <v>628</v>
      </c>
      <c r="B7" s="9"/>
      <c r="C7" s="41">
        <v>1812.7933333333333</v>
      </c>
      <c r="D7" s="41">
        <v>166.66666666666666</v>
      </c>
      <c r="E7" s="41">
        <v>0</v>
      </c>
      <c r="F7" s="41">
        <v>0</v>
      </c>
      <c r="G7" s="41">
        <v>0</v>
      </c>
      <c r="H7" s="41">
        <v>0</v>
      </c>
    </row>
    <row r="8" spans="1:8" x14ac:dyDescent="0.25">
      <c r="A8" s="15" t="s">
        <v>3896</v>
      </c>
      <c r="B8" s="11"/>
    </row>
    <row r="9" spans="1:8" x14ac:dyDescent="0.2">
      <c r="B9" s="7" t="s">
        <v>1306</v>
      </c>
      <c r="C9" s="41">
        <v>45.5</v>
      </c>
      <c r="D9" s="41">
        <v>32.5</v>
      </c>
      <c r="E9" s="41">
        <v>0</v>
      </c>
      <c r="F9" s="41">
        <v>0</v>
      </c>
      <c r="G9" s="41">
        <v>0</v>
      </c>
      <c r="H9" s="41">
        <v>0</v>
      </c>
    </row>
    <row r="10" spans="1:8" x14ac:dyDescent="0.2">
      <c r="B10" s="7" t="s">
        <v>1307</v>
      </c>
      <c r="C10" s="41">
        <v>187.83333333333334</v>
      </c>
      <c r="D10" s="41">
        <v>134.16666666666666</v>
      </c>
      <c r="E10" s="41">
        <v>0</v>
      </c>
      <c r="F10" s="41">
        <v>0</v>
      </c>
      <c r="G10" s="41">
        <v>0</v>
      </c>
      <c r="H10" s="41">
        <v>0</v>
      </c>
    </row>
    <row r="11" spans="1:8" x14ac:dyDescent="0.25">
      <c r="A11" s="8"/>
    </row>
    <row r="12" spans="1:8" x14ac:dyDescent="0.25">
      <c r="A12" s="15" t="s">
        <v>3897</v>
      </c>
      <c r="B12" s="11"/>
    </row>
    <row r="13" spans="1:8" x14ac:dyDescent="0.25">
      <c r="B13" s="7" t="s">
        <v>1309</v>
      </c>
      <c r="C13" s="41">
        <v>1579.46</v>
      </c>
      <c r="D13" s="41">
        <v>0</v>
      </c>
      <c r="E13" s="41">
        <v>0</v>
      </c>
      <c r="F13" s="41">
        <v>0</v>
      </c>
      <c r="G13" s="41">
        <v>0</v>
      </c>
      <c r="H13" s="41">
        <v>0</v>
      </c>
    </row>
    <row r="14" spans="1:8" x14ac:dyDescent="0.25">
      <c r="A14" s="8"/>
    </row>
    <row r="15" spans="1:8" ht="15.75" x14ac:dyDescent="0.25">
      <c r="A15" s="13" t="s">
        <v>626</v>
      </c>
      <c r="B15" s="14"/>
      <c r="C15" s="41">
        <v>204.16666666666666</v>
      </c>
      <c r="D15" s="41">
        <v>145.83333333333334</v>
      </c>
      <c r="E15" s="41">
        <v>0</v>
      </c>
      <c r="F15" s="41">
        <v>0</v>
      </c>
      <c r="G15" s="41">
        <v>0</v>
      </c>
      <c r="H15" s="41">
        <v>0</v>
      </c>
    </row>
    <row r="16" spans="1:8" x14ac:dyDescent="0.25">
      <c r="A16" s="10" t="s">
        <v>627</v>
      </c>
      <c r="B16" s="9"/>
      <c r="C16" s="41">
        <v>204.16666666666666</v>
      </c>
      <c r="D16" s="41">
        <v>145.83333333333334</v>
      </c>
      <c r="E16" s="41">
        <v>0</v>
      </c>
      <c r="F16" s="41">
        <v>0</v>
      </c>
      <c r="G16" s="41">
        <v>0</v>
      </c>
      <c r="H16" s="41">
        <v>0</v>
      </c>
    </row>
    <row r="17" spans="1:8" x14ac:dyDescent="0.25">
      <c r="A17" s="15" t="s">
        <v>3895</v>
      </c>
      <c r="B17" s="11"/>
    </row>
    <row r="18" spans="1:8" x14ac:dyDescent="0.25">
      <c r="B18" s="7" t="s">
        <v>1305</v>
      </c>
      <c r="C18" s="41">
        <v>204.16666666666666</v>
      </c>
      <c r="D18" s="41">
        <v>145.83333333333334</v>
      </c>
      <c r="E18" s="41">
        <v>0</v>
      </c>
      <c r="F18" s="41">
        <v>0</v>
      </c>
      <c r="G18" s="41">
        <v>0</v>
      </c>
      <c r="H18" s="41">
        <v>0</v>
      </c>
    </row>
    <row r="19" spans="1:8" x14ac:dyDescent="0.2">
      <c r="A19" s="8"/>
    </row>
    <row r="20" spans="1:8" x14ac:dyDescent="0.2">
      <c r="A20" s="7" t="s">
        <v>622</v>
      </c>
      <c r="C20" s="41">
        <v>2016.96</v>
      </c>
      <c r="D20" s="41">
        <v>312.5</v>
      </c>
      <c r="E20" s="41">
        <v>0</v>
      </c>
      <c r="F20" s="41">
        <v>0</v>
      </c>
      <c r="G20" s="41">
        <v>0</v>
      </c>
      <c r="H20" s="41">
        <v>0</v>
      </c>
    </row>
    <row r="21" spans="1:8" x14ac:dyDescent="0.2">
      <c r="C21"/>
      <c r="D21"/>
      <c r="E21"/>
      <c r="F21"/>
      <c r="G21"/>
      <c r="H2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
  <sheetViews>
    <sheetView zoomScale="60" zoomScaleNormal="60" zoomScalePageLayoutView="60" workbookViewId="0"/>
  </sheetViews>
  <sheetFormatPr defaultColWidth="8.85546875" defaultRowHeight="15" x14ac:dyDescent="0.25"/>
  <cols>
    <col min="1" max="1" width="53.42578125" customWidth="1"/>
    <col min="2" max="2" width="61.28515625" customWidth="1"/>
    <col min="3" max="3" width="8" style="41" customWidth="1"/>
    <col min="4" max="8" width="7" style="41" customWidth="1"/>
    <col min="9" max="9" width="4.42578125" bestFit="1" customWidth="1"/>
  </cols>
  <sheetData>
    <row r="1" spans="1:8" ht="30.95" x14ac:dyDescent="0.35">
      <c r="A1" s="17" t="s">
        <v>1538</v>
      </c>
    </row>
    <row r="3" spans="1:8" x14ac:dyDescent="0.2">
      <c r="A3" s="6" t="s">
        <v>1</v>
      </c>
      <c r="B3" s="7">
        <v>2003</v>
      </c>
    </row>
    <row r="5" spans="1:8" x14ac:dyDescent="0.2">
      <c r="A5" s="6" t="s">
        <v>1286</v>
      </c>
      <c r="B5" s="6" t="s">
        <v>4</v>
      </c>
      <c r="C5" s="41" t="s">
        <v>616</v>
      </c>
      <c r="D5" s="41" t="s">
        <v>617</v>
      </c>
      <c r="E5" s="41" t="s">
        <v>618</v>
      </c>
      <c r="F5" s="41" t="s">
        <v>619</v>
      </c>
      <c r="G5" s="41" t="s">
        <v>620</v>
      </c>
      <c r="H5" s="41" t="s">
        <v>621</v>
      </c>
    </row>
    <row r="6" spans="1:8" ht="15.75" x14ac:dyDescent="0.25">
      <c r="A6" s="13" t="s">
        <v>626</v>
      </c>
      <c r="B6" s="14"/>
      <c r="C6" s="41">
        <v>-0.92200000000000004</v>
      </c>
      <c r="D6" s="41">
        <v>0</v>
      </c>
      <c r="E6" s="41">
        <v>0</v>
      </c>
      <c r="F6" s="41">
        <v>0</v>
      </c>
      <c r="G6" s="41">
        <v>0</v>
      </c>
      <c r="H6" s="41">
        <v>0</v>
      </c>
    </row>
    <row r="7" spans="1:8" x14ac:dyDescent="0.25">
      <c r="A7" s="10" t="s">
        <v>423</v>
      </c>
      <c r="B7" s="9"/>
      <c r="C7" s="41">
        <v>-0.92200000000000004</v>
      </c>
      <c r="D7" s="41">
        <v>0</v>
      </c>
      <c r="E7" s="41">
        <v>0</v>
      </c>
      <c r="F7" s="41">
        <v>0</v>
      </c>
      <c r="G7" s="41">
        <v>0</v>
      </c>
      <c r="H7" s="41">
        <v>0</v>
      </c>
    </row>
    <row r="8" spans="1:8" x14ac:dyDescent="0.25">
      <c r="A8" s="15" t="s">
        <v>3867</v>
      </c>
      <c r="B8" s="11"/>
    </row>
    <row r="9" spans="1:8" x14ac:dyDescent="0.2">
      <c r="B9" s="7" t="s">
        <v>1339</v>
      </c>
      <c r="C9" s="41">
        <v>-0.92200000000000004</v>
      </c>
      <c r="D9" s="41">
        <v>0</v>
      </c>
      <c r="E9" s="41">
        <v>0</v>
      </c>
      <c r="F9" s="41">
        <v>0</v>
      </c>
      <c r="G9" s="41">
        <v>0</v>
      </c>
      <c r="H9" s="41">
        <v>0</v>
      </c>
    </row>
    <row r="10" spans="1:8" x14ac:dyDescent="0.2">
      <c r="A10" s="8"/>
    </row>
    <row r="11" spans="1:8" x14ac:dyDescent="0.25">
      <c r="A11" s="7" t="s">
        <v>622</v>
      </c>
      <c r="C11" s="41">
        <v>-0.92200000000000004</v>
      </c>
      <c r="D11" s="41">
        <v>0</v>
      </c>
      <c r="E11" s="41">
        <v>0</v>
      </c>
      <c r="F11" s="41">
        <v>0</v>
      </c>
      <c r="G11" s="41">
        <v>0</v>
      </c>
      <c r="H11" s="41">
        <v>0</v>
      </c>
    </row>
    <row r="12" spans="1:8" x14ac:dyDescent="0.25">
      <c r="C12"/>
      <c r="D12"/>
      <c r="E12"/>
      <c r="F12"/>
      <c r="G12"/>
      <c r="H12"/>
    </row>
    <row r="13" spans="1:8" x14ac:dyDescent="0.2">
      <c r="C13"/>
      <c r="D13"/>
      <c r="E13"/>
      <c r="F13"/>
      <c r="G13"/>
      <c r="H13"/>
    </row>
    <row r="14" spans="1:8" x14ac:dyDescent="0.25">
      <c r="C14"/>
      <c r="D14"/>
      <c r="E14"/>
      <c r="F14"/>
      <c r="G14"/>
      <c r="H14"/>
    </row>
    <row r="15" spans="1:8" x14ac:dyDescent="0.25">
      <c r="C15"/>
      <c r="D15"/>
      <c r="E15"/>
      <c r="F15"/>
      <c r="G15"/>
      <c r="H15"/>
    </row>
    <row r="16" spans="1:8" x14ac:dyDescent="0.25">
      <c r="C16"/>
      <c r="D16"/>
      <c r="E16"/>
      <c r="F16"/>
      <c r="G16"/>
      <c r="H16"/>
    </row>
    <row r="17" spans="3:8" x14ac:dyDescent="0.25">
      <c r="C17"/>
      <c r="D17"/>
      <c r="E17"/>
      <c r="F17"/>
      <c r="G17"/>
      <c r="H17"/>
    </row>
    <row r="18" spans="3:8" ht="15.75" x14ac:dyDescent="0.25">
      <c r="C18"/>
      <c r="D18"/>
      <c r="E18"/>
      <c r="F18"/>
      <c r="G18"/>
      <c r="H18"/>
    </row>
    <row r="19" spans="3:8" x14ac:dyDescent="0.25">
      <c r="C19"/>
      <c r="D19"/>
      <c r="E19"/>
      <c r="F19"/>
      <c r="G19"/>
      <c r="H19"/>
    </row>
    <row r="20" spans="3:8" x14ac:dyDescent="0.25">
      <c r="C20"/>
      <c r="D20"/>
      <c r="E20"/>
      <c r="F20"/>
      <c r="G20"/>
      <c r="H20"/>
    </row>
    <row r="21" spans="3:8" x14ac:dyDescent="0.25">
      <c r="C21"/>
      <c r="D21"/>
      <c r="E21"/>
      <c r="F21"/>
      <c r="G21"/>
      <c r="H21"/>
    </row>
    <row r="22" spans="3:8" x14ac:dyDescent="0.2">
      <c r="C22"/>
      <c r="D22"/>
      <c r="E22"/>
      <c r="F22"/>
      <c r="G22"/>
      <c r="H22"/>
    </row>
    <row r="23" spans="3:8" x14ac:dyDescent="0.25">
      <c r="C23"/>
      <c r="D23"/>
      <c r="E23"/>
      <c r="F23"/>
      <c r="G23"/>
      <c r="H23"/>
    </row>
    <row r="24" spans="3:8" x14ac:dyDescent="0.25">
      <c r="C24"/>
      <c r="D24"/>
      <c r="E24"/>
      <c r="F24"/>
      <c r="G24"/>
      <c r="H24"/>
    </row>
    <row r="25" spans="3:8" x14ac:dyDescent="0.25">
      <c r="C25"/>
      <c r="D25"/>
      <c r="E25"/>
      <c r="F25"/>
      <c r="G25"/>
      <c r="H25"/>
    </row>
    <row r="26" spans="3:8" x14ac:dyDescent="0.25">
      <c r="C26"/>
      <c r="D26"/>
      <c r="E26"/>
      <c r="F26"/>
      <c r="G26"/>
      <c r="H26"/>
    </row>
    <row r="27" spans="3:8" x14ac:dyDescent="0.25">
      <c r="C27"/>
      <c r="D27"/>
      <c r="E27"/>
      <c r="F27"/>
      <c r="G27"/>
      <c r="H27"/>
    </row>
    <row r="28" spans="3:8" x14ac:dyDescent="0.25">
      <c r="C28"/>
      <c r="D28"/>
      <c r="E28"/>
      <c r="F28"/>
      <c r="G28"/>
      <c r="H28"/>
    </row>
    <row r="29" spans="3:8" x14ac:dyDescent="0.25">
      <c r="C29"/>
      <c r="D29"/>
      <c r="E29"/>
      <c r="F29"/>
      <c r="G29"/>
      <c r="H29"/>
    </row>
    <row r="30" spans="3:8" x14ac:dyDescent="0.25">
      <c r="C30"/>
      <c r="D30"/>
      <c r="E30"/>
      <c r="F30"/>
      <c r="G30"/>
      <c r="H30"/>
    </row>
    <row r="31" spans="3:8" x14ac:dyDescent="0.25">
      <c r="C31"/>
      <c r="D31"/>
      <c r="E31"/>
      <c r="F31"/>
      <c r="G31"/>
      <c r="H31"/>
    </row>
    <row r="32" spans="3:8" x14ac:dyDescent="0.25">
      <c r="C32"/>
      <c r="D32"/>
      <c r="E32"/>
      <c r="F32"/>
      <c r="G32"/>
      <c r="H32"/>
    </row>
    <row r="33" spans="3:8" x14ac:dyDescent="0.25">
      <c r="C33"/>
      <c r="D33"/>
      <c r="E33"/>
      <c r="F33"/>
      <c r="G33"/>
      <c r="H33"/>
    </row>
    <row r="34" spans="3:8" x14ac:dyDescent="0.25">
      <c r="C34"/>
      <c r="D34"/>
      <c r="E34"/>
      <c r="F34"/>
      <c r="G34"/>
      <c r="H34"/>
    </row>
    <row r="35" spans="3:8" x14ac:dyDescent="0.25">
      <c r="C35"/>
      <c r="D35"/>
      <c r="E35"/>
      <c r="F35"/>
      <c r="G35"/>
      <c r="H35"/>
    </row>
    <row r="36" spans="3:8" x14ac:dyDescent="0.25">
      <c r="C36"/>
      <c r="D36"/>
      <c r="E36"/>
      <c r="F36"/>
      <c r="G36"/>
      <c r="H36"/>
    </row>
    <row r="37" spans="3:8" x14ac:dyDescent="0.25">
      <c r="C37"/>
      <c r="D37"/>
      <c r="E37"/>
      <c r="F37"/>
      <c r="G37"/>
      <c r="H37"/>
    </row>
    <row r="38" spans="3:8" x14ac:dyDescent="0.25">
      <c r="C38"/>
      <c r="D38"/>
      <c r="E38"/>
      <c r="F38"/>
      <c r="G38"/>
      <c r="H38"/>
    </row>
    <row r="39" spans="3:8" x14ac:dyDescent="0.25">
      <c r="C39"/>
      <c r="D39"/>
      <c r="E39"/>
      <c r="F39"/>
      <c r="G39"/>
      <c r="H39"/>
    </row>
    <row r="40" spans="3:8" x14ac:dyDescent="0.25">
      <c r="C40"/>
      <c r="D40"/>
      <c r="E40"/>
      <c r="F40"/>
      <c r="G40"/>
      <c r="H40"/>
    </row>
    <row r="41" spans="3:8" x14ac:dyDescent="0.25">
      <c r="C41"/>
      <c r="D41"/>
      <c r="E41"/>
      <c r="F41"/>
      <c r="G41"/>
      <c r="H41"/>
    </row>
    <row r="42" spans="3:8" x14ac:dyDescent="0.25">
      <c r="C42"/>
      <c r="D42"/>
      <c r="E42"/>
      <c r="F42"/>
      <c r="G42"/>
      <c r="H42"/>
    </row>
    <row r="43" spans="3:8" x14ac:dyDescent="0.25">
      <c r="C43"/>
      <c r="D43"/>
      <c r="E43"/>
      <c r="F43"/>
      <c r="G43"/>
      <c r="H43"/>
    </row>
    <row r="44" spans="3:8" x14ac:dyDescent="0.25">
      <c r="C44"/>
      <c r="D44"/>
      <c r="E44"/>
      <c r="F44"/>
      <c r="G44"/>
      <c r="H44"/>
    </row>
    <row r="45" spans="3:8" x14ac:dyDescent="0.25">
      <c r="C45"/>
      <c r="D45"/>
      <c r="E45"/>
      <c r="F45"/>
      <c r="G45"/>
      <c r="H45"/>
    </row>
    <row r="46" spans="3:8" x14ac:dyDescent="0.25">
      <c r="C46"/>
      <c r="D46"/>
      <c r="E46"/>
      <c r="F46"/>
      <c r="G46"/>
      <c r="H46"/>
    </row>
    <row r="47" spans="3:8" x14ac:dyDescent="0.25">
      <c r="C47"/>
      <c r="D47"/>
      <c r="E47"/>
      <c r="F47"/>
      <c r="G47"/>
      <c r="H47"/>
    </row>
    <row r="48" spans="3:8" x14ac:dyDescent="0.25">
      <c r="C48"/>
      <c r="D48"/>
      <c r="E48"/>
      <c r="F48"/>
      <c r="G48"/>
      <c r="H48"/>
    </row>
    <row r="49" spans="3:8" x14ac:dyDescent="0.25">
      <c r="C49"/>
      <c r="D49"/>
      <c r="E49"/>
      <c r="F49"/>
      <c r="G49"/>
      <c r="H49"/>
    </row>
    <row r="50" spans="3:8" x14ac:dyDescent="0.25">
      <c r="C50"/>
      <c r="D50"/>
      <c r="E50"/>
      <c r="F50"/>
      <c r="G50"/>
      <c r="H50"/>
    </row>
    <row r="51" spans="3:8" x14ac:dyDescent="0.25">
      <c r="C51"/>
      <c r="D51"/>
      <c r="E51"/>
      <c r="F51"/>
      <c r="G51"/>
      <c r="H51"/>
    </row>
    <row r="52" spans="3:8" x14ac:dyDescent="0.25">
      <c r="C52"/>
      <c r="D52"/>
      <c r="E52"/>
      <c r="F52"/>
      <c r="G52"/>
      <c r="H52"/>
    </row>
    <row r="53" spans="3:8" x14ac:dyDescent="0.25">
      <c r="C53"/>
      <c r="D53"/>
      <c r="E53"/>
      <c r="F53"/>
      <c r="G53"/>
      <c r="H53"/>
    </row>
    <row r="54" spans="3:8" x14ac:dyDescent="0.25">
      <c r="C54"/>
      <c r="D54"/>
      <c r="E54"/>
      <c r="F54"/>
      <c r="G54"/>
      <c r="H54"/>
    </row>
    <row r="55" spans="3:8" x14ac:dyDescent="0.25">
      <c r="C55"/>
      <c r="D55"/>
      <c r="E55"/>
      <c r="F55"/>
      <c r="G55"/>
      <c r="H55"/>
    </row>
    <row r="56" spans="3:8" x14ac:dyDescent="0.25">
      <c r="C56"/>
      <c r="D56"/>
      <c r="E56"/>
      <c r="F56"/>
      <c r="G56"/>
      <c r="H56"/>
    </row>
    <row r="57" spans="3:8" x14ac:dyDescent="0.25">
      <c r="C57"/>
      <c r="D57"/>
      <c r="E57"/>
      <c r="F57"/>
      <c r="G57"/>
      <c r="H57"/>
    </row>
    <row r="58" spans="3:8" x14ac:dyDescent="0.25">
      <c r="C58"/>
      <c r="D58"/>
      <c r="E58"/>
      <c r="F58"/>
      <c r="G58"/>
      <c r="H58"/>
    </row>
    <row r="59" spans="3:8" x14ac:dyDescent="0.25">
      <c r="C59"/>
      <c r="D59"/>
      <c r="E59"/>
      <c r="F59"/>
      <c r="G59"/>
      <c r="H59"/>
    </row>
    <row r="60" spans="3:8" x14ac:dyDescent="0.25">
      <c r="C60"/>
      <c r="D60"/>
      <c r="E60"/>
      <c r="F60"/>
      <c r="G60"/>
      <c r="H60"/>
    </row>
    <row r="61" spans="3:8" x14ac:dyDescent="0.25">
      <c r="C61"/>
      <c r="D61"/>
      <c r="E61"/>
      <c r="F61"/>
      <c r="G61"/>
      <c r="H6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1"/>
  <sheetViews>
    <sheetView zoomScale="70" zoomScaleNormal="70" zoomScalePageLayoutView="70" workbookViewId="0"/>
  </sheetViews>
  <sheetFormatPr defaultColWidth="8.85546875" defaultRowHeight="15" x14ac:dyDescent="0.25"/>
  <cols>
    <col min="1" max="1" width="126.140625" customWidth="1"/>
    <col min="2" max="2" width="70.28515625" customWidth="1"/>
    <col min="3" max="3" width="6.85546875" style="41" customWidth="1"/>
    <col min="4" max="4" width="6.7109375" style="41" customWidth="1"/>
    <col min="5" max="8" width="6.85546875" style="41" customWidth="1"/>
    <col min="9" max="9" width="4.42578125" bestFit="1" customWidth="1"/>
  </cols>
  <sheetData>
    <row r="1" spans="1:8" ht="30.95" x14ac:dyDescent="0.35">
      <c r="A1" s="17" t="s">
        <v>2156</v>
      </c>
    </row>
    <row r="3" spans="1:8" x14ac:dyDescent="0.2">
      <c r="A3" s="6" t="s">
        <v>1</v>
      </c>
      <c r="B3" s="7">
        <v>1979</v>
      </c>
    </row>
    <row r="5" spans="1:8" x14ac:dyDescent="0.2">
      <c r="A5" s="6" t="s">
        <v>1286</v>
      </c>
      <c r="B5" s="6" t="s">
        <v>4</v>
      </c>
      <c r="C5" s="41" t="s">
        <v>616</v>
      </c>
      <c r="D5" s="41" t="s">
        <v>617</v>
      </c>
      <c r="E5" s="41" t="s">
        <v>618</v>
      </c>
      <c r="F5" s="41" t="s">
        <v>619</v>
      </c>
      <c r="G5" s="41" t="s">
        <v>620</v>
      </c>
      <c r="H5" s="41" t="s">
        <v>621</v>
      </c>
    </row>
    <row r="6" spans="1:8" ht="15.75" x14ac:dyDescent="0.25">
      <c r="A6" s="13" t="s">
        <v>625</v>
      </c>
      <c r="B6" s="14"/>
      <c r="C6" s="41">
        <v>1.2945</v>
      </c>
      <c r="D6" s="41">
        <v>0.43149999999999999</v>
      </c>
      <c r="E6" s="41">
        <v>0</v>
      </c>
      <c r="F6" s="41">
        <v>0</v>
      </c>
      <c r="G6" s="41">
        <v>0</v>
      </c>
      <c r="H6" s="41">
        <v>0</v>
      </c>
    </row>
    <row r="7" spans="1:8" x14ac:dyDescent="0.25">
      <c r="A7" s="10" t="s">
        <v>628</v>
      </c>
      <c r="B7" s="9"/>
      <c r="C7" s="41">
        <v>0.76124999999999998</v>
      </c>
      <c r="D7" s="41">
        <v>0.25375000000000003</v>
      </c>
      <c r="E7" s="41">
        <v>0</v>
      </c>
      <c r="F7" s="41">
        <v>0</v>
      </c>
      <c r="G7" s="41">
        <v>0</v>
      </c>
      <c r="H7" s="41">
        <v>0</v>
      </c>
    </row>
    <row r="8" spans="1:8" x14ac:dyDescent="0.25">
      <c r="A8" s="15" t="s">
        <v>3906</v>
      </c>
      <c r="B8" s="11"/>
    </row>
    <row r="9" spans="1:8" x14ac:dyDescent="0.2">
      <c r="B9" s="7" t="s">
        <v>1655</v>
      </c>
      <c r="C9" s="41">
        <v>0.47699999999999998</v>
      </c>
      <c r="D9" s="41">
        <v>0.159</v>
      </c>
      <c r="E9" s="41">
        <v>0</v>
      </c>
      <c r="F9" s="41">
        <v>0</v>
      </c>
      <c r="G9" s="41">
        <v>0</v>
      </c>
      <c r="H9" s="41">
        <v>0</v>
      </c>
    </row>
    <row r="10" spans="1:8" x14ac:dyDescent="0.2">
      <c r="A10" s="8"/>
    </row>
    <row r="11" spans="1:8" x14ac:dyDescent="0.25">
      <c r="A11" s="15" t="s">
        <v>3909</v>
      </c>
      <c r="B11" s="11"/>
    </row>
    <row r="12" spans="1:8" x14ac:dyDescent="0.2">
      <c r="B12" s="7" t="s">
        <v>1658</v>
      </c>
      <c r="C12" s="41">
        <v>0.11924999999999999</v>
      </c>
      <c r="D12" s="41">
        <v>3.9750000000000001E-2</v>
      </c>
      <c r="E12" s="41">
        <v>0</v>
      </c>
      <c r="F12" s="41">
        <v>0</v>
      </c>
      <c r="G12" s="41">
        <v>0</v>
      </c>
      <c r="H12" s="41">
        <v>0</v>
      </c>
    </row>
    <row r="13" spans="1:8" x14ac:dyDescent="0.25">
      <c r="A13" s="8"/>
    </row>
    <row r="14" spans="1:8" x14ac:dyDescent="0.25">
      <c r="A14" s="15" t="s">
        <v>3910</v>
      </c>
      <c r="B14" s="11"/>
    </row>
    <row r="15" spans="1:8" x14ac:dyDescent="0.25">
      <c r="B15" s="7" t="s">
        <v>1659</v>
      </c>
      <c r="C15" s="41">
        <v>0.16500000000000001</v>
      </c>
      <c r="D15" s="41">
        <v>5.5E-2</v>
      </c>
      <c r="E15" s="41">
        <v>0</v>
      </c>
      <c r="F15" s="41">
        <v>0</v>
      </c>
      <c r="G15" s="41">
        <v>0</v>
      </c>
      <c r="H15" s="41">
        <v>0</v>
      </c>
    </row>
    <row r="16" spans="1:8" x14ac:dyDescent="0.2">
      <c r="A16" s="8"/>
    </row>
    <row r="17" spans="1:8" x14ac:dyDescent="0.25">
      <c r="A17" s="10" t="s">
        <v>38</v>
      </c>
      <c r="B17" s="9"/>
      <c r="C17" s="41">
        <v>0.53325</v>
      </c>
      <c r="D17" s="41">
        <v>0.17774999999999999</v>
      </c>
      <c r="E17" s="41">
        <v>0</v>
      </c>
      <c r="F17" s="41">
        <v>0</v>
      </c>
      <c r="G17" s="41">
        <v>0</v>
      </c>
      <c r="H17" s="41">
        <v>0</v>
      </c>
    </row>
    <row r="18" spans="1:8" x14ac:dyDescent="0.25">
      <c r="A18" s="15" t="s">
        <v>3907</v>
      </c>
      <c r="B18" s="11"/>
    </row>
    <row r="19" spans="1:8" x14ac:dyDescent="0.25">
      <c r="B19" s="7" t="s">
        <v>1656</v>
      </c>
      <c r="C19" s="41">
        <v>5.6250000000000001E-2</v>
      </c>
      <c r="D19" s="41">
        <v>1.8749999999999999E-2</v>
      </c>
      <c r="E19" s="41">
        <v>0</v>
      </c>
      <c r="F19" s="41">
        <v>0</v>
      </c>
      <c r="G19" s="41">
        <v>0</v>
      </c>
      <c r="H19" s="41">
        <v>0</v>
      </c>
    </row>
    <row r="20" spans="1:8" x14ac:dyDescent="0.25">
      <c r="A20" s="8"/>
    </row>
    <row r="21" spans="1:8" x14ac:dyDescent="0.25">
      <c r="A21" s="15" t="s">
        <v>3908</v>
      </c>
      <c r="B21" s="11"/>
    </row>
    <row r="22" spans="1:8" x14ac:dyDescent="0.25">
      <c r="B22" s="7" t="s">
        <v>1657</v>
      </c>
      <c r="C22" s="41">
        <v>0.48</v>
      </c>
      <c r="D22" s="41">
        <v>0.16</v>
      </c>
      <c r="E22" s="41">
        <v>0</v>
      </c>
      <c r="F22" s="41">
        <v>0</v>
      </c>
      <c r="G22" s="41">
        <v>0</v>
      </c>
      <c r="H22" s="41">
        <v>0</v>
      </c>
    </row>
    <row r="23" spans="1:8" x14ac:dyDescent="0.25">
      <c r="A23" s="8"/>
    </row>
    <row r="24" spans="1:8" x14ac:dyDescent="0.25">
      <c r="A24" s="15" t="s">
        <v>3919</v>
      </c>
      <c r="B24" s="11"/>
    </row>
    <row r="25" spans="1:8" x14ac:dyDescent="0.2">
      <c r="B25" s="7" t="s">
        <v>1668</v>
      </c>
      <c r="C25" s="41">
        <v>-3.0000000000000001E-3</v>
      </c>
      <c r="D25" s="41">
        <v>-1E-3</v>
      </c>
      <c r="E25" s="41">
        <v>0</v>
      </c>
      <c r="F25" s="41">
        <v>0</v>
      </c>
      <c r="G25" s="41">
        <v>0</v>
      </c>
      <c r="H25" s="41">
        <v>0</v>
      </c>
    </row>
    <row r="26" spans="1:8" x14ac:dyDescent="0.2">
      <c r="A26" s="8"/>
    </row>
    <row r="27" spans="1:8" ht="15.75" x14ac:dyDescent="0.25">
      <c r="A27" s="13" t="s">
        <v>626</v>
      </c>
      <c r="B27" s="14"/>
      <c r="C27" s="41">
        <v>-0.86325000000000052</v>
      </c>
      <c r="D27" s="41">
        <v>-0.28774999999999984</v>
      </c>
      <c r="E27" s="41">
        <v>0</v>
      </c>
      <c r="F27" s="41">
        <v>0</v>
      </c>
      <c r="G27" s="41">
        <v>0</v>
      </c>
      <c r="H27" s="41">
        <v>0</v>
      </c>
    </row>
    <row r="28" spans="1:8" x14ac:dyDescent="0.25">
      <c r="A28" s="10" t="s">
        <v>627</v>
      </c>
      <c r="B28" s="9"/>
      <c r="C28" s="41">
        <v>-2.6895000000000007</v>
      </c>
      <c r="D28" s="41">
        <v>-0.89649999999999985</v>
      </c>
      <c r="E28" s="41">
        <v>0</v>
      </c>
      <c r="F28" s="41">
        <v>0</v>
      </c>
      <c r="G28" s="41">
        <v>0</v>
      </c>
      <c r="H28" s="41">
        <v>0</v>
      </c>
    </row>
    <row r="29" spans="1:8" x14ac:dyDescent="0.25">
      <c r="A29" s="15" t="s">
        <v>3911</v>
      </c>
      <c r="B29" s="11"/>
    </row>
    <row r="30" spans="1:8" x14ac:dyDescent="0.2">
      <c r="B30" s="7" t="s">
        <v>1660</v>
      </c>
      <c r="C30" s="41">
        <v>-1.1557500000000001</v>
      </c>
      <c r="D30" s="41">
        <v>-0.38524999999999998</v>
      </c>
      <c r="E30" s="41">
        <v>0</v>
      </c>
      <c r="F30" s="41">
        <v>0</v>
      </c>
      <c r="G30" s="41">
        <v>0</v>
      </c>
      <c r="H30" s="41">
        <v>0</v>
      </c>
    </row>
    <row r="31" spans="1:8" x14ac:dyDescent="0.2">
      <c r="A31" s="8"/>
    </row>
    <row r="32" spans="1:8" x14ac:dyDescent="0.25">
      <c r="A32" s="15" t="s">
        <v>3912</v>
      </c>
      <c r="B32" s="11"/>
    </row>
    <row r="33" spans="1:8" x14ac:dyDescent="0.25">
      <c r="B33" s="7" t="s">
        <v>1661</v>
      </c>
      <c r="C33" s="41">
        <v>-8.2500000000000004E-3</v>
      </c>
      <c r="D33" s="41">
        <v>-2.7499999999999998E-3</v>
      </c>
      <c r="E33" s="41">
        <v>0</v>
      </c>
      <c r="F33" s="41">
        <v>0</v>
      </c>
      <c r="G33" s="41">
        <v>0</v>
      </c>
      <c r="H33" s="41">
        <v>0</v>
      </c>
    </row>
    <row r="34" spans="1:8" x14ac:dyDescent="0.25">
      <c r="A34" s="8"/>
    </row>
    <row r="35" spans="1:8" x14ac:dyDescent="0.25">
      <c r="A35" s="15" t="s">
        <v>3913</v>
      </c>
      <c r="B35" s="11"/>
    </row>
    <row r="36" spans="1:8" x14ac:dyDescent="0.25">
      <c r="B36" s="7" t="s">
        <v>1662</v>
      </c>
      <c r="C36" s="41">
        <v>-0.126</v>
      </c>
      <c r="D36" s="41">
        <v>-4.2000000000000003E-2</v>
      </c>
      <c r="E36" s="41">
        <v>0</v>
      </c>
      <c r="F36" s="41">
        <v>0</v>
      </c>
      <c r="G36" s="41">
        <v>0</v>
      </c>
      <c r="H36" s="41">
        <v>0</v>
      </c>
    </row>
    <row r="37" spans="1:8" x14ac:dyDescent="0.25">
      <c r="A37" s="8"/>
    </row>
    <row r="38" spans="1:8" x14ac:dyDescent="0.25">
      <c r="A38" s="15" t="s">
        <v>3914</v>
      </c>
      <c r="B38" s="11"/>
    </row>
    <row r="39" spans="1:8" x14ac:dyDescent="0.25">
      <c r="B39" s="7" t="s">
        <v>1663</v>
      </c>
      <c r="C39" s="41">
        <v>-0.96599999999999997</v>
      </c>
      <c r="D39" s="41">
        <v>-0.32200000000000001</v>
      </c>
      <c r="E39" s="41">
        <v>0</v>
      </c>
      <c r="F39" s="41">
        <v>0</v>
      </c>
      <c r="G39" s="41">
        <v>0</v>
      </c>
      <c r="H39" s="41">
        <v>0</v>
      </c>
    </row>
    <row r="40" spans="1:8" x14ac:dyDescent="0.25">
      <c r="A40" s="8"/>
    </row>
    <row r="41" spans="1:8" x14ac:dyDescent="0.25">
      <c r="A41" s="15" t="s">
        <v>3915</v>
      </c>
      <c r="B41" s="11"/>
    </row>
    <row r="42" spans="1:8" x14ac:dyDescent="0.25">
      <c r="B42" s="7" t="s">
        <v>1664</v>
      </c>
      <c r="C42" s="41">
        <v>-0.11849999999999999</v>
      </c>
      <c r="D42" s="41">
        <v>-3.95E-2</v>
      </c>
      <c r="E42" s="41">
        <v>0</v>
      </c>
      <c r="F42" s="41">
        <v>0</v>
      </c>
      <c r="G42" s="41">
        <v>0</v>
      </c>
      <c r="H42" s="41">
        <v>0</v>
      </c>
    </row>
    <row r="43" spans="1:8" x14ac:dyDescent="0.25">
      <c r="A43" s="8"/>
    </row>
    <row r="44" spans="1:8" x14ac:dyDescent="0.25">
      <c r="A44" s="15" t="s">
        <v>3916</v>
      </c>
      <c r="B44" s="11"/>
    </row>
    <row r="45" spans="1:8" x14ac:dyDescent="0.25">
      <c r="B45" s="7" t="s">
        <v>1665</v>
      </c>
      <c r="C45" s="41">
        <v>-0.22875000000000001</v>
      </c>
      <c r="D45" s="41">
        <v>-7.6249999999999998E-2</v>
      </c>
      <c r="E45" s="41">
        <v>0</v>
      </c>
      <c r="F45" s="41">
        <v>0</v>
      </c>
      <c r="G45" s="41">
        <v>0</v>
      </c>
      <c r="H45" s="41">
        <v>0</v>
      </c>
    </row>
    <row r="46" spans="1:8" x14ac:dyDescent="0.25">
      <c r="A46" s="8"/>
    </row>
    <row r="47" spans="1:8" x14ac:dyDescent="0.25">
      <c r="A47" s="15" t="s">
        <v>3917</v>
      </c>
      <c r="B47" s="11"/>
    </row>
    <row r="48" spans="1:8" x14ac:dyDescent="0.25">
      <c r="B48" s="7" t="s">
        <v>1666</v>
      </c>
      <c r="C48" s="41">
        <v>-1.6500000000000001E-2</v>
      </c>
      <c r="D48" s="41">
        <v>-5.4999999999999997E-3</v>
      </c>
      <c r="E48" s="41">
        <v>0</v>
      </c>
      <c r="F48" s="41">
        <v>0</v>
      </c>
      <c r="G48" s="41">
        <v>0</v>
      </c>
      <c r="H48" s="41">
        <v>0</v>
      </c>
    </row>
    <row r="49" spans="1:8" x14ac:dyDescent="0.25">
      <c r="A49" s="8"/>
    </row>
    <row r="50" spans="1:8" x14ac:dyDescent="0.25">
      <c r="A50" s="15" t="s">
        <v>3918</v>
      </c>
      <c r="B50" s="11"/>
    </row>
    <row r="51" spans="1:8" x14ac:dyDescent="0.25">
      <c r="B51" s="7" t="s">
        <v>1667</v>
      </c>
      <c r="C51" s="41">
        <v>-3.7499999999999999E-3</v>
      </c>
      <c r="D51" s="41">
        <v>-1.25E-3</v>
      </c>
      <c r="E51" s="41">
        <v>0</v>
      </c>
      <c r="F51" s="41">
        <v>0</v>
      </c>
      <c r="G51" s="41">
        <v>0</v>
      </c>
      <c r="H51" s="41">
        <v>0</v>
      </c>
    </row>
    <row r="52" spans="1:8" x14ac:dyDescent="0.25">
      <c r="A52" s="8"/>
    </row>
    <row r="53" spans="1:8" x14ac:dyDescent="0.25">
      <c r="A53" s="15" t="s">
        <v>3920</v>
      </c>
      <c r="B53" s="11"/>
    </row>
    <row r="54" spans="1:8" x14ac:dyDescent="0.25">
      <c r="B54" s="7" t="s">
        <v>1669</v>
      </c>
      <c r="C54" s="41">
        <v>-0.14249999999999999</v>
      </c>
      <c r="D54" s="41">
        <v>-4.7500000000000001E-2</v>
      </c>
      <c r="E54" s="41">
        <v>0</v>
      </c>
      <c r="F54" s="41">
        <v>0</v>
      </c>
      <c r="G54" s="41">
        <v>0</v>
      </c>
      <c r="H54" s="41">
        <v>0</v>
      </c>
    </row>
    <row r="55" spans="1:8" x14ac:dyDescent="0.25">
      <c r="A55" s="8"/>
    </row>
    <row r="56" spans="1:8" x14ac:dyDescent="0.25">
      <c r="A56" s="15" t="s">
        <v>3921</v>
      </c>
      <c r="B56" s="11"/>
    </row>
    <row r="57" spans="1:8" x14ac:dyDescent="0.25">
      <c r="B57" s="7" t="s">
        <v>1670</v>
      </c>
      <c r="C57" s="41">
        <v>-4.4999999999999997E-3</v>
      </c>
      <c r="D57" s="41">
        <v>-1.5E-3</v>
      </c>
      <c r="E57" s="41">
        <v>0</v>
      </c>
      <c r="F57" s="41">
        <v>0</v>
      </c>
      <c r="G57" s="41">
        <v>0</v>
      </c>
      <c r="H57" s="41">
        <v>0</v>
      </c>
    </row>
    <row r="58" spans="1:8" x14ac:dyDescent="0.25">
      <c r="A58" s="8"/>
    </row>
    <row r="59" spans="1:8" x14ac:dyDescent="0.25">
      <c r="A59" s="15" t="s">
        <v>3922</v>
      </c>
      <c r="B59" s="11"/>
    </row>
    <row r="60" spans="1:8" x14ac:dyDescent="0.25">
      <c r="B60" s="7" t="s">
        <v>1671</v>
      </c>
      <c r="C60" s="41">
        <v>8.2500000000000004E-2</v>
      </c>
      <c r="D60" s="41">
        <v>2.75E-2</v>
      </c>
      <c r="E60" s="41">
        <v>0</v>
      </c>
      <c r="F60" s="41">
        <v>0</v>
      </c>
      <c r="G60" s="41">
        <v>0</v>
      </c>
      <c r="H60" s="41">
        <v>0</v>
      </c>
    </row>
    <row r="61" spans="1:8" x14ac:dyDescent="0.25">
      <c r="A61" s="8"/>
    </row>
    <row r="62" spans="1:8" x14ac:dyDescent="0.25">
      <c r="A62" s="15" t="s">
        <v>3923</v>
      </c>
      <c r="B62" s="11"/>
    </row>
    <row r="63" spans="1:8" x14ac:dyDescent="0.25">
      <c r="B63" s="7" t="s">
        <v>1672</v>
      </c>
      <c r="C63" s="41">
        <v>-1.5E-3</v>
      </c>
      <c r="D63" s="41">
        <v>-5.0000000000000001E-4</v>
      </c>
      <c r="E63" s="41">
        <v>0</v>
      </c>
      <c r="F63" s="41">
        <v>0</v>
      </c>
      <c r="G63" s="41">
        <v>0</v>
      </c>
      <c r="H63" s="41">
        <v>0</v>
      </c>
    </row>
    <row r="64" spans="1:8" x14ac:dyDescent="0.25">
      <c r="A64" s="8"/>
    </row>
    <row r="65" spans="1:8" x14ac:dyDescent="0.25">
      <c r="A65" s="10" t="s">
        <v>629</v>
      </c>
      <c r="B65" s="9"/>
      <c r="C65" s="41">
        <v>1.8262500000000002</v>
      </c>
      <c r="D65" s="41">
        <v>0.60875000000000001</v>
      </c>
      <c r="E65" s="41">
        <v>0</v>
      </c>
      <c r="F65" s="41">
        <v>0</v>
      </c>
      <c r="G65" s="41">
        <v>0</v>
      </c>
      <c r="H65" s="41">
        <v>0</v>
      </c>
    </row>
    <row r="66" spans="1:8" x14ac:dyDescent="0.25">
      <c r="A66" s="15" t="s">
        <v>3924</v>
      </c>
      <c r="B66" s="11"/>
    </row>
    <row r="67" spans="1:8" x14ac:dyDescent="0.25">
      <c r="B67" s="7" t="s">
        <v>1673</v>
      </c>
      <c r="C67" s="41">
        <v>1.5262500000000001</v>
      </c>
      <c r="D67" s="41">
        <v>0.50875000000000004</v>
      </c>
      <c r="E67" s="41">
        <v>0</v>
      </c>
      <c r="F67" s="41">
        <v>0</v>
      </c>
      <c r="G67" s="41">
        <v>0</v>
      </c>
      <c r="H67" s="41">
        <v>0</v>
      </c>
    </row>
    <row r="68" spans="1:8" x14ac:dyDescent="0.25">
      <c r="A68" s="8"/>
    </row>
    <row r="69" spans="1:8" x14ac:dyDescent="0.25">
      <c r="A69" s="15" t="s">
        <v>3925</v>
      </c>
      <c r="B69" s="11"/>
    </row>
    <row r="70" spans="1:8" x14ac:dyDescent="0.25">
      <c r="B70" s="7" t="s">
        <v>1674</v>
      </c>
      <c r="C70" s="41">
        <v>0.3</v>
      </c>
      <c r="D70" s="41">
        <v>0.1</v>
      </c>
      <c r="E70" s="41">
        <v>0</v>
      </c>
      <c r="F70" s="41">
        <v>0</v>
      </c>
      <c r="G70" s="41">
        <v>0</v>
      </c>
      <c r="H70" s="41">
        <v>0</v>
      </c>
    </row>
    <row r="71" spans="1:8" x14ac:dyDescent="0.25">
      <c r="A71" s="8"/>
    </row>
    <row r="72" spans="1:8" x14ac:dyDescent="0.25">
      <c r="A72" s="7" t="s">
        <v>622</v>
      </c>
      <c r="C72" s="41">
        <v>0.43125000000000008</v>
      </c>
      <c r="D72" s="41">
        <v>0.14375000000000013</v>
      </c>
      <c r="E72" s="41">
        <v>0</v>
      </c>
      <c r="F72" s="41">
        <v>0</v>
      </c>
      <c r="G72" s="41">
        <v>0</v>
      </c>
      <c r="H72" s="41">
        <v>0</v>
      </c>
    </row>
    <row r="73" spans="1:8" x14ac:dyDescent="0.25">
      <c r="C73"/>
      <c r="D73"/>
      <c r="E73"/>
      <c r="F73"/>
      <c r="G73"/>
      <c r="H73"/>
    </row>
    <row r="74" spans="1:8" x14ac:dyDescent="0.25">
      <c r="C74"/>
      <c r="D74"/>
      <c r="E74"/>
      <c r="F74"/>
      <c r="G74"/>
      <c r="H74"/>
    </row>
    <row r="75" spans="1:8" x14ac:dyDescent="0.25">
      <c r="C75"/>
      <c r="D75"/>
      <c r="E75"/>
      <c r="F75"/>
      <c r="G75"/>
      <c r="H75"/>
    </row>
    <row r="76" spans="1:8" x14ac:dyDescent="0.25">
      <c r="C76"/>
      <c r="D76"/>
      <c r="E76"/>
      <c r="F76"/>
      <c r="G76"/>
      <c r="H76"/>
    </row>
    <row r="77" spans="1:8" x14ac:dyDescent="0.25">
      <c r="C77"/>
      <c r="D77"/>
      <c r="E77"/>
      <c r="F77"/>
      <c r="G77"/>
      <c r="H77"/>
    </row>
    <row r="78" spans="1:8" x14ac:dyDescent="0.25">
      <c r="C78"/>
      <c r="D78"/>
      <c r="E78"/>
      <c r="F78"/>
      <c r="G78"/>
      <c r="H78"/>
    </row>
    <row r="79" spans="1:8" x14ac:dyDescent="0.25">
      <c r="C79"/>
      <c r="D79"/>
      <c r="E79"/>
      <c r="F79"/>
      <c r="G79"/>
      <c r="H79"/>
    </row>
    <row r="80" spans="1:8" x14ac:dyDescent="0.25">
      <c r="C80"/>
      <c r="D80"/>
      <c r="E80"/>
      <c r="F80"/>
      <c r="G80"/>
      <c r="H80"/>
    </row>
    <row r="81" spans="3:8" x14ac:dyDescent="0.25">
      <c r="C81"/>
      <c r="D81"/>
      <c r="E81"/>
      <c r="F81"/>
      <c r="G81"/>
      <c r="H81"/>
    </row>
    <row r="82" spans="3:8" x14ac:dyDescent="0.25">
      <c r="C82"/>
      <c r="D82"/>
      <c r="E82"/>
      <c r="F82"/>
      <c r="G82"/>
      <c r="H82"/>
    </row>
    <row r="83" spans="3:8" x14ac:dyDescent="0.25">
      <c r="C83"/>
      <c r="D83"/>
      <c r="E83"/>
      <c r="F83"/>
      <c r="G83"/>
      <c r="H83"/>
    </row>
    <row r="84" spans="3:8" x14ac:dyDescent="0.25">
      <c r="C84"/>
      <c r="D84"/>
      <c r="E84"/>
      <c r="F84"/>
      <c r="G84"/>
      <c r="H84"/>
    </row>
    <row r="85" spans="3:8" x14ac:dyDescent="0.25">
      <c r="C85"/>
      <c r="D85"/>
      <c r="E85"/>
      <c r="F85"/>
      <c r="G85"/>
      <c r="H85"/>
    </row>
    <row r="86" spans="3:8" x14ac:dyDescent="0.25">
      <c r="C86"/>
      <c r="D86"/>
      <c r="E86"/>
      <c r="F86"/>
      <c r="G86"/>
      <c r="H86"/>
    </row>
    <row r="87" spans="3:8" x14ac:dyDescent="0.25">
      <c r="C87"/>
      <c r="D87"/>
      <c r="E87"/>
      <c r="F87"/>
      <c r="G87"/>
      <c r="H87"/>
    </row>
    <row r="88" spans="3:8" x14ac:dyDescent="0.25">
      <c r="C88"/>
      <c r="D88"/>
      <c r="E88"/>
      <c r="F88"/>
      <c r="G88"/>
      <c r="H88"/>
    </row>
    <row r="89" spans="3:8" x14ac:dyDescent="0.25">
      <c r="C89"/>
      <c r="D89"/>
      <c r="E89"/>
      <c r="F89"/>
      <c r="G89"/>
      <c r="H89"/>
    </row>
    <row r="90" spans="3:8" x14ac:dyDescent="0.25">
      <c r="C90"/>
      <c r="D90"/>
      <c r="E90"/>
      <c r="F90"/>
      <c r="G90"/>
      <c r="H90"/>
    </row>
    <row r="91" spans="3:8" x14ac:dyDescent="0.25">
      <c r="C91"/>
      <c r="D91"/>
      <c r="E91"/>
      <c r="F91"/>
      <c r="G91"/>
      <c r="H91"/>
    </row>
    <row r="92" spans="3:8" x14ac:dyDescent="0.25">
      <c r="C92"/>
      <c r="D92"/>
      <c r="E92"/>
      <c r="F92"/>
      <c r="G92"/>
      <c r="H92"/>
    </row>
    <row r="93" spans="3:8" x14ac:dyDescent="0.25">
      <c r="C93"/>
      <c r="D93"/>
      <c r="E93"/>
      <c r="F93"/>
      <c r="G93"/>
      <c r="H93"/>
    </row>
    <row r="94" spans="3:8" x14ac:dyDescent="0.25">
      <c r="C94"/>
      <c r="D94"/>
      <c r="E94"/>
      <c r="F94"/>
      <c r="G94"/>
      <c r="H94"/>
    </row>
    <row r="95" spans="3:8" x14ac:dyDescent="0.25">
      <c r="C95"/>
      <c r="D95"/>
      <c r="E95"/>
      <c r="F95"/>
      <c r="G95"/>
      <c r="H95"/>
    </row>
    <row r="96" spans="3:8" x14ac:dyDescent="0.25">
      <c r="C96"/>
      <c r="D96"/>
      <c r="E96"/>
      <c r="F96"/>
      <c r="G96"/>
      <c r="H96"/>
    </row>
    <row r="97" spans="3:8" x14ac:dyDescent="0.25">
      <c r="C97"/>
      <c r="D97"/>
      <c r="E97"/>
      <c r="F97"/>
      <c r="G97"/>
      <c r="H97"/>
    </row>
    <row r="98" spans="3:8" x14ac:dyDescent="0.25">
      <c r="C98"/>
      <c r="D98"/>
      <c r="E98"/>
      <c r="F98"/>
      <c r="G98"/>
      <c r="H98"/>
    </row>
    <row r="99" spans="3:8" x14ac:dyDescent="0.25">
      <c r="C99"/>
      <c r="D99"/>
      <c r="E99"/>
      <c r="F99"/>
      <c r="G99"/>
      <c r="H99"/>
    </row>
    <row r="100" spans="3:8" x14ac:dyDescent="0.25">
      <c r="C100"/>
      <c r="D100"/>
      <c r="E100"/>
      <c r="F100"/>
      <c r="G100"/>
      <c r="H100"/>
    </row>
    <row r="101" spans="3:8" x14ac:dyDescent="0.25">
      <c r="C101"/>
      <c r="D101"/>
      <c r="E101"/>
      <c r="F101"/>
      <c r="G101"/>
      <c r="H101"/>
    </row>
    <row r="102" spans="3:8" x14ac:dyDescent="0.25">
      <c r="C102"/>
      <c r="D102"/>
      <c r="E102"/>
      <c r="F102"/>
      <c r="G102"/>
      <c r="H102"/>
    </row>
    <row r="103" spans="3:8" x14ac:dyDescent="0.25">
      <c r="C103"/>
      <c r="D103"/>
      <c r="E103"/>
      <c r="F103"/>
      <c r="G103"/>
      <c r="H103"/>
    </row>
    <row r="104" spans="3:8" x14ac:dyDescent="0.25">
      <c r="C104"/>
      <c r="D104"/>
      <c r="E104"/>
      <c r="F104"/>
      <c r="G104"/>
      <c r="H104"/>
    </row>
    <row r="105" spans="3:8" x14ac:dyDescent="0.25">
      <c r="C105"/>
      <c r="D105"/>
      <c r="E105"/>
      <c r="F105"/>
      <c r="G105"/>
      <c r="H105"/>
    </row>
    <row r="106" spans="3:8" x14ac:dyDescent="0.25">
      <c r="C106"/>
      <c r="D106"/>
      <c r="E106"/>
      <c r="F106"/>
      <c r="G106"/>
      <c r="H106"/>
    </row>
    <row r="107" spans="3:8" x14ac:dyDescent="0.25">
      <c r="C107"/>
      <c r="D107"/>
      <c r="E107"/>
      <c r="F107"/>
      <c r="G107"/>
      <c r="H107"/>
    </row>
    <row r="108" spans="3:8" x14ac:dyDescent="0.25">
      <c r="C108"/>
      <c r="D108"/>
      <c r="E108"/>
      <c r="F108"/>
      <c r="G108"/>
      <c r="H108"/>
    </row>
    <row r="109" spans="3:8" x14ac:dyDescent="0.25">
      <c r="C109"/>
      <c r="D109"/>
      <c r="E109"/>
      <c r="F109"/>
      <c r="G109"/>
      <c r="H109"/>
    </row>
    <row r="110" spans="3:8" x14ac:dyDescent="0.25">
      <c r="C110"/>
      <c r="D110"/>
      <c r="E110"/>
      <c r="F110"/>
      <c r="G110"/>
      <c r="H110"/>
    </row>
    <row r="111" spans="3:8" x14ac:dyDescent="0.25">
      <c r="C111"/>
      <c r="D111"/>
      <c r="E111"/>
      <c r="F111"/>
      <c r="G111"/>
      <c r="H111"/>
    </row>
    <row r="112" spans="3:8" x14ac:dyDescent="0.25">
      <c r="C112"/>
      <c r="D112"/>
      <c r="E112"/>
      <c r="F112"/>
      <c r="G112"/>
      <c r="H112"/>
    </row>
    <row r="113" spans="3:8" x14ac:dyDescent="0.25">
      <c r="C113"/>
      <c r="D113"/>
      <c r="E113"/>
      <c r="F113"/>
      <c r="G113"/>
      <c r="H113"/>
    </row>
    <row r="114" spans="3:8" x14ac:dyDescent="0.25">
      <c r="C114"/>
      <c r="D114"/>
      <c r="E114"/>
      <c r="F114"/>
      <c r="G114"/>
      <c r="H114"/>
    </row>
    <row r="115" spans="3:8" x14ac:dyDescent="0.25">
      <c r="C115"/>
      <c r="D115"/>
      <c r="E115"/>
      <c r="F115"/>
      <c r="G115"/>
      <c r="H115"/>
    </row>
    <row r="116" spans="3:8" x14ac:dyDescent="0.25">
      <c r="C116"/>
      <c r="D116"/>
      <c r="E116"/>
      <c r="F116"/>
      <c r="G116"/>
      <c r="H116"/>
    </row>
    <row r="117" spans="3:8" x14ac:dyDescent="0.25">
      <c r="C117"/>
      <c r="D117"/>
      <c r="E117"/>
      <c r="F117"/>
      <c r="G117"/>
      <c r="H117"/>
    </row>
    <row r="118" spans="3:8" x14ac:dyDescent="0.25">
      <c r="C118"/>
      <c r="D118"/>
      <c r="E118"/>
      <c r="F118"/>
      <c r="G118"/>
      <c r="H118"/>
    </row>
    <row r="119" spans="3:8" x14ac:dyDescent="0.25">
      <c r="C119"/>
      <c r="D119"/>
      <c r="E119"/>
      <c r="F119"/>
      <c r="G119"/>
      <c r="H119"/>
    </row>
    <row r="120" spans="3:8" x14ac:dyDescent="0.25">
      <c r="C120"/>
      <c r="D120"/>
      <c r="E120"/>
      <c r="F120"/>
      <c r="G120"/>
      <c r="H120"/>
    </row>
    <row r="121" spans="3:8" x14ac:dyDescent="0.25">
      <c r="C121"/>
      <c r="D121"/>
      <c r="E121"/>
      <c r="F121"/>
      <c r="G121"/>
      <c r="H12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0" sqref="C30"/>
    </sheetView>
  </sheetViews>
  <sheetFormatPr defaultColWidth="11.42578125" defaultRowHeight="15" x14ac:dyDescent="0.2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8"/>
  <sheetViews>
    <sheetView zoomScale="70" zoomScaleNormal="70" workbookViewId="0">
      <selection activeCell="B35" sqref="B34:B35"/>
    </sheetView>
  </sheetViews>
  <sheetFormatPr defaultColWidth="8.85546875" defaultRowHeight="15" x14ac:dyDescent="0.25"/>
  <cols>
    <col min="1" max="1" width="81.5703125" customWidth="1"/>
    <col min="2" max="2" width="103.85546875" customWidth="1"/>
    <col min="3" max="3" width="6.85546875" style="41" customWidth="1"/>
    <col min="4" max="4" width="6.42578125" style="41" customWidth="1"/>
    <col min="5" max="8" width="6.85546875" style="41" customWidth="1"/>
    <col min="9" max="9" width="4.42578125" bestFit="1" customWidth="1"/>
  </cols>
  <sheetData>
    <row r="1" spans="1:8" ht="30.95" x14ac:dyDescent="0.35">
      <c r="A1" s="17" t="s">
        <v>3839</v>
      </c>
    </row>
    <row r="3" spans="1:8" x14ac:dyDescent="0.2">
      <c r="A3" s="6" t="s">
        <v>1</v>
      </c>
      <c r="B3" s="7">
        <v>1994</v>
      </c>
    </row>
    <row r="5" spans="1:8" x14ac:dyDescent="0.2">
      <c r="A5" s="6" t="s">
        <v>1286</v>
      </c>
      <c r="B5" s="6" t="s">
        <v>4</v>
      </c>
      <c r="C5" s="41" t="s">
        <v>616</v>
      </c>
      <c r="D5" s="41" t="s">
        <v>617</v>
      </c>
      <c r="E5" s="41" t="s">
        <v>618</v>
      </c>
      <c r="F5" s="41" t="s">
        <v>619</v>
      </c>
      <c r="G5" s="41" t="s">
        <v>620</v>
      </c>
      <c r="H5" s="41" t="s">
        <v>621</v>
      </c>
    </row>
    <row r="6" spans="1:8" ht="15.75" x14ac:dyDescent="0.25">
      <c r="A6" s="13" t="s">
        <v>626</v>
      </c>
      <c r="B6" s="14"/>
      <c r="C6" s="41">
        <v>0</v>
      </c>
      <c r="D6" s="41">
        <v>3.2029999999999998</v>
      </c>
      <c r="E6" s="41">
        <v>1.83</v>
      </c>
      <c r="F6" s="41">
        <v>1.373</v>
      </c>
      <c r="G6" s="41">
        <v>0.91500000000000004</v>
      </c>
      <c r="H6" s="41">
        <v>0</v>
      </c>
    </row>
    <row r="7" spans="1:8" x14ac:dyDescent="0.25">
      <c r="A7" s="10" t="s">
        <v>423</v>
      </c>
      <c r="B7" s="9"/>
      <c r="C7" s="41">
        <v>0</v>
      </c>
      <c r="D7" s="41">
        <v>3.2029999999999998</v>
      </c>
      <c r="E7" s="41">
        <v>1.83</v>
      </c>
      <c r="F7" s="41">
        <v>1.373</v>
      </c>
      <c r="G7" s="41">
        <v>0.91500000000000004</v>
      </c>
      <c r="H7" s="41">
        <v>0</v>
      </c>
    </row>
    <row r="8" spans="1:8" x14ac:dyDescent="0.25">
      <c r="A8" s="15" t="s">
        <v>3800</v>
      </c>
      <c r="B8" s="11"/>
    </row>
    <row r="9" spans="1:8" x14ac:dyDescent="0.2">
      <c r="B9" s="7" t="s">
        <v>3834</v>
      </c>
      <c r="C9" s="41">
        <v>0</v>
      </c>
      <c r="D9" s="41">
        <v>3.2029999999999998</v>
      </c>
      <c r="E9" s="41">
        <v>1.83</v>
      </c>
      <c r="F9" s="41">
        <v>1.373</v>
      </c>
      <c r="G9" s="41">
        <v>0.91500000000000004</v>
      </c>
      <c r="H9" s="41">
        <v>0</v>
      </c>
    </row>
    <row r="10" spans="1:8" x14ac:dyDescent="0.2">
      <c r="A10" s="8"/>
    </row>
    <row r="11" spans="1:8" ht="15.75" x14ac:dyDescent="0.25">
      <c r="A11" s="13" t="s">
        <v>625</v>
      </c>
      <c r="B11" s="14"/>
      <c r="C11" s="41">
        <v>0</v>
      </c>
      <c r="D11" s="41">
        <v>4.8040000000000003</v>
      </c>
      <c r="E11" s="41">
        <v>2.7450000000000001</v>
      </c>
      <c r="F11" s="41">
        <v>2.0590000000000002</v>
      </c>
      <c r="G11" s="41">
        <v>1.373</v>
      </c>
      <c r="H11" s="41">
        <v>0</v>
      </c>
    </row>
    <row r="12" spans="1:8" x14ac:dyDescent="0.25">
      <c r="A12" s="10" t="s">
        <v>38</v>
      </c>
      <c r="B12" s="9"/>
      <c r="C12" s="41">
        <v>0</v>
      </c>
      <c r="D12" s="41">
        <v>3.202666666666667</v>
      </c>
      <c r="E12" s="41">
        <v>1.83</v>
      </c>
      <c r="F12" s="41">
        <v>1.3726666666666667</v>
      </c>
      <c r="G12" s="41">
        <v>0.91533333333333333</v>
      </c>
      <c r="H12" s="41">
        <v>0</v>
      </c>
    </row>
    <row r="13" spans="1:8" x14ac:dyDescent="0.25">
      <c r="A13" s="15" t="s">
        <v>3800</v>
      </c>
      <c r="B13" s="11"/>
    </row>
    <row r="14" spans="1:8" x14ac:dyDescent="0.25">
      <c r="B14" s="7" t="s">
        <v>3819</v>
      </c>
      <c r="C14" s="41">
        <v>0</v>
      </c>
      <c r="D14" s="41">
        <v>3.202666666666667</v>
      </c>
      <c r="E14" s="41">
        <v>1.83</v>
      </c>
      <c r="F14" s="41">
        <v>1.3726666666666667</v>
      </c>
      <c r="G14" s="41">
        <v>0.91533333333333333</v>
      </c>
      <c r="H14" s="41">
        <v>0</v>
      </c>
    </row>
    <row r="15" spans="1:8" x14ac:dyDescent="0.25">
      <c r="A15" s="8"/>
    </row>
    <row r="16" spans="1:8" x14ac:dyDescent="0.25">
      <c r="A16" s="10" t="s">
        <v>628</v>
      </c>
      <c r="B16" s="9"/>
      <c r="C16" s="41">
        <v>0</v>
      </c>
      <c r="D16" s="41">
        <v>1.6013333333333335</v>
      </c>
      <c r="E16" s="41">
        <v>0.91500000000000004</v>
      </c>
      <c r="F16" s="41">
        <v>0.68633333333333335</v>
      </c>
      <c r="G16" s="41">
        <v>0.45766666666666667</v>
      </c>
      <c r="H16" s="41">
        <v>0</v>
      </c>
    </row>
    <row r="17" spans="1:8" x14ac:dyDescent="0.25">
      <c r="A17" s="15" t="s">
        <v>3800</v>
      </c>
      <c r="B17" s="11"/>
    </row>
    <row r="18" spans="1:8" x14ac:dyDescent="0.25">
      <c r="B18" s="7" t="s">
        <v>3820</v>
      </c>
      <c r="C18" s="41">
        <v>0</v>
      </c>
      <c r="D18" s="41">
        <v>1.6013333333333335</v>
      </c>
      <c r="E18" s="41">
        <v>0.91500000000000004</v>
      </c>
      <c r="F18" s="41">
        <v>0.68633333333333335</v>
      </c>
      <c r="G18" s="41">
        <v>0.45766666666666667</v>
      </c>
      <c r="H18" s="41">
        <v>0</v>
      </c>
    </row>
    <row r="19" spans="1:8" x14ac:dyDescent="0.25">
      <c r="A19" s="8"/>
    </row>
    <row r="20" spans="1:8" x14ac:dyDescent="0.2">
      <c r="A20" s="7" t="s">
        <v>622</v>
      </c>
      <c r="C20" s="41">
        <v>0</v>
      </c>
      <c r="D20" s="41">
        <v>8.0069999999999997</v>
      </c>
      <c r="E20" s="41">
        <v>4.5750000000000002</v>
      </c>
      <c r="F20" s="41">
        <v>3.4319999999999999</v>
      </c>
      <c r="G20" s="41">
        <v>2.2880000000000003</v>
      </c>
      <c r="H20" s="41">
        <v>0</v>
      </c>
    </row>
    <row r="21" spans="1:8" x14ac:dyDescent="0.2">
      <c r="C21"/>
      <c r="D21"/>
      <c r="E21"/>
      <c r="F21"/>
      <c r="G21"/>
      <c r="H21"/>
    </row>
    <row r="22" spans="1:8" x14ac:dyDescent="0.2">
      <c r="C22"/>
      <c r="D22"/>
      <c r="E22"/>
      <c r="F22"/>
      <c r="G22"/>
      <c r="H22"/>
    </row>
    <row r="23" spans="1:8" x14ac:dyDescent="0.25">
      <c r="C23"/>
      <c r="D23"/>
      <c r="E23"/>
      <c r="F23"/>
      <c r="G23"/>
      <c r="H23"/>
    </row>
    <row r="24" spans="1:8" x14ac:dyDescent="0.25">
      <c r="C24"/>
      <c r="D24"/>
      <c r="E24"/>
      <c r="F24"/>
      <c r="G24"/>
      <c r="H24"/>
    </row>
    <row r="25" spans="1:8" x14ac:dyDescent="0.2">
      <c r="C25"/>
      <c r="D25"/>
      <c r="E25"/>
      <c r="F25"/>
      <c r="G25"/>
      <c r="H25"/>
    </row>
    <row r="26" spans="1:8" x14ac:dyDescent="0.25">
      <c r="C26"/>
      <c r="D26"/>
      <c r="E26"/>
      <c r="F26"/>
      <c r="G26"/>
      <c r="H26"/>
    </row>
    <row r="27" spans="1:8" x14ac:dyDescent="0.25">
      <c r="C27"/>
      <c r="D27"/>
      <c r="E27"/>
      <c r="F27"/>
      <c r="G27"/>
      <c r="H27"/>
    </row>
    <row r="28" spans="1:8" x14ac:dyDescent="0.25">
      <c r="C28"/>
      <c r="D28"/>
      <c r="E28"/>
      <c r="F28"/>
      <c r="G28"/>
      <c r="H28"/>
    </row>
    <row r="29" spans="1:8" x14ac:dyDescent="0.25">
      <c r="C29"/>
      <c r="D29"/>
      <c r="E29"/>
      <c r="F29"/>
      <c r="G29"/>
      <c r="H29"/>
    </row>
    <row r="30" spans="1:8" x14ac:dyDescent="0.25">
      <c r="C30"/>
      <c r="D30"/>
      <c r="E30"/>
      <c r="F30"/>
      <c r="G30"/>
      <c r="H30"/>
    </row>
    <row r="31" spans="1:8" x14ac:dyDescent="0.25">
      <c r="C31"/>
      <c r="D31"/>
      <c r="E31"/>
      <c r="F31"/>
      <c r="G31"/>
      <c r="H31"/>
    </row>
    <row r="32" spans="1:8" x14ac:dyDescent="0.25">
      <c r="C32"/>
      <c r="D32"/>
      <c r="E32"/>
      <c r="F32"/>
      <c r="G32"/>
      <c r="H32"/>
    </row>
    <row r="33" spans="3:8" x14ac:dyDescent="0.25">
      <c r="C33"/>
      <c r="D33"/>
      <c r="E33"/>
      <c r="F33"/>
      <c r="G33"/>
      <c r="H33"/>
    </row>
    <row r="34" spans="3:8" x14ac:dyDescent="0.25">
      <c r="C34"/>
      <c r="D34"/>
      <c r="E34"/>
      <c r="F34"/>
      <c r="G34"/>
      <c r="H34"/>
    </row>
    <row r="35" spans="3:8" x14ac:dyDescent="0.25">
      <c r="C35"/>
      <c r="D35"/>
      <c r="E35"/>
      <c r="F35"/>
      <c r="G35"/>
      <c r="H35"/>
    </row>
    <row r="36" spans="3:8" x14ac:dyDescent="0.25">
      <c r="C36"/>
      <c r="D36"/>
      <c r="E36"/>
      <c r="F36"/>
      <c r="G36"/>
      <c r="H36"/>
    </row>
    <row r="37" spans="3:8" x14ac:dyDescent="0.25">
      <c r="C37"/>
      <c r="D37"/>
      <c r="E37"/>
      <c r="F37"/>
      <c r="G37"/>
      <c r="H37"/>
    </row>
    <row r="38" spans="3:8" x14ac:dyDescent="0.25">
      <c r="C38"/>
      <c r="D38"/>
      <c r="E38"/>
      <c r="F38"/>
      <c r="G38"/>
      <c r="H38"/>
    </row>
    <row r="39" spans="3:8" x14ac:dyDescent="0.25">
      <c r="C39"/>
      <c r="D39"/>
      <c r="E39"/>
      <c r="F39"/>
      <c r="G39"/>
      <c r="H39"/>
    </row>
    <row r="40" spans="3:8" x14ac:dyDescent="0.25">
      <c r="C40"/>
      <c r="D40"/>
      <c r="E40"/>
      <c r="F40"/>
      <c r="G40"/>
      <c r="H40"/>
    </row>
    <row r="41" spans="3:8" x14ac:dyDescent="0.25">
      <c r="C41"/>
      <c r="D41"/>
      <c r="E41"/>
      <c r="F41"/>
      <c r="G41"/>
      <c r="H41"/>
    </row>
    <row r="42" spans="3:8" x14ac:dyDescent="0.25">
      <c r="C42"/>
      <c r="D42"/>
      <c r="E42"/>
      <c r="F42"/>
      <c r="G42"/>
      <c r="H42"/>
    </row>
    <row r="43" spans="3:8" x14ac:dyDescent="0.25">
      <c r="C43"/>
      <c r="D43"/>
      <c r="E43"/>
      <c r="F43"/>
      <c r="G43"/>
      <c r="H43"/>
    </row>
    <row r="44" spans="3:8" x14ac:dyDescent="0.25">
      <c r="C44"/>
      <c r="D44"/>
      <c r="E44"/>
      <c r="F44"/>
      <c r="G44"/>
      <c r="H44"/>
    </row>
    <row r="45" spans="3:8" x14ac:dyDescent="0.25">
      <c r="C45"/>
      <c r="D45"/>
      <c r="E45"/>
      <c r="F45"/>
      <c r="G45"/>
      <c r="H45"/>
    </row>
    <row r="46" spans="3:8" x14ac:dyDescent="0.25">
      <c r="C46"/>
      <c r="D46"/>
      <c r="E46"/>
      <c r="F46"/>
      <c r="G46"/>
      <c r="H46"/>
    </row>
    <row r="47" spans="3:8" x14ac:dyDescent="0.25">
      <c r="C47"/>
      <c r="D47"/>
      <c r="E47"/>
      <c r="F47"/>
      <c r="G47"/>
      <c r="H47"/>
    </row>
    <row r="48" spans="3:8" x14ac:dyDescent="0.25">
      <c r="C48"/>
      <c r="D48"/>
      <c r="E48"/>
      <c r="F48"/>
      <c r="G48"/>
      <c r="H48"/>
    </row>
    <row r="49" spans="3:8" x14ac:dyDescent="0.25">
      <c r="C49"/>
      <c r="D49"/>
      <c r="E49"/>
      <c r="F49"/>
      <c r="G49"/>
      <c r="H49"/>
    </row>
    <row r="50" spans="3:8" x14ac:dyDescent="0.25">
      <c r="C50"/>
      <c r="D50"/>
      <c r="E50"/>
      <c r="F50"/>
      <c r="G50"/>
      <c r="H50"/>
    </row>
    <row r="51" spans="3:8" x14ac:dyDescent="0.25">
      <c r="C51"/>
      <c r="D51"/>
      <c r="E51"/>
      <c r="F51"/>
      <c r="G51"/>
      <c r="H51"/>
    </row>
    <row r="52" spans="3:8" x14ac:dyDescent="0.25">
      <c r="C52"/>
      <c r="D52"/>
      <c r="E52"/>
      <c r="F52"/>
      <c r="G52"/>
      <c r="H52"/>
    </row>
    <row r="53" spans="3:8" x14ac:dyDescent="0.25">
      <c r="C53"/>
      <c r="D53"/>
      <c r="E53"/>
      <c r="F53"/>
      <c r="G53"/>
      <c r="H53"/>
    </row>
    <row r="54" spans="3:8" x14ac:dyDescent="0.25">
      <c r="C54"/>
      <c r="D54"/>
      <c r="E54"/>
      <c r="F54"/>
      <c r="G54"/>
      <c r="H54"/>
    </row>
    <row r="55" spans="3:8" x14ac:dyDescent="0.25">
      <c r="C55"/>
      <c r="D55"/>
      <c r="E55"/>
      <c r="F55"/>
      <c r="G55"/>
      <c r="H55"/>
    </row>
    <row r="56" spans="3:8" x14ac:dyDescent="0.25">
      <c r="C56"/>
      <c r="D56"/>
      <c r="E56"/>
      <c r="F56"/>
      <c r="G56"/>
      <c r="H56"/>
    </row>
    <row r="57" spans="3:8" x14ac:dyDescent="0.25">
      <c r="C57"/>
      <c r="D57"/>
      <c r="E57"/>
      <c r="F57"/>
      <c r="G57"/>
      <c r="H57"/>
    </row>
    <row r="58" spans="3:8" x14ac:dyDescent="0.25">
      <c r="C58"/>
      <c r="D58"/>
      <c r="E58"/>
      <c r="F58"/>
      <c r="G58"/>
      <c r="H58"/>
    </row>
    <row r="59" spans="3:8" x14ac:dyDescent="0.25">
      <c r="C59"/>
      <c r="D59"/>
      <c r="E59"/>
      <c r="F59"/>
      <c r="G59"/>
      <c r="H59"/>
    </row>
    <row r="60" spans="3:8" x14ac:dyDescent="0.25">
      <c r="C60"/>
      <c r="D60"/>
      <c r="E60"/>
      <c r="F60"/>
      <c r="G60"/>
      <c r="H60"/>
    </row>
    <row r="61" spans="3:8" x14ac:dyDescent="0.25">
      <c r="C61"/>
      <c r="D61"/>
      <c r="E61"/>
      <c r="F61"/>
      <c r="G61"/>
      <c r="H61"/>
    </row>
    <row r="62" spans="3:8" x14ac:dyDescent="0.25">
      <c r="C62"/>
      <c r="D62"/>
      <c r="E62"/>
      <c r="F62"/>
      <c r="G62"/>
      <c r="H62"/>
    </row>
    <row r="63" spans="3:8" x14ac:dyDescent="0.25">
      <c r="C63"/>
      <c r="D63"/>
      <c r="E63"/>
      <c r="F63"/>
      <c r="G63"/>
      <c r="H63"/>
    </row>
    <row r="64" spans="3:8" x14ac:dyDescent="0.25">
      <c r="C64"/>
      <c r="D64"/>
      <c r="E64"/>
      <c r="F64"/>
      <c r="G64"/>
      <c r="H64"/>
    </row>
    <row r="65" spans="3:8" x14ac:dyDescent="0.25">
      <c r="C65"/>
      <c r="D65"/>
      <c r="E65"/>
      <c r="F65"/>
      <c r="G65"/>
      <c r="H65"/>
    </row>
    <row r="66" spans="3:8" x14ac:dyDescent="0.25">
      <c r="C66"/>
      <c r="D66"/>
      <c r="E66"/>
      <c r="F66"/>
      <c r="G66"/>
      <c r="H66"/>
    </row>
    <row r="67" spans="3:8" x14ac:dyDescent="0.25">
      <c r="C67"/>
      <c r="D67"/>
      <c r="E67"/>
      <c r="F67"/>
      <c r="G67"/>
      <c r="H67"/>
    </row>
    <row r="68" spans="3:8" x14ac:dyDescent="0.25">
      <c r="C68"/>
      <c r="D68"/>
      <c r="E68"/>
      <c r="F68"/>
      <c r="G68"/>
      <c r="H68"/>
    </row>
    <row r="69" spans="3:8" x14ac:dyDescent="0.25">
      <c r="C69"/>
      <c r="D69"/>
      <c r="E69"/>
      <c r="F69"/>
      <c r="G69"/>
      <c r="H69"/>
    </row>
    <row r="70" spans="3:8" x14ac:dyDescent="0.25">
      <c r="C70"/>
      <c r="D70"/>
      <c r="E70"/>
      <c r="F70"/>
      <c r="G70"/>
      <c r="H70"/>
    </row>
    <row r="71" spans="3:8" x14ac:dyDescent="0.25">
      <c r="C71"/>
      <c r="D71"/>
      <c r="E71"/>
      <c r="F71"/>
      <c r="G71"/>
      <c r="H71"/>
    </row>
    <row r="72" spans="3:8" x14ac:dyDescent="0.25">
      <c r="C72"/>
      <c r="D72"/>
      <c r="E72"/>
      <c r="F72"/>
      <c r="G72"/>
      <c r="H72"/>
    </row>
    <row r="73" spans="3:8" x14ac:dyDescent="0.25">
      <c r="C73"/>
      <c r="D73"/>
      <c r="E73"/>
      <c r="F73"/>
      <c r="G73"/>
      <c r="H73"/>
    </row>
    <row r="74" spans="3:8" x14ac:dyDescent="0.25">
      <c r="C74"/>
      <c r="D74"/>
      <c r="E74"/>
      <c r="F74"/>
      <c r="G74"/>
      <c r="H74"/>
    </row>
    <row r="75" spans="3:8" x14ac:dyDescent="0.25">
      <c r="C75"/>
      <c r="D75"/>
      <c r="E75"/>
      <c r="F75"/>
      <c r="G75"/>
      <c r="H75"/>
    </row>
    <row r="76" spans="3:8" x14ac:dyDescent="0.25">
      <c r="C76"/>
      <c r="D76"/>
      <c r="E76"/>
      <c r="F76"/>
      <c r="G76"/>
      <c r="H76"/>
    </row>
    <row r="77" spans="3:8" x14ac:dyDescent="0.25">
      <c r="C77"/>
      <c r="D77"/>
      <c r="E77"/>
      <c r="F77"/>
      <c r="G77"/>
      <c r="H77"/>
    </row>
    <row r="78" spans="3:8" x14ac:dyDescent="0.25">
      <c r="C78"/>
      <c r="D78"/>
      <c r="E78"/>
      <c r="F78"/>
      <c r="G78"/>
      <c r="H78"/>
    </row>
    <row r="79" spans="3:8" x14ac:dyDescent="0.25">
      <c r="C79"/>
      <c r="D79"/>
      <c r="E79"/>
      <c r="F79"/>
      <c r="G79"/>
      <c r="H79"/>
    </row>
    <row r="80" spans="3:8" x14ac:dyDescent="0.25">
      <c r="C80"/>
      <c r="D80"/>
      <c r="E80"/>
      <c r="F80"/>
      <c r="G80"/>
      <c r="H80"/>
    </row>
    <row r="81" spans="3:8" x14ac:dyDescent="0.25">
      <c r="C81"/>
      <c r="D81"/>
      <c r="E81"/>
      <c r="F81"/>
      <c r="G81"/>
      <c r="H81"/>
    </row>
    <row r="82" spans="3:8" x14ac:dyDescent="0.25">
      <c r="C82"/>
      <c r="D82"/>
      <c r="E82"/>
      <c r="F82"/>
      <c r="G82"/>
      <c r="H82"/>
    </row>
    <row r="83" spans="3:8" x14ac:dyDescent="0.25">
      <c r="C83"/>
      <c r="D83"/>
      <c r="E83"/>
      <c r="F83"/>
      <c r="G83"/>
      <c r="H83"/>
    </row>
    <row r="84" spans="3:8" x14ac:dyDescent="0.25">
      <c r="C84"/>
      <c r="D84"/>
      <c r="E84"/>
      <c r="F84"/>
      <c r="G84"/>
      <c r="H84"/>
    </row>
    <row r="85" spans="3:8" x14ac:dyDescent="0.25">
      <c r="C85"/>
      <c r="D85"/>
      <c r="E85"/>
      <c r="F85"/>
      <c r="G85"/>
      <c r="H85"/>
    </row>
    <row r="86" spans="3:8" x14ac:dyDescent="0.25">
      <c r="C86"/>
      <c r="D86"/>
      <c r="E86"/>
      <c r="F86"/>
      <c r="G86"/>
      <c r="H86"/>
    </row>
    <row r="87" spans="3:8" x14ac:dyDescent="0.25">
      <c r="C87"/>
      <c r="D87"/>
      <c r="E87"/>
      <c r="F87"/>
      <c r="G87"/>
      <c r="H87"/>
    </row>
    <row r="88" spans="3:8" x14ac:dyDescent="0.25">
      <c r="C88"/>
      <c r="D88"/>
      <c r="E88"/>
      <c r="F88"/>
      <c r="G88"/>
      <c r="H88"/>
    </row>
    <row r="89" spans="3:8" x14ac:dyDescent="0.25">
      <c r="C89"/>
      <c r="D89"/>
      <c r="E89"/>
      <c r="F89"/>
      <c r="G89"/>
      <c r="H89"/>
    </row>
    <row r="90" spans="3:8" x14ac:dyDescent="0.25">
      <c r="C90"/>
      <c r="D90"/>
      <c r="E90"/>
      <c r="F90"/>
      <c r="G90"/>
      <c r="H90"/>
    </row>
    <row r="91" spans="3:8" x14ac:dyDescent="0.25">
      <c r="C91"/>
      <c r="D91"/>
      <c r="E91"/>
      <c r="F91"/>
      <c r="G91"/>
      <c r="H91"/>
    </row>
    <row r="92" spans="3:8" x14ac:dyDescent="0.25">
      <c r="C92"/>
      <c r="D92"/>
      <c r="E92"/>
      <c r="F92"/>
      <c r="G92"/>
      <c r="H92"/>
    </row>
    <row r="93" spans="3:8" x14ac:dyDescent="0.25">
      <c r="C93"/>
      <c r="D93"/>
      <c r="E93"/>
      <c r="F93"/>
      <c r="G93"/>
      <c r="H93"/>
    </row>
    <row r="94" spans="3:8" x14ac:dyDescent="0.25">
      <c r="C94"/>
      <c r="D94"/>
      <c r="E94"/>
      <c r="F94"/>
      <c r="G94"/>
      <c r="H94"/>
    </row>
    <row r="95" spans="3:8" x14ac:dyDescent="0.25">
      <c r="C95"/>
      <c r="D95"/>
      <c r="E95"/>
      <c r="F95"/>
      <c r="G95"/>
      <c r="H95"/>
    </row>
    <row r="96" spans="3:8" x14ac:dyDescent="0.25">
      <c r="C96"/>
      <c r="D96"/>
      <c r="E96"/>
      <c r="F96"/>
      <c r="G96"/>
      <c r="H96"/>
    </row>
    <row r="97" spans="3:8" x14ac:dyDescent="0.25">
      <c r="C97"/>
      <c r="D97"/>
      <c r="E97"/>
      <c r="F97"/>
      <c r="G97"/>
      <c r="H97"/>
    </row>
    <row r="98" spans="3:8" x14ac:dyDescent="0.25">
      <c r="C98"/>
      <c r="D98"/>
      <c r="E98"/>
      <c r="F98"/>
      <c r="G98"/>
      <c r="H9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zoomScale="60" zoomScaleNormal="60" zoomScalePageLayoutView="60" workbookViewId="0"/>
  </sheetViews>
  <sheetFormatPr defaultColWidth="8.85546875" defaultRowHeight="15" x14ac:dyDescent="0.25"/>
  <cols>
    <col min="1" max="1" width="93.7109375" customWidth="1"/>
    <col min="2" max="2" width="80.42578125" customWidth="1"/>
    <col min="3" max="3" width="7" style="41" customWidth="1"/>
    <col min="4" max="7" width="8.42578125" style="41" customWidth="1"/>
    <col min="8" max="8" width="8" style="41" customWidth="1"/>
    <col min="9" max="9" width="4.42578125" bestFit="1" customWidth="1"/>
  </cols>
  <sheetData>
    <row r="1" spans="1:8" ht="30.95" x14ac:dyDescent="0.35">
      <c r="A1" s="17" t="s">
        <v>2157</v>
      </c>
    </row>
    <row r="3" spans="1:8" x14ac:dyDescent="0.2">
      <c r="A3" s="6" t="s">
        <v>1</v>
      </c>
      <c r="B3" s="7">
        <v>1993</v>
      </c>
    </row>
    <row r="5" spans="1:8" x14ac:dyDescent="0.2">
      <c r="A5" s="6" t="s">
        <v>1286</v>
      </c>
      <c r="B5" s="6" t="s">
        <v>4</v>
      </c>
      <c r="C5" s="41" t="s">
        <v>616</v>
      </c>
      <c r="D5" s="41" t="s">
        <v>617</v>
      </c>
      <c r="E5" s="41" t="s">
        <v>618</v>
      </c>
      <c r="F5" s="41" t="s">
        <v>619</v>
      </c>
      <c r="G5" s="41" t="s">
        <v>620</v>
      </c>
      <c r="H5" s="41" t="s">
        <v>621</v>
      </c>
    </row>
    <row r="6" spans="1:8" ht="15.75" x14ac:dyDescent="0.25">
      <c r="A6" s="13" t="s">
        <v>625</v>
      </c>
      <c r="B6" s="14"/>
      <c r="C6" s="41">
        <v>1.375</v>
      </c>
      <c r="D6" s="41">
        <v>6.0000000000000009</v>
      </c>
      <c r="E6" s="41">
        <v>10.800000000000002</v>
      </c>
      <c r="F6" s="41">
        <v>19.799999999999997</v>
      </c>
      <c r="G6" s="41">
        <v>22.299999999999997</v>
      </c>
      <c r="H6" s="41">
        <v>15.500000000000002</v>
      </c>
    </row>
    <row r="7" spans="1:8" x14ac:dyDescent="0.25">
      <c r="A7" s="10" t="s">
        <v>628</v>
      </c>
      <c r="B7" s="9"/>
      <c r="C7" s="41">
        <v>0.15000000000000002</v>
      </c>
      <c r="D7" s="41">
        <v>0.60000000000000009</v>
      </c>
      <c r="E7" s="41">
        <v>1</v>
      </c>
      <c r="F7" s="41">
        <v>1.8</v>
      </c>
      <c r="G7" s="41">
        <v>0.89999999999999991</v>
      </c>
      <c r="H7" s="41">
        <v>0.8</v>
      </c>
    </row>
    <row r="8" spans="1:8" x14ac:dyDescent="0.25">
      <c r="A8" s="15" t="s">
        <v>3889</v>
      </c>
      <c r="B8" s="11"/>
    </row>
    <row r="9" spans="1:8" x14ac:dyDescent="0.2">
      <c r="B9" s="7" t="s">
        <v>2196</v>
      </c>
      <c r="C9" s="41">
        <v>0.1</v>
      </c>
      <c r="D9" s="41">
        <v>0.4</v>
      </c>
      <c r="E9" s="41">
        <v>0.8</v>
      </c>
      <c r="F9" s="41">
        <v>1.8</v>
      </c>
      <c r="G9" s="41">
        <v>0.7</v>
      </c>
      <c r="H9" s="41">
        <v>0.2</v>
      </c>
    </row>
    <row r="10" spans="1:8" x14ac:dyDescent="0.2">
      <c r="B10" s="7" t="s">
        <v>2197</v>
      </c>
      <c r="C10" s="41">
        <v>0.05</v>
      </c>
      <c r="D10" s="41">
        <v>0.2</v>
      </c>
      <c r="E10" s="41">
        <v>0.2</v>
      </c>
      <c r="F10" s="41">
        <v>0</v>
      </c>
      <c r="G10" s="41">
        <v>0.2</v>
      </c>
      <c r="H10" s="41">
        <v>0.6</v>
      </c>
    </row>
    <row r="11" spans="1:8" x14ac:dyDescent="0.25">
      <c r="A11" s="8"/>
    </row>
    <row r="12" spans="1:8" x14ac:dyDescent="0.25">
      <c r="A12" s="10" t="s">
        <v>125</v>
      </c>
      <c r="B12" s="9"/>
      <c r="C12" s="41">
        <v>7.4999999999999997E-2</v>
      </c>
      <c r="D12" s="41">
        <v>0.2</v>
      </c>
      <c r="E12" s="41">
        <v>2.1999999999999997</v>
      </c>
      <c r="F12" s="41">
        <v>11</v>
      </c>
      <c r="G12" s="41">
        <v>15.7</v>
      </c>
      <c r="H12" s="41">
        <v>11.299999999999999</v>
      </c>
    </row>
    <row r="13" spans="1:8" x14ac:dyDescent="0.25">
      <c r="A13" s="15" t="s">
        <v>3889</v>
      </c>
      <c r="B13" s="11"/>
    </row>
    <row r="14" spans="1:8" x14ac:dyDescent="0.25">
      <c r="B14" s="7" t="s">
        <v>2169</v>
      </c>
      <c r="C14" s="41">
        <v>7.4999999999999997E-2</v>
      </c>
      <c r="D14" s="41">
        <v>0.2</v>
      </c>
      <c r="E14" s="41">
        <v>0.3</v>
      </c>
      <c r="F14" s="41">
        <v>1.4</v>
      </c>
      <c r="G14" s="41">
        <v>0.5</v>
      </c>
      <c r="H14" s="41">
        <v>0.1</v>
      </c>
    </row>
    <row r="15" spans="1:8" x14ac:dyDescent="0.25">
      <c r="B15" s="7" t="s">
        <v>2211</v>
      </c>
      <c r="C15" s="41">
        <v>0</v>
      </c>
      <c r="D15" s="41">
        <v>0</v>
      </c>
      <c r="E15" s="41">
        <v>1.9</v>
      </c>
      <c r="F15" s="41">
        <v>9.6</v>
      </c>
      <c r="G15" s="41">
        <v>15.2</v>
      </c>
      <c r="H15" s="41">
        <v>11.2</v>
      </c>
    </row>
    <row r="16" spans="1:8" x14ac:dyDescent="0.25">
      <c r="A16" s="8"/>
    </row>
    <row r="17" spans="1:8" x14ac:dyDescent="0.25">
      <c r="A17" s="10" t="s">
        <v>38</v>
      </c>
      <c r="B17" s="9"/>
      <c r="C17" s="41">
        <v>1.1499999999999999</v>
      </c>
      <c r="D17" s="41">
        <v>5.2000000000000011</v>
      </c>
      <c r="E17" s="41">
        <v>7.6</v>
      </c>
      <c r="F17" s="41">
        <v>7.0000000000000009</v>
      </c>
      <c r="G17" s="41">
        <v>5.6999999999999993</v>
      </c>
      <c r="H17" s="41">
        <v>3.3999999999999995</v>
      </c>
    </row>
    <row r="18" spans="1:8" x14ac:dyDescent="0.25">
      <c r="A18" s="15" t="s">
        <v>3889</v>
      </c>
      <c r="B18" s="11"/>
    </row>
    <row r="19" spans="1:8" x14ac:dyDescent="0.2">
      <c r="B19" s="7" t="s">
        <v>2198</v>
      </c>
      <c r="C19" s="41">
        <v>0.52500000000000002</v>
      </c>
      <c r="D19" s="41">
        <v>2.4</v>
      </c>
      <c r="E19" s="41">
        <v>4.0999999999999996</v>
      </c>
      <c r="F19" s="41">
        <v>5.8</v>
      </c>
      <c r="G19" s="41">
        <v>4.5999999999999996</v>
      </c>
      <c r="H19" s="41">
        <v>2.9</v>
      </c>
    </row>
    <row r="20" spans="1:8" x14ac:dyDescent="0.25">
      <c r="B20" s="7" t="s">
        <v>2199</v>
      </c>
      <c r="C20" s="41">
        <v>0.15</v>
      </c>
      <c r="D20" s="41">
        <v>0.4</v>
      </c>
      <c r="E20" s="41">
        <v>-0.1</v>
      </c>
      <c r="F20" s="41">
        <v>0.4</v>
      </c>
      <c r="G20" s="41">
        <v>0.3</v>
      </c>
      <c r="H20" s="41">
        <v>0</v>
      </c>
    </row>
    <row r="21" spans="1:8" x14ac:dyDescent="0.25">
      <c r="B21" s="7" t="s">
        <v>2200</v>
      </c>
      <c r="C21" s="41">
        <v>0.47499999999999998</v>
      </c>
      <c r="D21" s="41">
        <v>2.1</v>
      </c>
      <c r="E21" s="41">
        <v>2.2000000000000002</v>
      </c>
      <c r="F21" s="41">
        <v>0.7</v>
      </c>
      <c r="G21" s="41">
        <v>0.7</v>
      </c>
      <c r="H21" s="41">
        <v>0.5</v>
      </c>
    </row>
    <row r="22" spans="1:8" x14ac:dyDescent="0.2">
      <c r="B22" s="7" t="s">
        <v>2202</v>
      </c>
      <c r="C22" s="41">
        <v>2.5000000000000001E-2</v>
      </c>
      <c r="D22" s="41">
        <v>0.2</v>
      </c>
      <c r="E22" s="41">
        <v>0.4</v>
      </c>
      <c r="F22" s="41">
        <v>-0.1</v>
      </c>
      <c r="G22" s="41">
        <v>0.1</v>
      </c>
      <c r="H22" s="41">
        <v>-0.1</v>
      </c>
    </row>
    <row r="23" spans="1:8" x14ac:dyDescent="0.2">
      <c r="B23" s="7" t="s">
        <v>2210</v>
      </c>
      <c r="C23" s="41">
        <v>-2.5000000000000001E-2</v>
      </c>
      <c r="D23" s="41">
        <v>-0.1</v>
      </c>
      <c r="E23" s="41">
        <v>0.3</v>
      </c>
      <c r="F23" s="41">
        <v>-0.1</v>
      </c>
      <c r="G23" s="41">
        <v>-0.1</v>
      </c>
      <c r="H23" s="41">
        <v>0</v>
      </c>
    </row>
    <row r="24" spans="1:8" x14ac:dyDescent="0.2">
      <c r="B24" s="7" t="s">
        <v>2212</v>
      </c>
      <c r="C24" s="41">
        <v>0</v>
      </c>
      <c r="D24" s="41">
        <v>0.3</v>
      </c>
      <c r="E24" s="41">
        <v>0.9</v>
      </c>
      <c r="F24" s="41">
        <v>0.6</v>
      </c>
      <c r="G24" s="41">
        <v>0.5</v>
      </c>
      <c r="H24" s="41">
        <v>0.3</v>
      </c>
    </row>
    <row r="25" spans="1:8" ht="15.75" x14ac:dyDescent="0.25">
      <c r="B25" s="7" t="s">
        <v>2213</v>
      </c>
      <c r="C25" s="41">
        <v>0</v>
      </c>
      <c r="D25" s="41">
        <v>-0.1</v>
      </c>
      <c r="E25" s="41">
        <v>-0.2</v>
      </c>
      <c r="F25" s="41">
        <v>-0.3</v>
      </c>
      <c r="G25" s="41">
        <v>-0.4</v>
      </c>
      <c r="H25" s="41">
        <v>-0.2</v>
      </c>
    </row>
    <row r="26" spans="1:8" x14ac:dyDescent="0.25">
      <c r="A26" s="8"/>
    </row>
    <row r="27" spans="1:8" ht="15.75" x14ac:dyDescent="0.25">
      <c r="A27" s="13" t="s">
        <v>626</v>
      </c>
      <c r="B27" s="14"/>
      <c r="C27" s="41">
        <v>6.0750000000000002</v>
      </c>
      <c r="D27" s="41">
        <v>21.300000000000004</v>
      </c>
      <c r="E27" s="41">
        <v>9.8000000000000007</v>
      </c>
      <c r="F27" s="41">
        <v>5.6</v>
      </c>
      <c r="G27" s="41">
        <v>4</v>
      </c>
      <c r="H27" s="41">
        <v>-2.2000000000000002</v>
      </c>
    </row>
    <row r="28" spans="1:8" x14ac:dyDescent="0.25">
      <c r="A28" s="10" t="s">
        <v>627</v>
      </c>
      <c r="B28" s="9"/>
      <c r="C28" s="41">
        <v>5.125</v>
      </c>
      <c r="D28" s="41">
        <v>17.200000000000003</v>
      </c>
      <c r="E28" s="41">
        <v>4.8000000000000007</v>
      </c>
      <c r="F28" s="41">
        <v>1.2999999999999992</v>
      </c>
      <c r="G28" s="41">
        <v>1.0999999999999999</v>
      </c>
      <c r="H28" s="41">
        <v>-0.89999999999999991</v>
      </c>
    </row>
    <row r="29" spans="1:8" x14ac:dyDescent="0.25">
      <c r="A29" s="15" t="s">
        <v>3888</v>
      </c>
      <c r="B29" s="11"/>
    </row>
    <row r="30" spans="1:8" x14ac:dyDescent="0.2">
      <c r="B30" s="7" t="s">
        <v>2188</v>
      </c>
      <c r="C30" s="41">
        <v>1.1000000000000001</v>
      </c>
      <c r="D30" s="41">
        <v>2.9</v>
      </c>
      <c r="E30" s="41">
        <v>-1.2</v>
      </c>
      <c r="F30" s="41">
        <v>0.1</v>
      </c>
      <c r="G30" s="41">
        <v>0.1</v>
      </c>
      <c r="H30" s="41">
        <v>0.2</v>
      </c>
    </row>
    <row r="31" spans="1:8" x14ac:dyDescent="0.2">
      <c r="B31" s="7" t="s">
        <v>2189</v>
      </c>
      <c r="C31" s="41">
        <v>0.52500000000000002</v>
      </c>
      <c r="D31" s="41">
        <v>1.2</v>
      </c>
      <c r="E31" s="41">
        <v>-1.4</v>
      </c>
      <c r="F31" s="41">
        <v>0.8</v>
      </c>
      <c r="G31" s="41">
        <v>2.2999999999999998</v>
      </c>
      <c r="H31" s="41">
        <v>-2.6</v>
      </c>
    </row>
    <row r="32" spans="1:8" x14ac:dyDescent="0.25">
      <c r="B32" s="7" t="s">
        <v>2190</v>
      </c>
      <c r="C32" s="41">
        <v>3.85</v>
      </c>
      <c r="D32" s="41">
        <v>13.4</v>
      </c>
      <c r="E32" s="41">
        <v>6.3</v>
      </c>
      <c r="F32" s="41">
        <v>1.9</v>
      </c>
      <c r="G32" s="41">
        <v>-0.4</v>
      </c>
      <c r="H32" s="41">
        <v>1.3</v>
      </c>
    </row>
    <row r="33" spans="1:8" x14ac:dyDescent="0.25">
      <c r="B33" s="7" t="s">
        <v>2191</v>
      </c>
      <c r="C33" s="41">
        <v>0.7</v>
      </c>
      <c r="D33" s="41">
        <v>2.9</v>
      </c>
      <c r="E33" s="41">
        <v>2.5</v>
      </c>
      <c r="F33" s="41">
        <v>0.4</v>
      </c>
      <c r="G33" s="41">
        <v>0.4</v>
      </c>
      <c r="H33" s="41">
        <v>0.3</v>
      </c>
    </row>
    <row r="34" spans="1:8" x14ac:dyDescent="0.25">
      <c r="B34" s="7" t="s">
        <v>2203</v>
      </c>
      <c r="C34" s="41">
        <v>-0.05</v>
      </c>
      <c r="D34" s="41">
        <v>-0.7</v>
      </c>
      <c r="E34" s="41">
        <v>-2.2000000000000002</v>
      </c>
      <c r="F34" s="41">
        <v>-2.4000000000000004</v>
      </c>
      <c r="G34" s="41">
        <v>-1.5</v>
      </c>
      <c r="H34" s="41">
        <v>-0.30000000000000004</v>
      </c>
    </row>
    <row r="35" spans="1:8" x14ac:dyDescent="0.25">
      <c r="A35" s="8"/>
    </row>
    <row r="36" spans="1:8" x14ac:dyDescent="0.25">
      <c r="A36" s="15" t="s">
        <v>3889</v>
      </c>
      <c r="B36" s="11"/>
    </row>
    <row r="37" spans="1:8" x14ac:dyDescent="0.25">
      <c r="B37" s="7" t="s">
        <v>2201</v>
      </c>
      <c r="C37" s="41">
        <v>0.45</v>
      </c>
      <c r="D37" s="41">
        <v>1.7</v>
      </c>
      <c r="E37" s="41">
        <v>0</v>
      </c>
      <c r="F37" s="41">
        <v>0.2</v>
      </c>
      <c r="G37" s="41">
        <v>0.1</v>
      </c>
      <c r="H37" s="41">
        <v>0.2</v>
      </c>
    </row>
    <row r="38" spans="1:8" x14ac:dyDescent="0.25">
      <c r="B38" s="7" t="s">
        <v>2204</v>
      </c>
      <c r="C38" s="41">
        <v>-0.1</v>
      </c>
      <c r="D38" s="41">
        <v>-0.4</v>
      </c>
      <c r="E38" s="41">
        <v>-0.2</v>
      </c>
      <c r="F38" s="41">
        <v>-0.3</v>
      </c>
      <c r="G38" s="41">
        <v>-0.4</v>
      </c>
      <c r="H38" s="41">
        <v>-0.3</v>
      </c>
    </row>
    <row r="39" spans="1:8" x14ac:dyDescent="0.25">
      <c r="B39" s="7" t="s">
        <v>2205</v>
      </c>
      <c r="C39" s="41">
        <v>-0.55000000000000004</v>
      </c>
      <c r="D39" s="41">
        <v>-1.4</v>
      </c>
      <c r="E39" s="41">
        <v>0.9</v>
      </c>
      <c r="F39" s="41">
        <v>0.4</v>
      </c>
      <c r="G39" s="41">
        <v>0.3</v>
      </c>
      <c r="H39" s="41">
        <v>0.1</v>
      </c>
    </row>
    <row r="40" spans="1:8" x14ac:dyDescent="0.25">
      <c r="B40" s="7" t="s">
        <v>2206</v>
      </c>
      <c r="C40" s="41">
        <v>-0.57499999999999996</v>
      </c>
      <c r="D40" s="41">
        <v>-1.4</v>
      </c>
      <c r="E40" s="41">
        <v>1.1000000000000001</v>
      </c>
      <c r="F40" s="41">
        <v>0.3</v>
      </c>
      <c r="G40" s="41">
        <v>0.3</v>
      </c>
      <c r="H40" s="41">
        <v>0.2</v>
      </c>
    </row>
    <row r="41" spans="1:8" x14ac:dyDescent="0.25">
      <c r="B41" s="7" t="s">
        <v>2207</v>
      </c>
      <c r="C41" s="41">
        <v>-7.4999999999999997E-2</v>
      </c>
      <c r="D41" s="41">
        <v>-0.4</v>
      </c>
      <c r="E41" s="41">
        <v>-0.6</v>
      </c>
      <c r="F41" s="41">
        <v>-0.1</v>
      </c>
      <c r="G41" s="41">
        <v>0.1</v>
      </c>
      <c r="H41" s="41">
        <v>0.1</v>
      </c>
    </row>
    <row r="42" spans="1:8" x14ac:dyDescent="0.25">
      <c r="B42" s="7" t="s">
        <v>2208</v>
      </c>
      <c r="C42" s="41">
        <v>-7.4999999999999997E-2</v>
      </c>
      <c r="D42" s="41">
        <v>-0.3</v>
      </c>
      <c r="E42" s="41">
        <v>-0.2</v>
      </c>
      <c r="F42" s="41">
        <v>0</v>
      </c>
      <c r="G42" s="41">
        <v>-0.1</v>
      </c>
      <c r="H42" s="41">
        <v>-0.1</v>
      </c>
    </row>
    <row r="43" spans="1:8" x14ac:dyDescent="0.25">
      <c r="B43" s="7" t="s">
        <v>2209</v>
      </c>
      <c r="C43" s="41">
        <v>-7.4999999999999997E-2</v>
      </c>
      <c r="D43" s="41">
        <v>-0.3</v>
      </c>
      <c r="E43" s="41">
        <v>-0.2</v>
      </c>
      <c r="F43" s="41">
        <v>0</v>
      </c>
      <c r="G43" s="41">
        <v>-0.1</v>
      </c>
      <c r="H43" s="41">
        <v>0</v>
      </c>
    </row>
    <row r="44" spans="1:8" x14ac:dyDescent="0.25">
      <c r="A44" s="8"/>
    </row>
    <row r="45" spans="1:8" x14ac:dyDescent="0.25">
      <c r="A45" s="10" t="s">
        <v>629</v>
      </c>
      <c r="B45" s="9"/>
      <c r="C45" s="41">
        <v>1.2</v>
      </c>
      <c r="D45" s="41">
        <v>3.6</v>
      </c>
      <c r="E45" s="41">
        <v>0.79999999999999993</v>
      </c>
      <c r="F45" s="41">
        <v>1.9</v>
      </c>
      <c r="G45" s="41">
        <v>0</v>
      </c>
      <c r="H45" s="41">
        <v>0.1</v>
      </c>
    </row>
    <row r="46" spans="1:8" x14ac:dyDescent="0.25">
      <c r="A46" s="15" t="s">
        <v>3888</v>
      </c>
      <c r="B46" s="11"/>
    </row>
    <row r="47" spans="1:8" x14ac:dyDescent="0.25">
      <c r="B47" s="7" t="s">
        <v>2192</v>
      </c>
      <c r="C47" s="41">
        <v>1.2</v>
      </c>
      <c r="D47" s="41">
        <v>3.6</v>
      </c>
      <c r="E47" s="41">
        <v>0.1</v>
      </c>
      <c r="F47" s="41">
        <v>-0.1</v>
      </c>
      <c r="G47" s="41">
        <v>0</v>
      </c>
      <c r="H47" s="41">
        <v>0.1</v>
      </c>
    </row>
    <row r="48" spans="1:8" x14ac:dyDescent="0.25">
      <c r="A48" s="8"/>
    </row>
    <row r="49" spans="1:8" x14ac:dyDescent="0.25">
      <c r="A49" s="15" t="s">
        <v>3889</v>
      </c>
      <c r="B49" s="11"/>
    </row>
    <row r="50" spans="1:8" x14ac:dyDescent="0.25">
      <c r="B50" s="7" t="s">
        <v>2214</v>
      </c>
      <c r="C50" s="41">
        <v>0</v>
      </c>
      <c r="D50" s="41">
        <v>0</v>
      </c>
      <c r="E50" s="41">
        <v>0.7</v>
      </c>
      <c r="F50" s="41">
        <v>2</v>
      </c>
      <c r="G50" s="41">
        <v>0</v>
      </c>
      <c r="H50" s="41">
        <v>0</v>
      </c>
    </row>
    <row r="51" spans="1:8" x14ac:dyDescent="0.25">
      <c r="A51" s="8"/>
    </row>
    <row r="52" spans="1:8" x14ac:dyDescent="0.25">
      <c r="A52" s="10" t="s">
        <v>32</v>
      </c>
      <c r="B52" s="9"/>
      <c r="C52" s="41">
        <v>-0.25</v>
      </c>
      <c r="D52" s="41">
        <v>0.5</v>
      </c>
      <c r="E52" s="41">
        <v>4.2</v>
      </c>
      <c r="F52" s="41">
        <v>2.4</v>
      </c>
      <c r="G52" s="41">
        <v>2.9000000000000004</v>
      </c>
      <c r="H52" s="41">
        <v>-1.4</v>
      </c>
    </row>
    <row r="53" spans="1:8" x14ac:dyDescent="0.25">
      <c r="A53" s="15" t="s">
        <v>3888</v>
      </c>
      <c r="B53" s="11"/>
    </row>
    <row r="54" spans="1:8" x14ac:dyDescent="0.25">
      <c r="B54" s="7" t="s">
        <v>2193</v>
      </c>
      <c r="C54" s="41">
        <v>0.42499999999999999</v>
      </c>
      <c r="D54" s="41">
        <v>1</v>
      </c>
      <c r="E54" s="41">
        <v>4.2</v>
      </c>
      <c r="F54" s="41">
        <v>2.4</v>
      </c>
      <c r="G54" s="41">
        <v>2.9000000000000004</v>
      </c>
      <c r="H54" s="41">
        <v>0.4</v>
      </c>
    </row>
    <row r="55" spans="1:8" x14ac:dyDescent="0.25">
      <c r="B55" s="7" t="s">
        <v>2194</v>
      </c>
      <c r="C55" s="41">
        <v>-0.45</v>
      </c>
      <c r="D55" s="41">
        <v>-0.5</v>
      </c>
      <c r="E55" s="41">
        <v>0</v>
      </c>
      <c r="F55" s="41">
        <v>0</v>
      </c>
      <c r="G55" s="41">
        <v>0</v>
      </c>
      <c r="H55" s="41">
        <v>-1.8</v>
      </c>
    </row>
    <row r="56" spans="1:8" x14ac:dyDescent="0.25">
      <c r="B56" s="7" t="s">
        <v>2195</v>
      </c>
      <c r="C56" s="41">
        <v>-0.22500000000000001</v>
      </c>
      <c r="D56" s="41">
        <v>0</v>
      </c>
      <c r="E56" s="41">
        <v>0</v>
      </c>
      <c r="F56" s="41">
        <v>0</v>
      </c>
      <c r="G56" s="41">
        <v>0</v>
      </c>
      <c r="H56" s="41">
        <v>0</v>
      </c>
    </row>
    <row r="57" spans="1:8" x14ac:dyDescent="0.25">
      <c r="A57" s="8"/>
    </row>
    <row r="58" spans="1:8" x14ac:dyDescent="0.25">
      <c r="A58" s="7" t="s">
        <v>622</v>
      </c>
      <c r="C58" s="41">
        <v>7.45</v>
      </c>
      <c r="D58" s="41">
        <v>27.300000000000004</v>
      </c>
      <c r="E58" s="41">
        <v>20.600000000000005</v>
      </c>
      <c r="F58" s="41">
        <v>25.399999999999988</v>
      </c>
      <c r="G58" s="41">
        <v>26.300000000000004</v>
      </c>
      <c r="H58" s="41">
        <v>13.299999999999999</v>
      </c>
    </row>
    <row r="59" spans="1:8" x14ac:dyDescent="0.25">
      <c r="C59"/>
      <c r="D59"/>
      <c r="E59"/>
      <c r="F59"/>
      <c r="G59"/>
      <c r="H5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
  <dimension ref="A1:Q3436"/>
  <sheetViews>
    <sheetView zoomScale="60" zoomScaleNormal="60" zoomScalePageLayoutView="60" workbookViewId="0">
      <pane xSplit="2" ySplit="1" topLeftCell="N1704" activePane="bottomRight" state="frozen"/>
      <selection pane="topRight" activeCell="C1" sqref="C1"/>
      <selection pane="bottomLeft" activeCell="A2" sqref="A2"/>
      <selection pane="bottomRight" activeCell="N1721" sqref="N1721"/>
    </sheetView>
  </sheetViews>
  <sheetFormatPr defaultColWidth="8.85546875" defaultRowHeight="15" x14ac:dyDescent="0.25"/>
  <cols>
    <col min="1" max="1" width="8.85546875" style="4"/>
    <col min="2" max="2" width="8" style="1" customWidth="1"/>
    <col min="3" max="3" width="13" style="1" bestFit="1" customWidth="1"/>
    <col min="4" max="4" width="22" style="1" customWidth="1"/>
    <col min="5" max="5" width="76.85546875" style="3" customWidth="1"/>
    <col min="6" max="6" width="8.85546875" style="1"/>
    <col min="7" max="9" width="14.7109375" style="1" customWidth="1"/>
    <col min="10" max="10" width="9.28515625" style="1" customWidth="1"/>
    <col min="11" max="11" width="9" style="1" customWidth="1"/>
    <col min="12" max="12" width="11.140625" style="1" customWidth="1"/>
    <col min="13" max="13" width="98.5703125" style="1" customWidth="1"/>
    <col min="14" max="14" width="82.42578125" style="1" bestFit="1" customWidth="1"/>
    <col min="15" max="16384" width="8.85546875" style="12"/>
  </cols>
  <sheetData>
    <row r="1" spans="1:14" customFormat="1" x14ac:dyDescent="0.2">
      <c r="A1" s="18" t="s">
        <v>0</v>
      </c>
      <c r="B1" s="19" t="s">
        <v>1</v>
      </c>
      <c r="C1" s="19" t="s">
        <v>2</v>
      </c>
      <c r="D1" s="19" t="s">
        <v>3</v>
      </c>
      <c r="E1" s="19" t="s">
        <v>4</v>
      </c>
      <c r="F1" s="19" t="s">
        <v>5</v>
      </c>
      <c r="G1" s="19" t="s">
        <v>6</v>
      </c>
      <c r="H1" s="19" t="s">
        <v>7</v>
      </c>
      <c r="I1" s="19" t="s">
        <v>8</v>
      </c>
      <c r="J1" s="19" t="s">
        <v>9</v>
      </c>
      <c r="K1" s="19" t="s">
        <v>10</v>
      </c>
      <c r="L1" s="19" t="s">
        <v>11</v>
      </c>
      <c r="M1" s="19" t="s">
        <v>12</v>
      </c>
      <c r="N1" s="19" t="s">
        <v>13</v>
      </c>
    </row>
    <row r="2" spans="1:14" customFormat="1" x14ac:dyDescent="0.25">
      <c r="A2" s="22" t="s">
        <v>14</v>
      </c>
      <c r="B2" s="1">
        <v>1982</v>
      </c>
      <c r="C2" s="1" t="s">
        <v>15</v>
      </c>
      <c r="D2" s="1" t="s">
        <v>16</v>
      </c>
      <c r="E2" s="3" t="s">
        <v>17</v>
      </c>
      <c r="F2" s="1"/>
      <c r="G2" s="1">
        <v>-4.1700000000000001E-2</v>
      </c>
      <c r="H2" s="1"/>
      <c r="I2" s="1"/>
      <c r="J2" s="1"/>
      <c r="K2" s="1"/>
      <c r="L2" s="1"/>
      <c r="M2" s="1" t="s">
        <v>18</v>
      </c>
      <c r="N2" s="1"/>
    </row>
    <row r="3" spans="1:14" customFormat="1" x14ac:dyDescent="0.25">
      <c r="A3" s="22" t="s">
        <v>14</v>
      </c>
      <c r="B3" s="1">
        <v>1982</v>
      </c>
      <c r="C3" s="1" t="s">
        <v>19</v>
      </c>
      <c r="D3" s="1" t="s">
        <v>20</v>
      </c>
      <c r="E3" s="3" t="s">
        <v>21</v>
      </c>
      <c r="F3" s="1"/>
      <c r="G3" s="1">
        <v>2.8000000000000001E-2</v>
      </c>
      <c r="H3" s="1"/>
      <c r="I3" s="1"/>
      <c r="J3" s="1"/>
      <c r="K3" s="1"/>
      <c r="L3" s="1"/>
      <c r="M3" s="1" t="s">
        <v>18</v>
      </c>
      <c r="N3" s="1"/>
    </row>
    <row r="4" spans="1:14" customFormat="1" x14ac:dyDescent="0.25">
      <c r="A4" s="22" t="s">
        <v>14</v>
      </c>
      <c r="B4" s="1">
        <v>1982</v>
      </c>
      <c r="C4" s="1" t="s">
        <v>19</v>
      </c>
      <c r="D4" s="1" t="s">
        <v>20</v>
      </c>
      <c r="E4" s="3" t="s">
        <v>22</v>
      </c>
      <c r="F4" s="1"/>
      <c r="G4" s="1">
        <v>0.02</v>
      </c>
      <c r="H4" s="1"/>
      <c r="I4" s="1"/>
      <c r="J4" s="1"/>
      <c r="K4" s="1"/>
      <c r="L4" s="1"/>
      <c r="M4" s="1" t="s">
        <v>18</v>
      </c>
      <c r="N4" s="1"/>
    </row>
    <row r="5" spans="1:14" customFormat="1" x14ac:dyDescent="0.25">
      <c r="A5" s="22" t="s">
        <v>14</v>
      </c>
      <c r="B5" s="1">
        <v>1982</v>
      </c>
      <c r="C5" s="1" t="s">
        <v>23</v>
      </c>
      <c r="D5" s="1" t="s">
        <v>24</v>
      </c>
      <c r="E5" s="3" t="s">
        <v>25</v>
      </c>
      <c r="F5" s="1"/>
      <c r="G5" s="1">
        <v>4.7500000000000001E-2</v>
      </c>
      <c r="H5" s="1"/>
      <c r="I5" s="1"/>
      <c r="J5" s="1"/>
      <c r="K5" s="1"/>
      <c r="L5" s="1"/>
      <c r="M5" s="1" t="s">
        <v>18</v>
      </c>
      <c r="N5" s="1"/>
    </row>
    <row r="6" spans="1:14" customFormat="1" x14ac:dyDescent="0.25">
      <c r="A6" s="22" t="s">
        <v>14</v>
      </c>
      <c r="B6" s="1">
        <v>1982</v>
      </c>
      <c r="C6" s="1" t="s">
        <v>23</v>
      </c>
      <c r="D6" s="1" t="s">
        <v>24</v>
      </c>
      <c r="E6" s="3" t="s">
        <v>26</v>
      </c>
      <c r="F6" s="1"/>
      <c r="G6" s="1">
        <v>2.3E-2</v>
      </c>
      <c r="H6" s="1"/>
      <c r="I6" s="1"/>
      <c r="J6" s="1"/>
      <c r="K6" s="1"/>
      <c r="L6" s="1"/>
      <c r="M6" s="1" t="s">
        <v>18</v>
      </c>
      <c r="N6" s="1"/>
    </row>
    <row r="7" spans="1:14" customFormat="1" x14ac:dyDescent="0.25">
      <c r="A7" s="22" t="s">
        <v>14</v>
      </c>
      <c r="B7" s="1">
        <v>1982</v>
      </c>
      <c r="C7" s="1" t="s">
        <v>23</v>
      </c>
      <c r="D7" s="1" t="s">
        <v>24</v>
      </c>
      <c r="E7" s="3" t="s">
        <v>27</v>
      </c>
      <c r="F7" s="1"/>
      <c r="G7" s="1">
        <v>8.9999999999999993E-3</v>
      </c>
      <c r="H7" s="1"/>
      <c r="I7" s="1"/>
      <c r="J7" s="1"/>
      <c r="K7" s="1"/>
      <c r="L7" s="1"/>
      <c r="M7" s="1" t="s">
        <v>18</v>
      </c>
      <c r="N7" s="1"/>
    </row>
    <row r="8" spans="1:14" customFormat="1" x14ac:dyDescent="0.25">
      <c r="A8" s="22" t="s">
        <v>14</v>
      </c>
      <c r="B8" s="1">
        <v>1982</v>
      </c>
      <c r="C8" s="1" t="s">
        <v>23</v>
      </c>
      <c r="D8" s="1" t="s">
        <v>24</v>
      </c>
      <c r="E8" s="3" t="s">
        <v>28</v>
      </c>
      <c r="F8" s="1"/>
      <c r="G8" s="1">
        <v>0.20880000000000001</v>
      </c>
      <c r="H8" s="1"/>
      <c r="I8" s="1"/>
      <c r="J8" s="1"/>
      <c r="K8" s="1"/>
      <c r="L8" s="1"/>
      <c r="M8" s="1" t="s">
        <v>18</v>
      </c>
      <c r="N8" s="1"/>
    </row>
    <row r="9" spans="1:14" customFormat="1" x14ac:dyDescent="0.25">
      <c r="A9" s="22" t="s">
        <v>14</v>
      </c>
      <c r="B9" s="1">
        <v>1982</v>
      </c>
      <c r="C9" s="1" t="s">
        <v>23</v>
      </c>
      <c r="D9" s="1" t="s">
        <v>24</v>
      </c>
      <c r="E9" s="3" t="s">
        <v>29</v>
      </c>
      <c r="F9" s="1"/>
      <c r="G9" s="1">
        <v>1.0800000000000001E-2</v>
      </c>
      <c r="H9" s="1"/>
      <c r="I9" s="1"/>
      <c r="J9" s="1"/>
      <c r="K9" s="1"/>
      <c r="L9" s="1"/>
      <c r="M9" s="1" t="s">
        <v>18</v>
      </c>
      <c r="N9" s="1"/>
    </row>
    <row r="10" spans="1:14" customFormat="1" x14ac:dyDescent="0.25">
      <c r="A10" s="22" t="s">
        <v>14</v>
      </c>
      <c r="B10" s="1">
        <v>1982</v>
      </c>
      <c r="C10" s="1" t="s">
        <v>23</v>
      </c>
      <c r="D10" s="1" t="s">
        <v>24</v>
      </c>
      <c r="E10" s="3" t="s">
        <v>30</v>
      </c>
      <c r="F10" s="1"/>
      <c r="G10" s="1">
        <v>3.7999999999999999E-2</v>
      </c>
      <c r="H10" s="1"/>
      <c r="I10" s="1"/>
      <c r="J10" s="1"/>
      <c r="K10" s="1"/>
      <c r="L10" s="1"/>
      <c r="M10" s="1" t="s">
        <v>18</v>
      </c>
      <c r="N10" s="1"/>
    </row>
    <row r="11" spans="1:14" customFormat="1" x14ac:dyDescent="0.25">
      <c r="A11" s="22" t="s">
        <v>14</v>
      </c>
      <c r="B11" s="1">
        <v>1982</v>
      </c>
      <c r="C11" s="1" t="s">
        <v>31</v>
      </c>
      <c r="D11" s="1" t="s">
        <v>32</v>
      </c>
      <c r="E11" s="3" t="s">
        <v>33</v>
      </c>
      <c r="F11" s="1"/>
      <c r="G11" s="1">
        <v>2.8000000000000001E-2</v>
      </c>
      <c r="H11" s="1"/>
      <c r="I11" s="1"/>
      <c r="J11" s="1"/>
      <c r="K11" s="1"/>
      <c r="L11" s="1"/>
      <c r="M11" s="1" t="s">
        <v>18</v>
      </c>
      <c r="N11" s="1"/>
    </row>
    <row r="12" spans="1:14" customFormat="1" x14ac:dyDescent="0.25">
      <c r="A12" s="22" t="s">
        <v>14</v>
      </c>
      <c r="B12" s="1">
        <v>1982</v>
      </c>
      <c r="C12" s="1" t="s">
        <v>34</v>
      </c>
      <c r="D12" s="1" t="s">
        <v>35</v>
      </c>
      <c r="E12" s="3" t="s">
        <v>36</v>
      </c>
      <c r="F12" s="1"/>
      <c r="G12" s="1">
        <v>2.5000000000000001E-2</v>
      </c>
      <c r="H12" s="1"/>
      <c r="I12" s="1"/>
      <c r="J12" s="1"/>
      <c r="K12" s="1"/>
      <c r="L12" s="1"/>
      <c r="M12" s="1" t="s">
        <v>18</v>
      </c>
      <c r="N12" s="1"/>
    </row>
    <row r="13" spans="1:14" customFormat="1" x14ac:dyDescent="0.25">
      <c r="A13" s="22" t="s">
        <v>14</v>
      </c>
      <c r="B13" s="1">
        <v>1982</v>
      </c>
      <c r="C13" s="1" t="s">
        <v>37</v>
      </c>
      <c r="D13" s="1" t="s">
        <v>38</v>
      </c>
      <c r="E13" s="3" t="s">
        <v>39</v>
      </c>
      <c r="F13" s="1"/>
      <c r="G13" s="1">
        <v>1.32E-2</v>
      </c>
      <c r="H13" s="1"/>
      <c r="I13" s="1"/>
      <c r="J13" s="1"/>
      <c r="K13" s="1"/>
      <c r="L13" s="1"/>
      <c r="M13" s="1" t="s">
        <v>18</v>
      </c>
      <c r="N13" s="1"/>
    </row>
    <row r="14" spans="1:14" customFormat="1" x14ac:dyDescent="0.25">
      <c r="A14" s="22" t="s">
        <v>14</v>
      </c>
      <c r="B14" s="1">
        <v>1983</v>
      </c>
      <c r="C14" s="1" t="s">
        <v>15</v>
      </c>
      <c r="D14" s="1" t="s">
        <v>16</v>
      </c>
      <c r="E14" s="3" t="s">
        <v>40</v>
      </c>
      <c r="F14" s="1"/>
      <c r="G14" s="1">
        <v>1.4E-2</v>
      </c>
      <c r="H14" s="1"/>
      <c r="I14" s="1"/>
      <c r="J14" s="1"/>
      <c r="K14" s="1"/>
      <c r="L14" s="1"/>
      <c r="M14" s="1" t="s">
        <v>41</v>
      </c>
      <c r="N14" s="1"/>
    </row>
    <row r="15" spans="1:14" customFormat="1" x14ac:dyDescent="0.25">
      <c r="A15" s="22" t="s">
        <v>14</v>
      </c>
      <c r="B15" s="1">
        <v>1983</v>
      </c>
      <c r="C15" s="1" t="s">
        <v>19</v>
      </c>
      <c r="D15" s="1" t="s">
        <v>20</v>
      </c>
      <c r="E15" s="3" t="s">
        <v>42</v>
      </c>
      <c r="F15" s="1"/>
      <c r="G15" s="1">
        <v>2.5000000000000001E-2</v>
      </c>
      <c r="H15" s="1"/>
      <c r="I15" s="1"/>
      <c r="J15" s="1"/>
      <c r="K15" s="1"/>
      <c r="L15" s="1"/>
      <c r="M15" s="1" t="s">
        <v>41</v>
      </c>
      <c r="N15" s="1"/>
    </row>
    <row r="16" spans="1:14" customFormat="1" x14ac:dyDescent="0.25">
      <c r="A16" s="22" t="s">
        <v>14</v>
      </c>
      <c r="B16" s="1">
        <v>1983</v>
      </c>
      <c r="C16" s="1" t="s">
        <v>19</v>
      </c>
      <c r="D16" s="1" t="s">
        <v>20</v>
      </c>
      <c r="E16" s="3" t="s">
        <v>43</v>
      </c>
      <c r="F16" s="1"/>
      <c r="G16" s="1">
        <v>-1E-3</v>
      </c>
      <c r="H16" s="1"/>
      <c r="I16" s="1"/>
      <c r="J16" s="1"/>
      <c r="K16" s="1"/>
      <c r="L16" s="1"/>
      <c r="M16" s="1" t="s">
        <v>41</v>
      </c>
      <c r="N16" s="1"/>
    </row>
    <row r="17" spans="1:14" customFormat="1" x14ac:dyDescent="0.25">
      <c r="A17" s="22" t="s">
        <v>14</v>
      </c>
      <c r="B17" s="1">
        <v>1983</v>
      </c>
      <c r="C17" s="1" t="s">
        <v>44</v>
      </c>
      <c r="D17" s="1" t="s">
        <v>45</v>
      </c>
      <c r="E17" s="3" t="s">
        <v>46</v>
      </c>
      <c r="F17" s="1"/>
      <c r="G17" s="1">
        <v>0.03</v>
      </c>
      <c r="H17" s="1"/>
      <c r="I17" s="1"/>
      <c r="J17" s="1"/>
      <c r="K17" s="1"/>
      <c r="L17" s="1"/>
      <c r="M17" s="1" t="s">
        <v>41</v>
      </c>
      <c r="N17" s="1"/>
    </row>
    <row r="18" spans="1:14" customFormat="1" x14ac:dyDescent="0.25">
      <c r="A18" s="22" t="s">
        <v>14</v>
      </c>
      <c r="B18" s="1">
        <v>1983</v>
      </c>
      <c r="C18" s="1" t="s">
        <v>23</v>
      </c>
      <c r="D18" s="1" t="s">
        <v>24</v>
      </c>
      <c r="E18" s="3" t="s">
        <v>25</v>
      </c>
      <c r="F18" s="1"/>
      <c r="G18" s="1">
        <v>7.0699999999999999E-2</v>
      </c>
      <c r="H18" s="1"/>
      <c r="I18" s="1"/>
      <c r="J18" s="1"/>
      <c r="K18" s="1"/>
      <c r="L18" s="1"/>
      <c r="M18" s="1" t="s">
        <v>41</v>
      </c>
      <c r="N18" s="1"/>
    </row>
    <row r="19" spans="1:14" customFormat="1" x14ac:dyDescent="0.25">
      <c r="A19" s="22" t="s">
        <v>14</v>
      </c>
      <c r="B19" s="1">
        <v>1983</v>
      </c>
      <c r="C19" s="1" t="s">
        <v>23</v>
      </c>
      <c r="D19" s="1" t="s">
        <v>24</v>
      </c>
      <c r="E19" s="3" t="s">
        <v>26</v>
      </c>
      <c r="F19" s="1"/>
      <c r="G19" s="1">
        <v>6.5700000000000008E-2</v>
      </c>
      <c r="H19" s="1"/>
      <c r="I19" s="1"/>
      <c r="J19" s="1"/>
      <c r="K19" s="1"/>
      <c r="L19" s="1"/>
      <c r="M19" s="1" t="s">
        <v>41</v>
      </c>
      <c r="N19" s="1"/>
    </row>
    <row r="20" spans="1:14" customFormat="1" x14ac:dyDescent="0.25">
      <c r="A20" s="22" t="s">
        <v>14</v>
      </c>
      <c r="B20" s="1">
        <v>1983</v>
      </c>
      <c r="C20" s="1" t="s">
        <v>23</v>
      </c>
      <c r="D20" s="1" t="s">
        <v>24</v>
      </c>
      <c r="E20" s="3" t="s">
        <v>27</v>
      </c>
      <c r="F20" s="1"/>
      <c r="G20" s="1">
        <v>1.6E-2</v>
      </c>
      <c r="H20" s="1"/>
      <c r="I20" s="1"/>
      <c r="J20" s="1"/>
      <c r="K20" s="1"/>
      <c r="L20" s="1"/>
      <c r="M20" s="1" t="s">
        <v>41</v>
      </c>
      <c r="N20" s="1"/>
    </row>
    <row r="21" spans="1:14" customFormat="1" x14ac:dyDescent="0.25">
      <c r="A21" s="22" t="s">
        <v>14</v>
      </c>
      <c r="B21" s="1">
        <v>1983</v>
      </c>
      <c r="C21" s="1" t="s">
        <v>23</v>
      </c>
      <c r="D21" s="1" t="s">
        <v>24</v>
      </c>
      <c r="E21" s="3" t="s">
        <v>28</v>
      </c>
      <c r="F21" s="1"/>
      <c r="G21" s="1">
        <v>0.1191</v>
      </c>
      <c r="H21" s="1"/>
      <c r="I21" s="1"/>
      <c r="J21" s="1"/>
      <c r="K21" s="1"/>
      <c r="L21" s="1"/>
      <c r="M21" s="1" t="s">
        <v>41</v>
      </c>
      <c r="N21" s="1"/>
    </row>
    <row r="22" spans="1:14" customFormat="1" x14ac:dyDescent="0.25">
      <c r="A22" s="22" t="s">
        <v>14</v>
      </c>
      <c r="B22" s="1">
        <v>1983</v>
      </c>
      <c r="C22" s="1" t="s">
        <v>23</v>
      </c>
      <c r="D22" s="1" t="s">
        <v>24</v>
      </c>
      <c r="E22" s="3" t="s">
        <v>29</v>
      </c>
      <c r="F22" s="1"/>
      <c r="G22" s="1">
        <v>1.1900000000000001E-2</v>
      </c>
      <c r="H22" s="1"/>
      <c r="I22" s="1"/>
      <c r="J22" s="1"/>
      <c r="K22" s="1"/>
      <c r="L22" s="1"/>
      <c r="M22" s="1" t="s">
        <v>41</v>
      </c>
      <c r="N22" s="1"/>
    </row>
    <row r="23" spans="1:14" customFormat="1" x14ac:dyDescent="0.25">
      <c r="A23" s="22" t="s">
        <v>14</v>
      </c>
      <c r="B23" s="1">
        <v>1983</v>
      </c>
      <c r="C23" s="1" t="s">
        <v>23</v>
      </c>
      <c r="D23" s="1" t="s">
        <v>24</v>
      </c>
      <c r="E23" s="3" t="s">
        <v>30</v>
      </c>
      <c r="F23" s="1"/>
      <c r="G23" s="1">
        <v>2.3E-2</v>
      </c>
      <c r="H23" s="1"/>
      <c r="I23" s="1"/>
      <c r="J23" s="1"/>
      <c r="K23" s="1"/>
      <c r="L23" s="1"/>
      <c r="M23" s="1" t="s">
        <v>41</v>
      </c>
      <c r="N23" s="1"/>
    </row>
    <row r="24" spans="1:14" customFormat="1" x14ac:dyDescent="0.25">
      <c r="A24" s="22" t="s">
        <v>14</v>
      </c>
      <c r="B24" s="1">
        <v>1983</v>
      </c>
      <c r="C24" s="1" t="s">
        <v>31</v>
      </c>
      <c r="D24" s="1" t="s">
        <v>32</v>
      </c>
      <c r="E24" s="3" t="s">
        <v>33</v>
      </c>
      <c r="F24" s="1"/>
      <c r="G24" s="1">
        <v>2.1000000000000001E-2</v>
      </c>
      <c r="H24" s="1"/>
      <c r="I24" s="1"/>
      <c r="J24" s="1"/>
      <c r="K24" s="1"/>
      <c r="L24" s="1"/>
      <c r="M24" s="1" t="s">
        <v>41</v>
      </c>
      <c r="N24" s="1"/>
    </row>
    <row r="25" spans="1:14" customFormat="1" x14ac:dyDescent="0.25">
      <c r="A25" s="22" t="s">
        <v>14</v>
      </c>
      <c r="B25" s="1">
        <v>1983</v>
      </c>
      <c r="C25" s="1" t="s">
        <v>34</v>
      </c>
      <c r="D25" s="1" t="s">
        <v>35</v>
      </c>
      <c r="E25" s="3" t="s">
        <v>36</v>
      </c>
      <c r="F25" s="1"/>
      <c r="G25" s="1">
        <v>0.01</v>
      </c>
      <c r="H25" s="1"/>
      <c r="I25" s="1"/>
      <c r="J25" s="1"/>
      <c r="K25" s="1"/>
      <c r="L25" s="1"/>
      <c r="M25" s="1" t="s">
        <v>41</v>
      </c>
      <c r="N25" s="1"/>
    </row>
    <row r="26" spans="1:14" customFormat="1" x14ac:dyDescent="0.25">
      <c r="A26" s="22" t="s">
        <v>14</v>
      </c>
      <c r="B26" s="1">
        <v>1984</v>
      </c>
      <c r="C26" s="1" t="s">
        <v>15</v>
      </c>
      <c r="D26" s="1" t="s">
        <v>16</v>
      </c>
      <c r="E26" s="3" t="s">
        <v>47</v>
      </c>
      <c r="F26" s="1"/>
      <c r="G26" s="1">
        <v>-4.0799999999999996E-2</v>
      </c>
      <c r="H26" s="1"/>
      <c r="I26" s="1"/>
      <c r="J26" s="1"/>
      <c r="K26" s="1"/>
      <c r="L26" s="1"/>
      <c r="M26" s="1" t="s">
        <v>48</v>
      </c>
      <c r="N26" s="1"/>
    </row>
    <row r="27" spans="1:14" customFormat="1" x14ac:dyDescent="0.25">
      <c r="A27" s="22" t="s">
        <v>14</v>
      </c>
      <c r="B27" s="1">
        <v>1984</v>
      </c>
      <c r="C27" s="1" t="s">
        <v>19</v>
      </c>
      <c r="D27" s="1" t="s">
        <v>20</v>
      </c>
      <c r="E27" s="3" t="s">
        <v>43</v>
      </c>
      <c r="F27" s="1"/>
      <c r="G27" s="1">
        <v>-3.0000000000000001E-3</v>
      </c>
      <c r="H27" s="1"/>
      <c r="I27" s="1"/>
      <c r="J27" s="1"/>
      <c r="K27" s="1"/>
      <c r="L27" s="1"/>
      <c r="M27" s="1" t="s">
        <v>48</v>
      </c>
      <c r="N27" s="1"/>
    </row>
    <row r="28" spans="1:14" customFormat="1" x14ac:dyDescent="0.25">
      <c r="A28" s="22" t="s">
        <v>14</v>
      </c>
      <c r="B28" s="1">
        <v>1984</v>
      </c>
      <c r="C28" s="1" t="s">
        <v>19</v>
      </c>
      <c r="D28" s="1" t="s">
        <v>20</v>
      </c>
      <c r="E28" s="3" t="s">
        <v>42</v>
      </c>
      <c r="F28" s="1"/>
      <c r="G28" s="1">
        <v>2.5000000000000001E-2</v>
      </c>
      <c r="H28" s="1"/>
      <c r="I28" s="1"/>
      <c r="J28" s="1"/>
      <c r="K28" s="1"/>
      <c r="L28" s="1"/>
      <c r="M28" s="1" t="s">
        <v>48</v>
      </c>
      <c r="N28" s="1"/>
    </row>
    <row r="29" spans="1:14" customFormat="1" x14ac:dyDescent="0.25">
      <c r="A29" s="22" t="s">
        <v>14</v>
      </c>
      <c r="B29" s="1">
        <v>1984</v>
      </c>
      <c r="C29" s="1" t="s">
        <v>23</v>
      </c>
      <c r="D29" s="1" t="s">
        <v>24</v>
      </c>
      <c r="E29" s="3" t="s">
        <v>25</v>
      </c>
      <c r="F29" s="1"/>
      <c r="G29" s="1">
        <v>3.1E-2</v>
      </c>
      <c r="H29" s="1"/>
      <c r="I29" s="1"/>
      <c r="J29" s="1"/>
      <c r="K29" s="1"/>
      <c r="L29" s="1"/>
      <c r="M29" s="1" t="s">
        <v>48</v>
      </c>
      <c r="N29" s="1"/>
    </row>
    <row r="30" spans="1:14" customFormat="1" x14ac:dyDescent="0.25">
      <c r="A30" s="22" t="s">
        <v>14</v>
      </c>
      <c r="B30" s="1">
        <v>1984</v>
      </c>
      <c r="C30" s="1" t="s">
        <v>23</v>
      </c>
      <c r="D30" s="1" t="s">
        <v>24</v>
      </c>
      <c r="E30" s="3" t="s">
        <v>26</v>
      </c>
      <c r="F30" s="1"/>
      <c r="G30" s="1">
        <v>1.6300000000000002E-2</v>
      </c>
      <c r="H30" s="1"/>
      <c r="I30" s="1"/>
      <c r="J30" s="1"/>
      <c r="K30" s="1"/>
      <c r="L30" s="1"/>
      <c r="M30" s="1" t="s">
        <v>48</v>
      </c>
      <c r="N30" s="1"/>
    </row>
    <row r="31" spans="1:14" customFormat="1" x14ac:dyDescent="0.25">
      <c r="A31" s="22" t="s">
        <v>14</v>
      </c>
      <c r="B31" s="1">
        <v>1984</v>
      </c>
      <c r="C31" s="1" t="s">
        <v>23</v>
      </c>
      <c r="D31" s="1" t="s">
        <v>24</v>
      </c>
      <c r="E31" s="3" t="s">
        <v>27</v>
      </c>
      <c r="F31" s="1"/>
      <c r="G31" s="1">
        <v>6.4999999999999997E-3</v>
      </c>
      <c r="H31" s="1"/>
      <c r="I31" s="1"/>
      <c r="J31" s="1"/>
      <c r="K31" s="1"/>
      <c r="L31" s="1"/>
      <c r="M31" s="1" t="s">
        <v>48</v>
      </c>
      <c r="N31" s="1"/>
    </row>
    <row r="32" spans="1:14" customFormat="1" x14ac:dyDescent="0.25">
      <c r="A32" s="22" t="s">
        <v>14</v>
      </c>
      <c r="B32" s="1">
        <v>1984</v>
      </c>
      <c r="C32" s="1" t="s">
        <v>23</v>
      </c>
      <c r="D32" s="1" t="s">
        <v>24</v>
      </c>
      <c r="E32" s="3" t="s">
        <v>28</v>
      </c>
      <c r="F32" s="1"/>
      <c r="G32" s="1">
        <v>1.6500000000000001E-2</v>
      </c>
      <c r="H32" s="1"/>
      <c r="I32" s="1"/>
      <c r="J32" s="1"/>
      <c r="K32" s="1"/>
      <c r="L32" s="1"/>
      <c r="M32" s="1" t="s">
        <v>48</v>
      </c>
      <c r="N32" s="1"/>
    </row>
    <row r="33" spans="1:14" customFormat="1" x14ac:dyDescent="0.25">
      <c r="A33" s="22" t="s">
        <v>14</v>
      </c>
      <c r="B33" s="1">
        <v>1985</v>
      </c>
      <c r="C33" s="1" t="s">
        <v>15</v>
      </c>
      <c r="D33" s="1" t="s">
        <v>16</v>
      </c>
      <c r="E33" s="3" t="s">
        <v>47</v>
      </c>
      <c r="F33" s="1"/>
      <c r="G33" s="1">
        <v>-7.2599999999999998E-2</v>
      </c>
      <c r="H33" s="1"/>
      <c r="I33" s="1"/>
      <c r="J33" s="1"/>
      <c r="K33" s="1"/>
      <c r="L33" s="1"/>
      <c r="M33" s="1" t="s">
        <v>49</v>
      </c>
      <c r="N33" s="1"/>
    </row>
    <row r="34" spans="1:14" customFormat="1" x14ac:dyDescent="0.25">
      <c r="A34" s="22" t="s">
        <v>14</v>
      </c>
      <c r="B34" s="1">
        <v>1985</v>
      </c>
      <c r="C34" s="1" t="s">
        <v>19</v>
      </c>
      <c r="D34" s="1" t="s">
        <v>20</v>
      </c>
      <c r="E34" s="3" t="s">
        <v>21</v>
      </c>
      <c r="F34" s="1"/>
      <c r="G34" s="1">
        <v>1.5E-3</v>
      </c>
      <c r="H34" s="1"/>
      <c r="I34" s="1"/>
      <c r="J34" s="1"/>
      <c r="K34" s="1"/>
      <c r="L34" s="1"/>
      <c r="M34" s="1" t="s">
        <v>49</v>
      </c>
      <c r="N34" s="1"/>
    </row>
    <row r="35" spans="1:14" customFormat="1" x14ac:dyDescent="0.25">
      <c r="A35" s="22" t="s">
        <v>14</v>
      </c>
      <c r="B35" s="1">
        <v>1985</v>
      </c>
      <c r="C35" s="1" t="s">
        <v>19</v>
      </c>
      <c r="D35" s="1" t="s">
        <v>20</v>
      </c>
      <c r="E35" s="3" t="s">
        <v>50</v>
      </c>
      <c r="F35" s="1"/>
      <c r="G35" s="1">
        <v>3.2000000000000001E-2</v>
      </c>
      <c r="H35" s="1"/>
      <c r="I35" s="1"/>
      <c r="J35" s="1"/>
      <c r="K35" s="1"/>
      <c r="L35" s="1"/>
      <c r="M35" s="1" t="s">
        <v>49</v>
      </c>
      <c r="N35" s="1"/>
    </row>
    <row r="36" spans="1:14" customFormat="1" x14ac:dyDescent="0.25">
      <c r="A36" s="22" t="s">
        <v>14</v>
      </c>
      <c r="B36" s="1">
        <v>1985</v>
      </c>
      <c r="C36" s="1" t="s">
        <v>19</v>
      </c>
      <c r="D36" s="1" t="s">
        <v>20</v>
      </c>
      <c r="E36" s="3" t="s">
        <v>42</v>
      </c>
      <c r="F36" s="1"/>
      <c r="G36" s="1">
        <v>2.5000000000000001E-2</v>
      </c>
      <c r="H36" s="1"/>
      <c r="I36" s="1"/>
      <c r="J36" s="1"/>
      <c r="K36" s="1"/>
      <c r="L36" s="1"/>
      <c r="M36" s="1" t="s">
        <v>49</v>
      </c>
      <c r="N36" s="1"/>
    </row>
    <row r="37" spans="1:14" customFormat="1" x14ac:dyDescent="0.25">
      <c r="A37" s="22" t="s">
        <v>14</v>
      </c>
      <c r="B37" s="1">
        <v>1985</v>
      </c>
      <c r="C37" s="1" t="s">
        <v>23</v>
      </c>
      <c r="D37" s="1" t="s">
        <v>24</v>
      </c>
      <c r="E37" s="3" t="s">
        <v>25</v>
      </c>
      <c r="F37" s="1"/>
      <c r="G37" s="1">
        <v>1.7500000000000002E-2</v>
      </c>
      <c r="H37" s="1"/>
      <c r="I37" s="1"/>
      <c r="J37" s="1"/>
      <c r="K37" s="1"/>
      <c r="L37" s="1"/>
      <c r="M37" s="1" t="s">
        <v>49</v>
      </c>
      <c r="N37" s="1"/>
    </row>
    <row r="38" spans="1:14" customFormat="1" x14ac:dyDescent="0.25">
      <c r="A38" s="22" t="s">
        <v>14</v>
      </c>
      <c r="B38" s="1">
        <v>1985</v>
      </c>
      <c r="C38" s="1" t="s">
        <v>23</v>
      </c>
      <c r="D38" s="1" t="s">
        <v>24</v>
      </c>
      <c r="E38" s="3" t="s">
        <v>26</v>
      </c>
      <c r="F38" s="1"/>
      <c r="G38" s="1">
        <v>2.7100000000000003E-2</v>
      </c>
      <c r="H38" s="1"/>
      <c r="I38" s="1"/>
      <c r="J38" s="1"/>
      <c r="K38" s="1"/>
      <c r="L38" s="1"/>
      <c r="M38" s="1" t="s">
        <v>49</v>
      </c>
      <c r="N38" s="1"/>
    </row>
    <row r="39" spans="1:14" customFormat="1" x14ac:dyDescent="0.25">
      <c r="A39" s="22" t="s">
        <v>14</v>
      </c>
      <c r="B39" s="1">
        <v>1985</v>
      </c>
      <c r="C39" s="1" t="s">
        <v>23</v>
      </c>
      <c r="D39" s="1" t="s">
        <v>24</v>
      </c>
      <c r="E39" s="3" t="s">
        <v>27</v>
      </c>
      <c r="F39" s="1"/>
      <c r="G39" s="1">
        <v>7.4999999999999997E-3</v>
      </c>
      <c r="H39" s="1"/>
      <c r="I39" s="1"/>
      <c r="J39" s="1"/>
      <c r="K39" s="1"/>
      <c r="L39" s="1"/>
      <c r="M39" s="1" t="s">
        <v>49</v>
      </c>
      <c r="N39" s="1"/>
    </row>
    <row r="40" spans="1:14" customFormat="1" x14ac:dyDescent="0.25">
      <c r="A40" s="22" t="s">
        <v>14</v>
      </c>
      <c r="B40" s="1">
        <v>1985</v>
      </c>
      <c r="C40" s="1" t="s">
        <v>23</v>
      </c>
      <c r="D40" s="1" t="s">
        <v>24</v>
      </c>
      <c r="E40" s="3" t="s">
        <v>28</v>
      </c>
      <c r="F40" s="1"/>
      <c r="G40" s="1">
        <v>-9.1999999999999998E-3</v>
      </c>
      <c r="H40" s="1"/>
      <c r="I40" s="1"/>
      <c r="J40" s="1"/>
      <c r="K40" s="1"/>
      <c r="L40" s="1"/>
      <c r="M40" s="1" t="s">
        <v>49</v>
      </c>
      <c r="N40" s="1"/>
    </row>
    <row r="41" spans="1:14" customFormat="1" x14ac:dyDescent="0.25">
      <c r="A41" s="22" t="s">
        <v>14</v>
      </c>
      <c r="B41" s="1">
        <v>1985</v>
      </c>
      <c r="C41" s="1" t="s">
        <v>23</v>
      </c>
      <c r="D41" s="1" t="s">
        <v>24</v>
      </c>
      <c r="E41" s="3" t="s">
        <v>29</v>
      </c>
      <c r="F41" s="1"/>
      <c r="G41" s="1">
        <v>-3.7000000000000002E-3</v>
      </c>
      <c r="H41" s="1"/>
      <c r="I41" s="1"/>
      <c r="J41" s="1"/>
      <c r="K41" s="1"/>
      <c r="L41" s="1"/>
      <c r="M41" s="1" t="s">
        <v>49</v>
      </c>
      <c r="N41" s="1"/>
    </row>
    <row r="42" spans="1:14" customFormat="1" x14ac:dyDescent="0.25">
      <c r="A42" s="22" t="s">
        <v>14</v>
      </c>
      <c r="B42" s="1">
        <v>1985</v>
      </c>
      <c r="C42" s="1" t="s">
        <v>23</v>
      </c>
      <c r="D42" s="1" t="s">
        <v>24</v>
      </c>
      <c r="E42" s="3" t="s">
        <v>51</v>
      </c>
      <c r="F42" s="1"/>
      <c r="G42" s="1">
        <v>-1.1000000000000001E-3</v>
      </c>
      <c r="H42" s="1"/>
      <c r="I42" s="1"/>
      <c r="J42" s="1"/>
      <c r="K42" s="1"/>
      <c r="L42" s="1"/>
      <c r="M42" s="1" t="s">
        <v>49</v>
      </c>
      <c r="N42" s="1"/>
    </row>
    <row r="43" spans="1:14" customFormat="1" x14ac:dyDescent="0.25">
      <c r="A43" s="22" t="s">
        <v>14</v>
      </c>
      <c r="B43" s="1">
        <v>1986</v>
      </c>
      <c r="C43" s="1" t="s">
        <v>15</v>
      </c>
      <c r="D43" s="1" t="s">
        <v>16</v>
      </c>
      <c r="E43" s="3" t="s">
        <v>40</v>
      </c>
      <c r="F43" s="1"/>
      <c r="G43" s="1">
        <v>-2.5600000000000001E-2</v>
      </c>
      <c r="H43" s="1"/>
      <c r="I43" s="1"/>
      <c r="J43" s="1"/>
      <c r="K43" s="1"/>
      <c r="L43" s="1"/>
      <c r="M43" s="1" t="s">
        <v>52</v>
      </c>
      <c r="N43" s="1"/>
    </row>
    <row r="44" spans="1:14" customFormat="1" x14ac:dyDescent="0.25">
      <c r="A44" s="22" t="s">
        <v>14</v>
      </c>
      <c r="B44" s="1">
        <v>1986</v>
      </c>
      <c r="C44" s="1" t="s">
        <v>19</v>
      </c>
      <c r="D44" s="1" t="s">
        <v>20</v>
      </c>
      <c r="E44" s="3" t="s">
        <v>21</v>
      </c>
      <c r="F44" s="1"/>
      <c r="G44" s="1">
        <v>1.9E-3</v>
      </c>
      <c r="H44" s="1"/>
      <c r="I44" s="1"/>
      <c r="J44" s="1"/>
      <c r="K44" s="1"/>
      <c r="L44" s="1"/>
      <c r="M44" s="1" t="s">
        <v>52</v>
      </c>
      <c r="N44" s="1"/>
    </row>
    <row r="45" spans="1:14" customFormat="1" x14ac:dyDescent="0.25">
      <c r="A45" s="22" t="s">
        <v>14</v>
      </c>
      <c r="B45" s="1">
        <v>1986</v>
      </c>
      <c r="C45" s="1" t="s">
        <v>19</v>
      </c>
      <c r="D45" s="1" t="s">
        <v>20</v>
      </c>
      <c r="E45" s="3" t="s">
        <v>42</v>
      </c>
      <c r="F45" s="1"/>
      <c r="G45" s="1">
        <v>2.5000000000000001E-2</v>
      </c>
      <c r="H45" s="1"/>
      <c r="I45" s="1"/>
      <c r="J45" s="1"/>
      <c r="K45" s="1"/>
      <c r="L45" s="1"/>
      <c r="M45" s="1" t="s">
        <v>52</v>
      </c>
      <c r="N45" s="1"/>
    </row>
    <row r="46" spans="1:14" customFormat="1" x14ac:dyDescent="0.25">
      <c r="A46" s="22" t="s">
        <v>14</v>
      </c>
      <c r="B46" s="1">
        <v>1986</v>
      </c>
      <c r="C46" s="1" t="s">
        <v>44</v>
      </c>
      <c r="D46" s="1" t="s">
        <v>45</v>
      </c>
      <c r="E46" s="3" t="s">
        <v>53</v>
      </c>
      <c r="F46" s="1"/>
      <c r="G46" s="1">
        <v>1.4999999999999999E-2</v>
      </c>
      <c r="H46" s="1"/>
      <c r="I46" s="1"/>
      <c r="J46" s="1"/>
      <c r="K46" s="1"/>
      <c r="L46" s="1"/>
      <c r="M46" s="1" t="s">
        <v>52</v>
      </c>
      <c r="N46" s="1"/>
    </row>
    <row r="47" spans="1:14" customFormat="1" x14ac:dyDescent="0.25">
      <c r="A47" s="22" t="s">
        <v>14</v>
      </c>
      <c r="B47" s="1">
        <v>1986</v>
      </c>
      <c r="C47" s="1" t="s">
        <v>23</v>
      </c>
      <c r="D47" s="1" t="s">
        <v>24</v>
      </c>
      <c r="E47" s="3" t="s">
        <v>25</v>
      </c>
      <c r="F47" s="1"/>
      <c r="G47" s="1">
        <v>2.3399999999999997E-2</v>
      </c>
      <c r="H47" s="1"/>
      <c r="I47" s="1"/>
      <c r="J47" s="1"/>
      <c r="K47" s="1"/>
      <c r="L47" s="1"/>
      <c r="M47" s="1" t="s">
        <v>52</v>
      </c>
      <c r="N47" s="1"/>
    </row>
    <row r="48" spans="1:14" customFormat="1" x14ac:dyDescent="0.25">
      <c r="A48" s="22" t="s">
        <v>14</v>
      </c>
      <c r="B48" s="1">
        <v>1986</v>
      </c>
      <c r="C48" s="1" t="s">
        <v>23</v>
      </c>
      <c r="D48" s="1" t="s">
        <v>24</v>
      </c>
      <c r="E48" s="3" t="s">
        <v>26</v>
      </c>
      <c r="F48" s="1"/>
      <c r="G48" s="1">
        <v>1.4999999999999999E-2</v>
      </c>
      <c r="H48" s="1"/>
      <c r="I48" s="1"/>
      <c r="J48" s="1"/>
      <c r="K48" s="1"/>
      <c r="L48" s="1"/>
      <c r="M48" s="1" t="s">
        <v>52</v>
      </c>
      <c r="N48" s="1"/>
    </row>
    <row r="49" spans="1:14" customFormat="1" x14ac:dyDescent="0.25">
      <c r="A49" s="22" t="s">
        <v>14</v>
      </c>
      <c r="B49" s="1">
        <v>1986</v>
      </c>
      <c r="C49" s="1" t="s">
        <v>23</v>
      </c>
      <c r="D49" s="1" t="s">
        <v>24</v>
      </c>
      <c r="E49" s="3" t="s">
        <v>27</v>
      </c>
      <c r="F49" s="1"/>
      <c r="G49" s="1">
        <v>4.7000000000000002E-3</v>
      </c>
      <c r="H49" s="1"/>
      <c r="I49" s="1"/>
      <c r="J49" s="1"/>
      <c r="K49" s="1"/>
      <c r="L49" s="1"/>
      <c r="M49" s="1" t="s">
        <v>52</v>
      </c>
      <c r="N49" s="1"/>
    </row>
    <row r="50" spans="1:14" customFormat="1" x14ac:dyDescent="0.25">
      <c r="A50" s="22" t="s">
        <v>14</v>
      </c>
      <c r="B50" s="1">
        <v>1986</v>
      </c>
      <c r="C50" s="1" t="s">
        <v>23</v>
      </c>
      <c r="D50" s="1" t="s">
        <v>24</v>
      </c>
      <c r="E50" s="3" t="s">
        <v>28</v>
      </c>
      <c r="F50" s="1"/>
      <c r="G50" s="1">
        <v>5.9200000000000003E-2</v>
      </c>
      <c r="H50" s="1"/>
      <c r="I50" s="1"/>
      <c r="J50" s="1"/>
      <c r="K50" s="1"/>
      <c r="L50" s="1"/>
      <c r="M50" s="1" t="s">
        <v>52</v>
      </c>
      <c r="N50" s="1"/>
    </row>
    <row r="51" spans="1:14" customFormat="1" x14ac:dyDescent="0.25">
      <c r="A51" s="22" t="s">
        <v>14</v>
      </c>
      <c r="B51" s="1">
        <v>1986</v>
      </c>
      <c r="C51" s="1" t="s">
        <v>23</v>
      </c>
      <c r="D51" s="1" t="s">
        <v>24</v>
      </c>
      <c r="E51" s="3" t="s">
        <v>29</v>
      </c>
      <c r="F51" s="1"/>
      <c r="G51" s="1">
        <v>-7.4999999999999997E-3</v>
      </c>
      <c r="H51" s="1"/>
      <c r="I51" s="1"/>
      <c r="J51" s="1"/>
      <c r="K51" s="1"/>
      <c r="L51" s="1"/>
      <c r="M51" s="1" t="s">
        <v>52</v>
      </c>
      <c r="N51" s="1"/>
    </row>
    <row r="52" spans="1:14" customFormat="1" x14ac:dyDescent="0.25">
      <c r="A52" s="22" t="s">
        <v>14</v>
      </c>
      <c r="B52" s="1">
        <v>1987</v>
      </c>
      <c r="C52" s="1" t="s">
        <v>19</v>
      </c>
      <c r="D52" s="1" t="s">
        <v>20</v>
      </c>
      <c r="E52" s="3" t="s">
        <v>54</v>
      </c>
      <c r="F52" s="1"/>
      <c r="G52" s="1">
        <v>3.3000000000000002E-2</v>
      </c>
      <c r="H52" s="1"/>
      <c r="I52" s="1"/>
      <c r="J52" s="1"/>
      <c r="K52" s="1"/>
      <c r="L52" s="1"/>
      <c r="M52" s="1" t="s">
        <v>55</v>
      </c>
      <c r="N52" s="1"/>
    </row>
    <row r="53" spans="1:14" customFormat="1" x14ac:dyDescent="0.25">
      <c r="A53" s="22" t="s">
        <v>14</v>
      </c>
      <c r="B53" s="1">
        <v>1987</v>
      </c>
      <c r="C53" s="1" t="s">
        <v>23</v>
      </c>
      <c r="D53" s="1" t="s">
        <v>24</v>
      </c>
      <c r="E53" s="3" t="s">
        <v>56</v>
      </c>
      <c r="F53" s="1"/>
      <c r="G53" s="1">
        <v>0.02</v>
      </c>
      <c r="H53" s="1"/>
      <c r="I53" s="1"/>
      <c r="J53" s="1"/>
      <c r="K53" s="1"/>
      <c r="L53" s="1"/>
      <c r="M53" s="1" t="s">
        <v>55</v>
      </c>
      <c r="N53" s="1"/>
    </row>
    <row r="54" spans="1:14" customFormat="1" x14ac:dyDescent="0.25">
      <c r="A54" s="22" t="s">
        <v>14</v>
      </c>
      <c r="B54" s="1">
        <v>1987</v>
      </c>
      <c r="C54" s="1" t="s">
        <v>23</v>
      </c>
      <c r="D54" s="1" t="s">
        <v>24</v>
      </c>
      <c r="E54" s="3" t="s">
        <v>57</v>
      </c>
      <c r="F54" s="1"/>
      <c r="G54" s="1">
        <v>2.5000000000000001E-2</v>
      </c>
      <c r="H54" s="1"/>
      <c r="I54" s="1"/>
      <c r="J54" s="1"/>
      <c r="K54" s="1"/>
      <c r="L54" s="1"/>
      <c r="M54" s="1" t="s">
        <v>55</v>
      </c>
      <c r="N54" s="1"/>
    </row>
    <row r="55" spans="1:14" customFormat="1" x14ac:dyDescent="0.25">
      <c r="A55" s="22" t="s">
        <v>14</v>
      </c>
      <c r="B55" s="1">
        <v>1987</v>
      </c>
      <c r="C55" s="1" t="s">
        <v>23</v>
      </c>
      <c r="D55" s="1" t="s">
        <v>24</v>
      </c>
      <c r="E55" s="3" t="s">
        <v>58</v>
      </c>
      <c r="F55" s="1"/>
      <c r="G55" s="1">
        <v>-8.9999999999999993E-3</v>
      </c>
      <c r="H55" s="1"/>
      <c r="I55" s="1"/>
      <c r="J55" s="1"/>
      <c r="K55" s="1"/>
      <c r="L55" s="1"/>
      <c r="M55" s="1" t="s">
        <v>55</v>
      </c>
      <c r="N55" s="1"/>
    </row>
    <row r="56" spans="1:14" customFormat="1" x14ac:dyDescent="0.25">
      <c r="A56" s="22" t="s">
        <v>14</v>
      </c>
      <c r="B56" s="1">
        <v>1987</v>
      </c>
      <c r="C56" s="1" t="s">
        <v>23</v>
      </c>
      <c r="D56" s="1" t="s">
        <v>24</v>
      </c>
      <c r="E56" s="3" t="s">
        <v>59</v>
      </c>
      <c r="F56" s="1"/>
      <c r="G56" s="1">
        <v>8.9999999999999993E-3</v>
      </c>
      <c r="H56" s="1"/>
      <c r="I56" s="1"/>
      <c r="J56" s="1"/>
      <c r="K56" s="1"/>
      <c r="L56" s="1"/>
      <c r="M56" s="1" t="s">
        <v>55</v>
      </c>
      <c r="N56" s="1"/>
    </row>
    <row r="57" spans="1:14" customFormat="1" x14ac:dyDescent="0.25">
      <c r="A57" s="22" t="s">
        <v>14</v>
      </c>
      <c r="B57" s="1">
        <v>1987</v>
      </c>
      <c r="C57" s="1" t="s">
        <v>23</v>
      </c>
      <c r="D57" s="1" t="s">
        <v>24</v>
      </c>
      <c r="E57" s="3" t="s">
        <v>60</v>
      </c>
      <c r="F57" s="1"/>
      <c r="G57" s="1">
        <v>4.8500000000000001E-2</v>
      </c>
      <c r="H57" s="1"/>
      <c r="I57" s="1"/>
      <c r="J57" s="1"/>
      <c r="K57" s="1"/>
      <c r="L57" s="1"/>
      <c r="M57" s="1" t="s">
        <v>55</v>
      </c>
      <c r="N57" s="1"/>
    </row>
    <row r="58" spans="1:14" customFormat="1" x14ac:dyDescent="0.25">
      <c r="A58" s="22" t="s">
        <v>14</v>
      </c>
      <c r="B58" s="1">
        <v>1987</v>
      </c>
      <c r="C58" s="1" t="s">
        <v>23</v>
      </c>
      <c r="D58" s="1" t="s">
        <v>24</v>
      </c>
      <c r="E58" s="3" t="s">
        <v>61</v>
      </c>
      <c r="F58" s="1"/>
      <c r="G58" s="1">
        <v>2.3999999999999998E-3</v>
      </c>
      <c r="H58" s="1"/>
      <c r="I58" s="1"/>
      <c r="J58" s="1"/>
      <c r="K58" s="1"/>
      <c r="L58" s="1"/>
      <c r="M58" s="1" t="s">
        <v>55</v>
      </c>
      <c r="N58" s="1"/>
    </row>
    <row r="59" spans="1:14" customFormat="1" x14ac:dyDescent="0.25">
      <c r="A59" s="22" t="s">
        <v>14</v>
      </c>
      <c r="B59" s="1">
        <v>1987</v>
      </c>
      <c r="C59" s="1" t="s">
        <v>23</v>
      </c>
      <c r="D59" s="1" t="s">
        <v>24</v>
      </c>
      <c r="E59" s="3" t="s">
        <v>62</v>
      </c>
      <c r="F59" s="1"/>
      <c r="G59" s="1">
        <v>-5.0000000000000001E-4</v>
      </c>
      <c r="H59" s="1"/>
      <c r="I59" s="1"/>
      <c r="J59" s="1"/>
      <c r="K59" s="1"/>
      <c r="L59" s="1"/>
      <c r="M59" s="1" t="s">
        <v>55</v>
      </c>
      <c r="N59" s="1"/>
    </row>
    <row r="60" spans="1:14" customFormat="1" x14ac:dyDescent="0.25">
      <c r="A60" s="22" t="s">
        <v>14</v>
      </c>
      <c r="B60" s="1">
        <v>1987</v>
      </c>
      <c r="C60" s="1" t="s">
        <v>34</v>
      </c>
      <c r="D60" s="1" t="s">
        <v>35</v>
      </c>
      <c r="E60" s="3" t="s">
        <v>63</v>
      </c>
      <c r="F60" s="1"/>
      <c r="G60" s="1">
        <v>0.253</v>
      </c>
      <c r="H60" s="1"/>
      <c r="I60" s="1"/>
      <c r="J60" s="1"/>
      <c r="K60" s="1"/>
      <c r="L60" s="1"/>
      <c r="M60" s="1" t="s">
        <v>55</v>
      </c>
      <c r="N60" s="1"/>
    </row>
    <row r="61" spans="1:14" customFormat="1" x14ac:dyDescent="0.25">
      <c r="A61" s="22" t="s">
        <v>14</v>
      </c>
      <c r="B61" s="1">
        <v>1987</v>
      </c>
      <c r="C61" s="1" t="s">
        <v>64</v>
      </c>
      <c r="D61" s="1" t="s">
        <v>38</v>
      </c>
      <c r="E61" s="3" t="s">
        <v>65</v>
      </c>
      <c r="F61" s="1"/>
      <c r="G61" s="1">
        <v>0.01</v>
      </c>
      <c r="H61" s="1"/>
      <c r="I61" s="1"/>
      <c r="J61" s="1"/>
      <c r="K61" s="1"/>
      <c r="L61" s="1"/>
      <c r="M61" s="1" t="s">
        <v>55</v>
      </c>
      <c r="N61" s="1"/>
    </row>
    <row r="62" spans="1:14" customFormat="1" x14ac:dyDescent="0.25">
      <c r="A62" s="22" t="s">
        <v>14</v>
      </c>
      <c r="B62" s="1">
        <v>1987</v>
      </c>
      <c r="C62" s="1" t="s">
        <v>64</v>
      </c>
      <c r="D62" s="1" t="s">
        <v>38</v>
      </c>
      <c r="E62" s="3" t="s">
        <v>66</v>
      </c>
      <c r="F62" s="1"/>
      <c r="G62" s="1">
        <v>-0.05</v>
      </c>
      <c r="H62" s="1"/>
      <c r="I62" s="1"/>
      <c r="J62" s="1"/>
      <c r="K62" s="1"/>
      <c r="L62" s="1"/>
      <c r="M62" s="1" t="s">
        <v>55</v>
      </c>
      <c r="N62" s="1"/>
    </row>
    <row r="63" spans="1:14" customFormat="1" x14ac:dyDescent="0.25">
      <c r="A63" s="22" t="s">
        <v>14</v>
      </c>
      <c r="B63" s="1">
        <v>1988</v>
      </c>
      <c r="C63" s="1" t="s">
        <v>67</v>
      </c>
      <c r="D63" s="1" t="s">
        <v>68</v>
      </c>
      <c r="E63" s="3" t="s">
        <v>69</v>
      </c>
      <c r="F63" s="1"/>
      <c r="G63" s="1">
        <v>0.26800000000000002</v>
      </c>
      <c r="H63" s="1"/>
      <c r="I63" s="1"/>
      <c r="J63" s="1"/>
      <c r="K63" s="1"/>
      <c r="L63" s="1"/>
      <c r="M63" s="1" t="s">
        <v>70</v>
      </c>
      <c r="N63" s="1"/>
    </row>
    <row r="64" spans="1:14" customFormat="1" x14ac:dyDescent="0.25">
      <c r="A64" s="22" t="s">
        <v>14</v>
      </c>
      <c r="B64" s="1">
        <v>1988</v>
      </c>
      <c r="C64" s="1" t="s">
        <v>71</v>
      </c>
      <c r="D64" s="1" t="s">
        <v>72</v>
      </c>
      <c r="E64" s="3" t="s">
        <v>73</v>
      </c>
      <c r="F64" s="1"/>
      <c r="G64" s="1">
        <v>0.20300000000000001</v>
      </c>
      <c r="H64" s="1"/>
      <c r="I64" s="1"/>
      <c r="J64" s="1"/>
      <c r="K64" s="1"/>
      <c r="L64" s="1"/>
      <c r="M64" s="1" t="s">
        <v>70</v>
      </c>
      <c r="N64" s="1"/>
    </row>
    <row r="65" spans="1:14" customFormat="1" x14ac:dyDescent="0.25">
      <c r="A65" s="22" t="s">
        <v>14</v>
      </c>
      <c r="B65" s="1">
        <v>2008</v>
      </c>
      <c r="C65" s="1" t="s">
        <v>34</v>
      </c>
      <c r="D65" s="1" t="s">
        <v>35</v>
      </c>
      <c r="E65" s="3" t="s">
        <v>74</v>
      </c>
      <c r="F65" s="1"/>
      <c r="G65" s="1">
        <v>0.44</v>
      </c>
      <c r="H65" s="1">
        <v>0.56000000000000005</v>
      </c>
      <c r="I65" s="1"/>
      <c r="J65" s="1"/>
      <c r="K65" s="1"/>
      <c r="L65" s="1"/>
      <c r="M65" s="1" t="s">
        <v>75</v>
      </c>
      <c r="N65" s="1"/>
    </row>
    <row r="66" spans="1:14" customFormat="1" x14ac:dyDescent="0.25">
      <c r="A66" s="22" t="s">
        <v>14</v>
      </c>
      <c r="B66" s="1">
        <v>2009</v>
      </c>
      <c r="C66" s="1" t="s">
        <v>34</v>
      </c>
      <c r="D66" s="1" t="s">
        <v>35</v>
      </c>
      <c r="E66" s="3" t="s">
        <v>76</v>
      </c>
      <c r="F66" s="1"/>
      <c r="G66" s="1">
        <v>0</v>
      </c>
      <c r="H66" s="1">
        <v>1</v>
      </c>
      <c r="I66" s="1"/>
      <c r="J66" s="1"/>
      <c r="K66" s="1"/>
      <c r="L66" s="1"/>
      <c r="M66" s="1" t="s">
        <v>77</v>
      </c>
      <c r="N66" s="1"/>
    </row>
    <row r="67" spans="1:14" customFormat="1" x14ac:dyDescent="0.25">
      <c r="A67" s="22" t="s">
        <v>14</v>
      </c>
      <c r="B67" s="1">
        <v>2009</v>
      </c>
      <c r="C67" s="1" t="s">
        <v>34</v>
      </c>
      <c r="D67" s="1" t="s">
        <v>35</v>
      </c>
      <c r="E67" s="3" t="s">
        <v>78</v>
      </c>
      <c r="F67" s="1"/>
      <c r="G67" s="1">
        <v>0.15</v>
      </c>
      <c r="H67" s="1">
        <v>0.15</v>
      </c>
      <c r="I67" s="1"/>
      <c r="J67" s="1"/>
      <c r="K67" s="1"/>
      <c r="L67" s="1"/>
      <c r="M67" s="1" t="s">
        <v>79</v>
      </c>
      <c r="N67" s="1"/>
    </row>
    <row r="68" spans="1:14" customFormat="1" x14ac:dyDescent="0.25">
      <c r="A68" s="22" t="s">
        <v>14</v>
      </c>
      <c r="B68" s="1">
        <v>2009</v>
      </c>
      <c r="C68" s="1" t="s">
        <v>67</v>
      </c>
      <c r="D68" s="1" t="s">
        <v>68</v>
      </c>
      <c r="E68" s="3" t="s">
        <v>80</v>
      </c>
      <c r="F68" s="1"/>
      <c r="G68" s="1">
        <v>0.01</v>
      </c>
      <c r="H68" s="1">
        <v>0</v>
      </c>
      <c r="I68" s="1"/>
      <c r="J68" s="1"/>
      <c r="K68" s="1"/>
      <c r="L68" s="1"/>
      <c r="M68" s="1" t="s">
        <v>79</v>
      </c>
      <c r="N68" s="1"/>
    </row>
    <row r="69" spans="1:14" customFormat="1" x14ac:dyDescent="0.25">
      <c r="A69" s="22" t="s">
        <v>14</v>
      </c>
      <c r="B69" s="1">
        <v>2009</v>
      </c>
      <c r="C69" s="1" t="s">
        <v>67</v>
      </c>
      <c r="D69" s="1" t="s">
        <v>68</v>
      </c>
      <c r="E69" s="3" t="s">
        <v>81</v>
      </c>
      <c r="F69" s="1"/>
      <c r="G69" s="1">
        <v>0.2</v>
      </c>
      <c r="H69" s="1">
        <v>0</v>
      </c>
      <c r="I69" s="1"/>
      <c r="J69" s="1"/>
      <c r="K69" s="1"/>
      <c r="L69" s="1"/>
      <c r="M69" s="1" t="s">
        <v>79</v>
      </c>
      <c r="N69" s="1"/>
    </row>
    <row r="70" spans="1:14" customFormat="1" x14ac:dyDescent="0.25">
      <c r="A70" s="22" t="s">
        <v>14</v>
      </c>
      <c r="B70" s="1">
        <v>2009</v>
      </c>
      <c r="C70" s="1" t="s">
        <v>67</v>
      </c>
      <c r="D70" s="1" t="s">
        <v>68</v>
      </c>
      <c r="E70" s="3" t="s">
        <v>82</v>
      </c>
      <c r="F70" s="1"/>
      <c r="G70" s="1">
        <v>5.3999999999999999E-2</v>
      </c>
      <c r="H70" s="1">
        <v>0</v>
      </c>
      <c r="I70" s="1"/>
      <c r="J70" s="1"/>
      <c r="K70" s="1"/>
      <c r="L70" s="1"/>
      <c r="M70" s="1" t="s">
        <v>79</v>
      </c>
      <c r="N70" s="1"/>
    </row>
    <row r="71" spans="1:14" customFormat="1" x14ac:dyDescent="0.25">
      <c r="A71" s="22" t="s">
        <v>14</v>
      </c>
      <c r="B71" s="1">
        <v>2009</v>
      </c>
      <c r="C71" s="1" t="s">
        <v>67</v>
      </c>
      <c r="D71" s="1" t="s">
        <v>68</v>
      </c>
      <c r="E71" s="3" t="s">
        <v>83</v>
      </c>
      <c r="F71" s="1"/>
      <c r="G71" s="1">
        <v>0.3</v>
      </c>
      <c r="H71" s="1">
        <v>0</v>
      </c>
      <c r="I71" s="1"/>
      <c r="J71" s="1"/>
      <c r="K71" s="1"/>
      <c r="L71" s="1"/>
      <c r="M71" s="1" t="s">
        <v>79</v>
      </c>
      <c r="N71" s="1"/>
    </row>
    <row r="72" spans="1:14" customFormat="1" x14ac:dyDescent="0.25">
      <c r="A72" s="22" t="s">
        <v>14</v>
      </c>
      <c r="B72" s="1">
        <v>2009</v>
      </c>
      <c r="C72" s="1" t="s">
        <v>67</v>
      </c>
      <c r="D72" s="1" t="s">
        <v>68</v>
      </c>
      <c r="E72" s="3" t="s">
        <v>84</v>
      </c>
      <c r="F72" s="1"/>
      <c r="G72" s="1">
        <v>0.08</v>
      </c>
      <c r="H72" s="1">
        <v>0</v>
      </c>
      <c r="I72" s="1"/>
      <c r="J72" s="1"/>
      <c r="K72" s="1"/>
      <c r="L72" s="1"/>
      <c r="M72" s="1" t="s">
        <v>77</v>
      </c>
      <c r="N72" s="1"/>
    </row>
    <row r="73" spans="1:14" customFormat="1" x14ac:dyDescent="0.25">
      <c r="A73" s="22" t="s">
        <v>14</v>
      </c>
      <c r="B73" s="1">
        <v>2009</v>
      </c>
      <c r="C73" s="1" t="s">
        <v>67</v>
      </c>
      <c r="D73" s="1" t="s">
        <v>68</v>
      </c>
      <c r="E73" s="3" t="s">
        <v>85</v>
      </c>
      <c r="F73" s="1"/>
      <c r="G73" s="1">
        <v>1.0999999999999999E-2</v>
      </c>
      <c r="H73" s="1">
        <v>0</v>
      </c>
      <c r="I73" s="1"/>
      <c r="J73" s="1"/>
      <c r="K73" s="1"/>
      <c r="L73" s="1"/>
      <c r="M73" s="1" t="s">
        <v>79</v>
      </c>
      <c r="N73" s="5"/>
    </row>
    <row r="74" spans="1:14" customFormat="1" x14ac:dyDescent="0.25">
      <c r="A74" s="22" t="s">
        <v>14</v>
      </c>
      <c r="B74" s="1">
        <v>2009</v>
      </c>
      <c r="C74" s="1" t="s">
        <v>67</v>
      </c>
      <c r="D74" s="1" t="s">
        <v>68</v>
      </c>
      <c r="E74" s="3" t="s">
        <v>86</v>
      </c>
      <c r="F74" s="1"/>
      <c r="G74" s="1">
        <v>1.4999999999999999E-2</v>
      </c>
      <c r="H74" s="1">
        <v>5.0000000000000001E-3</v>
      </c>
      <c r="I74" s="1"/>
      <c r="J74" s="1"/>
      <c r="K74" s="1"/>
      <c r="L74" s="1"/>
      <c r="M74" s="1" t="s">
        <v>79</v>
      </c>
      <c r="N74" s="5"/>
    </row>
    <row r="75" spans="1:14" customFormat="1" x14ac:dyDescent="0.25">
      <c r="A75" s="22" t="s">
        <v>14</v>
      </c>
      <c r="B75" s="1">
        <v>2009</v>
      </c>
      <c r="C75" s="1" t="s">
        <v>67</v>
      </c>
      <c r="D75" s="1" t="s">
        <v>68</v>
      </c>
      <c r="E75" s="3" t="s">
        <v>87</v>
      </c>
      <c r="F75" s="1"/>
      <c r="G75" s="1">
        <v>0.14000000000000001</v>
      </c>
      <c r="H75" s="1">
        <v>0</v>
      </c>
      <c r="I75" s="1"/>
      <c r="J75" s="1"/>
      <c r="K75" s="1"/>
      <c r="L75" s="1"/>
      <c r="M75" s="1" t="s">
        <v>77</v>
      </c>
      <c r="N75" s="5"/>
    </row>
    <row r="76" spans="1:14" customFormat="1" x14ac:dyDescent="0.25">
      <c r="A76" s="22" t="s">
        <v>14</v>
      </c>
      <c r="B76" s="1">
        <v>2009</v>
      </c>
      <c r="C76" s="1" t="s">
        <v>88</v>
      </c>
      <c r="D76" s="1" t="s">
        <v>38</v>
      </c>
      <c r="E76" s="3" t="s">
        <v>89</v>
      </c>
      <c r="F76" s="1"/>
      <c r="G76" s="1">
        <v>-2.5000000000000001E-2</v>
      </c>
      <c r="H76" s="1">
        <v>0</v>
      </c>
      <c r="I76" s="1"/>
      <c r="J76" s="1"/>
      <c r="K76" s="1"/>
      <c r="L76" s="1"/>
      <c r="M76" s="1" t="s">
        <v>79</v>
      </c>
      <c r="N76" s="5"/>
    </row>
    <row r="77" spans="1:14" customFormat="1" x14ac:dyDescent="0.25">
      <c r="A77" s="22" t="s">
        <v>14</v>
      </c>
      <c r="B77" s="1">
        <v>2009</v>
      </c>
      <c r="C77" s="1" t="s">
        <v>88</v>
      </c>
      <c r="D77" s="1" t="s">
        <v>38</v>
      </c>
      <c r="E77" s="3" t="s">
        <v>90</v>
      </c>
      <c r="F77" s="1"/>
      <c r="G77" s="1">
        <v>1.4999999999999999E-2</v>
      </c>
      <c r="H77" s="1">
        <v>0</v>
      </c>
      <c r="I77" s="1"/>
      <c r="J77" s="1"/>
      <c r="K77" s="1"/>
      <c r="L77" s="1"/>
      <c r="M77" s="1" t="s">
        <v>79</v>
      </c>
      <c r="N77" s="5"/>
    </row>
    <row r="78" spans="1:14" customFormat="1" x14ac:dyDescent="0.25">
      <c r="A78" s="22" t="s">
        <v>14</v>
      </c>
      <c r="B78" s="1">
        <v>2009</v>
      </c>
      <c r="C78" s="1" t="s">
        <v>91</v>
      </c>
      <c r="D78" s="1" t="s">
        <v>38</v>
      </c>
      <c r="E78" s="3" t="s">
        <v>92</v>
      </c>
      <c r="F78" s="1"/>
      <c r="G78" s="1">
        <v>-2.3E-2</v>
      </c>
      <c r="H78" s="1">
        <v>0</v>
      </c>
      <c r="I78" s="1"/>
      <c r="J78" s="1"/>
      <c r="K78" s="1"/>
      <c r="L78" s="1"/>
      <c r="M78" s="1" t="s">
        <v>79</v>
      </c>
      <c r="N78" s="5"/>
    </row>
    <row r="79" spans="1:14" customFormat="1" x14ac:dyDescent="0.25">
      <c r="A79" s="22" t="s">
        <v>14</v>
      </c>
      <c r="B79" s="1">
        <v>2009</v>
      </c>
      <c r="C79" s="1" t="s">
        <v>94</v>
      </c>
      <c r="D79" s="1" t="s">
        <v>38</v>
      </c>
      <c r="E79" s="3" t="s">
        <v>95</v>
      </c>
      <c r="F79" s="1"/>
      <c r="G79" s="1">
        <v>4.4999999999999998E-2</v>
      </c>
      <c r="H79" s="1">
        <v>5.5E-2</v>
      </c>
      <c r="I79" s="1"/>
      <c r="J79" s="1"/>
      <c r="K79" s="1"/>
      <c r="L79" s="1"/>
      <c r="M79" s="1" t="s">
        <v>96</v>
      </c>
      <c r="N79" s="5"/>
    </row>
    <row r="80" spans="1:14" customFormat="1" x14ac:dyDescent="0.25">
      <c r="A80" s="22" t="s">
        <v>14</v>
      </c>
      <c r="B80" s="1">
        <v>2009</v>
      </c>
      <c r="C80" s="1" t="s">
        <v>97</v>
      </c>
      <c r="D80" s="1" t="s">
        <v>38</v>
      </c>
      <c r="E80" s="3" t="s">
        <v>98</v>
      </c>
      <c r="F80" s="1"/>
      <c r="G80" s="1">
        <v>-1E-3</v>
      </c>
      <c r="H80" s="1">
        <v>0</v>
      </c>
      <c r="I80" s="1"/>
      <c r="J80" s="1"/>
      <c r="K80" s="1"/>
      <c r="L80" s="1"/>
      <c r="M80" s="1" t="s">
        <v>96</v>
      </c>
      <c r="N80" s="5"/>
    </row>
    <row r="81" spans="1:14" customFormat="1" x14ac:dyDescent="0.25">
      <c r="A81" s="22" t="s">
        <v>14</v>
      </c>
      <c r="B81" s="1">
        <v>2009</v>
      </c>
      <c r="C81" s="1" t="s">
        <v>99</v>
      </c>
      <c r="D81" s="1" t="s">
        <v>38</v>
      </c>
      <c r="E81" s="3" t="s">
        <v>101</v>
      </c>
      <c r="F81" s="1"/>
      <c r="G81" s="1">
        <v>-1E-3</v>
      </c>
      <c r="H81" s="1">
        <v>-4.0000000000000001E-3</v>
      </c>
      <c r="I81" s="1"/>
      <c r="J81" s="1"/>
      <c r="K81" s="1"/>
      <c r="L81" s="1"/>
      <c r="M81" s="1" t="s">
        <v>96</v>
      </c>
      <c r="N81" s="1"/>
    </row>
    <row r="82" spans="1:14" customFormat="1" x14ac:dyDescent="0.25">
      <c r="A82" s="22" t="s">
        <v>14</v>
      </c>
      <c r="B82" s="1">
        <v>2009</v>
      </c>
      <c r="C82" s="1" t="s">
        <v>97</v>
      </c>
      <c r="D82" s="1" t="s">
        <v>38</v>
      </c>
      <c r="E82" s="3" t="s">
        <v>102</v>
      </c>
      <c r="F82" s="1"/>
      <c r="G82" s="1">
        <v>0</v>
      </c>
      <c r="H82" s="1">
        <v>-0.01</v>
      </c>
      <c r="I82" s="1"/>
      <c r="J82" s="1"/>
      <c r="K82" s="1"/>
      <c r="L82" s="1"/>
      <c r="M82" s="1" t="s">
        <v>96</v>
      </c>
      <c r="N82" s="1"/>
    </row>
    <row r="83" spans="1:14" customFormat="1" x14ac:dyDescent="0.25">
      <c r="A83" s="22" t="s">
        <v>14</v>
      </c>
      <c r="B83" s="1">
        <v>2009</v>
      </c>
      <c r="C83" s="1" t="s">
        <v>97</v>
      </c>
      <c r="D83" s="1" t="s">
        <v>38</v>
      </c>
      <c r="E83" s="3" t="s">
        <v>103</v>
      </c>
      <c r="F83" s="1"/>
      <c r="G83" s="1">
        <v>-0.02</v>
      </c>
      <c r="H83" s="1">
        <v>0</v>
      </c>
      <c r="I83" s="1"/>
      <c r="J83" s="1"/>
      <c r="K83" s="1"/>
      <c r="L83" s="1"/>
      <c r="M83" s="1" t="s">
        <v>96</v>
      </c>
      <c r="N83" s="1"/>
    </row>
    <row r="84" spans="1:14" customFormat="1" x14ac:dyDescent="0.25">
      <c r="A84" s="22" t="s">
        <v>14</v>
      </c>
      <c r="B84" s="1">
        <v>2009</v>
      </c>
      <c r="C84" s="1" t="s">
        <v>91</v>
      </c>
      <c r="D84" s="1" t="s">
        <v>38</v>
      </c>
      <c r="E84" s="3" t="s">
        <v>104</v>
      </c>
      <c r="F84" s="1"/>
      <c r="G84" s="1">
        <v>-0.01</v>
      </c>
      <c r="H84" s="1">
        <v>0</v>
      </c>
      <c r="I84" s="1"/>
      <c r="J84" s="1"/>
      <c r="K84" s="1"/>
      <c r="L84" s="1"/>
      <c r="M84" s="1" t="s">
        <v>96</v>
      </c>
      <c r="N84" s="1"/>
    </row>
    <row r="85" spans="1:14" customFormat="1" x14ac:dyDescent="0.25">
      <c r="A85" s="22" t="s">
        <v>14</v>
      </c>
      <c r="B85" s="1">
        <v>2009</v>
      </c>
      <c r="C85" s="1" t="s">
        <v>91</v>
      </c>
      <c r="D85" s="1" t="s">
        <v>38</v>
      </c>
      <c r="E85" s="3" t="s">
        <v>105</v>
      </c>
      <c r="F85" s="1"/>
      <c r="G85" s="1">
        <v>-2E-3</v>
      </c>
      <c r="H85" s="1">
        <v>0</v>
      </c>
      <c r="I85" s="1"/>
      <c r="J85" s="1"/>
      <c r="K85" s="1"/>
      <c r="L85" s="1"/>
      <c r="M85" s="1" t="s">
        <v>96</v>
      </c>
      <c r="N85" s="1"/>
    </row>
    <row r="86" spans="1:14" customFormat="1" x14ac:dyDescent="0.25">
      <c r="A86" s="22" t="s">
        <v>14</v>
      </c>
      <c r="B86" s="1">
        <v>2009</v>
      </c>
      <c r="C86" s="1" t="s">
        <v>91</v>
      </c>
      <c r="D86" s="1" t="s">
        <v>38</v>
      </c>
      <c r="E86" s="3" t="s">
        <v>106</v>
      </c>
      <c r="F86" s="1"/>
      <c r="G86" s="1">
        <v>-5.2999999999999999E-2</v>
      </c>
      <c r="H86" s="1">
        <v>0</v>
      </c>
      <c r="I86" s="1"/>
      <c r="J86" s="1"/>
      <c r="K86" s="1"/>
      <c r="L86" s="1"/>
      <c r="M86" s="1" t="s">
        <v>96</v>
      </c>
      <c r="N86" s="1"/>
    </row>
    <row r="87" spans="1:14" customFormat="1" x14ac:dyDescent="0.25">
      <c r="A87" s="22" t="s">
        <v>14</v>
      </c>
      <c r="B87" s="1">
        <v>2009</v>
      </c>
      <c r="C87" s="1" t="s">
        <v>88</v>
      </c>
      <c r="D87" s="1" t="s">
        <v>38</v>
      </c>
      <c r="E87" s="3" t="s">
        <v>107</v>
      </c>
      <c r="F87" s="1"/>
      <c r="G87" s="1">
        <v>-2.0000000000000001E-4</v>
      </c>
      <c r="H87" s="1">
        <v>-2.0000000000000001E-4</v>
      </c>
      <c r="I87" s="1"/>
      <c r="J87" s="1"/>
      <c r="K87" s="1"/>
      <c r="L87" s="1"/>
      <c r="M87" s="1" t="s">
        <v>96</v>
      </c>
      <c r="N87" s="1"/>
    </row>
    <row r="88" spans="1:14" customFormat="1" x14ac:dyDescent="0.25">
      <c r="A88" s="22" t="s">
        <v>14</v>
      </c>
      <c r="B88" s="1">
        <v>2009</v>
      </c>
      <c r="C88" s="1" t="s">
        <v>108</v>
      </c>
      <c r="D88" s="1" t="s">
        <v>38</v>
      </c>
      <c r="E88" s="3" t="s">
        <v>109</v>
      </c>
      <c r="F88" s="1"/>
      <c r="G88" s="1">
        <v>0.12</v>
      </c>
      <c r="H88" s="1">
        <v>0.03</v>
      </c>
      <c r="I88" s="1"/>
      <c r="J88" s="1"/>
      <c r="K88" s="1"/>
      <c r="L88" s="1"/>
      <c r="M88" s="1" t="s">
        <v>96</v>
      </c>
      <c r="N88" s="1"/>
    </row>
    <row r="89" spans="1:14" customFormat="1" x14ac:dyDescent="0.25">
      <c r="A89" s="22" t="s">
        <v>14</v>
      </c>
      <c r="B89" s="1">
        <v>2009</v>
      </c>
      <c r="C89" s="1" t="s">
        <v>108</v>
      </c>
      <c r="D89" s="1" t="s">
        <v>38</v>
      </c>
      <c r="E89" s="3" t="s">
        <v>110</v>
      </c>
      <c r="F89" s="1"/>
      <c r="G89" s="1">
        <v>0</v>
      </c>
      <c r="H89" s="1">
        <v>0.06</v>
      </c>
      <c r="I89" s="1"/>
      <c r="J89" s="1"/>
      <c r="K89" s="1"/>
      <c r="L89" s="1"/>
      <c r="M89" s="1" t="s">
        <v>79</v>
      </c>
      <c r="N89" s="1"/>
    </row>
    <row r="90" spans="1:14" customFormat="1" x14ac:dyDescent="0.25">
      <c r="A90" s="22" t="s">
        <v>14</v>
      </c>
      <c r="B90" s="1">
        <v>2009</v>
      </c>
      <c r="C90" s="1" t="s">
        <v>99</v>
      </c>
      <c r="D90" s="1" t="s">
        <v>38</v>
      </c>
      <c r="E90" s="3" t="s">
        <v>111</v>
      </c>
      <c r="F90" s="1"/>
      <c r="G90" s="1">
        <v>9.6000000000000002E-2</v>
      </c>
      <c r="H90" s="1">
        <v>3.2000000000000001E-2</v>
      </c>
      <c r="I90" s="1"/>
      <c r="J90" s="1"/>
      <c r="K90" s="1"/>
      <c r="L90" s="1"/>
      <c r="M90" s="1" t="s">
        <v>79</v>
      </c>
      <c r="N90" s="1"/>
    </row>
    <row r="91" spans="1:14" customFormat="1" x14ac:dyDescent="0.25">
      <c r="A91" s="22" t="s">
        <v>14</v>
      </c>
      <c r="B91" s="1">
        <v>2009</v>
      </c>
      <c r="C91" s="1" t="s">
        <v>64</v>
      </c>
      <c r="D91" s="1" t="s">
        <v>38</v>
      </c>
      <c r="E91" s="3" t="s">
        <v>112</v>
      </c>
      <c r="F91" s="1"/>
      <c r="G91" s="1">
        <v>6.5000000000000002E-2</v>
      </c>
      <c r="H91" s="1">
        <v>0.03</v>
      </c>
      <c r="I91" s="1"/>
      <c r="J91" s="1"/>
      <c r="K91" s="1"/>
      <c r="L91" s="1"/>
      <c r="M91" s="1" t="s">
        <v>79</v>
      </c>
      <c r="N91" s="1"/>
    </row>
    <row r="92" spans="1:14" customFormat="1" x14ac:dyDescent="0.25">
      <c r="A92" s="22" t="s">
        <v>14</v>
      </c>
      <c r="B92" s="1">
        <v>2009</v>
      </c>
      <c r="C92" s="1" t="s">
        <v>88</v>
      </c>
      <c r="D92" s="1" t="s">
        <v>38</v>
      </c>
      <c r="E92" s="3" t="s">
        <v>113</v>
      </c>
      <c r="F92" s="1"/>
      <c r="G92" s="1">
        <v>1.4999999999999999E-2</v>
      </c>
      <c r="H92" s="1">
        <v>1.2E-2</v>
      </c>
      <c r="I92" s="1"/>
      <c r="J92" s="1"/>
      <c r="K92" s="1"/>
      <c r="L92" s="1"/>
      <c r="M92" s="1" t="s">
        <v>79</v>
      </c>
      <c r="N92" s="1"/>
    </row>
    <row r="93" spans="1:14" customFormat="1" x14ac:dyDescent="0.25">
      <c r="A93" s="22" t="s">
        <v>14</v>
      </c>
      <c r="B93" s="1">
        <v>2009</v>
      </c>
      <c r="C93" s="1" t="s">
        <v>91</v>
      </c>
      <c r="D93" s="1" t="s">
        <v>38</v>
      </c>
      <c r="E93" s="3" t="s">
        <v>114</v>
      </c>
      <c r="F93" s="1"/>
      <c r="G93" s="1">
        <v>4.4999999999999998E-2</v>
      </c>
      <c r="H93" s="1">
        <v>-2.3E-2</v>
      </c>
      <c r="I93" s="1"/>
      <c r="J93" s="1"/>
      <c r="K93" s="1"/>
      <c r="L93" s="1"/>
      <c r="M93" s="1" t="s">
        <v>79</v>
      </c>
      <c r="N93" s="1"/>
    </row>
    <row r="94" spans="1:14" customFormat="1" x14ac:dyDescent="0.25">
      <c r="A94" s="22" t="s">
        <v>14</v>
      </c>
      <c r="B94" s="1">
        <v>2009</v>
      </c>
      <c r="C94" s="1" t="s">
        <v>93</v>
      </c>
      <c r="D94" s="1" t="s">
        <v>38</v>
      </c>
      <c r="E94" s="3" t="s">
        <v>115</v>
      </c>
      <c r="F94" s="1"/>
      <c r="G94" s="1">
        <v>6.0999999999999999E-2</v>
      </c>
      <c r="H94" s="1">
        <v>0</v>
      </c>
      <c r="I94" s="1"/>
      <c r="J94" s="1"/>
      <c r="K94" s="1"/>
      <c r="L94" s="1"/>
      <c r="M94" s="1" t="s">
        <v>79</v>
      </c>
      <c r="N94" s="1"/>
    </row>
    <row r="95" spans="1:14" customFormat="1" x14ac:dyDescent="0.25">
      <c r="A95" s="22" t="s">
        <v>14</v>
      </c>
      <c r="B95" s="1">
        <v>2009</v>
      </c>
      <c r="C95" s="1" t="s">
        <v>93</v>
      </c>
      <c r="D95" s="1" t="s">
        <v>38</v>
      </c>
      <c r="E95" s="3" t="s">
        <v>116</v>
      </c>
      <c r="F95" s="1"/>
      <c r="G95" s="1">
        <v>0.105</v>
      </c>
      <c r="H95" s="1">
        <v>7.4999999999999997E-2</v>
      </c>
      <c r="I95" s="1"/>
      <c r="J95" s="1"/>
      <c r="K95" s="1"/>
      <c r="L95" s="1"/>
      <c r="M95" s="1" t="s">
        <v>79</v>
      </c>
      <c r="N95" s="5"/>
    </row>
    <row r="96" spans="1:14" customFormat="1" x14ac:dyDescent="0.25">
      <c r="A96" s="22" t="s">
        <v>14</v>
      </c>
      <c r="B96" s="1">
        <v>2009</v>
      </c>
      <c r="C96" s="1" t="s">
        <v>37</v>
      </c>
      <c r="D96" s="1" t="s">
        <v>38</v>
      </c>
      <c r="E96" s="3" t="s">
        <v>117</v>
      </c>
      <c r="F96" s="1"/>
      <c r="G96" s="1">
        <v>1.5E-3</v>
      </c>
      <c r="H96" s="1">
        <v>5.0000000000000001E-4</v>
      </c>
      <c r="I96" s="1"/>
      <c r="J96" s="1"/>
      <c r="K96" s="1"/>
      <c r="L96" s="1"/>
      <c r="M96" s="1" t="s">
        <v>96</v>
      </c>
      <c r="N96" s="5"/>
    </row>
    <row r="97" spans="1:14" customFormat="1" x14ac:dyDescent="0.25">
      <c r="A97" s="22" t="s">
        <v>14</v>
      </c>
      <c r="B97" s="1">
        <v>2009</v>
      </c>
      <c r="C97" s="1" t="s">
        <v>37</v>
      </c>
      <c r="D97" s="1" t="s">
        <v>38</v>
      </c>
      <c r="E97" s="3" t="s">
        <v>118</v>
      </c>
      <c r="F97" s="1"/>
      <c r="G97" s="1">
        <v>0.05</v>
      </c>
      <c r="H97" s="1">
        <v>2.8000000000000001E-2</v>
      </c>
      <c r="I97" s="1"/>
      <c r="J97" s="1"/>
      <c r="K97" s="1"/>
      <c r="L97" s="1"/>
      <c r="M97" s="1" t="s">
        <v>79</v>
      </c>
      <c r="N97" s="5"/>
    </row>
    <row r="98" spans="1:14" customFormat="1" x14ac:dyDescent="0.25">
      <c r="A98" s="22" t="s">
        <v>14</v>
      </c>
      <c r="B98" s="1">
        <v>2009</v>
      </c>
      <c r="C98" s="1" t="s">
        <v>37</v>
      </c>
      <c r="D98" s="1" t="s">
        <v>38</v>
      </c>
      <c r="E98" s="3" t="s">
        <v>119</v>
      </c>
      <c r="F98" s="1"/>
      <c r="G98" s="1">
        <v>8.2000000000000003E-2</v>
      </c>
      <c r="H98" s="1">
        <v>4.2999999999999997E-2</v>
      </c>
      <c r="I98" s="1"/>
      <c r="J98" s="1"/>
      <c r="K98" s="1"/>
      <c r="L98" s="1"/>
      <c r="M98" s="1" t="s">
        <v>79</v>
      </c>
      <c r="N98" s="5"/>
    </row>
    <row r="99" spans="1:14" customFormat="1" x14ac:dyDescent="0.25">
      <c r="A99" s="22" t="s">
        <v>14</v>
      </c>
      <c r="B99" s="1">
        <v>2009</v>
      </c>
      <c r="C99" s="1" t="s">
        <v>37</v>
      </c>
      <c r="D99" s="1" t="s">
        <v>38</v>
      </c>
      <c r="E99" s="3" t="s">
        <v>120</v>
      </c>
      <c r="F99" s="1"/>
      <c r="G99" s="1">
        <v>0.156</v>
      </c>
      <c r="H99" s="1">
        <v>1.4999999999999999E-2</v>
      </c>
      <c r="I99" s="1"/>
      <c r="J99" s="1"/>
      <c r="K99" s="1"/>
      <c r="L99" s="1"/>
      <c r="M99" s="1" t="s">
        <v>79</v>
      </c>
      <c r="N99" s="5"/>
    </row>
    <row r="100" spans="1:14" customFormat="1" x14ac:dyDescent="0.25">
      <c r="A100" s="22" t="s">
        <v>14</v>
      </c>
      <c r="B100" s="1">
        <v>2009</v>
      </c>
      <c r="C100" s="1" t="s">
        <v>121</v>
      </c>
      <c r="D100" s="1" t="s">
        <v>38</v>
      </c>
      <c r="E100" s="3" t="s">
        <v>122</v>
      </c>
      <c r="F100" s="1"/>
      <c r="G100" s="1">
        <v>1.2E-2</v>
      </c>
      <c r="H100" s="1">
        <v>1.4E-2</v>
      </c>
      <c r="I100" s="1"/>
      <c r="J100" s="1"/>
      <c r="K100" s="1"/>
      <c r="L100" s="1"/>
      <c r="M100" s="1" t="s">
        <v>79</v>
      </c>
      <c r="N100" s="5"/>
    </row>
    <row r="101" spans="1:14" customFormat="1" x14ac:dyDescent="0.25">
      <c r="A101" s="22" t="s">
        <v>14</v>
      </c>
      <c r="B101" s="1">
        <v>2009</v>
      </c>
      <c r="C101" s="1" t="s">
        <v>93</v>
      </c>
      <c r="D101" s="1" t="s">
        <v>38</v>
      </c>
      <c r="E101" s="3" t="s">
        <v>123</v>
      </c>
      <c r="F101" s="1"/>
      <c r="G101" s="1">
        <v>7.4999999999999997E-2</v>
      </c>
      <c r="H101" s="1">
        <v>0</v>
      </c>
      <c r="I101" s="1"/>
      <c r="J101" s="1"/>
      <c r="K101" s="1"/>
      <c r="L101" s="1"/>
      <c r="M101" s="1" t="s">
        <v>77</v>
      </c>
      <c r="N101" s="5"/>
    </row>
    <row r="102" spans="1:14" customFormat="1" x14ac:dyDescent="0.25">
      <c r="A102" s="22" t="s">
        <v>14</v>
      </c>
      <c r="B102" s="1">
        <v>2009</v>
      </c>
      <c r="C102" s="1" t="s">
        <v>124</v>
      </c>
      <c r="D102" s="1" t="s">
        <v>125</v>
      </c>
      <c r="E102" s="3" t="s">
        <v>126</v>
      </c>
      <c r="F102" s="1"/>
      <c r="G102" s="1">
        <v>0.1</v>
      </c>
      <c r="H102" s="1">
        <v>0</v>
      </c>
      <c r="I102" s="1"/>
      <c r="J102" s="1"/>
      <c r="K102" s="1"/>
      <c r="L102" s="1"/>
      <c r="M102" s="1" t="s">
        <v>79</v>
      </c>
      <c r="N102" s="5"/>
    </row>
    <row r="103" spans="1:14" customFormat="1" x14ac:dyDescent="0.25">
      <c r="A103" s="22" t="s">
        <v>14</v>
      </c>
      <c r="B103" s="1">
        <v>2009</v>
      </c>
      <c r="C103" s="1" t="s">
        <v>124</v>
      </c>
      <c r="D103" s="1" t="s">
        <v>125</v>
      </c>
      <c r="E103" s="3" t="s">
        <v>127</v>
      </c>
      <c r="F103" s="1"/>
      <c r="G103" s="1">
        <v>0.02</v>
      </c>
      <c r="H103" s="1">
        <v>0.01</v>
      </c>
      <c r="I103" s="1"/>
      <c r="J103" s="1"/>
      <c r="K103" s="1"/>
      <c r="L103" s="1"/>
      <c r="M103" s="1" t="s">
        <v>79</v>
      </c>
      <c r="N103" s="5"/>
    </row>
    <row r="104" spans="1:14" customFormat="1" x14ac:dyDescent="0.25">
      <c r="A104" s="22" t="s">
        <v>14</v>
      </c>
      <c r="B104" s="1">
        <v>2009</v>
      </c>
      <c r="C104" s="1" t="s">
        <v>124</v>
      </c>
      <c r="D104" s="1" t="s">
        <v>125</v>
      </c>
      <c r="E104" s="3" t="s">
        <v>128</v>
      </c>
      <c r="F104" s="1"/>
      <c r="G104" s="1">
        <v>5.5E-2</v>
      </c>
      <c r="H104" s="1">
        <v>2.4E-2</v>
      </c>
      <c r="I104" s="1"/>
      <c r="J104" s="1"/>
      <c r="K104" s="1"/>
      <c r="L104" s="1"/>
      <c r="M104" s="1" t="s">
        <v>79</v>
      </c>
      <c r="N104" s="5"/>
    </row>
    <row r="105" spans="1:14" customFormat="1" x14ac:dyDescent="0.25">
      <c r="A105" s="22" t="s">
        <v>14</v>
      </c>
      <c r="B105" s="1">
        <v>2009</v>
      </c>
      <c r="C105" s="1" t="s">
        <v>124</v>
      </c>
      <c r="D105" s="1" t="s">
        <v>125</v>
      </c>
      <c r="E105" s="3" t="s">
        <v>129</v>
      </c>
      <c r="F105" s="1"/>
      <c r="G105" s="1">
        <v>9.5000000000000001E-2</v>
      </c>
      <c r="H105" s="1">
        <v>0</v>
      </c>
      <c r="I105" s="1"/>
      <c r="J105" s="1"/>
      <c r="K105" s="1"/>
      <c r="L105" s="1"/>
      <c r="M105" s="1" t="s">
        <v>77</v>
      </c>
      <c r="N105" s="5"/>
    </row>
    <row r="106" spans="1:14" customFormat="1" x14ac:dyDescent="0.25">
      <c r="A106" s="22" t="s">
        <v>14</v>
      </c>
      <c r="B106" s="1">
        <v>2009</v>
      </c>
      <c r="C106" s="1" t="s">
        <v>124</v>
      </c>
      <c r="D106" s="1" t="s">
        <v>125</v>
      </c>
      <c r="E106" s="3" t="s">
        <v>130</v>
      </c>
      <c r="F106" s="1"/>
      <c r="G106" s="1">
        <v>5.0000000000000001E-3</v>
      </c>
      <c r="H106" s="1">
        <v>5.0000000000000001E-3</v>
      </c>
      <c r="I106" s="1"/>
      <c r="J106" s="1"/>
      <c r="K106" s="1"/>
      <c r="L106" s="1"/>
      <c r="M106" s="1" t="s">
        <v>96</v>
      </c>
      <c r="N106" s="5"/>
    </row>
    <row r="107" spans="1:14" customFormat="1" x14ac:dyDescent="0.25">
      <c r="A107" s="22" t="s">
        <v>14</v>
      </c>
      <c r="B107" s="1">
        <v>2009</v>
      </c>
      <c r="C107" s="1" t="s">
        <v>124</v>
      </c>
      <c r="D107" s="1" t="s">
        <v>125</v>
      </c>
      <c r="E107" s="3" t="s">
        <v>131</v>
      </c>
      <c r="F107" s="1"/>
      <c r="G107" s="1">
        <v>2.7E-2</v>
      </c>
      <c r="H107" s="1">
        <v>0</v>
      </c>
      <c r="I107" s="1"/>
      <c r="J107" s="1"/>
      <c r="K107" s="1"/>
      <c r="L107" s="1"/>
      <c r="M107" s="1" t="s">
        <v>79</v>
      </c>
      <c r="N107" s="5"/>
    </row>
    <row r="108" spans="1:14" customFormat="1" x14ac:dyDescent="0.25">
      <c r="A108" s="22" t="s">
        <v>14</v>
      </c>
      <c r="B108" s="1">
        <v>2009</v>
      </c>
      <c r="C108" s="1" t="s">
        <v>124</v>
      </c>
      <c r="D108" s="1" t="s">
        <v>125</v>
      </c>
      <c r="E108" s="3" t="s">
        <v>132</v>
      </c>
      <c r="F108" s="1"/>
      <c r="G108" s="1">
        <v>2.7E-2</v>
      </c>
      <c r="H108" s="1">
        <v>0</v>
      </c>
      <c r="I108" s="1"/>
      <c r="J108" s="1"/>
      <c r="K108" s="1"/>
      <c r="L108" s="1"/>
      <c r="M108" s="1" t="s">
        <v>79</v>
      </c>
      <c r="N108" s="5"/>
    </row>
    <row r="109" spans="1:14" customFormat="1" x14ac:dyDescent="0.25">
      <c r="A109" s="22" t="s">
        <v>14</v>
      </c>
      <c r="B109" s="1">
        <v>2009</v>
      </c>
      <c r="C109" s="1" t="s">
        <v>124</v>
      </c>
      <c r="D109" s="1" t="s">
        <v>125</v>
      </c>
      <c r="E109" s="3" t="s">
        <v>133</v>
      </c>
      <c r="F109" s="1"/>
      <c r="G109" s="1">
        <v>0.3</v>
      </c>
      <c r="H109" s="1">
        <v>0</v>
      </c>
      <c r="I109" s="1"/>
      <c r="J109" s="1"/>
      <c r="K109" s="1"/>
      <c r="L109" s="1"/>
      <c r="M109" s="1" t="s">
        <v>77</v>
      </c>
      <c r="N109" s="5"/>
    </row>
    <row r="110" spans="1:14" customFormat="1" x14ac:dyDescent="0.25">
      <c r="A110" s="22" t="s">
        <v>14</v>
      </c>
      <c r="B110" s="1">
        <v>2009</v>
      </c>
      <c r="C110" s="1" t="s">
        <v>15</v>
      </c>
      <c r="D110" s="1" t="s">
        <v>16</v>
      </c>
      <c r="E110" s="3" t="s">
        <v>134</v>
      </c>
      <c r="F110" s="1"/>
      <c r="G110" s="1">
        <v>1.4</v>
      </c>
      <c r="H110" s="1">
        <v>0</v>
      </c>
      <c r="I110" s="1"/>
      <c r="J110" s="1"/>
      <c r="K110" s="1"/>
      <c r="L110" s="1"/>
      <c r="M110" s="1" t="s">
        <v>77</v>
      </c>
      <c r="N110" s="5"/>
    </row>
    <row r="111" spans="1:14" customFormat="1" x14ac:dyDescent="0.25">
      <c r="A111" s="22" t="s">
        <v>14</v>
      </c>
      <c r="B111" s="1">
        <v>2009</v>
      </c>
      <c r="C111" s="1" t="s">
        <v>15</v>
      </c>
      <c r="D111" s="1" t="s">
        <v>16</v>
      </c>
      <c r="E111" s="3" t="s">
        <v>135</v>
      </c>
      <c r="F111" s="1"/>
      <c r="G111" s="1">
        <v>0.81499999999999995</v>
      </c>
      <c r="H111" s="1">
        <v>0.36499999999999999</v>
      </c>
      <c r="I111" s="1"/>
      <c r="J111" s="1"/>
      <c r="K111" s="1"/>
      <c r="L111" s="1"/>
      <c r="M111" s="1" t="s">
        <v>96</v>
      </c>
      <c r="N111" s="5"/>
    </row>
    <row r="112" spans="1:14" customFormat="1" x14ac:dyDescent="0.25">
      <c r="A112" s="22" t="s">
        <v>14</v>
      </c>
      <c r="B112" s="1">
        <v>2009</v>
      </c>
      <c r="C112" s="1" t="s">
        <v>15</v>
      </c>
      <c r="D112" s="1" t="s">
        <v>16</v>
      </c>
      <c r="E112" s="3" t="s">
        <v>136</v>
      </c>
      <c r="F112" s="1"/>
      <c r="G112" s="1">
        <v>0.05</v>
      </c>
      <c r="H112" s="1">
        <v>0.02</v>
      </c>
      <c r="I112" s="1"/>
      <c r="J112" s="1"/>
      <c r="K112" s="1"/>
      <c r="L112" s="1"/>
      <c r="M112" s="1" t="s">
        <v>79</v>
      </c>
      <c r="N112" s="5"/>
    </row>
    <row r="113" spans="1:14" customFormat="1" x14ac:dyDescent="0.25">
      <c r="A113" s="22" t="s">
        <v>14</v>
      </c>
      <c r="B113" s="1">
        <v>2009</v>
      </c>
      <c r="C113" s="1" t="s">
        <v>15</v>
      </c>
      <c r="D113" s="1" t="s">
        <v>16</v>
      </c>
      <c r="E113" s="3" t="s">
        <v>137</v>
      </c>
      <c r="F113" s="1"/>
      <c r="G113" s="1">
        <v>1.3220000000000001</v>
      </c>
      <c r="H113" s="1">
        <v>1.464</v>
      </c>
      <c r="I113" s="1"/>
      <c r="J113" s="1"/>
      <c r="K113" s="1"/>
      <c r="L113" s="1"/>
      <c r="M113" s="1" t="s">
        <v>79</v>
      </c>
      <c r="N113" s="5"/>
    </row>
    <row r="114" spans="1:14" customFormat="1" x14ac:dyDescent="0.25">
      <c r="A114" s="22" t="s">
        <v>14</v>
      </c>
      <c r="B114" s="1">
        <v>2009</v>
      </c>
      <c r="C114" s="1" t="s">
        <v>15</v>
      </c>
      <c r="D114" s="1" t="s">
        <v>16</v>
      </c>
      <c r="E114" s="3" t="s">
        <v>138</v>
      </c>
      <c r="F114" s="1"/>
      <c r="G114" s="1">
        <v>8.5000000000000006E-2</v>
      </c>
      <c r="H114" s="1">
        <v>0</v>
      </c>
      <c r="I114" s="1"/>
      <c r="J114" s="1"/>
      <c r="K114" s="1"/>
      <c r="L114" s="1"/>
      <c r="M114" s="1" t="s">
        <v>96</v>
      </c>
      <c r="N114" s="5"/>
    </row>
    <row r="115" spans="1:14" customFormat="1" x14ac:dyDescent="0.25">
      <c r="A115" s="22" t="s">
        <v>14</v>
      </c>
      <c r="B115" s="1">
        <v>2009</v>
      </c>
      <c r="C115" s="1" t="s">
        <v>19</v>
      </c>
      <c r="D115" s="1" t="s">
        <v>20</v>
      </c>
      <c r="E115" s="3" t="s">
        <v>139</v>
      </c>
      <c r="F115" s="1"/>
      <c r="G115" s="1">
        <v>0.35</v>
      </c>
      <c r="H115" s="1">
        <v>-0.35</v>
      </c>
      <c r="I115" s="1"/>
      <c r="J115" s="1"/>
      <c r="K115" s="1"/>
      <c r="L115" s="1"/>
      <c r="M115" s="1" t="s">
        <v>96</v>
      </c>
      <c r="N115" s="5"/>
    </row>
    <row r="116" spans="1:14" customFormat="1" x14ac:dyDescent="0.25">
      <c r="A116" s="22" t="s">
        <v>14</v>
      </c>
      <c r="B116" s="1">
        <v>2009</v>
      </c>
      <c r="C116" s="1" t="s">
        <v>140</v>
      </c>
      <c r="D116" s="1" t="s">
        <v>100</v>
      </c>
      <c r="E116" s="3" t="s">
        <v>141</v>
      </c>
      <c r="F116" s="1"/>
      <c r="G116" s="1">
        <v>0.16</v>
      </c>
      <c r="H116" s="1">
        <v>0</v>
      </c>
      <c r="I116" s="1"/>
      <c r="J116" s="1"/>
      <c r="K116" s="1"/>
      <c r="L116" s="1"/>
      <c r="M116" s="1" t="s">
        <v>96</v>
      </c>
      <c r="N116" s="5"/>
    </row>
    <row r="117" spans="1:14" customFormat="1" x14ac:dyDescent="0.25">
      <c r="A117" s="22" t="s">
        <v>14</v>
      </c>
      <c r="B117" s="1">
        <v>2009</v>
      </c>
      <c r="C117" s="1" t="s">
        <v>140</v>
      </c>
      <c r="D117" s="1" t="s">
        <v>100</v>
      </c>
      <c r="E117" s="3" t="s">
        <v>142</v>
      </c>
      <c r="F117" s="1"/>
      <c r="G117" s="1">
        <v>0.2</v>
      </c>
      <c r="H117" s="1">
        <v>-0.2</v>
      </c>
      <c r="I117" s="1"/>
      <c r="J117" s="1"/>
      <c r="K117" s="1"/>
      <c r="L117" s="1"/>
      <c r="M117" s="1" t="s">
        <v>96</v>
      </c>
      <c r="N117" s="5"/>
    </row>
    <row r="118" spans="1:14" customFormat="1" x14ac:dyDescent="0.25">
      <c r="A118" s="22" t="s">
        <v>14</v>
      </c>
      <c r="B118" s="1">
        <v>2009</v>
      </c>
      <c r="C118" s="1" t="s">
        <v>140</v>
      </c>
      <c r="D118" s="1" t="s">
        <v>100</v>
      </c>
      <c r="E118" s="3" t="s">
        <v>143</v>
      </c>
      <c r="F118" s="1"/>
      <c r="G118" s="1">
        <v>0.02</v>
      </c>
      <c r="H118" s="1">
        <v>0.05</v>
      </c>
      <c r="I118" s="1"/>
      <c r="J118" s="1"/>
      <c r="K118" s="1"/>
      <c r="L118" s="1"/>
      <c r="M118" s="1" t="s">
        <v>79</v>
      </c>
      <c r="N118" s="5"/>
    </row>
    <row r="119" spans="1:14" customFormat="1" x14ac:dyDescent="0.25">
      <c r="A119" s="22" t="s">
        <v>14</v>
      </c>
      <c r="B119" s="1">
        <v>2009</v>
      </c>
      <c r="C119" s="1" t="s">
        <v>140</v>
      </c>
      <c r="D119" s="1" t="s">
        <v>100</v>
      </c>
      <c r="E119" s="3" t="s">
        <v>144</v>
      </c>
      <c r="F119" s="1"/>
      <c r="G119" s="1">
        <v>3.1E-2</v>
      </c>
      <c r="H119" s="1">
        <v>1.0999999999999999E-2</v>
      </c>
      <c r="I119" s="1"/>
      <c r="J119" s="1"/>
      <c r="K119" s="1"/>
      <c r="L119" s="1"/>
      <c r="M119" s="1" t="s">
        <v>79</v>
      </c>
      <c r="N119" s="5"/>
    </row>
    <row r="120" spans="1:14" customFormat="1" x14ac:dyDescent="0.25">
      <c r="A120" s="22" t="s">
        <v>14</v>
      </c>
      <c r="B120" s="1">
        <v>2009</v>
      </c>
      <c r="C120" s="1" t="s">
        <v>140</v>
      </c>
      <c r="D120" s="1" t="s">
        <v>100</v>
      </c>
      <c r="E120" s="3" t="s">
        <v>145</v>
      </c>
      <c r="F120" s="1"/>
      <c r="G120" s="1">
        <v>0.03</v>
      </c>
      <c r="H120" s="1">
        <v>1.4999999999999999E-2</v>
      </c>
      <c r="I120" s="1"/>
      <c r="J120" s="1"/>
      <c r="K120" s="1"/>
      <c r="L120" s="1"/>
      <c r="M120" s="1" t="s">
        <v>79</v>
      </c>
      <c r="N120" s="5"/>
    </row>
    <row r="121" spans="1:14" customFormat="1" x14ac:dyDescent="0.25">
      <c r="A121" s="22" t="s">
        <v>14</v>
      </c>
      <c r="B121" s="1">
        <v>2009</v>
      </c>
      <c r="C121" s="1" t="s">
        <v>23</v>
      </c>
      <c r="D121" s="1" t="s">
        <v>24</v>
      </c>
      <c r="E121" s="3" t="s">
        <v>146</v>
      </c>
      <c r="F121" s="1"/>
      <c r="G121" s="1">
        <v>0.04</v>
      </c>
      <c r="H121" s="1">
        <v>0</v>
      </c>
      <c r="I121" s="1"/>
      <c r="J121" s="1"/>
      <c r="K121" s="1"/>
      <c r="L121" s="1"/>
      <c r="M121" s="1" t="s">
        <v>96</v>
      </c>
      <c r="N121" s="5"/>
    </row>
    <row r="122" spans="1:14" customFormat="1" x14ac:dyDescent="0.25">
      <c r="A122" s="22" t="s">
        <v>14</v>
      </c>
      <c r="B122" s="1">
        <v>2009</v>
      </c>
      <c r="C122" s="1" t="s">
        <v>23</v>
      </c>
      <c r="D122" s="1" t="s">
        <v>24</v>
      </c>
      <c r="E122" s="3" t="s">
        <v>147</v>
      </c>
      <c r="F122" s="1"/>
      <c r="G122" s="1">
        <v>0.01</v>
      </c>
      <c r="H122" s="1">
        <v>0</v>
      </c>
      <c r="I122" s="1"/>
      <c r="J122" s="1"/>
      <c r="K122" s="1"/>
      <c r="L122" s="1"/>
      <c r="M122" s="1" t="s">
        <v>96</v>
      </c>
      <c r="N122" s="5"/>
    </row>
    <row r="123" spans="1:14" customFormat="1" x14ac:dyDescent="0.25">
      <c r="A123" s="22" t="s">
        <v>14</v>
      </c>
      <c r="B123" s="1">
        <v>2009</v>
      </c>
      <c r="C123" s="1" t="s">
        <v>23</v>
      </c>
      <c r="D123" s="1" t="s">
        <v>24</v>
      </c>
      <c r="E123" s="3" t="s">
        <v>148</v>
      </c>
      <c r="F123" s="1"/>
      <c r="G123" s="1">
        <v>-2E-3</v>
      </c>
      <c r="H123" s="1">
        <v>2.8000000000000001E-2</v>
      </c>
      <c r="I123" s="1"/>
      <c r="J123" s="1"/>
      <c r="K123" s="1"/>
      <c r="L123" s="1"/>
      <c r="M123" s="1" t="s">
        <v>96</v>
      </c>
      <c r="N123" s="5"/>
    </row>
    <row r="124" spans="1:14" customFormat="1" x14ac:dyDescent="0.25">
      <c r="A124" s="22" t="s">
        <v>14</v>
      </c>
      <c r="B124" s="1">
        <v>2009</v>
      </c>
      <c r="C124" s="1" t="s">
        <v>23</v>
      </c>
      <c r="D124" s="1" t="s">
        <v>24</v>
      </c>
      <c r="E124" s="3" t="s">
        <v>149</v>
      </c>
      <c r="F124" s="1"/>
      <c r="G124" s="1">
        <v>-0.16</v>
      </c>
      <c r="H124" s="1">
        <v>0</v>
      </c>
      <c r="I124" s="1"/>
      <c r="J124" s="1"/>
      <c r="K124" s="1"/>
      <c r="L124" s="1"/>
      <c r="M124" s="1" t="s">
        <v>96</v>
      </c>
      <c r="N124" s="5"/>
    </row>
    <row r="125" spans="1:14" customFormat="1" x14ac:dyDescent="0.25">
      <c r="A125" s="22" t="s">
        <v>14</v>
      </c>
      <c r="B125" s="1">
        <v>2009</v>
      </c>
      <c r="C125" s="1" t="s">
        <v>23</v>
      </c>
      <c r="D125" s="1" t="s">
        <v>24</v>
      </c>
      <c r="E125" s="3" t="s">
        <v>150</v>
      </c>
      <c r="F125" s="1"/>
      <c r="G125" s="1">
        <v>9.5000000000000001E-2</v>
      </c>
      <c r="H125" s="1">
        <v>5.5E-2</v>
      </c>
      <c r="I125" s="1"/>
      <c r="J125" s="1"/>
      <c r="K125" s="1"/>
      <c r="L125" s="1"/>
      <c r="M125" s="1" t="s">
        <v>96</v>
      </c>
      <c r="N125" s="5"/>
    </row>
    <row r="126" spans="1:14" customFormat="1" x14ac:dyDescent="0.25">
      <c r="A126" s="22" t="s">
        <v>14</v>
      </c>
      <c r="B126" s="1">
        <v>2009</v>
      </c>
      <c r="C126" s="1" t="s">
        <v>23</v>
      </c>
      <c r="D126" s="1" t="s">
        <v>24</v>
      </c>
      <c r="E126" s="3" t="s">
        <v>151</v>
      </c>
      <c r="F126" s="1"/>
      <c r="G126" s="1">
        <v>0.03</v>
      </c>
      <c r="H126" s="1">
        <v>0.01</v>
      </c>
      <c r="I126" s="1"/>
      <c r="J126" s="1"/>
      <c r="K126" s="1"/>
      <c r="L126" s="1"/>
      <c r="M126" s="1" t="s">
        <v>96</v>
      </c>
      <c r="N126" s="5"/>
    </row>
    <row r="127" spans="1:14" customFormat="1" x14ac:dyDescent="0.25">
      <c r="A127" s="22" t="s">
        <v>14</v>
      </c>
      <c r="B127" s="1">
        <v>2009</v>
      </c>
      <c r="C127" s="1" t="s">
        <v>23</v>
      </c>
      <c r="D127" s="1" t="s">
        <v>24</v>
      </c>
      <c r="E127" s="3" t="s">
        <v>152</v>
      </c>
      <c r="F127" s="1"/>
      <c r="G127" s="1">
        <v>2E-3</v>
      </c>
      <c r="H127" s="1">
        <v>2.0000000000000017E-4</v>
      </c>
      <c r="I127" s="1"/>
      <c r="J127" s="1"/>
      <c r="K127" s="1"/>
      <c r="L127" s="1"/>
      <c r="M127" s="1" t="s">
        <v>96</v>
      </c>
      <c r="N127" s="5"/>
    </row>
    <row r="128" spans="1:14" customFormat="1" x14ac:dyDescent="0.25">
      <c r="A128" s="22" t="s">
        <v>14</v>
      </c>
      <c r="B128" s="1">
        <v>2009</v>
      </c>
      <c r="C128" s="1" t="s">
        <v>23</v>
      </c>
      <c r="D128" s="1" t="s">
        <v>24</v>
      </c>
      <c r="E128" s="3" t="s">
        <v>153</v>
      </c>
      <c r="F128" s="1"/>
      <c r="G128" s="1">
        <v>2.4E-2</v>
      </c>
      <c r="H128" s="1">
        <v>-1E-3</v>
      </c>
      <c r="I128" s="1"/>
      <c r="J128" s="1"/>
      <c r="K128" s="1"/>
      <c r="L128" s="1"/>
      <c r="M128" s="1" t="s">
        <v>96</v>
      </c>
      <c r="N128" s="5"/>
    </row>
    <row r="129" spans="1:14" customFormat="1" x14ac:dyDescent="0.25">
      <c r="A129" s="22" t="s">
        <v>14</v>
      </c>
      <c r="B129" s="1">
        <v>2009</v>
      </c>
      <c r="C129" s="1" t="s">
        <v>23</v>
      </c>
      <c r="D129" s="1" t="s">
        <v>24</v>
      </c>
      <c r="E129" s="3" t="s">
        <v>154</v>
      </c>
      <c r="F129" s="1"/>
      <c r="G129" s="1">
        <v>8.8999999999999996E-2</v>
      </c>
      <c r="H129" s="1">
        <v>0</v>
      </c>
      <c r="I129" s="1"/>
      <c r="J129" s="1"/>
      <c r="K129" s="1"/>
      <c r="L129" s="1"/>
      <c r="M129" s="1" t="s">
        <v>96</v>
      </c>
      <c r="N129" s="5"/>
    </row>
    <row r="130" spans="1:14" customFormat="1" x14ac:dyDescent="0.25">
      <c r="A130" s="22" t="s">
        <v>14</v>
      </c>
      <c r="B130" s="1">
        <v>2009</v>
      </c>
      <c r="C130" s="1" t="s">
        <v>23</v>
      </c>
      <c r="D130" s="1" t="s">
        <v>24</v>
      </c>
      <c r="E130" s="3" t="s">
        <v>155</v>
      </c>
      <c r="F130" s="1"/>
      <c r="G130" s="1">
        <v>0.14399999999999999</v>
      </c>
      <c r="H130" s="1">
        <v>0</v>
      </c>
      <c r="I130" s="1"/>
      <c r="J130" s="1"/>
      <c r="K130" s="1"/>
      <c r="L130" s="1"/>
      <c r="M130" s="1" t="s">
        <v>96</v>
      </c>
      <c r="N130" s="5"/>
    </row>
    <row r="131" spans="1:14" customFormat="1" x14ac:dyDescent="0.25">
      <c r="A131" s="22" t="s">
        <v>14</v>
      </c>
      <c r="B131" s="1">
        <v>2009</v>
      </c>
      <c r="C131" s="1" t="s">
        <v>23</v>
      </c>
      <c r="D131" s="1" t="s">
        <v>24</v>
      </c>
      <c r="E131" s="3" t="s">
        <v>156</v>
      </c>
      <c r="F131" s="1"/>
      <c r="G131" s="1">
        <v>0.20799999999999999</v>
      </c>
      <c r="H131" s="1">
        <v>1.9E-2</v>
      </c>
      <c r="I131" s="1"/>
      <c r="J131" s="1"/>
      <c r="K131" s="1"/>
      <c r="L131" s="1"/>
      <c r="M131" s="1" t="s">
        <v>96</v>
      </c>
      <c r="N131" s="5"/>
    </row>
    <row r="132" spans="1:14" customFormat="1" x14ac:dyDescent="0.25">
      <c r="A132" s="22" t="s">
        <v>14</v>
      </c>
      <c r="B132" s="1">
        <v>2009</v>
      </c>
      <c r="C132" s="1" t="s">
        <v>23</v>
      </c>
      <c r="D132" s="1" t="s">
        <v>24</v>
      </c>
      <c r="E132" s="3" t="s">
        <v>157</v>
      </c>
      <c r="F132" s="1"/>
      <c r="G132" s="1">
        <v>-0.02</v>
      </c>
      <c r="H132" s="1">
        <v>0.02</v>
      </c>
      <c r="I132" s="1"/>
      <c r="J132" s="1"/>
      <c r="K132" s="1"/>
      <c r="L132" s="1"/>
      <c r="M132" s="1" t="s">
        <v>79</v>
      </c>
      <c r="N132" s="5"/>
    </row>
    <row r="133" spans="1:14" customFormat="1" x14ac:dyDescent="0.25">
      <c r="A133" s="22" t="s">
        <v>14</v>
      </c>
      <c r="B133" s="1">
        <v>2009</v>
      </c>
      <c r="C133" s="1" t="s">
        <v>23</v>
      </c>
      <c r="D133" s="1" t="s">
        <v>24</v>
      </c>
      <c r="E133" s="3" t="s">
        <v>158</v>
      </c>
      <c r="F133" s="1"/>
      <c r="G133" s="1">
        <v>3.2000000000000001E-2</v>
      </c>
      <c r="H133" s="1">
        <v>1.2999999999999999E-2</v>
      </c>
      <c r="I133" s="1"/>
      <c r="J133" s="1"/>
      <c r="K133" s="1"/>
      <c r="L133" s="1"/>
      <c r="M133" s="1" t="s">
        <v>79</v>
      </c>
      <c r="N133" s="5"/>
    </row>
    <row r="134" spans="1:14" customFormat="1" x14ac:dyDescent="0.25">
      <c r="A134" s="22" t="s">
        <v>14</v>
      </c>
      <c r="B134" s="1">
        <v>2009</v>
      </c>
      <c r="C134" s="1" t="s">
        <v>23</v>
      </c>
      <c r="D134" s="1" t="s">
        <v>24</v>
      </c>
      <c r="E134" s="3" t="s">
        <v>159</v>
      </c>
      <c r="F134" s="1"/>
      <c r="G134" s="1">
        <v>7.0000000000000007E-2</v>
      </c>
      <c r="H134" s="1">
        <v>0.03</v>
      </c>
      <c r="I134" s="1"/>
      <c r="J134" s="1"/>
      <c r="K134" s="1"/>
      <c r="L134" s="1"/>
      <c r="M134" s="1" t="s">
        <v>79</v>
      </c>
      <c r="N134" s="5"/>
    </row>
    <row r="135" spans="1:14" customFormat="1" x14ac:dyDescent="0.25">
      <c r="A135" s="22" t="s">
        <v>14</v>
      </c>
      <c r="B135" s="1">
        <v>2009</v>
      </c>
      <c r="C135" s="1" t="s">
        <v>23</v>
      </c>
      <c r="D135" s="1" t="s">
        <v>24</v>
      </c>
      <c r="E135" s="3" t="s">
        <v>160</v>
      </c>
      <c r="F135" s="1"/>
      <c r="G135" s="1">
        <v>2.7E-2</v>
      </c>
      <c r="H135" s="1">
        <v>1.2999999999999999E-2</v>
      </c>
      <c r="I135" s="1"/>
      <c r="J135" s="1"/>
      <c r="K135" s="1"/>
      <c r="L135" s="1"/>
      <c r="M135" s="1" t="s">
        <v>79</v>
      </c>
      <c r="N135" s="5"/>
    </row>
    <row r="136" spans="1:14" customFormat="1" x14ac:dyDescent="0.25">
      <c r="A136" s="22" t="s">
        <v>14</v>
      </c>
      <c r="B136" s="1">
        <v>2009</v>
      </c>
      <c r="C136" s="1" t="s">
        <v>23</v>
      </c>
      <c r="D136" s="1" t="s">
        <v>24</v>
      </c>
      <c r="E136" s="3" t="s">
        <v>161</v>
      </c>
      <c r="F136" s="1"/>
      <c r="G136" s="1">
        <v>8.3000000000000004E-2</v>
      </c>
      <c r="H136" s="1">
        <v>5.7000000000000002E-2</v>
      </c>
      <c r="I136" s="1"/>
      <c r="J136" s="1"/>
      <c r="K136" s="1"/>
      <c r="L136" s="1"/>
      <c r="M136" s="1" t="s">
        <v>79</v>
      </c>
      <c r="N136" s="5"/>
    </row>
    <row r="137" spans="1:14" customFormat="1" x14ac:dyDescent="0.25">
      <c r="A137" s="22" t="s">
        <v>14</v>
      </c>
      <c r="B137" s="1">
        <v>2009</v>
      </c>
      <c r="C137" s="1" t="s">
        <v>162</v>
      </c>
      <c r="D137" s="1" t="s">
        <v>163</v>
      </c>
      <c r="E137" s="3" t="s">
        <v>164</v>
      </c>
      <c r="F137" s="1"/>
      <c r="G137" s="1">
        <v>0.04</v>
      </c>
      <c r="H137" s="1">
        <v>0</v>
      </c>
      <c r="I137" s="1"/>
      <c r="J137" s="1"/>
      <c r="K137" s="1"/>
      <c r="L137" s="1"/>
      <c r="M137" s="1" t="s">
        <v>96</v>
      </c>
      <c r="N137" s="1"/>
    </row>
    <row r="138" spans="1:14" customFormat="1" x14ac:dyDescent="0.25">
      <c r="A138" s="22" t="s">
        <v>14</v>
      </c>
      <c r="B138" s="1">
        <v>2010</v>
      </c>
      <c r="C138" s="1" t="s">
        <v>34</v>
      </c>
      <c r="D138" s="1" t="s">
        <v>35</v>
      </c>
      <c r="E138" s="3" t="s">
        <v>165</v>
      </c>
      <c r="F138" s="1"/>
      <c r="G138" s="1">
        <v>1.0049999999999999</v>
      </c>
      <c r="H138" s="1">
        <v>0</v>
      </c>
      <c r="I138" s="1"/>
      <c r="J138" s="1"/>
      <c r="K138" s="1"/>
      <c r="L138" s="1"/>
      <c r="M138" s="1" t="s">
        <v>166</v>
      </c>
      <c r="N138" s="1"/>
    </row>
    <row r="139" spans="1:14" customFormat="1" x14ac:dyDescent="0.25">
      <c r="A139" s="22" t="s">
        <v>14</v>
      </c>
      <c r="B139" s="1">
        <v>2010</v>
      </c>
      <c r="C139" s="1" t="s">
        <v>67</v>
      </c>
      <c r="D139" s="1" t="s">
        <v>68</v>
      </c>
      <c r="E139" s="3" t="s">
        <v>167</v>
      </c>
      <c r="F139" s="1"/>
      <c r="G139" s="1">
        <v>4.2999999999999997E-2</v>
      </c>
      <c r="H139" s="1">
        <v>2.7E-2</v>
      </c>
      <c r="I139" s="1"/>
      <c r="J139" s="1"/>
      <c r="K139" s="1"/>
      <c r="L139" s="1"/>
      <c r="M139" s="1" t="s">
        <v>166</v>
      </c>
      <c r="N139" s="1"/>
    </row>
    <row r="140" spans="1:14" customFormat="1" x14ac:dyDescent="0.25">
      <c r="A140" s="22" t="s">
        <v>14</v>
      </c>
      <c r="B140" s="1">
        <v>2010</v>
      </c>
      <c r="C140" s="1" t="s">
        <v>67</v>
      </c>
      <c r="D140" s="1" t="s">
        <v>68</v>
      </c>
      <c r="E140" s="3" t="s">
        <v>168</v>
      </c>
      <c r="F140" s="1"/>
      <c r="G140" s="1">
        <v>7.8E-2</v>
      </c>
      <c r="H140" s="1">
        <v>0</v>
      </c>
      <c r="I140" s="1"/>
      <c r="J140" s="1"/>
      <c r="K140" s="1"/>
      <c r="L140" s="1"/>
      <c r="M140" s="1" t="s">
        <v>166</v>
      </c>
      <c r="N140" s="1"/>
    </row>
    <row r="141" spans="1:14" customFormat="1" x14ac:dyDescent="0.25">
      <c r="A141" s="22" t="s">
        <v>14</v>
      </c>
      <c r="B141" s="1">
        <v>2010</v>
      </c>
      <c r="C141" s="1" t="s">
        <v>67</v>
      </c>
      <c r="D141" s="1" t="s">
        <v>68</v>
      </c>
      <c r="E141" s="3" t="s">
        <v>169</v>
      </c>
      <c r="F141" s="1"/>
      <c r="G141" s="1">
        <v>4.9000000000000002E-2</v>
      </c>
      <c r="H141" s="1">
        <v>0</v>
      </c>
      <c r="I141" s="1"/>
      <c r="J141" s="1"/>
      <c r="K141" s="1"/>
      <c r="L141" s="1"/>
      <c r="M141" s="1" t="s">
        <v>166</v>
      </c>
      <c r="N141" s="1"/>
    </row>
    <row r="142" spans="1:14" customFormat="1" x14ac:dyDescent="0.25">
      <c r="A142" s="22" t="s">
        <v>14</v>
      </c>
      <c r="B142" s="1">
        <v>2010</v>
      </c>
      <c r="C142" s="1" t="s">
        <v>67</v>
      </c>
      <c r="D142" s="1" t="s">
        <v>68</v>
      </c>
      <c r="E142" s="3" t="s">
        <v>170</v>
      </c>
      <c r="F142" s="1"/>
      <c r="G142" s="1">
        <v>8.9999999999999993E-3</v>
      </c>
      <c r="H142" s="1">
        <v>0</v>
      </c>
      <c r="I142" s="1"/>
      <c r="J142" s="1"/>
      <c r="K142" s="1"/>
      <c r="L142" s="1"/>
      <c r="M142" s="1" t="s">
        <v>166</v>
      </c>
      <c r="N142" s="1"/>
    </row>
    <row r="143" spans="1:14" customFormat="1" x14ac:dyDescent="0.25">
      <c r="A143" s="22" t="s">
        <v>14</v>
      </c>
      <c r="B143" s="1">
        <v>2010</v>
      </c>
      <c r="C143" s="1" t="s">
        <v>67</v>
      </c>
      <c r="D143" s="1" t="s">
        <v>68</v>
      </c>
      <c r="E143" s="3" t="s">
        <v>171</v>
      </c>
      <c r="F143" s="1"/>
      <c r="G143" s="1">
        <v>0.96099999999999997</v>
      </c>
      <c r="H143" s="1">
        <v>0</v>
      </c>
      <c r="I143" s="1"/>
      <c r="J143" s="1"/>
      <c r="K143" s="1"/>
      <c r="L143" s="1"/>
      <c r="M143" s="1" t="s">
        <v>166</v>
      </c>
      <c r="N143" s="1"/>
    </row>
    <row r="144" spans="1:14" customFormat="1" x14ac:dyDescent="0.25">
      <c r="A144" s="22" t="s">
        <v>14</v>
      </c>
      <c r="B144" s="1">
        <v>2010</v>
      </c>
      <c r="C144" s="1" t="s">
        <v>67</v>
      </c>
      <c r="D144" s="1" t="s">
        <v>68</v>
      </c>
      <c r="E144" s="3" t="s">
        <v>172</v>
      </c>
      <c r="F144" s="1"/>
      <c r="G144" s="1">
        <v>1.2E-2</v>
      </c>
      <c r="H144" s="1">
        <v>0</v>
      </c>
      <c r="I144" s="1"/>
      <c r="J144" s="1"/>
      <c r="K144" s="1"/>
      <c r="L144" s="1"/>
      <c r="M144" s="1" t="s">
        <v>166</v>
      </c>
      <c r="N144" s="1"/>
    </row>
    <row r="145" spans="1:14" customFormat="1" x14ac:dyDescent="0.25">
      <c r="A145" s="22" t="s">
        <v>14</v>
      </c>
      <c r="B145" s="1">
        <v>2010</v>
      </c>
      <c r="C145" s="1" t="s">
        <v>67</v>
      </c>
      <c r="D145" s="1" t="s">
        <v>68</v>
      </c>
      <c r="E145" s="3" t="s">
        <v>173</v>
      </c>
      <c r="F145" s="1"/>
      <c r="G145" s="1">
        <v>5.8000000000000003E-2</v>
      </c>
      <c r="H145" s="1">
        <v>0</v>
      </c>
      <c r="I145" s="1"/>
      <c r="J145" s="1"/>
      <c r="K145" s="1"/>
      <c r="L145" s="1"/>
      <c r="M145" s="1" t="s">
        <v>166</v>
      </c>
      <c r="N145" s="1"/>
    </row>
    <row r="146" spans="1:14" customFormat="1" x14ac:dyDescent="0.25">
      <c r="A146" s="22" t="s">
        <v>14</v>
      </c>
      <c r="B146" s="1">
        <v>2010</v>
      </c>
      <c r="C146" s="1" t="s">
        <v>67</v>
      </c>
      <c r="D146" s="1" t="s">
        <v>68</v>
      </c>
      <c r="E146" s="3" t="s">
        <v>174</v>
      </c>
      <c r="F146" s="1"/>
      <c r="G146" s="1">
        <v>3.7999999999999999E-2</v>
      </c>
      <c r="H146" s="1">
        <v>5.0000000000000001E-3</v>
      </c>
      <c r="I146" s="1"/>
      <c r="J146" s="1"/>
      <c r="K146" s="1"/>
      <c r="L146" s="1"/>
      <c r="M146" s="1" t="s">
        <v>166</v>
      </c>
      <c r="N146" s="1"/>
    </row>
    <row r="147" spans="1:14" customFormat="1" x14ac:dyDescent="0.25">
      <c r="A147" s="22" t="s">
        <v>14</v>
      </c>
      <c r="B147" s="1">
        <v>2010</v>
      </c>
      <c r="C147" s="1" t="s">
        <v>67</v>
      </c>
      <c r="D147" s="1" t="s">
        <v>68</v>
      </c>
      <c r="E147" s="3" t="s">
        <v>175</v>
      </c>
      <c r="F147" s="1"/>
      <c r="G147" s="1">
        <v>7.0000000000000001E-3</v>
      </c>
      <c r="H147" s="1">
        <v>0</v>
      </c>
      <c r="I147" s="1"/>
      <c r="J147" s="1"/>
      <c r="K147" s="1"/>
      <c r="L147" s="1"/>
      <c r="M147" s="1" t="s">
        <v>166</v>
      </c>
      <c r="N147" s="1"/>
    </row>
    <row r="148" spans="1:14" customFormat="1" x14ac:dyDescent="0.25">
      <c r="A148" s="22" t="s">
        <v>14</v>
      </c>
      <c r="B148" s="1">
        <v>2010</v>
      </c>
      <c r="C148" s="1" t="s">
        <v>67</v>
      </c>
      <c r="D148" s="1" t="s">
        <v>68</v>
      </c>
      <c r="E148" s="3" t="s">
        <v>176</v>
      </c>
      <c r="F148" s="1"/>
      <c r="G148" s="1">
        <v>0.05</v>
      </c>
      <c r="H148" s="1">
        <v>0</v>
      </c>
      <c r="I148" s="1"/>
      <c r="J148" s="1"/>
      <c r="K148" s="1"/>
      <c r="L148" s="1"/>
      <c r="M148" s="1" t="s">
        <v>166</v>
      </c>
      <c r="N148" s="1"/>
    </row>
    <row r="149" spans="1:14" customFormat="1" x14ac:dyDescent="0.25">
      <c r="A149" s="22" t="s">
        <v>14</v>
      </c>
      <c r="B149" s="1">
        <v>2010</v>
      </c>
      <c r="C149" s="1" t="s">
        <v>67</v>
      </c>
      <c r="D149" s="1" t="s">
        <v>68</v>
      </c>
      <c r="E149" s="3" t="s">
        <v>177</v>
      </c>
      <c r="F149" s="1"/>
      <c r="G149" s="1">
        <v>3.5000000000000001E-3</v>
      </c>
      <c r="H149" s="1">
        <v>0</v>
      </c>
      <c r="I149" s="1"/>
      <c r="J149" s="1"/>
      <c r="K149" s="1"/>
      <c r="L149" s="1"/>
      <c r="M149" s="1" t="s">
        <v>166</v>
      </c>
      <c r="N149" s="1"/>
    </row>
    <row r="150" spans="1:14" customFormat="1" x14ac:dyDescent="0.25">
      <c r="A150" s="22" t="s">
        <v>14</v>
      </c>
      <c r="B150" s="1">
        <v>2010</v>
      </c>
      <c r="C150" s="1" t="s">
        <v>67</v>
      </c>
      <c r="D150" s="1" t="s">
        <v>68</v>
      </c>
      <c r="E150" s="3" t="s">
        <v>178</v>
      </c>
      <c r="F150" s="1"/>
      <c r="G150" s="1">
        <v>0.106</v>
      </c>
      <c r="H150" s="1">
        <v>0</v>
      </c>
      <c r="I150" s="1"/>
      <c r="J150" s="1"/>
      <c r="K150" s="1"/>
      <c r="L150" s="1"/>
      <c r="M150" s="1" t="s">
        <v>166</v>
      </c>
      <c r="N150" s="1"/>
    </row>
    <row r="151" spans="1:14" customFormat="1" x14ac:dyDescent="0.25">
      <c r="A151" s="22" t="s">
        <v>14</v>
      </c>
      <c r="B151" s="1">
        <v>2010</v>
      </c>
      <c r="C151" s="1" t="s">
        <v>93</v>
      </c>
      <c r="D151" s="1" t="s">
        <v>38</v>
      </c>
      <c r="E151" s="3" t="s">
        <v>179</v>
      </c>
      <c r="F151" s="1"/>
      <c r="G151" s="1">
        <v>0</v>
      </c>
      <c r="H151" s="1">
        <v>5.5E-2</v>
      </c>
      <c r="I151" s="1"/>
      <c r="J151" s="1"/>
      <c r="K151" s="1"/>
      <c r="L151" s="1"/>
      <c r="M151" s="1" t="s">
        <v>166</v>
      </c>
      <c r="N151" s="1"/>
    </row>
    <row r="152" spans="1:14" customFormat="1" x14ac:dyDescent="0.25">
      <c r="A152" s="22" t="s">
        <v>14</v>
      </c>
      <c r="B152" s="1">
        <v>2010</v>
      </c>
      <c r="C152" s="1" t="s">
        <v>88</v>
      </c>
      <c r="D152" s="1" t="s">
        <v>38</v>
      </c>
      <c r="E152" s="3" t="s">
        <v>180</v>
      </c>
      <c r="F152" s="1"/>
      <c r="G152" s="1">
        <v>0.05</v>
      </c>
      <c r="H152" s="1">
        <v>0</v>
      </c>
      <c r="I152" s="1"/>
      <c r="J152" s="1"/>
      <c r="K152" s="1"/>
      <c r="L152" s="1"/>
      <c r="M152" s="1" t="s">
        <v>166</v>
      </c>
      <c r="N152" s="1"/>
    </row>
    <row r="153" spans="1:14" customFormat="1" x14ac:dyDescent="0.25">
      <c r="A153" s="22" t="s">
        <v>14</v>
      </c>
      <c r="B153" s="1">
        <v>2010</v>
      </c>
      <c r="C153" s="1" t="s">
        <v>91</v>
      </c>
      <c r="D153" s="1" t="s">
        <v>38</v>
      </c>
      <c r="E153" s="3" t="s">
        <v>181</v>
      </c>
      <c r="F153" s="1"/>
      <c r="G153" s="1">
        <v>0.02</v>
      </c>
      <c r="H153" s="1">
        <v>0</v>
      </c>
      <c r="I153" s="1"/>
      <c r="J153" s="1"/>
      <c r="K153" s="1"/>
      <c r="L153" s="1"/>
      <c r="M153" s="1" t="s">
        <v>166</v>
      </c>
      <c r="N153" s="1"/>
    </row>
    <row r="154" spans="1:14" customFormat="1" x14ac:dyDescent="0.25">
      <c r="A154" s="22" t="s">
        <v>14</v>
      </c>
      <c r="B154" s="1">
        <v>2010</v>
      </c>
      <c r="C154" s="1" t="s">
        <v>108</v>
      </c>
      <c r="D154" s="1" t="s">
        <v>38</v>
      </c>
      <c r="E154" s="3" t="s">
        <v>182</v>
      </c>
      <c r="F154" s="1"/>
      <c r="G154" s="1">
        <v>1.4999999999999999E-2</v>
      </c>
      <c r="H154" s="1">
        <v>0.01</v>
      </c>
      <c r="I154" s="1"/>
      <c r="J154" s="1"/>
      <c r="K154" s="1"/>
      <c r="L154" s="1"/>
      <c r="M154" s="1" t="s">
        <v>166</v>
      </c>
      <c r="N154" s="1"/>
    </row>
    <row r="155" spans="1:14" customFormat="1" x14ac:dyDescent="0.25">
      <c r="A155" s="22" t="s">
        <v>14</v>
      </c>
      <c r="B155" s="1">
        <v>2010</v>
      </c>
      <c r="C155" s="1" t="s">
        <v>91</v>
      </c>
      <c r="D155" s="1" t="s">
        <v>38</v>
      </c>
      <c r="E155" s="3" t="s">
        <v>183</v>
      </c>
      <c r="F155" s="1"/>
      <c r="G155" s="1">
        <v>-1E-3</v>
      </c>
      <c r="H155" s="1">
        <v>-1E-3</v>
      </c>
      <c r="I155" s="1"/>
      <c r="J155" s="1"/>
      <c r="K155" s="1"/>
      <c r="L155" s="1"/>
      <c r="M155" s="1" t="s">
        <v>166</v>
      </c>
      <c r="N155" s="1"/>
    </row>
    <row r="156" spans="1:14" customFormat="1" x14ac:dyDescent="0.25">
      <c r="A156" s="22" t="s">
        <v>14</v>
      </c>
      <c r="B156" s="1">
        <v>2010</v>
      </c>
      <c r="C156" s="1" t="s">
        <v>91</v>
      </c>
      <c r="D156" s="1" t="s">
        <v>38</v>
      </c>
      <c r="E156" s="3" t="s">
        <v>184</v>
      </c>
      <c r="F156" s="1"/>
      <c r="G156" s="1">
        <v>0.06</v>
      </c>
      <c r="H156" s="1">
        <v>0</v>
      </c>
      <c r="I156" s="1"/>
      <c r="J156" s="1"/>
      <c r="K156" s="1"/>
      <c r="L156" s="1"/>
      <c r="M156" s="1" t="s">
        <v>166</v>
      </c>
      <c r="N156" s="1"/>
    </row>
    <row r="157" spans="1:14" customFormat="1" x14ac:dyDescent="0.25">
      <c r="A157" s="22" t="s">
        <v>14</v>
      </c>
      <c r="B157" s="1">
        <v>2010</v>
      </c>
      <c r="C157" s="1" t="s">
        <v>88</v>
      </c>
      <c r="D157" s="1" t="s">
        <v>38</v>
      </c>
      <c r="E157" s="3" t="s">
        <v>185</v>
      </c>
      <c r="F157" s="1"/>
      <c r="G157" s="1">
        <v>2.8000000000000001E-2</v>
      </c>
      <c r="H157" s="1">
        <v>0</v>
      </c>
      <c r="I157" s="1"/>
      <c r="J157" s="1"/>
      <c r="K157" s="1"/>
      <c r="L157" s="1"/>
      <c r="M157" s="1" t="s">
        <v>166</v>
      </c>
      <c r="N157" s="1"/>
    </row>
    <row r="158" spans="1:14" customFormat="1" x14ac:dyDescent="0.25">
      <c r="A158" s="22" t="s">
        <v>14</v>
      </c>
      <c r="B158" s="1">
        <v>2010</v>
      </c>
      <c r="C158" s="1" t="s">
        <v>88</v>
      </c>
      <c r="D158" s="1" t="s">
        <v>38</v>
      </c>
      <c r="E158" s="3" t="s">
        <v>186</v>
      </c>
      <c r="F158" s="1"/>
      <c r="G158" s="1">
        <v>1.4999999999999999E-2</v>
      </c>
      <c r="H158" s="1">
        <v>0</v>
      </c>
      <c r="I158" s="1"/>
      <c r="J158" s="1"/>
      <c r="K158" s="1"/>
      <c r="L158" s="1"/>
      <c r="M158" s="1" t="s">
        <v>166</v>
      </c>
      <c r="N158" s="1"/>
    </row>
    <row r="159" spans="1:14" customFormat="1" x14ac:dyDescent="0.25">
      <c r="A159" s="22" t="s">
        <v>14</v>
      </c>
      <c r="B159" s="1">
        <v>2010</v>
      </c>
      <c r="C159" s="1" t="s">
        <v>91</v>
      </c>
      <c r="D159" s="1" t="s">
        <v>38</v>
      </c>
      <c r="E159" s="3" t="s">
        <v>187</v>
      </c>
      <c r="F159" s="1"/>
      <c r="G159" s="1">
        <v>-1.8E-3</v>
      </c>
      <c r="H159" s="1">
        <v>1.8E-3</v>
      </c>
      <c r="I159" s="1"/>
      <c r="J159" s="1"/>
      <c r="K159" s="1"/>
      <c r="L159" s="1"/>
      <c r="M159" s="1" t="s">
        <v>166</v>
      </c>
      <c r="N159" s="1"/>
    </row>
    <row r="160" spans="1:14" customFormat="1" x14ac:dyDescent="0.25">
      <c r="A160" s="22" t="s">
        <v>14</v>
      </c>
      <c r="B160" s="1">
        <v>2010</v>
      </c>
      <c r="C160" s="1" t="s">
        <v>88</v>
      </c>
      <c r="D160" s="1" t="s">
        <v>38</v>
      </c>
      <c r="E160" s="3" t="s">
        <v>188</v>
      </c>
      <c r="F160" s="1"/>
      <c r="G160" s="1">
        <v>1.2999999999999999E-2</v>
      </c>
      <c r="H160" s="1">
        <v>0</v>
      </c>
      <c r="I160" s="1"/>
      <c r="J160" s="1"/>
      <c r="K160" s="1"/>
      <c r="L160" s="1"/>
      <c r="M160" s="1" t="s">
        <v>166</v>
      </c>
      <c r="N160" s="1"/>
    </row>
    <row r="161" spans="1:14" customFormat="1" x14ac:dyDescent="0.25">
      <c r="A161" s="22" t="s">
        <v>14</v>
      </c>
      <c r="B161" s="1">
        <v>2010</v>
      </c>
      <c r="C161" s="1" t="s">
        <v>189</v>
      </c>
      <c r="D161" s="1" t="s">
        <v>38</v>
      </c>
      <c r="E161" s="3" t="s">
        <v>190</v>
      </c>
      <c r="F161" s="1"/>
      <c r="G161" s="1">
        <v>4.0000000000000001E-3</v>
      </c>
      <c r="H161" s="1">
        <v>3.1E-2</v>
      </c>
      <c r="I161" s="1"/>
      <c r="J161" s="1"/>
      <c r="K161" s="1"/>
      <c r="L161" s="1"/>
      <c r="M161" s="1" t="s">
        <v>166</v>
      </c>
      <c r="N161" s="1"/>
    </row>
    <row r="162" spans="1:14" customFormat="1" x14ac:dyDescent="0.25">
      <c r="A162" s="22" t="s">
        <v>14</v>
      </c>
      <c r="B162" s="1">
        <v>2010</v>
      </c>
      <c r="C162" s="1" t="s">
        <v>189</v>
      </c>
      <c r="D162" s="1" t="s">
        <v>38</v>
      </c>
      <c r="E162" s="3" t="s">
        <v>191</v>
      </c>
      <c r="F162" s="1"/>
      <c r="G162" s="1">
        <v>1.2999999999999999E-2</v>
      </c>
      <c r="H162" s="1">
        <v>0</v>
      </c>
      <c r="I162" s="1"/>
      <c r="J162" s="1"/>
      <c r="K162" s="1"/>
      <c r="L162" s="1"/>
      <c r="M162" s="1" t="s">
        <v>166</v>
      </c>
      <c r="N162" s="1"/>
    </row>
    <row r="163" spans="1:14" customFormat="1" x14ac:dyDescent="0.25">
      <c r="A163" s="22" t="s">
        <v>14</v>
      </c>
      <c r="B163" s="1">
        <v>2010</v>
      </c>
      <c r="C163" s="1" t="s">
        <v>189</v>
      </c>
      <c r="D163" s="1" t="s">
        <v>38</v>
      </c>
      <c r="E163" s="3" t="s">
        <v>192</v>
      </c>
      <c r="F163" s="1"/>
      <c r="G163" s="1">
        <v>8.0000000000000002E-3</v>
      </c>
      <c r="H163" s="1">
        <v>8.0000000000000002E-3</v>
      </c>
      <c r="I163" s="1"/>
      <c r="J163" s="1"/>
      <c r="K163" s="1"/>
      <c r="L163" s="1"/>
      <c r="M163" s="1" t="s">
        <v>166</v>
      </c>
      <c r="N163" s="1"/>
    </row>
    <row r="164" spans="1:14" customFormat="1" x14ac:dyDescent="0.25">
      <c r="A164" s="22" t="s">
        <v>14</v>
      </c>
      <c r="B164" s="1">
        <v>2010</v>
      </c>
      <c r="C164" s="1" t="s">
        <v>93</v>
      </c>
      <c r="D164" s="1" t="s">
        <v>38</v>
      </c>
      <c r="E164" s="3" t="s">
        <v>193</v>
      </c>
      <c r="F164" s="1"/>
      <c r="G164" s="1">
        <v>2.5000000000000001E-3</v>
      </c>
      <c r="H164" s="1">
        <v>0</v>
      </c>
      <c r="I164" s="1"/>
      <c r="J164" s="1"/>
      <c r="K164" s="1"/>
      <c r="L164" s="1"/>
      <c r="M164" s="1" t="s">
        <v>166</v>
      </c>
      <c r="N164" s="1"/>
    </row>
    <row r="165" spans="1:14" customFormat="1" x14ac:dyDescent="0.25">
      <c r="A165" s="22" t="s">
        <v>14</v>
      </c>
      <c r="B165" s="1">
        <v>2010</v>
      </c>
      <c r="C165" s="1" t="s">
        <v>108</v>
      </c>
      <c r="D165" s="1" t="s">
        <v>38</v>
      </c>
      <c r="E165" s="3" t="s">
        <v>194</v>
      </c>
      <c r="F165" s="1"/>
      <c r="G165" s="1">
        <v>0.03</v>
      </c>
      <c r="H165" s="1">
        <v>0</v>
      </c>
      <c r="I165" s="1"/>
      <c r="J165" s="1"/>
      <c r="K165" s="1"/>
      <c r="L165" s="1"/>
      <c r="M165" s="1" t="s">
        <v>166</v>
      </c>
      <c r="N165" s="1"/>
    </row>
    <row r="166" spans="1:14" customFormat="1" x14ac:dyDescent="0.25">
      <c r="A166" s="22" t="s">
        <v>14</v>
      </c>
      <c r="B166" s="1">
        <v>2010</v>
      </c>
      <c r="C166" s="1" t="s">
        <v>108</v>
      </c>
      <c r="D166" s="1" t="s">
        <v>38</v>
      </c>
      <c r="E166" s="3" t="s">
        <v>195</v>
      </c>
      <c r="F166" s="1"/>
      <c r="G166" s="1">
        <v>7.4999999999999997E-2</v>
      </c>
      <c r="H166" s="1">
        <v>0</v>
      </c>
      <c r="I166" s="1"/>
      <c r="J166" s="1"/>
      <c r="K166" s="1"/>
      <c r="L166" s="1"/>
      <c r="M166" s="1" t="s">
        <v>166</v>
      </c>
      <c r="N166" s="1"/>
    </row>
    <row r="167" spans="1:14" customFormat="1" x14ac:dyDescent="0.25">
      <c r="A167" s="22" t="s">
        <v>14</v>
      </c>
      <c r="B167" s="1">
        <v>2010</v>
      </c>
      <c r="C167" s="1" t="s">
        <v>108</v>
      </c>
      <c r="D167" s="1" t="s">
        <v>38</v>
      </c>
      <c r="E167" s="3" t="s">
        <v>196</v>
      </c>
      <c r="F167" s="1"/>
      <c r="G167" s="1">
        <v>2.7E-2</v>
      </c>
      <c r="H167" s="1">
        <v>0</v>
      </c>
      <c r="I167" s="1"/>
      <c r="J167" s="1"/>
      <c r="K167" s="1"/>
      <c r="L167" s="1"/>
      <c r="M167" s="1" t="s">
        <v>166</v>
      </c>
      <c r="N167" s="1"/>
    </row>
    <row r="168" spans="1:14" customFormat="1" x14ac:dyDescent="0.25">
      <c r="A168" s="22" t="s">
        <v>14</v>
      </c>
      <c r="B168" s="1">
        <v>2010</v>
      </c>
      <c r="C168" s="1" t="s">
        <v>108</v>
      </c>
      <c r="D168" s="1" t="s">
        <v>38</v>
      </c>
      <c r="E168" s="3" t="s">
        <v>197</v>
      </c>
      <c r="F168" s="1"/>
      <c r="G168" s="1">
        <v>0.14099999999999999</v>
      </c>
      <c r="H168" s="1">
        <v>0</v>
      </c>
      <c r="I168" s="1"/>
      <c r="J168" s="1"/>
      <c r="K168" s="1"/>
      <c r="L168" s="1"/>
      <c r="M168" s="1" t="s">
        <v>166</v>
      </c>
      <c r="N168" s="1"/>
    </row>
    <row r="169" spans="1:14" customFormat="1" x14ac:dyDescent="0.25">
      <c r="A169" s="22" t="s">
        <v>14</v>
      </c>
      <c r="B169" s="1">
        <v>2010</v>
      </c>
      <c r="C169" s="1" t="s">
        <v>37</v>
      </c>
      <c r="D169" s="1" t="s">
        <v>38</v>
      </c>
      <c r="E169" s="3" t="s">
        <v>198</v>
      </c>
      <c r="F169" s="1"/>
      <c r="G169" s="1">
        <v>3.3000000000000002E-2</v>
      </c>
      <c r="H169" s="1">
        <v>0</v>
      </c>
      <c r="I169" s="1"/>
      <c r="J169" s="1"/>
      <c r="K169" s="1"/>
      <c r="L169" s="1"/>
      <c r="M169" s="1" t="s">
        <v>166</v>
      </c>
      <c r="N169" s="1"/>
    </row>
    <row r="170" spans="1:14" customFormat="1" x14ac:dyDescent="0.25">
      <c r="A170" s="22" t="s">
        <v>14</v>
      </c>
      <c r="B170" s="1">
        <v>2010</v>
      </c>
      <c r="C170" s="1" t="s">
        <v>37</v>
      </c>
      <c r="D170" s="1" t="s">
        <v>38</v>
      </c>
      <c r="E170" s="3" t="s">
        <v>199</v>
      </c>
      <c r="F170" s="1"/>
      <c r="G170" s="1">
        <v>5.3999999999999999E-2</v>
      </c>
      <c r="H170" s="1">
        <v>-5.3999999999999999E-2</v>
      </c>
      <c r="I170" s="1"/>
      <c r="J170" s="1"/>
      <c r="K170" s="1"/>
      <c r="L170" s="1"/>
      <c r="M170" s="1" t="s">
        <v>166</v>
      </c>
      <c r="N170" s="1"/>
    </row>
    <row r="171" spans="1:14" customFormat="1" x14ac:dyDescent="0.25">
      <c r="A171" s="22" t="s">
        <v>14</v>
      </c>
      <c r="B171" s="1">
        <v>2010</v>
      </c>
      <c r="C171" s="1" t="s">
        <v>37</v>
      </c>
      <c r="D171" s="1" t="s">
        <v>38</v>
      </c>
      <c r="E171" s="3" t="s">
        <v>200</v>
      </c>
      <c r="F171" s="1"/>
      <c r="G171" s="1">
        <v>0.02</v>
      </c>
      <c r="H171" s="1">
        <v>0</v>
      </c>
      <c r="I171" s="1"/>
      <c r="J171" s="1"/>
      <c r="K171" s="1"/>
      <c r="L171" s="1"/>
      <c r="M171" s="1" t="s">
        <v>166</v>
      </c>
      <c r="N171" s="1"/>
    </row>
    <row r="172" spans="1:14" customFormat="1" x14ac:dyDescent="0.25">
      <c r="A172" s="22" t="s">
        <v>14</v>
      </c>
      <c r="B172" s="1">
        <v>2010</v>
      </c>
      <c r="C172" s="1" t="s">
        <v>37</v>
      </c>
      <c r="D172" s="1" t="s">
        <v>38</v>
      </c>
      <c r="E172" s="3" t="s">
        <v>201</v>
      </c>
      <c r="F172" s="1"/>
      <c r="G172" s="1">
        <v>-1.4E-2</v>
      </c>
      <c r="H172" s="1">
        <v>0</v>
      </c>
      <c r="I172" s="1"/>
      <c r="J172" s="1"/>
      <c r="K172" s="1"/>
      <c r="L172" s="1"/>
      <c r="M172" s="1" t="s">
        <v>166</v>
      </c>
      <c r="N172" s="1"/>
    </row>
    <row r="173" spans="1:14" customFormat="1" x14ac:dyDescent="0.25">
      <c r="A173" s="22" t="s">
        <v>14</v>
      </c>
      <c r="B173" s="1">
        <v>2010</v>
      </c>
      <c r="C173" s="1" t="s">
        <v>93</v>
      </c>
      <c r="D173" s="1" t="s">
        <v>38</v>
      </c>
      <c r="E173" s="3" t="s">
        <v>202</v>
      </c>
      <c r="F173" s="1"/>
      <c r="G173" s="1">
        <v>-8.4000000000000005E-2</v>
      </c>
      <c r="H173" s="1">
        <v>0</v>
      </c>
      <c r="I173" s="1"/>
      <c r="J173" s="1"/>
      <c r="K173" s="1"/>
      <c r="L173" s="1"/>
      <c r="M173" s="1" t="s">
        <v>166</v>
      </c>
      <c r="N173" s="1"/>
    </row>
    <row r="174" spans="1:14" customFormat="1" x14ac:dyDescent="0.25">
      <c r="A174" s="22" t="s">
        <v>14</v>
      </c>
      <c r="B174" s="1">
        <v>2010</v>
      </c>
      <c r="C174" s="1" t="s">
        <v>93</v>
      </c>
      <c r="D174" s="1" t="s">
        <v>38</v>
      </c>
      <c r="E174" s="3" t="s">
        <v>203</v>
      </c>
      <c r="F174" s="1"/>
      <c r="G174" s="1">
        <v>0.221</v>
      </c>
      <c r="H174" s="1">
        <v>0</v>
      </c>
      <c r="I174" s="1"/>
      <c r="J174" s="1"/>
      <c r="K174" s="1"/>
      <c r="L174" s="1"/>
      <c r="M174" s="1" t="s">
        <v>166</v>
      </c>
      <c r="N174" s="1"/>
    </row>
    <row r="175" spans="1:14" customFormat="1" x14ac:dyDescent="0.25">
      <c r="A175" s="22" t="s">
        <v>14</v>
      </c>
      <c r="B175" s="1">
        <v>2010</v>
      </c>
      <c r="C175" s="1" t="s">
        <v>121</v>
      </c>
      <c r="D175" s="1" t="s">
        <v>38</v>
      </c>
      <c r="E175" s="3" t="s">
        <v>204</v>
      </c>
      <c r="F175" s="1"/>
      <c r="G175" s="1">
        <v>9.4E-2</v>
      </c>
      <c r="H175" s="1">
        <v>0.10299999999999999</v>
      </c>
      <c r="I175" s="1"/>
      <c r="J175" s="1"/>
      <c r="K175" s="1"/>
      <c r="L175" s="1"/>
      <c r="M175" s="1" t="s">
        <v>166</v>
      </c>
      <c r="N175" s="1"/>
    </row>
    <row r="176" spans="1:14" customFormat="1" x14ac:dyDescent="0.25">
      <c r="A176" s="22" t="s">
        <v>14</v>
      </c>
      <c r="B176" s="1">
        <v>2010</v>
      </c>
      <c r="C176" s="1" t="s">
        <v>93</v>
      </c>
      <c r="D176" s="1" t="s">
        <v>38</v>
      </c>
      <c r="E176" s="3" t="s">
        <v>205</v>
      </c>
      <c r="F176" s="1"/>
      <c r="G176" s="1">
        <v>1.0999999999999999E-2</v>
      </c>
      <c r="H176" s="1">
        <v>0</v>
      </c>
      <c r="I176" s="1"/>
      <c r="J176" s="1"/>
      <c r="K176" s="1"/>
      <c r="L176" s="1"/>
      <c r="M176" s="1" t="s">
        <v>166</v>
      </c>
      <c r="N176" s="1"/>
    </row>
    <row r="177" spans="1:14" customFormat="1" x14ac:dyDescent="0.25">
      <c r="A177" s="22" t="s">
        <v>14</v>
      </c>
      <c r="B177" s="1">
        <v>2010</v>
      </c>
      <c r="C177" s="1" t="s">
        <v>37</v>
      </c>
      <c r="D177" s="1" t="s">
        <v>38</v>
      </c>
      <c r="E177" s="3" t="s">
        <v>206</v>
      </c>
      <c r="F177" s="1"/>
      <c r="G177" s="1">
        <v>0.42499999999999999</v>
      </c>
      <c r="H177" s="1">
        <v>0</v>
      </c>
      <c r="I177" s="1"/>
      <c r="J177" s="1"/>
      <c r="K177" s="1"/>
      <c r="L177" s="1"/>
      <c r="M177" s="1" t="s">
        <v>166</v>
      </c>
      <c r="N177" s="1"/>
    </row>
    <row r="178" spans="1:14" customFormat="1" x14ac:dyDescent="0.25">
      <c r="A178" s="22" t="s">
        <v>14</v>
      </c>
      <c r="B178" s="1">
        <v>2010</v>
      </c>
      <c r="C178" s="1" t="s">
        <v>124</v>
      </c>
      <c r="D178" s="1" t="s">
        <v>125</v>
      </c>
      <c r="E178" s="3" t="s">
        <v>207</v>
      </c>
      <c r="F178" s="1"/>
      <c r="G178" s="1">
        <v>2.1999999999999999E-2</v>
      </c>
      <c r="H178" s="1">
        <v>0</v>
      </c>
      <c r="I178" s="1"/>
      <c r="J178" s="1"/>
      <c r="K178" s="1"/>
      <c r="L178" s="1"/>
      <c r="M178" s="1" t="s">
        <v>166</v>
      </c>
      <c r="N178" s="1"/>
    </row>
    <row r="179" spans="1:14" customFormat="1" x14ac:dyDescent="0.25">
      <c r="A179" s="22" t="s">
        <v>14</v>
      </c>
      <c r="B179" s="1">
        <v>2010</v>
      </c>
      <c r="C179" s="1" t="s">
        <v>124</v>
      </c>
      <c r="D179" s="1" t="s">
        <v>125</v>
      </c>
      <c r="E179" s="3" t="s">
        <v>208</v>
      </c>
      <c r="F179" s="1"/>
      <c r="G179" s="1">
        <v>0.106</v>
      </c>
      <c r="H179" s="1">
        <v>0</v>
      </c>
      <c r="I179" s="1"/>
      <c r="J179" s="1"/>
      <c r="K179" s="1"/>
      <c r="L179" s="1"/>
      <c r="M179" s="1" t="s">
        <v>166</v>
      </c>
      <c r="N179" s="1"/>
    </row>
    <row r="180" spans="1:14" customFormat="1" x14ac:dyDescent="0.25">
      <c r="A180" s="22" t="s">
        <v>14</v>
      </c>
      <c r="B180" s="1">
        <v>2010</v>
      </c>
      <c r="C180" s="1" t="s">
        <v>124</v>
      </c>
      <c r="D180" s="1" t="s">
        <v>125</v>
      </c>
      <c r="E180" s="3" t="s">
        <v>209</v>
      </c>
      <c r="F180" s="1"/>
      <c r="G180" s="1">
        <v>0.24299999999999999</v>
      </c>
      <c r="H180" s="1">
        <v>0</v>
      </c>
      <c r="I180" s="1"/>
      <c r="J180" s="1"/>
      <c r="K180" s="1"/>
      <c r="L180" s="1"/>
      <c r="M180" s="1" t="s">
        <v>166</v>
      </c>
      <c r="N180" s="1"/>
    </row>
    <row r="181" spans="1:14" customFormat="1" x14ac:dyDescent="0.25">
      <c r="A181" s="22" t="s">
        <v>14</v>
      </c>
      <c r="B181" s="1">
        <v>2010</v>
      </c>
      <c r="C181" s="1" t="s">
        <v>23</v>
      </c>
      <c r="D181" s="1" t="s">
        <v>24</v>
      </c>
      <c r="E181" s="3" t="s">
        <v>210</v>
      </c>
      <c r="F181" s="1"/>
      <c r="G181" s="1">
        <v>-0.09</v>
      </c>
      <c r="H181" s="1">
        <v>0</v>
      </c>
      <c r="I181" s="1"/>
      <c r="J181" s="1"/>
      <c r="K181" s="1"/>
      <c r="L181" s="1"/>
      <c r="M181" s="1" t="s">
        <v>166</v>
      </c>
      <c r="N181" s="1"/>
    </row>
    <row r="182" spans="1:14" customFormat="1" x14ac:dyDescent="0.25">
      <c r="A182" s="22" t="s">
        <v>14</v>
      </c>
      <c r="B182" s="1">
        <v>2010</v>
      </c>
      <c r="C182" s="1" t="s">
        <v>23</v>
      </c>
      <c r="D182" s="1" t="s">
        <v>24</v>
      </c>
      <c r="E182" s="3" t="s">
        <v>211</v>
      </c>
      <c r="F182" s="1"/>
      <c r="G182" s="1">
        <v>0.25</v>
      </c>
      <c r="H182" s="1">
        <v>0.08</v>
      </c>
      <c r="I182" s="1"/>
      <c r="J182" s="1"/>
      <c r="K182" s="1"/>
      <c r="L182" s="1"/>
      <c r="M182" s="1" t="s">
        <v>166</v>
      </c>
      <c r="N182" s="1"/>
    </row>
    <row r="183" spans="1:14" customFormat="1" x14ac:dyDescent="0.25">
      <c r="A183" s="22" t="s">
        <v>14</v>
      </c>
      <c r="B183" s="1">
        <v>2010</v>
      </c>
      <c r="C183" s="1" t="s">
        <v>23</v>
      </c>
      <c r="D183" s="1" t="s">
        <v>24</v>
      </c>
      <c r="E183" s="3" t="s">
        <v>212</v>
      </c>
      <c r="F183" s="1"/>
      <c r="G183" s="1">
        <v>-0.14000000000000001</v>
      </c>
      <c r="H183" s="1">
        <v>-2.7E-2</v>
      </c>
      <c r="I183" s="1"/>
      <c r="J183" s="1"/>
      <c r="K183" s="1"/>
      <c r="L183" s="1"/>
      <c r="M183" s="1" t="s">
        <v>166</v>
      </c>
      <c r="N183" s="1"/>
    </row>
    <row r="184" spans="1:14" customFormat="1" x14ac:dyDescent="0.25">
      <c r="A184" s="22" t="s">
        <v>14</v>
      </c>
      <c r="B184" s="1">
        <v>2011</v>
      </c>
      <c r="C184" s="1" t="s">
        <v>34</v>
      </c>
      <c r="D184" s="1" t="s">
        <v>35</v>
      </c>
      <c r="E184" s="3" t="s">
        <v>213</v>
      </c>
      <c r="F184" s="1"/>
      <c r="G184" s="1">
        <v>0.123</v>
      </c>
      <c r="H184" s="1">
        <v>0</v>
      </c>
      <c r="I184" s="1"/>
      <c r="J184" s="1"/>
      <c r="K184" s="1"/>
      <c r="L184" s="1"/>
      <c r="M184" s="1" t="s">
        <v>214</v>
      </c>
      <c r="N184" s="1"/>
    </row>
    <row r="185" spans="1:14" customFormat="1" x14ac:dyDescent="0.25">
      <c r="A185" s="22" t="s">
        <v>14</v>
      </c>
      <c r="B185" s="1">
        <v>2011</v>
      </c>
      <c r="C185" s="1" t="s">
        <v>67</v>
      </c>
      <c r="D185" s="1" t="s">
        <v>68</v>
      </c>
      <c r="E185" s="3" t="s">
        <v>215</v>
      </c>
      <c r="F185" s="1"/>
      <c r="G185" s="1">
        <v>0.1</v>
      </c>
      <c r="H185" s="1">
        <v>0</v>
      </c>
      <c r="I185" s="1"/>
      <c r="J185" s="1"/>
      <c r="K185" s="1"/>
      <c r="L185" s="1"/>
      <c r="M185" s="1" t="s">
        <v>214</v>
      </c>
      <c r="N185" s="1"/>
    </row>
    <row r="186" spans="1:14" customFormat="1" x14ac:dyDescent="0.25">
      <c r="A186" s="22" t="s">
        <v>14</v>
      </c>
      <c r="B186" s="1">
        <v>2011</v>
      </c>
      <c r="C186" s="1" t="s">
        <v>67</v>
      </c>
      <c r="D186" s="1" t="s">
        <v>68</v>
      </c>
      <c r="E186" s="3" t="s">
        <v>216</v>
      </c>
      <c r="F186" s="1"/>
      <c r="G186" s="1">
        <v>0</v>
      </c>
      <c r="H186" s="1">
        <v>0.03</v>
      </c>
      <c r="I186" s="1"/>
      <c r="J186" s="1"/>
      <c r="K186" s="1"/>
      <c r="L186" s="1"/>
      <c r="M186" s="1" t="s">
        <v>214</v>
      </c>
      <c r="N186" s="1"/>
    </row>
    <row r="187" spans="1:14" customFormat="1" x14ac:dyDescent="0.25">
      <c r="A187" s="22" t="s">
        <v>14</v>
      </c>
      <c r="B187" s="1">
        <v>2011</v>
      </c>
      <c r="C187" s="1" t="s">
        <v>67</v>
      </c>
      <c r="D187" s="1" t="s">
        <v>68</v>
      </c>
      <c r="E187" s="3" t="s">
        <v>217</v>
      </c>
      <c r="F187" s="1"/>
      <c r="G187" s="1">
        <v>5.0000000000000001E-3</v>
      </c>
      <c r="H187" s="1">
        <v>5.0000000000000001E-3</v>
      </c>
      <c r="I187" s="1"/>
      <c r="J187" s="1"/>
      <c r="K187" s="1"/>
      <c r="L187" s="1"/>
      <c r="M187" s="1" t="s">
        <v>214</v>
      </c>
      <c r="N187" s="1"/>
    </row>
    <row r="188" spans="1:14" customFormat="1" x14ac:dyDescent="0.25">
      <c r="A188" s="22" t="s">
        <v>14</v>
      </c>
      <c r="B188" s="1">
        <v>2011</v>
      </c>
      <c r="C188" s="1" t="s">
        <v>67</v>
      </c>
      <c r="D188" s="1" t="s">
        <v>68</v>
      </c>
      <c r="E188" s="3" t="s">
        <v>218</v>
      </c>
      <c r="F188" s="1"/>
      <c r="G188" s="1">
        <v>0.01</v>
      </c>
      <c r="H188" s="1">
        <v>0.01</v>
      </c>
      <c r="I188" s="1"/>
      <c r="J188" s="1"/>
      <c r="K188" s="1"/>
      <c r="L188" s="1"/>
      <c r="M188" s="1" t="s">
        <v>214</v>
      </c>
      <c r="N188" s="1"/>
    </row>
    <row r="189" spans="1:14" customFormat="1" x14ac:dyDescent="0.25">
      <c r="A189" s="22" t="s">
        <v>14</v>
      </c>
      <c r="B189" s="1">
        <v>2011</v>
      </c>
      <c r="C189" s="1" t="s">
        <v>67</v>
      </c>
      <c r="D189" s="1" t="s">
        <v>68</v>
      </c>
      <c r="E189" s="3" t="s">
        <v>219</v>
      </c>
      <c r="F189" s="1"/>
      <c r="G189" s="1">
        <v>2.1999999999999999E-2</v>
      </c>
      <c r="H189" s="1">
        <v>0</v>
      </c>
      <c r="I189" s="1"/>
      <c r="J189" s="1"/>
      <c r="K189" s="1"/>
      <c r="L189" s="1"/>
      <c r="M189" s="1" t="s">
        <v>214</v>
      </c>
      <c r="N189" s="1"/>
    </row>
    <row r="190" spans="1:14" customFormat="1" x14ac:dyDescent="0.25">
      <c r="A190" s="22" t="s">
        <v>14</v>
      </c>
      <c r="B190" s="1">
        <v>2011</v>
      </c>
      <c r="C190" s="1" t="s">
        <v>67</v>
      </c>
      <c r="D190" s="1" t="s">
        <v>68</v>
      </c>
      <c r="E190" s="3" t="s">
        <v>220</v>
      </c>
      <c r="F190" s="1"/>
      <c r="G190" s="1">
        <v>1.4E-2</v>
      </c>
      <c r="H190" s="1">
        <v>0</v>
      </c>
      <c r="I190" s="1"/>
      <c r="J190" s="1"/>
      <c r="K190" s="1"/>
      <c r="L190" s="1"/>
      <c r="M190" s="1" t="s">
        <v>214</v>
      </c>
      <c r="N190" s="1"/>
    </row>
    <row r="191" spans="1:14" customFormat="1" x14ac:dyDescent="0.25">
      <c r="A191" s="22" t="s">
        <v>14</v>
      </c>
      <c r="B191" s="1">
        <v>2011</v>
      </c>
      <c r="C191" s="1" t="s">
        <v>67</v>
      </c>
      <c r="D191" s="1" t="s">
        <v>68</v>
      </c>
      <c r="E191" s="3" t="s">
        <v>221</v>
      </c>
      <c r="F191" s="1"/>
      <c r="G191" s="1">
        <v>1.9</v>
      </c>
      <c r="H191" s="1">
        <v>0.3</v>
      </c>
      <c r="I191" s="1"/>
      <c r="J191" s="1"/>
      <c r="K191" s="1"/>
      <c r="L191" s="1"/>
      <c r="M191" s="1" t="s">
        <v>214</v>
      </c>
      <c r="N191" s="1"/>
    </row>
    <row r="192" spans="1:14" customFormat="1" x14ac:dyDescent="0.25">
      <c r="A192" s="22" t="s">
        <v>14</v>
      </c>
      <c r="B192" s="1">
        <v>2011</v>
      </c>
      <c r="C192" s="1" t="s">
        <v>67</v>
      </c>
      <c r="D192" s="1" t="s">
        <v>68</v>
      </c>
      <c r="E192" s="3" t="s">
        <v>222</v>
      </c>
      <c r="F192" s="1"/>
      <c r="G192" s="1">
        <v>3.0000000000000001E-3</v>
      </c>
      <c r="H192" s="1">
        <v>7.0000000000000001E-3</v>
      </c>
      <c r="I192" s="1"/>
      <c r="J192" s="1"/>
      <c r="K192" s="1"/>
      <c r="L192" s="1"/>
      <c r="M192" s="1" t="s">
        <v>214</v>
      </c>
      <c r="N192" s="1"/>
    </row>
    <row r="193" spans="1:14" customFormat="1" x14ac:dyDescent="0.25">
      <c r="A193" s="22" t="s">
        <v>14</v>
      </c>
      <c r="B193" s="1">
        <v>2011</v>
      </c>
      <c r="C193" s="1" t="s">
        <v>67</v>
      </c>
      <c r="D193" s="1" t="s">
        <v>68</v>
      </c>
      <c r="E193" s="3" t="s">
        <v>223</v>
      </c>
      <c r="F193" s="1"/>
      <c r="G193" s="1">
        <v>5.0000000000000001E-3</v>
      </c>
      <c r="H193" s="1">
        <v>0</v>
      </c>
      <c r="I193" s="1"/>
      <c r="J193" s="1"/>
      <c r="K193" s="1"/>
      <c r="L193" s="1"/>
      <c r="M193" s="1" t="s">
        <v>214</v>
      </c>
      <c r="N193" s="1"/>
    </row>
    <row r="194" spans="1:14" customFormat="1" x14ac:dyDescent="0.25">
      <c r="A194" s="22" t="s">
        <v>14</v>
      </c>
      <c r="B194" s="1">
        <v>2011</v>
      </c>
      <c r="C194" s="1" t="s">
        <v>67</v>
      </c>
      <c r="D194" s="1" t="s">
        <v>68</v>
      </c>
      <c r="E194" s="3" t="s">
        <v>224</v>
      </c>
      <c r="F194" s="1"/>
      <c r="G194" s="1">
        <v>8.9999999999999993E-3</v>
      </c>
      <c r="H194" s="1">
        <v>0</v>
      </c>
      <c r="I194" s="1"/>
      <c r="J194" s="1"/>
      <c r="K194" s="1"/>
      <c r="L194" s="1"/>
      <c r="M194" s="1" t="s">
        <v>214</v>
      </c>
      <c r="N194" s="1"/>
    </row>
    <row r="195" spans="1:14" customFormat="1" x14ac:dyDescent="0.25">
      <c r="A195" s="22" t="s">
        <v>14</v>
      </c>
      <c r="B195" s="1">
        <v>2011</v>
      </c>
      <c r="C195" s="1" t="s">
        <v>67</v>
      </c>
      <c r="D195" s="1" t="s">
        <v>68</v>
      </c>
      <c r="E195" s="3" t="s">
        <v>225</v>
      </c>
      <c r="F195" s="1"/>
      <c r="G195" s="1">
        <v>0.2</v>
      </c>
      <c r="H195" s="1">
        <v>0</v>
      </c>
      <c r="I195" s="1"/>
      <c r="J195" s="1"/>
      <c r="K195" s="1"/>
      <c r="L195" s="1"/>
      <c r="M195" s="1" t="s">
        <v>214</v>
      </c>
      <c r="N195" s="1"/>
    </row>
    <row r="196" spans="1:14" customFormat="1" x14ac:dyDescent="0.25">
      <c r="A196" s="22" t="s">
        <v>14</v>
      </c>
      <c r="B196" s="1">
        <v>2011</v>
      </c>
      <c r="C196" s="1" t="s">
        <v>67</v>
      </c>
      <c r="D196" s="1" t="s">
        <v>68</v>
      </c>
      <c r="E196" s="3" t="s">
        <v>226</v>
      </c>
      <c r="F196" s="1"/>
      <c r="G196" s="1">
        <v>5.0000000000000001E-3</v>
      </c>
      <c r="H196" s="1">
        <v>0.01</v>
      </c>
      <c r="I196" s="1"/>
      <c r="J196" s="1"/>
      <c r="K196" s="1"/>
      <c r="L196" s="1"/>
      <c r="M196" s="1" t="s">
        <v>214</v>
      </c>
      <c r="N196" s="1"/>
    </row>
    <row r="197" spans="1:14" customFormat="1" x14ac:dyDescent="0.25">
      <c r="A197" s="22" t="s">
        <v>14</v>
      </c>
      <c r="B197" s="1">
        <v>2011</v>
      </c>
      <c r="C197" s="1" t="s">
        <v>67</v>
      </c>
      <c r="D197" s="1" t="s">
        <v>68</v>
      </c>
      <c r="E197" s="3" t="s">
        <v>227</v>
      </c>
      <c r="F197" s="1"/>
      <c r="G197" s="1">
        <v>5.0000000000000001E-3</v>
      </c>
      <c r="H197" s="1">
        <v>0</v>
      </c>
      <c r="I197" s="1"/>
      <c r="J197" s="1"/>
      <c r="K197" s="1"/>
      <c r="L197" s="1"/>
      <c r="M197" s="1" t="s">
        <v>214</v>
      </c>
      <c r="N197" s="1"/>
    </row>
    <row r="198" spans="1:14" customFormat="1" x14ac:dyDescent="0.25">
      <c r="A198" s="22" t="s">
        <v>14</v>
      </c>
      <c r="B198" s="1">
        <v>2011</v>
      </c>
      <c r="C198" s="1" t="s">
        <v>67</v>
      </c>
      <c r="D198" s="1" t="s">
        <v>68</v>
      </c>
      <c r="E198" s="3" t="s">
        <v>228</v>
      </c>
      <c r="F198" s="1"/>
      <c r="G198" s="1">
        <v>4.0000000000000001E-3</v>
      </c>
      <c r="H198" s="1">
        <v>8.9999999999999993E-3</v>
      </c>
      <c r="I198" s="1"/>
      <c r="J198" s="1"/>
      <c r="K198" s="1"/>
      <c r="L198" s="1"/>
      <c r="M198" s="1" t="s">
        <v>214</v>
      </c>
      <c r="N198" s="1"/>
    </row>
    <row r="199" spans="1:14" customFormat="1" x14ac:dyDescent="0.25">
      <c r="A199" s="22" t="s">
        <v>14</v>
      </c>
      <c r="B199" s="1">
        <v>2011</v>
      </c>
      <c r="C199" s="1" t="s">
        <v>67</v>
      </c>
      <c r="D199" s="1" t="s">
        <v>68</v>
      </c>
      <c r="E199" s="3" t="s">
        <v>229</v>
      </c>
      <c r="F199" s="1"/>
      <c r="G199" s="1">
        <v>8.0000000000000002E-3</v>
      </c>
      <c r="H199" s="1">
        <v>3.0000000000000001E-3</v>
      </c>
      <c r="I199" s="1"/>
      <c r="J199" s="1"/>
      <c r="K199" s="1"/>
      <c r="L199" s="1"/>
      <c r="M199" s="1" t="s">
        <v>214</v>
      </c>
      <c r="N199" s="1"/>
    </row>
    <row r="200" spans="1:14" customFormat="1" x14ac:dyDescent="0.25">
      <c r="A200" s="22" t="s">
        <v>14</v>
      </c>
      <c r="B200" s="1">
        <v>2011</v>
      </c>
      <c r="C200" s="1" t="s">
        <v>67</v>
      </c>
      <c r="D200" s="1" t="s">
        <v>68</v>
      </c>
      <c r="E200" s="3" t="s">
        <v>230</v>
      </c>
      <c r="F200" s="1"/>
      <c r="G200" s="1">
        <v>2.4E-2</v>
      </c>
      <c r="H200" s="1">
        <v>8.5999999999999993E-2</v>
      </c>
      <c r="I200" s="1"/>
      <c r="J200" s="1"/>
      <c r="K200" s="1"/>
      <c r="L200" s="1"/>
      <c r="M200" s="1" t="s">
        <v>214</v>
      </c>
      <c r="N200" s="1"/>
    </row>
    <row r="201" spans="1:14" customFormat="1" x14ac:dyDescent="0.25">
      <c r="A201" s="22" t="s">
        <v>14</v>
      </c>
      <c r="B201" s="1">
        <v>2011</v>
      </c>
      <c r="C201" s="1" t="s">
        <v>67</v>
      </c>
      <c r="D201" s="1" t="s">
        <v>68</v>
      </c>
      <c r="E201" s="3" t="s">
        <v>231</v>
      </c>
      <c r="F201" s="1"/>
      <c r="G201" s="1">
        <v>0.02</v>
      </c>
      <c r="H201" s="1">
        <v>5.0000000000000001E-3</v>
      </c>
      <c r="I201" s="1"/>
      <c r="J201" s="1"/>
      <c r="K201" s="1"/>
      <c r="L201" s="1"/>
      <c r="M201" s="1" t="s">
        <v>214</v>
      </c>
      <c r="N201" s="1"/>
    </row>
    <row r="202" spans="1:14" customFormat="1" x14ac:dyDescent="0.25">
      <c r="A202" s="22" t="s">
        <v>14</v>
      </c>
      <c r="B202" s="1">
        <v>2011</v>
      </c>
      <c r="C202" s="1" t="s">
        <v>67</v>
      </c>
      <c r="D202" s="1" t="s">
        <v>68</v>
      </c>
      <c r="E202" s="3" t="s">
        <v>232</v>
      </c>
      <c r="F202" s="1"/>
      <c r="G202" s="1">
        <v>5.0000000000000001E-3</v>
      </c>
      <c r="H202" s="1">
        <v>5.0000000000000001E-3</v>
      </c>
      <c r="I202" s="1"/>
      <c r="J202" s="1"/>
      <c r="K202" s="1"/>
      <c r="L202" s="1"/>
      <c r="M202" s="1" t="s">
        <v>214</v>
      </c>
      <c r="N202" s="1"/>
    </row>
    <row r="203" spans="1:14" customFormat="1" x14ac:dyDescent="0.25">
      <c r="A203" s="22" t="s">
        <v>14</v>
      </c>
      <c r="B203" s="1">
        <v>2011</v>
      </c>
      <c r="C203" s="1" t="s">
        <v>67</v>
      </c>
      <c r="D203" s="1" t="s">
        <v>68</v>
      </c>
      <c r="E203" s="3" t="s">
        <v>233</v>
      </c>
      <c r="F203" s="1"/>
      <c r="G203" s="1">
        <v>4.2999999999999997E-2</v>
      </c>
      <c r="H203" s="1">
        <v>8.9999999999999993E-3</v>
      </c>
      <c r="I203" s="1"/>
      <c r="J203" s="1"/>
      <c r="K203" s="1"/>
      <c r="L203" s="1"/>
      <c r="M203" s="1" t="s">
        <v>214</v>
      </c>
      <c r="N203" s="1"/>
    </row>
    <row r="204" spans="1:14" customFormat="1" x14ac:dyDescent="0.25">
      <c r="A204" s="22" t="s">
        <v>14</v>
      </c>
      <c r="B204" s="1">
        <v>2011</v>
      </c>
      <c r="C204" s="1" t="s">
        <v>67</v>
      </c>
      <c r="D204" s="1" t="s">
        <v>68</v>
      </c>
      <c r="E204" s="3" t="s">
        <v>234</v>
      </c>
      <c r="F204" s="1"/>
      <c r="G204" s="1">
        <v>5.0000000000000001E-3</v>
      </c>
      <c r="H204" s="1">
        <v>-5.0000000000000001E-3</v>
      </c>
      <c r="I204" s="1"/>
      <c r="J204" s="1"/>
      <c r="K204" s="1"/>
      <c r="L204" s="1"/>
      <c r="M204" s="1" t="s">
        <v>214</v>
      </c>
      <c r="N204" s="1"/>
    </row>
    <row r="205" spans="1:14" customFormat="1" x14ac:dyDescent="0.25">
      <c r="A205" s="22" t="s">
        <v>14</v>
      </c>
      <c r="B205" s="1">
        <v>2011</v>
      </c>
      <c r="C205" s="1" t="s">
        <v>67</v>
      </c>
      <c r="D205" s="1" t="s">
        <v>68</v>
      </c>
      <c r="E205" s="3" t="s">
        <v>235</v>
      </c>
      <c r="F205" s="1"/>
      <c r="G205" s="1">
        <v>6.0000000000000001E-3</v>
      </c>
      <c r="H205" s="1">
        <v>2.8000000000000001E-2</v>
      </c>
      <c r="I205" s="1"/>
      <c r="J205" s="1"/>
      <c r="K205" s="1"/>
      <c r="L205" s="1"/>
      <c r="M205" s="1" t="s">
        <v>214</v>
      </c>
      <c r="N205" s="1"/>
    </row>
    <row r="206" spans="1:14" customFormat="1" x14ac:dyDescent="0.25">
      <c r="A206" s="22" t="s">
        <v>14</v>
      </c>
      <c r="B206" s="1">
        <v>2011</v>
      </c>
      <c r="C206" s="1" t="s">
        <v>67</v>
      </c>
      <c r="D206" s="1" t="s">
        <v>68</v>
      </c>
      <c r="E206" s="3" t="s">
        <v>236</v>
      </c>
      <c r="F206" s="1"/>
      <c r="G206" s="1">
        <v>5.0000000000000001E-3</v>
      </c>
      <c r="H206" s="1">
        <v>7.0000000000000001E-3</v>
      </c>
      <c r="I206" s="1"/>
      <c r="J206" s="1"/>
      <c r="K206" s="1"/>
      <c r="L206" s="1"/>
      <c r="M206" s="1" t="s">
        <v>214</v>
      </c>
      <c r="N206" s="1"/>
    </row>
    <row r="207" spans="1:14" customFormat="1" x14ac:dyDescent="0.25">
      <c r="A207" s="22" t="s">
        <v>14</v>
      </c>
      <c r="B207" s="1">
        <v>2011</v>
      </c>
      <c r="C207" s="1" t="s">
        <v>67</v>
      </c>
      <c r="D207" s="1" t="s">
        <v>68</v>
      </c>
      <c r="E207" s="3" t="s">
        <v>237</v>
      </c>
      <c r="F207" s="1"/>
      <c r="G207" s="1">
        <v>8.0000000000000002E-3</v>
      </c>
      <c r="H207" s="1">
        <v>2.3E-2</v>
      </c>
      <c r="I207" s="1"/>
      <c r="J207" s="1"/>
      <c r="K207" s="1"/>
      <c r="L207" s="1"/>
      <c r="M207" s="1" t="s">
        <v>214</v>
      </c>
      <c r="N207" s="1"/>
    </row>
    <row r="208" spans="1:14" customFormat="1" x14ac:dyDescent="0.25">
      <c r="A208" s="22" t="s">
        <v>14</v>
      </c>
      <c r="B208" s="1">
        <v>2011</v>
      </c>
      <c r="C208" s="1" t="s">
        <v>67</v>
      </c>
      <c r="D208" s="1" t="s">
        <v>68</v>
      </c>
      <c r="E208" s="3" t="s">
        <v>238</v>
      </c>
      <c r="F208" s="1"/>
      <c r="G208" s="1">
        <v>6.0000000000000001E-3</v>
      </c>
      <c r="H208" s="1">
        <v>0</v>
      </c>
      <c r="I208" s="1"/>
      <c r="J208" s="1"/>
      <c r="K208" s="1"/>
      <c r="L208" s="1"/>
      <c r="M208" s="1" t="s">
        <v>214</v>
      </c>
      <c r="N208" s="1"/>
    </row>
    <row r="209" spans="1:14" customFormat="1" x14ac:dyDescent="0.25">
      <c r="A209" s="22" t="s">
        <v>14</v>
      </c>
      <c r="B209" s="1">
        <v>2011</v>
      </c>
      <c r="C209" s="1" t="s">
        <v>67</v>
      </c>
      <c r="D209" s="1" t="s">
        <v>68</v>
      </c>
      <c r="E209" s="3" t="s">
        <v>239</v>
      </c>
      <c r="F209" s="1"/>
      <c r="G209" s="1">
        <v>6.4000000000000001E-2</v>
      </c>
      <c r="H209" s="1">
        <v>9.6000000000000002E-2</v>
      </c>
      <c r="I209" s="1"/>
      <c r="J209" s="1"/>
      <c r="K209" s="1"/>
      <c r="L209" s="1"/>
      <c r="M209" s="1" t="s">
        <v>214</v>
      </c>
      <c r="N209" s="1"/>
    </row>
    <row r="210" spans="1:14" customFormat="1" x14ac:dyDescent="0.25">
      <c r="A210" s="22" t="s">
        <v>14</v>
      </c>
      <c r="B210" s="1">
        <v>2011</v>
      </c>
      <c r="C210" s="1" t="s">
        <v>67</v>
      </c>
      <c r="D210" s="1" t="s">
        <v>68</v>
      </c>
      <c r="E210" s="3" t="s">
        <v>240</v>
      </c>
      <c r="F210" s="1"/>
      <c r="G210" s="1">
        <v>2.5000000000000001E-2</v>
      </c>
      <c r="H210" s="1">
        <v>0</v>
      </c>
      <c r="I210" s="1"/>
      <c r="J210" s="1"/>
      <c r="K210" s="1"/>
      <c r="L210" s="1"/>
      <c r="M210" s="1" t="s">
        <v>214</v>
      </c>
      <c r="N210" s="1"/>
    </row>
    <row r="211" spans="1:14" customFormat="1" x14ac:dyDescent="0.25">
      <c r="A211" s="22" t="s">
        <v>14</v>
      </c>
      <c r="B211" s="1">
        <v>2011</v>
      </c>
      <c r="C211" s="1" t="s">
        <v>67</v>
      </c>
      <c r="D211" s="1" t="s">
        <v>68</v>
      </c>
      <c r="E211" s="3" t="s">
        <v>241</v>
      </c>
      <c r="F211" s="1"/>
      <c r="G211" s="1">
        <v>3.0000000000000001E-3</v>
      </c>
      <c r="H211" s="1">
        <v>1.7999999999999999E-2</v>
      </c>
      <c r="I211" s="1"/>
      <c r="J211" s="1"/>
      <c r="K211" s="1"/>
      <c r="L211" s="1"/>
      <c r="M211" s="1" t="s">
        <v>214</v>
      </c>
      <c r="N211" s="1"/>
    </row>
    <row r="212" spans="1:14" customFormat="1" x14ac:dyDescent="0.25">
      <c r="A212" s="22" t="s">
        <v>14</v>
      </c>
      <c r="B212" s="1">
        <v>2011</v>
      </c>
      <c r="C212" s="1" t="s">
        <v>67</v>
      </c>
      <c r="D212" s="1" t="s">
        <v>68</v>
      </c>
      <c r="E212" s="3" t="s">
        <v>242</v>
      </c>
      <c r="F212" s="1"/>
      <c r="G212" s="1">
        <v>0.01</v>
      </c>
      <c r="H212" s="1">
        <v>8.0000000000000002E-3</v>
      </c>
      <c r="I212" s="1"/>
      <c r="J212" s="1"/>
      <c r="K212" s="1"/>
      <c r="L212" s="1"/>
      <c r="M212" s="1" t="s">
        <v>214</v>
      </c>
      <c r="N212" s="1"/>
    </row>
    <row r="213" spans="1:14" customFormat="1" x14ac:dyDescent="0.25">
      <c r="A213" s="22" t="s">
        <v>14</v>
      </c>
      <c r="B213" s="1">
        <v>2011</v>
      </c>
      <c r="C213" s="1" t="s">
        <v>67</v>
      </c>
      <c r="D213" s="1" t="s">
        <v>68</v>
      </c>
      <c r="E213" s="3" t="s">
        <v>243</v>
      </c>
      <c r="F213" s="1"/>
      <c r="G213" s="1">
        <v>2E-3</v>
      </c>
      <c r="H213" s="1">
        <v>4.0000000000000001E-3</v>
      </c>
      <c r="I213" s="1"/>
      <c r="J213" s="1"/>
      <c r="K213" s="1"/>
      <c r="L213" s="1"/>
      <c r="M213" s="1" t="s">
        <v>214</v>
      </c>
      <c r="N213" s="1"/>
    </row>
    <row r="214" spans="1:14" customFormat="1" x14ac:dyDescent="0.25">
      <c r="A214" s="22" t="s">
        <v>14</v>
      </c>
      <c r="B214" s="1">
        <v>2011</v>
      </c>
      <c r="C214" s="1" t="s">
        <v>67</v>
      </c>
      <c r="D214" s="1" t="s">
        <v>68</v>
      </c>
      <c r="E214" s="3" t="s">
        <v>244</v>
      </c>
      <c r="F214" s="1"/>
      <c r="G214" s="1">
        <v>2.3E-2</v>
      </c>
      <c r="H214" s="1">
        <v>2.5999999999999999E-2</v>
      </c>
      <c r="I214" s="1"/>
      <c r="J214" s="1"/>
      <c r="K214" s="1"/>
      <c r="L214" s="1"/>
      <c r="M214" s="1" t="s">
        <v>214</v>
      </c>
      <c r="N214" s="1"/>
    </row>
    <row r="215" spans="1:14" customFormat="1" x14ac:dyDescent="0.25">
      <c r="A215" s="22" t="s">
        <v>14</v>
      </c>
      <c r="B215" s="1">
        <v>2011</v>
      </c>
      <c r="C215" s="1" t="s">
        <v>67</v>
      </c>
      <c r="D215" s="1" t="s">
        <v>68</v>
      </c>
      <c r="E215" s="3" t="s">
        <v>245</v>
      </c>
      <c r="F215" s="1"/>
      <c r="G215" s="1">
        <v>1.0999999999999999E-2</v>
      </c>
      <c r="H215" s="1">
        <v>2.8000000000000001E-2</v>
      </c>
      <c r="I215" s="1"/>
      <c r="J215" s="1"/>
      <c r="K215" s="1"/>
      <c r="L215" s="1"/>
      <c r="M215" s="1" t="s">
        <v>214</v>
      </c>
      <c r="N215" s="1"/>
    </row>
    <row r="216" spans="1:14" customFormat="1" x14ac:dyDescent="0.25">
      <c r="A216" s="22" t="s">
        <v>14</v>
      </c>
      <c r="B216" s="1">
        <v>2011</v>
      </c>
      <c r="C216" s="1" t="s">
        <v>88</v>
      </c>
      <c r="D216" s="1" t="s">
        <v>38</v>
      </c>
      <c r="E216" s="3" t="s">
        <v>246</v>
      </c>
      <c r="F216" s="1"/>
      <c r="G216" s="1">
        <v>8.9999999999999993E-3</v>
      </c>
      <c r="H216" s="1">
        <v>0</v>
      </c>
      <c r="I216" s="1"/>
      <c r="J216" s="1"/>
      <c r="K216" s="1"/>
      <c r="L216" s="1"/>
      <c r="M216" s="1" t="s">
        <v>214</v>
      </c>
      <c r="N216" s="1"/>
    </row>
    <row r="217" spans="1:14" customFormat="1" x14ac:dyDescent="0.25">
      <c r="A217" s="22" t="s">
        <v>14</v>
      </c>
      <c r="B217" s="1">
        <v>2011</v>
      </c>
      <c r="C217" s="1" t="s">
        <v>91</v>
      </c>
      <c r="D217" s="1" t="s">
        <v>38</v>
      </c>
      <c r="E217" s="3" t="s">
        <v>247</v>
      </c>
      <c r="F217" s="1"/>
      <c r="G217" s="1">
        <v>6.0000000000000001E-3</v>
      </c>
      <c r="H217" s="1">
        <v>0</v>
      </c>
      <c r="I217" s="1"/>
      <c r="J217" s="1"/>
      <c r="K217" s="1"/>
      <c r="L217" s="1"/>
      <c r="M217" s="1" t="s">
        <v>214</v>
      </c>
      <c r="N217" s="1"/>
    </row>
    <row r="218" spans="1:14" customFormat="1" x14ac:dyDescent="0.25">
      <c r="A218" s="22" t="s">
        <v>14</v>
      </c>
      <c r="B218" s="1">
        <v>2011</v>
      </c>
      <c r="C218" s="1" t="s">
        <v>91</v>
      </c>
      <c r="D218" s="1" t="s">
        <v>38</v>
      </c>
      <c r="E218" s="3" t="s">
        <v>248</v>
      </c>
      <c r="F218" s="1"/>
      <c r="G218" s="1">
        <v>0.01</v>
      </c>
      <c r="H218" s="1">
        <v>0</v>
      </c>
      <c r="I218" s="1"/>
      <c r="J218" s="1"/>
      <c r="K218" s="1"/>
      <c r="L218" s="1"/>
      <c r="M218" s="1" t="s">
        <v>214</v>
      </c>
      <c r="N218" s="1"/>
    </row>
    <row r="219" spans="1:14" customFormat="1" x14ac:dyDescent="0.25">
      <c r="A219" s="22" t="s">
        <v>14</v>
      </c>
      <c r="B219" s="1">
        <v>2011</v>
      </c>
      <c r="C219" s="1" t="s">
        <v>91</v>
      </c>
      <c r="D219" s="1" t="s">
        <v>38</v>
      </c>
      <c r="E219" s="3" t="s">
        <v>249</v>
      </c>
      <c r="F219" s="1"/>
      <c r="G219" s="1">
        <v>5.0000000000000001E-3</v>
      </c>
      <c r="H219" s="1">
        <v>0</v>
      </c>
      <c r="I219" s="1"/>
      <c r="J219" s="1"/>
      <c r="K219" s="1"/>
      <c r="L219" s="1"/>
      <c r="M219" s="1" t="s">
        <v>214</v>
      </c>
      <c r="N219" s="1"/>
    </row>
    <row r="220" spans="1:14" customFormat="1" x14ac:dyDescent="0.25">
      <c r="A220" s="22" t="s">
        <v>14</v>
      </c>
      <c r="B220" s="1">
        <v>2011</v>
      </c>
      <c r="C220" s="1" t="s">
        <v>91</v>
      </c>
      <c r="D220" s="1" t="s">
        <v>38</v>
      </c>
      <c r="E220" s="3" t="s">
        <v>250</v>
      </c>
      <c r="F220" s="1"/>
      <c r="G220" s="1">
        <v>3.0000000000000001E-3</v>
      </c>
      <c r="H220" s="1">
        <v>0</v>
      </c>
      <c r="I220" s="1"/>
      <c r="J220" s="1"/>
      <c r="K220" s="1"/>
      <c r="L220" s="1"/>
      <c r="M220" s="1" t="s">
        <v>214</v>
      </c>
      <c r="N220" s="1"/>
    </row>
    <row r="221" spans="1:14" customFormat="1" x14ac:dyDescent="0.25">
      <c r="A221" s="22" t="s">
        <v>14</v>
      </c>
      <c r="B221" s="1">
        <v>2011</v>
      </c>
      <c r="C221" s="1" t="s">
        <v>108</v>
      </c>
      <c r="D221" s="1" t="s">
        <v>38</v>
      </c>
      <c r="E221" s="3" t="s">
        <v>251</v>
      </c>
      <c r="F221" s="1"/>
      <c r="G221" s="1">
        <v>0.38</v>
      </c>
      <c r="H221" s="1">
        <v>0.01</v>
      </c>
      <c r="I221" s="1"/>
      <c r="J221" s="1"/>
      <c r="K221" s="1"/>
      <c r="L221" s="1"/>
      <c r="M221" s="1" t="s">
        <v>214</v>
      </c>
      <c r="N221" s="1"/>
    </row>
    <row r="222" spans="1:14" customFormat="1" x14ac:dyDescent="0.25">
      <c r="A222" s="22" t="s">
        <v>14</v>
      </c>
      <c r="B222" s="1">
        <v>2011</v>
      </c>
      <c r="C222" s="1" t="s">
        <v>37</v>
      </c>
      <c r="D222" s="1" t="s">
        <v>38</v>
      </c>
      <c r="E222" s="3" t="s">
        <v>252</v>
      </c>
      <c r="F222" s="1"/>
      <c r="G222" s="1">
        <v>5.0000000000000001E-3</v>
      </c>
      <c r="H222" s="1">
        <v>5.0000000000000001E-3</v>
      </c>
      <c r="I222" s="1"/>
      <c r="J222" s="1"/>
      <c r="K222" s="1"/>
      <c r="L222" s="1"/>
      <c r="M222" s="1" t="s">
        <v>214</v>
      </c>
      <c r="N222" s="1"/>
    </row>
    <row r="223" spans="1:14" customFormat="1" x14ac:dyDescent="0.25">
      <c r="A223" s="22" t="s">
        <v>14</v>
      </c>
      <c r="B223" s="1">
        <v>2011</v>
      </c>
      <c r="C223" s="1" t="s">
        <v>97</v>
      </c>
      <c r="D223" s="1" t="s">
        <v>38</v>
      </c>
      <c r="E223" s="3" t="s">
        <v>253</v>
      </c>
      <c r="F223" s="1"/>
      <c r="G223" s="1">
        <v>0.04</v>
      </c>
      <c r="H223" s="1">
        <v>0.05</v>
      </c>
      <c r="I223" s="1"/>
      <c r="J223" s="1"/>
      <c r="K223" s="1"/>
      <c r="L223" s="1"/>
      <c r="M223" s="1" t="s">
        <v>214</v>
      </c>
      <c r="N223" s="1"/>
    </row>
    <row r="224" spans="1:14" customFormat="1" x14ac:dyDescent="0.25">
      <c r="A224" s="22" t="s">
        <v>14</v>
      </c>
      <c r="B224" s="1">
        <v>2011</v>
      </c>
      <c r="C224" s="1" t="s">
        <v>88</v>
      </c>
      <c r="D224" s="1" t="s">
        <v>38</v>
      </c>
      <c r="E224" s="3" t="s">
        <v>254</v>
      </c>
      <c r="F224" s="1"/>
      <c r="G224" s="1">
        <v>1.7000000000000001E-2</v>
      </c>
      <c r="H224" s="1">
        <v>0</v>
      </c>
      <c r="I224" s="1"/>
      <c r="J224" s="1"/>
      <c r="K224" s="1"/>
      <c r="L224" s="1"/>
      <c r="M224" s="1" t="s">
        <v>214</v>
      </c>
      <c r="N224" s="1"/>
    </row>
    <row r="225" spans="1:14" customFormat="1" x14ac:dyDescent="0.25">
      <c r="A225" s="22" t="s">
        <v>14</v>
      </c>
      <c r="B225" s="1">
        <v>2011</v>
      </c>
      <c r="C225" s="1" t="s">
        <v>37</v>
      </c>
      <c r="D225" s="1" t="s">
        <v>38</v>
      </c>
      <c r="E225" s="3" t="s">
        <v>255</v>
      </c>
      <c r="F225" s="1"/>
      <c r="G225" s="1">
        <v>4.9000000000000002E-2</v>
      </c>
      <c r="H225" s="1">
        <v>1.9E-2</v>
      </c>
      <c r="I225" s="1"/>
      <c r="J225" s="1"/>
      <c r="K225" s="1"/>
      <c r="L225" s="1"/>
      <c r="M225" s="1" t="s">
        <v>214</v>
      </c>
      <c r="N225" s="1"/>
    </row>
    <row r="226" spans="1:14" customFormat="1" x14ac:dyDescent="0.25">
      <c r="A226" s="22" t="s">
        <v>14</v>
      </c>
      <c r="B226" s="1">
        <v>2011</v>
      </c>
      <c r="C226" s="1" t="s">
        <v>189</v>
      </c>
      <c r="D226" s="1" t="s">
        <v>38</v>
      </c>
      <c r="E226" s="3" t="s">
        <v>256</v>
      </c>
      <c r="F226" s="1"/>
      <c r="G226" s="1">
        <v>8.9999999999999993E-3</v>
      </c>
      <c r="H226" s="1">
        <v>0</v>
      </c>
      <c r="I226" s="1"/>
      <c r="J226" s="1"/>
      <c r="K226" s="1"/>
      <c r="L226" s="1"/>
      <c r="M226" s="1" t="s">
        <v>214</v>
      </c>
      <c r="N226" s="1"/>
    </row>
    <row r="227" spans="1:14" customFormat="1" x14ac:dyDescent="0.25">
      <c r="A227" s="22" t="s">
        <v>14</v>
      </c>
      <c r="B227" s="1">
        <v>2011</v>
      </c>
      <c r="C227" s="1" t="s">
        <v>189</v>
      </c>
      <c r="D227" s="1" t="s">
        <v>38</v>
      </c>
      <c r="E227" s="3" t="s">
        <v>257</v>
      </c>
      <c r="F227" s="1"/>
      <c r="G227" s="1">
        <v>3.0000000000000001E-3</v>
      </c>
      <c r="H227" s="1">
        <v>0</v>
      </c>
      <c r="I227" s="1"/>
      <c r="J227" s="1"/>
      <c r="K227" s="1"/>
      <c r="L227" s="1"/>
      <c r="M227" s="1" t="s">
        <v>214</v>
      </c>
      <c r="N227" s="1"/>
    </row>
    <row r="228" spans="1:14" customFormat="1" x14ac:dyDescent="0.25">
      <c r="A228" s="22" t="s">
        <v>14</v>
      </c>
      <c r="B228" s="1">
        <v>2011</v>
      </c>
      <c r="C228" s="1" t="s">
        <v>189</v>
      </c>
      <c r="D228" s="1" t="s">
        <v>38</v>
      </c>
      <c r="E228" s="3" t="s">
        <v>258</v>
      </c>
      <c r="F228" s="1"/>
      <c r="G228" s="1">
        <v>2.1999999999999999E-2</v>
      </c>
      <c r="H228" s="1">
        <v>2.9000000000000001E-2</v>
      </c>
      <c r="I228" s="1"/>
      <c r="J228" s="1"/>
      <c r="K228" s="1"/>
      <c r="L228" s="1"/>
      <c r="M228" s="1" t="s">
        <v>214</v>
      </c>
      <c r="N228" s="1"/>
    </row>
    <row r="229" spans="1:14" customFormat="1" x14ac:dyDescent="0.25">
      <c r="A229" s="22" t="s">
        <v>14</v>
      </c>
      <c r="B229" s="1">
        <v>2011</v>
      </c>
      <c r="C229" s="1" t="s">
        <v>189</v>
      </c>
      <c r="D229" s="1" t="s">
        <v>38</v>
      </c>
      <c r="E229" s="3" t="s">
        <v>259</v>
      </c>
      <c r="F229" s="1"/>
      <c r="G229" s="1">
        <v>3.1E-2</v>
      </c>
      <c r="H229" s="1">
        <v>0</v>
      </c>
      <c r="I229" s="1"/>
      <c r="J229" s="1"/>
      <c r="K229" s="1"/>
      <c r="L229" s="1"/>
      <c r="M229" s="1" t="s">
        <v>214</v>
      </c>
      <c r="N229" s="1"/>
    </row>
    <row r="230" spans="1:14" customFormat="1" x14ac:dyDescent="0.25">
      <c r="A230" s="22" t="s">
        <v>14</v>
      </c>
      <c r="B230" s="1">
        <v>2011</v>
      </c>
      <c r="C230" s="1" t="s">
        <v>189</v>
      </c>
      <c r="D230" s="1" t="s">
        <v>38</v>
      </c>
      <c r="E230" s="3" t="s">
        <v>260</v>
      </c>
      <c r="F230" s="1"/>
      <c r="G230" s="1">
        <v>5.0000000000000001E-3</v>
      </c>
      <c r="H230" s="1">
        <v>1.2E-2</v>
      </c>
      <c r="I230" s="1"/>
      <c r="J230" s="1"/>
      <c r="K230" s="1"/>
      <c r="L230" s="1"/>
      <c r="M230" s="1" t="s">
        <v>214</v>
      </c>
      <c r="N230" s="1"/>
    </row>
    <row r="231" spans="1:14" customFormat="1" x14ac:dyDescent="0.25">
      <c r="A231" s="22" t="s">
        <v>14</v>
      </c>
      <c r="B231" s="1">
        <v>2011</v>
      </c>
      <c r="C231" s="1" t="s">
        <v>88</v>
      </c>
      <c r="D231" s="1" t="s">
        <v>38</v>
      </c>
      <c r="E231" s="3" t="s">
        <v>261</v>
      </c>
      <c r="F231" s="1"/>
      <c r="G231" s="1">
        <v>6.0000000000000001E-3</v>
      </c>
      <c r="H231" s="1">
        <v>0</v>
      </c>
      <c r="I231" s="1"/>
      <c r="J231" s="1"/>
      <c r="K231" s="1"/>
      <c r="L231" s="1"/>
      <c r="M231" s="1" t="s">
        <v>214</v>
      </c>
      <c r="N231" s="1"/>
    </row>
    <row r="232" spans="1:14" customFormat="1" x14ac:dyDescent="0.25">
      <c r="A232" s="22" t="s">
        <v>14</v>
      </c>
      <c r="B232" s="1">
        <v>2011</v>
      </c>
      <c r="C232" s="1" t="s">
        <v>91</v>
      </c>
      <c r="D232" s="1" t="s">
        <v>38</v>
      </c>
      <c r="E232" s="3" t="s">
        <v>262</v>
      </c>
      <c r="F232" s="1"/>
      <c r="G232" s="1">
        <v>5.0000000000000001E-3</v>
      </c>
      <c r="H232" s="1">
        <v>0</v>
      </c>
      <c r="I232" s="1"/>
      <c r="J232" s="1"/>
      <c r="K232" s="1"/>
      <c r="L232" s="1"/>
      <c r="M232" s="1" t="s">
        <v>214</v>
      </c>
      <c r="N232" s="1"/>
    </row>
    <row r="233" spans="1:14" customFormat="1" x14ac:dyDescent="0.25">
      <c r="A233" s="22" t="s">
        <v>14</v>
      </c>
      <c r="B233" s="1">
        <v>2011</v>
      </c>
      <c r="C233" s="1" t="s">
        <v>91</v>
      </c>
      <c r="D233" s="1" t="s">
        <v>38</v>
      </c>
      <c r="E233" s="3" t="s">
        <v>263</v>
      </c>
      <c r="F233" s="1"/>
      <c r="G233" s="1">
        <v>5.0000000000000001E-3</v>
      </c>
      <c r="H233" s="1">
        <v>0</v>
      </c>
      <c r="I233" s="1"/>
      <c r="J233" s="1"/>
      <c r="K233" s="1"/>
      <c r="L233" s="1"/>
      <c r="M233" s="1" t="s">
        <v>214</v>
      </c>
      <c r="N233" s="1"/>
    </row>
    <row r="234" spans="1:14" customFormat="1" x14ac:dyDescent="0.25">
      <c r="A234" s="22" t="s">
        <v>14</v>
      </c>
      <c r="B234" s="1">
        <v>2011</v>
      </c>
      <c r="C234" s="1" t="s">
        <v>91</v>
      </c>
      <c r="D234" s="1" t="s">
        <v>38</v>
      </c>
      <c r="E234" s="3" t="s">
        <v>264</v>
      </c>
      <c r="F234" s="1"/>
      <c r="G234" s="1">
        <v>3.5999999999999997E-2</v>
      </c>
      <c r="H234" s="1">
        <v>0</v>
      </c>
      <c r="I234" s="1"/>
      <c r="J234" s="1"/>
      <c r="K234" s="1"/>
      <c r="L234" s="1"/>
      <c r="M234" s="1" t="s">
        <v>214</v>
      </c>
      <c r="N234" s="1"/>
    </row>
    <row r="235" spans="1:14" customFormat="1" x14ac:dyDescent="0.25">
      <c r="A235" s="22" t="s">
        <v>14</v>
      </c>
      <c r="B235" s="1">
        <v>2011</v>
      </c>
      <c r="C235" s="1" t="s">
        <v>108</v>
      </c>
      <c r="D235" s="1" t="s">
        <v>38</v>
      </c>
      <c r="E235" s="3" t="s">
        <v>265</v>
      </c>
      <c r="F235" s="1"/>
      <c r="G235" s="1">
        <v>7.6999999999999999E-2</v>
      </c>
      <c r="H235" s="1">
        <v>0</v>
      </c>
      <c r="I235" s="1"/>
      <c r="J235" s="1"/>
      <c r="K235" s="1"/>
      <c r="L235" s="1"/>
      <c r="M235" s="1" t="s">
        <v>214</v>
      </c>
      <c r="N235" s="1"/>
    </row>
    <row r="236" spans="1:14" customFormat="1" x14ac:dyDescent="0.25">
      <c r="A236" s="22" t="s">
        <v>14</v>
      </c>
      <c r="B236" s="1">
        <v>2011</v>
      </c>
      <c r="C236" s="1" t="s">
        <v>37</v>
      </c>
      <c r="D236" s="1" t="s">
        <v>38</v>
      </c>
      <c r="E236" s="3" t="s">
        <v>266</v>
      </c>
      <c r="F236" s="1"/>
      <c r="G236" s="1">
        <v>0.03</v>
      </c>
      <c r="H236" s="1">
        <v>0</v>
      </c>
      <c r="I236" s="1"/>
      <c r="J236" s="1"/>
      <c r="K236" s="1"/>
      <c r="L236" s="1"/>
      <c r="M236" s="1" t="s">
        <v>214</v>
      </c>
      <c r="N236" s="1"/>
    </row>
    <row r="237" spans="1:14" customFormat="1" x14ac:dyDescent="0.25">
      <c r="A237" s="22" t="s">
        <v>14</v>
      </c>
      <c r="B237" s="1">
        <v>2011</v>
      </c>
      <c r="C237" s="1" t="s">
        <v>37</v>
      </c>
      <c r="D237" s="1" t="s">
        <v>38</v>
      </c>
      <c r="E237" s="3" t="s">
        <v>267</v>
      </c>
      <c r="F237" s="1"/>
      <c r="G237" s="1">
        <v>0.06</v>
      </c>
      <c r="H237" s="1">
        <v>0</v>
      </c>
      <c r="I237" s="1"/>
      <c r="J237" s="1"/>
      <c r="K237" s="1"/>
      <c r="L237" s="1"/>
      <c r="M237" s="1" t="s">
        <v>214</v>
      </c>
      <c r="N237" s="1"/>
    </row>
    <row r="238" spans="1:14" customFormat="1" x14ac:dyDescent="0.25">
      <c r="A238" s="22" t="s">
        <v>14</v>
      </c>
      <c r="B238" s="1">
        <v>2011</v>
      </c>
      <c r="C238" s="1" t="s">
        <v>93</v>
      </c>
      <c r="D238" s="1" t="s">
        <v>38</v>
      </c>
      <c r="E238" s="3" t="s">
        <v>268</v>
      </c>
      <c r="F238" s="1"/>
      <c r="G238" s="1">
        <v>0.14899999999999999</v>
      </c>
      <c r="H238" s="1">
        <v>0</v>
      </c>
      <c r="I238" s="1"/>
      <c r="J238" s="1"/>
      <c r="K238" s="1"/>
      <c r="L238" s="1"/>
      <c r="M238" s="1" t="s">
        <v>214</v>
      </c>
      <c r="N238" s="1"/>
    </row>
    <row r="239" spans="1:14" customFormat="1" x14ac:dyDescent="0.25">
      <c r="A239" s="22" t="s">
        <v>14</v>
      </c>
      <c r="B239" s="1">
        <v>2011</v>
      </c>
      <c r="C239" s="1" t="s">
        <v>37</v>
      </c>
      <c r="D239" s="1" t="s">
        <v>38</v>
      </c>
      <c r="E239" s="3" t="s">
        <v>269</v>
      </c>
      <c r="F239" s="1"/>
      <c r="G239" s="1">
        <v>0.39700000000000002</v>
      </c>
      <c r="H239" s="1">
        <v>0</v>
      </c>
      <c r="I239" s="1"/>
      <c r="J239" s="1"/>
      <c r="K239" s="1"/>
      <c r="L239" s="1"/>
      <c r="M239" s="1" t="s">
        <v>214</v>
      </c>
      <c r="N239" s="1"/>
    </row>
    <row r="240" spans="1:14" customFormat="1" x14ac:dyDescent="0.25">
      <c r="A240" s="22" t="s">
        <v>14</v>
      </c>
      <c r="B240" s="1">
        <v>2011</v>
      </c>
      <c r="C240" s="1" t="s">
        <v>88</v>
      </c>
      <c r="D240" s="1" t="s">
        <v>38</v>
      </c>
      <c r="E240" s="3" t="s">
        <v>270</v>
      </c>
      <c r="F240" s="1"/>
      <c r="G240" s="1">
        <v>0</v>
      </c>
      <c r="H240" s="1">
        <v>-2E-3</v>
      </c>
      <c r="I240" s="1"/>
      <c r="J240" s="1"/>
      <c r="K240" s="1"/>
      <c r="L240" s="1"/>
      <c r="M240" s="1" t="s">
        <v>214</v>
      </c>
      <c r="N240" s="1"/>
    </row>
    <row r="241" spans="1:14" customFormat="1" x14ac:dyDescent="0.25">
      <c r="A241" s="22" t="s">
        <v>14</v>
      </c>
      <c r="B241" s="1">
        <v>2011</v>
      </c>
      <c r="C241" s="1" t="s">
        <v>97</v>
      </c>
      <c r="D241" s="1" t="s">
        <v>38</v>
      </c>
      <c r="E241" s="3" t="s">
        <v>271</v>
      </c>
      <c r="F241" s="1"/>
      <c r="G241" s="1">
        <v>0</v>
      </c>
      <c r="H241" s="1">
        <v>-6.0000000000000001E-3</v>
      </c>
      <c r="I241" s="1"/>
      <c r="J241" s="1"/>
      <c r="K241" s="1"/>
      <c r="L241" s="1"/>
      <c r="M241" s="1" t="s">
        <v>214</v>
      </c>
      <c r="N241" s="1"/>
    </row>
    <row r="242" spans="1:14" customFormat="1" x14ac:dyDescent="0.25">
      <c r="A242" s="22" t="s">
        <v>14</v>
      </c>
      <c r="B242" s="1">
        <v>2011</v>
      </c>
      <c r="C242" s="1" t="s">
        <v>94</v>
      </c>
      <c r="D242" s="1" t="s">
        <v>38</v>
      </c>
      <c r="E242" s="3" t="s">
        <v>272</v>
      </c>
      <c r="F242" s="1"/>
      <c r="G242" s="1">
        <v>0.01</v>
      </c>
      <c r="H242" s="1">
        <v>0.01</v>
      </c>
      <c r="I242" s="1"/>
      <c r="J242" s="1"/>
      <c r="K242" s="1"/>
      <c r="L242" s="1"/>
      <c r="M242" s="1" t="s">
        <v>214</v>
      </c>
      <c r="N242" s="1"/>
    </row>
    <row r="243" spans="1:14" customFormat="1" x14ac:dyDescent="0.25">
      <c r="A243" s="22" t="s">
        <v>14</v>
      </c>
      <c r="B243" s="1">
        <v>2011</v>
      </c>
      <c r="C243" s="1" t="s">
        <v>99</v>
      </c>
      <c r="D243" s="1" t="s">
        <v>38</v>
      </c>
      <c r="E243" s="3" t="s">
        <v>273</v>
      </c>
      <c r="F243" s="1"/>
      <c r="G243" s="1">
        <v>0.02</v>
      </c>
      <c r="H243" s="1">
        <v>3.5000000000000003E-2</v>
      </c>
      <c r="I243" s="1"/>
      <c r="J243" s="1"/>
      <c r="K243" s="1"/>
      <c r="L243" s="1"/>
      <c r="M243" s="1" t="s">
        <v>214</v>
      </c>
      <c r="N243" s="1"/>
    </row>
    <row r="244" spans="1:14" customFormat="1" x14ac:dyDescent="0.25">
      <c r="A244" s="22" t="s">
        <v>14</v>
      </c>
      <c r="B244" s="1">
        <v>2011</v>
      </c>
      <c r="C244" s="1" t="s">
        <v>274</v>
      </c>
      <c r="D244" s="1" t="s">
        <v>38</v>
      </c>
      <c r="E244" s="3" t="s">
        <v>275</v>
      </c>
      <c r="F244" s="1"/>
      <c r="G244" s="1">
        <v>-6.0000000000000001E-3</v>
      </c>
      <c r="H244" s="1">
        <v>0</v>
      </c>
      <c r="I244" s="1"/>
      <c r="J244" s="1"/>
      <c r="K244" s="1"/>
      <c r="L244" s="1"/>
      <c r="M244" s="1" t="s">
        <v>214</v>
      </c>
      <c r="N244" s="1"/>
    </row>
    <row r="245" spans="1:14" customFormat="1" x14ac:dyDescent="0.25">
      <c r="A245" s="22" t="s">
        <v>14</v>
      </c>
      <c r="B245" s="1">
        <v>2011</v>
      </c>
      <c r="C245" s="1" t="s">
        <v>91</v>
      </c>
      <c r="D245" s="1" t="s">
        <v>38</v>
      </c>
      <c r="E245" s="3" t="s">
        <v>276</v>
      </c>
      <c r="F245" s="1"/>
      <c r="G245" s="1">
        <v>-2E-3</v>
      </c>
      <c r="H245" s="1">
        <v>0</v>
      </c>
      <c r="I245" s="1"/>
      <c r="J245" s="1"/>
      <c r="K245" s="1"/>
      <c r="L245" s="1"/>
      <c r="M245" s="1" t="s">
        <v>214</v>
      </c>
      <c r="N245" s="1"/>
    </row>
    <row r="246" spans="1:14" customFormat="1" x14ac:dyDescent="0.25">
      <c r="A246" s="22" t="s">
        <v>14</v>
      </c>
      <c r="B246" s="1">
        <v>2011</v>
      </c>
      <c r="C246" s="1" t="s">
        <v>64</v>
      </c>
      <c r="D246" s="1" t="s">
        <v>38</v>
      </c>
      <c r="E246" s="3" t="s">
        <v>277</v>
      </c>
      <c r="F246" s="1"/>
      <c r="G246" s="1">
        <v>0</v>
      </c>
      <c r="H246" s="1">
        <v>1.4E-2</v>
      </c>
      <c r="I246" s="1"/>
      <c r="J246" s="1"/>
      <c r="K246" s="1"/>
      <c r="L246" s="1"/>
      <c r="M246" s="1" t="s">
        <v>214</v>
      </c>
      <c r="N246" s="1"/>
    </row>
    <row r="247" spans="1:14" customFormat="1" x14ac:dyDescent="0.25">
      <c r="A247" s="22" t="s">
        <v>14</v>
      </c>
      <c r="B247" s="1">
        <v>2011</v>
      </c>
      <c r="C247" s="1" t="s">
        <v>88</v>
      </c>
      <c r="D247" s="1" t="s">
        <v>38</v>
      </c>
      <c r="E247" s="3" t="s">
        <v>278</v>
      </c>
      <c r="F247" s="1"/>
      <c r="G247" s="1">
        <v>5.0000000000000001E-4</v>
      </c>
      <c r="H247" s="1">
        <v>0</v>
      </c>
      <c r="I247" s="1"/>
      <c r="J247" s="1"/>
      <c r="K247" s="1"/>
      <c r="L247" s="1"/>
      <c r="M247" s="1" t="s">
        <v>214</v>
      </c>
      <c r="N247" s="1"/>
    </row>
    <row r="248" spans="1:14" customFormat="1" x14ac:dyDescent="0.25">
      <c r="A248" s="22" t="s">
        <v>14</v>
      </c>
      <c r="B248" s="1">
        <v>2011</v>
      </c>
      <c r="C248" s="1" t="s">
        <v>88</v>
      </c>
      <c r="D248" s="1" t="s">
        <v>38</v>
      </c>
      <c r="E248" s="3" t="s">
        <v>279</v>
      </c>
      <c r="F248" s="1"/>
      <c r="G248" s="1">
        <v>0.06</v>
      </c>
      <c r="H248" s="1">
        <v>0.04</v>
      </c>
      <c r="I248" s="1"/>
      <c r="J248" s="1"/>
      <c r="K248" s="1"/>
      <c r="L248" s="1"/>
      <c r="M248" s="1" t="s">
        <v>214</v>
      </c>
      <c r="N248" s="1"/>
    </row>
    <row r="249" spans="1:14" customFormat="1" x14ac:dyDescent="0.25">
      <c r="A249" s="22" t="s">
        <v>14</v>
      </c>
      <c r="B249" s="1">
        <v>2011</v>
      </c>
      <c r="C249" s="1" t="s">
        <v>64</v>
      </c>
      <c r="D249" s="1" t="s">
        <v>38</v>
      </c>
      <c r="E249" s="3" t="s">
        <v>280</v>
      </c>
      <c r="F249" s="1"/>
      <c r="G249" s="1">
        <v>2.0000000000000001E-4</v>
      </c>
      <c r="H249" s="1">
        <v>9.9999999999999978E-5</v>
      </c>
      <c r="I249" s="1"/>
      <c r="J249" s="1"/>
      <c r="K249" s="1"/>
      <c r="L249" s="1"/>
      <c r="M249" s="1" t="s">
        <v>214</v>
      </c>
      <c r="N249" s="1"/>
    </row>
    <row r="250" spans="1:14" customFormat="1" x14ac:dyDescent="0.25">
      <c r="A250" s="22" t="s">
        <v>14</v>
      </c>
      <c r="B250" s="1">
        <v>2011</v>
      </c>
      <c r="C250" s="1" t="s">
        <v>64</v>
      </c>
      <c r="D250" s="1" t="s">
        <v>38</v>
      </c>
      <c r="E250" s="3" t="s">
        <v>281</v>
      </c>
      <c r="F250" s="1"/>
      <c r="G250" s="1">
        <v>5.0000000000000001E-4</v>
      </c>
      <c r="H250" s="1">
        <v>0</v>
      </c>
      <c r="I250" s="1"/>
      <c r="J250" s="1"/>
      <c r="K250" s="1"/>
      <c r="L250" s="1"/>
      <c r="M250" s="1" t="s">
        <v>214</v>
      </c>
      <c r="N250" s="1"/>
    </row>
    <row r="251" spans="1:14" customFormat="1" x14ac:dyDescent="0.25">
      <c r="A251" s="22" t="s">
        <v>14</v>
      </c>
      <c r="B251" s="1">
        <v>2011</v>
      </c>
      <c r="C251" s="1" t="s">
        <v>97</v>
      </c>
      <c r="D251" s="1" t="s">
        <v>38</v>
      </c>
      <c r="E251" s="3" t="s">
        <v>282</v>
      </c>
      <c r="F251" s="1"/>
      <c r="G251" s="1">
        <v>5.0000000000000001E-4</v>
      </c>
      <c r="H251" s="1">
        <v>5.0000000000000001E-4</v>
      </c>
      <c r="I251" s="1"/>
      <c r="J251" s="1"/>
      <c r="K251" s="1"/>
      <c r="L251" s="1"/>
      <c r="M251" s="1" t="s">
        <v>214</v>
      </c>
      <c r="N251" s="1"/>
    </row>
    <row r="252" spans="1:14" customFormat="1" x14ac:dyDescent="0.25">
      <c r="A252" s="22" t="s">
        <v>14</v>
      </c>
      <c r="B252" s="1">
        <v>2011</v>
      </c>
      <c r="C252" s="1" t="s">
        <v>97</v>
      </c>
      <c r="D252" s="1" t="s">
        <v>38</v>
      </c>
      <c r="E252" s="3" t="s">
        <v>283</v>
      </c>
      <c r="F252" s="1"/>
      <c r="G252" s="1">
        <v>3.0000000000000001E-3</v>
      </c>
      <c r="H252" s="1">
        <v>2E-3</v>
      </c>
      <c r="I252" s="1"/>
      <c r="J252" s="1"/>
      <c r="K252" s="1"/>
      <c r="L252" s="1"/>
      <c r="M252" s="1" t="s">
        <v>214</v>
      </c>
      <c r="N252" s="1"/>
    </row>
    <row r="253" spans="1:14" customFormat="1" x14ac:dyDescent="0.25">
      <c r="A253" s="22" t="s">
        <v>14</v>
      </c>
      <c r="B253" s="1">
        <v>2011</v>
      </c>
      <c r="C253" s="1" t="s">
        <v>97</v>
      </c>
      <c r="D253" s="1" t="s">
        <v>38</v>
      </c>
      <c r="E253" s="3" t="s">
        <v>284</v>
      </c>
      <c r="F253" s="1"/>
      <c r="G253" s="1">
        <v>3.0000000000000001E-3</v>
      </c>
      <c r="H253" s="1">
        <v>3.0000000000000001E-3</v>
      </c>
      <c r="I253" s="1"/>
      <c r="J253" s="1"/>
      <c r="K253" s="1"/>
      <c r="L253" s="1"/>
      <c r="M253" s="1" t="s">
        <v>214</v>
      </c>
      <c r="N253" s="1"/>
    </row>
    <row r="254" spans="1:14" customFormat="1" x14ac:dyDescent="0.25">
      <c r="A254" s="22" t="s">
        <v>14</v>
      </c>
      <c r="B254" s="1">
        <v>2011</v>
      </c>
      <c r="C254" s="1" t="s">
        <v>91</v>
      </c>
      <c r="D254" s="1" t="s">
        <v>38</v>
      </c>
      <c r="E254" s="3" t="s">
        <v>285</v>
      </c>
      <c r="F254" s="1"/>
      <c r="G254" s="1">
        <v>0</v>
      </c>
      <c r="H254" s="1">
        <v>0.01</v>
      </c>
      <c r="I254" s="1"/>
      <c r="J254" s="1"/>
      <c r="K254" s="1"/>
      <c r="L254" s="1"/>
      <c r="M254" s="1" t="s">
        <v>214</v>
      </c>
      <c r="N254" s="1"/>
    </row>
    <row r="255" spans="1:14" customFormat="1" x14ac:dyDescent="0.25">
      <c r="A255" s="22" t="s">
        <v>14</v>
      </c>
      <c r="B255" s="1">
        <v>2011</v>
      </c>
      <c r="C255" s="1" t="s">
        <v>64</v>
      </c>
      <c r="D255" s="1" t="s">
        <v>38</v>
      </c>
      <c r="E255" s="3" t="s">
        <v>286</v>
      </c>
      <c r="F255" s="1"/>
      <c r="G255" s="1">
        <v>1.9E-2</v>
      </c>
      <c r="H255" s="1">
        <v>7.0000000000000001E-3</v>
      </c>
      <c r="I255" s="1"/>
      <c r="J255" s="1"/>
      <c r="K255" s="1"/>
      <c r="L255" s="1"/>
      <c r="M255" s="1" t="s">
        <v>214</v>
      </c>
      <c r="N255" s="1"/>
    </row>
    <row r="256" spans="1:14" customFormat="1" x14ac:dyDescent="0.25">
      <c r="A256" s="22" t="s">
        <v>14</v>
      </c>
      <c r="B256" s="1">
        <v>2011</v>
      </c>
      <c r="C256" s="1" t="s">
        <v>99</v>
      </c>
      <c r="D256" s="1" t="s">
        <v>38</v>
      </c>
      <c r="E256" s="3" t="s">
        <v>287</v>
      </c>
      <c r="F256" s="1"/>
      <c r="G256" s="1">
        <v>1.2E-2</v>
      </c>
      <c r="H256" s="1">
        <v>3.6999999999999998E-2</v>
      </c>
      <c r="I256" s="1"/>
      <c r="J256" s="1"/>
      <c r="K256" s="1"/>
      <c r="L256" s="1"/>
      <c r="M256" s="1" t="s">
        <v>214</v>
      </c>
      <c r="N256" s="1"/>
    </row>
    <row r="257" spans="1:14" customFormat="1" x14ac:dyDescent="0.25">
      <c r="A257" s="22" t="s">
        <v>14</v>
      </c>
      <c r="B257" s="1">
        <v>2011</v>
      </c>
      <c r="C257" s="1" t="s">
        <v>288</v>
      </c>
      <c r="D257" s="1" t="s">
        <v>38</v>
      </c>
      <c r="E257" s="3" t="s">
        <v>289</v>
      </c>
      <c r="F257" s="1"/>
      <c r="G257" s="1">
        <v>0.02</v>
      </c>
      <c r="H257" s="1">
        <v>0.03</v>
      </c>
      <c r="I257" s="1"/>
      <c r="J257" s="1"/>
      <c r="K257" s="1"/>
      <c r="L257" s="1"/>
      <c r="M257" s="1" t="s">
        <v>214</v>
      </c>
      <c r="N257" s="1"/>
    </row>
    <row r="258" spans="1:14" customFormat="1" x14ac:dyDescent="0.25">
      <c r="A258" s="22" t="s">
        <v>14</v>
      </c>
      <c r="B258" s="1">
        <v>2011</v>
      </c>
      <c r="C258" s="1" t="s">
        <v>37</v>
      </c>
      <c r="D258" s="1" t="s">
        <v>38</v>
      </c>
      <c r="E258" s="3" t="s">
        <v>290</v>
      </c>
      <c r="F258" s="1"/>
      <c r="G258" s="1">
        <v>1.9E-2</v>
      </c>
      <c r="H258" s="1">
        <v>7.8E-2</v>
      </c>
      <c r="I258" s="1"/>
      <c r="J258" s="1"/>
      <c r="K258" s="1"/>
      <c r="L258" s="1"/>
      <c r="M258" s="1" t="s">
        <v>214</v>
      </c>
      <c r="N258" s="1"/>
    </row>
    <row r="259" spans="1:14" customFormat="1" x14ac:dyDescent="0.25">
      <c r="A259" s="22" t="s">
        <v>14</v>
      </c>
      <c r="B259" s="1">
        <v>2011</v>
      </c>
      <c r="C259" s="1" t="s">
        <v>99</v>
      </c>
      <c r="D259" s="1" t="s">
        <v>38</v>
      </c>
      <c r="E259" s="3" t="s">
        <v>291</v>
      </c>
      <c r="F259" s="1"/>
      <c r="G259" s="1">
        <v>0</v>
      </c>
      <c r="H259" s="1">
        <v>-0.03</v>
      </c>
      <c r="I259" s="1"/>
      <c r="J259" s="1"/>
      <c r="K259" s="1"/>
      <c r="L259" s="1"/>
      <c r="M259" s="1" t="s">
        <v>214</v>
      </c>
      <c r="N259" s="1"/>
    </row>
    <row r="260" spans="1:14" customFormat="1" x14ac:dyDescent="0.25">
      <c r="A260" s="22" t="s">
        <v>14</v>
      </c>
      <c r="B260" s="1">
        <v>2011</v>
      </c>
      <c r="C260" s="1" t="s">
        <v>91</v>
      </c>
      <c r="D260" s="1" t="s">
        <v>38</v>
      </c>
      <c r="E260" s="3" t="s">
        <v>292</v>
      </c>
      <c r="F260" s="1"/>
      <c r="G260" s="1">
        <v>-8.0000000000000002E-3</v>
      </c>
      <c r="H260" s="1">
        <v>-5.0000000000000001E-3</v>
      </c>
      <c r="I260" s="1"/>
      <c r="J260" s="1"/>
      <c r="K260" s="1"/>
      <c r="L260" s="1"/>
      <c r="M260" s="1" t="s">
        <v>214</v>
      </c>
      <c r="N260" s="1"/>
    </row>
    <row r="261" spans="1:14" customFormat="1" x14ac:dyDescent="0.25">
      <c r="A261" s="22" t="s">
        <v>14</v>
      </c>
      <c r="B261" s="1">
        <v>2011</v>
      </c>
      <c r="C261" s="1" t="s">
        <v>64</v>
      </c>
      <c r="D261" s="1" t="s">
        <v>38</v>
      </c>
      <c r="E261" s="3" t="s">
        <v>293</v>
      </c>
      <c r="F261" s="1"/>
      <c r="G261" s="1">
        <v>2.7E-2</v>
      </c>
      <c r="H261" s="1">
        <v>1.2999999999999999E-2</v>
      </c>
      <c r="I261" s="1"/>
      <c r="J261" s="1"/>
      <c r="K261" s="1"/>
      <c r="L261" s="1"/>
      <c r="M261" s="1" t="s">
        <v>214</v>
      </c>
      <c r="N261" s="1"/>
    </row>
    <row r="262" spans="1:14" customFormat="1" x14ac:dyDescent="0.25">
      <c r="A262" s="22" t="s">
        <v>14</v>
      </c>
      <c r="B262" s="1">
        <v>2011</v>
      </c>
      <c r="C262" s="1" t="s">
        <v>99</v>
      </c>
      <c r="D262" s="1" t="s">
        <v>38</v>
      </c>
      <c r="E262" s="3" t="s">
        <v>294</v>
      </c>
      <c r="F262" s="1"/>
      <c r="G262" s="1">
        <v>0.435</v>
      </c>
      <c r="H262" s="1">
        <v>0.15</v>
      </c>
      <c r="I262" s="1"/>
      <c r="J262" s="1"/>
      <c r="K262" s="1"/>
      <c r="L262" s="1"/>
      <c r="M262" s="1" t="s">
        <v>214</v>
      </c>
      <c r="N262" s="1"/>
    </row>
    <row r="263" spans="1:14" customFormat="1" x14ac:dyDescent="0.25">
      <c r="A263" s="22" t="s">
        <v>14</v>
      </c>
      <c r="B263" s="1">
        <v>2011</v>
      </c>
      <c r="C263" s="1" t="s">
        <v>124</v>
      </c>
      <c r="D263" s="1" t="s">
        <v>125</v>
      </c>
      <c r="E263" s="3" t="s">
        <v>295</v>
      </c>
      <c r="F263" s="1"/>
      <c r="G263" s="1">
        <v>6.2E-2</v>
      </c>
      <c r="H263" s="1">
        <v>0</v>
      </c>
      <c r="I263" s="1"/>
      <c r="J263" s="1"/>
      <c r="K263" s="1"/>
      <c r="L263" s="1"/>
      <c r="M263" s="1" t="s">
        <v>214</v>
      </c>
      <c r="N263" s="1"/>
    </row>
    <row r="264" spans="1:14" customFormat="1" x14ac:dyDescent="0.25">
      <c r="A264" s="22" t="s">
        <v>14</v>
      </c>
      <c r="B264" s="1">
        <v>2011</v>
      </c>
      <c r="C264" s="1" t="s">
        <v>124</v>
      </c>
      <c r="D264" s="1" t="s">
        <v>125</v>
      </c>
      <c r="E264" s="3" t="s">
        <v>296</v>
      </c>
      <c r="F264" s="1"/>
      <c r="G264" s="1">
        <v>3.5000000000000003E-2</v>
      </c>
      <c r="H264" s="1">
        <v>0</v>
      </c>
      <c r="I264" s="1"/>
      <c r="J264" s="1"/>
      <c r="K264" s="1"/>
      <c r="L264" s="1"/>
      <c r="M264" s="1" t="s">
        <v>214</v>
      </c>
      <c r="N264" s="1"/>
    </row>
    <row r="265" spans="1:14" customFormat="1" x14ac:dyDescent="0.25">
      <c r="A265" s="22" t="s">
        <v>14</v>
      </c>
      <c r="B265" s="1">
        <v>2011</v>
      </c>
      <c r="C265" s="1" t="s">
        <v>124</v>
      </c>
      <c r="D265" s="1" t="s">
        <v>125</v>
      </c>
      <c r="E265" s="3" t="s">
        <v>297</v>
      </c>
      <c r="F265" s="1"/>
      <c r="G265" s="1">
        <v>2.5999999999999999E-2</v>
      </c>
      <c r="H265" s="1">
        <v>0</v>
      </c>
      <c r="I265" s="1"/>
      <c r="J265" s="1"/>
      <c r="K265" s="1"/>
      <c r="L265" s="1"/>
      <c r="M265" s="1" t="s">
        <v>214</v>
      </c>
      <c r="N265" s="1"/>
    </row>
    <row r="266" spans="1:14" customFormat="1" x14ac:dyDescent="0.25">
      <c r="A266" s="22" t="s">
        <v>14</v>
      </c>
      <c r="B266" s="1">
        <v>2011</v>
      </c>
      <c r="C266" s="1" t="s">
        <v>15</v>
      </c>
      <c r="D266" s="1" t="s">
        <v>16</v>
      </c>
      <c r="E266" s="3" t="s">
        <v>298</v>
      </c>
      <c r="F266" s="1"/>
      <c r="G266" s="1">
        <v>0.39500000000000002</v>
      </c>
      <c r="H266" s="1">
        <v>0.13500000000000001</v>
      </c>
      <c r="I266" s="1"/>
      <c r="J266" s="1"/>
      <c r="K266" s="1"/>
      <c r="L266" s="1"/>
      <c r="M266" s="1" t="s">
        <v>214</v>
      </c>
      <c r="N266" s="1"/>
    </row>
    <row r="267" spans="1:14" customFormat="1" x14ac:dyDescent="0.25">
      <c r="A267" s="22" t="s">
        <v>14</v>
      </c>
      <c r="B267" s="1">
        <v>2011</v>
      </c>
      <c r="C267" s="1" t="s">
        <v>15</v>
      </c>
      <c r="D267" s="1" t="s">
        <v>16</v>
      </c>
      <c r="E267" s="3" t="s">
        <v>299</v>
      </c>
      <c r="F267" s="1"/>
      <c r="G267" s="1">
        <v>0</v>
      </c>
      <c r="H267" s="1">
        <v>0.42</v>
      </c>
      <c r="I267" s="1"/>
      <c r="J267" s="1"/>
      <c r="K267" s="1"/>
      <c r="L267" s="1"/>
      <c r="M267" s="1" t="s">
        <v>214</v>
      </c>
      <c r="N267" s="1"/>
    </row>
    <row r="268" spans="1:14" customFormat="1" x14ac:dyDescent="0.25">
      <c r="A268" s="22" t="s">
        <v>14</v>
      </c>
      <c r="B268" s="1">
        <v>2011</v>
      </c>
      <c r="C268" s="1" t="s">
        <v>15</v>
      </c>
      <c r="D268" s="1" t="s">
        <v>16</v>
      </c>
      <c r="E268" s="3" t="s">
        <v>300</v>
      </c>
      <c r="F268" s="1"/>
      <c r="G268" s="1">
        <v>5.5E-2</v>
      </c>
      <c r="H268" s="1">
        <v>5.0000000000000001E-3</v>
      </c>
      <c r="I268" s="1"/>
      <c r="J268" s="1"/>
      <c r="K268" s="1"/>
      <c r="L268" s="1"/>
      <c r="M268" s="1" t="s">
        <v>214</v>
      </c>
      <c r="N268" s="1"/>
    </row>
    <row r="269" spans="1:14" customFormat="1" x14ac:dyDescent="0.25">
      <c r="A269" s="22" t="s">
        <v>14</v>
      </c>
      <c r="B269" s="1">
        <v>2011</v>
      </c>
      <c r="C269" s="1" t="s">
        <v>15</v>
      </c>
      <c r="D269" s="1" t="s">
        <v>16</v>
      </c>
      <c r="E269" s="3" t="s">
        <v>301</v>
      </c>
      <c r="F269" s="1"/>
      <c r="G269" s="1">
        <v>3.0000000000000001E-3</v>
      </c>
      <c r="H269" s="1">
        <v>3.0000000000000001E-3</v>
      </c>
      <c r="I269" s="1"/>
      <c r="J269" s="1"/>
      <c r="K269" s="1"/>
      <c r="L269" s="1"/>
      <c r="M269" s="1" t="s">
        <v>214</v>
      </c>
      <c r="N269" s="1"/>
    </row>
    <row r="270" spans="1:14" customFormat="1" x14ac:dyDescent="0.25">
      <c r="A270" s="22" t="s">
        <v>14</v>
      </c>
      <c r="B270" s="1">
        <v>2011</v>
      </c>
      <c r="C270" s="1" t="s">
        <v>15</v>
      </c>
      <c r="D270" s="1" t="s">
        <v>16</v>
      </c>
      <c r="E270" s="3" t="s">
        <v>302</v>
      </c>
      <c r="F270" s="1"/>
      <c r="G270" s="1">
        <v>3.5E-4</v>
      </c>
      <c r="H270" s="1">
        <v>4.0000000000000002E-4</v>
      </c>
      <c r="I270" s="1"/>
      <c r="J270" s="1"/>
      <c r="K270" s="1"/>
      <c r="L270" s="1"/>
      <c r="M270" s="1" t="s">
        <v>214</v>
      </c>
      <c r="N270" s="1"/>
    </row>
    <row r="271" spans="1:14" customFormat="1" x14ac:dyDescent="0.25">
      <c r="A271" s="22" t="s">
        <v>14</v>
      </c>
      <c r="B271" s="1">
        <v>2011</v>
      </c>
      <c r="C271" s="1" t="s">
        <v>15</v>
      </c>
      <c r="D271" s="1" t="s">
        <v>16</v>
      </c>
      <c r="E271" s="3" t="s">
        <v>303</v>
      </c>
      <c r="F271" s="1"/>
      <c r="G271" s="1">
        <v>4.0000000000000001E-3</v>
      </c>
      <c r="H271" s="1">
        <v>3.0000000000000001E-3</v>
      </c>
      <c r="I271" s="1"/>
      <c r="J271" s="1"/>
      <c r="K271" s="1"/>
      <c r="L271" s="1"/>
      <c r="M271" s="1" t="s">
        <v>214</v>
      </c>
      <c r="N271" s="1"/>
    </row>
    <row r="272" spans="1:14" customFormat="1" x14ac:dyDescent="0.25">
      <c r="A272" s="22" t="s">
        <v>14</v>
      </c>
      <c r="B272" s="1">
        <v>2011</v>
      </c>
      <c r="C272" s="1" t="s">
        <v>15</v>
      </c>
      <c r="D272" s="1" t="s">
        <v>16</v>
      </c>
      <c r="E272" s="3" t="s">
        <v>304</v>
      </c>
      <c r="F272" s="1"/>
      <c r="G272" s="1">
        <v>1E-3</v>
      </c>
      <c r="H272" s="1">
        <v>0</v>
      </c>
      <c r="I272" s="1"/>
      <c r="J272" s="1"/>
      <c r="K272" s="1"/>
      <c r="L272" s="1"/>
      <c r="M272" s="1" t="s">
        <v>214</v>
      </c>
      <c r="N272" s="1"/>
    </row>
    <row r="273" spans="1:14" customFormat="1" x14ac:dyDescent="0.25">
      <c r="A273" s="22" t="s">
        <v>14</v>
      </c>
      <c r="B273" s="1">
        <v>2011</v>
      </c>
      <c r="C273" s="1" t="s">
        <v>15</v>
      </c>
      <c r="D273" s="1" t="s">
        <v>16</v>
      </c>
      <c r="E273" s="3" t="s">
        <v>305</v>
      </c>
      <c r="F273" s="1"/>
      <c r="G273" s="1">
        <v>4.0000000000000001E-3</v>
      </c>
      <c r="H273" s="1">
        <v>4.0000000000000001E-3</v>
      </c>
      <c r="I273" s="1"/>
      <c r="J273" s="1"/>
      <c r="K273" s="1"/>
      <c r="L273" s="1"/>
      <c r="M273" s="1" t="s">
        <v>214</v>
      </c>
      <c r="N273" s="1"/>
    </row>
    <row r="274" spans="1:14" customFormat="1" x14ac:dyDescent="0.25">
      <c r="A274" s="22" t="s">
        <v>14</v>
      </c>
      <c r="B274" s="1">
        <v>2011</v>
      </c>
      <c r="C274" s="1" t="s">
        <v>15</v>
      </c>
      <c r="D274" s="1" t="s">
        <v>16</v>
      </c>
      <c r="E274" s="3" t="s">
        <v>306</v>
      </c>
      <c r="F274" s="1"/>
      <c r="G274" s="1">
        <v>1E-4</v>
      </c>
      <c r="H274" s="1">
        <v>1.9999999999999998E-4</v>
      </c>
      <c r="I274" s="1"/>
      <c r="J274" s="1"/>
      <c r="K274" s="1"/>
      <c r="L274" s="1"/>
      <c r="M274" s="1" t="s">
        <v>214</v>
      </c>
      <c r="N274" s="1"/>
    </row>
    <row r="275" spans="1:14" customFormat="1" x14ac:dyDescent="0.25">
      <c r="A275" s="22" t="s">
        <v>14</v>
      </c>
      <c r="B275" s="1">
        <v>2011</v>
      </c>
      <c r="C275" s="1" t="s">
        <v>15</v>
      </c>
      <c r="D275" s="1" t="s">
        <v>16</v>
      </c>
      <c r="E275" s="3" t="s">
        <v>307</v>
      </c>
      <c r="F275" s="1"/>
      <c r="G275" s="1">
        <v>7.0000000000000001E-3</v>
      </c>
      <c r="H275" s="1">
        <v>6.0000000000000001E-3</v>
      </c>
      <c r="I275" s="1"/>
      <c r="J275" s="1"/>
      <c r="K275" s="1"/>
      <c r="L275" s="1"/>
      <c r="M275" s="1" t="s">
        <v>214</v>
      </c>
      <c r="N275" s="1"/>
    </row>
    <row r="276" spans="1:14" customFormat="1" x14ac:dyDescent="0.25">
      <c r="A276" s="22" t="s">
        <v>14</v>
      </c>
      <c r="B276" s="1">
        <v>2011</v>
      </c>
      <c r="C276" s="1" t="s">
        <v>15</v>
      </c>
      <c r="D276" s="1" t="s">
        <v>16</v>
      </c>
      <c r="E276" s="3" t="s">
        <v>308</v>
      </c>
      <c r="F276" s="1"/>
      <c r="G276" s="1">
        <v>2E-3</v>
      </c>
      <c r="H276" s="1">
        <v>1E-3</v>
      </c>
      <c r="I276" s="1"/>
      <c r="J276" s="1"/>
      <c r="K276" s="1"/>
      <c r="L276" s="1"/>
      <c r="M276" s="1" t="s">
        <v>214</v>
      </c>
      <c r="N276" s="1"/>
    </row>
    <row r="277" spans="1:14" customFormat="1" x14ac:dyDescent="0.25">
      <c r="A277" s="22" t="s">
        <v>14</v>
      </c>
      <c r="B277" s="1">
        <v>2011</v>
      </c>
      <c r="C277" s="1" t="s">
        <v>15</v>
      </c>
      <c r="D277" s="1" t="s">
        <v>16</v>
      </c>
      <c r="E277" s="3" t="s">
        <v>309</v>
      </c>
      <c r="F277" s="1"/>
      <c r="G277" s="1">
        <v>0.1</v>
      </c>
      <c r="H277" s="1">
        <v>4.4999999999999998E-2</v>
      </c>
      <c r="I277" s="1"/>
      <c r="J277" s="1"/>
      <c r="K277" s="1"/>
      <c r="L277" s="1"/>
      <c r="M277" s="1" t="s">
        <v>214</v>
      </c>
      <c r="N277" s="1"/>
    </row>
    <row r="278" spans="1:14" customFormat="1" x14ac:dyDescent="0.25">
      <c r="A278" s="22" t="s">
        <v>14</v>
      </c>
      <c r="B278" s="1">
        <v>2011</v>
      </c>
      <c r="C278" s="1" t="s">
        <v>15</v>
      </c>
      <c r="D278" s="1" t="s">
        <v>16</v>
      </c>
      <c r="E278" s="3" t="s">
        <v>310</v>
      </c>
      <c r="F278" s="1"/>
      <c r="G278" s="1">
        <v>5.2999999999999999E-2</v>
      </c>
      <c r="H278" s="1">
        <v>2.7E-2</v>
      </c>
      <c r="I278" s="1"/>
      <c r="J278" s="1"/>
      <c r="K278" s="1"/>
      <c r="L278" s="1"/>
      <c r="M278" s="1" t="s">
        <v>214</v>
      </c>
      <c r="N278" s="1"/>
    </row>
    <row r="279" spans="1:14" customFormat="1" x14ac:dyDescent="0.25">
      <c r="A279" s="22" t="s">
        <v>14</v>
      </c>
      <c r="B279" s="1">
        <v>2011</v>
      </c>
      <c r="C279" s="1" t="s">
        <v>15</v>
      </c>
      <c r="D279" s="1" t="s">
        <v>16</v>
      </c>
      <c r="E279" s="3" t="s">
        <v>311</v>
      </c>
      <c r="F279" s="1"/>
      <c r="G279" s="1">
        <v>1.2E-2</v>
      </c>
      <c r="H279" s="1">
        <v>3.0000000000000001E-3</v>
      </c>
      <c r="I279" s="1"/>
      <c r="J279" s="1"/>
      <c r="K279" s="1"/>
      <c r="L279" s="1"/>
      <c r="M279" s="1" t="s">
        <v>214</v>
      </c>
      <c r="N279" s="1"/>
    </row>
    <row r="280" spans="1:14" customFormat="1" x14ac:dyDescent="0.25">
      <c r="A280" s="22" t="s">
        <v>14</v>
      </c>
      <c r="B280" s="1">
        <v>2011</v>
      </c>
      <c r="C280" s="1" t="s">
        <v>15</v>
      </c>
      <c r="D280" s="1" t="s">
        <v>16</v>
      </c>
      <c r="E280" s="3" t="s">
        <v>312</v>
      </c>
      <c r="F280" s="1"/>
      <c r="G280" s="1">
        <v>3.0000000000000001E-3</v>
      </c>
      <c r="H280" s="1">
        <v>2.9999999999999981E-4</v>
      </c>
      <c r="I280" s="1"/>
      <c r="J280" s="1"/>
      <c r="K280" s="1"/>
      <c r="L280" s="1"/>
      <c r="M280" s="1" t="s">
        <v>214</v>
      </c>
      <c r="N280" s="1"/>
    </row>
    <row r="281" spans="1:14" customFormat="1" x14ac:dyDescent="0.25">
      <c r="A281" s="22" t="s">
        <v>14</v>
      </c>
      <c r="B281" s="1">
        <v>2011</v>
      </c>
      <c r="C281" s="1" t="s">
        <v>15</v>
      </c>
      <c r="D281" s="1" t="s">
        <v>16</v>
      </c>
      <c r="E281" s="3" t="s">
        <v>313</v>
      </c>
      <c r="F281" s="1"/>
      <c r="G281" s="1">
        <v>0.04</v>
      </c>
      <c r="H281" s="1">
        <v>0.02</v>
      </c>
      <c r="I281" s="1"/>
      <c r="J281" s="1"/>
      <c r="K281" s="1"/>
      <c r="L281" s="1"/>
      <c r="M281" s="1" t="s">
        <v>214</v>
      </c>
      <c r="N281" s="1"/>
    </row>
    <row r="282" spans="1:14" customFormat="1" x14ac:dyDescent="0.25">
      <c r="A282" s="22" t="s">
        <v>14</v>
      </c>
      <c r="B282" s="1">
        <v>2011</v>
      </c>
      <c r="C282" s="1" t="s">
        <v>15</v>
      </c>
      <c r="D282" s="1" t="s">
        <v>16</v>
      </c>
      <c r="E282" s="3" t="s">
        <v>314</v>
      </c>
      <c r="F282" s="1"/>
      <c r="G282" s="1">
        <v>5.0000000000000001E-3</v>
      </c>
      <c r="H282" s="1">
        <v>0</v>
      </c>
      <c r="I282" s="1"/>
      <c r="J282" s="1"/>
      <c r="K282" s="1"/>
      <c r="L282" s="1"/>
      <c r="M282" s="1" t="s">
        <v>214</v>
      </c>
      <c r="N282" s="1"/>
    </row>
    <row r="283" spans="1:14" customFormat="1" x14ac:dyDescent="0.25">
      <c r="A283" s="22" t="s">
        <v>14</v>
      </c>
      <c r="B283" s="1">
        <v>2011</v>
      </c>
      <c r="C283" s="1" t="s">
        <v>15</v>
      </c>
      <c r="D283" s="1" t="s">
        <v>16</v>
      </c>
      <c r="E283" s="3" t="s">
        <v>315</v>
      </c>
      <c r="F283" s="1"/>
      <c r="G283" s="1">
        <v>2E-3</v>
      </c>
      <c r="H283" s="1">
        <v>3.0000000000000001E-3</v>
      </c>
      <c r="I283" s="1"/>
      <c r="J283" s="1"/>
      <c r="K283" s="1"/>
      <c r="L283" s="1"/>
      <c r="M283" s="1" t="s">
        <v>214</v>
      </c>
      <c r="N283" s="1"/>
    </row>
    <row r="284" spans="1:14" customFormat="1" x14ac:dyDescent="0.25">
      <c r="A284" s="22" t="s">
        <v>14</v>
      </c>
      <c r="B284" s="1">
        <v>2011</v>
      </c>
      <c r="C284" s="1" t="s">
        <v>15</v>
      </c>
      <c r="D284" s="1" t="s">
        <v>16</v>
      </c>
      <c r="E284" s="3" t="s">
        <v>316</v>
      </c>
      <c r="F284" s="1"/>
      <c r="G284" s="1">
        <v>2.2499999999999999E-2</v>
      </c>
      <c r="H284" s="1">
        <v>7.4999999999999997E-3</v>
      </c>
      <c r="I284" s="1"/>
      <c r="J284" s="1"/>
      <c r="K284" s="1"/>
      <c r="L284" s="1"/>
      <c r="M284" s="1" t="s">
        <v>214</v>
      </c>
      <c r="N284" s="1"/>
    </row>
    <row r="285" spans="1:14" customFormat="1" x14ac:dyDescent="0.25">
      <c r="A285" s="22" t="s">
        <v>14</v>
      </c>
      <c r="B285" s="1">
        <v>2011</v>
      </c>
      <c r="C285" s="1" t="s">
        <v>15</v>
      </c>
      <c r="D285" s="1" t="s">
        <v>16</v>
      </c>
      <c r="E285" s="3" t="s">
        <v>317</v>
      </c>
      <c r="F285" s="1"/>
      <c r="G285" s="1">
        <v>-1E-3</v>
      </c>
      <c r="H285" s="1">
        <v>-1E-3</v>
      </c>
      <c r="I285" s="1"/>
      <c r="J285" s="1"/>
      <c r="K285" s="1"/>
      <c r="L285" s="1"/>
      <c r="M285" s="1" t="s">
        <v>214</v>
      </c>
      <c r="N285" s="1"/>
    </row>
    <row r="286" spans="1:14" customFormat="1" x14ac:dyDescent="0.25">
      <c r="A286" s="22" t="s">
        <v>14</v>
      </c>
      <c r="B286" s="1">
        <v>2011</v>
      </c>
      <c r="C286" s="1" t="s">
        <v>140</v>
      </c>
      <c r="D286" s="1" t="s">
        <v>100</v>
      </c>
      <c r="E286" s="3" t="s">
        <v>318</v>
      </c>
      <c r="F286" s="1"/>
      <c r="G286" s="1">
        <v>2.7E-2</v>
      </c>
      <c r="H286" s="1">
        <v>1.2999999999999999E-2</v>
      </c>
      <c r="I286" s="1"/>
      <c r="J286" s="1"/>
      <c r="K286" s="1"/>
      <c r="L286" s="1"/>
      <c r="M286" s="1" t="s">
        <v>214</v>
      </c>
      <c r="N286" s="1"/>
    </row>
    <row r="287" spans="1:14" customFormat="1" x14ac:dyDescent="0.25">
      <c r="A287" s="22" t="s">
        <v>14</v>
      </c>
      <c r="B287" s="1">
        <v>2011</v>
      </c>
      <c r="C287" s="1" t="s">
        <v>23</v>
      </c>
      <c r="D287" s="1" t="s">
        <v>24</v>
      </c>
      <c r="E287" s="3" t="s">
        <v>319</v>
      </c>
      <c r="F287" s="1"/>
      <c r="G287" s="1">
        <v>2E-3</v>
      </c>
      <c r="H287" s="1">
        <v>0</v>
      </c>
      <c r="I287" s="1"/>
      <c r="J287" s="1"/>
      <c r="K287" s="1"/>
      <c r="L287" s="1"/>
      <c r="M287" s="1" t="s">
        <v>214</v>
      </c>
      <c r="N287" s="1"/>
    </row>
    <row r="288" spans="1:14" customFormat="1" x14ac:dyDescent="0.25">
      <c r="A288" s="22" t="s">
        <v>14</v>
      </c>
      <c r="B288" s="1">
        <v>2011</v>
      </c>
      <c r="C288" s="1" t="s">
        <v>23</v>
      </c>
      <c r="D288" s="1" t="s">
        <v>24</v>
      </c>
      <c r="E288" s="3" t="s">
        <v>320</v>
      </c>
      <c r="F288" s="1"/>
      <c r="G288" s="1">
        <v>-3.5999999999999997E-2</v>
      </c>
      <c r="H288" s="1">
        <v>0</v>
      </c>
      <c r="I288" s="1"/>
      <c r="J288" s="1"/>
      <c r="K288" s="1"/>
      <c r="L288" s="1"/>
      <c r="M288" s="1" t="s">
        <v>214</v>
      </c>
      <c r="N288" s="1"/>
    </row>
    <row r="289" spans="1:14" customFormat="1" x14ac:dyDescent="0.25">
      <c r="A289" s="22" t="s">
        <v>14</v>
      </c>
      <c r="B289" s="1">
        <v>2011</v>
      </c>
      <c r="C289" s="1" t="s">
        <v>23</v>
      </c>
      <c r="D289" s="1" t="s">
        <v>24</v>
      </c>
      <c r="E289" s="3" t="s">
        <v>321</v>
      </c>
      <c r="F289" s="1"/>
      <c r="G289" s="1">
        <v>3.0000000000000001E-3</v>
      </c>
      <c r="H289" s="1">
        <v>3.0000000000000001E-3</v>
      </c>
      <c r="I289" s="1"/>
      <c r="J289" s="1"/>
      <c r="K289" s="1"/>
      <c r="L289" s="1"/>
      <c r="M289" s="1" t="s">
        <v>214</v>
      </c>
      <c r="N289" s="1"/>
    </row>
    <row r="290" spans="1:14" customFormat="1" x14ac:dyDescent="0.25">
      <c r="A290" s="22" t="s">
        <v>14</v>
      </c>
      <c r="B290" s="1">
        <v>2011</v>
      </c>
      <c r="C290" s="1" t="s">
        <v>23</v>
      </c>
      <c r="D290" s="1" t="s">
        <v>24</v>
      </c>
      <c r="E290" s="3" t="s">
        <v>322</v>
      </c>
      <c r="F290" s="1"/>
      <c r="G290" s="1">
        <v>-5.6000000000000001E-2</v>
      </c>
      <c r="H290" s="1">
        <v>5.6000000000000001E-2</v>
      </c>
      <c r="I290" s="1"/>
      <c r="J290" s="1"/>
      <c r="K290" s="1"/>
      <c r="L290" s="1"/>
      <c r="M290" s="1" t="s">
        <v>214</v>
      </c>
      <c r="N290" s="1"/>
    </row>
    <row r="291" spans="1:14" customFormat="1" x14ac:dyDescent="0.25">
      <c r="A291" s="22" t="s">
        <v>14</v>
      </c>
      <c r="B291" s="1">
        <v>2011</v>
      </c>
      <c r="C291" s="1" t="s">
        <v>23</v>
      </c>
      <c r="D291" s="1" t="s">
        <v>24</v>
      </c>
      <c r="E291" s="3" t="s">
        <v>323</v>
      </c>
      <c r="F291" s="1"/>
      <c r="G291" s="1">
        <v>0.106</v>
      </c>
      <c r="H291" s="1">
        <v>0</v>
      </c>
      <c r="I291" s="1"/>
      <c r="J291" s="1"/>
      <c r="K291" s="1"/>
      <c r="L291" s="1"/>
      <c r="M291" s="1" t="s">
        <v>214</v>
      </c>
      <c r="N291" s="1"/>
    </row>
    <row r="292" spans="1:14" customFormat="1" x14ac:dyDescent="0.25">
      <c r="A292" s="22" t="s">
        <v>14</v>
      </c>
      <c r="B292" s="1">
        <v>2012</v>
      </c>
      <c r="C292" s="1" t="s">
        <v>67</v>
      </c>
      <c r="D292" s="1" t="s">
        <v>68</v>
      </c>
      <c r="E292" s="3" t="s">
        <v>324</v>
      </c>
      <c r="F292" s="1"/>
      <c r="G292" s="1">
        <v>0.14299999999999999</v>
      </c>
      <c r="H292" s="1">
        <v>0.125</v>
      </c>
      <c r="I292" s="1"/>
      <c r="J292" s="1"/>
      <c r="K292" s="1"/>
      <c r="L292" s="1"/>
      <c r="M292" s="1" t="s">
        <v>325</v>
      </c>
      <c r="N292" s="1"/>
    </row>
    <row r="293" spans="1:14" customFormat="1" x14ac:dyDescent="0.25">
      <c r="A293" s="22" t="s">
        <v>14</v>
      </c>
      <c r="B293" s="1">
        <v>2012</v>
      </c>
      <c r="C293" s="1" t="s">
        <v>67</v>
      </c>
      <c r="D293" s="1" t="s">
        <v>68</v>
      </c>
      <c r="E293" s="3" t="s">
        <v>326</v>
      </c>
      <c r="F293" s="1"/>
      <c r="G293" s="1">
        <v>0.755</v>
      </c>
      <c r="H293" s="1">
        <v>-0.20499999999999999</v>
      </c>
      <c r="I293" s="1"/>
      <c r="J293" s="1"/>
      <c r="K293" s="1"/>
      <c r="L293" s="1"/>
      <c r="M293" s="1" t="s">
        <v>325</v>
      </c>
      <c r="N293" s="1"/>
    </row>
    <row r="294" spans="1:14" customFormat="1" x14ac:dyDescent="0.25">
      <c r="A294" s="22" t="s">
        <v>14</v>
      </c>
      <c r="B294" s="1">
        <v>2012</v>
      </c>
      <c r="C294" s="1" t="s">
        <v>67</v>
      </c>
      <c r="D294" s="1" t="s">
        <v>68</v>
      </c>
      <c r="E294" s="3" t="s">
        <v>327</v>
      </c>
      <c r="F294" s="1"/>
      <c r="G294" s="1">
        <v>2E-3</v>
      </c>
      <c r="H294" s="1">
        <v>0</v>
      </c>
      <c r="I294" s="1"/>
      <c r="J294" s="1"/>
      <c r="K294" s="1"/>
      <c r="L294" s="1"/>
      <c r="M294" s="1" t="s">
        <v>325</v>
      </c>
      <c r="N294" s="1"/>
    </row>
    <row r="295" spans="1:14" customFormat="1" x14ac:dyDescent="0.25">
      <c r="A295" s="22" t="s">
        <v>14</v>
      </c>
      <c r="B295" s="1">
        <v>2012</v>
      </c>
      <c r="C295" s="1" t="s">
        <v>67</v>
      </c>
      <c r="D295" s="1" t="s">
        <v>68</v>
      </c>
      <c r="E295" s="3" t="s">
        <v>328</v>
      </c>
      <c r="F295" s="1"/>
      <c r="G295" s="1">
        <v>4.0000000000000002E-4</v>
      </c>
      <c r="H295" s="1">
        <v>0</v>
      </c>
      <c r="I295" s="1"/>
      <c r="J295" s="1"/>
      <c r="K295" s="1"/>
      <c r="L295" s="1"/>
      <c r="M295" s="1" t="s">
        <v>325</v>
      </c>
      <c r="N295" s="1"/>
    </row>
    <row r="296" spans="1:14" customFormat="1" x14ac:dyDescent="0.25">
      <c r="A296" s="22" t="s">
        <v>14</v>
      </c>
      <c r="B296" s="1">
        <v>2012</v>
      </c>
      <c r="C296" s="1" t="s">
        <v>67</v>
      </c>
      <c r="D296" s="1" t="s">
        <v>68</v>
      </c>
      <c r="E296" s="3" t="s">
        <v>329</v>
      </c>
      <c r="F296" s="1"/>
      <c r="G296" s="1">
        <v>1.5E-3</v>
      </c>
      <c r="H296" s="1">
        <v>0</v>
      </c>
      <c r="I296" s="1"/>
      <c r="J296" s="1"/>
      <c r="K296" s="1"/>
      <c r="L296" s="1"/>
      <c r="M296" s="1" t="s">
        <v>325</v>
      </c>
      <c r="N296" s="1"/>
    </row>
    <row r="297" spans="1:14" customFormat="1" x14ac:dyDescent="0.25">
      <c r="A297" s="22" t="s">
        <v>14</v>
      </c>
      <c r="B297" s="1">
        <v>2012</v>
      </c>
      <c r="C297" s="1" t="s">
        <v>67</v>
      </c>
      <c r="D297" s="1" t="s">
        <v>68</v>
      </c>
      <c r="E297" s="3" t="s">
        <v>330</v>
      </c>
      <c r="F297" s="1"/>
      <c r="G297" s="1">
        <v>1.8499999999999999E-2</v>
      </c>
      <c r="H297" s="1">
        <v>7.0000000000000001E-3</v>
      </c>
      <c r="I297" s="1"/>
      <c r="J297" s="1"/>
      <c r="K297" s="1"/>
      <c r="L297" s="1"/>
      <c r="M297" s="1" t="s">
        <v>325</v>
      </c>
      <c r="N297" s="1"/>
    </row>
    <row r="298" spans="1:14" customFormat="1" x14ac:dyDescent="0.25">
      <c r="A298" s="22" t="s">
        <v>14</v>
      </c>
      <c r="B298" s="1">
        <v>2012</v>
      </c>
      <c r="C298" s="1" t="s">
        <v>67</v>
      </c>
      <c r="D298" s="1" t="s">
        <v>68</v>
      </c>
      <c r="E298" s="3" t="s">
        <v>331</v>
      </c>
      <c r="F298" s="1"/>
      <c r="G298" s="1">
        <v>3.0000000000000001E-3</v>
      </c>
      <c r="H298" s="1">
        <v>0</v>
      </c>
      <c r="I298" s="1"/>
      <c r="J298" s="1"/>
      <c r="K298" s="1"/>
      <c r="L298" s="1"/>
      <c r="M298" s="1" t="s">
        <v>325</v>
      </c>
      <c r="N298" s="1"/>
    </row>
    <row r="299" spans="1:14" customFormat="1" x14ac:dyDescent="0.25">
      <c r="A299" s="22" t="s">
        <v>14</v>
      </c>
      <c r="B299" s="1">
        <v>2012</v>
      </c>
      <c r="C299" s="1" t="s">
        <v>67</v>
      </c>
      <c r="D299" s="1" t="s">
        <v>68</v>
      </c>
      <c r="E299" s="3" t="s">
        <v>332</v>
      </c>
      <c r="F299" s="1"/>
      <c r="G299" s="1">
        <v>3.0000000000000001E-3</v>
      </c>
      <c r="H299" s="1">
        <v>0</v>
      </c>
      <c r="I299" s="1"/>
      <c r="J299" s="1"/>
      <c r="K299" s="1"/>
      <c r="L299" s="1"/>
      <c r="M299" s="1" t="s">
        <v>325</v>
      </c>
      <c r="N299" s="1"/>
    </row>
    <row r="300" spans="1:14" customFormat="1" x14ac:dyDescent="0.25">
      <c r="A300" s="22" t="s">
        <v>14</v>
      </c>
      <c r="B300" s="1">
        <v>2012</v>
      </c>
      <c r="C300" s="1" t="s">
        <v>67</v>
      </c>
      <c r="D300" s="1" t="s">
        <v>68</v>
      </c>
      <c r="E300" s="3" t="s">
        <v>333</v>
      </c>
      <c r="F300" s="1"/>
      <c r="G300" s="1">
        <v>2.3E-3</v>
      </c>
      <c r="H300" s="1">
        <v>0</v>
      </c>
      <c r="I300" s="1"/>
      <c r="J300" s="1"/>
      <c r="K300" s="1"/>
      <c r="L300" s="1"/>
      <c r="M300" s="1" t="s">
        <v>325</v>
      </c>
      <c r="N300" s="1"/>
    </row>
    <row r="301" spans="1:14" customFormat="1" x14ac:dyDescent="0.25">
      <c r="A301" s="22" t="s">
        <v>14</v>
      </c>
      <c r="B301" s="1">
        <v>2012</v>
      </c>
      <c r="C301" s="1" t="s">
        <v>67</v>
      </c>
      <c r="D301" s="1" t="s">
        <v>68</v>
      </c>
      <c r="E301" s="3" t="s">
        <v>334</v>
      </c>
      <c r="F301" s="1"/>
      <c r="G301" s="1">
        <v>2.7000000000000001E-3</v>
      </c>
      <c r="H301" s="1">
        <v>0</v>
      </c>
      <c r="I301" s="1"/>
      <c r="J301" s="1"/>
      <c r="K301" s="1"/>
      <c r="L301" s="1"/>
      <c r="M301" s="1" t="s">
        <v>325</v>
      </c>
      <c r="N301" s="1"/>
    </row>
    <row r="302" spans="1:14" customFormat="1" x14ac:dyDescent="0.25">
      <c r="A302" s="22" t="s">
        <v>14</v>
      </c>
      <c r="B302" s="1">
        <v>2012</v>
      </c>
      <c r="C302" s="1" t="s">
        <v>67</v>
      </c>
      <c r="D302" s="1" t="s">
        <v>68</v>
      </c>
      <c r="E302" s="3" t="s">
        <v>335</v>
      </c>
      <c r="F302" s="1"/>
      <c r="G302" s="1">
        <v>1E-3</v>
      </c>
      <c r="H302" s="1">
        <v>0</v>
      </c>
      <c r="I302" s="1"/>
      <c r="J302" s="1"/>
      <c r="K302" s="1"/>
      <c r="L302" s="1"/>
      <c r="M302" s="1" t="s">
        <v>325</v>
      </c>
      <c r="N302" s="1"/>
    </row>
    <row r="303" spans="1:14" customFormat="1" x14ac:dyDescent="0.25">
      <c r="A303" s="22" t="s">
        <v>14</v>
      </c>
      <c r="B303" s="1">
        <v>2012</v>
      </c>
      <c r="C303" s="1" t="s">
        <v>67</v>
      </c>
      <c r="D303" s="1" t="s">
        <v>68</v>
      </c>
      <c r="E303" s="3" t="s">
        <v>336</v>
      </c>
      <c r="F303" s="1"/>
      <c r="G303" s="1">
        <v>7.9000000000000001E-2</v>
      </c>
      <c r="H303" s="1">
        <v>0</v>
      </c>
      <c r="I303" s="1"/>
      <c r="J303" s="1"/>
      <c r="K303" s="1"/>
      <c r="L303" s="1"/>
      <c r="M303" s="1" t="s">
        <v>325</v>
      </c>
      <c r="N303" s="1"/>
    </row>
    <row r="304" spans="1:14" customFormat="1" x14ac:dyDescent="0.25">
      <c r="A304" s="22" t="s">
        <v>14</v>
      </c>
      <c r="B304" s="1">
        <v>2012</v>
      </c>
      <c r="C304" s="1" t="s">
        <v>67</v>
      </c>
      <c r="D304" s="1" t="s">
        <v>68</v>
      </c>
      <c r="E304" s="3" t="s">
        <v>337</v>
      </c>
      <c r="F304" s="1"/>
      <c r="G304" s="1">
        <v>5.0999999999999995E-3</v>
      </c>
      <c r="H304" s="1">
        <v>1.3900000000000001E-2</v>
      </c>
      <c r="I304" s="1"/>
      <c r="J304" s="1"/>
      <c r="K304" s="1"/>
      <c r="L304" s="1"/>
      <c r="M304" s="1" t="s">
        <v>325</v>
      </c>
      <c r="N304" s="1"/>
    </row>
    <row r="305" spans="1:14" customFormat="1" x14ac:dyDescent="0.25">
      <c r="A305" s="22" t="s">
        <v>14</v>
      </c>
      <c r="B305" s="1">
        <v>2012</v>
      </c>
      <c r="C305" s="1" t="s">
        <v>67</v>
      </c>
      <c r="D305" s="1" t="s">
        <v>68</v>
      </c>
      <c r="E305" s="3" t="s">
        <v>338</v>
      </c>
      <c r="F305" s="1"/>
      <c r="G305" s="1">
        <v>8.0000000000000004E-4</v>
      </c>
      <c r="H305" s="1">
        <v>0</v>
      </c>
      <c r="I305" s="1"/>
      <c r="J305" s="1"/>
      <c r="K305" s="1"/>
      <c r="L305" s="1"/>
      <c r="M305" s="1" t="s">
        <v>325</v>
      </c>
      <c r="N305" s="1"/>
    </row>
    <row r="306" spans="1:14" customFormat="1" x14ac:dyDescent="0.25">
      <c r="A306" s="22" t="s">
        <v>14</v>
      </c>
      <c r="B306" s="1">
        <v>2012</v>
      </c>
      <c r="C306" s="1" t="s">
        <v>67</v>
      </c>
      <c r="D306" s="1" t="s">
        <v>68</v>
      </c>
      <c r="E306" s="3" t="s">
        <v>339</v>
      </c>
      <c r="F306" s="1"/>
      <c r="G306" s="1">
        <v>1.7999999999999999E-2</v>
      </c>
      <c r="H306" s="1">
        <v>0</v>
      </c>
      <c r="I306" s="1"/>
      <c r="J306" s="1"/>
      <c r="K306" s="1"/>
      <c r="L306" s="1"/>
      <c r="M306" s="1" t="s">
        <v>325</v>
      </c>
      <c r="N306" s="1"/>
    </row>
    <row r="307" spans="1:14" customFormat="1" x14ac:dyDescent="0.25">
      <c r="A307" s="22" t="s">
        <v>14</v>
      </c>
      <c r="B307" s="1">
        <v>2012</v>
      </c>
      <c r="C307" s="1" t="s">
        <v>67</v>
      </c>
      <c r="D307" s="1" t="s">
        <v>68</v>
      </c>
      <c r="E307" s="3" t="s">
        <v>340</v>
      </c>
      <c r="F307" s="1"/>
      <c r="G307" s="1">
        <v>2.8000000000000001E-2</v>
      </c>
      <c r="H307" s="1">
        <v>0</v>
      </c>
      <c r="I307" s="1"/>
      <c r="J307" s="1"/>
      <c r="K307" s="1"/>
      <c r="L307" s="1"/>
      <c r="M307" s="1" t="s">
        <v>325</v>
      </c>
      <c r="N307" s="1"/>
    </row>
    <row r="308" spans="1:14" customFormat="1" x14ac:dyDescent="0.25">
      <c r="A308" s="22" t="s">
        <v>14</v>
      </c>
      <c r="B308" s="1">
        <v>2012</v>
      </c>
      <c r="C308" s="1" t="s">
        <v>67</v>
      </c>
      <c r="D308" s="1" t="s">
        <v>68</v>
      </c>
      <c r="E308" s="3" t="s">
        <v>341</v>
      </c>
      <c r="F308" s="1"/>
      <c r="G308" s="1">
        <v>3.5000000000000001E-3</v>
      </c>
      <c r="H308" s="1">
        <v>0</v>
      </c>
      <c r="I308" s="1"/>
      <c r="J308" s="1"/>
      <c r="K308" s="1"/>
      <c r="L308" s="1"/>
      <c r="M308" s="1" t="s">
        <v>325</v>
      </c>
      <c r="N308" s="1"/>
    </row>
    <row r="309" spans="1:14" customFormat="1" x14ac:dyDescent="0.25">
      <c r="A309" s="22" t="s">
        <v>14</v>
      </c>
      <c r="B309" s="1">
        <v>2012</v>
      </c>
      <c r="C309" s="1" t="s">
        <v>67</v>
      </c>
      <c r="D309" s="1" t="s">
        <v>68</v>
      </c>
      <c r="E309" s="3" t="s">
        <v>342</v>
      </c>
      <c r="F309" s="1"/>
      <c r="G309" s="1">
        <v>2.5000000000000001E-3</v>
      </c>
      <c r="H309" s="1">
        <v>0</v>
      </c>
      <c r="I309" s="1"/>
      <c r="J309" s="1"/>
      <c r="K309" s="1"/>
      <c r="L309" s="1"/>
      <c r="M309" s="1" t="s">
        <v>325</v>
      </c>
      <c r="N309" s="1"/>
    </row>
    <row r="310" spans="1:14" customFormat="1" x14ac:dyDescent="0.25">
      <c r="A310" s="22" t="s">
        <v>14</v>
      </c>
      <c r="B310" s="1">
        <v>2012</v>
      </c>
      <c r="C310" s="1" t="s">
        <v>67</v>
      </c>
      <c r="D310" s="1" t="s">
        <v>68</v>
      </c>
      <c r="E310" s="3" t="s">
        <v>343</v>
      </c>
      <c r="F310" s="1"/>
      <c r="G310" s="1">
        <v>4.0000000000000001E-3</v>
      </c>
      <c r="H310" s="1">
        <v>0</v>
      </c>
      <c r="I310" s="1"/>
      <c r="J310" s="1"/>
      <c r="K310" s="1"/>
      <c r="L310" s="1"/>
      <c r="M310" s="1" t="s">
        <v>325</v>
      </c>
      <c r="N310" s="1"/>
    </row>
    <row r="311" spans="1:14" customFormat="1" x14ac:dyDescent="0.25">
      <c r="A311" s="22" t="s">
        <v>14</v>
      </c>
      <c r="B311" s="1">
        <v>2012</v>
      </c>
      <c r="C311" s="1" t="s">
        <v>67</v>
      </c>
      <c r="D311" s="1" t="s">
        <v>68</v>
      </c>
      <c r="E311" s="3" t="s">
        <v>344</v>
      </c>
      <c r="F311" s="1"/>
      <c r="G311" s="1">
        <v>8.0000000000000002E-3</v>
      </c>
      <c r="H311" s="1">
        <v>0</v>
      </c>
      <c r="I311" s="1"/>
      <c r="J311" s="1"/>
      <c r="K311" s="1"/>
      <c r="L311" s="1"/>
      <c r="M311" s="1" t="s">
        <v>325</v>
      </c>
      <c r="N311" s="1"/>
    </row>
    <row r="312" spans="1:14" customFormat="1" x14ac:dyDescent="0.25">
      <c r="A312" s="22" t="s">
        <v>14</v>
      </c>
      <c r="B312" s="1">
        <v>2012</v>
      </c>
      <c r="C312" s="1" t="s">
        <v>67</v>
      </c>
      <c r="D312" s="1" t="s">
        <v>68</v>
      </c>
      <c r="E312" s="3" t="s">
        <v>345</v>
      </c>
      <c r="F312" s="1"/>
      <c r="G312" s="1">
        <v>8.9999999999999993E-3</v>
      </c>
      <c r="H312" s="1">
        <v>0</v>
      </c>
      <c r="I312" s="1"/>
      <c r="J312" s="1"/>
      <c r="K312" s="1"/>
      <c r="L312" s="1"/>
      <c r="M312" s="1" t="s">
        <v>325</v>
      </c>
      <c r="N312" s="1"/>
    </row>
    <row r="313" spans="1:14" customFormat="1" x14ac:dyDescent="0.25">
      <c r="A313" s="22" t="s">
        <v>14</v>
      </c>
      <c r="B313" s="1">
        <v>2012</v>
      </c>
      <c r="C313" s="1" t="s">
        <v>67</v>
      </c>
      <c r="D313" s="1" t="s">
        <v>68</v>
      </c>
      <c r="E313" s="3" t="s">
        <v>346</v>
      </c>
      <c r="F313" s="1"/>
      <c r="G313" s="1">
        <v>1.7000000000000001E-2</v>
      </c>
      <c r="H313" s="1">
        <v>0</v>
      </c>
      <c r="I313" s="1"/>
      <c r="J313" s="1"/>
      <c r="K313" s="1"/>
      <c r="L313" s="1"/>
      <c r="M313" s="1" t="s">
        <v>325</v>
      </c>
      <c r="N313" s="1"/>
    </row>
    <row r="314" spans="1:14" customFormat="1" x14ac:dyDescent="0.25">
      <c r="A314" s="22" t="s">
        <v>14</v>
      </c>
      <c r="B314" s="1">
        <v>2012</v>
      </c>
      <c r="C314" s="1" t="s">
        <v>67</v>
      </c>
      <c r="D314" s="1" t="s">
        <v>68</v>
      </c>
      <c r="E314" s="3" t="s">
        <v>347</v>
      </c>
      <c r="F314" s="1"/>
      <c r="G314" s="1">
        <v>2.46E-2</v>
      </c>
      <c r="H314" s="1">
        <v>4.5399999999999996E-2</v>
      </c>
      <c r="I314" s="1"/>
      <c r="J314" s="1"/>
      <c r="K314" s="1"/>
      <c r="L314" s="1"/>
      <c r="M314" s="1" t="s">
        <v>325</v>
      </c>
      <c r="N314" s="1"/>
    </row>
    <row r="315" spans="1:14" customFormat="1" x14ac:dyDescent="0.25">
      <c r="A315" s="22" t="s">
        <v>14</v>
      </c>
      <c r="B315" s="1">
        <v>2012</v>
      </c>
      <c r="C315" s="1" t="s">
        <v>67</v>
      </c>
      <c r="D315" s="1" t="s">
        <v>68</v>
      </c>
      <c r="E315" s="3" t="s">
        <v>348</v>
      </c>
      <c r="F315" s="1"/>
      <c r="G315" s="1">
        <v>3.7000000000000002E-3</v>
      </c>
      <c r="H315" s="1">
        <v>7.3999999999999995E-3</v>
      </c>
      <c r="I315" s="1"/>
      <c r="J315" s="1"/>
      <c r="K315" s="1"/>
      <c r="L315" s="1"/>
      <c r="M315" s="1" t="s">
        <v>325</v>
      </c>
      <c r="N315" s="1"/>
    </row>
    <row r="316" spans="1:14" customFormat="1" x14ac:dyDescent="0.25">
      <c r="A316" s="22" t="s">
        <v>14</v>
      </c>
      <c r="B316" s="1">
        <v>2012</v>
      </c>
      <c r="C316" s="1" t="s">
        <v>67</v>
      </c>
      <c r="D316" s="1" t="s">
        <v>68</v>
      </c>
      <c r="E316" s="3" t="s">
        <v>349</v>
      </c>
      <c r="F316" s="1"/>
      <c r="G316" s="1">
        <v>1.0999999999999999E-2</v>
      </c>
      <c r="H316" s="1">
        <v>1.3600000000000001E-2</v>
      </c>
      <c r="I316" s="1"/>
      <c r="J316" s="1"/>
      <c r="K316" s="1"/>
      <c r="L316" s="1"/>
      <c r="M316" s="1" t="s">
        <v>325</v>
      </c>
      <c r="N316" s="1"/>
    </row>
    <row r="317" spans="1:14" customFormat="1" x14ac:dyDescent="0.25">
      <c r="A317" s="22" t="s">
        <v>14</v>
      </c>
      <c r="B317" s="1">
        <v>2012</v>
      </c>
      <c r="C317" s="1" t="s">
        <v>67</v>
      </c>
      <c r="D317" s="1" t="s">
        <v>68</v>
      </c>
      <c r="E317" s="3" t="s">
        <v>350</v>
      </c>
      <c r="F317" s="1"/>
      <c r="G317" s="1">
        <v>1.9399999999999997E-2</v>
      </c>
      <c r="H317" s="1">
        <v>5.6500000000000009E-2</v>
      </c>
      <c r="I317" s="1"/>
      <c r="J317" s="1"/>
      <c r="K317" s="1"/>
      <c r="L317" s="1"/>
      <c r="M317" s="1" t="s">
        <v>325</v>
      </c>
      <c r="N317" s="1"/>
    </row>
    <row r="318" spans="1:14" customFormat="1" x14ac:dyDescent="0.25">
      <c r="A318" s="22" t="s">
        <v>14</v>
      </c>
      <c r="B318" s="1">
        <v>2012</v>
      </c>
      <c r="C318" s="1" t="s">
        <v>67</v>
      </c>
      <c r="D318" s="1" t="s">
        <v>68</v>
      </c>
      <c r="E318" s="3" t="s">
        <v>351</v>
      </c>
      <c r="F318" s="1"/>
      <c r="G318" s="1">
        <v>0.02</v>
      </c>
      <c r="H318" s="1">
        <v>0</v>
      </c>
      <c r="I318" s="1"/>
      <c r="J318" s="1"/>
      <c r="K318" s="1"/>
      <c r="L318" s="1"/>
      <c r="M318" s="1" t="s">
        <v>325</v>
      </c>
      <c r="N318" s="1"/>
    </row>
    <row r="319" spans="1:14" customFormat="1" x14ac:dyDescent="0.25">
      <c r="A319" s="22" t="s">
        <v>14</v>
      </c>
      <c r="B319" s="1">
        <v>2012</v>
      </c>
      <c r="C319" s="1" t="s">
        <v>67</v>
      </c>
      <c r="D319" s="1" t="s">
        <v>68</v>
      </c>
      <c r="E319" s="3" t="s">
        <v>352</v>
      </c>
      <c r="F319" s="1"/>
      <c r="G319" s="1">
        <v>0.05</v>
      </c>
      <c r="H319" s="1">
        <v>0</v>
      </c>
      <c r="I319" s="1"/>
      <c r="J319" s="1"/>
      <c r="K319" s="1"/>
      <c r="L319" s="1"/>
      <c r="M319" s="1" t="s">
        <v>325</v>
      </c>
      <c r="N319" s="1"/>
    </row>
    <row r="320" spans="1:14" customFormat="1" x14ac:dyDescent="0.25">
      <c r="A320" s="22" t="s">
        <v>14</v>
      </c>
      <c r="B320" s="1">
        <v>2012</v>
      </c>
      <c r="C320" s="1" t="s">
        <v>67</v>
      </c>
      <c r="D320" s="1" t="s">
        <v>68</v>
      </c>
      <c r="E320" s="3" t="s">
        <v>353</v>
      </c>
      <c r="F320" s="1"/>
      <c r="G320" s="1">
        <v>4.4999999999999997E-3</v>
      </c>
      <c r="H320" s="1">
        <v>0</v>
      </c>
      <c r="I320" s="1"/>
      <c r="J320" s="1"/>
      <c r="K320" s="1"/>
      <c r="L320" s="1"/>
      <c r="M320" s="1" t="s">
        <v>325</v>
      </c>
      <c r="N320" s="1"/>
    </row>
    <row r="321" spans="1:14" customFormat="1" x14ac:dyDescent="0.25">
      <c r="A321" s="22" t="s">
        <v>14</v>
      </c>
      <c r="B321" s="1">
        <v>2012</v>
      </c>
      <c r="C321" s="1" t="s">
        <v>67</v>
      </c>
      <c r="D321" s="1" t="s">
        <v>68</v>
      </c>
      <c r="E321" s="3" t="s">
        <v>354</v>
      </c>
      <c r="F321" s="1"/>
      <c r="G321" s="1">
        <v>0.05</v>
      </c>
      <c r="H321" s="1">
        <v>0</v>
      </c>
      <c r="I321" s="1"/>
      <c r="J321" s="1"/>
      <c r="K321" s="1"/>
      <c r="L321" s="1"/>
      <c r="M321" s="1" t="s">
        <v>325</v>
      </c>
      <c r="N321" s="1"/>
    </row>
    <row r="322" spans="1:14" customFormat="1" x14ac:dyDescent="0.25">
      <c r="A322" s="22" t="s">
        <v>14</v>
      </c>
      <c r="B322" s="1">
        <v>2012</v>
      </c>
      <c r="C322" s="1" t="s">
        <v>67</v>
      </c>
      <c r="D322" s="1" t="s">
        <v>68</v>
      </c>
      <c r="E322" s="3" t="s">
        <v>355</v>
      </c>
      <c r="F322" s="1"/>
      <c r="G322" s="1">
        <v>0.14499999999999999</v>
      </c>
      <c r="H322" s="1">
        <v>7.3999999999999996E-2</v>
      </c>
      <c r="I322" s="1"/>
      <c r="J322" s="1"/>
      <c r="K322" s="1"/>
      <c r="L322" s="1"/>
      <c r="M322" s="1" t="s">
        <v>325</v>
      </c>
      <c r="N322" s="1"/>
    </row>
    <row r="323" spans="1:14" customFormat="1" x14ac:dyDescent="0.25">
      <c r="A323" s="22" t="s">
        <v>14</v>
      </c>
      <c r="B323" s="1">
        <v>2012</v>
      </c>
      <c r="C323" s="1" t="s">
        <v>108</v>
      </c>
      <c r="D323" s="1" t="s">
        <v>38</v>
      </c>
      <c r="E323" s="3" t="s">
        <v>356</v>
      </c>
      <c r="F323" s="1"/>
      <c r="G323" s="1">
        <v>0.124</v>
      </c>
      <c r="H323" s="1">
        <v>9.5000000000000001E-2</v>
      </c>
      <c r="I323" s="1"/>
      <c r="J323" s="1"/>
      <c r="K323" s="1"/>
      <c r="L323" s="1"/>
      <c r="M323" s="1" t="s">
        <v>325</v>
      </c>
      <c r="N323" s="1"/>
    </row>
    <row r="324" spans="1:14" customFormat="1" x14ac:dyDescent="0.25">
      <c r="A324" s="22" t="s">
        <v>14</v>
      </c>
      <c r="B324" s="1">
        <v>2012</v>
      </c>
      <c r="C324" s="1" t="s">
        <v>37</v>
      </c>
      <c r="D324" s="1" t="s">
        <v>38</v>
      </c>
      <c r="E324" s="3" t="s">
        <v>357</v>
      </c>
      <c r="F324" s="1"/>
      <c r="G324" s="1">
        <v>3.0000000000000001E-3</v>
      </c>
      <c r="H324" s="1">
        <v>0</v>
      </c>
      <c r="I324" s="1"/>
      <c r="J324" s="1"/>
      <c r="K324" s="1"/>
      <c r="L324" s="1"/>
      <c r="M324" s="1" t="s">
        <v>325</v>
      </c>
      <c r="N324" s="1"/>
    </row>
    <row r="325" spans="1:14" customFormat="1" x14ac:dyDescent="0.25">
      <c r="A325" s="22" t="s">
        <v>14</v>
      </c>
      <c r="B325" s="1">
        <v>2012</v>
      </c>
      <c r="C325" s="1" t="s">
        <v>94</v>
      </c>
      <c r="D325" s="1" t="s">
        <v>38</v>
      </c>
      <c r="E325" s="3" t="s">
        <v>358</v>
      </c>
      <c r="F325" s="1"/>
      <c r="G325" s="1">
        <v>5.0000000000000001E-4</v>
      </c>
      <c r="H325" s="1">
        <v>4.48E-2</v>
      </c>
      <c r="I325" s="1"/>
      <c r="J325" s="1"/>
      <c r="K325" s="1"/>
      <c r="L325" s="1"/>
      <c r="M325" s="1" t="s">
        <v>325</v>
      </c>
      <c r="N325" s="1"/>
    </row>
    <row r="326" spans="1:14" customFormat="1" x14ac:dyDescent="0.25">
      <c r="A326" s="22" t="s">
        <v>14</v>
      </c>
      <c r="B326" s="1">
        <v>2012</v>
      </c>
      <c r="C326" s="1" t="s">
        <v>189</v>
      </c>
      <c r="D326" s="1" t="s">
        <v>38</v>
      </c>
      <c r="E326" s="3" t="s">
        <v>359</v>
      </c>
      <c r="F326" s="1"/>
      <c r="G326" s="1">
        <v>-1.8499999999999999E-2</v>
      </c>
      <c r="H326" s="1">
        <v>0</v>
      </c>
      <c r="I326" s="1"/>
      <c r="J326" s="1"/>
      <c r="K326" s="1"/>
      <c r="L326" s="1"/>
      <c r="M326" s="1" t="s">
        <v>325</v>
      </c>
      <c r="N326" s="1"/>
    </row>
    <row r="327" spans="1:14" customFormat="1" x14ac:dyDescent="0.25">
      <c r="A327" s="22" t="s">
        <v>14</v>
      </c>
      <c r="B327" s="1">
        <v>2012</v>
      </c>
      <c r="C327" s="1" t="s">
        <v>37</v>
      </c>
      <c r="D327" s="1" t="s">
        <v>38</v>
      </c>
      <c r="E327" s="3" t="s">
        <v>360</v>
      </c>
      <c r="F327" s="1"/>
      <c r="G327" s="1">
        <v>0.02</v>
      </c>
      <c r="H327" s="1">
        <v>7.4999999999999997E-3</v>
      </c>
      <c r="I327" s="1"/>
      <c r="J327" s="1"/>
      <c r="K327" s="1"/>
      <c r="L327" s="1"/>
      <c r="M327" s="1" t="s">
        <v>325</v>
      </c>
      <c r="N327" s="1"/>
    </row>
    <row r="328" spans="1:14" customFormat="1" x14ac:dyDescent="0.25">
      <c r="A328" s="22" t="s">
        <v>14</v>
      </c>
      <c r="B328" s="1">
        <v>2012</v>
      </c>
      <c r="C328" s="1" t="s">
        <v>88</v>
      </c>
      <c r="D328" s="1" t="s">
        <v>38</v>
      </c>
      <c r="E328" s="3" t="s">
        <v>361</v>
      </c>
      <c r="F328" s="1"/>
      <c r="G328" s="1">
        <v>2E-3</v>
      </c>
      <c r="H328" s="1">
        <v>0</v>
      </c>
      <c r="I328" s="1"/>
      <c r="J328" s="1"/>
      <c r="K328" s="1"/>
      <c r="L328" s="1"/>
      <c r="M328" s="1" t="s">
        <v>325</v>
      </c>
      <c r="N328" s="1"/>
    </row>
    <row r="329" spans="1:14" customFormat="1" x14ac:dyDescent="0.25">
      <c r="A329" s="22" t="s">
        <v>14</v>
      </c>
      <c r="B329" s="1">
        <v>2012</v>
      </c>
      <c r="C329" s="1" t="s">
        <v>91</v>
      </c>
      <c r="D329" s="1" t="s">
        <v>38</v>
      </c>
      <c r="E329" s="3" t="s">
        <v>362</v>
      </c>
      <c r="F329" s="1"/>
      <c r="G329" s="1">
        <v>8.9999999999999998E-4</v>
      </c>
      <c r="H329" s="1">
        <v>0</v>
      </c>
      <c r="I329" s="1"/>
      <c r="J329" s="1"/>
      <c r="K329" s="1"/>
      <c r="L329" s="1"/>
      <c r="M329" s="1" t="s">
        <v>325</v>
      </c>
      <c r="N329" s="1"/>
    </row>
    <row r="330" spans="1:14" customFormat="1" x14ac:dyDescent="0.25">
      <c r="A330" s="22" t="s">
        <v>14</v>
      </c>
      <c r="B330" s="1">
        <v>2012</v>
      </c>
      <c r="C330" s="1" t="s">
        <v>93</v>
      </c>
      <c r="D330" s="1" t="s">
        <v>38</v>
      </c>
      <c r="E330" s="3" t="s">
        <v>363</v>
      </c>
      <c r="F330" s="1"/>
      <c r="G330" s="1">
        <v>2.3E-3</v>
      </c>
      <c r="H330" s="1">
        <v>0</v>
      </c>
      <c r="I330" s="1"/>
      <c r="J330" s="1"/>
      <c r="K330" s="1"/>
      <c r="L330" s="1"/>
      <c r="M330" s="1" t="s">
        <v>325</v>
      </c>
      <c r="N330" s="1"/>
    </row>
    <row r="331" spans="1:14" customFormat="1" x14ac:dyDescent="0.25">
      <c r="A331" s="22" t="s">
        <v>14</v>
      </c>
      <c r="B331" s="1">
        <v>2012</v>
      </c>
      <c r="C331" s="1" t="s">
        <v>93</v>
      </c>
      <c r="D331" s="1" t="s">
        <v>38</v>
      </c>
      <c r="E331" s="3" t="s">
        <v>364</v>
      </c>
      <c r="F331" s="1"/>
      <c r="G331" s="1">
        <v>3.5000000000000001E-3</v>
      </c>
      <c r="H331" s="1">
        <v>0</v>
      </c>
      <c r="I331" s="1"/>
      <c r="J331" s="1"/>
      <c r="K331" s="1"/>
      <c r="L331" s="1"/>
      <c r="M331" s="1" t="s">
        <v>325</v>
      </c>
      <c r="N331" s="1"/>
    </row>
    <row r="332" spans="1:14" customFormat="1" x14ac:dyDescent="0.25">
      <c r="A332" s="22" t="s">
        <v>14</v>
      </c>
      <c r="B332" s="1">
        <v>2012</v>
      </c>
      <c r="C332" s="1" t="s">
        <v>93</v>
      </c>
      <c r="D332" s="1" t="s">
        <v>38</v>
      </c>
      <c r="E332" s="3" t="s">
        <v>365</v>
      </c>
      <c r="F332" s="1"/>
      <c r="G332" s="1">
        <v>4.4000000000000003E-3</v>
      </c>
      <c r="H332" s="1">
        <v>0</v>
      </c>
      <c r="I332" s="1"/>
      <c r="J332" s="1"/>
      <c r="K332" s="1"/>
      <c r="L332" s="1"/>
      <c r="M332" s="1" t="s">
        <v>325</v>
      </c>
      <c r="N332" s="1"/>
    </row>
    <row r="333" spans="1:14" customFormat="1" x14ac:dyDescent="0.25">
      <c r="A333" s="22" t="s">
        <v>14</v>
      </c>
      <c r="B333" s="1">
        <v>2012</v>
      </c>
      <c r="C333" s="1" t="s">
        <v>189</v>
      </c>
      <c r="D333" s="1" t="s">
        <v>38</v>
      </c>
      <c r="E333" s="3" t="s">
        <v>366</v>
      </c>
      <c r="F333" s="1"/>
      <c r="G333" s="1">
        <v>2E-3</v>
      </c>
      <c r="H333" s="1">
        <v>0</v>
      </c>
      <c r="I333" s="1"/>
      <c r="J333" s="1"/>
      <c r="K333" s="1"/>
      <c r="L333" s="1"/>
      <c r="M333" s="1" t="s">
        <v>325</v>
      </c>
      <c r="N333" s="1"/>
    </row>
    <row r="334" spans="1:14" customFormat="1" x14ac:dyDescent="0.25">
      <c r="A334" s="22" t="s">
        <v>14</v>
      </c>
      <c r="B334" s="1">
        <v>2012</v>
      </c>
      <c r="C334" s="1" t="s">
        <v>93</v>
      </c>
      <c r="D334" s="1" t="s">
        <v>38</v>
      </c>
      <c r="E334" s="3" t="s">
        <v>367</v>
      </c>
      <c r="F334" s="1"/>
      <c r="G334" s="1">
        <v>2.8E-3</v>
      </c>
      <c r="H334" s="1">
        <v>0</v>
      </c>
      <c r="I334" s="1"/>
      <c r="J334" s="1"/>
      <c r="K334" s="1"/>
      <c r="L334" s="1"/>
      <c r="M334" s="1" t="s">
        <v>325</v>
      </c>
      <c r="N334" s="1"/>
    </row>
    <row r="335" spans="1:14" customFormat="1" x14ac:dyDescent="0.25">
      <c r="A335" s="22" t="s">
        <v>14</v>
      </c>
      <c r="B335" s="1">
        <v>2012</v>
      </c>
      <c r="C335" s="1" t="s">
        <v>108</v>
      </c>
      <c r="D335" s="1" t="s">
        <v>38</v>
      </c>
      <c r="E335" s="3" t="s">
        <v>368</v>
      </c>
      <c r="F335" s="1"/>
      <c r="G335" s="1">
        <v>1.0999999999999999E-2</v>
      </c>
      <c r="H335" s="1">
        <v>0</v>
      </c>
      <c r="I335" s="1"/>
      <c r="J335" s="1"/>
      <c r="K335" s="1"/>
      <c r="L335" s="1"/>
      <c r="M335" s="1" t="s">
        <v>325</v>
      </c>
      <c r="N335" s="1"/>
    </row>
    <row r="336" spans="1:14" customFormat="1" x14ac:dyDescent="0.25">
      <c r="A336" s="22" t="s">
        <v>14</v>
      </c>
      <c r="B336" s="1">
        <v>2012</v>
      </c>
      <c r="C336" s="1" t="s">
        <v>93</v>
      </c>
      <c r="D336" s="1" t="s">
        <v>38</v>
      </c>
      <c r="E336" s="3" t="s">
        <v>369</v>
      </c>
      <c r="F336" s="1"/>
      <c r="G336" s="1">
        <v>1.6000000000000001E-3</v>
      </c>
      <c r="H336" s="1">
        <v>0</v>
      </c>
      <c r="I336" s="1"/>
      <c r="J336" s="1"/>
      <c r="K336" s="1"/>
      <c r="L336" s="1"/>
      <c r="M336" s="1" t="s">
        <v>325</v>
      </c>
      <c r="N336" s="1"/>
    </row>
    <row r="337" spans="1:14" customFormat="1" x14ac:dyDescent="0.25">
      <c r="A337" s="22" t="s">
        <v>14</v>
      </c>
      <c r="B337" s="1">
        <v>2012</v>
      </c>
      <c r="C337" s="1" t="s">
        <v>91</v>
      </c>
      <c r="D337" s="1" t="s">
        <v>38</v>
      </c>
      <c r="E337" s="3" t="s">
        <v>370</v>
      </c>
      <c r="F337" s="1"/>
      <c r="G337" s="1">
        <v>5.0000000000000001E-3</v>
      </c>
      <c r="H337" s="1">
        <v>0</v>
      </c>
      <c r="I337" s="1"/>
      <c r="J337" s="1"/>
      <c r="K337" s="1"/>
      <c r="L337" s="1"/>
      <c r="M337" s="1" t="s">
        <v>325</v>
      </c>
      <c r="N337" s="1"/>
    </row>
    <row r="338" spans="1:14" customFormat="1" x14ac:dyDescent="0.25">
      <c r="A338" s="22" t="s">
        <v>14</v>
      </c>
      <c r="B338" s="1">
        <v>2012</v>
      </c>
      <c r="C338" s="1" t="s">
        <v>91</v>
      </c>
      <c r="D338" s="1" t="s">
        <v>38</v>
      </c>
      <c r="E338" s="3" t="s">
        <v>371</v>
      </c>
      <c r="F338" s="1"/>
      <c r="G338" s="1">
        <v>2.1000000000000001E-2</v>
      </c>
      <c r="H338" s="1">
        <v>0</v>
      </c>
      <c r="I338" s="1"/>
      <c r="J338" s="1"/>
      <c r="K338" s="1"/>
      <c r="L338" s="1"/>
      <c r="M338" s="1" t="s">
        <v>325</v>
      </c>
      <c r="N338" s="1"/>
    </row>
    <row r="339" spans="1:14" customFormat="1" x14ac:dyDescent="0.25">
      <c r="A339" s="22" t="s">
        <v>14</v>
      </c>
      <c r="B339" s="1">
        <v>2012</v>
      </c>
      <c r="C339" s="1" t="s">
        <v>37</v>
      </c>
      <c r="D339" s="1" t="s">
        <v>38</v>
      </c>
      <c r="E339" s="3" t="s">
        <v>372</v>
      </c>
      <c r="F339" s="1"/>
      <c r="G339" s="1">
        <v>1.2E-2</v>
      </c>
      <c r="H339" s="1">
        <v>0</v>
      </c>
      <c r="I339" s="1"/>
      <c r="J339" s="1"/>
      <c r="K339" s="1"/>
      <c r="L339" s="1"/>
      <c r="M339" s="1" t="s">
        <v>325</v>
      </c>
      <c r="N339" s="1"/>
    </row>
    <row r="340" spans="1:14" customFormat="1" x14ac:dyDescent="0.25">
      <c r="A340" s="22" t="s">
        <v>14</v>
      </c>
      <c r="B340" s="1">
        <v>2012</v>
      </c>
      <c r="C340" s="1" t="s">
        <v>189</v>
      </c>
      <c r="D340" s="1" t="s">
        <v>38</v>
      </c>
      <c r="E340" s="3" t="s">
        <v>373</v>
      </c>
      <c r="F340" s="1"/>
      <c r="G340" s="1">
        <v>1.54E-2</v>
      </c>
      <c r="H340" s="1">
        <v>6.2199999999999998E-2</v>
      </c>
      <c r="I340" s="1"/>
      <c r="J340" s="1"/>
      <c r="K340" s="1"/>
      <c r="L340" s="1"/>
      <c r="M340" s="1" t="s">
        <v>325</v>
      </c>
      <c r="N340" s="1"/>
    </row>
    <row r="341" spans="1:14" customFormat="1" x14ac:dyDescent="0.25">
      <c r="A341" s="22" t="s">
        <v>14</v>
      </c>
      <c r="B341" s="1">
        <v>2012</v>
      </c>
      <c r="C341" s="1" t="s">
        <v>189</v>
      </c>
      <c r="D341" s="1" t="s">
        <v>38</v>
      </c>
      <c r="E341" s="3" t="s">
        <v>374</v>
      </c>
      <c r="F341" s="1"/>
      <c r="G341" s="1">
        <v>-4.0000000000000002E-4</v>
      </c>
      <c r="H341" s="1">
        <v>-5.9999999999999995E-4</v>
      </c>
      <c r="I341" s="1"/>
      <c r="J341" s="1"/>
      <c r="K341" s="1"/>
      <c r="L341" s="1"/>
      <c r="M341" s="1" t="s">
        <v>325</v>
      </c>
      <c r="N341" s="1"/>
    </row>
    <row r="342" spans="1:14" customFormat="1" x14ac:dyDescent="0.25">
      <c r="A342" s="22" t="s">
        <v>14</v>
      </c>
      <c r="B342" s="1">
        <v>2012</v>
      </c>
      <c r="C342" s="1" t="s">
        <v>67</v>
      </c>
      <c r="D342" s="1" t="s">
        <v>68</v>
      </c>
      <c r="E342" s="3" t="s">
        <v>375</v>
      </c>
      <c r="F342" s="1"/>
      <c r="G342" s="1">
        <v>5.5E-2</v>
      </c>
      <c r="H342" s="1">
        <v>1E-3</v>
      </c>
      <c r="I342" s="1"/>
      <c r="J342" s="1"/>
      <c r="K342" s="1"/>
      <c r="L342" s="1"/>
      <c r="M342" s="1" t="s">
        <v>325</v>
      </c>
      <c r="N342" s="1"/>
    </row>
    <row r="343" spans="1:14" customFormat="1" x14ac:dyDescent="0.25">
      <c r="A343" s="22" t="s">
        <v>14</v>
      </c>
      <c r="B343" s="1">
        <v>2012</v>
      </c>
      <c r="C343" s="1" t="s">
        <v>91</v>
      </c>
      <c r="D343" s="1" t="s">
        <v>38</v>
      </c>
      <c r="E343" s="3" t="s">
        <v>376</v>
      </c>
      <c r="F343" s="1"/>
      <c r="G343" s="1">
        <v>1.9E-2</v>
      </c>
      <c r="H343" s="1">
        <v>0</v>
      </c>
      <c r="I343" s="1"/>
      <c r="J343" s="1"/>
      <c r="K343" s="1"/>
      <c r="L343" s="1"/>
      <c r="M343" s="1" t="s">
        <v>325</v>
      </c>
      <c r="N343" s="1"/>
    </row>
    <row r="344" spans="1:14" customFormat="1" x14ac:dyDescent="0.25">
      <c r="A344" s="22" t="s">
        <v>14</v>
      </c>
      <c r="B344" s="1">
        <v>2012</v>
      </c>
      <c r="C344" s="1" t="s">
        <v>91</v>
      </c>
      <c r="D344" s="1" t="s">
        <v>38</v>
      </c>
      <c r="E344" s="3" t="s">
        <v>377</v>
      </c>
      <c r="F344" s="1"/>
      <c r="G344" s="1">
        <v>0.01</v>
      </c>
      <c r="H344" s="1">
        <v>0</v>
      </c>
      <c r="I344" s="1"/>
      <c r="J344" s="1"/>
      <c r="K344" s="1"/>
      <c r="L344" s="1"/>
      <c r="M344" s="1" t="s">
        <v>325</v>
      </c>
      <c r="N344" s="1"/>
    </row>
    <row r="345" spans="1:14" customFormat="1" x14ac:dyDescent="0.25">
      <c r="A345" s="22" t="s">
        <v>14</v>
      </c>
      <c r="B345" s="1">
        <v>2012</v>
      </c>
      <c r="C345" s="1" t="s">
        <v>91</v>
      </c>
      <c r="D345" s="1" t="s">
        <v>38</v>
      </c>
      <c r="E345" s="3" t="s">
        <v>378</v>
      </c>
      <c r="F345" s="1"/>
      <c r="G345" s="1">
        <v>0.03</v>
      </c>
      <c r="H345" s="1">
        <v>0</v>
      </c>
      <c r="I345" s="1"/>
      <c r="J345" s="1"/>
      <c r="K345" s="1"/>
      <c r="L345" s="1"/>
      <c r="M345" s="1" t="s">
        <v>325</v>
      </c>
      <c r="N345" s="1"/>
    </row>
    <row r="346" spans="1:14" customFormat="1" x14ac:dyDescent="0.25">
      <c r="A346" s="22" t="s">
        <v>14</v>
      </c>
      <c r="B346" s="1">
        <v>2012</v>
      </c>
      <c r="C346" s="1" t="s">
        <v>37</v>
      </c>
      <c r="D346" s="1" t="s">
        <v>38</v>
      </c>
      <c r="E346" s="3" t="s">
        <v>379</v>
      </c>
      <c r="F346" s="1"/>
      <c r="G346" s="1">
        <v>4.1000000000000002E-2</v>
      </c>
      <c r="H346" s="1">
        <v>0</v>
      </c>
      <c r="I346" s="1"/>
      <c r="J346" s="1"/>
      <c r="K346" s="1"/>
      <c r="L346" s="1"/>
      <c r="M346" s="1" t="s">
        <v>325</v>
      </c>
      <c r="N346" s="1"/>
    </row>
    <row r="347" spans="1:14" customFormat="1" x14ac:dyDescent="0.25">
      <c r="A347" s="22" t="s">
        <v>14</v>
      </c>
      <c r="B347" s="1">
        <v>2012</v>
      </c>
      <c r="C347" s="1" t="s">
        <v>37</v>
      </c>
      <c r="D347" s="1" t="s">
        <v>38</v>
      </c>
      <c r="E347" s="3" t="s">
        <v>380</v>
      </c>
      <c r="F347" s="1"/>
      <c r="G347" s="1">
        <v>1.8499999999999999E-2</v>
      </c>
      <c r="H347" s="1">
        <v>8.6999999999999994E-3</v>
      </c>
      <c r="I347" s="1"/>
      <c r="J347" s="1"/>
      <c r="K347" s="1"/>
      <c r="L347" s="1"/>
      <c r="M347" s="1" t="s">
        <v>325</v>
      </c>
      <c r="N347" s="1"/>
    </row>
    <row r="348" spans="1:14" customFormat="1" x14ac:dyDescent="0.25">
      <c r="A348" s="22" t="s">
        <v>14</v>
      </c>
      <c r="B348" s="1">
        <v>2012</v>
      </c>
      <c r="C348" s="1" t="s">
        <v>37</v>
      </c>
      <c r="D348" s="1" t="s">
        <v>38</v>
      </c>
      <c r="E348" s="3" t="s">
        <v>381</v>
      </c>
      <c r="F348" s="1"/>
      <c r="G348" s="1">
        <v>2.18E-2</v>
      </c>
      <c r="H348" s="1">
        <v>6.3E-2</v>
      </c>
      <c r="I348" s="1"/>
      <c r="J348" s="1"/>
      <c r="K348" s="1"/>
      <c r="L348" s="1"/>
      <c r="M348" s="1" t="s">
        <v>325</v>
      </c>
      <c r="N348" s="1"/>
    </row>
    <row r="349" spans="1:14" customFormat="1" x14ac:dyDescent="0.25">
      <c r="A349" s="22" t="s">
        <v>14</v>
      </c>
      <c r="B349" s="1">
        <v>2012</v>
      </c>
      <c r="C349" s="1" t="s">
        <v>37</v>
      </c>
      <c r="D349" s="1" t="s">
        <v>38</v>
      </c>
      <c r="E349" s="3" t="s">
        <v>382</v>
      </c>
      <c r="F349" s="1"/>
      <c r="G349" s="1">
        <v>1.4999999999999999E-2</v>
      </c>
      <c r="H349" s="1">
        <v>0</v>
      </c>
      <c r="I349" s="1"/>
      <c r="J349" s="1"/>
      <c r="K349" s="1"/>
      <c r="L349" s="1"/>
      <c r="M349" s="1" t="s">
        <v>325</v>
      </c>
      <c r="N349" s="1"/>
    </row>
    <row r="350" spans="1:14" customFormat="1" x14ac:dyDescent="0.25">
      <c r="A350" s="22" t="s">
        <v>14</v>
      </c>
      <c r="B350" s="1">
        <v>2012</v>
      </c>
      <c r="C350" s="1" t="s">
        <v>121</v>
      </c>
      <c r="D350" s="1" t="s">
        <v>38</v>
      </c>
      <c r="E350" s="3" t="s">
        <v>383</v>
      </c>
      <c r="F350" s="1"/>
      <c r="G350" s="1">
        <v>3.5900000000000001E-2</v>
      </c>
      <c r="H350" s="1">
        <v>0</v>
      </c>
      <c r="I350" s="1"/>
      <c r="J350" s="1"/>
      <c r="K350" s="1"/>
      <c r="L350" s="1"/>
      <c r="M350" s="1" t="s">
        <v>325</v>
      </c>
      <c r="N350" s="1"/>
    </row>
    <row r="351" spans="1:14" customFormat="1" x14ac:dyDescent="0.25">
      <c r="A351" s="22" t="s">
        <v>14</v>
      </c>
      <c r="B351" s="1">
        <v>2012</v>
      </c>
      <c r="C351" s="1" t="s">
        <v>88</v>
      </c>
      <c r="D351" s="1" t="s">
        <v>38</v>
      </c>
      <c r="E351" s="3" t="s">
        <v>384</v>
      </c>
      <c r="F351" s="1"/>
      <c r="G351" s="1">
        <v>5.0999999999999997E-2</v>
      </c>
      <c r="H351" s="1">
        <v>0</v>
      </c>
      <c r="I351" s="1"/>
      <c r="J351" s="1"/>
      <c r="K351" s="1"/>
      <c r="L351" s="1"/>
      <c r="M351" s="1" t="s">
        <v>325</v>
      </c>
      <c r="N351" s="1"/>
    </row>
    <row r="352" spans="1:14" customFormat="1" x14ac:dyDescent="0.25">
      <c r="A352" s="22" t="s">
        <v>14</v>
      </c>
      <c r="B352" s="1">
        <v>2012</v>
      </c>
      <c r="C352" s="1" t="s">
        <v>88</v>
      </c>
      <c r="D352" s="1" t="s">
        <v>38</v>
      </c>
      <c r="E352" s="3" t="s">
        <v>385</v>
      </c>
      <c r="F352" s="1"/>
      <c r="G352" s="1">
        <v>2.2499999999999999E-2</v>
      </c>
      <c r="H352" s="1">
        <v>0</v>
      </c>
      <c r="I352" s="1"/>
      <c r="J352" s="1"/>
      <c r="K352" s="1"/>
      <c r="L352" s="1"/>
      <c r="M352" s="1" t="s">
        <v>325</v>
      </c>
      <c r="N352" s="1"/>
    </row>
    <row r="353" spans="1:14" customFormat="1" x14ac:dyDescent="0.25">
      <c r="A353" s="22" t="s">
        <v>14</v>
      </c>
      <c r="B353" s="1">
        <v>2012</v>
      </c>
      <c r="C353" s="1" t="s">
        <v>37</v>
      </c>
      <c r="D353" s="1" t="s">
        <v>38</v>
      </c>
      <c r="E353" s="3" t="s">
        <v>386</v>
      </c>
      <c r="F353" s="1"/>
      <c r="G353" s="1">
        <v>5.5E-2</v>
      </c>
      <c r="H353" s="1">
        <v>0</v>
      </c>
      <c r="I353" s="1"/>
      <c r="J353" s="1"/>
      <c r="K353" s="1"/>
      <c r="L353" s="1"/>
      <c r="M353" s="1" t="s">
        <v>325</v>
      </c>
      <c r="N353" s="1"/>
    </row>
    <row r="354" spans="1:14" customFormat="1" x14ac:dyDescent="0.25">
      <c r="A354" s="22" t="s">
        <v>14</v>
      </c>
      <c r="B354" s="1">
        <v>2012</v>
      </c>
      <c r="C354" s="1" t="s">
        <v>88</v>
      </c>
      <c r="D354" s="1" t="s">
        <v>38</v>
      </c>
      <c r="E354" s="3" t="s">
        <v>387</v>
      </c>
      <c r="F354" s="1"/>
      <c r="G354" s="1">
        <v>8.1000000000000003E-2</v>
      </c>
      <c r="H354" s="1">
        <v>2.3E-2</v>
      </c>
      <c r="I354" s="1"/>
      <c r="J354" s="1"/>
      <c r="K354" s="1"/>
      <c r="L354" s="1"/>
      <c r="M354" s="1" t="s">
        <v>325</v>
      </c>
      <c r="N354" s="1"/>
    </row>
    <row r="355" spans="1:14" customFormat="1" x14ac:dyDescent="0.25">
      <c r="A355" s="22" t="s">
        <v>14</v>
      </c>
      <c r="B355" s="1">
        <v>2012</v>
      </c>
      <c r="C355" s="1" t="s">
        <v>93</v>
      </c>
      <c r="D355" s="1" t="s">
        <v>38</v>
      </c>
      <c r="E355" s="3" t="s">
        <v>388</v>
      </c>
      <c r="F355" s="1"/>
      <c r="G355" s="1">
        <v>2.07E-2</v>
      </c>
      <c r="H355" s="1">
        <v>9.1499999999999998E-2</v>
      </c>
      <c r="I355" s="1"/>
      <c r="J355" s="1"/>
      <c r="K355" s="1"/>
      <c r="L355" s="1"/>
      <c r="M355" s="1" t="s">
        <v>325</v>
      </c>
      <c r="N355" s="1"/>
    </row>
    <row r="356" spans="1:14" customFormat="1" x14ac:dyDescent="0.25">
      <c r="A356" s="22" t="s">
        <v>14</v>
      </c>
      <c r="B356" s="1">
        <v>2012</v>
      </c>
      <c r="C356" s="1" t="s">
        <v>37</v>
      </c>
      <c r="D356" s="1" t="s">
        <v>38</v>
      </c>
      <c r="E356" s="3" t="s">
        <v>389</v>
      </c>
      <c r="F356" s="1"/>
      <c r="G356" s="1">
        <v>2.5999999999999999E-3</v>
      </c>
      <c r="H356" s="1">
        <v>2.3999999999999998E-3</v>
      </c>
      <c r="I356" s="1"/>
      <c r="J356" s="1"/>
      <c r="K356" s="1"/>
      <c r="L356" s="1"/>
      <c r="M356" s="1" t="s">
        <v>325</v>
      </c>
      <c r="N356" s="1"/>
    </row>
    <row r="357" spans="1:14" customFormat="1" x14ac:dyDescent="0.25">
      <c r="A357" s="22" t="s">
        <v>14</v>
      </c>
      <c r="B357" s="1">
        <v>2012</v>
      </c>
      <c r="C357" s="1" t="s">
        <v>37</v>
      </c>
      <c r="D357" s="1" t="s">
        <v>38</v>
      </c>
      <c r="E357" s="3" t="s">
        <v>390</v>
      </c>
      <c r="F357" s="1"/>
      <c r="G357" s="1">
        <v>7.0000000000000001E-3</v>
      </c>
      <c r="H357" s="1">
        <v>3.9600000000000003E-2</v>
      </c>
      <c r="I357" s="1"/>
      <c r="J357" s="1"/>
      <c r="K357" s="1"/>
      <c r="L357" s="1"/>
      <c r="M357" s="1" t="s">
        <v>325</v>
      </c>
      <c r="N357" s="1"/>
    </row>
    <row r="358" spans="1:14" customFormat="1" x14ac:dyDescent="0.25">
      <c r="A358" s="22" t="s">
        <v>14</v>
      </c>
      <c r="B358" s="1">
        <v>2012</v>
      </c>
      <c r="C358" s="1" t="s">
        <v>91</v>
      </c>
      <c r="D358" s="1" t="s">
        <v>38</v>
      </c>
      <c r="E358" s="3" t="s">
        <v>391</v>
      </c>
      <c r="F358" s="1"/>
      <c r="G358" s="1">
        <v>5.1999999999999998E-3</v>
      </c>
      <c r="H358" s="1">
        <v>0</v>
      </c>
      <c r="I358" s="1"/>
      <c r="J358" s="1"/>
      <c r="K358" s="1"/>
      <c r="L358" s="1"/>
      <c r="M358" s="1" t="s">
        <v>325</v>
      </c>
      <c r="N358" s="1"/>
    </row>
    <row r="359" spans="1:14" customFormat="1" x14ac:dyDescent="0.25">
      <c r="A359" s="22" t="s">
        <v>14</v>
      </c>
      <c r="B359" s="1">
        <v>2012</v>
      </c>
      <c r="C359" s="1" t="s">
        <v>121</v>
      </c>
      <c r="D359" s="1" t="s">
        <v>38</v>
      </c>
      <c r="E359" s="3" t="s">
        <v>392</v>
      </c>
      <c r="F359" s="1"/>
      <c r="G359" s="1">
        <v>5.9000000000000007E-3</v>
      </c>
      <c r="H359" s="1">
        <v>2.1700000000000004E-2</v>
      </c>
      <c r="I359" s="1"/>
      <c r="J359" s="1"/>
      <c r="K359" s="1"/>
      <c r="L359" s="1"/>
      <c r="M359" s="1" t="s">
        <v>325</v>
      </c>
      <c r="N359" s="1"/>
    </row>
    <row r="360" spans="1:14" customFormat="1" x14ac:dyDescent="0.25">
      <c r="A360" s="22" t="s">
        <v>14</v>
      </c>
      <c r="B360" s="1">
        <v>2012</v>
      </c>
      <c r="C360" s="1" t="s">
        <v>93</v>
      </c>
      <c r="D360" s="1" t="s">
        <v>38</v>
      </c>
      <c r="E360" s="3" t="s">
        <v>393</v>
      </c>
      <c r="F360" s="1"/>
      <c r="G360" s="1">
        <v>4.0000000000000002E-4</v>
      </c>
      <c r="H360" s="1">
        <v>7.6E-3</v>
      </c>
      <c r="I360" s="1"/>
      <c r="J360" s="1"/>
      <c r="K360" s="1"/>
      <c r="L360" s="1"/>
      <c r="M360" s="1" t="s">
        <v>325</v>
      </c>
      <c r="N360" s="1"/>
    </row>
    <row r="361" spans="1:14" customFormat="1" x14ac:dyDescent="0.25">
      <c r="A361" s="22" t="s">
        <v>14</v>
      </c>
      <c r="B361" s="1">
        <v>2012</v>
      </c>
      <c r="C361" s="1" t="s">
        <v>93</v>
      </c>
      <c r="D361" s="1" t="s">
        <v>38</v>
      </c>
      <c r="E361" s="3" t="s">
        <v>394</v>
      </c>
      <c r="F361" s="1"/>
      <c r="G361" s="1">
        <v>2.63E-2</v>
      </c>
      <c r="H361" s="1">
        <v>0</v>
      </c>
      <c r="I361" s="1"/>
      <c r="J361" s="1"/>
      <c r="K361" s="1"/>
      <c r="L361" s="1"/>
      <c r="M361" s="1" t="s">
        <v>325</v>
      </c>
      <c r="N361" s="1"/>
    </row>
    <row r="362" spans="1:14" customFormat="1" x14ac:dyDescent="0.25">
      <c r="A362" s="22" t="s">
        <v>14</v>
      </c>
      <c r="B362" s="1">
        <v>2012</v>
      </c>
      <c r="C362" s="1" t="s">
        <v>93</v>
      </c>
      <c r="D362" s="1" t="s">
        <v>38</v>
      </c>
      <c r="E362" s="3" t="s">
        <v>395</v>
      </c>
      <c r="F362" s="1"/>
      <c r="G362" s="1">
        <v>4.4700000000000004E-2</v>
      </c>
      <c r="H362" s="1">
        <v>2.5999999999999999E-2</v>
      </c>
      <c r="I362" s="1"/>
      <c r="J362" s="1"/>
      <c r="K362" s="1"/>
      <c r="L362" s="1"/>
      <c r="M362" s="1" t="s">
        <v>325</v>
      </c>
      <c r="N362" s="1"/>
    </row>
    <row r="363" spans="1:14" customFormat="1" x14ac:dyDescent="0.25">
      <c r="A363" s="22" t="s">
        <v>14</v>
      </c>
      <c r="B363" s="1">
        <v>2012</v>
      </c>
      <c r="C363" s="1" t="s">
        <v>274</v>
      </c>
      <c r="D363" s="1" t="s">
        <v>38</v>
      </c>
      <c r="E363" s="3" t="s">
        <v>396</v>
      </c>
      <c r="F363" s="1"/>
      <c r="G363" s="1">
        <v>-1E-3</v>
      </c>
      <c r="H363" s="1">
        <v>0</v>
      </c>
      <c r="I363" s="1"/>
      <c r="J363" s="1"/>
      <c r="K363" s="1"/>
      <c r="L363" s="1"/>
      <c r="M363" s="1" t="s">
        <v>325</v>
      </c>
      <c r="N363" s="1"/>
    </row>
    <row r="364" spans="1:14" customFormat="1" x14ac:dyDescent="0.25">
      <c r="A364" s="22" t="s">
        <v>14</v>
      </c>
      <c r="B364" s="1">
        <v>2012</v>
      </c>
      <c r="C364" s="1" t="s">
        <v>91</v>
      </c>
      <c r="D364" s="1" t="s">
        <v>38</v>
      </c>
      <c r="E364" s="3" t="s">
        <v>397</v>
      </c>
      <c r="F364" s="1"/>
      <c r="G364" s="1">
        <v>-3.0000000000000001E-3</v>
      </c>
      <c r="H364" s="1">
        <v>-2E-3</v>
      </c>
      <c r="I364" s="1"/>
      <c r="J364" s="1"/>
      <c r="K364" s="1"/>
      <c r="L364" s="1"/>
      <c r="M364" s="1" t="s">
        <v>325</v>
      </c>
      <c r="N364" s="1"/>
    </row>
    <row r="365" spans="1:14" customFormat="1" x14ac:dyDescent="0.25">
      <c r="A365" s="22" t="s">
        <v>14</v>
      </c>
      <c r="B365" s="1">
        <v>2012</v>
      </c>
      <c r="C365" s="1" t="s">
        <v>97</v>
      </c>
      <c r="D365" s="1" t="s">
        <v>38</v>
      </c>
      <c r="E365" s="3" t="s">
        <v>398</v>
      </c>
      <c r="F365" s="1"/>
      <c r="G365" s="1">
        <v>5.7000000000000002E-2</v>
      </c>
      <c r="H365" s="1">
        <v>3.3000000000000002E-2</v>
      </c>
      <c r="I365" s="1"/>
      <c r="J365" s="1"/>
      <c r="K365" s="1"/>
      <c r="L365" s="1"/>
      <c r="M365" s="1" t="s">
        <v>325</v>
      </c>
      <c r="N365" s="1"/>
    </row>
    <row r="366" spans="1:14" customFormat="1" x14ac:dyDescent="0.25">
      <c r="A366" s="22" t="s">
        <v>14</v>
      </c>
      <c r="B366" s="1">
        <v>2012</v>
      </c>
      <c r="C366" s="1" t="s">
        <v>97</v>
      </c>
      <c r="D366" s="1" t="s">
        <v>38</v>
      </c>
      <c r="E366" s="3" t="s">
        <v>399</v>
      </c>
      <c r="F366" s="1"/>
      <c r="G366" s="1">
        <v>-4.0000000000000001E-3</v>
      </c>
      <c r="H366" s="1">
        <v>-7.5000000000000002E-4</v>
      </c>
      <c r="I366" s="1"/>
      <c r="J366" s="1"/>
      <c r="K366" s="1"/>
      <c r="L366" s="1"/>
      <c r="M366" s="1" t="s">
        <v>325</v>
      </c>
      <c r="N366" s="1"/>
    </row>
    <row r="367" spans="1:14" customFormat="1" x14ac:dyDescent="0.25">
      <c r="A367" s="22" t="s">
        <v>14</v>
      </c>
      <c r="B367" s="1">
        <v>2012</v>
      </c>
      <c r="C367" s="1" t="s">
        <v>97</v>
      </c>
      <c r="D367" s="1" t="s">
        <v>38</v>
      </c>
      <c r="E367" s="3" t="s">
        <v>400</v>
      </c>
      <c r="F367" s="1"/>
      <c r="G367" s="1">
        <v>0</v>
      </c>
      <c r="H367" s="1">
        <v>-5.0000000000000001E-3</v>
      </c>
      <c r="I367" s="1"/>
      <c r="J367" s="1"/>
      <c r="K367" s="1"/>
      <c r="L367" s="1"/>
      <c r="M367" s="1" t="s">
        <v>325</v>
      </c>
      <c r="N367" s="1"/>
    </row>
    <row r="368" spans="1:14" customFormat="1" x14ac:dyDescent="0.25">
      <c r="A368" s="22" t="s">
        <v>14</v>
      </c>
      <c r="B368" s="1">
        <v>2012</v>
      </c>
      <c r="C368" s="1" t="s">
        <v>97</v>
      </c>
      <c r="D368" s="1" t="s">
        <v>38</v>
      </c>
      <c r="E368" s="3" t="s">
        <v>401</v>
      </c>
      <c r="F368" s="1"/>
      <c r="G368" s="1">
        <v>-1E-3</v>
      </c>
      <c r="H368" s="1">
        <v>0</v>
      </c>
      <c r="I368" s="1"/>
      <c r="J368" s="1"/>
      <c r="K368" s="1"/>
      <c r="L368" s="1"/>
      <c r="M368" s="1" t="s">
        <v>325</v>
      </c>
      <c r="N368" s="1"/>
    </row>
    <row r="369" spans="1:14" customFormat="1" x14ac:dyDescent="0.25">
      <c r="A369" s="22" t="s">
        <v>14</v>
      </c>
      <c r="B369" s="1">
        <v>2012</v>
      </c>
      <c r="C369" s="1" t="s">
        <v>88</v>
      </c>
      <c r="D369" s="1" t="s">
        <v>38</v>
      </c>
      <c r="E369" s="3" t="s">
        <v>402</v>
      </c>
      <c r="F369" s="1"/>
      <c r="G369" s="1">
        <v>-3.0000000000000001E-3</v>
      </c>
      <c r="H369" s="1">
        <v>-2E-3</v>
      </c>
      <c r="I369" s="1"/>
      <c r="J369" s="1"/>
      <c r="K369" s="1"/>
      <c r="L369" s="1"/>
      <c r="M369" s="1" t="s">
        <v>325</v>
      </c>
      <c r="N369" s="1"/>
    </row>
    <row r="370" spans="1:14" customFormat="1" x14ac:dyDescent="0.25">
      <c r="A370" s="22" t="s">
        <v>14</v>
      </c>
      <c r="B370" s="1">
        <v>2012</v>
      </c>
      <c r="C370" s="1" t="s">
        <v>99</v>
      </c>
      <c r="D370" s="1" t="s">
        <v>38</v>
      </c>
      <c r="E370" s="3" t="s">
        <v>403</v>
      </c>
      <c r="F370" s="1"/>
      <c r="G370" s="1">
        <v>-5.7000000000000002E-2</v>
      </c>
      <c r="H370" s="1">
        <v>0</v>
      </c>
      <c r="I370" s="1"/>
      <c r="J370" s="1"/>
      <c r="K370" s="1"/>
      <c r="L370" s="1"/>
      <c r="M370" s="1" t="s">
        <v>325</v>
      </c>
      <c r="N370" s="1"/>
    </row>
    <row r="371" spans="1:14" customFormat="1" x14ac:dyDescent="0.25">
      <c r="A371" s="22" t="s">
        <v>14</v>
      </c>
      <c r="B371" s="1">
        <v>2012</v>
      </c>
      <c r="C371" s="1" t="s">
        <v>108</v>
      </c>
      <c r="D371" s="1" t="s">
        <v>38</v>
      </c>
      <c r="E371" s="3" t="s">
        <v>404</v>
      </c>
      <c r="F371" s="1"/>
      <c r="G371" s="1">
        <v>1.2999999999999999E-2</v>
      </c>
      <c r="H371" s="1">
        <v>0</v>
      </c>
      <c r="I371" s="1"/>
      <c r="J371" s="1"/>
      <c r="K371" s="1"/>
      <c r="L371" s="1"/>
      <c r="M371" s="1" t="s">
        <v>325</v>
      </c>
      <c r="N371" s="1"/>
    </row>
    <row r="372" spans="1:14" customFormat="1" x14ac:dyDescent="0.25">
      <c r="A372" s="22" t="s">
        <v>14</v>
      </c>
      <c r="B372" s="1">
        <v>2012</v>
      </c>
      <c r="C372" s="1" t="s">
        <v>124</v>
      </c>
      <c r="D372" s="1" t="s">
        <v>125</v>
      </c>
      <c r="E372" s="3" t="s">
        <v>341</v>
      </c>
      <c r="F372" s="1"/>
      <c r="G372" s="1">
        <v>7.0000000000000001E-3</v>
      </c>
      <c r="H372" s="1">
        <v>0</v>
      </c>
      <c r="I372" s="1"/>
      <c r="J372" s="1"/>
      <c r="K372" s="1"/>
      <c r="L372" s="1"/>
      <c r="M372" s="1" t="s">
        <v>325</v>
      </c>
      <c r="N372" s="1"/>
    </row>
    <row r="373" spans="1:14" customFormat="1" x14ac:dyDescent="0.25">
      <c r="A373" s="22" t="s">
        <v>14</v>
      </c>
      <c r="B373" s="1">
        <v>2012</v>
      </c>
      <c r="C373" s="1" t="s">
        <v>124</v>
      </c>
      <c r="D373" s="1" t="s">
        <v>125</v>
      </c>
      <c r="E373" s="3" t="s">
        <v>405</v>
      </c>
      <c r="F373" s="1"/>
      <c r="G373" s="1">
        <v>3.9299999999999995E-2</v>
      </c>
      <c r="H373" s="1">
        <v>-1.6999999999999958E-3</v>
      </c>
      <c r="I373" s="1"/>
      <c r="J373" s="1"/>
      <c r="K373" s="1"/>
      <c r="L373" s="1"/>
      <c r="M373" s="1" t="s">
        <v>325</v>
      </c>
      <c r="N373" s="1"/>
    </row>
    <row r="374" spans="1:14" customFormat="1" x14ac:dyDescent="0.25">
      <c r="A374" s="22" t="s">
        <v>14</v>
      </c>
      <c r="B374" s="1">
        <v>2012</v>
      </c>
      <c r="C374" s="1" t="s">
        <v>15</v>
      </c>
      <c r="D374" s="1" t="s">
        <v>16</v>
      </c>
      <c r="E374" s="3" t="s">
        <v>406</v>
      </c>
      <c r="F374" s="1"/>
      <c r="G374" s="1">
        <v>-3.4000000000000002E-2</v>
      </c>
      <c r="H374" s="1">
        <v>-1.2999999999999999E-2</v>
      </c>
      <c r="I374" s="1"/>
      <c r="J374" s="1"/>
      <c r="K374" s="1"/>
      <c r="L374" s="1"/>
      <c r="M374" s="1" t="s">
        <v>325</v>
      </c>
      <c r="N374" s="1"/>
    </row>
    <row r="375" spans="1:14" customFormat="1" x14ac:dyDescent="0.25">
      <c r="A375" s="22" t="s">
        <v>14</v>
      </c>
      <c r="B375" s="1">
        <v>2012</v>
      </c>
      <c r="C375" s="1" t="s">
        <v>15</v>
      </c>
      <c r="D375" s="1" t="s">
        <v>16</v>
      </c>
      <c r="E375" s="3" t="s">
        <v>407</v>
      </c>
      <c r="F375" s="1"/>
      <c r="G375" s="1">
        <v>4.4999999999999998E-2</v>
      </c>
      <c r="H375" s="1">
        <v>5.0000000000000001E-3</v>
      </c>
      <c r="I375" s="1"/>
      <c r="J375" s="1"/>
      <c r="K375" s="1"/>
      <c r="L375" s="1"/>
      <c r="M375" s="1" t="s">
        <v>325</v>
      </c>
      <c r="N375" s="1"/>
    </row>
    <row r="376" spans="1:14" customFormat="1" x14ac:dyDescent="0.25">
      <c r="A376" s="22" t="s">
        <v>14</v>
      </c>
      <c r="B376" s="1">
        <v>2012</v>
      </c>
      <c r="C376" s="1" t="s">
        <v>15</v>
      </c>
      <c r="D376" s="1" t="s">
        <v>16</v>
      </c>
      <c r="E376" s="3" t="s">
        <v>408</v>
      </c>
      <c r="F376" s="1"/>
      <c r="G376" s="1">
        <v>1.4999999999999999E-2</v>
      </c>
      <c r="H376" s="1">
        <v>0</v>
      </c>
      <c r="I376" s="1"/>
      <c r="J376" s="1"/>
      <c r="K376" s="1"/>
      <c r="L376" s="1"/>
      <c r="M376" s="1" t="s">
        <v>325</v>
      </c>
      <c r="N376" s="1"/>
    </row>
    <row r="377" spans="1:14" customFormat="1" x14ac:dyDescent="0.25">
      <c r="A377" s="22" t="s">
        <v>14</v>
      </c>
      <c r="B377" s="1">
        <v>2012</v>
      </c>
      <c r="C377" s="1" t="s">
        <v>15</v>
      </c>
      <c r="D377" s="1" t="s">
        <v>16</v>
      </c>
      <c r="E377" s="3" t="s">
        <v>409</v>
      </c>
      <c r="F377" s="1"/>
      <c r="G377" s="1">
        <v>3.5000000000000003E-2</v>
      </c>
      <c r="H377" s="1">
        <v>1.4999999999999999E-2</v>
      </c>
      <c r="I377" s="1"/>
      <c r="J377" s="1"/>
      <c r="K377" s="1"/>
      <c r="L377" s="1"/>
      <c r="M377" s="1" t="s">
        <v>325</v>
      </c>
      <c r="N377" s="1"/>
    </row>
    <row r="378" spans="1:14" customFormat="1" x14ac:dyDescent="0.25">
      <c r="A378" s="22" t="s">
        <v>14</v>
      </c>
      <c r="B378" s="1">
        <v>2012</v>
      </c>
      <c r="C378" s="1" t="s">
        <v>15</v>
      </c>
      <c r="D378" s="1" t="s">
        <v>16</v>
      </c>
      <c r="E378" s="3" t="s">
        <v>410</v>
      </c>
      <c r="F378" s="1"/>
      <c r="G378" s="1">
        <v>1E-4</v>
      </c>
      <c r="H378" s="1">
        <v>1.5E-3</v>
      </c>
      <c r="I378" s="1"/>
      <c r="J378" s="1"/>
      <c r="K378" s="1"/>
      <c r="L378" s="1"/>
      <c r="M378" s="1" t="s">
        <v>325</v>
      </c>
      <c r="N378" s="1"/>
    </row>
    <row r="379" spans="1:14" customFormat="1" x14ac:dyDescent="0.25">
      <c r="A379" s="22" t="s">
        <v>14</v>
      </c>
      <c r="B379" s="1">
        <v>2012</v>
      </c>
      <c r="C379" s="1" t="s">
        <v>15</v>
      </c>
      <c r="D379" s="1" t="s">
        <v>16</v>
      </c>
      <c r="E379" s="3" t="s">
        <v>411</v>
      </c>
      <c r="F379" s="1"/>
      <c r="G379" s="1">
        <v>0</v>
      </c>
      <c r="H379" s="1">
        <v>3.0000000000000001E-3</v>
      </c>
      <c r="I379" s="1"/>
      <c r="J379" s="1"/>
      <c r="K379" s="1"/>
      <c r="L379" s="1"/>
      <c r="M379" s="1" t="s">
        <v>325</v>
      </c>
      <c r="N379" s="1"/>
    </row>
    <row r="380" spans="1:14" customFormat="1" x14ac:dyDescent="0.25">
      <c r="A380" s="22" t="s">
        <v>14</v>
      </c>
      <c r="B380" s="1">
        <v>2012</v>
      </c>
      <c r="C380" s="1" t="s">
        <v>140</v>
      </c>
      <c r="D380" s="1" t="s">
        <v>100</v>
      </c>
      <c r="E380" s="3" t="s">
        <v>412</v>
      </c>
      <c r="F380" s="1"/>
      <c r="G380" s="1">
        <v>-1E-3</v>
      </c>
      <c r="H380" s="1">
        <v>-5.0000000000000001E-4</v>
      </c>
      <c r="I380" s="1"/>
      <c r="J380" s="1"/>
      <c r="K380" s="1"/>
      <c r="L380" s="1"/>
      <c r="M380" s="1" t="s">
        <v>325</v>
      </c>
      <c r="N380" s="1"/>
    </row>
    <row r="381" spans="1:14" customFormat="1" x14ac:dyDescent="0.25">
      <c r="A381" s="22" t="s">
        <v>14</v>
      </c>
      <c r="B381" s="1">
        <v>2012</v>
      </c>
      <c r="C381" s="1" t="s">
        <v>140</v>
      </c>
      <c r="D381" s="1" t="s">
        <v>100</v>
      </c>
      <c r="E381" s="3" t="s">
        <v>413</v>
      </c>
      <c r="F381" s="1"/>
      <c r="G381" s="1">
        <v>8.1000000000000003E-2</v>
      </c>
      <c r="H381" s="1">
        <v>2E-3</v>
      </c>
      <c r="I381" s="1"/>
      <c r="J381" s="1"/>
      <c r="K381" s="1"/>
      <c r="L381" s="1"/>
      <c r="M381" s="1" t="s">
        <v>325</v>
      </c>
      <c r="N381" s="1"/>
    </row>
    <row r="382" spans="1:14" customFormat="1" x14ac:dyDescent="0.25">
      <c r="A382" s="22" t="s">
        <v>14</v>
      </c>
      <c r="B382" s="1">
        <v>2012</v>
      </c>
      <c r="C382" s="1" t="s">
        <v>140</v>
      </c>
      <c r="D382" s="1" t="s">
        <v>100</v>
      </c>
      <c r="E382" s="3" t="s">
        <v>414</v>
      </c>
      <c r="F382" s="1"/>
      <c r="G382" s="1">
        <v>5.0999999999999997E-2</v>
      </c>
      <c r="H382" s="1">
        <v>2.5000000000000001E-2</v>
      </c>
      <c r="I382" s="1"/>
      <c r="J382" s="1"/>
      <c r="K382" s="1"/>
      <c r="L382" s="1"/>
      <c r="M382" s="1" t="s">
        <v>325</v>
      </c>
      <c r="N382" s="1"/>
    </row>
    <row r="383" spans="1:14" customFormat="1" x14ac:dyDescent="0.25">
      <c r="A383" s="22" t="s">
        <v>14</v>
      </c>
      <c r="B383" s="1">
        <v>2012</v>
      </c>
      <c r="C383" s="1" t="s">
        <v>23</v>
      </c>
      <c r="D383" s="1" t="s">
        <v>24</v>
      </c>
      <c r="E383" s="3" t="s">
        <v>415</v>
      </c>
      <c r="F383" s="1"/>
      <c r="G383" s="1">
        <v>4.65E-2</v>
      </c>
      <c r="H383" s="1">
        <v>0</v>
      </c>
      <c r="I383" s="1"/>
      <c r="J383" s="1"/>
      <c r="K383" s="1"/>
      <c r="L383" s="1"/>
      <c r="M383" s="1" t="s">
        <v>325</v>
      </c>
      <c r="N383" s="1"/>
    </row>
    <row r="384" spans="1:14" customFormat="1" x14ac:dyDescent="0.25">
      <c r="A384" s="22" t="s">
        <v>14</v>
      </c>
      <c r="B384" s="1">
        <v>2012</v>
      </c>
      <c r="C384" s="1" t="s">
        <v>23</v>
      </c>
      <c r="D384" s="1" t="s">
        <v>24</v>
      </c>
      <c r="E384" s="3" t="s">
        <v>416</v>
      </c>
      <c r="F384" s="1"/>
      <c r="G384" s="1">
        <v>0.01</v>
      </c>
      <c r="H384" s="1">
        <v>0.01</v>
      </c>
      <c r="I384" s="1"/>
      <c r="J384" s="1"/>
      <c r="K384" s="1"/>
      <c r="L384" s="1"/>
      <c r="M384" s="1" t="s">
        <v>325</v>
      </c>
      <c r="N384" s="1"/>
    </row>
    <row r="385" spans="1:14" customFormat="1" x14ac:dyDescent="0.25">
      <c r="A385" s="22" t="s">
        <v>14</v>
      </c>
      <c r="B385" s="1">
        <v>2012</v>
      </c>
      <c r="C385" s="1" t="s">
        <v>23</v>
      </c>
      <c r="D385" s="1" t="s">
        <v>24</v>
      </c>
      <c r="E385" s="3" t="s">
        <v>417</v>
      </c>
      <c r="F385" s="1"/>
      <c r="G385" s="1">
        <v>0.08</v>
      </c>
      <c r="H385" s="1">
        <v>2.9000000000000001E-2</v>
      </c>
      <c r="I385" s="1"/>
      <c r="J385" s="1"/>
      <c r="K385" s="1"/>
      <c r="L385" s="1"/>
      <c r="M385" s="1" t="s">
        <v>325</v>
      </c>
      <c r="N385" s="1"/>
    </row>
    <row r="386" spans="1:14" customFormat="1" x14ac:dyDescent="0.25">
      <c r="A386" s="22" t="s">
        <v>14</v>
      </c>
      <c r="B386" s="1">
        <v>2012</v>
      </c>
      <c r="C386" s="1" t="s">
        <v>23</v>
      </c>
      <c r="D386" s="1" t="s">
        <v>24</v>
      </c>
      <c r="E386" s="3" t="s">
        <v>418</v>
      </c>
      <c r="F386" s="1"/>
      <c r="G386" s="1">
        <v>4.1000000000000002E-2</v>
      </c>
      <c r="H386" s="1">
        <v>0</v>
      </c>
      <c r="I386" s="1"/>
      <c r="J386" s="1"/>
      <c r="K386" s="1"/>
      <c r="L386" s="1"/>
      <c r="M386" s="1" t="s">
        <v>325</v>
      </c>
      <c r="N386" s="1"/>
    </row>
    <row r="387" spans="1:14" customFormat="1" x14ac:dyDescent="0.25">
      <c r="A387" s="22" t="s">
        <v>14</v>
      </c>
      <c r="B387" s="1">
        <v>2012</v>
      </c>
      <c r="C387" s="1" t="s">
        <v>23</v>
      </c>
      <c r="D387" s="1" t="s">
        <v>24</v>
      </c>
      <c r="E387" s="3" t="s">
        <v>419</v>
      </c>
      <c r="F387" s="1"/>
      <c r="G387" s="1">
        <v>0.56000000000000005</v>
      </c>
      <c r="H387" s="1">
        <v>0.11</v>
      </c>
      <c r="I387" s="1"/>
      <c r="J387" s="1"/>
      <c r="K387" s="1"/>
      <c r="L387" s="1"/>
      <c r="M387" s="1" t="s">
        <v>325</v>
      </c>
      <c r="N387" s="1"/>
    </row>
    <row r="388" spans="1:14" customFormat="1" x14ac:dyDescent="0.25">
      <c r="A388" s="22" t="s">
        <v>14</v>
      </c>
      <c r="B388" s="1">
        <v>2012</v>
      </c>
      <c r="C388" s="1" t="s">
        <v>23</v>
      </c>
      <c r="D388" s="1" t="s">
        <v>24</v>
      </c>
      <c r="E388" s="3" t="s">
        <v>420</v>
      </c>
      <c r="F388" s="1"/>
      <c r="G388" s="1">
        <v>0.16</v>
      </c>
      <c r="H388" s="1">
        <v>0</v>
      </c>
      <c r="I388" s="1"/>
      <c r="J388" s="1"/>
      <c r="K388" s="1"/>
      <c r="L388" s="1"/>
      <c r="M388" s="1" t="s">
        <v>325</v>
      </c>
      <c r="N388" s="1"/>
    </row>
    <row r="389" spans="1:14" customFormat="1" x14ac:dyDescent="0.25">
      <c r="A389" s="22" t="s">
        <v>14</v>
      </c>
      <c r="B389" s="1">
        <v>2012</v>
      </c>
      <c r="C389" s="1" t="s">
        <v>23</v>
      </c>
      <c r="D389" s="1" t="s">
        <v>24</v>
      </c>
      <c r="E389" s="3" t="s">
        <v>421</v>
      </c>
      <c r="F389" s="1"/>
      <c r="G389" s="1">
        <v>-6.4000000000000001E-2</v>
      </c>
      <c r="H389" s="1">
        <v>0</v>
      </c>
      <c r="I389" s="1"/>
      <c r="J389" s="1"/>
      <c r="K389" s="1"/>
      <c r="L389" s="1"/>
      <c r="M389" s="1" t="s">
        <v>325</v>
      </c>
      <c r="N389" s="1"/>
    </row>
    <row r="390" spans="1:14" customFormat="1" x14ac:dyDescent="0.25">
      <c r="A390" s="22" t="s">
        <v>14</v>
      </c>
      <c r="B390" s="1">
        <v>2012</v>
      </c>
      <c r="C390" s="1" t="s">
        <v>422</v>
      </c>
      <c r="D390" s="1" t="s">
        <v>423</v>
      </c>
      <c r="E390" s="3" t="s">
        <v>424</v>
      </c>
      <c r="F390" s="1"/>
      <c r="G390" s="1">
        <v>4.4999999999999998E-2</v>
      </c>
      <c r="H390" s="1">
        <v>0.01</v>
      </c>
      <c r="I390" s="1"/>
      <c r="J390" s="1"/>
      <c r="K390" s="1"/>
      <c r="L390" s="1"/>
      <c r="M390" s="1" t="s">
        <v>325</v>
      </c>
      <c r="N390" s="1"/>
    </row>
    <row r="391" spans="1:14" customFormat="1" x14ac:dyDescent="0.25">
      <c r="A391" s="22" t="s">
        <v>14</v>
      </c>
      <c r="B391" s="1">
        <v>2013</v>
      </c>
      <c r="C391" s="1" t="s">
        <v>34</v>
      </c>
      <c r="D391" s="1" t="s">
        <v>35</v>
      </c>
      <c r="E391" s="3" t="s">
        <v>425</v>
      </c>
      <c r="F391" s="1"/>
      <c r="G391" s="1">
        <v>5.0000000000000001E-4</v>
      </c>
      <c r="H391" s="1">
        <v>0</v>
      </c>
      <c r="I391" s="1"/>
      <c r="J391" s="1"/>
      <c r="K391" s="1"/>
      <c r="L391" s="1"/>
      <c r="M391" s="1" t="s">
        <v>426</v>
      </c>
      <c r="N391" s="1"/>
    </row>
    <row r="392" spans="1:14" customFormat="1" x14ac:dyDescent="0.25">
      <c r="A392" s="22" t="s">
        <v>14</v>
      </c>
      <c r="B392" s="1">
        <v>2013</v>
      </c>
      <c r="C392" s="1" t="s">
        <v>34</v>
      </c>
      <c r="D392" s="1" t="s">
        <v>35</v>
      </c>
      <c r="E392" s="3" t="s">
        <v>427</v>
      </c>
      <c r="F392" s="1"/>
      <c r="G392" s="1">
        <v>1.1000000000000001E-3</v>
      </c>
      <c r="H392" s="1">
        <v>0</v>
      </c>
      <c r="I392" s="1"/>
      <c r="J392" s="1"/>
      <c r="K392" s="1"/>
      <c r="L392" s="1"/>
      <c r="M392" s="1" t="s">
        <v>426</v>
      </c>
      <c r="N392" s="1"/>
    </row>
    <row r="393" spans="1:14" customFormat="1" x14ac:dyDescent="0.25">
      <c r="A393" s="22" t="s">
        <v>14</v>
      </c>
      <c r="B393" s="1">
        <v>2013</v>
      </c>
      <c r="C393" s="1" t="s">
        <v>34</v>
      </c>
      <c r="D393" s="1" t="s">
        <v>35</v>
      </c>
      <c r="E393" s="3" t="s">
        <v>428</v>
      </c>
      <c r="F393" s="1"/>
      <c r="G393" s="1">
        <v>0.308</v>
      </c>
      <c r="H393" s="1">
        <v>0.15</v>
      </c>
      <c r="I393" s="1"/>
      <c r="J393" s="1"/>
      <c r="K393" s="1"/>
      <c r="L393" s="1"/>
      <c r="M393" s="1" t="s">
        <v>426</v>
      </c>
      <c r="N393" s="1"/>
    </row>
    <row r="394" spans="1:14" customFormat="1" x14ac:dyDescent="0.25">
      <c r="A394" s="22" t="s">
        <v>14</v>
      </c>
      <c r="B394" s="1">
        <v>2013</v>
      </c>
      <c r="C394" s="1" t="s">
        <v>34</v>
      </c>
      <c r="D394" s="1" t="s">
        <v>35</v>
      </c>
      <c r="E394" s="3" t="s">
        <v>429</v>
      </c>
      <c r="F394" s="1"/>
      <c r="G394" s="1">
        <v>3.5999999999999997E-2</v>
      </c>
      <c r="H394" s="1">
        <v>0</v>
      </c>
      <c r="I394" s="1"/>
      <c r="J394" s="1"/>
      <c r="K394" s="1"/>
      <c r="L394" s="1"/>
      <c r="M394" s="1" t="s">
        <v>426</v>
      </c>
      <c r="N394" s="1"/>
    </row>
    <row r="395" spans="1:14" customFormat="1" x14ac:dyDescent="0.25">
      <c r="A395" s="22" t="s">
        <v>14</v>
      </c>
      <c r="B395" s="1">
        <v>2013</v>
      </c>
      <c r="C395" s="1" t="s">
        <v>67</v>
      </c>
      <c r="D395" s="1" t="s">
        <v>68</v>
      </c>
      <c r="E395" s="3" t="s">
        <v>430</v>
      </c>
      <c r="F395" s="1"/>
      <c r="G395" s="1">
        <v>4.0000000000000001E-3</v>
      </c>
      <c r="H395" s="1">
        <v>8.0000000000000002E-3</v>
      </c>
      <c r="I395" s="1"/>
      <c r="J395" s="1"/>
      <c r="K395" s="1"/>
      <c r="L395" s="1"/>
      <c r="M395" s="1" t="s">
        <v>426</v>
      </c>
      <c r="N395" s="1"/>
    </row>
    <row r="396" spans="1:14" customFormat="1" x14ac:dyDescent="0.25">
      <c r="A396" s="22" t="s">
        <v>14</v>
      </c>
      <c r="B396" s="1">
        <v>2013</v>
      </c>
      <c r="C396" s="1" t="s">
        <v>67</v>
      </c>
      <c r="D396" s="1" t="s">
        <v>68</v>
      </c>
      <c r="E396" s="3" t="s">
        <v>431</v>
      </c>
      <c r="F396" s="1"/>
      <c r="G396" s="1">
        <v>2E-3</v>
      </c>
      <c r="H396" s="1">
        <v>4.0000000000000001E-3</v>
      </c>
      <c r="I396" s="1"/>
      <c r="J396" s="1"/>
      <c r="K396" s="1"/>
      <c r="L396" s="1"/>
      <c r="M396" s="1" t="s">
        <v>426</v>
      </c>
      <c r="N396" s="1"/>
    </row>
    <row r="397" spans="1:14" customFormat="1" x14ac:dyDescent="0.25">
      <c r="A397" s="22" t="s">
        <v>14</v>
      </c>
      <c r="B397" s="1">
        <v>2013</v>
      </c>
      <c r="C397" s="1" t="s">
        <v>67</v>
      </c>
      <c r="D397" s="1" t="s">
        <v>68</v>
      </c>
      <c r="E397" s="3" t="s">
        <v>432</v>
      </c>
      <c r="F397" s="1"/>
      <c r="G397" s="1">
        <v>2.5000000000000001E-3</v>
      </c>
      <c r="H397" s="1">
        <v>0</v>
      </c>
      <c r="I397" s="1"/>
      <c r="J397" s="1"/>
      <c r="K397" s="1"/>
      <c r="L397" s="1"/>
      <c r="M397" s="1" t="s">
        <v>426</v>
      </c>
      <c r="N397" s="1"/>
    </row>
    <row r="398" spans="1:14" customFormat="1" x14ac:dyDescent="0.25">
      <c r="A398" s="22" t="s">
        <v>14</v>
      </c>
      <c r="B398" s="1">
        <v>2013</v>
      </c>
      <c r="C398" s="1" t="s">
        <v>67</v>
      </c>
      <c r="D398" s="1" t="s">
        <v>68</v>
      </c>
      <c r="E398" s="3" t="s">
        <v>433</v>
      </c>
      <c r="F398" s="1"/>
      <c r="G398" s="1">
        <v>-0.02</v>
      </c>
      <c r="H398" s="1">
        <v>0</v>
      </c>
      <c r="I398" s="1"/>
      <c r="J398" s="1"/>
      <c r="K398" s="1"/>
      <c r="L398" s="1"/>
      <c r="M398" s="1" t="s">
        <v>426</v>
      </c>
      <c r="N398" s="1"/>
    </row>
    <row r="399" spans="1:14" customFormat="1" x14ac:dyDescent="0.25">
      <c r="A399" s="22" t="s">
        <v>14</v>
      </c>
      <c r="B399" s="1">
        <v>2013</v>
      </c>
      <c r="C399" s="1" t="s">
        <v>67</v>
      </c>
      <c r="D399" s="1" t="s">
        <v>68</v>
      </c>
      <c r="E399" s="3" t="s">
        <v>434</v>
      </c>
      <c r="F399" s="1"/>
      <c r="G399" s="1">
        <v>1.6999999999999999E-3</v>
      </c>
      <c r="H399" s="1">
        <v>0</v>
      </c>
      <c r="I399" s="1"/>
      <c r="J399" s="1"/>
      <c r="K399" s="1"/>
      <c r="L399" s="1"/>
      <c r="M399" s="1" t="s">
        <v>426</v>
      </c>
      <c r="N399" s="1"/>
    </row>
    <row r="400" spans="1:14" customFormat="1" x14ac:dyDescent="0.25">
      <c r="A400" s="22" t="s">
        <v>14</v>
      </c>
      <c r="B400" s="1">
        <v>2013</v>
      </c>
      <c r="C400" s="1" t="s">
        <v>67</v>
      </c>
      <c r="D400" s="1" t="s">
        <v>68</v>
      </c>
      <c r="E400" s="3" t="s">
        <v>435</v>
      </c>
      <c r="F400" s="1"/>
      <c r="G400" s="1">
        <v>6.0999999999999995E-3</v>
      </c>
      <c r="H400" s="1">
        <v>0</v>
      </c>
      <c r="I400" s="1"/>
      <c r="J400" s="1"/>
      <c r="K400" s="1"/>
      <c r="L400" s="1"/>
      <c r="M400" s="1" t="s">
        <v>426</v>
      </c>
      <c r="N400" s="1"/>
    </row>
    <row r="401" spans="1:14" customFormat="1" x14ac:dyDescent="0.25">
      <c r="A401" s="22" t="s">
        <v>14</v>
      </c>
      <c r="B401" s="1">
        <v>2013</v>
      </c>
      <c r="C401" s="1" t="s">
        <v>67</v>
      </c>
      <c r="D401" s="1" t="s">
        <v>68</v>
      </c>
      <c r="E401" s="3" t="s">
        <v>436</v>
      </c>
      <c r="F401" s="1"/>
      <c r="G401" s="1">
        <v>2.69E-2</v>
      </c>
      <c r="H401" s="1">
        <v>0</v>
      </c>
      <c r="I401" s="1"/>
      <c r="J401" s="1"/>
      <c r="K401" s="1"/>
      <c r="L401" s="1"/>
      <c r="M401" s="1" t="s">
        <v>426</v>
      </c>
      <c r="N401" s="1"/>
    </row>
    <row r="402" spans="1:14" customFormat="1" x14ac:dyDescent="0.25">
      <c r="A402" s="22" t="s">
        <v>14</v>
      </c>
      <c r="B402" s="1">
        <v>2013</v>
      </c>
      <c r="C402" s="1" t="s">
        <v>67</v>
      </c>
      <c r="D402" s="1" t="s">
        <v>68</v>
      </c>
      <c r="E402" s="3" t="s">
        <v>437</v>
      </c>
      <c r="F402" s="1"/>
      <c r="G402" s="1">
        <v>1.0500000000000001E-2</v>
      </c>
      <c r="H402" s="1">
        <v>0</v>
      </c>
      <c r="I402" s="1"/>
      <c r="J402" s="1"/>
      <c r="K402" s="1"/>
      <c r="L402" s="1"/>
      <c r="M402" s="1" t="s">
        <v>426</v>
      </c>
      <c r="N402" s="1"/>
    </row>
    <row r="403" spans="1:14" customFormat="1" x14ac:dyDescent="0.25">
      <c r="A403" s="22" t="s">
        <v>14</v>
      </c>
      <c r="B403" s="1">
        <v>2013</v>
      </c>
      <c r="C403" s="1" t="s">
        <v>67</v>
      </c>
      <c r="D403" s="1" t="s">
        <v>68</v>
      </c>
      <c r="E403" s="3" t="s">
        <v>438</v>
      </c>
      <c r="F403" s="1"/>
      <c r="G403" s="1">
        <v>1.6000000000000001E-3</v>
      </c>
      <c r="H403" s="1">
        <v>0</v>
      </c>
      <c r="I403" s="1"/>
      <c r="J403" s="1"/>
      <c r="K403" s="1"/>
      <c r="L403" s="1"/>
      <c r="M403" s="1" t="s">
        <v>426</v>
      </c>
      <c r="N403" s="1"/>
    </row>
    <row r="404" spans="1:14" customFormat="1" x14ac:dyDescent="0.25">
      <c r="A404" s="22" t="s">
        <v>14</v>
      </c>
      <c r="B404" s="1">
        <v>2013</v>
      </c>
      <c r="C404" s="1" t="s">
        <v>67</v>
      </c>
      <c r="D404" s="1" t="s">
        <v>68</v>
      </c>
      <c r="E404" s="3" t="s">
        <v>439</v>
      </c>
      <c r="F404" s="1"/>
      <c r="G404" s="1">
        <v>2E-3</v>
      </c>
      <c r="H404" s="1">
        <v>0</v>
      </c>
      <c r="I404" s="1"/>
      <c r="J404" s="1"/>
      <c r="K404" s="1"/>
      <c r="L404" s="1"/>
      <c r="M404" s="1" t="s">
        <v>426</v>
      </c>
      <c r="N404" s="1"/>
    </row>
    <row r="405" spans="1:14" customFormat="1" x14ac:dyDescent="0.25">
      <c r="A405" s="22" t="s">
        <v>14</v>
      </c>
      <c r="B405" s="1">
        <v>2013</v>
      </c>
      <c r="C405" s="1" t="s">
        <v>67</v>
      </c>
      <c r="D405" s="1" t="s">
        <v>68</v>
      </c>
      <c r="E405" s="3" t="s">
        <v>440</v>
      </c>
      <c r="F405" s="1"/>
      <c r="G405" s="1">
        <v>4.0000000000000002E-4</v>
      </c>
      <c r="H405" s="1">
        <v>0</v>
      </c>
      <c r="I405" s="1"/>
      <c r="J405" s="1"/>
      <c r="K405" s="1"/>
      <c r="L405" s="1"/>
      <c r="M405" s="1" t="s">
        <v>426</v>
      </c>
      <c r="N405" s="1"/>
    </row>
    <row r="406" spans="1:14" customFormat="1" x14ac:dyDescent="0.25">
      <c r="A406" s="22" t="s">
        <v>14</v>
      </c>
      <c r="B406" s="1">
        <v>2013</v>
      </c>
      <c r="C406" s="1" t="s">
        <v>67</v>
      </c>
      <c r="D406" s="1" t="s">
        <v>68</v>
      </c>
      <c r="E406" s="3" t="s">
        <v>441</v>
      </c>
      <c r="F406" s="1"/>
      <c r="G406" s="1">
        <v>3.5000000000000001E-3</v>
      </c>
      <c r="H406" s="1">
        <v>0</v>
      </c>
      <c r="I406" s="1"/>
      <c r="J406" s="1"/>
      <c r="K406" s="1"/>
      <c r="L406" s="1"/>
      <c r="M406" s="1" t="s">
        <v>426</v>
      </c>
      <c r="N406" s="1"/>
    </row>
    <row r="407" spans="1:14" customFormat="1" x14ac:dyDescent="0.25">
      <c r="A407" s="22" t="s">
        <v>14</v>
      </c>
      <c r="B407" s="1">
        <v>2013</v>
      </c>
      <c r="C407" s="1" t="s">
        <v>67</v>
      </c>
      <c r="D407" s="1" t="s">
        <v>68</v>
      </c>
      <c r="E407" s="3" t="s">
        <v>442</v>
      </c>
      <c r="F407" s="1"/>
      <c r="G407" s="1">
        <v>6.9999999999999999E-4</v>
      </c>
      <c r="H407" s="1">
        <v>0</v>
      </c>
      <c r="I407" s="1"/>
      <c r="J407" s="1"/>
      <c r="K407" s="1"/>
      <c r="L407" s="1"/>
      <c r="M407" s="1" t="s">
        <v>426</v>
      </c>
      <c r="N407" s="1"/>
    </row>
    <row r="408" spans="1:14" customFormat="1" x14ac:dyDescent="0.25">
      <c r="A408" s="22" t="s">
        <v>14</v>
      </c>
      <c r="B408" s="1">
        <v>2013</v>
      </c>
      <c r="C408" s="1" t="s">
        <v>67</v>
      </c>
      <c r="D408" s="1" t="s">
        <v>68</v>
      </c>
      <c r="E408" s="3" t="s">
        <v>443</v>
      </c>
      <c r="F408" s="1"/>
      <c r="G408" s="1">
        <v>7.0000000000000007E-2</v>
      </c>
      <c r="H408" s="1">
        <v>0.01</v>
      </c>
      <c r="I408" s="1"/>
      <c r="J408" s="1"/>
      <c r="K408" s="1"/>
      <c r="L408" s="1"/>
      <c r="M408" s="1" t="s">
        <v>426</v>
      </c>
      <c r="N408" s="1"/>
    </row>
    <row r="409" spans="1:14" customFormat="1" x14ac:dyDescent="0.25">
      <c r="A409" s="22" t="s">
        <v>14</v>
      </c>
      <c r="B409" s="1">
        <v>2013</v>
      </c>
      <c r="C409" s="1" t="s">
        <v>67</v>
      </c>
      <c r="D409" s="1" t="s">
        <v>68</v>
      </c>
      <c r="E409" s="3" t="s">
        <v>444</v>
      </c>
      <c r="F409" s="1"/>
      <c r="G409" s="1">
        <v>2E-3</v>
      </c>
      <c r="H409" s="1">
        <v>0</v>
      </c>
      <c r="I409" s="1"/>
      <c r="J409" s="1"/>
      <c r="K409" s="1"/>
      <c r="L409" s="1"/>
      <c r="M409" s="1" t="s">
        <v>426</v>
      </c>
      <c r="N409" s="1"/>
    </row>
    <row r="410" spans="1:14" customFormat="1" x14ac:dyDescent="0.25">
      <c r="A410" s="22" t="s">
        <v>14</v>
      </c>
      <c r="B410" s="1">
        <v>2013</v>
      </c>
      <c r="C410" s="1" t="s">
        <v>67</v>
      </c>
      <c r="D410" s="1" t="s">
        <v>68</v>
      </c>
      <c r="E410" s="3" t="s">
        <v>445</v>
      </c>
      <c r="F410" s="1"/>
      <c r="G410" s="1">
        <v>1.5E-3</v>
      </c>
      <c r="H410" s="1">
        <v>0</v>
      </c>
      <c r="I410" s="1"/>
      <c r="J410" s="1"/>
      <c r="K410" s="1"/>
      <c r="L410" s="1"/>
      <c r="M410" s="1" t="s">
        <v>426</v>
      </c>
      <c r="N410" s="1"/>
    </row>
    <row r="411" spans="1:14" customFormat="1" x14ac:dyDescent="0.25">
      <c r="A411" s="22" t="s">
        <v>14</v>
      </c>
      <c r="B411" s="1">
        <v>2013</v>
      </c>
      <c r="C411" s="1" t="s">
        <v>67</v>
      </c>
      <c r="D411" s="1" t="s">
        <v>68</v>
      </c>
      <c r="E411" s="3" t="s">
        <v>446</v>
      </c>
      <c r="F411" s="1"/>
      <c r="G411" s="1">
        <v>8.9999999999999998E-4</v>
      </c>
      <c r="H411" s="1">
        <v>0</v>
      </c>
      <c r="I411" s="1"/>
      <c r="J411" s="1"/>
      <c r="K411" s="1"/>
      <c r="L411" s="1"/>
      <c r="M411" s="1" t="s">
        <v>426</v>
      </c>
      <c r="N411" s="1"/>
    </row>
    <row r="412" spans="1:14" customFormat="1" x14ac:dyDescent="0.25">
      <c r="A412" s="22" t="s">
        <v>14</v>
      </c>
      <c r="B412" s="1">
        <v>2013</v>
      </c>
      <c r="C412" s="1" t="s">
        <v>67</v>
      </c>
      <c r="D412" s="1" t="s">
        <v>68</v>
      </c>
      <c r="E412" s="3" t="s">
        <v>447</v>
      </c>
      <c r="F412" s="1"/>
      <c r="G412" s="1">
        <v>1.46E-2</v>
      </c>
      <c r="H412" s="1">
        <v>0</v>
      </c>
      <c r="I412" s="1"/>
      <c r="J412" s="1"/>
      <c r="K412" s="1"/>
      <c r="L412" s="1"/>
      <c r="M412" s="1" t="s">
        <v>426</v>
      </c>
      <c r="N412" s="1"/>
    </row>
    <row r="413" spans="1:14" customFormat="1" x14ac:dyDescent="0.25">
      <c r="A413" s="22" t="s">
        <v>14</v>
      </c>
      <c r="B413" s="1">
        <v>2013</v>
      </c>
      <c r="C413" s="1" t="s">
        <v>67</v>
      </c>
      <c r="D413" s="1" t="s">
        <v>68</v>
      </c>
      <c r="E413" s="3" t="s">
        <v>448</v>
      </c>
      <c r="F413" s="1"/>
      <c r="G413" s="1">
        <v>8.5000000000000006E-3</v>
      </c>
      <c r="H413" s="1">
        <v>0</v>
      </c>
      <c r="I413" s="1"/>
      <c r="J413" s="1"/>
      <c r="K413" s="1"/>
      <c r="L413" s="1"/>
      <c r="M413" s="1" t="s">
        <v>426</v>
      </c>
      <c r="N413" s="1"/>
    </row>
    <row r="414" spans="1:14" customFormat="1" x14ac:dyDescent="0.25">
      <c r="A414" s="22" t="s">
        <v>14</v>
      </c>
      <c r="B414" s="1">
        <v>2013</v>
      </c>
      <c r="C414" s="1" t="s">
        <v>67</v>
      </c>
      <c r="D414" s="1" t="s">
        <v>68</v>
      </c>
      <c r="E414" s="3" t="s">
        <v>449</v>
      </c>
      <c r="F414" s="1"/>
      <c r="G414" s="1">
        <v>2.5000000000000001E-3</v>
      </c>
      <c r="H414" s="1">
        <v>0</v>
      </c>
      <c r="I414" s="1"/>
      <c r="J414" s="1"/>
      <c r="K414" s="1"/>
      <c r="L414" s="1"/>
      <c r="M414" s="1" t="s">
        <v>426</v>
      </c>
      <c r="N414" s="1"/>
    </row>
    <row r="415" spans="1:14" customFormat="1" x14ac:dyDescent="0.25">
      <c r="A415" s="22" t="s">
        <v>14</v>
      </c>
      <c r="B415" s="1">
        <v>2013</v>
      </c>
      <c r="C415" s="1" t="s">
        <v>67</v>
      </c>
      <c r="D415" s="1" t="s">
        <v>68</v>
      </c>
      <c r="E415" s="3" t="s">
        <v>450</v>
      </c>
      <c r="F415" s="1"/>
      <c r="G415" s="1">
        <v>1.15E-2</v>
      </c>
      <c r="H415" s="1">
        <v>0</v>
      </c>
      <c r="I415" s="1"/>
      <c r="J415" s="1"/>
      <c r="K415" s="1"/>
      <c r="L415" s="1"/>
      <c r="M415" s="1" t="s">
        <v>426</v>
      </c>
      <c r="N415" s="1"/>
    </row>
    <row r="416" spans="1:14" customFormat="1" x14ac:dyDescent="0.25">
      <c r="A416" s="22" t="s">
        <v>14</v>
      </c>
      <c r="B416" s="1">
        <v>2013</v>
      </c>
      <c r="C416" s="1" t="s">
        <v>67</v>
      </c>
      <c r="D416" s="1" t="s">
        <v>68</v>
      </c>
      <c r="E416" s="3" t="s">
        <v>451</v>
      </c>
      <c r="F416" s="1"/>
      <c r="G416" s="1">
        <v>8.0000000000000004E-4</v>
      </c>
      <c r="H416" s="1">
        <v>0</v>
      </c>
      <c r="I416" s="1"/>
      <c r="J416" s="1"/>
      <c r="K416" s="1"/>
      <c r="L416" s="1"/>
      <c r="M416" s="1" t="s">
        <v>426</v>
      </c>
      <c r="N416" s="1"/>
    </row>
    <row r="417" spans="1:14" customFormat="1" x14ac:dyDescent="0.25">
      <c r="A417" s="22" t="s">
        <v>14</v>
      </c>
      <c r="B417" s="1">
        <v>2013</v>
      </c>
      <c r="C417" s="1" t="s">
        <v>67</v>
      </c>
      <c r="D417" s="1" t="s">
        <v>68</v>
      </c>
      <c r="E417" s="3" t="s">
        <v>452</v>
      </c>
      <c r="F417" s="1"/>
      <c r="G417" s="1">
        <v>2.3999999999999998E-3</v>
      </c>
      <c r="H417" s="1">
        <v>0</v>
      </c>
      <c r="I417" s="1"/>
      <c r="J417" s="1"/>
      <c r="K417" s="1"/>
      <c r="L417" s="1"/>
      <c r="M417" s="1" t="s">
        <v>426</v>
      </c>
      <c r="N417" s="1"/>
    </row>
    <row r="418" spans="1:14" customFormat="1" x14ac:dyDescent="0.25">
      <c r="A418" s="22" t="s">
        <v>14</v>
      </c>
      <c r="B418" s="1">
        <v>2013</v>
      </c>
      <c r="C418" s="1" t="s">
        <v>67</v>
      </c>
      <c r="D418" s="1" t="s">
        <v>68</v>
      </c>
      <c r="E418" s="3" t="s">
        <v>453</v>
      </c>
      <c r="F418" s="1"/>
      <c r="G418" s="1">
        <v>0.01</v>
      </c>
      <c r="H418" s="1">
        <v>0</v>
      </c>
      <c r="I418" s="1"/>
      <c r="J418" s="1"/>
      <c r="K418" s="1"/>
      <c r="L418" s="1"/>
      <c r="M418" s="1" t="s">
        <v>426</v>
      </c>
      <c r="N418" s="1"/>
    </row>
    <row r="419" spans="1:14" customFormat="1" x14ac:dyDescent="0.25">
      <c r="A419" s="22" t="s">
        <v>14</v>
      </c>
      <c r="B419" s="1">
        <v>2013</v>
      </c>
      <c r="C419" s="1" t="s">
        <v>67</v>
      </c>
      <c r="D419" s="1" t="s">
        <v>68</v>
      </c>
      <c r="E419" s="3" t="s">
        <v>454</v>
      </c>
      <c r="F419" s="1"/>
      <c r="G419" s="1">
        <v>1.4999999999999999E-2</v>
      </c>
      <c r="H419" s="1">
        <v>8.9999999999999993E-3</v>
      </c>
      <c r="I419" s="1"/>
      <c r="J419" s="1"/>
      <c r="K419" s="1"/>
      <c r="L419" s="1"/>
      <c r="M419" s="1" t="s">
        <v>426</v>
      </c>
      <c r="N419" s="1"/>
    </row>
    <row r="420" spans="1:14" customFormat="1" x14ac:dyDescent="0.25">
      <c r="A420" s="22" t="s">
        <v>14</v>
      </c>
      <c r="B420" s="1">
        <v>2013</v>
      </c>
      <c r="C420" s="1" t="s">
        <v>67</v>
      </c>
      <c r="D420" s="1" t="s">
        <v>68</v>
      </c>
      <c r="E420" s="3" t="s">
        <v>455</v>
      </c>
      <c r="F420" s="1"/>
      <c r="G420" s="1">
        <v>2.5000000000000001E-2</v>
      </c>
      <c r="H420" s="1">
        <v>-2.5000000000000001E-2</v>
      </c>
      <c r="I420" s="1"/>
      <c r="J420" s="1"/>
      <c r="K420" s="1"/>
      <c r="L420" s="1"/>
      <c r="M420" s="1" t="s">
        <v>426</v>
      </c>
      <c r="N420" s="1"/>
    </row>
    <row r="421" spans="1:14" customFormat="1" x14ac:dyDescent="0.25">
      <c r="A421" s="22" t="s">
        <v>14</v>
      </c>
      <c r="B421" s="1">
        <v>2013</v>
      </c>
      <c r="C421" s="1" t="s">
        <v>67</v>
      </c>
      <c r="D421" s="1" t="s">
        <v>68</v>
      </c>
      <c r="E421" s="3" t="s">
        <v>456</v>
      </c>
      <c r="F421" s="1"/>
      <c r="G421" s="1">
        <v>6.5000000000000002E-2</v>
      </c>
      <c r="H421" s="1">
        <v>0.05</v>
      </c>
      <c r="I421" s="1"/>
      <c r="J421" s="1"/>
      <c r="K421" s="1"/>
      <c r="L421" s="1"/>
      <c r="M421" s="1" t="s">
        <v>426</v>
      </c>
      <c r="N421" s="1"/>
    </row>
    <row r="422" spans="1:14" customFormat="1" x14ac:dyDescent="0.25">
      <c r="A422" s="22" t="s">
        <v>14</v>
      </c>
      <c r="B422" s="1">
        <v>2013</v>
      </c>
      <c r="C422" s="1" t="s">
        <v>67</v>
      </c>
      <c r="D422" s="1" t="s">
        <v>68</v>
      </c>
      <c r="E422" s="3" t="s">
        <v>457</v>
      </c>
      <c r="F422" s="1"/>
      <c r="G422" s="1">
        <v>0.02</v>
      </c>
      <c r="H422" s="1">
        <v>0</v>
      </c>
      <c r="I422" s="1"/>
      <c r="J422" s="1"/>
      <c r="K422" s="1"/>
      <c r="L422" s="1"/>
      <c r="M422" s="1" t="s">
        <v>426</v>
      </c>
      <c r="N422" s="1"/>
    </row>
    <row r="423" spans="1:14" customFormat="1" x14ac:dyDescent="0.25">
      <c r="A423" s="22" t="s">
        <v>14</v>
      </c>
      <c r="B423" s="1">
        <v>2013</v>
      </c>
      <c r="C423" s="1" t="s">
        <v>67</v>
      </c>
      <c r="D423" s="1" t="s">
        <v>68</v>
      </c>
      <c r="E423" s="3" t="s">
        <v>458</v>
      </c>
      <c r="F423" s="1"/>
      <c r="G423" s="1">
        <v>0.06</v>
      </c>
      <c r="H423" s="1">
        <v>0</v>
      </c>
      <c r="I423" s="1"/>
      <c r="J423" s="1"/>
      <c r="K423" s="1"/>
      <c r="L423" s="1"/>
      <c r="M423" s="1" t="s">
        <v>426</v>
      </c>
      <c r="N423" s="1"/>
    </row>
    <row r="424" spans="1:14" customFormat="1" x14ac:dyDescent="0.25">
      <c r="A424" s="22" t="s">
        <v>14</v>
      </c>
      <c r="B424" s="1">
        <v>2013</v>
      </c>
      <c r="C424" s="1" t="s">
        <v>67</v>
      </c>
      <c r="D424" s="1" t="s">
        <v>68</v>
      </c>
      <c r="E424" s="3" t="s">
        <v>459</v>
      </c>
      <c r="F424" s="1"/>
      <c r="G424" s="1">
        <v>5.0000000000000001E-3</v>
      </c>
      <c r="H424" s="1">
        <v>0</v>
      </c>
      <c r="I424" s="1"/>
      <c r="J424" s="1"/>
      <c r="K424" s="1"/>
      <c r="L424" s="1"/>
      <c r="M424" s="1" t="s">
        <v>426</v>
      </c>
      <c r="N424" s="1"/>
    </row>
    <row r="425" spans="1:14" customFormat="1" x14ac:dyDescent="0.25">
      <c r="A425" s="22" t="s">
        <v>14</v>
      </c>
      <c r="B425" s="1">
        <v>2013</v>
      </c>
      <c r="C425" s="1" t="s">
        <v>108</v>
      </c>
      <c r="D425" s="1" t="s">
        <v>38</v>
      </c>
      <c r="E425" s="3" t="s">
        <v>460</v>
      </c>
      <c r="F425" s="1"/>
      <c r="G425" s="1">
        <v>3.2000000000000001E-2</v>
      </c>
      <c r="H425" s="1">
        <v>1.2E-2</v>
      </c>
      <c r="I425" s="1"/>
      <c r="J425" s="1"/>
      <c r="K425" s="1"/>
      <c r="L425" s="1"/>
      <c r="M425" s="1" t="s">
        <v>426</v>
      </c>
      <c r="N425" s="1"/>
    </row>
    <row r="426" spans="1:14" customFormat="1" x14ac:dyDescent="0.25">
      <c r="A426" s="22" t="s">
        <v>14</v>
      </c>
      <c r="B426" s="1">
        <v>2013</v>
      </c>
      <c r="C426" s="1" t="s">
        <v>108</v>
      </c>
      <c r="D426" s="1" t="s">
        <v>38</v>
      </c>
      <c r="E426" s="3" t="s">
        <v>461</v>
      </c>
      <c r="F426" s="1"/>
      <c r="G426" s="1">
        <v>0.16</v>
      </c>
      <c r="H426" s="1">
        <v>0.17</v>
      </c>
      <c r="I426" s="1"/>
      <c r="J426" s="1"/>
      <c r="K426" s="1"/>
      <c r="L426" s="1"/>
      <c r="M426" s="1" t="s">
        <v>426</v>
      </c>
      <c r="N426" s="1"/>
    </row>
    <row r="427" spans="1:14" customFormat="1" x14ac:dyDescent="0.25">
      <c r="A427" s="22" t="s">
        <v>14</v>
      </c>
      <c r="B427" s="1">
        <v>2013</v>
      </c>
      <c r="C427" s="1" t="s">
        <v>91</v>
      </c>
      <c r="D427" s="1" t="s">
        <v>38</v>
      </c>
      <c r="E427" s="3" t="s">
        <v>462</v>
      </c>
      <c r="F427" s="1"/>
      <c r="G427" s="1">
        <v>6.6000000000000003E-2</v>
      </c>
      <c r="H427" s="1">
        <v>0</v>
      </c>
      <c r="I427" s="1"/>
      <c r="J427" s="1"/>
      <c r="K427" s="1"/>
      <c r="L427" s="1"/>
      <c r="M427" s="1" t="s">
        <v>426</v>
      </c>
      <c r="N427" s="1"/>
    </row>
    <row r="428" spans="1:14" customFormat="1" x14ac:dyDescent="0.25">
      <c r="A428" s="22" t="s">
        <v>14</v>
      </c>
      <c r="B428" s="1">
        <v>2013</v>
      </c>
      <c r="C428" s="1" t="s">
        <v>88</v>
      </c>
      <c r="D428" s="1" t="s">
        <v>38</v>
      </c>
      <c r="E428" s="3" t="s">
        <v>463</v>
      </c>
      <c r="F428" s="1"/>
      <c r="G428" s="1">
        <v>5.4000000000000003E-3</v>
      </c>
      <c r="H428" s="1">
        <v>0</v>
      </c>
      <c r="I428" s="1"/>
      <c r="J428" s="1"/>
      <c r="K428" s="1"/>
      <c r="L428" s="1"/>
      <c r="M428" s="1" t="s">
        <v>426</v>
      </c>
      <c r="N428" s="1"/>
    </row>
    <row r="429" spans="1:14" customFormat="1" x14ac:dyDescent="0.25">
      <c r="A429" s="22" t="s">
        <v>14</v>
      </c>
      <c r="B429" s="1">
        <v>2013</v>
      </c>
      <c r="C429" s="1" t="s">
        <v>88</v>
      </c>
      <c r="D429" s="1" t="s">
        <v>38</v>
      </c>
      <c r="E429" s="3" t="s">
        <v>464</v>
      </c>
      <c r="F429" s="1"/>
      <c r="G429" s="1">
        <v>3.0000000000000001E-3</v>
      </c>
      <c r="H429" s="1">
        <v>0</v>
      </c>
      <c r="I429" s="1"/>
      <c r="J429" s="1"/>
      <c r="K429" s="1"/>
      <c r="L429" s="1"/>
      <c r="M429" s="1" t="s">
        <v>426</v>
      </c>
      <c r="N429" s="1"/>
    </row>
    <row r="430" spans="1:14" customFormat="1" x14ac:dyDescent="0.25">
      <c r="A430" s="22" t="s">
        <v>14</v>
      </c>
      <c r="B430" s="1">
        <v>2013</v>
      </c>
      <c r="C430" s="1" t="s">
        <v>189</v>
      </c>
      <c r="D430" s="1" t="s">
        <v>38</v>
      </c>
      <c r="E430" s="3" t="s">
        <v>465</v>
      </c>
      <c r="F430" s="1"/>
      <c r="G430" s="1">
        <v>1.2999999999999999E-2</v>
      </c>
      <c r="H430" s="1">
        <v>-1.2999999999999999E-2</v>
      </c>
      <c r="I430" s="1"/>
      <c r="J430" s="1"/>
      <c r="K430" s="1"/>
      <c r="L430" s="1"/>
      <c r="M430" s="1" t="s">
        <v>426</v>
      </c>
      <c r="N430" s="1"/>
    </row>
    <row r="431" spans="1:14" customFormat="1" x14ac:dyDescent="0.25">
      <c r="A431" s="22" t="s">
        <v>14</v>
      </c>
      <c r="B431" s="1">
        <v>2013</v>
      </c>
      <c r="C431" s="1" t="s">
        <v>93</v>
      </c>
      <c r="D431" s="1" t="s">
        <v>38</v>
      </c>
      <c r="E431" s="3" t="s">
        <v>466</v>
      </c>
      <c r="F431" s="1"/>
      <c r="G431" s="1">
        <v>1.8E-3</v>
      </c>
      <c r="H431" s="1">
        <v>0</v>
      </c>
      <c r="I431" s="1"/>
      <c r="J431" s="1"/>
      <c r="K431" s="1"/>
      <c r="L431" s="1"/>
      <c r="M431" s="1" t="s">
        <v>426</v>
      </c>
      <c r="N431" s="1"/>
    </row>
    <row r="432" spans="1:14" customFormat="1" x14ac:dyDescent="0.25">
      <c r="A432" s="22" t="s">
        <v>14</v>
      </c>
      <c r="B432" s="1">
        <v>2013</v>
      </c>
      <c r="C432" s="1" t="s">
        <v>88</v>
      </c>
      <c r="D432" s="1" t="s">
        <v>38</v>
      </c>
      <c r="E432" s="3" t="s">
        <v>467</v>
      </c>
      <c r="F432" s="1"/>
      <c r="G432" s="1">
        <v>1.2999999999999999E-3</v>
      </c>
      <c r="H432" s="1">
        <v>0</v>
      </c>
      <c r="I432" s="1"/>
      <c r="J432" s="1"/>
      <c r="K432" s="1"/>
      <c r="L432" s="1"/>
      <c r="M432" s="1" t="s">
        <v>426</v>
      </c>
      <c r="N432" s="1"/>
    </row>
    <row r="433" spans="1:14" customFormat="1" x14ac:dyDescent="0.25">
      <c r="A433" s="22" t="s">
        <v>14</v>
      </c>
      <c r="B433" s="1">
        <v>2013</v>
      </c>
      <c r="C433" s="1" t="s">
        <v>91</v>
      </c>
      <c r="D433" s="1" t="s">
        <v>38</v>
      </c>
      <c r="E433" s="3" t="s">
        <v>468</v>
      </c>
      <c r="F433" s="1"/>
      <c r="G433" s="1">
        <v>1.66E-2</v>
      </c>
      <c r="H433" s="1">
        <v>0</v>
      </c>
      <c r="I433" s="1"/>
      <c r="J433" s="1"/>
      <c r="K433" s="1"/>
      <c r="L433" s="1"/>
      <c r="M433" s="1" t="s">
        <v>426</v>
      </c>
      <c r="N433" s="1"/>
    </row>
    <row r="434" spans="1:14" customFormat="1" x14ac:dyDescent="0.25">
      <c r="A434" s="22" t="s">
        <v>14</v>
      </c>
      <c r="B434" s="1">
        <v>2013</v>
      </c>
      <c r="C434" s="1" t="s">
        <v>91</v>
      </c>
      <c r="D434" s="1" t="s">
        <v>38</v>
      </c>
      <c r="E434" s="3" t="s">
        <v>469</v>
      </c>
      <c r="F434" s="1"/>
      <c r="G434" s="1">
        <v>4.4999999999999997E-3</v>
      </c>
      <c r="H434" s="1">
        <v>0</v>
      </c>
      <c r="I434" s="1"/>
      <c r="J434" s="1"/>
      <c r="K434" s="1"/>
      <c r="L434" s="1"/>
      <c r="M434" s="1" t="s">
        <v>426</v>
      </c>
      <c r="N434" s="1"/>
    </row>
    <row r="435" spans="1:14" customFormat="1" x14ac:dyDescent="0.25">
      <c r="A435" s="22" t="s">
        <v>14</v>
      </c>
      <c r="B435" s="1">
        <v>2013</v>
      </c>
      <c r="C435" s="1" t="s">
        <v>124</v>
      </c>
      <c r="D435" s="1" t="s">
        <v>125</v>
      </c>
      <c r="E435" s="3" t="s">
        <v>470</v>
      </c>
      <c r="F435" s="1"/>
      <c r="G435" s="1">
        <v>1.2999999999999999E-2</v>
      </c>
      <c r="H435" s="1">
        <v>0</v>
      </c>
      <c r="I435" s="1"/>
      <c r="J435" s="1"/>
      <c r="K435" s="1"/>
      <c r="L435" s="1"/>
      <c r="M435" s="1" t="s">
        <v>426</v>
      </c>
      <c r="N435" s="1"/>
    </row>
    <row r="436" spans="1:14" customFormat="1" x14ac:dyDescent="0.25">
      <c r="A436" s="22" t="s">
        <v>14</v>
      </c>
      <c r="B436" s="1">
        <v>2013</v>
      </c>
      <c r="C436" s="1" t="s">
        <v>37</v>
      </c>
      <c r="D436" s="1" t="s">
        <v>38</v>
      </c>
      <c r="E436" s="3" t="s">
        <v>471</v>
      </c>
      <c r="F436" s="1"/>
      <c r="G436" s="1">
        <v>6.4999999999999997E-3</v>
      </c>
      <c r="H436" s="1">
        <v>0</v>
      </c>
      <c r="I436" s="1"/>
      <c r="J436" s="1"/>
      <c r="K436" s="1"/>
      <c r="L436" s="1"/>
      <c r="M436" s="1" t="s">
        <v>426</v>
      </c>
      <c r="N436" s="1"/>
    </row>
    <row r="437" spans="1:14" customFormat="1" x14ac:dyDescent="0.25">
      <c r="A437" s="22" t="s">
        <v>14</v>
      </c>
      <c r="B437" s="1">
        <v>2013</v>
      </c>
      <c r="C437" s="1" t="s">
        <v>88</v>
      </c>
      <c r="D437" s="1" t="s">
        <v>38</v>
      </c>
      <c r="E437" s="3" t="s">
        <v>472</v>
      </c>
      <c r="F437" s="1"/>
      <c r="G437" s="1">
        <v>6.0000000000000001E-3</v>
      </c>
      <c r="H437" s="1">
        <v>0</v>
      </c>
      <c r="I437" s="1"/>
      <c r="J437" s="1"/>
      <c r="K437" s="1"/>
      <c r="L437" s="1"/>
      <c r="M437" s="1" t="s">
        <v>426</v>
      </c>
      <c r="N437" s="1"/>
    </row>
    <row r="438" spans="1:14" customFormat="1" x14ac:dyDescent="0.25">
      <c r="A438" s="22" t="s">
        <v>14</v>
      </c>
      <c r="B438" s="1">
        <v>2013</v>
      </c>
      <c r="C438" s="1" t="s">
        <v>88</v>
      </c>
      <c r="D438" s="1" t="s">
        <v>38</v>
      </c>
      <c r="E438" s="3" t="s">
        <v>473</v>
      </c>
      <c r="F438" s="1"/>
      <c r="G438" s="1">
        <v>2E-3</v>
      </c>
      <c r="H438" s="1">
        <v>0</v>
      </c>
      <c r="I438" s="1"/>
      <c r="J438" s="1"/>
      <c r="K438" s="1"/>
      <c r="L438" s="1"/>
      <c r="M438" s="1" t="s">
        <v>426</v>
      </c>
      <c r="N438" s="1"/>
    </row>
    <row r="439" spans="1:14" customFormat="1" x14ac:dyDescent="0.25">
      <c r="A439" s="22" t="s">
        <v>14</v>
      </c>
      <c r="B439" s="1">
        <v>2013</v>
      </c>
      <c r="C439" s="1" t="s">
        <v>94</v>
      </c>
      <c r="D439" s="1" t="s">
        <v>38</v>
      </c>
      <c r="E439" s="3" t="s">
        <v>474</v>
      </c>
      <c r="F439" s="1"/>
      <c r="G439" s="1">
        <v>-1E-3</v>
      </c>
      <c r="H439" s="1">
        <v>0</v>
      </c>
      <c r="I439" s="1"/>
      <c r="J439" s="1"/>
      <c r="K439" s="1"/>
      <c r="L439" s="1"/>
      <c r="M439" s="1" t="s">
        <v>426</v>
      </c>
      <c r="N439" s="1"/>
    </row>
    <row r="440" spans="1:14" customFormat="1" x14ac:dyDescent="0.25">
      <c r="A440" s="22" t="s">
        <v>14</v>
      </c>
      <c r="B440" s="1">
        <v>2013</v>
      </c>
      <c r="C440" s="1" t="s">
        <v>91</v>
      </c>
      <c r="D440" s="1" t="s">
        <v>38</v>
      </c>
      <c r="E440" s="3" t="s">
        <v>475</v>
      </c>
      <c r="F440" s="1"/>
      <c r="G440" s="1">
        <v>2.3999999999999998E-3</v>
      </c>
      <c r="H440" s="1">
        <v>0</v>
      </c>
      <c r="I440" s="1"/>
      <c r="J440" s="1"/>
      <c r="K440" s="1"/>
      <c r="L440" s="1"/>
      <c r="M440" s="1" t="s">
        <v>426</v>
      </c>
      <c r="N440" s="1"/>
    </row>
    <row r="441" spans="1:14" customFormat="1" x14ac:dyDescent="0.25">
      <c r="A441" s="22" t="s">
        <v>14</v>
      </c>
      <c r="B441" s="1">
        <v>2013</v>
      </c>
      <c r="C441" s="1" t="s">
        <v>93</v>
      </c>
      <c r="D441" s="1" t="s">
        <v>38</v>
      </c>
      <c r="E441" s="3" t="s">
        <v>476</v>
      </c>
      <c r="F441" s="1"/>
      <c r="G441" s="1">
        <v>8.0000000000000004E-4</v>
      </c>
      <c r="H441" s="1">
        <v>0</v>
      </c>
      <c r="I441" s="1"/>
      <c r="J441" s="1"/>
      <c r="K441" s="1"/>
      <c r="L441" s="1"/>
      <c r="M441" s="1" t="s">
        <v>426</v>
      </c>
      <c r="N441" s="1"/>
    </row>
    <row r="442" spans="1:14" customFormat="1" x14ac:dyDescent="0.25">
      <c r="A442" s="22" t="s">
        <v>14</v>
      </c>
      <c r="B442" s="1">
        <v>2013</v>
      </c>
      <c r="C442" s="1" t="s">
        <v>93</v>
      </c>
      <c r="D442" s="1" t="s">
        <v>38</v>
      </c>
      <c r="E442" s="3" t="s">
        <v>477</v>
      </c>
      <c r="F442" s="1"/>
      <c r="G442" s="1">
        <v>2.9999999999999997E-4</v>
      </c>
      <c r="H442" s="1">
        <v>0</v>
      </c>
      <c r="I442" s="1"/>
      <c r="J442" s="1"/>
      <c r="K442" s="1"/>
      <c r="L442" s="1"/>
      <c r="M442" s="1" t="s">
        <v>426</v>
      </c>
      <c r="N442" s="1"/>
    </row>
    <row r="443" spans="1:14" customFormat="1" x14ac:dyDescent="0.25">
      <c r="A443" s="22" t="s">
        <v>14</v>
      </c>
      <c r="B443" s="1">
        <v>2013</v>
      </c>
      <c r="C443" s="1" t="s">
        <v>93</v>
      </c>
      <c r="D443" s="1" t="s">
        <v>38</v>
      </c>
      <c r="E443" s="3" t="s">
        <v>478</v>
      </c>
      <c r="F443" s="1"/>
      <c r="G443" s="1">
        <v>5.0000000000000001E-4</v>
      </c>
      <c r="H443" s="1">
        <v>0</v>
      </c>
      <c r="I443" s="1"/>
      <c r="J443" s="1"/>
      <c r="K443" s="1"/>
      <c r="L443" s="1"/>
      <c r="M443" s="1" t="s">
        <v>426</v>
      </c>
      <c r="N443" s="1"/>
    </row>
    <row r="444" spans="1:14" customFormat="1" x14ac:dyDescent="0.25">
      <c r="A444" s="22" t="s">
        <v>14</v>
      </c>
      <c r="B444" s="1">
        <v>2013</v>
      </c>
      <c r="C444" s="1" t="s">
        <v>93</v>
      </c>
      <c r="D444" s="1" t="s">
        <v>38</v>
      </c>
      <c r="E444" s="3" t="s">
        <v>479</v>
      </c>
      <c r="F444" s="1"/>
      <c r="G444" s="1">
        <v>3.7000000000000002E-3</v>
      </c>
      <c r="H444" s="1">
        <v>0</v>
      </c>
      <c r="I444" s="1"/>
      <c r="J444" s="1"/>
      <c r="K444" s="1"/>
      <c r="L444" s="1"/>
      <c r="M444" s="1" t="s">
        <v>426</v>
      </c>
      <c r="N444" s="1"/>
    </row>
    <row r="445" spans="1:14" customFormat="1" x14ac:dyDescent="0.25">
      <c r="A445" s="22" t="s">
        <v>14</v>
      </c>
      <c r="B445" s="1">
        <v>2013</v>
      </c>
      <c r="C445" s="1" t="s">
        <v>189</v>
      </c>
      <c r="D445" s="1" t="s">
        <v>38</v>
      </c>
      <c r="E445" s="3" t="s">
        <v>480</v>
      </c>
      <c r="F445" s="1"/>
      <c r="G445" s="1">
        <v>0.01</v>
      </c>
      <c r="H445" s="1">
        <v>1.0999999999999999E-2</v>
      </c>
      <c r="I445" s="1"/>
      <c r="J445" s="1"/>
      <c r="K445" s="1"/>
      <c r="L445" s="1"/>
      <c r="M445" s="1" t="s">
        <v>426</v>
      </c>
      <c r="N445" s="1"/>
    </row>
    <row r="446" spans="1:14" customFormat="1" x14ac:dyDescent="0.25">
      <c r="A446" s="22" t="s">
        <v>14</v>
      </c>
      <c r="B446" s="1">
        <v>2013</v>
      </c>
      <c r="C446" s="1" t="s">
        <v>189</v>
      </c>
      <c r="D446" s="1" t="s">
        <v>38</v>
      </c>
      <c r="E446" s="3" t="s">
        <v>481</v>
      </c>
      <c r="F446" s="1"/>
      <c r="G446" s="1">
        <v>1.9E-2</v>
      </c>
      <c r="H446" s="1">
        <v>3.5999999999999997E-2</v>
      </c>
      <c r="I446" s="1"/>
      <c r="J446" s="1"/>
      <c r="K446" s="1"/>
      <c r="L446" s="1"/>
      <c r="M446" s="1" t="s">
        <v>426</v>
      </c>
      <c r="N446" s="1"/>
    </row>
    <row r="447" spans="1:14" customFormat="1" x14ac:dyDescent="0.25">
      <c r="A447" s="22" t="s">
        <v>14</v>
      </c>
      <c r="B447" s="1">
        <v>2013</v>
      </c>
      <c r="C447" s="1" t="s">
        <v>189</v>
      </c>
      <c r="D447" s="1" t="s">
        <v>38</v>
      </c>
      <c r="E447" s="3" t="s">
        <v>482</v>
      </c>
      <c r="F447" s="1"/>
      <c r="G447" s="1">
        <v>2E-3</v>
      </c>
      <c r="H447" s="1">
        <v>3.0000000000000001E-3</v>
      </c>
      <c r="I447" s="1"/>
      <c r="J447" s="1"/>
      <c r="K447" s="1"/>
      <c r="L447" s="1"/>
      <c r="M447" s="1" t="s">
        <v>426</v>
      </c>
      <c r="N447" s="1"/>
    </row>
    <row r="448" spans="1:14" customFormat="1" x14ac:dyDescent="0.25">
      <c r="A448" s="22" t="s">
        <v>14</v>
      </c>
      <c r="B448" s="1">
        <v>2013</v>
      </c>
      <c r="C448" s="1" t="s">
        <v>108</v>
      </c>
      <c r="D448" s="1" t="s">
        <v>38</v>
      </c>
      <c r="E448" s="3" t="s">
        <v>483</v>
      </c>
      <c r="F448" s="1"/>
      <c r="G448" s="1">
        <v>5.0999999999999997E-2</v>
      </c>
      <c r="H448" s="1">
        <v>0</v>
      </c>
      <c r="I448" s="1"/>
      <c r="J448" s="1"/>
      <c r="K448" s="1"/>
      <c r="L448" s="1"/>
      <c r="M448" s="1" t="s">
        <v>426</v>
      </c>
      <c r="N448" s="1"/>
    </row>
    <row r="449" spans="1:14" customFormat="1" x14ac:dyDescent="0.25">
      <c r="A449" s="22" t="s">
        <v>14</v>
      </c>
      <c r="B449" s="1">
        <v>2013</v>
      </c>
      <c r="C449" s="1" t="s">
        <v>93</v>
      </c>
      <c r="D449" s="1" t="s">
        <v>38</v>
      </c>
      <c r="E449" s="3" t="s">
        <v>484</v>
      </c>
      <c r="F449" s="1"/>
      <c r="G449" s="1">
        <v>5.3E-3</v>
      </c>
      <c r="H449" s="1">
        <v>1.0000000000000053E-4</v>
      </c>
      <c r="I449" s="1"/>
      <c r="J449" s="1"/>
      <c r="K449" s="1"/>
      <c r="L449" s="1"/>
      <c r="M449" s="1" t="s">
        <v>426</v>
      </c>
      <c r="N449" s="1"/>
    </row>
    <row r="450" spans="1:14" customFormat="1" x14ac:dyDescent="0.25">
      <c r="A450" s="22" t="s">
        <v>14</v>
      </c>
      <c r="B450" s="1">
        <v>2013</v>
      </c>
      <c r="C450" s="1" t="s">
        <v>108</v>
      </c>
      <c r="D450" s="1" t="s">
        <v>38</v>
      </c>
      <c r="E450" s="3" t="s">
        <v>485</v>
      </c>
      <c r="F450" s="1"/>
      <c r="G450" s="1">
        <v>0.01</v>
      </c>
      <c r="H450" s="1">
        <v>0</v>
      </c>
      <c r="I450" s="1"/>
      <c r="J450" s="1"/>
      <c r="K450" s="1"/>
      <c r="L450" s="1"/>
      <c r="M450" s="1" t="s">
        <v>426</v>
      </c>
      <c r="N450" s="1"/>
    </row>
    <row r="451" spans="1:14" customFormat="1" x14ac:dyDescent="0.25">
      <c r="A451" s="22" t="s">
        <v>14</v>
      </c>
      <c r="B451" s="1">
        <v>2013</v>
      </c>
      <c r="C451" s="1" t="s">
        <v>37</v>
      </c>
      <c r="D451" s="1" t="s">
        <v>38</v>
      </c>
      <c r="E451" s="3" t="s">
        <v>486</v>
      </c>
      <c r="F451" s="1"/>
      <c r="G451" s="1">
        <v>-1.2999999999999999E-2</v>
      </c>
      <c r="H451" s="1">
        <v>-1.4999999999999999E-2</v>
      </c>
      <c r="I451" s="1"/>
      <c r="J451" s="1"/>
      <c r="K451" s="1"/>
      <c r="L451" s="1"/>
      <c r="M451" s="1" t="s">
        <v>426</v>
      </c>
      <c r="N451" s="1"/>
    </row>
    <row r="452" spans="1:14" customFormat="1" x14ac:dyDescent="0.25">
      <c r="A452" s="22" t="s">
        <v>14</v>
      </c>
      <c r="B452" s="1">
        <v>2013</v>
      </c>
      <c r="C452" s="1" t="s">
        <v>37</v>
      </c>
      <c r="D452" s="1" t="s">
        <v>38</v>
      </c>
      <c r="E452" s="3" t="s">
        <v>487</v>
      </c>
      <c r="F452" s="1"/>
      <c r="G452" s="1">
        <v>0.06</v>
      </c>
      <c r="H452" s="1">
        <v>0</v>
      </c>
      <c r="I452" s="1"/>
      <c r="J452" s="1"/>
      <c r="K452" s="1"/>
      <c r="L452" s="1"/>
      <c r="M452" s="1" t="s">
        <v>426</v>
      </c>
      <c r="N452" s="1"/>
    </row>
    <row r="453" spans="1:14" customFormat="1" x14ac:dyDescent="0.25">
      <c r="A453" s="22" t="s">
        <v>14</v>
      </c>
      <c r="B453" s="1">
        <v>2013</v>
      </c>
      <c r="C453" s="1" t="s">
        <v>37</v>
      </c>
      <c r="D453" s="1" t="s">
        <v>38</v>
      </c>
      <c r="E453" s="3" t="s">
        <v>488</v>
      </c>
      <c r="F453" s="1"/>
      <c r="G453" s="1">
        <v>8.1000000000000003E-2</v>
      </c>
      <c r="H453" s="1">
        <v>3.0000000000000001E-3</v>
      </c>
      <c r="I453" s="1"/>
      <c r="J453" s="1"/>
      <c r="K453" s="1"/>
      <c r="L453" s="1"/>
      <c r="M453" s="1" t="s">
        <v>426</v>
      </c>
      <c r="N453" s="1"/>
    </row>
    <row r="454" spans="1:14" customFormat="1" x14ac:dyDescent="0.25">
      <c r="A454" s="22" t="s">
        <v>14</v>
      </c>
      <c r="B454" s="1">
        <v>2013</v>
      </c>
      <c r="C454" s="1" t="s">
        <v>37</v>
      </c>
      <c r="D454" s="1" t="s">
        <v>38</v>
      </c>
      <c r="E454" s="3" t="s">
        <v>489</v>
      </c>
      <c r="F454" s="1"/>
      <c r="G454" s="1">
        <v>2.5999999999999999E-2</v>
      </c>
      <c r="H454" s="1">
        <v>0</v>
      </c>
      <c r="I454" s="1"/>
      <c r="J454" s="1"/>
      <c r="K454" s="1"/>
      <c r="L454" s="1"/>
      <c r="M454" s="1" t="s">
        <v>426</v>
      </c>
      <c r="N454" s="1"/>
    </row>
    <row r="455" spans="1:14" customFormat="1" x14ac:dyDescent="0.25">
      <c r="A455" s="22" t="s">
        <v>14</v>
      </c>
      <c r="B455" s="1">
        <v>2013</v>
      </c>
      <c r="C455" s="1" t="s">
        <v>37</v>
      </c>
      <c r="D455" s="1" t="s">
        <v>38</v>
      </c>
      <c r="E455" s="3" t="s">
        <v>490</v>
      </c>
      <c r="F455" s="1"/>
      <c r="G455" s="1">
        <v>1.0999999999999999E-2</v>
      </c>
      <c r="H455" s="1">
        <v>1.2999999999999999E-2</v>
      </c>
      <c r="I455" s="1"/>
      <c r="J455" s="1"/>
      <c r="K455" s="1"/>
      <c r="L455" s="1"/>
      <c r="M455" s="1" t="s">
        <v>426</v>
      </c>
      <c r="N455" s="1"/>
    </row>
    <row r="456" spans="1:14" customFormat="1" x14ac:dyDescent="0.25">
      <c r="A456" s="22" t="s">
        <v>14</v>
      </c>
      <c r="B456" s="1">
        <v>2013</v>
      </c>
      <c r="C456" s="1" t="s">
        <v>37</v>
      </c>
      <c r="D456" s="1" t="s">
        <v>38</v>
      </c>
      <c r="E456" s="3" t="s">
        <v>491</v>
      </c>
      <c r="F456" s="1"/>
      <c r="G456" s="1">
        <v>6.0000000000000001E-3</v>
      </c>
      <c r="H456" s="1">
        <v>0</v>
      </c>
      <c r="I456" s="1"/>
      <c r="J456" s="1"/>
      <c r="K456" s="1"/>
      <c r="L456" s="1"/>
      <c r="M456" s="1" t="s">
        <v>426</v>
      </c>
      <c r="N456" s="1"/>
    </row>
    <row r="457" spans="1:14" customFormat="1" x14ac:dyDescent="0.25">
      <c r="A457" s="22" t="s">
        <v>14</v>
      </c>
      <c r="B457" s="1">
        <v>2013</v>
      </c>
      <c r="C457" s="1" t="s">
        <v>37</v>
      </c>
      <c r="D457" s="1" t="s">
        <v>38</v>
      </c>
      <c r="E457" s="3" t="s">
        <v>492</v>
      </c>
      <c r="F457" s="1"/>
      <c r="G457" s="1">
        <v>2.5000000000000001E-2</v>
      </c>
      <c r="H457" s="1">
        <v>5.0000000000000001E-3</v>
      </c>
      <c r="I457" s="1"/>
      <c r="J457" s="1"/>
      <c r="K457" s="1"/>
      <c r="L457" s="1"/>
      <c r="M457" s="1" t="s">
        <v>426</v>
      </c>
      <c r="N457" s="1"/>
    </row>
    <row r="458" spans="1:14" customFormat="1" x14ac:dyDescent="0.25">
      <c r="A458" s="22" t="s">
        <v>14</v>
      </c>
      <c r="B458" s="1">
        <v>2013</v>
      </c>
      <c r="C458" s="1" t="s">
        <v>37</v>
      </c>
      <c r="D458" s="1" t="s">
        <v>38</v>
      </c>
      <c r="E458" s="3" t="s">
        <v>493</v>
      </c>
      <c r="F458" s="1"/>
      <c r="G458" s="1">
        <v>3.3000000000000002E-2</v>
      </c>
      <c r="H458" s="1">
        <v>4.9000000000000002E-2</v>
      </c>
      <c r="I458" s="1"/>
      <c r="J458" s="1"/>
      <c r="K458" s="1"/>
      <c r="L458" s="1"/>
      <c r="M458" s="1" t="s">
        <v>426</v>
      </c>
      <c r="N458" s="1"/>
    </row>
    <row r="459" spans="1:14" customFormat="1" x14ac:dyDescent="0.25">
      <c r="A459" s="22" t="s">
        <v>14</v>
      </c>
      <c r="B459" s="1">
        <v>2013</v>
      </c>
      <c r="C459" s="1" t="s">
        <v>37</v>
      </c>
      <c r="D459" s="1" t="s">
        <v>38</v>
      </c>
      <c r="E459" s="3" t="s">
        <v>494</v>
      </c>
      <c r="F459" s="1"/>
      <c r="G459" s="1">
        <v>4.0000000000000001E-3</v>
      </c>
      <c r="H459" s="1">
        <v>1E-3</v>
      </c>
      <c r="I459" s="1"/>
      <c r="J459" s="1"/>
      <c r="K459" s="1"/>
      <c r="L459" s="1"/>
      <c r="M459" s="1" t="s">
        <v>426</v>
      </c>
      <c r="N459" s="1"/>
    </row>
    <row r="460" spans="1:14" customFormat="1" x14ac:dyDescent="0.25">
      <c r="A460" s="22" t="s">
        <v>14</v>
      </c>
      <c r="B460" s="1">
        <v>2013</v>
      </c>
      <c r="C460" s="1" t="s">
        <v>37</v>
      </c>
      <c r="D460" s="1" t="s">
        <v>38</v>
      </c>
      <c r="E460" s="3" t="s">
        <v>495</v>
      </c>
      <c r="F460" s="1"/>
      <c r="G460" s="1">
        <v>1.7000000000000001E-2</v>
      </c>
      <c r="H460" s="1">
        <v>0</v>
      </c>
      <c r="I460" s="1"/>
      <c r="J460" s="1"/>
      <c r="K460" s="1"/>
      <c r="L460" s="1"/>
      <c r="M460" s="1" t="s">
        <v>426</v>
      </c>
      <c r="N460" s="1"/>
    </row>
    <row r="461" spans="1:14" customFormat="1" x14ac:dyDescent="0.25">
      <c r="A461" s="22" t="s">
        <v>14</v>
      </c>
      <c r="B461" s="1">
        <v>2013</v>
      </c>
      <c r="C461" s="1" t="s">
        <v>37</v>
      </c>
      <c r="D461" s="1" t="s">
        <v>38</v>
      </c>
      <c r="E461" s="3" t="s">
        <v>496</v>
      </c>
      <c r="F461" s="1"/>
      <c r="G461" s="1">
        <v>0.13600000000000001</v>
      </c>
      <c r="H461" s="1">
        <v>6.0000000000000001E-3</v>
      </c>
      <c r="I461" s="1"/>
      <c r="J461" s="1"/>
      <c r="K461" s="1"/>
      <c r="L461" s="1"/>
      <c r="M461" s="1" t="s">
        <v>426</v>
      </c>
      <c r="N461" s="1"/>
    </row>
    <row r="462" spans="1:14" customFormat="1" x14ac:dyDescent="0.25">
      <c r="A462" s="22" t="s">
        <v>14</v>
      </c>
      <c r="B462" s="1">
        <v>2013</v>
      </c>
      <c r="C462" s="1" t="s">
        <v>91</v>
      </c>
      <c r="D462" s="1" t="s">
        <v>38</v>
      </c>
      <c r="E462" s="3" t="s">
        <v>497</v>
      </c>
      <c r="F462" s="1"/>
      <c r="G462" s="1">
        <v>-2E-3</v>
      </c>
      <c r="H462" s="1">
        <v>-1.2E-2</v>
      </c>
      <c r="I462" s="1"/>
      <c r="J462" s="1"/>
      <c r="K462" s="1"/>
      <c r="L462" s="1"/>
      <c r="M462" s="1" t="s">
        <v>426</v>
      </c>
      <c r="N462" s="1"/>
    </row>
    <row r="463" spans="1:14" customFormat="1" x14ac:dyDescent="0.25">
      <c r="A463" s="22" t="s">
        <v>14</v>
      </c>
      <c r="B463" s="1">
        <v>2013</v>
      </c>
      <c r="C463" s="1" t="s">
        <v>97</v>
      </c>
      <c r="D463" s="1" t="s">
        <v>38</v>
      </c>
      <c r="E463" s="3" t="s">
        <v>498</v>
      </c>
      <c r="F463" s="1"/>
      <c r="G463" s="1">
        <v>-4.0000000000000001E-3</v>
      </c>
      <c r="H463" s="1">
        <v>0</v>
      </c>
      <c r="I463" s="1"/>
      <c r="J463" s="1"/>
      <c r="K463" s="1"/>
      <c r="L463" s="1"/>
      <c r="M463" s="1" t="s">
        <v>426</v>
      </c>
      <c r="N463" s="1"/>
    </row>
    <row r="464" spans="1:14" customFormat="1" x14ac:dyDescent="0.25">
      <c r="A464" s="22" t="s">
        <v>14</v>
      </c>
      <c r="B464" s="1">
        <v>2013</v>
      </c>
      <c r="C464" s="1" t="s">
        <v>97</v>
      </c>
      <c r="D464" s="1" t="s">
        <v>38</v>
      </c>
      <c r="E464" s="3" t="s">
        <v>499</v>
      </c>
      <c r="F464" s="1"/>
      <c r="G464" s="1">
        <v>0</v>
      </c>
      <c r="H464" s="1">
        <v>-0.01</v>
      </c>
      <c r="I464" s="1"/>
      <c r="J464" s="1"/>
      <c r="K464" s="1"/>
      <c r="L464" s="1"/>
      <c r="M464" s="1" t="s">
        <v>426</v>
      </c>
      <c r="N464" s="1"/>
    </row>
    <row r="465" spans="1:14" customFormat="1" x14ac:dyDescent="0.25">
      <c r="A465" s="22" t="s">
        <v>14</v>
      </c>
      <c r="B465" s="1">
        <v>2013</v>
      </c>
      <c r="C465" s="1" t="s">
        <v>274</v>
      </c>
      <c r="D465" s="1" t="s">
        <v>38</v>
      </c>
      <c r="E465" s="3" t="s">
        <v>500</v>
      </c>
      <c r="F465" s="1"/>
      <c r="G465" s="1">
        <v>-3.5000000000000003E-2</v>
      </c>
      <c r="H465" s="1">
        <v>-3.5000000000000003E-2</v>
      </c>
      <c r="I465" s="1"/>
      <c r="J465" s="1"/>
      <c r="K465" s="1"/>
      <c r="L465" s="1"/>
      <c r="M465" s="1" t="s">
        <v>426</v>
      </c>
      <c r="N465" s="1"/>
    </row>
    <row r="466" spans="1:14" customFormat="1" x14ac:dyDescent="0.25">
      <c r="A466" s="22" t="s">
        <v>14</v>
      </c>
      <c r="B466" s="1">
        <v>2013</v>
      </c>
      <c r="C466" s="1" t="s">
        <v>97</v>
      </c>
      <c r="D466" s="1" t="s">
        <v>38</v>
      </c>
      <c r="E466" s="3" t="s">
        <v>501</v>
      </c>
      <c r="F466" s="1"/>
      <c r="G466" s="1">
        <v>-3.0000000000000001E-3</v>
      </c>
      <c r="H466" s="1">
        <v>-2E-3</v>
      </c>
      <c r="I466" s="1"/>
      <c r="J466" s="1"/>
      <c r="K466" s="1"/>
      <c r="L466" s="1"/>
      <c r="M466" s="1" t="s">
        <v>426</v>
      </c>
      <c r="N466" s="1"/>
    </row>
    <row r="467" spans="1:14" customFormat="1" x14ac:dyDescent="0.25">
      <c r="A467" s="22" t="s">
        <v>14</v>
      </c>
      <c r="B467" s="1">
        <v>2013</v>
      </c>
      <c r="C467" s="1" t="s">
        <v>121</v>
      </c>
      <c r="D467" s="1" t="s">
        <v>38</v>
      </c>
      <c r="E467" s="3" t="s">
        <v>502</v>
      </c>
      <c r="F467" s="1"/>
      <c r="G467" s="1">
        <v>0</v>
      </c>
      <c r="H467" s="1">
        <v>-2.5000000000000001E-2</v>
      </c>
      <c r="I467" s="1"/>
      <c r="J467" s="1"/>
      <c r="K467" s="1"/>
      <c r="L467" s="1"/>
      <c r="M467" s="1" t="s">
        <v>426</v>
      </c>
      <c r="N467" s="1"/>
    </row>
    <row r="468" spans="1:14" customFormat="1" x14ac:dyDescent="0.25">
      <c r="A468" s="22" t="s">
        <v>14</v>
      </c>
      <c r="B468" s="1">
        <v>2013</v>
      </c>
      <c r="C468" s="1" t="s">
        <v>503</v>
      </c>
      <c r="D468" s="1" t="s">
        <v>504</v>
      </c>
      <c r="E468" s="3" t="s">
        <v>505</v>
      </c>
      <c r="F468" s="1"/>
      <c r="G468" s="1">
        <v>-1E-3</v>
      </c>
      <c r="H468" s="1">
        <v>0</v>
      </c>
      <c r="I468" s="1"/>
      <c r="J468" s="1"/>
      <c r="K468" s="1"/>
      <c r="L468" s="1"/>
      <c r="M468" s="1" t="s">
        <v>426</v>
      </c>
      <c r="N468" s="1"/>
    </row>
    <row r="469" spans="1:14" customFormat="1" x14ac:dyDescent="0.25">
      <c r="A469" s="22" t="s">
        <v>14</v>
      </c>
      <c r="B469" s="1">
        <v>2013</v>
      </c>
      <c r="C469" s="1" t="s">
        <v>124</v>
      </c>
      <c r="D469" s="1" t="s">
        <v>125</v>
      </c>
      <c r="E469" s="3" t="s">
        <v>506</v>
      </c>
      <c r="F469" s="1"/>
      <c r="G469" s="1">
        <v>5.0000000000000001E-3</v>
      </c>
      <c r="H469" s="1">
        <v>0</v>
      </c>
      <c r="I469" s="1"/>
      <c r="J469" s="1"/>
      <c r="K469" s="1"/>
      <c r="L469" s="1"/>
      <c r="M469" s="1" t="s">
        <v>426</v>
      </c>
      <c r="N469" s="1"/>
    </row>
    <row r="470" spans="1:14" customFormat="1" x14ac:dyDescent="0.25">
      <c r="A470" s="22" t="s">
        <v>14</v>
      </c>
      <c r="B470" s="1">
        <v>2013</v>
      </c>
      <c r="C470" s="1" t="s">
        <v>15</v>
      </c>
      <c r="D470" s="1" t="s">
        <v>16</v>
      </c>
      <c r="E470" s="3" t="s">
        <v>507</v>
      </c>
      <c r="F470" s="1"/>
      <c r="G470" s="1">
        <v>1.4999999999999999E-2</v>
      </c>
      <c r="H470" s="1">
        <v>2.5000000000000001E-2</v>
      </c>
      <c r="I470" s="1"/>
      <c r="J470" s="1"/>
      <c r="K470" s="1"/>
      <c r="L470" s="1"/>
      <c r="M470" s="1" t="s">
        <v>426</v>
      </c>
      <c r="N470" s="1"/>
    </row>
    <row r="471" spans="1:14" customFormat="1" x14ac:dyDescent="0.25">
      <c r="A471" s="22" t="s">
        <v>14</v>
      </c>
      <c r="B471" s="1">
        <v>2013</v>
      </c>
      <c r="C471" s="1" t="s">
        <v>15</v>
      </c>
      <c r="D471" s="1" t="s">
        <v>16</v>
      </c>
      <c r="E471" s="3" t="s">
        <v>508</v>
      </c>
      <c r="F471" s="1"/>
      <c r="G471" s="1">
        <v>0</v>
      </c>
      <c r="H471" s="1">
        <v>0.01</v>
      </c>
      <c r="I471" s="1"/>
      <c r="J471" s="1"/>
      <c r="K471" s="1"/>
      <c r="L471" s="1"/>
      <c r="M471" s="1" t="s">
        <v>426</v>
      </c>
      <c r="N471" s="1"/>
    </row>
    <row r="472" spans="1:14" customFormat="1" x14ac:dyDescent="0.25">
      <c r="A472" s="22" t="s">
        <v>14</v>
      </c>
      <c r="B472" s="1">
        <v>2013</v>
      </c>
      <c r="C472" s="1" t="s">
        <v>15</v>
      </c>
      <c r="D472" s="1" t="s">
        <v>16</v>
      </c>
      <c r="E472" s="3" t="s">
        <v>509</v>
      </c>
      <c r="F472" s="1"/>
      <c r="G472" s="1">
        <v>2.5000000000000001E-2</v>
      </c>
      <c r="H472" s="1">
        <v>1.2999999999999999E-2</v>
      </c>
      <c r="I472" s="1"/>
      <c r="J472" s="1"/>
      <c r="K472" s="1"/>
      <c r="L472" s="1"/>
      <c r="M472" s="1" t="s">
        <v>426</v>
      </c>
      <c r="N472" s="1"/>
    </row>
    <row r="473" spans="1:14" customFormat="1" x14ac:dyDescent="0.25">
      <c r="A473" s="22" t="s">
        <v>14</v>
      </c>
      <c r="B473" s="1">
        <v>2013</v>
      </c>
      <c r="C473" s="1" t="s">
        <v>15</v>
      </c>
      <c r="D473" s="1" t="s">
        <v>16</v>
      </c>
      <c r="E473" s="3" t="s">
        <v>510</v>
      </c>
      <c r="F473" s="1"/>
      <c r="G473" s="1">
        <v>0.28599999999999998</v>
      </c>
      <c r="H473" s="1">
        <v>5.2999999999999999E-2</v>
      </c>
      <c r="I473" s="1"/>
      <c r="J473" s="1"/>
      <c r="K473" s="1"/>
      <c r="L473" s="1"/>
      <c r="M473" s="1" t="s">
        <v>426</v>
      </c>
      <c r="N473" s="1"/>
    </row>
    <row r="474" spans="1:14" customFormat="1" x14ac:dyDescent="0.25">
      <c r="A474" s="22" t="s">
        <v>14</v>
      </c>
      <c r="B474" s="1">
        <v>2013</v>
      </c>
      <c r="C474" s="1" t="s">
        <v>15</v>
      </c>
      <c r="D474" s="1" t="s">
        <v>16</v>
      </c>
      <c r="E474" s="3" t="s">
        <v>511</v>
      </c>
      <c r="F474" s="1"/>
      <c r="G474" s="1">
        <v>0.1</v>
      </c>
      <c r="H474" s="1">
        <v>0</v>
      </c>
      <c r="I474" s="1"/>
      <c r="J474" s="1"/>
      <c r="K474" s="1"/>
      <c r="L474" s="1"/>
      <c r="M474" s="1" t="s">
        <v>426</v>
      </c>
      <c r="N474" s="1"/>
    </row>
    <row r="475" spans="1:14" customFormat="1" x14ac:dyDescent="0.25">
      <c r="A475" s="22" t="s">
        <v>14</v>
      </c>
      <c r="B475" s="1">
        <v>2013</v>
      </c>
      <c r="C475" s="1" t="s">
        <v>15</v>
      </c>
      <c r="D475" s="1" t="s">
        <v>16</v>
      </c>
      <c r="E475" s="3" t="s">
        <v>512</v>
      </c>
      <c r="F475" s="1"/>
      <c r="G475" s="1">
        <v>0</v>
      </c>
      <c r="H475" s="1">
        <v>0.25</v>
      </c>
      <c r="I475" s="1"/>
      <c r="J475" s="1"/>
      <c r="K475" s="1"/>
      <c r="L475" s="1"/>
      <c r="M475" s="1" t="s">
        <v>426</v>
      </c>
      <c r="N475" s="1"/>
    </row>
    <row r="476" spans="1:14" customFormat="1" x14ac:dyDescent="0.25">
      <c r="A476" s="22" t="s">
        <v>14</v>
      </c>
      <c r="B476" s="1">
        <v>2013</v>
      </c>
      <c r="C476" s="1" t="s">
        <v>15</v>
      </c>
      <c r="D476" s="1" t="s">
        <v>16</v>
      </c>
      <c r="E476" s="3" t="s">
        <v>513</v>
      </c>
      <c r="F476" s="1"/>
      <c r="G476" s="1">
        <v>0.05</v>
      </c>
      <c r="H476" s="1">
        <v>1.4E-2</v>
      </c>
      <c r="I476" s="1"/>
      <c r="J476" s="1"/>
      <c r="K476" s="1"/>
      <c r="L476" s="1"/>
      <c r="M476" s="1" t="s">
        <v>426</v>
      </c>
      <c r="N476" s="1"/>
    </row>
    <row r="477" spans="1:14" customFormat="1" x14ac:dyDescent="0.25">
      <c r="A477" s="22" t="s">
        <v>14</v>
      </c>
      <c r="B477" s="1">
        <v>2013</v>
      </c>
      <c r="C477" s="1" t="s">
        <v>19</v>
      </c>
      <c r="D477" s="1" t="s">
        <v>20</v>
      </c>
      <c r="E477" s="3" t="s">
        <v>514</v>
      </c>
      <c r="F477" s="1"/>
      <c r="G477" s="1">
        <v>-0.02</v>
      </c>
      <c r="H477" s="1">
        <v>0.02</v>
      </c>
      <c r="I477" s="1"/>
      <c r="J477" s="1"/>
      <c r="K477" s="1"/>
      <c r="L477" s="1"/>
      <c r="M477" s="1" t="s">
        <v>426</v>
      </c>
      <c r="N477" s="1"/>
    </row>
    <row r="478" spans="1:14" customFormat="1" x14ac:dyDescent="0.25">
      <c r="A478" s="22" t="s">
        <v>14</v>
      </c>
      <c r="B478" s="1">
        <v>2013</v>
      </c>
      <c r="C478" s="1" t="s">
        <v>140</v>
      </c>
      <c r="D478" s="1" t="s">
        <v>100</v>
      </c>
      <c r="E478" s="3" t="s">
        <v>515</v>
      </c>
      <c r="F478" s="1"/>
      <c r="G478" s="1">
        <v>-5.0000000000000001E-4</v>
      </c>
      <c r="H478" s="1">
        <v>0</v>
      </c>
      <c r="I478" s="1"/>
      <c r="J478" s="1"/>
      <c r="K478" s="1"/>
      <c r="L478" s="1"/>
      <c r="M478" s="1" t="s">
        <v>426</v>
      </c>
      <c r="N478" s="1"/>
    </row>
    <row r="479" spans="1:14" customFormat="1" x14ac:dyDescent="0.25">
      <c r="A479" s="22" t="s">
        <v>14</v>
      </c>
      <c r="B479" s="1">
        <v>2013</v>
      </c>
      <c r="C479" s="1" t="s">
        <v>140</v>
      </c>
      <c r="D479" s="1" t="s">
        <v>100</v>
      </c>
      <c r="E479" s="3" t="s">
        <v>318</v>
      </c>
      <c r="F479" s="1"/>
      <c r="G479" s="1">
        <v>0.02</v>
      </c>
      <c r="H479" s="1">
        <v>7.0000000000000001E-3</v>
      </c>
      <c r="I479" s="1"/>
      <c r="J479" s="1"/>
      <c r="K479" s="1"/>
      <c r="L479" s="1"/>
      <c r="M479" s="1" t="s">
        <v>426</v>
      </c>
      <c r="N479" s="1"/>
    </row>
    <row r="480" spans="1:14" customFormat="1" x14ac:dyDescent="0.25">
      <c r="A480" s="22" t="s">
        <v>14</v>
      </c>
      <c r="B480" s="1">
        <v>2013</v>
      </c>
      <c r="C480" s="1" t="s">
        <v>140</v>
      </c>
      <c r="D480" s="1" t="s">
        <v>100</v>
      </c>
      <c r="E480" s="3" t="s">
        <v>516</v>
      </c>
      <c r="F480" s="1"/>
      <c r="G480" s="1">
        <v>0.05</v>
      </c>
      <c r="H480" s="1">
        <v>1E-3</v>
      </c>
      <c r="I480" s="1"/>
      <c r="J480" s="1"/>
      <c r="K480" s="1"/>
      <c r="L480" s="1"/>
      <c r="M480" s="1" t="s">
        <v>426</v>
      </c>
      <c r="N480" s="1"/>
    </row>
    <row r="481" spans="1:14" customFormat="1" x14ac:dyDescent="0.25">
      <c r="A481" s="22" t="s">
        <v>14</v>
      </c>
      <c r="B481" s="1">
        <v>2013</v>
      </c>
      <c r="C481" s="1" t="s">
        <v>140</v>
      </c>
      <c r="D481" s="1" t="s">
        <v>100</v>
      </c>
      <c r="E481" s="3" t="s">
        <v>517</v>
      </c>
      <c r="F481" s="1"/>
      <c r="G481" s="1">
        <v>0.01</v>
      </c>
      <c r="H481" s="1">
        <v>5.0000000000000001E-3</v>
      </c>
      <c r="I481" s="1"/>
      <c r="J481" s="1"/>
      <c r="K481" s="1"/>
      <c r="L481" s="1"/>
      <c r="M481" s="1" t="s">
        <v>426</v>
      </c>
      <c r="N481" s="1"/>
    </row>
    <row r="482" spans="1:14" customFormat="1" x14ac:dyDescent="0.25">
      <c r="A482" s="22" t="s">
        <v>14</v>
      </c>
      <c r="B482" s="1">
        <v>2013</v>
      </c>
      <c r="C482" s="1" t="s">
        <v>23</v>
      </c>
      <c r="D482" s="1" t="s">
        <v>24</v>
      </c>
      <c r="E482" s="3" t="s">
        <v>518</v>
      </c>
      <c r="F482" s="1"/>
      <c r="G482" s="1">
        <v>1.7999999999999999E-2</v>
      </c>
      <c r="H482" s="1">
        <v>3.0000000000000001E-3</v>
      </c>
      <c r="I482" s="1"/>
      <c r="J482" s="1"/>
      <c r="K482" s="1"/>
      <c r="L482" s="1"/>
      <c r="M482" s="1" t="s">
        <v>426</v>
      </c>
      <c r="N482" s="1"/>
    </row>
    <row r="483" spans="1:14" customFormat="1" x14ac:dyDescent="0.25">
      <c r="A483" s="22" t="s">
        <v>14</v>
      </c>
      <c r="B483" s="1">
        <v>2013</v>
      </c>
      <c r="C483" s="1" t="s">
        <v>23</v>
      </c>
      <c r="D483" s="1" t="s">
        <v>24</v>
      </c>
      <c r="E483" s="3" t="s">
        <v>519</v>
      </c>
      <c r="F483" s="1"/>
      <c r="G483" s="1">
        <v>6.0000000000000001E-3</v>
      </c>
      <c r="H483" s="1">
        <v>1.6E-2</v>
      </c>
      <c r="I483" s="1"/>
      <c r="J483" s="1"/>
      <c r="K483" s="1"/>
      <c r="L483" s="1"/>
      <c r="M483" s="1" t="s">
        <v>426</v>
      </c>
      <c r="N483" s="1"/>
    </row>
    <row r="484" spans="1:14" customFormat="1" x14ac:dyDescent="0.25">
      <c r="A484" s="22" t="s">
        <v>14</v>
      </c>
      <c r="B484" s="1">
        <v>2013</v>
      </c>
      <c r="C484" s="1" t="s">
        <v>23</v>
      </c>
      <c r="D484" s="1" t="s">
        <v>24</v>
      </c>
      <c r="E484" s="3" t="s">
        <v>520</v>
      </c>
      <c r="F484" s="1"/>
      <c r="G484" s="1">
        <v>2.5000000000000001E-2</v>
      </c>
      <c r="H484" s="1">
        <v>0</v>
      </c>
      <c r="I484" s="1"/>
      <c r="J484" s="1"/>
      <c r="K484" s="1"/>
      <c r="L484" s="1"/>
      <c r="M484" s="1" t="s">
        <v>426</v>
      </c>
      <c r="N484" s="1"/>
    </row>
    <row r="485" spans="1:14" customFormat="1" x14ac:dyDescent="0.25">
      <c r="A485" s="22" t="s">
        <v>14</v>
      </c>
      <c r="B485" s="1">
        <v>2013</v>
      </c>
      <c r="C485" s="1" t="s">
        <v>23</v>
      </c>
      <c r="D485" s="1" t="s">
        <v>24</v>
      </c>
      <c r="E485" s="3" t="s">
        <v>521</v>
      </c>
      <c r="F485" s="1"/>
      <c r="G485" s="1">
        <v>0.18</v>
      </c>
      <c r="H485" s="1">
        <v>0</v>
      </c>
      <c r="I485" s="1"/>
      <c r="J485" s="1"/>
      <c r="K485" s="1"/>
      <c r="L485" s="1"/>
      <c r="M485" s="1" t="s">
        <v>426</v>
      </c>
      <c r="N485" s="1"/>
    </row>
    <row r="486" spans="1:14" customFormat="1" x14ac:dyDescent="0.25">
      <c r="A486" s="22" t="s">
        <v>14</v>
      </c>
      <c r="B486" s="1">
        <v>2013</v>
      </c>
      <c r="C486" s="1" t="s">
        <v>23</v>
      </c>
      <c r="D486" s="1" t="s">
        <v>24</v>
      </c>
      <c r="E486" s="3" t="s">
        <v>522</v>
      </c>
      <c r="F486" s="1"/>
      <c r="G486" s="1">
        <v>0.1</v>
      </c>
      <c r="H486" s="1">
        <v>0</v>
      </c>
      <c r="I486" s="1"/>
      <c r="J486" s="1"/>
      <c r="K486" s="1"/>
      <c r="L486" s="1"/>
      <c r="M486" s="1" t="s">
        <v>426</v>
      </c>
      <c r="N486" s="1"/>
    </row>
    <row r="487" spans="1:14" customFormat="1" x14ac:dyDescent="0.25">
      <c r="A487" s="22" t="s">
        <v>14</v>
      </c>
      <c r="B487" s="1">
        <v>2013</v>
      </c>
      <c r="C487" s="1" t="s">
        <v>23</v>
      </c>
      <c r="D487" s="1" t="s">
        <v>24</v>
      </c>
      <c r="E487" s="3" t="s">
        <v>523</v>
      </c>
      <c r="F487" s="1"/>
      <c r="G487" s="1">
        <v>0.05</v>
      </c>
      <c r="H487" s="1">
        <v>0</v>
      </c>
      <c r="I487" s="1"/>
      <c r="J487" s="1"/>
      <c r="K487" s="1"/>
      <c r="L487" s="1"/>
      <c r="M487" s="1" t="s">
        <v>426</v>
      </c>
      <c r="N487" s="1"/>
    </row>
    <row r="488" spans="1:14" customFormat="1" x14ac:dyDescent="0.25">
      <c r="A488" s="22" t="s">
        <v>14</v>
      </c>
      <c r="B488" s="1">
        <v>2013</v>
      </c>
      <c r="C488" s="1" t="s">
        <v>23</v>
      </c>
      <c r="D488" s="1" t="s">
        <v>24</v>
      </c>
      <c r="E488" s="3" t="s">
        <v>524</v>
      </c>
      <c r="F488" s="1"/>
      <c r="G488" s="1">
        <v>1E-3</v>
      </c>
      <c r="H488" s="1">
        <v>0</v>
      </c>
      <c r="I488" s="1"/>
      <c r="J488" s="1"/>
      <c r="K488" s="1"/>
      <c r="L488" s="1"/>
      <c r="M488" s="1" t="s">
        <v>426</v>
      </c>
      <c r="N488" s="1"/>
    </row>
    <row r="489" spans="1:14" customFormat="1" x14ac:dyDescent="0.25">
      <c r="A489" s="22" t="s">
        <v>14</v>
      </c>
      <c r="B489" s="1">
        <v>2013</v>
      </c>
      <c r="C489" s="1" t="s">
        <v>44</v>
      </c>
      <c r="D489" s="1" t="s">
        <v>45</v>
      </c>
      <c r="E489" s="3" t="s">
        <v>525</v>
      </c>
      <c r="F489" s="1"/>
      <c r="G489" s="1">
        <v>0.25</v>
      </c>
      <c r="H489" s="1">
        <v>0.25</v>
      </c>
      <c r="I489" s="1"/>
      <c r="J489" s="1"/>
      <c r="K489" s="1"/>
      <c r="L489" s="1"/>
      <c r="M489" s="1" t="s">
        <v>426</v>
      </c>
      <c r="N489" s="1"/>
    </row>
    <row r="490" spans="1:14" customFormat="1" x14ac:dyDescent="0.25">
      <c r="A490" s="22" t="s">
        <v>14</v>
      </c>
      <c r="B490" s="1">
        <v>2014</v>
      </c>
      <c r="C490" s="1" t="s">
        <v>34</v>
      </c>
      <c r="D490" s="1" t="s">
        <v>35</v>
      </c>
      <c r="E490" s="3" t="s">
        <v>526</v>
      </c>
      <c r="F490" s="1"/>
      <c r="G490" s="1">
        <v>2.8999999999999998E-3</v>
      </c>
      <c r="H490" s="1">
        <v>0</v>
      </c>
      <c r="I490" s="1"/>
      <c r="J490" s="1"/>
      <c r="K490" s="1"/>
      <c r="L490" s="1"/>
      <c r="M490" s="1" t="s">
        <v>527</v>
      </c>
      <c r="N490" s="1"/>
    </row>
    <row r="491" spans="1:14" customFormat="1" x14ac:dyDescent="0.25">
      <c r="A491" s="22" t="s">
        <v>14</v>
      </c>
      <c r="B491" s="1">
        <v>2014</v>
      </c>
      <c r="C491" s="1" t="s">
        <v>34</v>
      </c>
      <c r="D491" s="1" t="s">
        <v>35</v>
      </c>
      <c r="E491" s="3" t="s">
        <v>528</v>
      </c>
      <c r="F491" s="1"/>
      <c r="G491" s="1">
        <v>6.0000000000000001E-3</v>
      </c>
      <c r="H491" s="1">
        <v>0</v>
      </c>
      <c r="I491" s="1"/>
      <c r="J491" s="1"/>
      <c r="K491" s="1"/>
      <c r="L491" s="1"/>
      <c r="M491" s="1" t="s">
        <v>527</v>
      </c>
      <c r="N491" s="1"/>
    </row>
    <row r="492" spans="1:14" customFormat="1" x14ac:dyDescent="0.25">
      <c r="A492" s="22" t="s">
        <v>14</v>
      </c>
      <c r="B492" s="1">
        <v>2014</v>
      </c>
      <c r="C492" s="1" t="s">
        <v>34</v>
      </c>
      <c r="D492" s="1" t="s">
        <v>35</v>
      </c>
      <c r="E492" s="3" t="s">
        <v>529</v>
      </c>
      <c r="F492" s="1"/>
      <c r="G492" s="1">
        <v>3.1E-2</v>
      </c>
      <c r="H492" s="1">
        <v>0</v>
      </c>
      <c r="I492" s="1"/>
      <c r="J492" s="1"/>
      <c r="K492" s="1"/>
      <c r="L492" s="1"/>
      <c r="M492" s="1" t="s">
        <v>527</v>
      </c>
      <c r="N492" s="1"/>
    </row>
    <row r="493" spans="1:14" customFormat="1" x14ac:dyDescent="0.25">
      <c r="A493" s="22" t="s">
        <v>14</v>
      </c>
      <c r="B493" s="1">
        <v>2014</v>
      </c>
      <c r="C493" s="1" t="s">
        <v>34</v>
      </c>
      <c r="D493" s="1" t="s">
        <v>35</v>
      </c>
      <c r="E493" s="3" t="s">
        <v>428</v>
      </c>
      <c r="F493" s="1"/>
      <c r="G493" s="1">
        <v>0.26800000000000002</v>
      </c>
      <c r="H493" s="1">
        <v>0</v>
      </c>
      <c r="I493" s="1"/>
      <c r="J493" s="1"/>
      <c r="K493" s="1"/>
      <c r="L493" s="1"/>
      <c r="M493" s="1" t="s">
        <v>527</v>
      </c>
      <c r="N493" s="1"/>
    </row>
    <row r="494" spans="1:14" customFormat="1" x14ac:dyDescent="0.25">
      <c r="A494" s="22" t="s">
        <v>14</v>
      </c>
      <c r="B494" s="1">
        <v>2014</v>
      </c>
      <c r="C494" s="1" t="s">
        <v>67</v>
      </c>
      <c r="D494" s="1" t="s">
        <v>68</v>
      </c>
      <c r="E494" s="3" t="s">
        <v>530</v>
      </c>
      <c r="F494" s="1"/>
      <c r="G494" s="1">
        <v>0.01</v>
      </c>
      <c r="H494" s="1">
        <v>0</v>
      </c>
      <c r="I494" s="1"/>
      <c r="J494" s="1"/>
      <c r="K494" s="1"/>
      <c r="L494" s="1"/>
      <c r="M494" s="1" t="s">
        <v>527</v>
      </c>
      <c r="N494" s="1"/>
    </row>
    <row r="495" spans="1:14" customFormat="1" x14ac:dyDescent="0.25">
      <c r="A495" s="22" t="s">
        <v>14</v>
      </c>
      <c r="B495" s="1">
        <v>2014</v>
      </c>
      <c r="C495" s="1" t="s">
        <v>67</v>
      </c>
      <c r="D495" s="1" t="s">
        <v>68</v>
      </c>
      <c r="E495" s="3" t="s">
        <v>531</v>
      </c>
      <c r="F495" s="1"/>
      <c r="G495" s="1">
        <v>0.03</v>
      </c>
      <c r="H495" s="1">
        <v>0</v>
      </c>
      <c r="I495" s="1"/>
      <c r="J495" s="1"/>
      <c r="K495" s="1"/>
      <c r="L495" s="1"/>
      <c r="M495" s="1" t="s">
        <v>527</v>
      </c>
      <c r="N495" s="1"/>
    </row>
    <row r="496" spans="1:14" customFormat="1" x14ac:dyDescent="0.25">
      <c r="A496" s="22" t="s">
        <v>14</v>
      </c>
      <c r="B496" s="1">
        <v>2014</v>
      </c>
      <c r="C496" s="1" t="s">
        <v>67</v>
      </c>
      <c r="D496" s="1" t="s">
        <v>68</v>
      </c>
      <c r="E496" s="3" t="s">
        <v>532</v>
      </c>
      <c r="F496" s="1"/>
      <c r="G496" s="1">
        <v>1.2E-2</v>
      </c>
      <c r="H496" s="1">
        <v>0</v>
      </c>
      <c r="I496" s="1"/>
      <c r="J496" s="1"/>
      <c r="K496" s="1"/>
      <c r="L496" s="1"/>
      <c r="M496" s="1" t="s">
        <v>527</v>
      </c>
      <c r="N496" s="1"/>
    </row>
    <row r="497" spans="1:14" customFormat="1" x14ac:dyDescent="0.25">
      <c r="A497" s="22" t="s">
        <v>14</v>
      </c>
      <c r="B497" s="1">
        <v>2014</v>
      </c>
      <c r="C497" s="1" t="s">
        <v>67</v>
      </c>
      <c r="D497" s="1" t="s">
        <v>68</v>
      </c>
      <c r="E497" s="3" t="s">
        <v>533</v>
      </c>
      <c r="F497" s="1"/>
      <c r="G497" s="1">
        <v>1.0999999999999999E-2</v>
      </c>
      <c r="H497" s="1">
        <v>0</v>
      </c>
      <c r="I497" s="1"/>
      <c r="J497" s="1"/>
      <c r="K497" s="1"/>
      <c r="L497" s="1"/>
      <c r="M497" s="1" t="s">
        <v>527</v>
      </c>
      <c r="N497" s="1"/>
    </row>
    <row r="498" spans="1:14" customFormat="1" x14ac:dyDescent="0.25">
      <c r="A498" s="22" t="s">
        <v>14</v>
      </c>
      <c r="B498" s="1">
        <v>2014</v>
      </c>
      <c r="C498" s="1" t="s">
        <v>67</v>
      </c>
      <c r="D498" s="1" t="s">
        <v>68</v>
      </c>
      <c r="E498" s="3" t="s">
        <v>534</v>
      </c>
      <c r="F498" s="1"/>
      <c r="G498" s="1">
        <v>2.5000000000000001E-2</v>
      </c>
      <c r="H498" s="1">
        <v>0</v>
      </c>
      <c r="I498" s="1"/>
      <c r="J498" s="1"/>
      <c r="K498" s="1"/>
      <c r="L498" s="1"/>
      <c r="M498" s="1" t="s">
        <v>527</v>
      </c>
      <c r="N498" s="1"/>
    </row>
    <row r="499" spans="1:14" customFormat="1" x14ac:dyDescent="0.25">
      <c r="A499" s="22" t="s">
        <v>14</v>
      </c>
      <c r="B499" s="1">
        <v>2014</v>
      </c>
      <c r="C499" s="1" t="s">
        <v>67</v>
      </c>
      <c r="D499" s="1" t="s">
        <v>68</v>
      </c>
      <c r="E499" s="3" t="s">
        <v>535</v>
      </c>
      <c r="F499" s="1"/>
      <c r="G499" s="1">
        <v>-7.4000000000000003E-3</v>
      </c>
      <c r="H499" s="1">
        <v>0</v>
      </c>
      <c r="I499" s="1"/>
      <c r="J499" s="1"/>
      <c r="K499" s="1"/>
      <c r="L499" s="1"/>
      <c r="M499" s="1" t="s">
        <v>527</v>
      </c>
      <c r="N499" s="1"/>
    </row>
    <row r="500" spans="1:14" customFormat="1" x14ac:dyDescent="0.25">
      <c r="A500" s="22" t="s">
        <v>14</v>
      </c>
      <c r="B500" s="1">
        <v>2014</v>
      </c>
      <c r="C500" s="1" t="s">
        <v>67</v>
      </c>
      <c r="D500" s="1" t="s">
        <v>68</v>
      </c>
      <c r="E500" s="3" t="s">
        <v>536</v>
      </c>
      <c r="F500" s="1"/>
      <c r="G500" s="1">
        <v>4.65E-2</v>
      </c>
      <c r="H500" s="1">
        <v>0</v>
      </c>
      <c r="I500" s="1"/>
      <c r="J500" s="1"/>
      <c r="K500" s="1"/>
      <c r="L500" s="1"/>
      <c r="M500" s="1" t="s">
        <v>527</v>
      </c>
      <c r="N500" s="1"/>
    </row>
    <row r="501" spans="1:14" customFormat="1" x14ac:dyDescent="0.25">
      <c r="A501" s="22" t="s">
        <v>14</v>
      </c>
      <c r="B501" s="1">
        <v>2014</v>
      </c>
      <c r="C501" s="1" t="s">
        <v>67</v>
      </c>
      <c r="D501" s="1" t="s">
        <v>68</v>
      </c>
      <c r="E501" s="3" t="s">
        <v>537</v>
      </c>
      <c r="F501" s="1"/>
      <c r="G501" s="1">
        <v>7.4000000000000003E-3</v>
      </c>
      <c r="H501" s="1">
        <v>0</v>
      </c>
      <c r="I501" s="1"/>
      <c r="J501" s="1"/>
      <c r="K501" s="1"/>
      <c r="L501" s="1"/>
      <c r="M501" s="1" t="s">
        <v>527</v>
      </c>
      <c r="N501" s="1"/>
    </row>
    <row r="502" spans="1:14" customFormat="1" x14ac:dyDescent="0.25">
      <c r="A502" s="22" t="s">
        <v>14</v>
      </c>
      <c r="B502" s="1">
        <v>2014</v>
      </c>
      <c r="C502" s="1" t="s">
        <v>67</v>
      </c>
      <c r="D502" s="1" t="s">
        <v>68</v>
      </c>
      <c r="E502" s="3" t="s">
        <v>538</v>
      </c>
      <c r="F502" s="1"/>
      <c r="G502" s="1">
        <v>6.0000000000000001E-3</v>
      </c>
      <c r="H502" s="1">
        <v>0</v>
      </c>
      <c r="I502" s="1"/>
      <c r="J502" s="1"/>
      <c r="K502" s="1"/>
      <c r="L502" s="1"/>
      <c r="M502" s="1" t="s">
        <v>527</v>
      </c>
      <c r="N502" s="1"/>
    </row>
    <row r="503" spans="1:14" customFormat="1" x14ac:dyDescent="0.25">
      <c r="A503" s="22" t="s">
        <v>14</v>
      </c>
      <c r="B503" s="1">
        <v>2014</v>
      </c>
      <c r="C503" s="1" t="s">
        <v>67</v>
      </c>
      <c r="D503" s="1" t="s">
        <v>68</v>
      </c>
      <c r="E503" s="3" t="s">
        <v>539</v>
      </c>
      <c r="F503" s="1"/>
      <c r="G503" s="1">
        <v>2E-3</v>
      </c>
      <c r="H503" s="1">
        <v>0</v>
      </c>
      <c r="I503" s="1"/>
      <c r="J503" s="1"/>
      <c r="K503" s="1"/>
      <c r="L503" s="1"/>
      <c r="M503" s="1" t="s">
        <v>527</v>
      </c>
      <c r="N503" s="1"/>
    </row>
    <row r="504" spans="1:14" customFormat="1" x14ac:dyDescent="0.25">
      <c r="A504" s="22" t="s">
        <v>14</v>
      </c>
      <c r="B504" s="1">
        <v>2014</v>
      </c>
      <c r="C504" s="1" t="s">
        <v>67</v>
      </c>
      <c r="D504" s="1" t="s">
        <v>68</v>
      </c>
      <c r="E504" s="3" t="s">
        <v>540</v>
      </c>
      <c r="F504" s="1"/>
      <c r="G504" s="1">
        <v>5.0000000000000001E-3</v>
      </c>
      <c r="H504" s="1">
        <v>0</v>
      </c>
      <c r="I504" s="1"/>
      <c r="J504" s="1"/>
      <c r="K504" s="1"/>
      <c r="L504" s="1"/>
      <c r="M504" s="1" t="s">
        <v>527</v>
      </c>
      <c r="N504" s="1"/>
    </row>
    <row r="505" spans="1:14" customFormat="1" x14ac:dyDescent="0.25">
      <c r="A505" s="22" t="s">
        <v>14</v>
      </c>
      <c r="B505" s="1">
        <v>2014</v>
      </c>
      <c r="C505" s="1" t="s">
        <v>67</v>
      </c>
      <c r="D505" s="1" t="s">
        <v>68</v>
      </c>
      <c r="E505" s="3" t="s">
        <v>541</v>
      </c>
      <c r="F505" s="1"/>
      <c r="G505" s="1">
        <v>2.1000000000000003E-3</v>
      </c>
      <c r="H505" s="1">
        <v>0</v>
      </c>
      <c r="I505" s="1"/>
      <c r="J505" s="1"/>
      <c r="K505" s="1"/>
      <c r="L505" s="1"/>
      <c r="M505" s="1" t="s">
        <v>527</v>
      </c>
      <c r="N505" s="1"/>
    </row>
    <row r="506" spans="1:14" customFormat="1" x14ac:dyDescent="0.25">
      <c r="A506" s="22" t="s">
        <v>14</v>
      </c>
      <c r="B506" s="1">
        <v>2014</v>
      </c>
      <c r="C506" s="1" t="s">
        <v>67</v>
      </c>
      <c r="D506" s="1" t="s">
        <v>68</v>
      </c>
      <c r="E506" s="3" t="s">
        <v>542</v>
      </c>
      <c r="F506" s="1"/>
      <c r="G506" s="1">
        <v>2.1000000000000003E-3</v>
      </c>
      <c r="H506" s="1">
        <v>0</v>
      </c>
      <c r="I506" s="1"/>
      <c r="J506" s="1"/>
      <c r="K506" s="1"/>
      <c r="L506" s="1"/>
      <c r="M506" s="1" t="s">
        <v>527</v>
      </c>
      <c r="N506" s="1"/>
    </row>
    <row r="507" spans="1:14" customFormat="1" x14ac:dyDescent="0.25">
      <c r="A507" s="22" t="s">
        <v>14</v>
      </c>
      <c r="B507" s="1">
        <v>2014</v>
      </c>
      <c r="C507" s="1" t="s">
        <v>67</v>
      </c>
      <c r="D507" s="1" t="s">
        <v>68</v>
      </c>
      <c r="E507" s="3" t="s">
        <v>543</v>
      </c>
      <c r="F507" s="1"/>
      <c r="G507" s="1">
        <v>9.1999999999999998E-3</v>
      </c>
      <c r="H507" s="1">
        <v>0</v>
      </c>
      <c r="I507" s="1"/>
      <c r="J507" s="1"/>
      <c r="K507" s="1"/>
      <c r="L507" s="1"/>
      <c r="M507" s="1" t="s">
        <v>527</v>
      </c>
      <c r="N507" s="1"/>
    </row>
    <row r="508" spans="1:14" customFormat="1" x14ac:dyDescent="0.25">
      <c r="A508" s="22" t="s">
        <v>14</v>
      </c>
      <c r="B508" s="1">
        <v>2014</v>
      </c>
      <c r="C508" s="1" t="s">
        <v>67</v>
      </c>
      <c r="D508" s="1" t="s">
        <v>68</v>
      </c>
      <c r="E508" s="3" t="s">
        <v>544</v>
      </c>
      <c r="F508" s="1"/>
      <c r="G508" s="1">
        <v>6.9999999999999999E-4</v>
      </c>
      <c r="H508" s="1">
        <v>0</v>
      </c>
      <c r="I508" s="1"/>
      <c r="J508" s="1"/>
      <c r="K508" s="1"/>
      <c r="L508" s="1"/>
      <c r="M508" s="1" t="s">
        <v>527</v>
      </c>
      <c r="N508" s="1"/>
    </row>
    <row r="509" spans="1:14" customFormat="1" x14ac:dyDescent="0.25">
      <c r="A509" s="22" t="s">
        <v>14</v>
      </c>
      <c r="B509" s="1">
        <v>2014</v>
      </c>
      <c r="C509" s="1" t="s">
        <v>67</v>
      </c>
      <c r="D509" s="1" t="s">
        <v>68</v>
      </c>
      <c r="E509" s="3" t="s">
        <v>545</v>
      </c>
      <c r="F509" s="1"/>
      <c r="G509" s="1">
        <v>1.2999999999999999E-3</v>
      </c>
      <c r="H509" s="1">
        <v>0</v>
      </c>
      <c r="I509" s="1"/>
      <c r="J509" s="1"/>
      <c r="K509" s="1"/>
      <c r="L509" s="1"/>
      <c r="M509" s="1" t="s">
        <v>527</v>
      </c>
      <c r="N509" s="1"/>
    </row>
    <row r="510" spans="1:14" customFormat="1" x14ac:dyDescent="0.25">
      <c r="A510" s="22" t="s">
        <v>14</v>
      </c>
      <c r="B510" s="1">
        <v>2014</v>
      </c>
      <c r="C510" s="1" t="s">
        <v>67</v>
      </c>
      <c r="D510" s="1" t="s">
        <v>68</v>
      </c>
      <c r="E510" s="3" t="s">
        <v>546</v>
      </c>
      <c r="F510" s="1"/>
      <c r="G510" s="1">
        <v>1.6999999999999999E-3</v>
      </c>
      <c r="H510" s="1">
        <v>0</v>
      </c>
      <c r="I510" s="1"/>
      <c r="J510" s="1"/>
      <c r="K510" s="1"/>
      <c r="L510" s="1"/>
      <c r="M510" s="1" t="s">
        <v>527</v>
      </c>
      <c r="N510" s="1"/>
    </row>
    <row r="511" spans="1:14" customFormat="1" x14ac:dyDescent="0.25">
      <c r="A511" s="22" t="s">
        <v>14</v>
      </c>
      <c r="B511" s="1">
        <v>2014</v>
      </c>
      <c r="C511" s="1" t="s">
        <v>67</v>
      </c>
      <c r="D511" s="1" t="s">
        <v>68</v>
      </c>
      <c r="E511" s="3" t="s">
        <v>547</v>
      </c>
      <c r="F511" s="1"/>
      <c r="G511" s="1">
        <v>5.0000000000000001E-4</v>
      </c>
      <c r="H511" s="1">
        <v>0</v>
      </c>
      <c r="I511" s="1"/>
      <c r="J511" s="1"/>
      <c r="K511" s="1"/>
      <c r="L511" s="1"/>
      <c r="M511" s="1" t="s">
        <v>527</v>
      </c>
      <c r="N511" s="1"/>
    </row>
    <row r="512" spans="1:14" customFormat="1" x14ac:dyDescent="0.25">
      <c r="A512" s="22" t="s">
        <v>14</v>
      </c>
      <c r="B512" s="1">
        <v>2014</v>
      </c>
      <c r="C512" s="1" t="s">
        <v>67</v>
      </c>
      <c r="D512" s="1" t="s">
        <v>68</v>
      </c>
      <c r="E512" s="3" t="s">
        <v>548</v>
      </c>
      <c r="F512" s="1"/>
      <c r="G512" s="1">
        <v>1E-3</v>
      </c>
      <c r="H512" s="1">
        <v>0</v>
      </c>
      <c r="I512" s="1"/>
      <c r="J512" s="1"/>
      <c r="K512" s="1"/>
      <c r="L512" s="1"/>
      <c r="M512" s="1" t="s">
        <v>527</v>
      </c>
      <c r="N512" s="1"/>
    </row>
    <row r="513" spans="1:14" customFormat="1" x14ac:dyDescent="0.25">
      <c r="A513" s="22" t="s">
        <v>14</v>
      </c>
      <c r="B513" s="1">
        <v>2014</v>
      </c>
      <c r="C513" s="1" t="s">
        <v>67</v>
      </c>
      <c r="D513" s="1" t="s">
        <v>68</v>
      </c>
      <c r="E513" s="3" t="s">
        <v>549</v>
      </c>
      <c r="F513" s="1"/>
      <c r="G513" s="1">
        <v>1.0999999999999999E-2</v>
      </c>
      <c r="H513" s="1">
        <v>0</v>
      </c>
      <c r="I513" s="1"/>
      <c r="J513" s="1"/>
      <c r="K513" s="1"/>
      <c r="L513" s="1"/>
      <c r="M513" s="1" t="s">
        <v>527</v>
      </c>
      <c r="N513" s="1"/>
    </row>
    <row r="514" spans="1:14" customFormat="1" x14ac:dyDescent="0.25">
      <c r="A514" s="22" t="s">
        <v>14</v>
      </c>
      <c r="B514" s="1">
        <v>2014</v>
      </c>
      <c r="C514" s="1" t="s">
        <v>67</v>
      </c>
      <c r="D514" s="1" t="s">
        <v>68</v>
      </c>
      <c r="E514" s="3" t="s">
        <v>550</v>
      </c>
      <c r="F514" s="1"/>
      <c r="G514" s="1">
        <v>1.2E-2</v>
      </c>
      <c r="H514" s="1">
        <v>0</v>
      </c>
      <c r="I514" s="1"/>
      <c r="J514" s="1"/>
      <c r="K514" s="1"/>
      <c r="L514" s="1"/>
      <c r="M514" s="1" t="s">
        <v>527</v>
      </c>
      <c r="N514" s="1"/>
    </row>
    <row r="515" spans="1:14" customFormat="1" x14ac:dyDescent="0.25">
      <c r="A515" s="22" t="s">
        <v>14</v>
      </c>
      <c r="B515" s="1">
        <v>2014</v>
      </c>
      <c r="C515" s="1" t="s">
        <v>67</v>
      </c>
      <c r="D515" s="1" t="s">
        <v>68</v>
      </c>
      <c r="E515" s="3" t="s">
        <v>551</v>
      </c>
      <c r="F515" s="1"/>
      <c r="G515" s="1">
        <v>1E-3</v>
      </c>
      <c r="H515" s="1">
        <v>0</v>
      </c>
      <c r="I515" s="1"/>
      <c r="J515" s="1"/>
      <c r="K515" s="1"/>
      <c r="L515" s="1"/>
      <c r="M515" s="1" t="s">
        <v>527</v>
      </c>
      <c r="N515" s="1"/>
    </row>
    <row r="516" spans="1:14" customFormat="1" x14ac:dyDescent="0.25">
      <c r="A516" s="22" t="s">
        <v>14</v>
      </c>
      <c r="B516" s="1">
        <v>2014</v>
      </c>
      <c r="C516" s="1" t="s">
        <v>67</v>
      </c>
      <c r="D516" s="1" t="s">
        <v>68</v>
      </c>
      <c r="E516" s="3" t="s">
        <v>552</v>
      </c>
      <c r="F516" s="1"/>
      <c r="G516" s="1">
        <v>5.0000000000000001E-3</v>
      </c>
      <c r="H516" s="1">
        <v>0</v>
      </c>
      <c r="I516" s="1"/>
      <c r="J516" s="1"/>
      <c r="K516" s="1"/>
      <c r="L516" s="1"/>
      <c r="M516" s="1" t="s">
        <v>527</v>
      </c>
      <c r="N516" s="1"/>
    </row>
    <row r="517" spans="1:14" customFormat="1" x14ac:dyDescent="0.25">
      <c r="A517" s="22" t="s">
        <v>14</v>
      </c>
      <c r="B517" s="1">
        <v>2014</v>
      </c>
      <c r="C517" s="1" t="s">
        <v>91</v>
      </c>
      <c r="D517" s="1" t="s">
        <v>38</v>
      </c>
      <c r="E517" s="3" t="s">
        <v>553</v>
      </c>
      <c r="F517" s="1"/>
      <c r="G517" s="1">
        <v>3.7600000000000001E-2</v>
      </c>
      <c r="H517" s="1">
        <v>0</v>
      </c>
      <c r="I517" s="1"/>
      <c r="J517" s="1"/>
      <c r="K517" s="1"/>
      <c r="L517" s="1"/>
      <c r="M517" s="1" t="s">
        <v>527</v>
      </c>
      <c r="N517" s="1"/>
    </row>
    <row r="518" spans="1:14" customFormat="1" x14ac:dyDescent="0.25">
      <c r="A518" s="22" t="s">
        <v>14</v>
      </c>
      <c r="B518" s="1">
        <v>2014</v>
      </c>
      <c r="C518" s="1" t="s">
        <v>91</v>
      </c>
      <c r="D518" s="1" t="s">
        <v>38</v>
      </c>
      <c r="E518" s="3" t="s">
        <v>554</v>
      </c>
      <c r="F518" s="1"/>
      <c r="G518" s="1">
        <v>1.24E-2</v>
      </c>
      <c r="H518" s="1">
        <v>0</v>
      </c>
      <c r="I518" s="1"/>
      <c r="J518" s="1"/>
      <c r="K518" s="1"/>
      <c r="L518" s="1"/>
      <c r="M518" s="1" t="s">
        <v>527</v>
      </c>
      <c r="N518" s="1"/>
    </row>
    <row r="519" spans="1:14" customFormat="1" x14ac:dyDescent="0.25">
      <c r="A519" s="22" t="s">
        <v>14</v>
      </c>
      <c r="B519" s="1">
        <v>2014</v>
      </c>
      <c r="C519" s="1" t="s">
        <v>91</v>
      </c>
      <c r="D519" s="1" t="s">
        <v>38</v>
      </c>
      <c r="E519" s="3" t="s">
        <v>555</v>
      </c>
      <c r="F519" s="1"/>
      <c r="G519" s="1">
        <v>-2.3399999999999997E-2</v>
      </c>
      <c r="H519" s="1">
        <v>0</v>
      </c>
      <c r="I519" s="1"/>
      <c r="J519" s="1"/>
      <c r="K519" s="1"/>
      <c r="L519" s="1"/>
      <c r="M519" s="1" t="s">
        <v>527</v>
      </c>
      <c r="N519" s="1"/>
    </row>
    <row r="520" spans="1:14" customFormat="1" x14ac:dyDescent="0.25">
      <c r="A520" s="22" t="s">
        <v>14</v>
      </c>
      <c r="B520" s="1">
        <v>2014</v>
      </c>
      <c r="C520" s="1" t="s">
        <v>189</v>
      </c>
      <c r="D520" s="1" t="s">
        <v>38</v>
      </c>
      <c r="E520" s="3" t="s">
        <v>556</v>
      </c>
      <c r="F520" s="1"/>
      <c r="G520" s="1">
        <v>5.0000000000000001E-3</v>
      </c>
      <c r="H520" s="1">
        <v>0</v>
      </c>
      <c r="I520" s="1"/>
      <c r="J520" s="1"/>
      <c r="K520" s="1"/>
      <c r="L520" s="1"/>
      <c r="M520" s="1" t="s">
        <v>527</v>
      </c>
      <c r="N520" s="1"/>
    </row>
    <row r="521" spans="1:14" customFormat="1" x14ac:dyDescent="0.25">
      <c r="A521" s="22" t="s">
        <v>14</v>
      </c>
      <c r="B521" s="1">
        <v>2014</v>
      </c>
      <c r="C521" s="1" t="s">
        <v>189</v>
      </c>
      <c r="D521" s="1" t="s">
        <v>38</v>
      </c>
      <c r="E521" s="3" t="s">
        <v>557</v>
      </c>
      <c r="F521" s="1"/>
      <c r="G521" s="1">
        <v>1E-3</v>
      </c>
      <c r="H521" s="1">
        <v>0</v>
      </c>
      <c r="I521" s="1"/>
      <c r="J521" s="1"/>
      <c r="K521" s="1"/>
      <c r="L521" s="1"/>
      <c r="M521" s="1" t="s">
        <v>527</v>
      </c>
      <c r="N521" s="1"/>
    </row>
    <row r="522" spans="1:14" customFormat="1" x14ac:dyDescent="0.25">
      <c r="A522" s="22" t="s">
        <v>14</v>
      </c>
      <c r="B522" s="1">
        <v>2014</v>
      </c>
      <c r="C522" s="1" t="s">
        <v>189</v>
      </c>
      <c r="D522" s="1" t="s">
        <v>38</v>
      </c>
      <c r="E522" s="3" t="s">
        <v>558</v>
      </c>
      <c r="F522" s="1"/>
      <c r="G522" s="1">
        <v>2E-3</v>
      </c>
      <c r="H522" s="1">
        <v>0</v>
      </c>
      <c r="I522" s="1"/>
      <c r="J522" s="1"/>
      <c r="K522" s="1"/>
      <c r="L522" s="1"/>
      <c r="M522" s="1" t="s">
        <v>527</v>
      </c>
      <c r="N522" s="1"/>
    </row>
    <row r="523" spans="1:14" customFormat="1" x14ac:dyDescent="0.25">
      <c r="A523" s="22" t="s">
        <v>14</v>
      </c>
      <c r="B523" s="1">
        <v>2014</v>
      </c>
      <c r="C523" s="1" t="s">
        <v>91</v>
      </c>
      <c r="D523" s="1" t="s">
        <v>38</v>
      </c>
      <c r="E523" s="3" t="s">
        <v>559</v>
      </c>
      <c r="F523" s="1"/>
      <c r="G523" s="1">
        <v>8.9999999999999998E-4</v>
      </c>
      <c r="H523" s="1">
        <v>0</v>
      </c>
      <c r="I523" s="1"/>
      <c r="J523" s="1"/>
      <c r="K523" s="1"/>
      <c r="L523" s="1"/>
      <c r="M523" s="1" t="s">
        <v>527</v>
      </c>
      <c r="N523" s="1"/>
    </row>
    <row r="524" spans="1:14" customFormat="1" x14ac:dyDescent="0.25">
      <c r="A524" s="22" t="s">
        <v>14</v>
      </c>
      <c r="B524" s="1">
        <v>2014</v>
      </c>
      <c r="C524" s="1" t="s">
        <v>88</v>
      </c>
      <c r="D524" s="1" t="s">
        <v>38</v>
      </c>
      <c r="E524" s="3" t="s">
        <v>560</v>
      </c>
      <c r="F524" s="1"/>
      <c r="G524" s="1">
        <v>1.29E-2</v>
      </c>
      <c r="H524" s="1">
        <v>0</v>
      </c>
      <c r="I524" s="1"/>
      <c r="J524" s="1"/>
      <c r="K524" s="1"/>
      <c r="L524" s="1"/>
      <c r="M524" s="1" t="s">
        <v>527</v>
      </c>
      <c r="N524" s="1"/>
    </row>
    <row r="525" spans="1:14" customFormat="1" x14ac:dyDescent="0.25">
      <c r="A525" s="22" t="s">
        <v>14</v>
      </c>
      <c r="B525" s="1">
        <v>2014</v>
      </c>
      <c r="C525" s="1" t="s">
        <v>88</v>
      </c>
      <c r="D525" s="1" t="s">
        <v>38</v>
      </c>
      <c r="E525" s="3" t="s">
        <v>561</v>
      </c>
      <c r="F525" s="1"/>
      <c r="G525" s="1">
        <v>3.0999999999999999E-3</v>
      </c>
      <c r="H525" s="1">
        <v>0</v>
      </c>
      <c r="I525" s="1"/>
      <c r="J525" s="1"/>
      <c r="K525" s="1"/>
      <c r="L525" s="1"/>
      <c r="M525" s="1" t="s">
        <v>527</v>
      </c>
      <c r="N525" s="1"/>
    </row>
    <row r="526" spans="1:14" customFormat="1" x14ac:dyDescent="0.25">
      <c r="A526" s="22" t="s">
        <v>14</v>
      </c>
      <c r="B526" s="1">
        <v>2014</v>
      </c>
      <c r="C526" s="1" t="s">
        <v>91</v>
      </c>
      <c r="D526" s="1" t="s">
        <v>38</v>
      </c>
      <c r="E526" s="3" t="s">
        <v>562</v>
      </c>
      <c r="F526" s="1"/>
      <c r="G526" s="1">
        <v>1.7999999999999999E-2</v>
      </c>
      <c r="H526" s="1">
        <v>0</v>
      </c>
      <c r="I526" s="1"/>
      <c r="J526" s="1"/>
      <c r="K526" s="1"/>
      <c r="L526" s="1"/>
      <c r="M526" s="1" t="s">
        <v>527</v>
      </c>
      <c r="N526" s="1"/>
    </row>
    <row r="527" spans="1:14" customFormat="1" x14ac:dyDescent="0.25">
      <c r="A527" s="22" t="s">
        <v>14</v>
      </c>
      <c r="B527" s="1">
        <v>2014</v>
      </c>
      <c r="C527" s="1" t="s">
        <v>91</v>
      </c>
      <c r="D527" s="1" t="s">
        <v>38</v>
      </c>
      <c r="E527" s="3" t="s">
        <v>563</v>
      </c>
      <c r="F527" s="1"/>
      <c r="G527" s="1">
        <v>1E-3</v>
      </c>
      <c r="H527" s="1">
        <v>0</v>
      </c>
      <c r="I527" s="1"/>
      <c r="J527" s="1"/>
      <c r="K527" s="1"/>
      <c r="L527" s="1"/>
      <c r="M527" s="1" t="s">
        <v>527</v>
      </c>
      <c r="N527" s="1"/>
    </row>
    <row r="528" spans="1:14" customFormat="1" x14ac:dyDescent="0.25">
      <c r="A528" s="22" t="s">
        <v>14</v>
      </c>
      <c r="B528" s="1">
        <v>2014</v>
      </c>
      <c r="C528" s="1" t="s">
        <v>37</v>
      </c>
      <c r="D528" s="1" t="s">
        <v>38</v>
      </c>
      <c r="E528" s="3" t="s">
        <v>564</v>
      </c>
      <c r="F528" s="1"/>
      <c r="G528" s="1">
        <v>1.4999999999999999E-2</v>
      </c>
      <c r="H528" s="1">
        <v>0</v>
      </c>
      <c r="I528" s="1"/>
      <c r="J528" s="1"/>
      <c r="K528" s="1"/>
      <c r="L528" s="1"/>
      <c r="M528" s="1" t="s">
        <v>527</v>
      </c>
      <c r="N528" s="1"/>
    </row>
    <row r="529" spans="1:14" customFormat="1" x14ac:dyDescent="0.25">
      <c r="A529" s="22" t="s">
        <v>14</v>
      </c>
      <c r="B529" s="1">
        <v>2014</v>
      </c>
      <c r="C529" s="1" t="s">
        <v>93</v>
      </c>
      <c r="D529" s="1" t="s">
        <v>38</v>
      </c>
      <c r="E529" s="3" t="s">
        <v>565</v>
      </c>
      <c r="F529" s="1"/>
      <c r="G529" s="1">
        <v>2.2000000000000001E-3</v>
      </c>
      <c r="H529" s="1">
        <v>0</v>
      </c>
      <c r="I529" s="1"/>
      <c r="J529" s="1"/>
      <c r="K529" s="1"/>
      <c r="L529" s="1"/>
      <c r="M529" s="1" t="s">
        <v>527</v>
      </c>
      <c r="N529" s="1"/>
    </row>
    <row r="530" spans="1:14" customFormat="1" x14ac:dyDescent="0.25">
      <c r="A530" s="22" t="s">
        <v>14</v>
      </c>
      <c r="B530" s="1">
        <v>2014</v>
      </c>
      <c r="C530" s="1" t="s">
        <v>93</v>
      </c>
      <c r="D530" s="1" t="s">
        <v>38</v>
      </c>
      <c r="E530" s="3" t="s">
        <v>566</v>
      </c>
      <c r="F530" s="1"/>
      <c r="G530" s="1">
        <v>1.6999999999999999E-3</v>
      </c>
      <c r="H530" s="1">
        <v>0</v>
      </c>
      <c r="I530" s="1"/>
      <c r="J530" s="1"/>
      <c r="K530" s="1"/>
      <c r="L530" s="1"/>
      <c r="M530" s="1" t="s">
        <v>527</v>
      </c>
      <c r="N530" s="1"/>
    </row>
    <row r="531" spans="1:14" customFormat="1" x14ac:dyDescent="0.25">
      <c r="A531" s="22" t="s">
        <v>14</v>
      </c>
      <c r="B531" s="1">
        <v>2014</v>
      </c>
      <c r="C531" s="1" t="s">
        <v>93</v>
      </c>
      <c r="D531" s="1" t="s">
        <v>38</v>
      </c>
      <c r="E531" s="3" t="s">
        <v>567</v>
      </c>
      <c r="F531" s="1"/>
      <c r="G531" s="1">
        <v>2E-3</v>
      </c>
      <c r="H531" s="1">
        <v>0</v>
      </c>
      <c r="I531" s="1"/>
      <c r="J531" s="1"/>
      <c r="K531" s="1"/>
      <c r="L531" s="1"/>
      <c r="M531" s="1" t="s">
        <v>527</v>
      </c>
      <c r="N531" s="1"/>
    </row>
    <row r="532" spans="1:14" customFormat="1" x14ac:dyDescent="0.25">
      <c r="A532" s="22" t="s">
        <v>14</v>
      </c>
      <c r="B532" s="1">
        <v>2014</v>
      </c>
      <c r="C532" s="1" t="s">
        <v>108</v>
      </c>
      <c r="D532" s="1" t="s">
        <v>38</v>
      </c>
      <c r="E532" s="3" t="s">
        <v>568</v>
      </c>
      <c r="F532" s="1"/>
      <c r="G532" s="1">
        <v>5.0000000000000001E-3</v>
      </c>
      <c r="H532" s="1">
        <v>0</v>
      </c>
      <c r="I532" s="1"/>
      <c r="J532" s="1"/>
      <c r="K532" s="1"/>
      <c r="L532" s="1"/>
      <c r="M532" s="1" t="s">
        <v>527</v>
      </c>
      <c r="N532" s="1"/>
    </row>
    <row r="533" spans="1:14" customFormat="1" x14ac:dyDescent="0.25">
      <c r="A533" s="22" t="s">
        <v>14</v>
      </c>
      <c r="B533" s="1">
        <v>2014</v>
      </c>
      <c r="C533" s="1" t="s">
        <v>108</v>
      </c>
      <c r="D533" s="1" t="s">
        <v>38</v>
      </c>
      <c r="E533" s="3" t="s">
        <v>569</v>
      </c>
      <c r="F533" s="1"/>
      <c r="G533" s="1">
        <v>0.01</v>
      </c>
      <c r="H533" s="1">
        <v>0</v>
      </c>
      <c r="I533" s="1"/>
      <c r="J533" s="1"/>
      <c r="K533" s="1"/>
      <c r="L533" s="1"/>
      <c r="M533" s="1" t="s">
        <v>527</v>
      </c>
      <c r="N533" s="1"/>
    </row>
    <row r="534" spans="1:14" customFormat="1" x14ac:dyDescent="0.25">
      <c r="A534" s="22" t="s">
        <v>14</v>
      </c>
      <c r="B534" s="1">
        <v>2014</v>
      </c>
      <c r="C534" s="1" t="s">
        <v>108</v>
      </c>
      <c r="D534" s="1" t="s">
        <v>38</v>
      </c>
      <c r="E534" s="3" t="s">
        <v>570</v>
      </c>
      <c r="F534" s="1"/>
      <c r="G534" s="1">
        <v>1.0999999999999999E-2</v>
      </c>
      <c r="H534" s="1">
        <v>0</v>
      </c>
      <c r="I534" s="1"/>
      <c r="J534" s="1"/>
      <c r="K534" s="1"/>
      <c r="L534" s="1"/>
      <c r="M534" s="1" t="s">
        <v>527</v>
      </c>
      <c r="N534" s="1"/>
    </row>
    <row r="535" spans="1:14" customFormat="1" x14ac:dyDescent="0.25">
      <c r="A535" s="22" t="s">
        <v>14</v>
      </c>
      <c r="B535" s="1">
        <v>2014</v>
      </c>
      <c r="C535" s="1" t="s">
        <v>108</v>
      </c>
      <c r="D535" s="1" t="s">
        <v>38</v>
      </c>
      <c r="E535" s="3" t="s">
        <v>571</v>
      </c>
      <c r="F535" s="1"/>
      <c r="G535" s="1">
        <v>0.113</v>
      </c>
      <c r="H535" s="1">
        <v>0</v>
      </c>
      <c r="I535" s="1"/>
      <c r="J535" s="1"/>
      <c r="K535" s="1"/>
      <c r="L535" s="1"/>
      <c r="M535" s="1" t="s">
        <v>527</v>
      </c>
      <c r="N535" s="1"/>
    </row>
    <row r="536" spans="1:14" customFormat="1" x14ac:dyDescent="0.25">
      <c r="A536" s="22" t="s">
        <v>14</v>
      </c>
      <c r="B536" s="1">
        <v>2014</v>
      </c>
      <c r="C536" s="1" t="s">
        <v>108</v>
      </c>
      <c r="D536" s="1" t="s">
        <v>38</v>
      </c>
      <c r="E536" s="3" t="s">
        <v>572</v>
      </c>
      <c r="F536" s="1"/>
      <c r="G536" s="1">
        <v>4.2999999999999997E-2</v>
      </c>
      <c r="H536" s="1">
        <v>0</v>
      </c>
      <c r="I536" s="1"/>
      <c r="J536" s="1"/>
      <c r="K536" s="1"/>
      <c r="L536" s="1"/>
      <c r="M536" s="1" t="s">
        <v>527</v>
      </c>
      <c r="N536" s="1"/>
    </row>
    <row r="537" spans="1:14" customFormat="1" x14ac:dyDescent="0.25">
      <c r="A537" s="22" t="s">
        <v>14</v>
      </c>
      <c r="B537" s="1">
        <v>2014</v>
      </c>
      <c r="C537" s="1" t="s">
        <v>108</v>
      </c>
      <c r="D537" s="1" t="s">
        <v>38</v>
      </c>
      <c r="E537" s="3" t="s">
        <v>573</v>
      </c>
      <c r="F537" s="1"/>
      <c r="G537" s="1">
        <v>0.01</v>
      </c>
      <c r="H537" s="1">
        <v>0</v>
      </c>
      <c r="I537" s="1"/>
      <c r="J537" s="1"/>
      <c r="K537" s="1"/>
      <c r="L537" s="1"/>
      <c r="M537" s="1" t="s">
        <v>527</v>
      </c>
      <c r="N537" s="1"/>
    </row>
    <row r="538" spans="1:14" customFormat="1" x14ac:dyDescent="0.25">
      <c r="A538" s="22" t="s">
        <v>14</v>
      </c>
      <c r="B538" s="1">
        <v>2014</v>
      </c>
      <c r="C538" s="1" t="s">
        <v>108</v>
      </c>
      <c r="D538" s="1" t="s">
        <v>38</v>
      </c>
      <c r="E538" s="3" t="s">
        <v>574</v>
      </c>
      <c r="F538" s="1"/>
      <c r="G538" s="1">
        <v>2.5000000000000001E-2</v>
      </c>
      <c r="H538" s="1">
        <v>0</v>
      </c>
      <c r="I538" s="1"/>
      <c r="J538" s="1"/>
      <c r="K538" s="1"/>
      <c r="L538" s="1"/>
      <c r="M538" s="1" t="s">
        <v>527</v>
      </c>
      <c r="N538" s="1"/>
    </row>
    <row r="539" spans="1:14" customFormat="1" x14ac:dyDescent="0.25">
      <c r="A539" s="22" t="s">
        <v>14</v>
      </c>
      <c r="B539" s="1">
        <v>2014</v>
      </c>
      <c r="C539" s="1" t="s">
        <v>108</v>
      </c>
      <c r="D539" s="1" t="s">
        <v>38</v>
      </c>
      <c r="E539" s="3" t="s">
        <v>575</v>
      </c>
      <c r="F539" s="1"/>
      <c r="G539" s="1">
        <v>0.02</v>
      </c>
      <c r="H539" s="1">
        <v>0</v>
      </c>
      <c r="I539" s="1"/>
      <c r="J539" s="1"/>
      <c r="K539" s="1"/>
      <c r="L539" s="1"/>
      <c r="M539" s="1" t="s">
        <v>527</v>
      </c>
      <c r="N539" s="1"/>
    </row>
    <row r="540" spans="1:14" customFormat="1" x14ac:dyDescent="0.25">
      <c r="A540" s="22" t="s">
        <v>14</v>
      </c>
      <c r="B540" s="1">
        <v>2014</v>
      </c>
      <c r="C540" s="1" t="s">
        <v>108</v>
      </c>
      <c r="D540" s="1" t="s">
        <v>38</v>
      </c>
      <c r="E540" s="3" t="s">
        <v>576</v>
      </c>
      <c r="F540" s="1"/>
      <c r="G540" s="1">
        <v>4.0000000000000001E-3</v>
      </c>
      <c r="H540" s="1">
        <v>0</v>
      </c>
      <c r="I540" s="1"/>
      <c r="J540" s="1"/>
      <c r="K540" s="1"/>
      <c r="L540" s="1"/>
      <c r="M540" s="1" t="s">
        <v>527</v>
      </c>
      <c r="N540" s="1"/>
    </row>
    <row r="541" spans="1:14" customFormat="1" x14ac:dyDescent="0.25">
      <c r="A541" s="22" t="s">
        <v>14</v>
      </c>
      <c r="B541" s="1">
        <v>2014</v>
      </c>
      <c r="C541" s="1" t="s">
        <v>108</v>
      </c>
      <c r="D541" s="1" t="s">
        <v>38</v>
      </c>
      <c r="E541" s="3" t="s">
        <v>577</v>
      </c>
      <c r="F541" s="1"/>
      <c r="G541" s="1">
        <v>3.6999999999999998E-2</v>
      </c>
      <c r="H541" s="1">
        <v>0</v>
      </c>
      <c r="I541" s="1"/>
      <c r="J541" s="1"/>
      <c r="K541" s="1"/>
      <c r="L541" s="1"/>
      <c r="M541" s="1" t="s">
        <v>527</v>
      </c>
      <c r="N541" s="1"/>
    </row>
    <row r="542" spans="1:14" customFormat="1" x14ac:dyDescent="0.25">
      <c r="A542" s="22" t="s">
        <v>14</v>
      </c>
      <c r="B542" s="1">
        <v>2014</v>
      </c>
      <c r="C542" s="1" t="s">
        <v>108</v>
      </c>
      <c r="D542" s="1" t="s">
        <v>38</v>
      </c>
      <c r="E542" s="3" t="s">
        <v>578</v>
      </c>
      <c r="F542" s="1"/>
      <c r="G542" s="1">
        <v>2.8000000000000001E-2</v>
      </c>
      <c r="H542" s="1">
        <v>0</v>
      </c>
      <c r="I542" s="1"/>
      <c r="J542" s="1"/>
      <c r="K542" s="1"/>
      <c r="L542" s="1"/>
      <c r="M542" s="1" t="s">
        <v>527</v>
      </c>
      <c r="N542" s="1"/>
    </row>
    <row r="543" spans="1:14" customFormat="1" x14ac:dyDescent="0.25">
      <c r="A543" s="22" t="s">
        <v>14</v>
      </c>
      <c r="B543" s="1">
        <v>2014</v>
      </c>
      <c r="C543" s="1" t="s">
        <v>108</v>
      </c>
      <c r="D543" s="1" t="s">
        <v>38</v>
      </c>
      <c r="E543" s="3" t="s">
        <v>579</v>
      </c>
      <c r="F543" s="1"/>
      <c r="G543" s="1">
        <v>0.05</v>
      </c>
      <c r="H543" s="1">
        <v>0</v>
      </c>
      <c r="I543" s="1"/>
      <c r="J543" s="1"/>
      <c r="K543" s="1"/>
      <c r="L543" s="1"/>
      <c r="M543" s="1" t="s">
        <v>527</v>
      </c>
      <c r="N543" s="1"/>
    </row>
    <row r="544" spans="1:14" customFormat="1" x14ac:dyDescent="0.25">
      <c r="A544" s="22" t="s">
        <v>14</v>
      </c>
      <c r="B544" s="1">
        <v>2014</v>
      </c>
      <c r="C544" s="1" t="s">
        <v>37</v>
      </c>
      <c r="D544" s="1" t="s">
        <v>38</v>
      </c>
      <c r="E544" s="3" t="s">
        <v>580</v>
      </c>
      <c r="F544" s="1"/>
      <c r="G544" s="1">
        <v>3.4000000000000002E-2</v>
      </c>
      <c r="H544" s="1">
        <v>0</v>
      </c>
      <c r="I544" s="1"/>
      <c r="J544" s="1"/>
      <c r="K544" s="1"/>
      <c r="L544" s="1"/>
      <c r="M544" s="1" t="s">
        <v>527</v>
      </c>
      <c r="N544" s="1"/>
    </row>
    <row r="545" spans="1:14" customFormat="1" x14ac:dyDescent="0.25">
      <c r="A545" s="22" t="s">
        <v>14</v>
      </c>
      <c r="B545" s="1">
        <v>2014</v>
      </c>
      <c r="C545" s="1" t="s">
        <v>37</v>
      </c>
      <c r="D545" s="1" t="s">
        <v>38</v>
      </c>
      <c r="E545" s="3" t="s">
        <v>581</v>
      </c>
      <c r="F545" s="1"/>
      <c r="G545" s="1">
        <v>0.03</v>
      </c>
      <c r="H545" s="1">
        <v>0</v>
      </c>
      <c r="I545" s="1"/>
      <c r="J545" s="1"/>
      <c r="K545" s="1"/>
      <c r="L545" s="1"/>
      <c r="M545" s="1" t="s">
        <v>527</v>
      </c>
      <c r="N545" s="1"/>
    </row>
    <row r="546" spans="1:14" customFormat="1" x14ac:dyDescent="0.25">
      <c r="A546" s="22" t="s">
        <v>14</v>
      </c>
      <c r="B546" s="1">
        <v>2014</v>
      </c>
      <c r="C546" s="1" t="s">
        <v>37</v>
      </c>
      <c r="D546" s="1" t="s">
        <v>38</v>
      </c>
      <c r="E546" s="3" t="s">
        <v>582</v>
      </c>
      <c r="F546" s="1"/>
      <c r="G546" s="1">
        <v>1.2E-2</v>
      </c>
      <c r="H546" s="1">
        <v>0</v>
      </c>
      <c r="I546" s="1"/>
      <c r="J546" s="1"/>
      <c r="K546" s="1"/>
      <c r="L546" s="1"/>
      <c r="M546" s="1" t="s">
        <v>527</v>
      </c>
      <c r="N546" s="1"/>
    </row>
    <row r="547" spans="1:14" customFormat="1" x14ac:dyDescent="0.25">
      <c r="A547" s="22" t="s">
        <v>14</v>
      </c>
      <c r="B547" s="1">
        <v>2014</v>
      </c>
      <c r="C547" s="1" t="s">
        <v>37</v>
      </c>
      <c r="D547" s="1" t="s">
        <v>38</v>
      </c>
      <c r="E547" s="3" t="s">
        <v>583</v>
      </c>
      <c r="F547" s="1"/>
      <c r="G547" s="1">
        <v>5.0000000000000001E-3</v>
      </c>
      <c r="H547" s="1">
        <v>0</v>
      </c>
      <c r="I547" s="1"/>
      <c r="J547" s="1"/>
      <c r="K547" s="1"/>
      <c r="L547" s="1"/>
      <c r="M547" s="1" t="s">
        <v>527</v>
      </c>
      <c r="N547" s="1"/>
    </row>
    <row r="548" spans="1:14" customFormat="1" x14ac:dyDescent="0.25">
      <c r="A548" s="22" t="s">
        <v>14</v>
      </c>
      <c r="B548" s="1">
        <v>2014</v>
      </c>
      <c r="C548" s="1" t="s">
        <v>37</v>
      </c>
      <c r="D548" s="1" t="s">
        <v>38</v>
      </c>
      <c r="E548" s="3" t="s">
        <v>584</v>
      </c>
      <c r="F548" s="1"/>
      <c r="G548" s="1">
        <v>1.7000000000000001E-2</v>
      </c>
      <c r="H548" s="1">
        <v>0</v>
      </c>
      <c r="I548" s="1"/>
      <c r="J548" s="1"/>
      <c r="K548" s="1"/>
      <c r="L548" s="1"/>
      <c r="M548" s="1" t="s">
        <v>527</v>
      </c>
      <c r="N548" s="1"/>
    </row>
    <row r="549" spans="1:14" customFormat="1" x14ac:dyDescent="0.25">
      <c r="A549" s="22" t="s">
        <v>14</v>
      </c>
      <c r="B549" s="1">
        <v>2014</v>
      </c>
      <c r="C549" s="1" t="s">
        <v>37</v>
      </c>
      <c r="D549" s="1" t="s">
        <v>38</v>
      </c>
      <c r="E549" s="3" t="s">
        <v>585</v>
      </c>
      <c r="F549" s="1"/>
      <c r="G549" s="1">
        <v>4.9000000000000002E-2</v>
      </c>
      <c r="H549" s="1">
        <v>0</v>
      </c>
      <c r="I549" s="1"/>
      <c r="J549" s="1"/>
      <c r="K549" s="1"/>
      <c r="L549" s="1"/>
      <c r="M549" s="1" t="s">
        <v>527</v>
      </c>
      <c r="N549" s="1"/>
    </row>
    <row r="550" spans="1:14" customFormat="1" x14ac:dyDescent="0.25">
      <c r="A550" s="22" t="s">
        <v>14</v>
      </c>
      <c r="B550" s="1">
        <v>2014</v>
      </c>
      <c r="C550" s="1" t="s">
        <v>37</v>
      </c>
      <c r="D550" s="1" t="s">
        <v>38</v>
      </c>
      <c r="E550" s="3" t="s">
        <v>586</v>
      </c>
      <c r="F550" s="1"/>
      <c r="G550" s="1">
        <v>6.0000000000000001E-3</v>
      </c>
      <c r="H550" s="1">
        <v>0</v>
      </c>
      <c r="I550" s="1"/>
      <c r="J550" s="1"/>
      <c r="K550" s="1"/>
      <c r="L550" s="1"/>
      <c r="M550" s="1" t="s">
        <v>527</v>
      </c>
      <c r="N550" s="1"/>
    </row>
    <row r="551" spans="1:14" customFormat="1" x14ac:dyDescent="0.25">
      <c r="A551" s="22" t="s">
        <v>14</v>
      </c>
      <c r="B551" s="1">
        <v>2014</v>
      </c>
      <c r="C551" s="1" t="s">
        <v>37</v>
      </c>
      <c r="D551" s="1" t="s">
        <v>38</v>
      </c>
      <c r="E551" s="3" t="s">
        <v>587</v>
      </c>
      <c r="F551" s="1"/>
      <c r="G551" s="1">
        <v>1.2E-2</v>
      </c>
      <c r="H551" s="1">
        <v>0</v>
      </c>
      <c r="I551" s="1"/>
      <c r="J551" s="1"/>
      <c r="K551" s="1"/>
      <c r="L551" s="1"/>
      <c r="M551" s="1" t="s">
        <v>527</v>
      </c>
      <c r="N551" s="1"/>
    </row>
    <row r="552" spans="1:14" customFormat="1" x14ac:dyDescent="0.25">
      <c r="A552" s="22" t="s">
        <v>14</v>
      </c>
      <c r="B552" s="1">
        <v>2014</v>
      </c>
      <c r="C552" s="1" t="s">
        <v>37</v>
      </c>
      <c r="D552" s="1" t="s">
        <v>38</v>
      </c>
      <c r="E552" s="3" t="s">
        <v>588</v>
      </c>
      <c r="F552" s="1"/>
      <c r="G552" s="1">
        <v>0.03</v>
      </c>
      <c r="H552" s="1">
        <v>0</v>
      </c>
      <c r="I552" s="1"/>
      <c r="J552" s="1"/>
      <c r="K552" s="1"/>
      <c r="L552" s="1"/>
      <c r="M552" s="1" t="s">
        <v>527</v>
      </c>
      <c r="N552" s="1"/>
    </row>
    <row r="553" spans="1:14" customFormat="1" x14ac:dyDescent="0.25">
      <c r="A553" s="22" t="s">
        <v>14</v>
      </c>
      <c r="B553" s="1">
        <v>2014</v>
      </c>
      <c r="C553" s="1" t="s">
        <v>37</v>
      </c>
      <c r="D553" s="1" t="s">
        <v>38</v>
      </c>
      <c r="E553" s="3" t="s">
        <v>589</v>
      </c>
      <c r="F553" s="1"/>
      <c r="G553" s="1">
        <v>3.2000000000000001E-2</v>
      </c>
      <c r="H553" s="1">
        <v>0</v>
      </c>
      <c r="I553" s="1"/>
      <c r="J553" s="1"/>
      <c r="K553" s="1"/>
      <c r="L553" s="1"/>
      <c r="M553" s="1" t="s">
        <v>527</v>
      </c>
      <c r="N553" s="1"/>
    </row>
    <row r="554" spans="1:14" customFormat="1" x14ac:dyDescent="0.25">
      <c r="A554" s="22" t="s">
        <v>14</v>
      </c>
      <c r="B554" s="1">
        <v>2014</v>
      </c>
      <c r="C554" s="1" t="s">
        <v>37</v>
      </c>
      <c r="D554" s="1" t="s">
        <v>38</v>
      </c>
      <c r="E554" s="3" t="s">
        <v>590</v>
      </c>
      <c r="F554" s="1"/>
      <c r="G554" s="1">
        <v>5.0000000000000001E-3</v>
      </c>
      <c r="H554" s="1">
        <v>0</v>
      </c>
      <c r="I554" s="1"/>
      <c r="J554" s="1"/>
      <c r="K554" s="1"/>
      <c r="L554" s="1"/>
      <c r="M554" s="1" t="s">
        <v>527</v>
      </c>
      <c r="N554" s="1"/>
    </row>
    <row r="555" spans="1:14" customFormat="1" x14ac:dyDescent="0.25">
      <c r="A555" s="22" t="s">
        <v>14</v>
      </c>
      <c r="B555" s="1">
        <v>2014</v>
      </c>
      <c r="C555" s="1" t="s">
        <v>37</v>
      </c>
      <c r="D555" s="1" t="s">
        <v>38</v>
      </c>
      <c r="E555" s="3" t="s">
        <v>591</v>
      </c>
      <c r="F555" s="1"/>
      <c r="G555" s="1">
        <v>2.1999999999999999E-2</v>
      </c>
      <c r="H555" s="1">
        <v>0</v>
      </c>
      <c r="I555" s="1"/>
      <c r="J555" s="1"/>
      <c r="K555" s="1"/>
      <c r="L555" s="1"/>
      <c r="M555" s="1" t="s">
        <v>527</v>
      </c>
      <c r="N555" s="1"/>
    </row>
    <row r="556" spans="1:14" customFormat="1" x14ac:dyDescent="0.25">
      <c r="A556" s="22" t="s">
        <v>14</v>
      </c>
      <c r="B556" s="1">
        <v>2014</v>
      </c>
      <c r="C556" s="1" t="s">
        <v>37</v>
      </c>
      <c r="D556" s="1" t="s">
        <v>38</v>
      </c>
      <c r="E556" s="3" t="s">
        <v>592</v>
      </c>
      <c r="F556" s="1"/>
      <c r="G556" s="1">
        <v>2.1000000000000001E-2</v>
      </c>
      <c r="H556" s="1">
        <v>0</v>
      </c>
      <c r="I556" s="1"/>
      <c r="J556" s="1"/>
      <c r="K556" s="1"/>
      <c r="L556" s="1"/>
      <c r="M556" s="1" t="s">
        <v>527</v>
      </c>
      <c r="N556" s="1"/>
    </row>
    <row r="557" spans="1:14" customFormat="1" x14ac:dyDescent="0.25">
      <c r="A557" s="22" t="s">
        <v>14</v>
      </c>
      <c r="B557" s="1">
        <v>2014</v>
      </c>
      <c r="C557" s="1" t="s">
        <v>274</v>
      </c>
      <c r="D557" s="1" t="s">
        <v>38</v>
      </c>
      <c r="E557" s="3" t="s">
        <v>593</v>
      </c>
      <c r="F557" s="1"/>
      <c r="G557" s="1">
        <v>0</v>
      </c>
      <c r="H557" s="1">
        <v>-5.0000000000000001E-3</v>
      </c>
      <c r="I557" s="1"/>
      <c r="J557" s="1"/>
      <c r="K557" s="1"/>
      <c r="L557" s="1"/>
      <c r="M557" s="1" t="s">
        <v>527</v>
      </c>
      <c r="N557" s="1"/>
    </row>
    <row r="558" spans="1:14" customFormat="1" x14ac:dyDescent="0.25">
      <c r="A558" s="22" t="s">
        <v>14</v>
      </c>
      <c r="B558" s="1">
        <v>2014</v>
      </c>
      <c r="C558" s="1" t="s">
        <v>97</v>
      </c>
      <c r="D558" s="1" t="s">
        <v>38</v>
      </c>
      <c r="E558" s="3" t="s">
        <v>594</v>
      </c>
      <c r="F558" s="1"/>
      <c r="G558" s="1">
        <v>-5.0000000000000001E-3</v>
      </c>
      <c r="H558" s="1">
        <v>0</v>
      </c>
      <c r="I558" s="1"/>
      <c r="J558" s="1"/>
      <c r="K558" s="1"/>
      <c r="L558" s="1"/>
      <c r="M558" s="1" t="s">
        <v>527</v>
      </c>
      <c r="N558" s="1"/>
    </row>
    <row r="559" spans="1:14" customFormat="1" x14ac:dyDescent="0.25">
      <c r="A559" s="22" t="s">
        <v>14</v>
      </c>
      <c r="B559" s="1">
        <v>2014</v>
      </c>
      <c r="C559" s="1" t="s">
        <v>64</v>
      </c>
      <c r="D559" s="1" t="s">
        <v>38</v>
      </c>
      <c r="E559" s="3" t="s">
        <v>595</v>
      </c>
      <c r="F559" s="1"/>
      <c r="G559" s="1">
        <v>-1E-3</v>
      </c>
      <c r="H559" s="1">
        <v>0</v>
      </c>
      <c r="I559" s="1"/>
      <c r="J559" s="1"/>
      <c r="K559" s="1"/>
      <c r="L559" s="1"/>
      <c r="M559" s="1" t="s">
        <v>527</v>
      </c>
      <c r="N559" s="1"/>
    </row>
    <row r="560" spans="1:14" customFormat="1" x14ac:dyDescent="0.25">
      <c r="A560" s="22" t="s">
        <v>14</v>
      </c>
      <c r="B560" s="1">
        <v>2014</v>
      </c>
      <c r="C560" s="1" t="s">
        <v>97</v>
      </c>
      <c r="D560" s="1" t="s">
        <v>38</v>
      </c>
      <c r="E560" s="3" t="s">
        <v>596</v>
      </c>
      <c r="F560" s="1"/>
      <c r="G560" s="1">
        <v>0</v>
      </c>
      <c r="H560" s="1">
        <v>0</v>
      </c>
      <c r="I560" s="1"/>
      <c r="J560" s="1"/>
      <c r="K560" s="1"/>
      <c r="L560" s="1"/>
      <c r="M560" s="1" t="s">
        <v>527</v>
      </c>
      <c r="N560" s="1"/>
    </row>
    <row r="561" spans="1:14" customFormat="1" x14ac:dyDescent="0.25">
      <c r="A561" s="22" t="s">
        <v>14</v>
      </c>
      <c r="B561" s="1">
        <v>2014</v>
      </c>
      <c r="C561" s="1" t="s">
        <v>99</v>
      </c>
      <c r="D561" s="1" t="s">
        <v>38</v>
      </c>
      <c r="E561" s="3" t="s">
        <v>597</v>
      </c>
      <c r="F561" s="1"/>
      <c r="G561" s="1">
        <v>0</v>
      </c>
      <c r="H561" s="1">
        <v>0</v>
      </c>
      <c r="I561" s="1"/>
      <c r="J561" s="1"/>
      <c r="K561" s="1"/>
      <c r="L561" s="1"/>
      <c r="M561" s="1" t="s">
        <v>527</v>
      </c>
      <c r="N561" s="1"/>
    </row>
    <row r="562" spans="1:14" customFormat="1" x14ac:dyDescent="0.25">
      <c r="A562" s="22" t="s">
        <v>14</v>
      </c>
      <c r="B562" s="1">
        <v>2014</v>
      </c>
      <c r="C562" s="1" t="s">
        <v>88</v>
      </c>
      <c r="D562" s="1" t="s">
        <v>38</v>
      </c>
      <c r="E562" s="3" t="s">
        <v>598</v>
      </c>
      <c r="F562" s="1"/>
      <c r="G562" s="1">
        <v>0</v>
      </c>
      <c r="H562" s="1">
        <v>-0.02</v>
      </c>
      <c r="I562" s="1"/>
      <c r="J562" s="1"/>
      <c r="K562" s="1"/>
      <c r="L562" s="1"/>
      <c r="M562" s="1" t="s">
        <v>527</v>
      </c>
      <c r="N562" s="1"/>
    </row>
    <row r="563" spans="1:14" customFormat="1" x14ac:dyDescent="0.25">
      <c r="A563" s="22" t="s">
        <v>14</v>
      </c>
      <c r="B563" s="1">
        <v>2014</v>
      </c>
      <c r="C563" s="1" t="s">
        <v>97</v>
      </c>
      <c r="D563" s="1" t="s">
        <v>38</v>
      </c>
      <c r="E563" s="3" t="s">
        <v>599</v>
      </c>
      <c r="F563" s="1"/>
      <c r="G563" s="1">
        <v>0</v>
      </c>
      <c r="H563" s="1">
        <v>-1.4999999999999999E-2</v>
      </c>
      <c r="I563" s="1"/>
      <c r="J563" s="1"/>
      <c r="K563" s="1"/>
      <c r="L563" s="1"/>
      <c r="M563" s="1" t="s">
        <v>527</v>
      </c>
      <c r="N563" s="1"/>
    </row>
    <row r="564" spans="1:14" customFormat="1" x14ac:dyDescent="0.25">
      <c r="A564" s="22" t="s">
        <v>14</v>
      </c>
      <c r="B564" s="1">
        <v>2014</v>
      </c>
      <c r="C564" s="1" t="s">
        <v>99</v>
      </c>
      <c r="D564" s="1" t="s">
        <v>38</v>
      </c>
      <c r="E564" s="3" t="s">
        <v>600</v>
      </c>
      <c r="F564" s="1"/>
      <c r="G564" s="1">
        <v>1E-3</v>
      </c>
      <c r="H564" s="1">
        <v>3.0000000000000001E-3</v>
      </c>
      <c r="I564" s="1"/>
      <c r="J564" s="1"/>
      <c r="K564" s="1"/>
      <c r="L564" s="1"/>
      <c r="M564" s="1" t="s">
        <v>527</v>
      </c>
      <c r="N564" s="1"/>
    </row>
    <row r="565" spans="1:14" customFormat="1" x14ac:dyDescent="0.25">
      <c r="A565" s="22" t="s">
        <v>14</v>
      </c>
      <c r="B565" s="1">
        <v>2014</v>
      </c>
      <c r="C565" s="1" t="s">
        <v>88</v>
      </c>
      <c r="D565" s="1" t="s">
        <v>38</v>
      </c>
      <c r="E565" s="3" t="s">
        <v>601</v>
      </c>
      <c r="F565" s="1"/>
      <c r="G565" s="1">
        <v>-1E-3</v>
      </c>
      <c r="H565" s="1">
        <v>0</v>
      </c>
      <c r="I565" s="1"/>
      <c r="J565" s="1"/>
      <c r="K565" s="1"/>
      <c r="L565" s="1"/>
      <c r="M565" s="1" t="s">
        <v>527</v>
      </c>
      <c r="N565" s="1"/>
    </row>
    <row r="566" spans="1:14" customFormat="1" x14ac:dyDescent="0.25">
      <c r="A566" s="22" t="s">
        <v>14</v>
      </c>
      <c r="B566" s="1">
        <v>2014</v>
      </c>
      <c r="C566" s="1" t="s">
        <v>88</v>
      </c>
      <c r="D566" s="1" t="s">
        <v>38</v>
      </c>
      <c r="E566" s="3" t="s">
        <v>602</v>
      </c>
      <c r="F566" s="1"/>
      <c r="G566" s="1">
        <v>0</v>
      </c>
      <c r="H566" s="1">
        <v>2.1999999999999999E-2</v>
      </c>
      <c r="I566" s="1"/>
      <c r="J566" s="1"/>
      <c r="K566" s="1"/>
      <c r="L566" s="1"/>
      <c r="M566" s="1" t="s">
        <v>527</v>
      </c>
      <c r="N566" s="1"/>
    </row>
    <row r="567" spans="1:14" customFormat="1" x14ac:dyDescent="0.25">
      <c r="A567" s="22" t="s">
        <v>14</v>
      </c>
      <c r="B567" s="1">
        <v>2014</v>
      </c>
      <c r="C567" s="1" t="s">
        <v>97</v>
      </c>
      <c r="D567" s="1" t="s">
        <v>38</v>
      </c>
      <c r="E567" s="3" t="s">
        <v>603</v>
      </c>
      <c r="F567" s="1"/>
      <c r="G567" s="1">
        <v>-1E-3</v>
      </c>
      <c r="H567" s="1">
        <v>0</v>
      </c>
      <c r="I567" s="1"/>
      <c r="J567" s="1"/>
      <c r="K567" s="1"/>
      <c r="L567" s="1"/>
      <c r="M567" s="1" t="s">
        <v>527</v>
      </c>
      <c r="N567" s="1"/>
    </row>
    <row r="568" spans="1:14" customFormat="1" x14ac:dyDescent="0.25">
      <c r="A568" s="22" t="s">
        <v>14</v>
      </c>
      <c r="B568" s="1">
        <v>2014</v>
      </c>
      <c r="C568" s="1" t="s">
        <v>64</v>
      </c>
      <c r="D568" s="1" t="s">
        <v>38</v>
      </c>
      <c r="E568" s="3" t="s">
        <v>604</v>
      </c>
      <c r="F568" s="1"/>
      <c r="G568" s="1">
        <v>0</v>
      </c>
      <c r="H568" s="1">
        <v>-6.2E-2</v>
      </c>
      <c r="I568" s="1"/>
      <c r="J568" s="1"/>
      <c r="K568" s="1"/>
      <c r="L568" s="1"/>
      <c r="M568" s="1" t="s">
        <v>527</v>
      </c>
      <c r="N568" s="1"/>
    </row>
    <row r="569" spans="1:14" customFormat="1" x14ac:dyDescent="0.25">
      <c r="A569" s="22" t="s">
        <v>14</v>
      </c>
      <c r="B569" s="1">
        <v>2014</v>
      </c>
      <c r="C569" s="1" t="s">
        <v>64</v>
      </c>
      <c r="D569" s="1" t="s">
        <v>38</v>
      </c>
      <c r="E569" s="3" t="s">
        <v>605</v>
      </c>
      <c r="F569" s="1"/>
      <c r="G569" s="1">
        <v>9.4E-2</v>
      </c>
      <c r="H569" s="1">
        <v>3.3000000000000002E-2</v>
      </c>
      <c r="I569" s="1"/>
      <c r="J569" s="1"/>
      <c r="K569" s="1"/>
      <c r="L569" s="1"/>
      <c r="M569" s="1" t="s">
        <v>527</v>
      </c>
      <c r="N569" s="1"/>
    </row>
    <row r="570" spans="1:14" customFormat="1" x14ac:dyDescent="0.25">
      <c r="A570" s="22" t="s">
        <v>14</v>
      </c>
      <c r="B570" s="1">
        <v>2014</v>
      </c>
      <c r="C570" s="1" t="s">
        <v>64</v>
      </c>
      <c r="D570" s="1" t="s">
        <v>38</v>
      </c>
      <c r="E570" s="3" t="s">
        <v>606</v>
      </c>
      <c r="F570" s="1"/>
      <c r="G570" s="1">
        <v>1.7999999999999999E-2</v>
      </c>
      <c r="H570" s="1">
        <v>7.0000000000000001E-3</v>
      </c>
      <c r="I570" s="1"/>
      <c r="J570" s="1"/>
      <c r="K570" s="1"/>
      <c r="L570" s="1"/>
      <c r="M570" s="1" t="s">
        <v>527</v>
      </c>
      <c r="N570" s="1"/>
    </row>
    <row r="571" spans="1:14" customFormat="1" x14ac:dyDescent="0.25">
      <c r="A571" s="22" t="s">
        <v>14</v>
      </c>
      <c r="B571" s="1">
        <v>2014</v>
      </c>
      <c r="C571" s="1" t="s">
        <v>124</v>
      </c>
      <c r="D571" s="1" t="s">
        <v>125</v>
      </c>
      <c r="E571" s="3" t="s">
        <v>607</v>
      </c>
      <c r="F571" s="1"/>
      <c r="G571" s="1">
        <v>1.41E-2</v>
      </c>
      <c r="H571" s="1">
        <v>0</v>
      </c>
      <c r="I571" s="1"/>
      <c r="J571" s="1"/>
      <c r="K571" s="1"/>
      <c r="L571" s="1"/>
      <c r="M571" s="1" t="s">
        <v>527</v>
      </c>
      <c r="N571" s="1"/>
    </row>
    <row r="572" spans="1:14" customFormat="1" x14ac:dyDescent="0.25">
      <c r="A572" s="22" t="s">
        <v>14</v>
      </c>
      <c r="B572" s="1">
        <v>2014</v>
      </c>
      <c r="C572" s="1" t="s">
        <v>15</v>
      </c>
      <c r="D572" s="1" t="s">
        <v>16</v>
      </c>
      <c r="E572" s="3" t="s">
        <v>513</v>
      </c>
      <c r="F572" s="1"/>
      <c r="G572" s="1">
        <v>0.105</v>
      </c>
      <c r="H572" s="1">
        <v>3.5000000000000003E-2</v>
      </c>
      <c r="I572" s="1"/>
      <c r="J572" s="1"/>
      <c r="K572" s="1"/>
      <c r="L572" s="1"/>
      <c r="M572" s="1" t="s">
        <v>527</v>
      </c>
      <c r="N572" s="1"/>
    </row>
    <row r="573" spans="1:14" customFormat="1" x14ac:dyDescent="0.25">
      <c r="A573" s="22" t="s">
        <v>14</v>
      </c>
      <c r="B573" s="1">
        <v>2014</v>
      </c>
      <c r="C573" s="1" t="s">
        <v>15</v>
      </c>
      <c r="D573" s="1" t="s">
        <v>16</v>
      </c>
      <c r="E573" s="3" t="s">
        <v>608</v>
      </c>
      <c r="F573" s="1"/>
      <c r="G573" s="1">
        <v>0.13500000000000001</v>
      </c>
      <c r="H573" s="1">
        <v>0</v>
      </c>
      <c r="I573" s="1"/>
      <c r="J573" s="1"/>
      <c r="K573" s="1"/>
      <c r="L573" s="1"/>
      <c r="M573" s="1" t="s">
        <v>527</v>
      </c>
      <c r="N573" s="1"/>
    </row>
    <row r="574" spans="1:14" customFormat="1" x14ac:dyDescent="0.25">
      <c r="A574" s="22" t="s">
        <v>14</v>
      </c>
      <c r="B574" s="1">
        <v>2014</v>
      </c>
      <c r="C574" s="1" t="s">
        <v>19</v>
      </c>
      <c r="D574" s="1" t="s">
        <v>20</v>
      </c>
      <c r="E574" s="3" t="s">
        <v>609</v>
      </c>
      <c r="F574" s="1"/>
      <c r="G574" s="1">
        <v>0.15</v>
      </c>
      <c r="H574" s="1">
        <v>0</v>
      </c>
      <c r="I574" s="1"/>
      <c r="J574" s="1"/>
      <c r="K574" s="1"/>
      <c r="L574" s="1"/>
      <c r="M574" s="1" t="s">
        <v>527</v>
      </c>
      <c r="N574" s="1"/>
    </row>
    <row r="575" spans="1:14" customFormat="1" x14ac:dyDescent="0.25">
      <c r="A575" s="22" t="s">
        <v>14</v>
      </c>
      <c r="B575" s="1">
        <v>2014</v>
      </c>
      <c r="C575" s="1" t="s">
        <v>19</v>
      </c>
      <c r="D575" s="1" t="s">
        <v>20</v>
      </c>
      <c r="E575" s="3" t="s">
        <v>514</v>
      </c>
      <c r="F575" s="1"/>
      <c r="G575" s="1">
        <v>-1.4999999999999999E-2</v>
      </c>
      <c r="H575" s="1">
        <v>1.4999999999999999E-2</v>
      </c>
      <c r="I575" s="1"/>
      <c r="J575" s="1"/>
      <c r="K575" s="1"/>
      <c r="L575" s="1"/>
      <c r="M575" s="1" t="s">
        <v>527</v>
      </c>
      <c r="N575" s="1"/>
    </row>
    <row r="576" spans="1:14" customFormat="1" x14ac:dyDescent="0.25">
      <c r="A576" s="22" t="s">
        <v>14</v>
      </c>
      <c r="B576" s="1">
        <v>2014</v>
      </c>
      <c r="C576" s="1" t="s">
        <v>23</v>
      </c>
      <c r="D576" s="1" t="s">
        <v>24</v>
      </c>
      <c r="E576" s="3" t="s">
        <v>610</v>
      </c>
      <c r="F576" s="1"/>
      <c r="G576" s="1">
        <v>-8.0000000000000002E-3</v>
      </c>
      <c r="H576" s="1">
        <v>-2E-3</v>
      </c>
      <c r="I576" s="1"/>
      <c r="J576" s="1"/>
      <c r="K576" s="1"/>
      <c r="L576" s="1"/>
      <c r="M576" s="1" t="s">
        <v>527</v>
      </c>
      <c r="N576" s="1"/>
    </row>
    <row r="577" spans="1:17" customFormat="1" x14ac:dyDescent="0.25">
      <c r="A577" s="22" t="s">
        <v>14</v>
      </c>
      <c r="B577" s="1">
        <v>2014</v>
      </c>
      <c r="C577" s="1" t="s">
        <v>23</v>
      </c>
      <c r="D577" s="1" t="s">
        <v>24</v>
      </c>
      <c r="E577" s="3" t="s">
        <v>611</v>
      </c>
      <c r="F577" s="1"/>
      <c r="G577" s="1">
        <v>-0.28999999999999998</v>
      </c>
      <c r="H577" s="1">
        <v>-0.06</v>
      </c>
      <c r="I577" s="1"/>
      <c r="J577" s="1"/>
      <c r="K577" s="1"/>
      <c r="L577" s="1"/>
      <c r="M577" s="1" t="s">
        <v>527</v>
      </c>
      <c r="N577" s="1"/>
    </row>
    <row r="578" spans="1:17" customFormat="1" x14ac:dyDescent="0.25">
      <c r="A578" s="22" t="s">
        <v>14</v>
      </c>
      <c r="B578" s="1">
        <v>2014</v>
      </c>
      <c r="C578" s="1" t="s">
        <v>23</v>
      </c>
      <c r="D578" s="1" t="s">
        <v>24</v>
      </c>
      <c r="E578" s="3" t="s">
        <v>612</v>
      </c>
      <c r="F578" s="1"/>
      <c r="G578" s="1">
        <v>-2.8000000000000001E-2</v>
      </c>
      <c r="H578" s="1">
        <v>-8.0000000000000002E-3</v>
      </c>
      <c r="I578" s="1"/>
      <c r="J578" s="1"/>
      <c r="K578" s="1"/>
      <c r="L578" s="1"/>
      <c r="M578" s="1" t="s">
        <v>527</v>
      </c>
      <c r="N578" s="1"/>
    </row>
    <row r="579" spans="1:17" customFormat="1" x14ac:dyDescent="0.25">
      <c r="A579" s="22" t="s">
        <v>14</v>
      </c>
      <c r="B579" s="1">
        <v>2014</v>
      </c>
      <c r="C579" s="1" t="s">
        <v>23</v>
      </c>
      <c r="D579" s="1" t="s">
        <v>24</v>
      </c>
      <c r="E579" s="3" t="s">
        <v>613</v>
      </c>
      <c r="F579" s="1"/>
      <c r="G579" s="1">
        <v>0.02</v>
      </c>
      <c r="H579" s="1">
        <v>0</v>
      </c>
      <c r="I579" s="1"/>
      <c r="J579" s="1"/>
      <c r="K579" s="1"/>
      <c r="L579" s="1"/>
      <c r="M579" s="1" t="s">
        <v>527</v>
      </c>
      <c r="N579" s="1"/>
    </row>
    <row r="580" spans="1:17" customFormat="1" x14ac:dyDescent="0.25">
      <c r="A580" s="22" t="s">
        <v>14</v>
      </c>
      <c r="B580" s="1">
        <v>2014</v>
      </c>
      <c r="C580" s="1" t="s">
        <v>23</v>
      </c>
      <c r="D580" s="1" t="s">
        <v>24</v>
      </c>
      <c r="E580" s="3" t="s">
        <v>614</v>
      </c>
      <c r="F580" s="1"/>
      <c r="G580" s="1">
        <v>0.14499999999999999</v>
      </c>
      <c r="H580" s="1">
        <v>0</v>
      </c>
      <c r="I580" s="1"/>
      <c r="J580" s="1"/>
      <c r="K580" s="1"/>
      <c r="L580" s="1"/>
      <c r="M580" s="1" t="s">
        <v>527</v>
      </c>
      <c r="N580" s="1"/>
    </row>
    <row r="581" spans="1:17" customFormat="1" x14ac:dyDescent="0.25">
      <c r="A581" s="22" t="s">
        <v>14</v>
      </c>
      <c r="B581" s="1">
        <v>2014</v>
      </c>
      <c r="C581" s="1" t="s">
        <v>23</v>
      </c>
      <c r="D581" s="1" t="s">
        <v>24</v>
      </c>
      <c r="E581" s="3" t="s">
        <v>615</v>
      </c>
      <c r="F581" s="1"/>
      <c r="G581" s="1">
        <v>1.4999999999999999E-2</v>
      </c>
      <c r="H581" s="1">
        <v>0</v>
      </c>
      <c r="I581" s="1"/>
      <c r="J581" s="1"/>
      <c r="K581" s="1"/>
      <c r="L581" s="1"/>
      <c r="M581" s="1" t="s">
        <v>527</v>
      </c>
      <c r="N581" s="1"/>
    </row>
    <row r="582" spans="1:17" customFormat="1" x14ac:dyDescent="0.25">
      <c r="A582" s="22"/>
      <c r="B582" s="1"/>
      <c r="C582" s="1"/>
      <c r="D582" s="1"/>
      <c r="E582" s="3"/>
      <c r="F582" s="1"/>
      <c r="G582" s="1"/>
      <c r="H582" s="1"/>
      <c r="I582" s="1"/>
      <c r="J582" s="1"/>
      <c r="K582" s="1"/>
      <c r="L582" s="1"/>
      <c r="M582" s="1"/>
      <c r="N582" s="1"/>
    </row>
    <row r="583" spans="1:17" customFormat="1" x14ac:dyDescent="0.25">
      <c r="A583" s="22"/>
      <c r="B583" s="1"/>
      <c r="C583" s="1"/>
      <c r="D583" s="1"/>
      <c r="E583" s="3"/>
      <c r="F583" s="1"/>
      <c r="G583" s="1"/>
      <c r="H583" s="1"/>
      <c r="I583" s="1"/>
      <c r="J583" s="1"/>
      <c r="K583" s="1"/>
      <c r="L583" s="1"/>
      <c r="M583" s="1"/>
      <c r="N583" s="1"/>
    </row>
    <row r="584" spans="1:17" customFormat="1" x14ac:dyDescent="0.25">
      <c r="A584" s="22"/>
      <c r="B584" s="1"/>
      <c r="C584" s="1"/>
      <c r="D584" s="1"/>
      <c r="E584" s="3"/>
      <c r="F584" s="1"/>
      <c r="G584" s="1"/>
      <c r="H584" s="1"/>
      <c r="I584" s="1"/>
      <c r="J584" s="1"/>
      <c r="K584" s="1"/>
      <c r="L584" s="1"/>
      <c r="M584" s="1"/>
      <c r="N584" s="1"/>
    </row>
    <row r="585" spans="1:17" customFormat="1" ht="15.75" thickBot="1" x14ac:dyDescent="0.3">
      <c r="A585" s="22"/>
      <c r="B585" s="1"/>
      <c r="C585" s="1"/>
      <c r="D585" s="1"/>
      <c r="E585" s="3"/>
      <c r="F585" s="1"/>
      <c r="G585" s="1"/>
      <c r="H585" s="1"/>
      <c r="I585" s="1"/>
      <c r="J585" s="1"/>
      <c r="K585" s="1"/>
      <c r="L585" s="1"/>
      <c r="M585" s="1"/>
      <c r="N585" s="1"/>
    </row>
    <row r="586" spans="1:17" customFormat="1" x14ac:dyDescent="0.25">
      <c r="A586" s="35" t="s">
        <v>630</v>
      </c>
      <c r="B586" s="36">
        <v>1991</v>
      </c>
      <c r="C586" s="36" t="s">
        <v>422</v>
      </c>
      <c r="D586" s="36" t="s">
        <v>423</v>
      </c>
      <c r="E586" s="37" t="s">
        <v>631</v>
      </c>
      <c r="F586" s="36" t="s">
        <v>632</v>
      </c>
      <c r="G586" s="38">
        <v>3</v>
      </c>
      <c r="H586" s="36">
        <v>0</v>
      </c>
      <c r="I586" s="36">
        <v>0</v>
      </c>
      <c r="J586" s="36">
        <v>0</v>
      </c>
      <c r="K586" s="36">
        <v>0</v>
      </c>
      <c r="L586" s="36">
        <v>0</v>
      </c>
      <c r="M586" s="36" t="s">
        <v>633</v>
      </c>
      <c r="N586" s="36"/>
    </row>
    <row r="587" spans="1:17" customFormat="1" x14ac:dyDescent="0.25">
      <c r="A587" s="22" t="s">
        <v>630</v>
      </c>
      <c r="B587" s="1">
        <v>1991</v>
      </c>
      <c r="C587" s="1" t="s">
        <v>140</v>
      </c>
      <c r="D587" s="1" t="s">
        <v>100</v>
      </c>
      <c r="E587" s="3" t="s">
        <v>634</v>
      </c>
      <c r="F587" s="1" t="s">
        <v>632</v>
      </c>
      <c r="G587" s="16">
        <v>4</v>
      </c>
      <c r="H587" s="1">
        <v>-4</v>
      </c>
      <c r="I587" s="1">
        <v>0</v>
      </c>
      <c r="J587" s="1">
        <v>0</v>
      </c>
      <c r="K587" s="1">
        <v>0</v>
      </c>
      <c r="L587" s="1">
        <v>0</v>
      </c>
      <c r="M587" s="1" t="s">
        <v>633</v>
      </c>
      <c r="N587" s="1"/>
      <c r="O587" s="12"/>
      <c r="P587" s="12"/>
      <c r="Q587" s="12"/>
    </row>
    <row r="588" spans="1:17" customFormat="1" x14ac:dyDescent="0.25">
      <c r="A588" s="22" t="s">
        <v>630</v>
      </c>
      <c r="B588" s="1">
        <v>1991</v>
      </c>
      <c r="C588" s="1" t="s">
        <v>44</v>
      </c>
      <c r="D588" s="1" t="s">
        <v>45</v>
      </c>
      <c r="E588" s="3" t="s">
        <v>635</v>
      </c>
      <c r="F588" s="1" t="s">
        <v>632</v>
      </c>
      <c r="G588" s="1">
        <v>2</v>
      </c>
      <c r="H588" s="1">
        <v>0</v>
      </c>
      <c r="I588" s="1">
        <v>0</v>
      </c>
      <c r="J588" s="1">
        <v>0</v>
      </c>
      <c r="K588" s="1">
        <v>0</v>
      </c>
      <c r="L588" s="1">
        <v>0</v>
      </c>
      <c r="M588" s="1" t="s">
        <v>633</v>
      </c>
      <c r="N588" s="5"/>
      <c r="O588" s="12"/>
      <c r="P588" s="12"/>
      <c r="Q588" s="12"/>
    </row>
    <row r="589" spans="1:17" customFormat="1" x14ac:dyDescent="0.25">
      <c r="A589" s="22" t="s">
        <v>630</v>
      </c>
      <c r="B589" s="1">
        <v>1991</v>
      </c>
      <c r="C589" s="1" t="s">
        <v>23</v>
      </c>
      <c r="D589" s="1" t="s">
        <v>24</v>
      </c>
      <c r="E589" s="3" t="s">
        <v>636</v>
      </c>
      <c r="F589" s="1" t="s">
        <v>632</v>
      </c>
      <c r="G589" s="1">
        <v>1.5</v>
      </c>
      <c r="H589" s="1">
        <v>0</v>
      </c>
      <c r="I589" s="1">
        <v>0</v>
      </c>
      <c r="J589" s="1">
        <v>0</v>
      </c>
      <c r="K589" s="1">
        <v>0</v>
      </c>
      <c r="L589" s="1">
        <v>0</v>
      </c>
      <c r="M589" s="1" t="s">
        <v>633</v>
      </c>
      <c r="N589" s="5"/>
      <c r="O589" s="12"/>
      <c r="P589" s="12"/>
      <c r="Q589" s="12"/>
    </row>
    <row r="590" spans="1:17" customFormat="1" x14ac:dyDescent="0.25">
      <c r="A590" s="22" t="s">
        <v>630</v>
      </c>
      <c r="B590" s="1">
        <v>1991</v>
      </c>
      <c r="C590" s="1" t="s">
        <v>23</v>
      </c>
      <c r="D590" s="1" t="s">
        <v>24</v>
      </c>
      <c r="E590" s="3" t="s">
        <v>637</v>
      </c>
      <c r="F590" s="1" t="s">
        <v>632</v>
      </c>
      <c r="G590" s="1">
        <v>2.1</v>
      </c>
      <c r="H590" s="1">
        <v>-2.1</v>
      </c>
      <c r="I590" s="1">
        <v>0</v>
      </c>
      <c r="J590" s="1">
        <v>0</v>
      </c>
      <c r="K590" s="1">
        <v>0</v>
      </c>
      <c r="L590" s="1">
        <v>0</v>
      </c>
      <c r="M590" s="1" t="s">
        <v>633</v>
      </c>
      <c r="N590" s="5"/>
      <c r="O590" s="12"/>
      <c r="P590" s="12"/>
      <c r="Q590" s="12"/>
    </row>
    <row r="591" spans="1:17" customFormat="1" x14ac:dyDescent="0.25">
      <c r="A591" s="22" t="s">
        <v>630</v>
      </c>
      <c r="B591" s="1">
        <v>1991</v>
      </c>
      <c r="C591" s="1" t="s">
        <v>23</v>
      </c>
      <c r="D591" s="1" t="s">
        <v>24</v>
      </c>
      <c r="E591" s="3" t="s">
        <v>638</v>
      </c>
      <c r="F591" s="1" t="s">
        <v>632</v>
      </c>
      <c r="G591" s="1">
        <v>4.2</v>
      </c>
      <c r="H591" s="1">
        <v>-4.2</v>
      </c>
      <c r="I591" s="1">
        <v>0</v>
      </c>
      <c r="J591" s="1">
        <v>0</v>
      </c>
      <c r="K591" s="1">
        <v>0</v>
      </c>
      <c r="L591" s="1">
        <v>0</v>
      </c>
      <c r="M591" s="1" t="s">
        <v>633</v>
      </c>
      <c r="N591" s="5"/>
      <c r="O591" s="12"/>
      <c r="P591" s="12"/>
      <c r="Q591" s="12"/>
    </row>
    <row r="592" spans="1:17" customFormat="1" x14ac:dyDescent="0.25">
      <c r="A592" s="22" t="s">
        <v>630</v>
      </c>
      <c r="B592" s="1">
        <v>1991</v>
      </c>
      <c r="C592" s="1" t="s">
        <v>639</v>
      </c>
      <c r="D592" s="1" t="s">
        <v>1285</v>
      </c>
      <c r="E592" s="3" t="s">
        <v>640</v>
      </c>
      <c r="F592" s="1" t="s">
        <v>632</v>
      </c>
      <c r="G592" s="1">
        <v>1.1000000000000001</v>
      </c>
      <c r="H592" s="1">
        <v>-1.1000000000000001</v>
      </c>
      <c r="I592" s="1">
        <v>0</v>
      </c>
      <c r="J592" s="1">
        <v>0</v>
      </c>
      <c r="K592" s="1">
        <v>0</v>
      </c>
      <c r="L592" s="1">
        <v>0</v>
      </c>
      <c r="M592" s="1" t="s">
        <v>633</v>
      </c>
      <c r="N592" s="5"/>
      <c r="O592" s="12"/>
      <c r="P592" s="12"/>
      <c r="Q592" s="12"/>
    </row>
    <row r="593" spans="1:17" customFormat="1" x14ac:dyDescent="0.25">
      <c r="A593" s="22" t="s">
        <v>630</v>
      </c>
      <c r="B593" s="1">
        <v>1991</v>
      </c>
      <c r="C593" s="1" t="s">
        <v>15</v>
      </c>
      <c r="D593" s="1" t="s">
        <v>16</v>
      </c>
      <c r="E593" s="3" t="s">
        <v>641</v>
      </c>
      <c r="F593" s="1" t="s">
        <v>632</v>
      </c>
      <c r="G593" s="1">
        <v>2</v>
      </c>
      <c r="H593" s="1">
        <v>-2</v>
      </c>
      <c r="I593" s="1">
        <v>0</v>
      </c>
      <c r="J593" s="1">
        <v>0</v>
      </c>
      <c r="K593" s="1">
        <v>0</v>
      </c>
      <c r="L593" s="1">
        <v>0</v>
      </c>
      <c r="M593" s="1" t="s">
        <v>633</v>
      </c>
      <c r="N593" s="5"/>
      <c r="O593" s="12"/>
      <c r="P593" s="12"/>
      <c r="Q593" s="12"/>
    </row>
    <row r="594" spans="1:17" customFormat="1" x14ac:dyDescent="0.25">
      <c r="A594" s="22" t="s">
        <v>630</v>
      </c>
      <c r="B594" s="1">
        <v>1991</v>
      </c>
      <c r="C594" s="1" t="s">
        <v>15</v>
      </c>
      <c r="D594" s="1" t="s">
        <v>16</v>
      </c>
      <c r="E594" s="3" t="s">
        <v>642</v>
      </c>
      <c r="F594" s="1" t="s">
        <v>632</v>
      </c>
      <c r="G594" s="1">
        <v>5</v>
      </c>
      <c r="H594" s="1">
        <v>0</v>
      </c>
      <c r="I594" s="1">
        <v>0</v>
      </c>
      <c r="J594" s="1">
        <v>0</v>
      </c>
      <c r="K594" s="1">
        <v>0</v>
      </c>
      <c r="L594" s="1">
        <v>0</v>
      </c>
      <c r="M594" s="1" t="s">
        <v>633</v>
      </c>
      <c r="N594" s="5"/>
      <c r="O594" s="12"/>
      <c r="P594" s="12"/>
      <c r="Q594" s="12"/>
    </row>
    <row r="595" spans="1:17" customFormat="1" x14ac:dyDescent="0.25">
      <c r="A595" s="22" t="s">
        <v>630</v>
      </c>
      <c r="B595" s="1">
        <v>1991</v>
      </c>
      <c r="C595" s="1" t="s">
        <v>67</v>
      </c>
      <c r="D595" s="1" t="s">
        <v>68</v>
      </c>
      <c r="E595" s="3" t="s">
        <v>643</v>
      </c>
      <c r="F595" s="1" t="s">
        <v>632</v>
      </c>
      <c r="G595" s="1">
        <v>2</v>
      </c>
      <c r="H595" s="1">
        <v>0</v>
      </c>
      <c r="I595" s="1">
        <v>0</v>
      </c>
      <c r="J595" s="1">
        <v>0</v>
      </c>
      <c r="K595" s="1">
        <v>0</v>
      </c>
      <c r="L595" s="1">
        <v>0</v>
      </c>
      <c r="M595" s="1" t="s">
        <v>633</v>
      </c>
      <c r="N595" s="5"/>
      <c r="O595" s="12"/>
      <c r="P595" s="12"/>
      <c r="Q595" s="12"/>
    </row>
    <row r="596" spans="1:17" customFormat="1" x14ac:dyDescent="0.25">
      <c r="A596" s="22" t="s">
        <v>630</v>
      </c>
      <c r="B596" s="1">
        <v>1991</v>
      </c>
      <c r="C596" s="1" t="s">
        <v>34</v>
      </c>
      <c r="D596" s="1" t="s">
        <v>35</v>
      </c>
      <c r="E596" s="3" t="s">
        <v>644</v>
      </c>
      <c r="F596" s="1" t="s">
        <v>632</v>
      </c>
      <c r="G596" s="1">
        <v>1</v>
      </c>
      <c r="H596" s="1">
        <v>0</v>
      </c>
      <c r="I596" s="1">
        <v>0</v>
      </c>
      <c r="J596" s="1">
        <v>0</v>
      </c>
      <c r="K596" s="1">
        <v>0</v>
      </c>
      <c r="L596" s="1">
        <v>0</v>
      </c>
      <c r="M596" s="1" t="s">
        <v>633</v>
      </c>
      <c r="N596" s="5"/>
      <c r="O596" s="12"/>
      <c r="P596" s="12"/>
      <c r="Q596" s="12"/>
    </row>
    <row r="597" spans="1:17" customFormat="1" x14ac:dyDescent="0.25">
      <c r="A597" s="22" t="s">
        <v>630</v>
      </c>
      <c r="B597" s="1">
        <v>1991</v>
      </c>
      <c r="C597" s="1" t="s">
        <v>71</v>
      </c>
      <c r="D597" s="1" t="s">
        <v>72</v>
      </c>
      <c r="E597" s="3" t="s">
        <v>645</v>
      </c>
      <c r="F597" s="1" t="s">
        <v>632</v>
      </c>
      <c r="G597" s="1">
        <v>5</v>
      </c>
      <c r="H597" s="1">
        <v>0</v>
      </c>
      <c r="I597" s="1">
        <v>0</v>
      </c>
      <c r="J597" s="1">
        <v>0</v>
      </c>
      <c r="K597" s="1">
        <v>0</v>
      </c>
      <c r="L597" s="1">
        <v>0</v>
      </c>
      <c r="M597" s="1" t="s">
        <v>633</v>
      </c>
      <c r="N597" s="5"/>
      <c r="O597" s="12"/>
      <c r="P597" s="12"/>
      <c r="Q597" s="12"/>
    </row>
    <row r="598" spans="1:17" customFormat="1" x14ac:dyDescent="0.25">
      <c r="A598" s="22" t="s">
        <v>630</v>
      </c>
      <c r="B598" s="1">
        <v>1991</v>
      </c>
      <c r="C598" s="1" t="s">
        <v>37</v>
      </c>
      <c r="D598" s="1" t="s">
        <v>38</v>
      </c>
      <c r="E598" s="3" t="s">
        <v>646</v>
      </c>
      <c r="F598" s="1" t="s">
        <v>632</v>
      </c>
      <c r="G598" s="1">
        <v>0.5</v>
      </c>
      <c r="H598" s="1">
        <v>0</v>
      </c>
      <c r="I598" s="1">
        <v>0</v>
      </c>
      <c r="J598" s="1">
        <v>0</v>
      </c>
      <c r="K598" s="1">
        <v>0</v>
      </c>
      <c r="L598" s="1">
        <v>0</v>
      </c>
      <c r="M598" s="1" t="s">
        <v>633</v>
      </c>
      <c r="N598" s="5"/>
      <c r="O598" s="12"/>
      <c r="P598" s="12"/>
      <c r="Q598" s="12"/>
    </row>
    <row r="599" spans="1:17" customFormat="1" x14ac:dyDescent="0.25">
      <c r="A599" s="22" t="s">
        <v>630</v>
      </c>
      <c r="B599" s="1">
        <v>1991</v>
      </c>
      <c r="C599" s="1" t="s">
        <v>108</v>
      </c>
      <c r="D599" s="1" t="s">
        <v>38</v>
      </c>
      <c r="E599" s="3" t="s">
        <v>647</v>
      </c>
      <c r="F599" s="1" t="s">
        <v>632</v>
      </c>
      <c r="G599" s="1">
        <v>4</v>
      </c>
      <c r="H599" s="1">
        <v>0</v>
      </c>
      <c r="I599" s="1">
        <v>0</v>
      </c>
      <c r="J599" s="1">
        <v>0</v>
      </c>
      <c r="K599" s="1">
        <v>0</v>
      </c>
      <c r="L599" s="1">
        <v>0</v>
      </c>
      <c r="M599" s="1" t="s">
        <v>633</v>
      </c>
      <c r="N599" s="5"/>
      <c r="O599" s="12"/>
      <c r="P599" s="12"/>
      <c r="Q599" s="12"/>
    </row>
    <row r="600" spans="1:17" customFormat="1" x14ac:dyDescent="0.25">
      <c r="A600" s="22" t="s">
        <v>630</v>
      </c>
      <c r="B600" s="1">
        <v>1991</v>
      </c>
      <c r="C600" s="1" t="s">
        <v>503</v>
      </c>
      <c r="D600" s="1" t="s">
        <v>504</v>
      </c>
      <c r="E600" s="3" t="s">
        <v>648</v>
      </c>
      <c r="F600" s="1" t="s">
        <v>632</v>
      </c>
      <c r="G600" s="1">
        <v>0.5</v>
      </c>
      <c r="H600" s="1">
        <v>0</v>
      </c>
      <c r="I600" s="1">
        <v>0</v>
      </c>
      <c r="J600" s="1">
        <v>0</v>
      </c>
      <c r="K600" s="1">
        <v>0</v>
      </c>
      <c r="L600" s="1">
        <v>0</v>
      </c>
      <c r="M600" s="1" t="s">
        <v>633</v>
      </c>
      <c r="N600" s="5"/>
      <c r="O600" s="12"/>
      <c r="P600" s="12"/>
      <c r="Q600" s="12"/>
    </row>
    <row r="601" spans="1:17" customFormat="1" x14ac:dyDescent="0.25">
      <c r="A601" s="22" t="s">
        <v>630</v>
      </c>
      <c r="B601" s="1">
        <v>1991</v>
      </c>
      <c r="C601" s="1" t="s">
        <v>140</v>
      </c>
      <c r="D601" s="1" t="s">
        <v>100</v>
      </c>
      <c r="E601" s="3" t="s">
        <v>649</v>
      </c>
      <c r="F601" s="1" t="s">
        <v>632</v>
      </c>
      <c r="G601" s="1">
        <v>0</v>
      </c>
      <c r="H601" s="1">
        <v>-1.6</v>
      </c>
      <c r="I601" s="1">
        <v>0</v>
      </c>
      <c r="J601" s="1">
        <v>0</v>
      </c>
      <c r="K601" s="1">
        <v>0</v>
      </c>
      <c r="L601" s="1">
        <v>0</v>
      </c>
      <c r="M601" s="1" t="s">
        <v>650</v>
      </c>
      <c r="N601" s="5"/>
      <c r="O601" s="12"/>
      <c r="P601" s="12"/>
      <c r="Q601" s="12"/>
    </row>
    <row r="602" spans="1:17" customFormat="1" x14ac:dyDescent="0.25">
      <c r="A602" s="22" t="s">
        <v>630</v>
      </c>
      <c r="B602" s="1">
        <v>1992</v>
      </c>
      <c r="C602" s="1" t="s">
        <v>140</v>
      </c>
      <c r="D602" s="1" t="s">
        <v>100</v>
      </c>
      <c r="E602" s="3" t="s">
        <v>651</v>
      </c>
      <c r="F602" s="1" t="s">
        <v>632</v>
      </c>
      <c r="G602" s="1">
        <v>1</v>
      </c>
      <c r="H602" s="1">
        <v>0</v>
      </c>
      <c r="I602" s="1">
        <v>0</v>
      </c>
      <c r="J602" s="1">
        <v>0</v>
      </c>
      <c r="K602" s="1">
        <v>0</v>
      </c>
      <c r="L602" s="1">
        <v>0</v>
      </c>
      <c r="M602" s="1" t="s">
        <v>652</v>
      </c>
      <c r="N602" s="5"/>
      <c r="O602" s="12"/>
      <c r="P602" s="12"/>
      <c r="Q602" s="12"/>
    </row>
    <row r="603" spans="1:17" customFormat="1" x14ac:dyDescent="0.25">
      <c r="A603" s="22" t="s">
        <v>630</v>
      </c>
      <c r="B603" s="1">
        <v>1992</v>
      </c>
      <c r="C603" s="1" t="s">
        <v>422</v>
      </c>
      <c r="D603" s="1" t="s">
        <v>423</v>
      </c>
      <c r="E603" s="3" t="s">
        <v>33</v>
      </c>
      <c r="F603" s="1" t="s">
        <v>632</v>
      </c>
      <c r="G603" s="1">
        <v>1.86</v>
      </c>
      <c r="H603" s="1">
        <v>0</v>
      </c>
      <c r="I603" s="1">
        <v>0</v>
      </c>
      <c r="J603" s="1">
        <v>0</v>
      </c>
      <c r="K603" s="1">
        <v>0</v>
      </c>
      <c r="L603" s="1">
        <v>0</v>
      </c>
      <c r="M603" s="1" t="s">
        <v>653</v>
      </c>
      <c r="N603" s="5"/>
      <c r="O603" s="12"/>
      <c r="P603" s="12"/>
      <c r="Q603" s="12"/>
    </row>
    <row r="604" spans="1:17" customFormat="1" x14ac:dyDescent="0.25">
      <c r="A604" s="22" t="s">
        <v>630</v>
      </c>
      <c r="B604" s="1">
        <v>1992</v>
      </c>
      <c r="C604" s="1" t="s">
        <v>422</v>
      </c>
      <c r="D604" s="1" t="s">
        <v>423</v>
      </c>
      <c r="E604" s="3" t="s">
        <v>654</v>
      </c>
      <c r="F604" s="1" t="s">
        <v>632</v>
      </c>
      <c r="G604" s="1">
        <v>10</v>
      </c>
      <c r="H604" s="1">
        <v>-10</v>
      </c>
      <c r="I604" s="1">
        <v>0</v>
      </c>
      <c r="J604" s="1">
        <v>0</v>
      </c>
      <c r="K604" s="1">
        <v>0</v>
      </c>
      <c r="L604" s="1">
        <v>0</v>
      </c>
      <c r="M604" s="1" t="s">
        <v>655</v>
      </c>
      <c r="N604" s="5"/>
      <c r="O604" s="12"/>
      <c r="P604" s="12"/>
      <c r="Q604" s="12"/>
    </row>
    <row r="605" spans="1:17" customFormat="1" x14ac:dyDescent="0.25">
      <c r="A605" s="22" t="s">
        <v>630</v>
      </c>
      <c r="B605" s="1">
        <v>1992</v>
      </c>
      <c r="C605" s="1" t="s">
        <v>23</v>
      </c>
      <c r="D605" s="1" t="s">
        <v>24</v>
      </c>
      <c r="E605" s="3" t="s">
        <v>656</v>
      </c>
      <c r="F605" s="1" t="s">
        <v>632</v>
      </c>
      <c r="G605" s="1">
        <v>1.2</v>
      </c>
      <c r="H605" s="1">
        <v>0</v>
      </c>
      <c r="I605" s="1">
        <v>0</v>
      </c>
      <c r="J605" s="1">
        <v>0</v>
      </c>
      <c r="K605" s="1">
        <v>0</v>
      </c>
      <c r="L605" s="1">
        <v>0</v>
      </c>
      <c r="M605" s="1" t="s">
        <v>667</v>
      </c>
      <c r="N605" s="5"/>
      <c r="O605" s="12"/>
      <c r="P605" s="12"/>
      <c r="Q605" s="12"/>
    </row>
    <row r="606" spans="1:17" customFormat="1" x14ac:dyDescent="0.25">
      <c r="A606" s="22" t="s">
        <v>630</v>
      </c>
      <c r="B606" s="1">
        <v>1992</v>
      </c>
      <c r="C606" s="1" t="s">
        <v>23</v>
      </c>
      <c r="D606" s="1" t="s">
        <v>24</v>
      </c>
      <c r="E606" s="3" t="s">
        <v>657</v>
      </c>
      <c r="F606" s="1" t="s">
        <v>632</v>
      </c>
      <c r="G606" s="1">
        <v>2.7</v>
      </c>
      <c r="H606" s="1">
        <v>0</v>
      </c>
      <c r="I606" s="1">
        <v>0</v>
      </c>
      <c r="J606" s="1">
        <v>0</v>
      </c>
      <c r="K606" s="1">
        <v>0</v>
      </c>
      <c r="L606" s="1">
        <v>0</v>
      </c>
      <c r="M606" s="1" t="s">
        <v>667</v>
      </c>
      <c r="N606" s="5"/>
      <c r="O606" s="12"/>
      <c r="P606" s="12"/>
      <c r="Q606" s="12"/>
    </row>
    <row r="607" spans="1:17" customFormat="1" x14ac:dyDescent="0.25">
      <c r="A607" s="22" t="s">
        <v>630</v>
      </c>
      <c r="B607" s="1">
        <v>1992</v>
      </c>
      <c r="C607" s="1" t="s">
        <v>162</v>
      </c>
      <c r="D607" s="1" t="s">
        <v>163</v>
      </c>
      <c r="E607" s="3" t="s">
        <v>658</v>
      </c>
      <c r="F607" s="1" t="s">
        <v>632</v>
      </c>
      <c r="G607" s="1">
        <v>5.0999999999999996</v>
      </c>
      <c r="H607" s="1">
        <v>-5.0999999999999996</v>
      </c>
      <c r="I607" s="1">
        <v>0</v>
      </c>
      <c r="J607" s="1">
        <v>0</v>
      </c>
      <c r="K607" s="1">
        <v>0</v>
      </c>
      <c r="L607" s="1">
        <v>0</v>
      </c>
      <c r="M607" s="1" t="s">
        <v>667</v>
      </c>
      <c r="N607" s="5"/>
      <c r="O607" s="12"/>
      <c r="P607" s="12"/>
      <c r="Q607" s="12"/>
    </row>
    <row r="608" spans="1:17" customFormat="1" x14ac:dyDescent="0.25">
      <c r="A608" s="22" t="s">
        <v>630</v>
      </c>
      <c r="B608" s="1">
        <v>1992</v>
      </c>
      <c r="C608" s="1" t="s">
        <v>15</v>
      </c>
      <c r="D608" s="1" t="s">
        <v>16</v>
      </c>
      <c r="E608" s="3" t="s">
        <v>659</v>
      </c>
      <c r="F608" s="1" t="s">
        <v>632</v>
      </c>
      <c r="G608" s="1">
        <v>-1.8</v>
      </c>
      <c r="H608" s="1">
        <v>0</v>
      </c>
      <c r="I608" s="1">
        <v>0</v>
      </c>
      <c r="J608" s="1">
        <v>0</v>
      </c>
      <c r="K608" s="1">
        <v>0</v>
      </c>
      <c r="L608" s="1">
        <v>0</v>
      </c>
      <c r="M608" s="1" t="s">
        <v>667</v>
      </c>
      <c r="N608" s="5"/>
      <c r="O608" s="12"/>
      <c r="P608" s="12"/>
      <c r="Q608" s="12"/>
    </row>
    <row r="609" spans="1:17" customFormat="1" x14ac:dyDescent="0.25">
      <c r="A609" s="22" t="s">
        <v>630</v>
      </c>
      <c r="B609" s="1">
        <v>1992</v>
      </c>
      <c r="C609" s="1" t="s">
        <v>15</v>
      </c>
      <c r="D609" s="1" t="s">
        <v>16</v>
      </c>
      <c r="E609" s="3" t="s">
        <v>660</v>
      </c>
      <c r="F609" s="1" t="s">
        <v>632</v>
      </c>
      <c r="G609" s="1">
        <v>2.9</v>
      </c>
      <c r="H609" s="1">
        <v>0</v>
      </c>
      <c r="I609" s="1">
        <v>0</v>
      </c>
      <c r="J609" s="1">
        <v>0</v>
      </c>
      <c r="K609" s="1">
        <v>0</v>
      </c>
      <c r="L609" s="1">
        <v>0</v>
      </c>
      <c r="M609" s="1" t="s">
        <v>667</v>
      </c>
      <c r="N609" s="5"/>
      <c r="O609" s="12"/>
      <c r="P609" s="12"/>
      <c r="Q609" s="12"/>
    </row>
    <row r="610" spans="1:17" customFormat="1" x14ac:dyDescent="0.25">
      <c r="A610" s="22" t="s">
        <v>630</v>
      </c>
      <c r="B610" s="1">
        <v>1992</v>
      </c>
      <c r="C610" s="1" t="s">
        <v>19</v>
      </c>
      <c r="D610" s="1" t="s">
        <v>20</v>
      </c>
      <c r="E610" s="3" t="s">
        <v>661</v>
      </c>
      <c r="F610" s="1" t="s">
        <v>632</v>
      </c>
      <c r="G610" s="1">
        <v>0.85</v>
      </c>
      <c r="H610" s="1">
        <v>0</v>
      </c>
      <c r="I610" s="1">
        <v>0</v>
      </c>
      <c r="J610" s="1">
        <v>0</v>
      </c>
      <c r="K610" s="1">
        <v>0</v>
      </c>
      <c r="L610" s="1">
        <v>0</v>
      </c>
      <c r="M610" s="1" t="s">
        <v>667</v>
      </c>
      <c r="N610" s="5"/>
      <c r="O610" s="12"/>
      <c r="P610" s="12"/>
      <c r="Q610" s="12"/>
    </row>
    <row r="611" spans="1:17" customFormat="1" x14ac:dyDescent="0.25">
      <c r="A611" s="22" t="s">
        <v>630</v>
      </c>
      <c r="B611" s="1">
        <v>1992</v>
      </c>
      <c r="C611" s="1" t="s">
        <v>19</v>
      </c>
      <c r="D611" s="1" t="s">
        <v>20</v>
      </c>
      <c r="E611" s="3" t="s">
        <v>662</v>
      </c>
      <c r="F611" s="1" t="s">
        <v>632</v>
      </c>
      <c r="G611" s="1">
        <v>1</v>
      </c>
      <c r="H611" s="1">
        <v>-1</v>
      </c>
      <c r="I611" s="1">
        <v>0</v>
      </c>
      <c r="J611" s="1">
        <v>0</v>
      </c>
      <c r="K611" s="1">
        <v>0</v>
      </c>
      <c r="L611" s="1">
        <v>0</v>
      </c>
      <c r="M611" s="1" t="s">
        <v>667</v>
      </c>
      <c r="N611" s="5"/>
      <c r="O611" s="12"/>
      <c r="P611" s="12"/>
      <c r="Q611" s="12"/>
    </row>
    <row r="612" spans="1:17" customFormat="1" x14ac:dyDescent="0.25">
      <c r="A612" s="22" t="s">
        <v>630</v>
      </c>
      <c r="B612" s="1">
        <v>1992</v>
      </c>
      <c r="C612" s="1" t="s">
        <v>639</v>
      </c>
      <c r="D612" s="1" t="s">
        <v>1285</v>
      </c>
      <c r="E612" s="3" t="s">
        <v>663</v>
      </c>
      <c r="F612" s="1" t="s">
        <v>632</v>
      </c>
      <c r="G612" s="1">
        <v>6.4</v>
      </c>
      <c r="H612" s="1">
        <v>-6.4</v>
      </c>
      <c r="I612" s="1">
        <v>0</v>
      </c>
      <c r="J612" s="1">
        <v>0</v>
      </c>
      <c r="K612" s="1">
        <v>0</v>
      </c>
      <c r="L612" s="1">
        <v>0</v>
      </c>
      <c r="M612" s="1" t="s">
        <v>667</v>
      </c>
      <c r="N612" s="5"/>
      <c r="O612" s="12"/>
      <c r="P612" s="12"/>
      <c r="Q612" s="12"/>
    </row>
    <row r="613" spans="1:17" customFormat="1" x14ac:dyDescent="0.25">
      <c r="A613" s="22" t="s">
        <v>630</v>
      </c>
      <c r="B613" s="1">
        <v>1992</v>
      </c>
      <c r="C613" s="1" t="s">
        <v>639</v>
      </c>
      <c r="D613" s="1" t="s">
        <v>1285</v>
      </c>
      <c r="E613" s="3" t="s">
        <v>664</v>
      </c>
      <c r="F613" s="1" t="s">
        <v>632</v>
      </c>
      <c r="G613" s="1">
        <v>0.8</v>
      </c>
      <c r="H613" s="1">
        <v>0</v>
      </c>
      <c r="I613" s="1">
        <v>0</v>
      </c>
      <c r="J613" s="1">
        <v>0</v>
      </c>
      <c r="K613" s="1">
        <v>0</v>
      </c>
      <c r="L613" s="1">
        <v>0</v>
      </c>
      <c r="M613" s="1" t="s">
        <v>667</v>
      </c>
      <c r="N613" s="5"/>
      <c r="O613" s="12"/>
      <c r="P613" s="12"/>
      <c r="Q613" s="12"/>
    </row>
    <row r="614" spans="1:17" customFormat="1" x14ac:dyDescent="0.25">
      <c r="A614" s="22" t="s">
        <v>630</v>
      </c>
      <c r="B614" s="1">
        <v>1992</v>
      </c>
      <c r="C614" s="1" t="s">
        <v>639</v>
      </c>
      <c r="D614" s="1" t="s">
        <v>1285</v>
      </c>
      <c r="E614" s="3" t="s">
        <v>665</v>
      </c>
      <c r="F614" s="1" t="s">
        <v>632</v>
      </c>
      <c r="G614" s="1">
        <v>6.8</v>
      </c>
      <c r="H614" s="1">
        <v>-6.8</v>
      </c>
      <c r="I614" s="1">
        <v>0</v>
      </c>
      <c r="J614" s="1">
        <v>0</v>
      </c>
      <c r="K614" s="1">
        <v>0</v>
      </c>
      <c r="L614" s="1">
        <v>0</v>
      </c>
      <c r="M614" s="1" t="s">
        <v>667</v>
      </c>
      <c r="N614" s="5"/>
      <c r="O614" s="12"/>
      <c r="P614" s="12"/>
      <c r="Q614" s="12"/>
    </row>
    <row r="615" spans="1:17" customFormat="1" x14ac:dyDescent="0.25">
      <c r="A615" s="22" t="s">
        <v>630</v>
      </c>
      <c r="B615" s="1">
        <v>1992</v>
      </c>
      <c r="C615" s="1" t="s">
        <v>124</v>
      </c>
      <c r="D615" s="1" t="s">
        <v>125</v>
      </c>
      <c r="E615" s="3" t="s">
        <v>666</v>
      </c>
      <c r="F615" s="1" t="s">
        <v>632</v>
      </c>
      <c r="G615" s="1">
        <v>0.9</v>
      </c>
      <c r="H615" s="1">
        <v>0</v>
      </c>
      <c r="I615" s="1">
        <v>0</v>
      </c>
      <c r="J615" s="1">
        <v>0</v>
      </c>
      <c r="K615" s="1">
        <v>0</v>
      </c>
      <c r="L615" s="1">
        <v>0</v>
      </c>
      <c r="M615" s="1" t="s">
        <v>667</v>
      </c>
      <c r="N615" s="5"/>
      <c r="O615" s="12"/>
      <c r="P615" s="12"/>
      <c r="Q615" s="12"/>
    </row>
    <row r="616" spans="1:17" customFormat="1" x14ac:dyDescent="0.25">
      <c r="A616" s="22" t="s">
        <v>630</v>
      </c>
      <c r="B616" s="1">
        <v>1992</v>
      </c>
      <c r="C616" s="1" t="s">
        <v>124</v>
      </c>
      <c r="D616" s="1" t="s">
        <v>125</v>
      </c>
      <c r="E616" s="3" t="s">
        <v>668</v>
      </c>
      <c r="F616" s="1" t="s">
        <v>632</v>
      </c>
      <c r="G616" s="1">
        <v>3</v>
      </c>
      <c r="H616" s="1">
        <v>0</v>
      </c>
      <c r="I616" s="1">
        <v>0</v>
      </c>
      <c r="J616" s="1">
        <v>0</v>
      </c>
      <c r="K616" s="1">
        <v>0</v>
      </c>
      <c r="L616" s="1">
        <v>0</v>
      </c>
      <c r="M616" s="1" t="s">
        <v>667</v>
      </c>
      <c r="N616" s="5"/>
      <c r="O616" s="12"/>
      <c r="P616" s="12"/>
      <c r="Q616" s="12"/>
    </row>
    <row r="617" spans="1:17" customFormat="1" x14ac:dyDescent="0.25">
      <c r="A617" s="22" t="s">
        <v>630</v>
      </c>
      <c r="B617" s="1">
        <v>1992</v>
      </c>
      <c r="C617" s="1" t="s">
        <v>124</v>
      </c>
      <c r="D617" s="1" t="s">
        <v>125</v>
      </c>
      <c r="E617" s="3" t="s">
        <v>669</v>
      </c>
      <c r="F617" s="1" t="s">
        <v>632</v>
      </c>
      <c r="G617" s="1">
        <v>1</v>
      </c>
      <c r="H617" s="1">
        <v>0</v>
      </c>
      <c r="I617" s="1">
        <v>0</v>
      </c>
      <c r="J617" s="1">
        <v>0</v>
      </c>
      <c r="K617" s="1">
        <v>0</v>
      </c>
      <c r="L617" s="1">
        <v>0</v>
      </c>
      <c r="M617" s="1" t="s">
        <v>667</v>
      </c>
      <c r="N617" s="5"/>
      <c r="O617" s="12"/>
      <c r="P617" s="12"/>
      <c r="Q617" s="12"/>
    </row>
    <row r="618" spans="1:17" customFormat="1" x14ac:dyDescent="0.25">
      <c r="A618" s="22" t="s">
        <v>630</v>
      </c>
      <c r="B618" s="1">
        <v>1992</v>
      </c>
      <c r="C618" s="1" t="s">
        <v>71</v>
      </c>
      <c r="D618" s="1" t="s">
        <v>72</v>
      </c>
      <c r="E618" s="3" t="s">
        <v>670</v>
      </c>
      <c r="F618" s="1" t="s">
        <v>632</v>
      </c>
      <c r="G618" s="1">
        <v>2</v>
      </c>
      <c r="H618" s="1">
        <v>0</v>
      </c>
      <c r="I618" s="1">
        <v>0</v>
      </c>
      <c r="J618" s="1">
        <v>0</v>
      </c>
      <c r="K618" s="1">
        <v>0</v>
      </c>
      <c r="L618" s="1">
        <v>0</v>
      </c>
      <c r="M618" s="1" t="s">
        <v>667</v>
      </c>
      <c r="N618" s="5"/>
      <c r="O618" s="12"/>
      <c r="P618" s="12"/>
      <c r="Q618" s="12"/>
    </row>
    <row r="619" spans="1:17" customFormat="1" x14ac:dyDescent="0.25">
      <c r="A619" s="22" t="s">
        <v>630</v>
      </c>
      <c r="B619" s="1">
        <v>1992</v>
      </c>
      <c r="C619" s="1" t="s">
        <v>71</v>
      </c>
      <c r="D619" s="1" t="s">
        <v>72</v>
      </c>
      <c r="E619" s="3" t="s">
        <v>671</v>
      </c>
      <c r="F619" s="1" t="s">
        <v>632</v>
      </c>
      <c r="G619" s="1">
        <v>-1</v>
      </c>
      <c r="H619" s="1">
        <v>0</v>
      </c>
      <c r="I619" s="1">
        <v>0</v>
      </c>
      <c r="J619" s="1">
        <v>0</v>
      </c>
      <c r="K619" s="1">
        <v>0</v>
      </c>
      <c r="L619" s="1">
        <v>0</v>
      </c>
      <c r="M619" s="1" t="s">
        <v>667</v>
      </c>
      <c r="N619" s="5"/>
    </row>
    <row r="620" spans="1:17" customFormat="1" x14ac:dyDescent="0.25">
      <c r="A620" s="22" t="s">
        <v>630</v>
      </c>
      <c r="B620" s="1">
        <v>1992</v>
      </c>
      <c r="C620" s="1" t="s">
        <v>108</v>
      </c>
      <c r="D620" s="1" t="s">
        <v>38</v>
      </c>
      <c r="E620" s="3" t="s">
        <v>672</v>
      </c>
      <c r="F620" s="1" t="s">
        <v>632</v>
      </c>
      <c r="G620" s="1">
        <v>3.5</v>
      </c>
      <c r="H620" s="1">
        <v>0</v>
      </c>
      <c r="I620" s="1">
        <v>0</v>
      </c>
      <c r="J620" s="1">
        <v>0</v>
      </c>
      <c r="K620" s="1">
        <v>0</v>
      </c>
      <c r="L620" s="1">
        <v>0</v>
      </c>
      <c r="M620" s="1" t="s">
        <v>667</v>
      </c>
      <c r="N620" s="5"/>
    </row>
    <row r="621" spans="1:17" customFormat="1" x14ac:dyDescent="0.25">
      <c r="A621" s="22" t="s">
        <v>630</v>
      </c>
      <c r="B621" s="1">
        <v>1992</v>
      </c>
      <c r="C621" s="1" t="s">
        <v>94</v>
      </c>
      <c r="D621" s="1" t="s">
        <v>38</v>
      </c>
      <c r="E621" s="3" t="s">
        <v>673</v>
      </c>
      <c r="F621" s="1" t="s">
        <v>632</v>
      </c>
      <c r="G621" s="1">
        <v>0.6</v>
      </c>
      <c r="H621" s="1">
        <v>0</v>
      </c>
      <c r="I621" s="1">
        <v>0</v>
      </c>
      <c r="J621" s="1">
        <v>0</v>
      </c>
      <c r="K621" s="1">
        <v>0</v>
      </c>
      <c r="L621" s="1">
        <v>0</v>
      </c>
      <c r="M621" s="1" t="s">
        <v>667</v>
      </c>
      <c r="N621" s="5"/>
    </row>
    <row r="622" spans="1:17" customFormat="1" x14ac:dyDescent="0.25">
      <c r="A622" s="22" t="s">
        <v>630</v>
      </c>
      <c r="B622" s="1">
        <v>1992</v>
      </c>
      <c r="C622" s="1" t="s">
        <v>88</v>
      </c>
      <c r="D622" s="1" t="s">
        <v>38</v>
      </c>
      <c r="E622" s="3" t="s">
        <v>674</v>
      </c>
      <c r="F622" s="1" t="s">
        <v>632</v>
      </c>
      <c r="G622" s="1">
        <v>-0.8</v>
      </c>
      <c r="H622" s="1">
        <v>0</v>
      </c>
      <c r="I622" s="1">
        <v>0</v>
      </c>
      <c r="J622" s="1">
        <v>0</v>
      </c>
      <c r="K622" s="1">
        <v>0</v>
      </c>
      <c r="L622" s="1">
        <v>0</v>
      </c>
      <c r="M622" s="1" t="s">
        <v>667</v>
      </c>
      <c r="N622" s="5"/>
    </row>
    <row r="623" spans="1:17" customFormat="1" x14ac:dyDescent="0.25">
      <c r="A623" s="22" t="s">
        <v>630</v>
      </c>
      <c r="B623" s="1">
        <v>1992</v>
      </c>
      <c r="C623" s="1" t="s">
        <v>88</v>
      </c>
      <c r="D623" s="1" t="s">
        <v>38</v>
      </c>
      <c r="E623" s="3" t="s">
        <v>675</v>
      </c>
      <c r="F623" s="1" t="s">
        <v>632</v>
      </c>
      <c r="G623" s="1">
        <v>1.9</v>
      </c>
      <c r="H623" s="1">
        <v>0</v>
      </c>
      <c r="I623" s="1">
        <v>0</v>
      </c>
      <c r="J623" s="1">
        <v>0</v>
      </c>
      <c r="K623" s="1">
        <v>0</v>
      </c>
      <c r="L623" s="1">
        <v>0</v>
      </c>
      <c r="M623" s="1" t="s">
        <v>667</v>
      </c>
      <c r="N623" s="5"/>
    </row>
    <row r="624" spans="1:17" customFormat="1" x14ac:dyDescent="0.25">
      <c r="A624" s="22" t="s">
        <v>630</v>
      </c>
      <c r="B624" s="1">
        <v>1992</v>
      </c>
      <c r="C624" s="1" t="s">
        <v>91</v>
      </c>
      <c r="D624" s="1" t="s">
        <v>38</v>
      </c>
      <c r="E624" s="3" t="s">
        <v>676</v>
      </c>
      <c r="F624" s="1" t="s">
        <v>632</v>
      </c>
      <c r="G624" s="1">
        <v>2.2000000000000002</v>
      </c>
      <c r="H624" s="1">
        <v>0</v>
      </c>
      <c r="I624" s="1">
        <v>0</v>
      </c>
      <c r="J624" s="1">
        <v>0</v>
      </c>
      <c r="K624" s="1">
        <v>0</v>
      </c>
      <c r="L624" s="1">
        <v>0</v>
      </c>
      <c r="M624" s="1" t="s">
        <v>667</v>
      </c>
      <c r="N624" s="5"/>
    </row>
    <row r="625" spans="1:14" customFormat="1" x14ac:dyDescent="0.25">
      <c r="A625" s="22" t="s">
        <v>630</v>
      </c>
      <c r="B625" s="1">
        <v>1992</v>
      </c>
      <c r="C625" s="1" t="s">
        <v>34</v>
      </c>
      <c r="D625" s="1" t="s">
        <v>35</v>
      </c>
      <c r="E625" s="3" t="s">
        <v>677</v>
      </c>
      <c r="F625" s="1" t="s">
        <v>632</v>
      </c>
      <c r="G625" s="1">
        <v>2.2999999999999998</v>
      </c>
      <c r="H625" s="1">
        <v>0</v>
      </c>
      <c r="I625" s="1">
        <v>0</v>
      </c>
      <c r="J625" s="1">
        <v>0</v>
      </c>
      <c r="K625" s="1">
        <v>0</v>
      </c>
      <c r="L625" s="1">
        <v>0</v>
      </c>
      <c r="M625" s="1" t="s">
        <v>667</v>
      </c>
      <c r="N625" s="5"/>
    </row>
    <row r="626" spans="1:14" customFormat="1" x14ac:dyDescent="0.25">
      <c r="A626" s="22" t="s">
        <v>630</v>
      </c>
      <c r="B626" s="1">
        <v>1992</v>
      </c>
      <c r="C626" s="1" t="s">
        <v>34</v>
      </c>
      <c r="D626" s="1" t="s">
        <v>35</v>
      </c>
      <c r="E626" s="3" t="s">
        <v>678</v>
      </c>
      <c r="F626" s="1" t="s">
        <v>632</v>
      </c>
      <c r="G626" s="1">
        <v>0.5</v>
      </c>
      <c r="H626" s="1">
        <v>0</v>
      </c>
      <c r="I626" s="1">
        <v>0</v>
      </c>
      <c r="J626" s="1">
        <v>0</v>
      </c>
      <c r="K626" s="1">
        <v>0</v>
      </c>
      <c r="L626" s="1">
        <v>0</v>
      </c>
      <c r="M626" s="1" t="s">
        <v>667</v>
      </c>
      <c r="N626" s="5"/>
    </row>
    <row r="627" spans="1:14" customFormat="1" x14ac:dyDescent="0.25">
      <c r="A627" s="22" t="s">
        <v>630</v>
      </c>
      <c r="B627" s="1">
        <v>1992</v>
      </c>
      <c r="C627" s="1" t="s">
        <v>34</v>
      </c>
      <c r="D627" s="1" t="s">
        <v>35</v>
      </c>
      <c r="E627" s="3" t="s">
        <v>679</v>
      </c>
      <c r="F627" s="1" t="s">
        <v>632</v>
      </c>
      <c r="G627" s="1">
        <v>0.5</v>
      </c>
      <c r="H627" s="1">
        <v>0</v>
      </c>
      <c r="I627" s="1">
        <v>0</v>
      </c>
      <c r="J627" s="1">
        <v>0</v>
      </c>
      <c r="K627" s="1">
        <v>0</v>
      </c>
      <c r="L627" s="1">
        <v>0</v>
      </c>
      <c r="M627" s="1" t="s">
        <v>667</v>
      </c>
      <c r="N627" s="5"/>
    </row>
    <row r="628" spans="1:14" customFormat="1" x14ac:dyDescent="0.25">
      <c r="A628" s="22" t="s">
        <v>630</v>
      </c>
      <c r="B628" s="1">
        <v>1992</v>
      </c>
      <c r="C628" s="1" t="s">
        <v>34</v>
      </c>
      <c r="D628" s="1" t="s">
        <v>35</v>
      </c>
      <c r="E628" s="3" t="s">
        <v>680</v>
      </c>
      <c r="F628" s="1" t="s">
        <v>632</v>
      </c>
      <c r="G628" s="1">
        <v>6.2</v>
      </c>
      <c r="H628" s="1">
        <v>0</v>
      </c>
      <c r="I628" s="1">
        <v>0</v>
      </c>
      <c r="J628" s="1">
        <v>0</v>
      </c>
      <c r="K628" s="1">
        <v>0</v>
      </c>
      <c r="L628" s="1">
        <v>0</v>
      </c>
      <c r="M628" s="1" t="s">
        <v>667</v>
      </c>
      <c r="N628" s="5"/>
    </row>
    <row r="629" spans="1:14" customFormat="1" x14ac:dyDescent="0.25">
      <c r="A629" s="22" t="s">
        <v>630</v>
      </c>
      <c r="B629" s="1">
        <v>1992</v>
      </c>
      <c r="C629" s="1" t="s">
        <v>67</v>
      </c>
      <c r="D629" s="1" t="s">
        <v>68</v>
      </c>
      <c r="E629" s="3" t="s">
        <v>681</v>
      </c>
      <c r="F629" s="1" t="s">
        <v>632</v>
      </c>
      <c r="G629" s="1">
        <v>0.9</v>
      </c>
      <c r="H629" s="1">
        <v>0</v>
      </c>
      <c r="I629" s="1">
        <v>0</v>
      </c>
      <c r="J629" s="1">
        <v>0</v>
      </c>
      <c r="K629" s="1">
        <v>0</v>
      </c>
      <c r="L629" s="1">
        <v>0</v>
      </c>
      <c r="M629" s="1" t="s">
        <v>667</v>
      </c>
      <c r="N629" s="5"/>
    </row>
    <row r="630" spans="1:14" customFormat="1" x14ac:dyDescent="0.25">
      <c r="A630" s="22" t="s">
        <v>630</v>
      </c>
      <c r="B630" s="1">
        <v>1992</v>
      </c>
      <c r="C630" s="1" t="s">
        <v>67</v>
      </c>
      <c r="D630" s="1" t="s">
        <v>68</v>
      </c>
      <c r="E630" s="3" t="s">
        <v>682</v>
      </c>
      <c r="F630" s="1" t="s">
        <v>632</v>
      </c>
      <c r="G630" s="1">
        <v>1.3</v>
      </c>
      <c r="H630" s="1">
        <v>0</v>
      </c>
      <c r="I630" s="1">
        <v>0</v>
      </c>
      <c r="J630" s="1">
        <v>0</v>
      </c>
      <c r="K630" s="1">
        <v>0</v>
      </c>
      <c r="L630" s="1">
        <v>0</v>
      </c>
      <c r="M630" s="1" t="s">
        <v>667</v>
      </c>
      <c r="N630" s="5"/>
    </row>
    <row r="631" spans="1:14" customFormat="1" x14ac:dyDescent="0.25">
      <c r="A631" s="22" t="s">
        <v>630</v>
      </c>
      <c r="B631" s="1">
        <v>1993</v>
      </c>
      <c r="C631" s="1" t="s">
        <v>44</v>
      </c>
      <c r="D631" s="1" t="s">
        <v>45</v>
      </c>
      <c r="E631" s="3" t="s">
        <v>683</v>
      </c>
      <c r="F631" s="1" t="s">
        <v>632</v>
      </c>
      <c r="G631" s="1">
        <v>9</v>
      </c>
      <c r="H631" s="1">
        <v>0</v>
      </c>
      <c r="I631" s="1">
        <v>0</v>
      </c>
      <c r="J631" s="1">
        <v>0</v>
      </c>
      <c r="K631" s="1">
        <v>0</v>
      </c>
      <c r="L631" s="1">
        <v>0</v>
      </c>
      <c r="M631" s="1" t="s">
        <v>3847</v>
      </c>
      <c r="N631" s="5"/>
    </row>
    <row r="632" spans="1:14" customFormat="1" x14ac:dyDescent="0.25">
      <c r="A632" s="22" t="s">
        <v>630</v>
      </c>
      <c r="B632" s="1">
        <v>1993</v>
      </c>
      <c r="C632" s="1" t="s">
        <v>140</v>
      </c>
      <c r="D632" s="1" t="s">
        <v>100</v>
      </c>
      <c r="E632" s="3" t="s">
        <v>684</v>
      </c>
      <c r="F632" s="1" t="s">
        <v>632</v>
      </c>
      <c r="G632" s="1">
        <v>7</v>
      </c>
      <c r="H632" s="1">
        <v>0</v>
      </c>
      <c r="I632" s="1">
        <v>0</v>
      </c>
      <c r="J632" s="1">
        <v>0</v>
      </c>
      <c r="K632" s="1">
        <v>0</v>
      </c>
      <c r="L632" s="1">
        <v>0</v>
      </c>
      <c r="M632" s="1" t="s">
        <v>3847</v>
      </c>
      <c r="N632" s="5"/>
    </row>
    <row r="633" spans="1:14" customFormat="1" x14ac:dyDescent="0.25">
      <c r="A633" s="22" t="s">
        <v>630</v>
      </c>
      <c r="B633" s="1">
        <v>1993</v>
      </c>
      <c r="C633" s="1" t="s">
        <v>140</v>
      </c>
      <c r="D633" s="1" t="s">
        <v>100</v>
      </c>
      <c r="E633" s="3" t="s">
        <v>685</v>
      </c>
      <c r="F633" s="1" t="s">
        <v>632</v>
      </c>
      <c r="G633" s="1">
        <v>1.5</v>
      </c>
      <c r="H633" s="1">
        <v>0</v>
      </c>
      <c r="I633" s="1">
        <v>0</v>
      </c>
      <c r="J633" s="1">
        <v>0</v>
      </c>
      <c r="K633" s="1">
        <v>0</v>
      </c>
      <c r="L633" s="1">
        <v>0</v>
      </c>
      <c r="M633" s="1" t="s">
        <v>3847</v>
      </c>
      <c r="N633" s="5"/>
    </row>
    <row r="634" spans="1:14" customFormat="1" x14ac:dyDescent="0.25">
      <c r="A634" s="22" t="s">
        <v>630</v>
      </c>
      <c r="B634" s="1">
        <v>1993</v>
      </c>
      <c r="C634" s="1" t="s">
        <v>140</v>
      </c>
      <c r="D634" s="1" t="s">
        <v>100</v>
      </c>
      <c r="E634" s="3" t="s">
        <v>686</v>
      </c>
      <c r="F634" s="1" t="s">
        <v>632</v>
      </c>
      <c r="G634" s="1">
        <v>2.2000000000000002</v>
      </c>
      <c r="H634" s="1">
        <v>-2.2000000000000002</v>
      </c>
      <c r="I634" s="1">
        <v>0</v>
      </c>
      <c r="J634" s="1">
        <v>0</v>
      </c>
      <c r="K634" s="1">
        <v>0</v>
      </c>
      <c r="L634" s="1">
        <v>0</v>
      </c>
      <c r="M634" s="1" t="s">
        <v>3847</v>
      </c>
      <c r="N634" s="5"/>
    </row>
    <row r="635" spans="1:14" customFormat="1" x14ac:dyDescent="0.25">
      <c r="A635" s="22" t="s">
        <v>630</v>
      </c>
      <c r="B635" s="1">
        <v>1993</v>
      </c>
      <c r="C635" s="1" t="s">
        <v>140</v>
      </c>
      <c r="D635" s="1" t="s">
        <v>100</v>
      </c>
      <c r="E635" s="3" t="s">
        <v>687</v>
      </c>
      <c r="F635" s="1" t="s">
        <v>632</v>
      </c>
      <c r="G635" s="1">
        <v>1.3</v>
      </c>
      <c r="H635" s="1">
        <v>-1.3</v>
      </c>
      <c r="I635" s="1">
        <v>0</v>
      </c>
      <c r="J635" s="1">
        <v>0</v>
      </c>
      <c r="K635" s="1">
        <v>0</v>
      </c>
      <c r="L635" s="1">
        <v>0</v>
      </c>
      <c r="M635" s="1" t="s">
        <v>3847</v>
      </c>
      <c r="N635" s="5"/>
    </row>
    <row r="636" spans="1:14" customFormat="1" x14ac:dyDescent="0.25">
      <c r="A636" s="22" t="s">
        <v>630</v>
      </c>
      <c r="B636" s="1">
        <v>1993</v>
      </c>
      <c r="C636" s="1" t="s">
        <v>422</v>
      </c>
      <c r="D636" s="1" t="s">
        <v>423</v>
      </c>
      <c r="E636" s="3" t="s">
        <v>688</v>
      </c>
      <c r="F636" s="1" t="s">
        <v>632</v>
      </c>
      <c r="G636" s="1">
        <v>2.5</v>
      </c>
      <c r="H636" s="1">
        <v>-2.5</v>
      </c>
      <c r="I636" s="1">
        <v>0</v>
      </c>
      <c r="J636" s="1">
        <v>0</v>
      </c>
      <c r="K636" s="1">
        <v>0</v>
      </c>
      <c r="L636" s="1">
        <v>0</v>
      </c>
      <c r="M636" s="1" t="s">
        <v>3847</v>
      </c>
      <c r="N636" s="5"/>
    </row>
    <row r="637" spans="1:14" customFormat="1" x14ac:dyDescent="0.25">
      <c r="A637" s="22" t="s">
        <v>630</v>
      </c>
      <c r="B637" s="1">
        <v>1993</v>
      </c>
      <c r="C637" s="1" t="s">
        <v>422</v>
      </c>
      <c r="D637" s="1" t="s">
        <v>423</v>
      </c>
      <c r="E637" s="3" t="s">
        <v>689</v>
      </c>
      <c r="F637" s="1" t="s">
        <v>632</v>
      </c>
      <c r="G637" s="1">
        <v>0.2</v>
      </c>
      <c r="H637" s="1">
        <v>0</v>
      </c>
      <c r="I637" s="1">
        <v>0</v>
      </c>
      <c r="J637" s="1">
        <v>0</v>
      </c>
      <c r="K637" s="1">
        <v>0</v>
      </c>
      <c r="L637" s="1">
        <v>0</v>
      </c>
      <c r="M637" s="1" t="s">
        <v>3847</v>
      </c>
      <c r="N637" s="5"/>
    </row>
    <row r="638" spans="1:14" customFormat="1" x14ac:dyDescent="0.25">
      <c r="A638" s="22" t="s">
        <v>630</v>
      </c>
      <c r="B638" s="1">
        <v>1993</v>
      </c>
      <c r="C638" s="1" t="s">
        <v>23</v>
      </c>
      <c r="D638" s="1" t="s">
        <v>24</v>
      </c>
      <c r="E638" s="3" t="s">
        <v>690</v>
      </c>
      <c r="F638" s="1" t="s">
        <v>632</v>
      </c>
      <c r="G638" s="1">
        <v>6.8</v>
      </c>
      <c r="H638" s="1">
        <v>0</v>
      </c>
      <c r="I638" s="1">
        <v>0</v>
      </c>
      <c r="J638" s="1">
        <v>0</v>
      </c>
      <c r="K638" s="1">
        <v>0</v>
      </c>
      <c r="L638" s="1">
        <v>0</v>
      </c>
      <c r="M638" s="1" t="s">
        <v>691</v>
      </c>
      <c r="N638" s="5"/>
    </row>
    <row r="639" spans="1:14" customFormat="1" x14ac:dyDescent="0.25">
      <c r="A639" s="22" t="s">
        <v>630</v>
      </c>
      <c r="B639" s="1">
        <v>1993</v>
      </c>
      <c r="C639" s="1" t="s">
        <v>23</v>
      </c>
      <c r="D639" s="1" t="s">
        <v>24</v>
      </c>
      <c r="E639" s="3" t="s">
        <v>692</v>
      </c>
      <c r="F639" s="1" t="s">
        <v>632</v>
      </c>
      <c r="G639" s="1">
        <v>1.5</v>
      </c>
      <c r="H639" s="1">
        <v>0</v>
      </c>
      <c r="I639" s="1">
        <v>0</v>
      </c>
      <c r="J639" s="1">
        <v>0</v>
      </c>
      <c r="K639" s="1">
        <v>0</v>
      </c>
      <c r="L639" s="1">
        <v>0</v>
      </c>
      <c r="M639" s="1" t="s">
        <v>3847</v>
      </c>
      <c r="N639" s="5"/>
    </row>
    <row r="640" spans="1:14" customFormat="1" x14ac:dyDescent="0.25">
      <c r="A640" s="22" t="s">
        <v>630</v>
      </c>
      <c r="B640" s="1">
        <v>1993</v>
      </c>
      <c r="C640" s="1" t="s">
        <v>15</v>
      </c>
      <c r="D640" s="1" t="s">
        <v>16</v>
      </c>
      <c r="E640" s="3" t="s">
        <v>693</v>
      </c>
      <c r="F640" s="1" t="s">
        <v>632</v>
      </c>
      <c r="G640" s="1">
        <v>1.1000000000000001</v>
      </c>
      <c r="H640" s="1">
        <v>0</v>
      </c>
      <c r="I640" s="1">
        <v>0</v>
      </c>
      <c r="J640" s="1">
        <v>0</v>
      </c>
      <c r="K640" s="1">
        <v>0</v>
      </c>
      <c r="L640" s="1">
        <v>0</v>
      </c>
      <c r="M640" s="1" t="s">
        <v>3847</v>
      </c>
      <c r="N640" s="5"/>
    </row>
    <row r="641" spans="1:14" customFormat="1" x14ac:dyDescent="0.25">
      <c r="A641" s="22" t="s">
        <v>630</v>
      </c>
      <c r="B641" s="1">
        <v>1993</v>
      </c>
      <c r="C641" s="1" t="s">
        <v>15</v>
      </c>
      <c r="D641" s="1" t="s">
        <v>16</v>
      </c>
      <c r="E641" s="3" t="s">
        <v>694</v>
      </c>
      <c r="F641" s="1" t="s">
        <v>632</v>
      </c>
      <c r="G641" s="1">
        <v>6.1</v>
      </c>
      <c r="H641" s="1">
        <v>0</v>
      </c>
      <c r="I641" s="1">
        <v>0</v>
      </c>
      <c r="J641" s="1">
        <v>0</v>
      </c>
      <c r="K641" s="1">
        <v>0</v>
      </c>
      <c r="L641" s="1">
        <v>0</v>
      </c>
      <c r="M641" s="1" t="s">
        <v>3847</v>
      </c>
      <c r="N641" s="5"/>
    </row>
    <row r="642" spans="1:14" customFormat="1" x14ac:dyDescent="0.25">
      <c r="A642" s="22" t="s">
        <v>630</v>
      </c>
      <c r="B642" s="1">
        <v>1993</v>
      </c>
      <c r="C642" s="1" t="s">
        <v>639</v>
      </c>
      <c r="D642" s="1" t="s">
        <v>1285</v>
      </c>
      <c r="E642" s="3" t="s">
        <v>695</v>
      </c>
      <c r="F642" s="1" t="s">
        <v>632</v>
      </c>
      <c r="G642" s="1">
        <v>5</v>
      </c>
      <c r="H642" s="1">
        <v>-5</v>
      </c>
      <c r="I642" s="1">
        <v>0</v>
      </c>
      <c r="J642" s="1">
        <v>0</v>
      </c>
      <c r="K642" s="1">
        <v>0</v>
      </c>
      <c r="L642" s="1">
        <v>0</v>
      </c>
      <c r="M642" s="1" t="s">
        <v>3847</v>
      </c>
      <c r="N642" s="5"/>
    </row>
    <row r="643" spans="1:14" customFormat="1" x14ac:dyDescent="0.25">
      <c r="A643" s="22" t="s">
        <v>630</v>
      </c>
      <c r="B643" s="1">
        <v>1993</v>
      </c>
      <c r="C643" s="1" t="s">
        <v>19</v>
      </c>
      <c r="D643" s="1" t="s">
        <v>20</v>
      </c>
      <c r="E643" s="3" t="s">
        <v>696</v>
      </c>
      <c r="F643" s="1" t="s">
        <v>632</v>
      </c>
      <c r="G643" s="1">
        <v>7</v>
      </c>
      <c r="H643" s="1">
        <v>0</v>
      </c>
      <c r="I643" s="1">
        <v>0</v>
      </c>
      <c r="J643" s="1">
        <v>0</v>
      </c>
      <c r="K643" s="1">
        <v>0</v>
      </c>
      <c r="L643" s="1">
        <v>0</v>
      </c>
      <c r="M643" s="1" t="s">
        <v>3847</v>
      </c>
      <c r="N643" s="5"/>
    </row>
    <row r="644" spans="1:14" customFormat="1" x14ac:dyDescent="0.25">
      <c r="A644" s="22" t="s">
        <v>630</v>
      </c>
      <c r="B644" s="1">
        <v>1993</v>
      </c>
      <c r="C644" s="1" t="s">
        <v>67</v>
      </c>
      <c r="D644" s="1" t="s">
        <v>68</v>
      </c>
      <c r="E644" s="3" t="s">
        <v>697</v>
      </c>
      <c r="F644" s="1" t="s">
        <v>632</v>
      </c>
      <c r="G644" s="1">
        <v>3.3</v>
      </c>
      <c r="H644" s="1">
        <v>0</v>
      </c>
      <c r="I644" s="1">
        <v>0</v>
      </c>
      <c r="J644" s="1">
        <v>0</v>
      </c>
      <c r="K644" s="1">
        <v>0</v>
      </c>
      <c r="L644" s="1">
        <v>0</v>
      </c>
      <c r="M644" s="1" t="s">
        <v>3847</v>
      </c>
      <c r="N644" s="5"/>
    </row>
    <row r="645" spans="1:14" customFormat="1" x14ac:dyDescent="0.25">
      <c r="A645" s="22" t="s">
        <v>630</v>
      </c>
      <c r="B645" s="1">
        <v>1993</v>
      </c>
      <c r="C645" s="1" t="s">
        <v>34</v>
      </c>
      <c r="D645" s="1" t="s">
        <v>35</v>
      </c>
      <c r="E645" s="3" t="s">
        <v>698</v>
      </c>
      <c r="F645" s="1" t="s">
        <v>632</v>
      </c>
      <c r="G645" s="1">
        <v>9.9</v>
      </c>
      <c r="H645" s="1">
        <v>0</v>
      </c>
      <c r="I645" s="1">
        <v>0</v>
      </c>
      <c r="J645" s="1">
        <v>0</v>
      </c>
      <c r="K645" s="1">
        <v>0</v>
      </c>
      <c r="L645" s="1">
        <v>0</v>
      </c>
      <c r="M645" s="1" t="s">
        <v>3847</v>
      </c>
      <c r="N645" s="5"/>
    </row>
    <row r="646" spans="1:14" customFormat="1" x14ac:dyDescent="0.25">
      <c r="A646" s="22" t="s">
        <v>630</v>
      </c>
      <c r="B646" s="1">
        <v>1993</v>
      </c>
      <c r="C646" s="1" t="s">
        <v>71</v>
      </c>
      <c r="D646" s="1" t="s">
        <v>72</v>
      </c>
      <c r="E646" s="3" t="s">
        <v>699</v>
      </c>
      <c r="F646" s="1" t="s">
        <v>632</v>
      </c>
      <c r="G646" s="1">
        <v>6.8</v>
      </c>
      <c r="H646" s="1">
        <v>0</v>
      </c>
      <c r="I646" s="1">
        <v>0</v>
      </c>
      <c r="J646" s="1">
        <v>0</v>
      </c>
      <c r="K646" s="1">
        <v>0</v>
      </c>
      <c r="L646" s="1">
        <v>0</v>
      </c>
      <c r="M646" s="1" t="s">
        <v>3847</v>
      </c>
      <c r="N646" s="5"/>
    </row>
    <row r="647" spans="1:14" customFormat="1" x14ac:dyDescent="0.25">
      <c r="A647" s="22" t="s">
        <v>630</v>
      </c>
      <c r="B647" s="1">
        <v>1993</v>
      </c>
      <c r="C647" s="1" t="s">
        <v>94</v>
      </c>
      <c r="D647" s="1" t="s">
        <v>38</v>
      </c>
      <c r="E647" s="3" t="s">
        <v>700</v>
      </c>
      <c r="F647" s="1" t="s">
        <v>632</v>
      </c>
      <c r="G647" s="1">
        <v>11.5</v>
      </c>
      <c r="H647" s="1">
        <v>0</v>
      </c>
      <c r="I647" s="1">
        <v>0</v>
      </c>
      <c r="J647" s="1">
        <v>0</v>
      </c>
      <c r="K647" s="1">
        <v>0</v>
      </c>
      <c r="L647" s="1">
        <v>0</v>
      </c>
      <c r="M647" s="1" t="s">
        <v>3847</v>
      </c>
      <c r="N647" s="5"/>
    </row>
    <row r="648" spans="1:14" customFormat="1" x14ac:dyDescent="0.25">
      <c r="A648" s="22" t="s">
        <v>630</v>
      </c>
      <c r="B648" s="1">
        <v>1993</v>
      </c>
      <c r="C648" s="1" t="s">
        <v>88</v>
      </c>
      <c r="D648" s="1" t="s">
        <v>38</v>
      </c>
      <c r="E648" s="3" t="s">
        <v>701</v>
      </c>
      <c r="F648" s="1" t="s">
        <v>632</v>
      </c>
      <c r="G648" s="1">
        <v>5.6</v>
      </c>
      <c r="H648" s="1">
        <v>0</v>
      </c>
      <c r="I648" s="1">
        <v>0</v>
      </c>
      <c r="J648" s="1">
        <v>0</v>
      </c>
      <c r="K648" s="1">
        <v>0</v>
      </c>
      <c r="L648" s="1">
        <v>0</v>
      </c>
      <c r="M648" s="1" t="s">
        <v>691</v>
      </c>
      <c r="N648" s="5"/>
    </row>
    <row r="649" spans="1:14" customFormat="1" x14ac:dyDescent="0.25">
      <c r="A649" s="22" t="s">
        <v>630</v>
      </c>
      <c r="B649" s="1">
        <v>1993</v>
      </c>
      <c r="C649" s="1" t="s">
        <v>108</v>
      </c>
      <c r="D649" s="1" t="s">
        <v>38</v>
      </c>
      <c r="E649" s="3" t="s">
        <v>702</v>
      </c>
      <c r="F649" s="1" t="s">
        <v>632</v>
      </c>
      <c r="G649" s="1">
        <v>4.5</v>
      </c>
      <c r="H649" s="1">
        <v>0</v>
      </c>
      <c r="I649" s="1">
        <v>0</v>
      </c>
      <c r="J649" s="1">
        <v>0</v>
      </c>
      <c r="K649" s="1">
        <v>0</v>
      </c>
      <c r="L649" s="1">
        <v>0</v>
      </c>
      <c r="M649" s="1" t="s">
        <v>3847</v>
      </c>
      <c r="N649" s="5"/>
    </row>
    <row r="650" spans="1:14" customFormat="1" x14ac:dyDescent="0.25">
      <c r="A650" s="22" t="s">
        <v>630</v>
      </c>
      <c r="B650" s="1">
        <v>1993</v>
      </c>
      <c r="C650" s="1" t="s">
        <v>99</v>
      </c>
      <c r="D650" s="1" t="s">
        <v>100</v>
      </c>
      <c r="E650" s="3" t="s">
        <v>685</v>
      </c>
      <c r="F650" s="1" t="s">
        <v>632</v>
      </c>
      <c r="G650" s="1">
        <v>1.5</v>
      </c>
      <c r="H650" s="1">
        <v>0</v>
      </c>
      <c r="I650" s="1">
        <v>0</v>
      </c>
      <c r="J650" s="1">
        <v>0</v>
      </c>
      <c r="K650" s="1">
        <v>0</v>
      </c>
      <c r="L650" s="1">
        <v>0</v>
      </c>
      <c r="M650" s="1" t="s">
        <v>3847</v>
      </c>
      <c r="N650" s="5"/>
    </row>
    <row r="651" spans="1:14" customFormat="1" x14ac:dyDescent="0.25">
      <c r="A651" s="22" t="s">
        <v>630</v>
      </c>
      <c r="B651" s="1">
        <v>1993</v>
      </c>
      <c r="C651" s="1" t="s">
        <v>124</v>
      </c>
      <c r="D651" s="1" t="s">
        <v>125</v>
      </c>
      <c r="E651" s="3" t="s">
        <v>703</v>
      </c>
      <c r="F651" s="1" t="s">
        <v>632</v>
      </c>
      <c r="G651" s="1">
        <v>3.5</v>
      </c>
      <c r="H651" s="1">
        <v>0</v>
      </c>
      <c r="I651" s="1">
        <v>0</v>
      </c>
      <c r="J651" s="1">
        <v>0</v>
      </c>
      <c r="K651" s="1">
        <v>0</v>
      </c>
      <c r="L651" s="1">
        <v>0</v>
      </c>
      <c r="M651" s="1" t="s">
        <v>3847</v>
      </c>
      <c r="N651" s="5"/>
    </row>
    <row r="652" spans="1:14" customFormat="1" x14ac:dyDescent="0.25">
      <c r="A652" s="22" t="s">
        <v>630</v>
      </c>
      <c r="B652" s="1">
        <v>1993</v>
      </c>
      <c r="C652" s="1" t="s">
        <v>124</v>
      </c>
      <c r="D652" s="1" t="s">
        <v>125</v>
      </c>
      <c r="E652" s="3" t="s">
        <v>704</v>
      </c>
      <c r="F652" s="1" t="s">
        <v>632</v>
      </c>
      <c r="G652" s="1">
        <v>2.2000000000000002</v>
      </c>
      <c r="H652" s="1">
        <v>0</v>
      </c>
      <c r="I652" s="1">
        <v>0</v>
      </c>
      <c r="J652" s="1">
        <v>0</v>
      </c>
      <c r="K652" s="1">
        <v>0</v>
      </c>
      <c r="L652" s="1">
        <v>0</v>
      </c>
      <c r="M652" s="1" t="s">
        <v>3847</v>
      </c>
      <c r="N652" s="5"/>
    </row>
    <row r="653" spans="1:14" customFormat="1" x14ac:dyDescent="0.25">
      <c r="A653" s="22" t="s">
        <v>630</v>
      </c>
      <c r="B653" s="1">
        <v>1994</v>
      </c>
      <c r="C653" s="1" t="s">
        <v>19</v>
      </c>
      <c r="D653" s="1" t="s">
        <v>20</v>
      </c>
      <c r="E653" s="3" t="s">
        <v>705</v>
      </c>
      <c r="F653" s="1" t="s">
        <v>632</v>
      </c>
      <c r="G653" s="1">
        <v>1.5</v>
      </c>
      <c r="H653" s="1">
        <v>0</v>
      </c>
      <c r="I653" s="1">
        <v>0</v>
      </c>
      <c r="J653" s="1">
        <v>0</v>
      </c>
      <c r="K653" s="1">
        <v>0</v>
      </c>
      <c r="L653" s="1">
        <v>0</v>
      </c>
      <c r="M653" s="1" t="s">
        <v>3848</v>
      </c>
      <c r="N653" s="5"/>
    </row>
    <row r="654" spans="1:14" customFormat="1" x14ac:dyDescent="0.25">
      <c r="A654" s="22" t="s">
        <v>630</v>
      </c>
      <c r="B654" s="1">
        <v>1994</v>
      </c>
      <c r="C654" s="1" t="s">
        <v>19</v>
      </c>
      <c r="D654" s="1" t="s">
        <v>20</v>
      </c>
      <c r="E654" s="3" t="s">
        <v>706</v>
      </c>
      <c r="F654" s="1" t="s">
        <v>632</v>
      </c>
      <c r="G654" s="1">
        <v>0.8</v>
      </c>
      <c r="H654" s="1">
        <v>0</v>
      </c>
      <c r="I654" s="1">
        <v>0</v>
      </c>
      <c r="J654" s="1">
        <v>0</v>
      </c>
      <c r="K654" s="1">
        <v>0</v>
      </c>
      <c r="L654" s="1">
        <v>0</v>
      </c>
      <c r="M654" s="1" t="s">
        <v>3848</v>
      </c>
      <c r="N654" s="5"/>
    </row>
    <row r="655" spans="1:14" customFormat="1" x14ac:dyDescent="0.25">
      <c r="A655" s="22" t="s">
        <v>630</v>
      </c>
      <c r="B655" s="1">
        <v>1994</v>
      </c>
      <c r="C655" s="1" t="s">
        <v>15</v>
      </c>
      <c r="D655" s="1" t="s">
        <v>16</v>
      </c>
      <c r="E655" s="3" t="s">
        <v>707</v>
      </c>
      <c r="F655" s="1" t="s">
        <v>632</v>
      </c>
      <c r="G655" s="1">
        <v>-2.2999999999999998</v>
      </c>
      <c r="H655" s="1">
        <v>0</v>
      </c>
      <c r="I655" s="1">
        <v>0</v>
      </c>
      <c r="J655" s="1">
        <v>0</v>
      </c>
      <c r="K655" s="1">
        <v>0</v>
      </c>
      <c r="L655" s="1">
        <v>0</v>
      </c>
      <c r="M655" s="1" t="s">
        <v>3848</v>
      </c>
      <c r="N655" s="5"/>
    </row>
    <row r="656" spans="1:14" customFormat="1" x14ac:dyDescent="0.25">
      <c r="A656" s="22" t="s">
        <v>630</v>
      </c>
      <c r="B656" s="1">
        <v>1994</v>
      </c>
      <c r="C656" s="1" t="s">
        <v>140</v>
      </c>
      <c r="D656" s="1" t="s">
        <v>100</v>
      </c>
      <c r="E656" s="3" t="s">
        <v>708</v>
      </c>
      <c r="F656" s="1" t="s">
        <v>632</v>
      </c>
      <c r="G656" s="1">
        <v>2</v>
      </c>
      <c r="H656" s="1">
        <v>0</v>
      </c>
      <c r="I656" s="1">
        <v>0</v>
      </c>
      <c r="J656" s="1">
        <v>0</v>
      </c>
      <c r="K656" s="1">
        <v>0</v>
      </c>
      <c r="L656" s="1">
        <v>0</v>
      </c>
      <c r="M656" s="1" t="s">
        <v>3848</v>
      </c>
      <c r="N656" s="5"/>
    </row>
    <row r="657" spans="1:14" customFormat="1" x14ac:dyDescent="0.25">
      <c r="A657" s="22" t="s">
        <v>630</v>
      </c>
      <c r="B657" s="1">
        <v>1994</v>
      </c>
      <c r="C657" s="1" t="s">
        <v>162</v>
      </c>
      <c r="D657" s="1" t="s">
        <v>163</v>
      </c>
      <c r="E657" s="3" t="s">
        <v>709</v>
      </c>
      <c r="F657" s="1" t="s">
        <v>632</v>
      </c>
      <c r="G657" s="1">
        <v>-1</v>
      </c>
      <c r="H657" s="1">
        <v>0</v>
      </c>
      <c r="I657" s="1">
        <v>0</v>
      </c>
      <c r="J657" s="1">
        <v>0</v>
      </c>
      <c r="K657" s="1">
        <v>0</v>
      </c>
      <c r="L657" s="1">
        <v>0</v>
      </c>
      <c r="M657" s="1" t="s">
        <v>3848</v>
      </c>
      <c r="N657" s="5"/>
    </row>
    <row r="658" spans="1:14" customFormat="1" x14ac:dyDescent="0.25">
      <c r="A658" s="22" t="s">
        <v>630</v>
      </c>
      <c r="B658" s="1">
        <v>1994</v>
      </c>
      <c r="C658" s="1" t="s">
        <v>23</v>
      </c>
      <c r="D658" s="1" t="s">
        <v>24</v>
      </c>
      <c r="E658" s="3" t="s">
        <v>710</v>
      </c>
      <c r="F658" s="1" t="s">
        <v>632</v>
      </c>
      <c r="G658" s="1">
        <v>6.6</v>
      </c>
      <c r="H658" s="1">
        <v>0</v>
      </c>
      <c r="I658" s="1">
        <v>0</v>
      </c>
      <c r="J658" s="1">
        <v>0</v>
      </c>
      <c r="K658" s="1">
        <v>0</v>
      </c>
      <c r="L658" s="1">
        <v>0</v>
      </c>
      <c r="M658" s="1" t="s">
        <v>3848</v>
      </c>
      <c r="N658" s="5"/>
    </row>
    <row r="659" spans="1:14" customFormat="1" x14ac:dyDescent="0.25">
      <c r="A659" s="22" t="s">
        <v>630</v>
      </c>
      <c r="B659" s="1">
        <v>1994</v>
      </c>
      <c r="C659" s="1" t="s">
        <v>422</v>
      </c>
      <c r="D659" s="1" t="s">
        <v>423</v>
      </c>
      <c r="E659" s="3" t="s">
        <v>711</v>
      </c>
      <c r="F659" s="1" t="s">
        <v>632</v>
      </c>
      <c r="G659" s="1">
        <v>0.8</v>
      </c>
      <c r="H659" s="1">
        <v>0</v>
      </c>
      <c r="I659" s="1">
        <v>0</v>
      </c>
      <c r="J659" s="1">
        <v>0</v>
      </c>
      <c r="K659" s="1">
        <v>0</v>
      </c>
      <c r="L659" s="1">
        <v>0</v>
      </c>
      <c r="M659" s="1" t="s">
        <v>3848</v>
      </c>
      <c r="N659" s="5"/>
    </row>
    <row r="660" spans="1:14" customFormat="1" x14ac:dyDescent="0.25">
      <c r="A660" s="22" t="s">
        <v>630</v>
      </c>
      <c r="B660" s="1">
        <v>1994</v>
      </c>
      <c r="C660" s="1" t="s">
        <v>422</v>
      </c>
      <c r="D660" s="1" t="s">
        <v>423</v>
      </c>
      <c r="E660" s="3" t="s">
        <v>712</v>
      </c>
      <c r="F660" s="1" t="s">
        <v>632</v>
      </c>
      <c r="G660" s="1">
        <v>-4.9000000000000004</v>
      </c>
      <c r="H660" s="1">
        <v>0</v>
      </c>
      <c r="I660" s="1">
        <v>0</v>
      </c>
      <c r="J660" s="1">
        <v>0</v>
      </c>
      <c r="K660" s="1">
        <v>0</v>
      </c>
      <c r="L660" s="1">
        <v>0</v>
      </c>
      <c r="M660" s="1" t="s">
        <v>3848</v>
      </c>
      <c r="N660" s="5"/>
    </row>
    <row r="661" spans="1:14" customFormat="1" x14ac:dyDescent="0.25">
      <c r="A661" s="22" t="s">
        <v>630</v>
      </c>
      <c r="B661" s="1">
        <v>1994</v>
      </c>
      <c r="C661" s="1" t="s">
        <v>422</v>
      </c>
      <c r="D661" s="1" t="s">
        <v>423</v>
      </c>
      <c r="E661" s="3" t="s">
        <v>713</v>
      </c>
      <c r="F661" s="1" t="s">
        <v>632</v>
      </c>
      <c r="G661" s="1">
        <v>0.8</v>
      </c>
      <c r="H661" s="1">
        <v>0</v>
      </c>
      <c r="I661" s="1">
        <v>0</v>
      </c>
      <c r="J661" s="1">
        <v>0</v>
      </c>
      <c r="K661" s="1">
        <v>0</v>
      </c>
      <c r="L661" s="1">
        <v>0</v>
      </c>
      <c r="M661" s="1" t="s">
        <v>3848</v>
      </c>
      <c r="N661" s="5"/>
    </row>
    <row r="662" spans="1:14" customFormat="1" x14ac:dyDescent="0.25">
      <c r="A662" s="22" t="s">
        <v>630</v>
      </c>
      <c r="B662" s="1">
        <v>1994</v>
      </c>
      <c r="C662" s="1" t="s">
        <v>67</v>
      </c>
      <c r="D662" s="1" t="s">
        <v>68</v>
      </c>
      <c r="E662" s="3" t="s">
        <v>714</v>
      </c>
      <c r="F662" s="1" t="s">
        <v>632</v>
      </c>
      <c r="G662" s="1">
        <v>1.7</v>
      </c>
      <c r="H662" s="1">
        <v>0</v>
      </c>
      <c r="I662" s="1">
        <v>0</v>
      </c>
      <c r="J662" s="1">
        <v>0</v>
      </c>
      <c r="K662" s="1">
        <v>0</v>
      </c>
      <c r="L662" s="1">
        <v>0</v>
      </c>
      <c r="M662" s="1" t="s">
        <v>3848</v>
      </c>
      <c r="N662" s="5"/>
    </row>
    <row r="663" spans="1:14" customFormat="1" x14ac:dyDescent="0.25">
      <c r="A663" s="22" t="s">
        <v>630</v>
      </c>
      <c r="B663" s="1">
        <v>1994</v>
      </c>
      <c r="C663" s="1" t="s">
        <v>34</v>
      </c>
      <c r="D663" s="1" t="s">
        <v>35</v>
      </c>
      <c r="E663" s="3" t="s">
        <v>715</v>
      </c>
      <c r="F663" s="1" t="s">
        <v>632</v>
      </c>
      <c r="G663" s="1">
        <v>2</v>
      </c>
      <c r="H663" s="1">
        <v>0</v>
      </c>
      <c r="I663" s="1">
        <v>0</v>
      </c>
      <c r="J663" s="1">
        <v>0</v>
      </c>
      <c r="K663" s="1">
        <v>0</v>
      </c>
      <c r="L663" s="1">
        <v>0</v>
      </c>
      <c r="M663" s="1" t="s">
        <v>3848</v>
      </c>
      <c r="N663" s="5"/>
    </row>
    <row r="664" spans="1:14" customFormat="1" x14ac:dyDescent="0.25">
      <c r="A664" s="22" t="s">
        <v>630</v>
      </c>
      <c r="B664" s="1">
        <v>1994</v>
      </c>
      <c r="C664" s="1" t="s">
        <v>34</v>
      </c>
      <c r="D664" s="1" t="s">
        <v>35</v>
      </c>
      <c r="E664" s="3" t="s">
        <v>716</v>
      </c>
      <c r="F664" s="1" t="s">
        <v>632</v>
      </c>
      <c r="G664" s="1">
        <v>2.9</v>
      </c>
      <c r="H664" s="1">
        <v>0</v>
      </c>
      <c r="I664" s="1">
        <v>0</v>
      </c>
      <c r="J664" s="1">
        <v>0</v>
      </c>
      <c r="K664" s="1">
        <v>0</v>
      </c>
      <c r="L664" s="1">
        <v>0</v>
      </c>
      <c r="M664" s="1" t="s">
        <v>3848</v>
      </c>
      <c r="N664" s="5"/>
    </row>
    <row r="665" spans="1:14" customFormat="1" x14ac:dyDescent="0.25">
      <c r="A665" s="22" t="s">
        <v>630</v>
      </c>
      <c r="B665" s="1">
        <v>1994</v>
      </c>
      <c r="C665" s="1" t="s">
        <v>71</v>
      </c>
      <c r="D665" s="1" t="s">
        <v>72</v>
      </c>
      <c r="E665" s="3" t="s">
        <v>717</v>
      </c>
      <c r="F665" s="1" t="s">
        <v>632</v>
      </c>
      <c r="G665" s="1">
        <v>11</v>
      </c>
      <c r="H665" s="1">
        <v>0</v>
      </c>
      <c r="I665" s="1">
        <v>0</v>
      </c>
      <c r="J665" s="1">
        <v>0</v>
      </c>
      <c r="K665" s="1">
        <v>0</v>
      </c>
      <c r="L665" s="1">
        <v>0</v>
      </c>
      <c r="M665" s="1" t="s">
        <v>3848</v>
      </c>
      <c r="N665" s="5"/>
    </row>
    <row r="666" spans="1:14" customFormat="1" x14ac:dyDescent="0.25">
      <c r="A666" s="22" t="s">
        <v>630</v>
      </c>
      <c r="B666" s="1">
        <v>1994</v>
      </c>
      <c r="C666" s="1" t="s">
        <v>94</v>
      </c>
      <c r="D666" s="1" t="s">
        <v>38</v>
      </c>
      <c r="E666" s="3" t="s">
        <v>718</v>
      </c>
      <c r="F666" s="1" t="s">
        <v>632</v>
      </c>
      <c r="G666" s="1">
        <v>2.2000000000000002</v>
      </c>
      <c r="H666" s="1">
        <v>0</v>
      </c>
      <c r="I666" s="1">
        <v>0</v>
      </c>
      <c r="J666" s="1">
        <v>0</v>
      </c>
      <c r="K666" s="1">
        <v>0</v>
      </c>
      <c r="L666" s="1">
        <v>0</v>
      </c>
      <c r="M666" s="1" t="s">
        <v>3848</v>
      </c>
      <c r="N666" s="5"/>
    </row>
    <row r="667" spans="1:14" customFormat="1" x14ac:dyDescent="0.25">
      <c r="A667" s="22" t="s">
        <v>630</v>
      </c>
      <c r="B667" s="1">
        <v>1994</v>
      </c>
      <c r="C667" s="1" t="s">
        <v>108</v>
      </c>
      <c r="D667" s="1" t="s">
        <v>38</v>
      </c>
      <c r="E667" s="3" t="s">
        <v>719</v>
      </c>
      <c r="F667" s="1" t="s">
        <v>632</v>
      </c>
      <c r="G667" s="1">
        <v>4</v>
      </c>
      <c r="H667" s="1">
        <v>0</v>
      </c>
      <c r="I667" s="1">
        <v>0</v>
      </c>
      <c r="J667" s="1">
        <v>0</v>
      </c>
      <c r="K667" s="1">
        <v>0</v>
      </c>
      <c r="L667" s="1">
        <v>0</v>
      </c>
      <c r="M667" s="1" t="s">
        <v>3848</v>
      </c>
      <c r="N667" s="5"/>
    </row>
    <row r="668" spans="1:14" customFormat="1" x14ac:dyDescent="0.25">
      <c r="A668" s="22" t="s">
        <v>630</v>
      </c>
      <c r="B668" s="1">
        <v>1994</v>
      </c>
      <c r="C668" s="1" t="s">
        <v>124</v>
      </c>
      <c r="D668" s="1" t="s">
        <v>125</v>
      </c>
      <c r="E668" s="3" t="s">
        <v>720</v>
      </c>
      <c r="F668" s="1" t="s">
        <v>632</v>
      </c>
      <c r="G668" s="1">
        <v>1.9</v>
      </c>
      <c r="H668" s="1">
        <v>0</v>
      </c>
      <c r="I668" s="1">
        <v>0</v>
      </c>
      <c r="J668" s="1">
        <v>0</v>
      </c>
      <c r="K668" s="1">
        <v>0</v>
      </c>
      <c r="L668" s="1">
        <v>0</v>
      </c>
      <c r="M668" s="1" t="s">
        <v>3848</v>
      </c>
      <c r="N668" s="5"/>
    </row>
    <row r="669" spans="1:14" customFormat="1" x14ac:dyDescent="0.25">
      <c r="A669" s="22" t="s">
        <v>630</v>
      </c>
      <c r="B669" s="1">
        <v>1995</v>
      </c>
      <c r="C669" s="1" t="s">
        <v>15</v>
      </c>
      <c r="D669" s="1" t="s">
        <v>16</v>
      </c>
      <c r="E669" s="3" t="s">
        <v>721</v>
      </c>
      <c r="F669" s="1" t="s">
        <v>632</v>
      </c>
      <c r="G669" s="1">
        <v>2.9</v>
      </c>
      <c r="H669" s="1">
        <v>-2.9</v>
      </c>
      <c r="I669" s="1">
        <v>0</v>
      </c>
      <c r="J669" s="1">
        <v>0</v>
      </c>
      <c r="K669" s="1">
        <v>0</v>
      </c>
      <c r="L669" s="1">
        <v>0</v>
      </c>
      <c r="M669" s="1" t="s">
        <v>3849</v>
      </c>
      <c r="N669" s="5"/>
    </row>
    <row r="670" spans="1:14" customFormat="1" x14ac:dyDescent="0.25">
      <c r="A670" s="22" t="s">
        <v>630</v>
      </c>
      <c r="B670" s="1">
        <v>1995</v>
      </c>
      <c r="C670" s="1" t="s">
        <v>19</v>
      </c>
      <c r="D670" s="1" t="s">
        <v>20</v>
      </c>
      <c r="E670" s="3" t="s">
        <v>722</v>
      </c>
      <c r="F670" s="1" t="s">
        <v>632</v>
      </c>
      <c r="G670" s="1">
        <v>1</v>
      </c>
      <c r="H670" s="1">
        <v>0</v>
      </c>
      <c r="I670" s="1">
        <v>0</v>
      </c>
      <c r="J670" s="1">
        <v>0</v>
      </c>
      <c r="K670" s="1">
        <v>0</v>
      </c>
      <c r="L670" s="1">
        <v>0</v>
      </c>
      <c r="M670" s="1" t="s">
        <v>3849</v>
      </c>
      <c r="N670" s="5"/>
    </row>
    <row r="671" spans="1:14" customFormat="1" x14ac:dyDescent="0.25">
      <c r="A671" s="22" t="s">
        <v>630</v>
      </c>
      <c r="B671" s="1">
        <v>1995</v>
      </c>
      <c r="C671" s="1" t="s">
        <v>19</v>
      </c>
      <c r="D671" s="1" t="s">
        <v>20</v>
      </c>
      <c r="E671" s="3" t="s">
        <v>723</v>
      </c>
      <c r="F671" s="1" t="s">
        <v>632</v>
      </c>
      <c r="G671" s="1">
        <v>0.5</v>
      </c>
      <c r="H671" s="1">
        <v>0</v>
      </c>
      <c r="I671" s="1">
        <v>0</v>
      </c>
      <c r="J671" s="1">
        <v>0</v>
      </c>
      <c r="K671" s="1">
        <v>0</v>
      </c>
      <c r="L671" s="1">
        <v>0</v>
      </c>
      <c r="M671" s="1" t="s">
        <v>3849</v>
      </c>
      <c r="N671" s="5"/>
    </row>
    <row r="672" spans="1:14" customFormat="1" x14ac:dyDescent="0.25">
      <c r="A672" s="22" t="s">
        <v>630</v>
      </c>
      <c r="B672" s="1">
        <v>1995</v>
      </c>
      <c r="C672" s="1" t="s">
        <v>15</v>
      </c>
      <c r="D672" s="1" t="s">
        <v>16</v>
      </c>
      <c r="E672" s="3" t="s">
        <v>724</v>
      </c>
      <c r="F672" s="1" t="s">
        <v>632</v>
      </c>
      <c r="G672" s="1">
        <v>11.5</v>
      </c>
      <c r="H672" s="1">
        <v>-11.5</v>
      </c>
      <c r="I672" s="1">
        <v>0</v>
      </c>
      <c r="J672" s="1">
        <v>0</v>
      </c>
      <c r="K672" s="1">
        <v>0</v>
      </c>
      <c r="L672" s="1">
        <v>0</v>
      </c>
      <c r="M672" s="1" t="s">
        <v>3849</v>
      </c>
      <c r="N672" s="5"/>
    </row>
    <row r="673" spans="1:14" customFormat="1" x14ac:dyDescent="0.25">
      <c r="A673" s="22" t="s">
        <v>630</v>
      </c>
      <c r="B673" s="1">
        <v>1995</v>
      </c>
      <c r="C673" s="1" t="s">
        <v>19</v>
      </c>
      <c r="D673" s="1" t="s">
        <v>20</v>
      </c>
      <c r="E673" s="3" t="s">
        <v>725</v>
      </c>
      <c r="F673" s="1" t="s">
        <v>632</v>
      </c>
      <c r="G673" s="1">
        <v>0.7</v>
      </c>
      <c r="H673" s="1">
        <v>0</v>
      </c>
      <c r="I673" s="1">
        <v>0</v>
      </c>
      <c r="J673" s="1">
        <v>0</v>
      </c>
      <c r="K673" s="1">
        <v>0</v>
      </c>
      <c r="L673" s="1">
        <v>0</v>
      </c>
      <c r="M673" s="1" t="s">
        <v>3849</v>
      </c>
      <c r="N673" s="5"/>
    </row>
    <row r="674" spans="1:14" customFormat="1" x14ac:dyDescent="0.25">
      <c r="A674" s="22" t="s">
        <v>630</v>
      </c>
      <c r="B674" s="1">
        <v>1995</v>
      </c>
      <c r="C674" s="1" t="s">
        <v>19</v>
      </c>
      <c r="D674" s="1" t="s">
        <v>20</v>
      </c>
      <c r="E674" s="3" t="s">
        <v>726</v>
      </c>
      <c r="F674" s="1" t="s">
        <v>632</v>
      </c>
      <c r="G674" s="1">
        <v>0.5</v>
      </c>
      <c r="H674" s="1">
        <v>0</v>
      </c>
      <c r="I674" s="1">
        <v>0</v>
      </c>
      <c r="J674" s="1">
        <v>0</v>
      </c>
      <c r="K674" s="1">
        <v>0</v>
      </c>
      <c r="L674" s="1">
        <v>0</v>
      </c>
      <c r="M674" s="1" t="s">
        <v>3849</v>
      </c>
      <c r="N674" s="5"/>
    </row>
    <row r="675" spans="1:14" customFormat="1" x14ac:dyDescent="0.25">
      <c r="A675" s="22" t="s">
        <v>630</v>
      </c>
      <c r="B675" s="1">
        <v>1995</v>
      </c>
      <c r="C675" s="1" t="s">
        <v>19</v>
      </c>
      <c r="D675" s="1" t="s">
        <v>20</v>
      </c>
      <c r="E675" s="3" t="s">
        <v>727</v>
      </c>
      <c r="F675" s="1" t="s">
        <v>632</v>
      </c>
      <c r="G675" s="1">
        <v>2.1</v>
      </c>
      <c r="H675" s="1">
        <v>0</v>
      </c>
      <c r="I675" s="1">
        <v>0</v>
      </c>
      <c r="J675" s="1">
        <v>0</v>
      </c>
      <c r="K675" s="1">
        <v>0</v>
      </c>
      <c r="L675" s="1">
        <v>0</v>
      </c>
      <c r="M675" s="1" t="s">
        <v>3849</v>
      </c>
      <c r="N675" s="5"/>
    </row>
    <row r="676" spans="1:14" customFormat="1" x14ac:dyDescent="0.25">
      <c r="A676" s="22" t="s">
        <v>630</v>
      </c>
      <c r="B676" s="1">
        <v>1995</v>
      </c>
      <c r="C676" s="1" t="s">
        <v>44</v>
      </c>
      <c r="D676" s="1" t="s">
        <v>45</v>
      </c>
      <c r="E676" s="3" t="s">
        <v>728</v>
      </c>
      <c r="F676" s="1" t="s">
        <v>632</v>
      </c>
      <c r="G676" s="1">
        <v>6.9</v>
      </c>
      <c r="H676" s="1">
        <v>-6.9</v>
      </c>
      <c r="I676" s="1">
        <v>0</v>
      </c>
      <c r="J676" s="1">
        <v>0</v>
      </c>
      <c r="K676" s="1">
        <v>0</v>
      </c>
      <c r="L676" s="1">
        <v>0</v>
      </c>
      <c r="M676" s="1" t="s">
        <v>3849</v>
      </c>
      <c r="N676" s="5"/>
    </row>
    <row r="677" spans="1:14" customFormat="1" x14ac:dyDescent="0.25">
      <c r="A677" s="22" t="s">
        <v>630</v>
      </c>
      <c r="B677" s="1">
        <v>1995</v>
      </c>
      <c r="C677" s="1" t="s">
        <v>23</v>
      </c>
      <c r="D677" s="1" t="s">
        <v>24</v>
      </c>
      <c r="E677" s="3" t="s">
        <v>729</v>
      </c>
      <c r="F677" s="1" t="s">
        <v>632</v>
      </c>
      <c r="G677" s="1">
        <v>-0.9</v>
      </c>
      <c r="H677" s="1">
        <v>0</v>
      </c>
      <c r="I677" s="1">
        <v>0</v>
      </c>
      <c r="J677" s="1">
        <v>0</v>
      </c>
      <c r="K677" s="1">
        <v>0</v>
      </c>
      <c r="L677" s="1">
        <v>0</v>
      </c>
      <c r="M677" s="1" t="s">
        <v>3849</v>
      </c>
      <c r="N677" s="5"/>
    </row>
    <row r="678" spans="1:14" customFormat="1" x14ac:dyDescent="0.25">
      <c r="A678" s="22" t="s">
        <v>630</v>
      </c>
      <c r="B678" s="1">
        <v>1995</v>
      </c>
      <c r="C678" s="1" t="s">
        <v>23</v>
      </c>
      <c r="D678" s="1" t="s">
        <v>24</v>
      </c>
      <c r="E678" s="3" t="s">
        <v>730</v>
      </c>
      <c r="F678" s="1" t="s">
        <v>632</v>
      </c>
      <c r="G678" s="1">
        <v>2.9</v>
      </c>
      <c r="H678" s="1">
        <v>0</v>
      </c>
      <c r="I678" s="1">
        <v>0</v>
      </c>
      <c r="J678" s="1">
        <v>0</v>
      </c>
      <c r="K678" s="1">
        <v>0</v>
      </c>
      <c r="L678" s="1">
        <v>0</v>
      </c>
      <c r="M678" s="1" t="s">
        <v>3849</v>
      </c>
      <c r="N678" s="5"/>
    </row>
    <row r="679" spans="1:14" customFormat="1" x14ac:dyDescent="0.25">
      <c r="A679" s="22" t="s">
        <v>630</v>
      </c>
      <c r="B679" s="1">
        <v>1995</v>
      </c>
      <c r="C679" s="1" t="s">
        <v>23</v>
      </c>
      <c r="D679" s="1" t="s">
        <v>24</v>
      </c>
      <c r="E679" s="3" t="s">
        <v>731</v>
      </c>
      <c r="F679" s="1" t="s">
        <v>632</v>
      </c>
      <c r="G679" s="1">
        <v>4.9000000000000004</v>
      </c>
      <c r="H679" s="1">
        <v>0</v>
      </c>
      <c r="I679" s="1">
        <v>0</v>
      </c>
      <c r="J679" s="1">
        <v>0</v>
      </c>
      <c r="K679" s="1">
        <v>0</v>
      </c>
      <c r="L679" s="1">
        <v>0</v>
      </c>
      <c r="M679" s="1" t="s">
        <v>3849</v>
      </c>
      <c r="N679" s="5"/>
    </row>
    <row r="680" spans="1:14" customFormat="1" x14ac:dyDescent="0.25">
      <c r="A680" s="22" t="s">
        <v>630</v>
      </c>
      <c r="B680" s="1">
        <v>1995</v>
      </c>
      <c r="C680" s="1" t="s">
        <v>23</v>
      </c>
      <c r="D680" s="1" t="s">
        <v>24</v>
      </c>
      <c r="E680" s="3" t="s">
        <v>732</v>
      </c>
      <c r="F680" s="1" t="s">
        <v>632</v>
      </c>
      <c r="G680" s="1">
        <v>2</v>
      </c>
      <c r="H680" s="1">
        <v>-2</v>
      </c>
      <c r="I680" s="1">
        <v>0</v>
      </c>
      <c r="J680" s="1">
        <v>0</v>
      </c>
      <c r="K680" s="1">
        <v>0</v>
      </c>
      <c r="L680" s="1">
        <v>0</v>
      </c>
      <c r="M680" s="1" t="s">
        <v>3849</v>
      </c>
      <c r="N680" s="5"/>
    </row>
    <row r="681" spans="1:14" customFormat="1" x14ac:dyDescent="0.25">
      <c r="A681" s="22" t="s">
        <v>630</v>
      </c>
      <c r="B681" s="1">
        <v>1995</v>
      </c>
      <c r="C681" s="1" t="s">
        <v>31</v>
      </c>
      <c r="D681" s="1" t="s">
        <v>32</v>
      </c>
      <c r="E681" s="3" t="s">
        <v>733</v>
      </c>
      <c r="F681" s="1" t="s">
        <v>632</v>
      </c>
      <c r="G681" s="1">
        <v>0.5</v>
      </c>
      <c r="H681" s="1">
        <v>0</v>
      </c>
      <c r="I681" s="1">
        <v>0</v>
      </c>
      <c r="J681" s="1">
        <v>0</v>
      </c>
      <c r="K681" s="1">
        <v>0</v>
      </c>
      <c r="L681" s="1">
        <v>0</v>
      </c>
      <c r="M681" s="1" t="s">
        <v>3849</v>
      </c>
      <c r="N681" s="5"/>
    </row>
    <row r="682" spans="1:14" customFormat="1" x14ac:dyDescent="0.25">
      <c r="A682" s="22" t="s">
        <v>630</v>
      </c>
      <c r="B682" s="1">
        <v>1995</v>
      </c>
      <c r="C682" s="1" t="s">
        <v>31</v>
      </c>
      <c r="D682" s="1" t="s">
        <v>32</v>
      </c>
      <c r="E682" s="3" t="s">
        <v>734</v>
      </c>
      <c r="F682" s="1" t="s">
        <v>632</v>
      </c>
      <c r="G682" s="1">
        <v>1</v>
      </c>
      <c r="H682" s="1">
        <v>0</v>
      </c>
      <c r="I682" s="1">
        <v>0</v>
      </c>
      <c r="J682" s="1">
        <v>0</v>
      </c>
      <c r="K682" s="1">
        <v>0</v>
      </c>
      <c r="L682" s="1">
        <v>0</v>
      </c>
      <c r="M682" s="1" t="s">
        <v>3849</v>
      </c>
      <c r="N682" s="5"/>
    </row>
    <row r="683" spans="1:14" customFormat="1" x14ac:dyDescent="0.25">
      <c r="A683" s="22" t="s">
        <v>630</v>
      </c>
      <c r="B683" s="1">
        <v>1995</v>
      </c>
      <c r="C683" s="1" t="s">
        <v>422</v>
      </c>
      <c r="D683" s="1" t="s">
        <v>423</v>
      </c>
      <c r="E683" s="3" t="s">
        <v>735</v>
      </c>
      <c r="F683" s="1" t="s">
        <v>632</v>
      </c>
      <c r="G683" s="1">
        <v>2.5</v>
      </c>
      <c r="H683" s="1">
        <v>-2.5</v>
      </c>
      <c r="I683" s="1">
        <v>0</v>
      </c>
      <c r="J683" s="1">
        <v>0</v>
      </c>
      <c r="K683" s="1">
        <v>0</v>
      </c>
      <c r="L683" s="1">
        <v>0</v>
      </c>
      <c r="M683" s="1" t="s">
        <v>3849</v>
      </c>
      <c r="N683" s="5"/>
    </row>
    <row r="684" spans="1:14" customFormat="1" x14ac:dyDescent="0.25">
      <c r="A684" s="22" t="s">
        <v>630</v>
      </c>
      <c r="B684" s="1">
        <v>1995</v>
      </c>
      <c r="C684" s="1" t="s">
        <v>422</v>
      </c>
      <c r="D684" s="1" t="s">
        <v>423</v>
      </c>
      <c r="E684" s="3" t="s">
        <v>736</v>
      </c>
      <c r="F684" s="1" t="s">
        <v>632</v>
      </c>
      <c r="G684" s="1">
        <v>1</v>
      </c>
      <c r="H684" s="1">
        <v>-1</v>
      </c>
      <c r="I684" s="1">
        <v>0</v>
      </c>
      <c r="J684" s="1">
        <v>0</v>
      </c>
      <c r="K684" s="1">
        <v>0</v>
      </c>
      <c r="L684" s="1">
        <v>0</v>
      </c>
      <c r="M684" s="1" t="s">
        <v>3849</v>
      </c>
      <c r="N684" s="5"/>
    </row>
    <row r="685" spans="1:14" customFormat="1" x14ac:dyDescent="0.25">
      <c r="A685" s="22" t="s">
        <v>630</v>
      </c>
      <c r="B685" s="1">
        <v>1995</v>
      </c>
      <c r="C685" s="1" t="s">
        <v>67</v>
      </c>
      <c r="D685" s="1" t="s">
        <v>68</v>
      </c>
      <c r="E685" s="3" t="s">
        <v>737</v>
      </c>
      <c r="F685" s="1" t="s">
        <v>632</v>
      </c>
      <c r="G685" s="1">
        <v>5.9</v>
      </c>
      <c r="H685" s="1">
        <v>0</v>
      </c>
      <c r="I685" s="1">
        <v>0</v>
      </c>
      <c r="J685" s="1">
        <v>0</v>
      </c>
      <c r="K685" s="1">
        <v>0</v>
      </c>
      <c r="L685" s="1">
        <v>0</v>
      </c>
      <c r="M685" s="1" t="s">
        <v>3850</v>
      </c>
      <c r="N685" s="1"/>
    </row>
    <row r="686" spans="1:14" customFormat="1" x14ac:dyDescent="0.25">
      <c r="A686" s="22" t="s">
        <v>630</v>
      </c>
      <c r="B686" s="1">
        <v>1995</v>
      </c>
      <c r="C686" s="1" t="s">
        <v>67</v>
      </c>
      <c r="D686" s="1" t="s">
        <v>68</v>
      </c>
      <c r="E686" s="3" t="s">
        <v>738</v>
      </c>
      <c r="F686" s="1" t="s">
        <v>632</v>
      </c>
      <c r="G686" s="1">
        <v>1.6</v>
      </c>
      <c r="H686" s="1">
        <v>0</v>
      </c>
      <c r="I686" s="1">
        <v>0</v>
      </c>
      <c r="J686" s="1">
        <v>0</v>
      </c>
      <c r="K686" s="1">
        <v>0</v>
      </c>
      <c r="L686" s="1">
        <v>0</v>
      </c>
      <c r="M686" s="1" t="s">
        <v>3850</v>
      </c>
      <c r="N686" s="1"/>
    </row>
    <row r="687" spans="1:14" customFormat="1" x14ac:dyDescent="0.25">
      <c r="A687" s="22" t="s">
        <v>630</v>
      </c>
      <c r="B687" s="1">
        <v>1995</v>
      </c>
      <c r="C687" s="1" t="s">
        <v>67</v>
      </c>
      <c r="D687" s="1" t="s">
        <v>68</v>
      </c>
      <c r="E687" s="3" t="s">
        <v>739</v>
      </c>
      <c r="F687" s="1" t="s">
        <v>632</v>
      </c>
      <c r="G687" s="1">
        <v>3.7</v>
      </c>
      <c r="H687" s="1">
        <v>0</v>
      </c>
      <c r="I687" s="1">
        <v>0</v>
      </c>
      <c r="J687" s="1">
        <v>0</v>
      </c>
      <c r="K687" s="1">
        <v>0</v>
      </c>
      <c r="L687" s="1">
        <v>0</v>
      </c>
      <c r="M687" s="1" t="s">
        <v>3850</v>
      </c>
      <c r="N687" s="1"/>
    </row>
    <row r="688" spans="1:14" customFormat="1" x14ac:dyDescent="0.25">
      <c r="A688" s="22" t="s">
        <v>630</v>
      </c>
      <c r="B688" s="1">
        <v>1995</v>
      </c>
      <c r="C688" s="1" t="s">
        <v>67</v>
      </c>
      <c r="D688" s="1" t="s">
        <v>68</v>
      </c>
      <c r="E688" s="3" t="s">
        <v>740</v>
      </c>
      <c r="F688" s="1" t="s">
        <v>632</v>
      </c>
      <c r="G688" s="1">
        <v>0.7</v>
      </c>
      <c r="H688" s="1">
        <v>0</v>
      </c>
      <c r="I688" s="1">
        <v>0</v>
      </c>
      <c r="J688" s="1">
        <v>0</v>
      </c>
      <c r="K688" s="1">
        <v>0</v>
      </c>
      <c r="L688" s="1">
        <v>0</v>
      </c>
      <c r="M688" s="1" t="s">
        <v>3850</v>
      </c>
      <c r="N688" s="1"/>
    </row>
    <row r="689" spans="1:14" customFormat="1" x14ac:dyDescent="0.25">
      <c r="A689" s="22" t="s">
        <v>630</v>
      </c>
      <c r="B689" s="1">
        <v>1995</v>
      </c>
      <c r="C689" s="1" t="s">
        <v>34</v>
      </c>
      <c r="D689" s="1" t="s">
        <v>35</v>
      </c>
      <c r="E689" s="3" t="s">
        <v>741</v>
      </c>
      <c r="F689" s="1" t="s">
        <v>632</v>
      </c>
      <c r="G689" s="1">
        <v>1.2</v>
      </c>
      <c r="H689" s="1">
        <v>0</v>
      </c>
      <c r="I689" s="1">
        <v>0</v>
      </c>
      <c r="J689" s="1">
        <v>0</v>
      </c>
      <c r="K689" s="1">
        <v>0</v>
      </c>
      <c r="L689" s="1">
        <v>0</v>
      </c>
      <c r="M689" s="1" t="s">
        <v>3850</v>
      </c>
      <c r="N689" s="1"/>
    </row>
    <row r="690" spans="1:14" customFormat="1" x14ac:dyDescent="0.25">
      <c r="A690" s="22" t="s">
        <v>630</v>
      </c>
      <c r="B690" s="1">
        <v>1995</v>
      </c>
      <c r="C690" s="1" t="s">
        <v>94</v>
      </c>
      <c r="D690" s="1" t="s">
        <v>38</v>
      </c>
      <c r="E690" s="3" t="s">
        <v>742</v>
      </c>
      <c r="F690" s="1" t="s">
        <v>632</v>
      </c>
      <c r="G690" s="1">
        <v>9.1</v>
      </c>
      <c r="H690" s="1">
        <v>0</v>
      </c>
      <c r="I690" s="1">
        <v>0</v>
      </c>
      <c r="J690" s="1">
        <v>0</v>
      </c>
      <c r="K690" s="1">
        <v>0</v>
      </c>
      <c r="L690" s="1">
        <v>0</v>
      </c>
      <c r="M690" s="1" t="s">
        <v>3850</v>
      </c>
      <c r="N690" s="1"/>
    </row>
    <row r="691" spans="1:14" customFormat="1" x14ac:dyDescent="0.25">
      <c r="A691" s="22" t="s">
        <v>630</v>
      </c>
      <c r="B691" s="1">
        <v>1995</v>
      </c>
      <c r="C691" s="1" t="s">
        <v>91</v>
      </c>
      <c r="D691" s="1" t="s">
        <v>38</v>
      </c>
      <c r="E691" s="3" t="s">
        <v>743</v>
      </c>
      <c r="F691" s="1" t="s">
        <v>632</v>
      </c>
      <c r="G691" s="1">
        <v>4.5999999999999996</v>
      </c>
      <c r="H691" s="1">
        <v>0</v>
      </c>
      <c r="I691" s="1">
        <v>0</v>
      </c>
      <c r="J691" s="1">
        <v>0</v>
      </c>
      <c r="K691" s="1">
        <v>0</v>
      </c>
      <c r="L691" s="1">
        <v>0</v>
      </c>
      <c r="M691" s="1" t="s">
        <v>3850</v>
      </c>
      <c r="N691" s="1"/>
    </row>
    <row r="692" spans="1:14" customFormat="1" x14ac:dyDescent="0.25">
      <c r="A692" s="22" t="s">
        <v>630</v>
      </c>
      <c r="B692" s="1">
        <v>1995</v>
      </c>
      <c r="C692" s="1" t="s">
        <v>88</v>
      </c>
      <c r="D692" s="1" t="s">
        <v>38</v>
      </c>
      <c r="E692" s="3" t="s">
        <v>744</v>
      </c>
      <c r="F692" s="1" t="s">
        <v>632</v>
      </c>
      <c r="G692" s="1">
        <v>-1</v>
      </c>
      <c r="H692" s="1">
        <v>1</v>
      </c>
      <c r="I692" s="1">
        <v>0</v>
      </c>
      <c r="J692" s="1">
        <v>0</v>
      </c>
      <c r="K692" s="1">
        <v>0</v>
      </c>
      <c r="L692" s="1">
        <v>0</v>
      </c>
      <c r="M692" s="1" t="s">
        <v>3850</v>
      </c>
      <c r="N692" s="1"/>
    </row>
    <row r="693" spans="1:14" customFormat="1" x14ac:dyDescent="0.25">
      <c r="A693" s="22" t="s">
        <v>630</v>
      </c>
      <c r="B693" s="1">
        <v>1995</v>
      </c>
      <c r="C693" s="1" t="s">
        <v>503</v>
      </c>
      <c r="D693" s="1" t="s">
        <v>504</v>
      </c>
      <c r="E693" s="3" t="s">
        <v>745</v>
      </c>
      <c r="F693" s="1" t="s">
        <v>632</v>
      </c>
      <c r="G693" s="1">
        <v>0.3</v>
      </c>
      <c r="H693" s="1">
        <v>0</v>
      </c>
      <c r="I693" s="1">
        <v>0</v>
      </c>
      <c r="J693" s="1">
        <v>0</v>
      </c>
      <c r="K693" s="1">
        <v>0</v>
      </c>
      <c r="L693" s="1">
        <v>0</v>
      </c>
      <c r="M693" s="1" t="s">
        <v>3850</v>
      </c>
      <c r="N693" s="1"/>
    </row>
    <row r="694" spans="1:14" customFormat="1" x14ac:dyDescent="0.25">
      <c r="A694" s="22" t="s">
        <v>630</v>
      </c>
      <c r="B694" s="1">
        <v>1995</v>
      </c>
      <c r="C694" s="1" t="s">
        <v>124</v>
      </c>
      <c r="D694" s="1" t="s">
        <v>125</v>
      </c>
      <c r="E694" s="3" t="s">
        <v>746</v>
      </c>
      <c r="F694" s="1" t="s">
        <v>632</v>
      </c>
      <c r="G694" s="1">
        <v>0.9</v>
      </c>
      <c r="H694" s="1">
        <v>0</v>
      </c>
      <c r="I694" s="1">
        <v>0</v>
      </c>
      <c r="J694" s="1">
        <v>0</v>
      </c>
      <c r="K694" s="1">
        <v>0</v>
      </c>
      <c r="L694" s="1">
        <v>0</v>
      </c>
      <c r="M694" s="1" t="s">
        <v>3850</v>
      </c>
      <c r="N694" s="1"/>
    </row>
    <row r="695" spans="1:14" customFormat="1" x14ac:dyDescent="0.25">
      <c r="A695" s="22" t="s">
        <v>630</v>
      </c>
      <c r="B695" s="1">
        <v>1995</v>
      </c>
      <c r="C695" s="1" t="s">
        <v>124</v>
      </c>
      <c r="D695" s="1" t="s">
        <v>125</v>
      </c>
      <c r="E695" s="3" t="s">
        <v>747</v>
      </c>
      <c r="F695" s="1" t="s">
        <v>632</v>
      </c>
      <c r="G695" s="1">
        <v>-1.1000000000000001</v>
      </c>
      <c r="H695" s="1">
        <v>0</v>
      </c>
      <c r="I695" s="1">
        <v>0</v>
      </c>
      <c r="J695" s="1">
        <v>0</v>
      </c>
      <c r="K695" s="1">
        <v>0</v>
      </c>
      <c r="L695" s="1">
        <v>0</v>
      </c>
      <c r="M695" s="1" t="s">
        <v>3850</v>
      </c>
      <c r="N695" s="1"/>
    </row>
    <row r="696" spans="1:14" customFormat="1" x14ac:dyDescent="0.25">
      <c r="A696" s="22" t="s">
        <v>630</v>
      </c>
      <c r="B696" s="1">
        <v>1995</v>
      </c>
      <c r="C696" s="1" t="s">
        <v>124</v>
      </c>
      <c r="D696" s="1" t="s">
        <v>125</v>
      </c>
      <c r="E696" s="3" t="s">
        <v>748</v>
      </c>
      <c r="F696" s="1" t="s">
        <v>632</v>
      </c>
      <c r="G696" s="1">
        <v>2.8</v>
      </c>
      <c r="H696" s="1">
        <v>0</v>
      </c>
      <c r="I696" s="1">
        <v>0</v>
      </c>
      <c r="J696" s="1">
        <v>0</v>
      </c>
      <c r="K696" s="1">
        <v>0</v>
      </c>
      <c r="L696" s="1">
        <v>0</v>
      </c>
      <c r="M696" s="1" t="s">
        <v>3850</v>
      </c>
      <c r="N696" s="1"/>
    </row>
    <row r="697" spans="1:14" customFormat="1" x14ac:dyDescent="0.25">
      <c r="A697" s="22" t="s">
        <v>630</v>
      </c>
      <c r="B697" s="1">
        <v>1995</v>
      </c>
      <c r="C697" s="1" t="s">
        <v>124</v>
      </c>
      <c r="D697" s="1" t="s">
        <v>125</v>
      </c>
      <c r="E697" s="3" t="s">
        <v>749</v>
      </c>
      <c r="F697" s="1" t="s">
        <v>632</v>
      </c>
      <c r="G697" s="1">
        <v>0.7</v>
      </c>
      <c r="H697" s="1">
        <v>0</v>
      </c>
      <c r="I697" s="1">
        <v>0</v>
      </c>
      <c r="J697" s="1">
        <v>0</v>
      </c>
      <c r="K697" s="1">
        <v>0</v>
      </c>
      <c r="L697" s="1">
        <v>0</v>
      </c>
      <c r="M697" s="1" t="s">
        <v>3850</v>
      </c>
      <c r="N697" s="1"/>
    </row>
    <row r="698" spans="1:14" customFormat="1" x14ac:dyDescent="0.25">
      <c r="A698" s="22" t="s">
        <v>630</v>
      </c>
      <c r="B698" s="1">
        <v>1996</v>
      </c>
      <c r="C698" s="1" t="s">
        <v>19</v>
      </c>
      <c r="D698" s="1" t="s">
        <v>20</v>
      </c>
      <c r="E698" s="3" t="s">
        <v>750</v>
      </c>
      <c r="F698" s="1" t="s">
        <v>632</v>
      </c>
      <c r="G698" s="1">
        <v>4</v>
      </c>
      <c r="H698" s="1">
        <v>0</v>
      </c>
      <c r="I698" s="1">
        <v>0</v>
      </c>
      <c r="J698" s="1">
        <v>0</v>
      </c>
      <c r="K698" s="1">
        <v>0</v>
      </c>
      <c r="L698" s="1">
        <v>0</v>
      </c>
      <c r="M698" s="1" t="s">
        <v>3852</v>
      </c>
      <c r="N698" s="1"/>
    </row>
    <row r="699" spans="1:14" customFormat="1" x14ac:dyDescent="0.25">
      <c r="A699" s="22" t="s">
        <v>630</v>
      </c>
      <c r="B699" s="1">
        <v>1996</v>
      </c>
      <c r="C699" s="1" t="s">
        <v>15</v>
      </c>
      <c r="D699" s="1" t="s">
        <v>16</v>
      </c>
      <c r="E699" s="3" t="s">
        <v>751</v>
      </c>
      <c r="F699" s="1" t="s">
        <v>632</v>
      </c>
      <c r="G699" s="1">
        <v>1.5</v>
      </c>
      <c r="H699" s="1">
        <v>-1.5</v>
      </c>
      <c r="I699" s="1">
        <v>0</v>
      </c>
      <c r="J699" s="1">
        <v>0</v>
      </c>
      <c r="K699" s="1">
        <v>0</v>
      </c>
      <c r="L699" s="1">
        <v>0</v>
      </c>
      <c r="M699" s="1" t="s">
        <v>3852</v>
      </c>
      <c r="N699" s="1"/>
    </row>
    <row r="700" spans="1:14" customFormat="1" x14ac:dyDescent="0.25">
      <c r="A700" s="22" t="s">
        <v>630</v>
      </c>
      <c r="B700" s="1">
        <v>1996</v>
      </c>
      <c r="C700" s="1" t="s">
        <v>19</v>
      </c>
      <c r="D700" s="1" t="s">
        <v>20</v>
      </c>
      <c r="E700" s="3" t="s">
        <v>752</v>
      </c>
      <c r="F700" s="1" t="s">
        <v>632</v>
      </c>
      <c r="G700" s="1">
        <v>0.7</v>
      </c>
      <c r="H700" s="1">
        <v>-0.7</v>
      </c>
      <c r="I700" s="1">
        <v>0</v>
      </c>
      <c r="J700" s="1">
        <v>0</v>
      </c>
      <c r="K700" s="1">
        <v>0</v>
      </c>
      <c r="L700" s="1">
        <v>0</v>
      </c>
      <c r="M700" s="1" t="s">
        <v>3852</v>
      </c>
      <c r="N700" s="1"/>
    </row>
    <row r="701" spans="1:14" customFormat="1" x14ac:dyDescent="0.25">
      <c r="A701" s="22" t="s">
        <v>630</v>
      </c>
      <c r="B701" s="1">
        <v>1996</v>
      </c>
      <c r="C701" s="1" t="s">
        <v>19</v>
      </c>
      <c r="D701" s="1" t="s">
        <v>20</v>
      </c>
      <c r="E701" s="3" t="s">
        <v>753</v>
      </c>
      <c r="F701" s="1" t="s">
        <v>632</v>
      </c>
      <c r="G701" s="1">
        <v>3.45</v>
      </c>
      <c r="H701" s="1">
        <v>-3.45</v>
      </c>
      <c r="I701" s="1">
        <v>0</v>
      </c>
      <c r="J701" s="1">
        <v>0</v>
      </c>
      <c r="K701" s="1">
        <v>0</v>
      </c>
      <c r="L701" s="1">
        <v>0</v>
      </c>
      <c r="M701" s="1" t="s">
        <v>3852</v>
      </c>
      <c r="N701" s="1"/>
    </row>
    <row r="702" spans="1:14" customFormat="1" x14ac:dyDescent="0.25">
      <c r="A702" s="22" t="s">
        <v>630</v>
      </c>
      <c r="B702" s="1">
        <v>1996</v>
      </c>
      <c r="C702" s="1" t="s">
        <v>15</v>
      </c>
      <c r="D702" s="1" t="s">
        <v>16</v>
      </c>
      <c r="E702" s="3" t="s">
        <v>754</v>
      </c>
      <c r="F702" s="1" t="s">
        <v>632</v>
      </c>
      <c r="G702" s="1">
        <v>1.9</v>
      </c>
      <c r="H702" s="1">
        <v>-1.9</v>
      </c>
      <c r="I702" s="1">
        <v>0</v>
      </c>
      <c r="J702" s="1">
        <v>0</v>
      </c>
      <c r="K702" s="1">
        <v>0</v>
      </c>
      <c r="L702" s="1">
        <v>0</v>
      </c>
      <c r="M702" s="1" t="s">
        <v>3852</v>
      </c>
      <c r="N702" s="1"/>
    </row>
    <row r="703" spans="1:14" customFormat="1" x14ac:dyDescent="0.25">
      <c r="A703" s="22" t="s">
        <v>630</v>
      </c>
      <c r="B703" s="1">
        <v>1996</v>
      </c>
      <c r="C703" s="1" t="s">
        <v>15</v>
      </c>
      <c r="D703" s="1" t="s">
        <v>16</v>
      </c>
      <c r="E703" s="3" t="s">
        <v>755</v>
      </c>
      <c r="F703" s="1" t="s">
        <v>632</v>
      </c>
      <c r="G703" s="1">
        <v>5.8</v>
      </c>
      <c r="H703" s="1">
        <v>0</v>
      </c>
      <c r="I703" s="1">
        <v>0</v>
      </c>
      <c r="J703" s="1">
        <v>0</v>
      </c>
      <c r="K703" s="1">
        <v>0</v>
      </c>
      <c r="L703" s="1">
        <v>0</v>
      </c>
      <c r="M703" s="1" t="s">
        <v>3852</v>
      </c>
      <c r="N703" s="1"/>
    </row>
    <row r="704" spans="1:14" customFormat="1" x14ac:dyDescent="0.25">
      <c r="A704" s="22" t="s">
        <v>630</v>
      </c>
      <c r="B704" s="1">
        <v>1996</v>
      </c>
      <c r="C704" s="1" t="s">
        <v>23</v>
      </c>
      <c r="D704" s="1" t="s">
        <v>24</v>
      </c>
      <c r="E704" s="3" t="s">
        <v>756</v>
      </c>
      <c r="F704" s="1" t="s">
        <v>632</v>
      </c>
      <c r="G704" s="1">
        <v>1.25</v>
      </c>
      <c r="H704" s="1">
        <v>0</v>
      </c>
      <c r="I704" s="1">
        <v>0</v>
      </c>
      <c r="J704" s="1">
        <v>0</v>
      </c>
      <c r="K704" s="1">
        <v>0</v>
      </c>
      <c r="L704" s="1">
        <v>0</v>
      </c>
      <c r="M704" s="1" t="s">
        <v>3852</v>
      </c>
      <c r="N704" s="1"/>
    </row>
    <row r="705" spans="1:14" customFormat="1" x14ac:dyDescent="0.25">
      <c r="A705" s="22" t="s">
        <v>630</v>
      </c>
      <c r="B705" s="1">
        <v>1996</v>
      </c>
      <c r="C705" s="1" t="s">
        <v>23</v>
      </c>
      <c r="D705" s="1" t="s">
        <v>24</v>
      </c>
      <c r="E705" s="3" t="s">
        <v>757</v>
      </c>
      <c r="F705" s="1" t="s">
        <v>632</v>
      </c>
      <c r="G705" s="1">
        <v>2.2000000000000002</v>
      </c>
      <c r="H705" s="1">
        <v>0</v>
      </c>
      <c r="I705" s="1">
        <v>0</v>
      </c>
      <c r="J705" s="1">
        <v>0</v>
      </c>
      <c r="K705" s="1">
        <v>0</v>
      </c>
      <c r="L705" s="1">
        <v>0</v>
      </c>
      <c r="M705" s="1" t="s">
        <v>3852</v>
      </c>
      <c r="N705" s="1"/>
    </row>
    <row r="706" spans="1:14" customFormat="1" x14ac:dyDescent="0.25">
      <c r="A706" s="22" t="s">
        <v>630</v>
      </c>
      <c r="B706" s="1">
        <v>1996</v>
      </c>
      <c r="C706" s="1" t="s">
        <v>23</v>
      </c>
      <c r="D706" s="1" t="s">
        <v>24</v>
      </c>
      <c r="E706" s="3" t="s">
        <v>758</v>
      </c>
      <c r="F706" s="1" t="s">
        <v>632</v>
      </c>
      <c r="G706" s="1">
        <v>1.8</v>
      </c>
      <c r="H706" s="1">
        <v>0</v>
      </c>
      <c r="I706" s="1">
        <v>0</v>
      </c>
      <c r="J706" s="1">
        <v>0</v>
      </c>
      <c r="K706" s="1">
        <v>0</v>
      </c>
      <c r="L706" s="1">
        <v>0</v>
      </c>
      <c r="M706" s="1" t="s">
        <v>3852</v>
      </c>
      <c r="N706" s="1"/>
    </row>
    <row r="707" spans="1:14" customFormat="1" x14ac:dyDescent="0.25">
      <c r="A707" s="22" t="s">
        <v>630</v>
      </c>
      <c r="B707" s="1">
        <v>1996</v>
      </c>
      <c r="C707" s="1" t="s">
        <v>23</v>
      </c>
      <c r="D707" s="1" t="s">
        <v>24</v>
      </c>
      <c r="E707" s="3" t="s">
        <v>759</v>
      </c>
      <c r="F707" s="1" t="s">
        <v>632</v>
      </c>
      <c r="G707" s="1">
        <v>0.7</v>
      </c>
      <c r="H707" s="1">
        <v>0</v>
      </c>
      <c r="I707" s="1">
        <v>0</v>
      </c>
      <c r="J707" s="1">
        <v>0</v>
      </c>
      <c r="K707" s="1">
        <v>0</v>
      </c>
      <c r="L707" s="1">
        <v>0</v>
      </c>
      <c r="M707" s="1" t="s">
        <v>3852</v>
      </c>
      <c r="N707" s="1"/>
    </row>
    <row r="708" spans="1:14" customFormat="1" x14ac:dyDescent="0.25">
      <c r="A708" s="22" t="s">
        <v>630</v>
      </c>
      <c r="B708" s="1">
        <v>1996</v>
      </c>
      <c r="C708" s="1" t="s">
        <v>23</v>
      </c>
      <c r="D708" s="1" t="s">
        <v>24</v>
      </c>
      <c r="E708" s="3" t="s">
        <v>760</v>
      </c>
      <c r="F708" s="1" t="s">
        <v>632</v>
      </c>
      <c r="G708" s="1">
        <v>0.15</v>
      </c>
      <c r="H708" s="1">
        <v>0</v>
      </c>
      <c r="I708" s="1">
        <v>0</v>
      </c>
      <c r="J708" s="1">
        <v>0</v>
      </c>
      <c r="K708" s="1">
        <v>0</v>
      </c>
      <c r="L708" s="1">
        <v>0</v>
      </c>
      <c r="M708" s="1" t="s">
        <v>3852</v>
      </c>
      <c r="N708" s="1"/>
    </row>
    <row r="709" spans="1:14" customFormat="1" x14ac:dyDescent="0.25">
      <c r="A709" s="22" t="s">
        <v>630</v>
      </c>
      <c r="B709" s="1">
        <v>1996</v>
      </c>
      <c r="C709" s="1" t="s">
        <v>23</v>
      </c>
      <c r="D709" s="1" t="s">
        <v>24</v>
      </c>
      <c r="E709" s="3" t="s">
        <v>761</v>
      </c>
      <c r="F709" s="1" t="s">
        <v>632</v>
      </c>
      <c r="G709" s="1">
        <v>5</v>
      </c>
      <c r="H709" s="1">
        <v>0</v>
      </c>
      <c r="I709" s="1">
        <v>0</v>
      </c>
      <c r="J709" s="1">
        <v>0</v>
      </c>
      <c r="K709" s="1">
        <v>0</v>
      </c>
      <c r="L709" s="1">
        <v>0</v>
      </c>
      <c r="M709" s="1" t="s">
        <v>3851</v>
      </c>
      <c r="N709" s="1"/>
    </row>
    <row r="710" spans="1:14" customFormat="1" x14ac:dyDescent="0.25">
      <c r="A710" s="22" t="s">
        <v>630</v>
      </c>
      <c r="B710" s="1">
        <v>1996</v>
      </c>
      <c r="C710" s="1" t="s">
        <v>31</v>
      </c>
      <c r="D710" s="1" t="s">
        <v>32</v>
      </c>
      <c r="E710" s="3" t="s">
        <v>762</v>
      </c>
      <c r="F710" s="1" t="s">
        <v>632</v>
      </c>
      <c r="G710" s="1">
        <v>0.4</v>
      </c>
      <c r="H710" s="1">
        <v>0</v>
      </c>
      <c r="I710" s="1">
        <v>0</v>
      </c>
      <c r="J710" s="1">
        <v>0</v>
      </c>
      <c r="K710" s="1">
        <v>0</v>
      </c>
      <c r="L710" s="1">
        <v>0</v>
      </c>
      <c r="M710" s="1" t="s">
        <v>3852</v>
      </c>
      <c r="N710" s="1"/>
    </row>
    <row r="711" spans="1:14" customFormat="1" x14ac:dyDescent="0.25">
      <c r="A711" s="22" t="s">
        <v>630</v>
      </c>
      <c r="B711" s="1">
        <v>1996</v>
      </c>
      <c r="C711" s="1" t="s">
        <v>31</v>
      </c>
      <c r="D711" s="1" t="s">
        <v>32</v>
      </c>
      <c r="E711" s="3" t="s">
        <v>763</v>
      </c>
      <c r="F711" s="1" t="s">
        <v>632</v>
      </c>
      <c r="G711" s="1">
        <v>-3.02</v>
      </c>
      <c r="H711" s="1">
        <v>0</v>
      </c>
      <c r="I711" s="1">
        <v>0</v>
      </c>
      <c r="J711" s="1">
        <v>0</v>
      </c>
      <c r="K711" s="1">
        <v>0</v>
      </c>
      <c r="L711" s="1">
        <v>0</v>
      </c>
      <c r="M711" s="1" t="s">
        <v>3852</v>
      </c>
      <c r="N711" s="1"/>
    </row>
    <row r="712" spans="1:14" customFormat="1" x14ac:dyDescent="0.25">
      <c r="A712" s="22" t="s">
        <v>630</v>
      </c>
      <c r="B712" s="1">
        <v>1996</v>
      </c>
      <c r="C712" s="1" t="s">
        <v>422</v>
      </c>
      <c r="D712" s="1" t="s">
        <v>423</v>
      </c>
      <c r="E712" s="3" t="s">
        <v>764</v>
      </c>
      <c r="F712" s="1" t="s">
        <v>632</v>
      </c>
      <c r="G712" s="1">
        <v>2.41</v>
      </c>
      <c r="H712" s="1">
        <v>0</v>
      </c>
      <c r="I712" s="1">
        <v>0</v>
      </c>
      <c r="J712" s="1">
        <v>0</v>
      </c>
      <c r="K712" s="1">
        <v>0</v>
      </c>
      <c r="L712" s="1">
        <v>0</v>
      </c>
      <c r="M712" s="1" t="s">
        <v>3852</v>
      </c>
      <c r="N712" s="1"/>
    </row>
    <row r="713" spans="1:14" customFormat="1" x14ac:dyDescent="0.25">
      <c r="A713" s="22" t="s">
        <v>630</v>
      </c>
      <c r="B713" s="1">
        <v>1996</v>
      </c>
      <c r="C713" s="1" t="s">
        <v>44</v>
      </c>
      <c r="D713" s="1" t="s">
        <v>45</v>
      </c>
      <c r="E713" s="3" t="s">
        <v>765</v>
      </c>
      <c r="F713" s="1" t="s">
        <v>632</v>
      </c>
      <c r="G713" s="1">
        <v>1</v>
      </c>
      <c r="H713" s="1">
        <v>0</v>
      </c>
      <c r="I713" s="1">
        <v>0</v>
      </c>
      <c r="J713" s="1">
        <v>0</v>
      </c>
      <c r="K713" s="1">
        <v>0</v>
      </c>
      <c r="L713" s="1">
        <v>0</v>
      </c>
      <c r="M713" s="1" t="s">
        <v>3852</v>
      </c>
      <c r="N713" s="1"/>
    </row>
    <row r="714" spans="1:14" customFormat="1" x14ac:dyDescent="0.25">
      <c r="A714" s="22" t="s">
        <v>630</v>
      </c>
      <c r="B714" s="1">
        <v>1996</v>
      </c>
      <c r="C714" s="1" t="s">
        <v>67</v>
      </c>
      <c r="D714" s="1" t="s">
        <v>68</v>
      </c>
      <c r="E714" s="3" t="s">
        <v>737</v>
      </c>
      <c r="F714" s="1" t="s">
        <v>632</v>
      </c>
      <c r="G714" s="1">
        <v>1.67</v>
      </c>
      <c r="H714" s="1">
        <v>0</v>
      </c>
      <c r="I714" s="1">
        <v>0</v>
      </c>
      <c r="J714" s="1">
        <v>0</v>
      </c>
      <c r="K714" s="1">
        <v>0</v>
      </c>
      <c r="L714" s="1">
        <v>0</v>
      </c>
      <c r="M714" s="1" t="s">
        <v>3852</v>
      </c>
      <c r="N714" s="1"/>
    </row>
    <row r="715" spans="1:14" customFormat="1" x14ac:dyDescent="0.25">
      <c r="A715" s="22" t="s">
        <v>630</v>
      </c>
      <c r="B715" s="1">
        <v>1996</v>
      </c>
      <c r="C715" s="1" t="s">
        <v>67</v>
      </c>
      <c r="D715" s="1" t="s">
        <v>68</v>
      </c>
      <c r="E715" s="3" t="s">
        <v>766</v>
      </c>
      <c r="F715" s="1" t="s">
        <v>632</v>
      </c>
      <c r="G715" s="1">
        <v>1.99</v>
      </c>
      <c r="H715" s="1">
        <v>0</v>
      </c>
      <c r="I715" s="1">
        <v>0</v>
      </c>
      <c r="J715" s="1">
        <v>0</v>
      </c>
      <c r="K715" s="1">
        <v>0</v>
      </c>
      <c r="L715" s="1">
        <v>0</v>
      </c>
      <c r="M715" s="1" t="s">
        <v>3852</v>
      </c>
      <c r="N715" s="1"/>
    </row>
    <row r="716" spans="1:14" customFormat="1" x14ac:dyDescent="0.25">
      <c r="A716" s="22" t="s">
        <v>630</v>
      </c>
      <c r="B716" s="1">
        <v>1996</v>
      </c>
      <c r="C716" s="1" t="s">
        <v>67</v>
      </c>
      <c r="D716" s="1" t="s">
        <v>68</v>
      </c>
      <c r="E716" s="3" t="s">
        <v>767</v>
      </c>
      <c r="F716" s="1" t="s">
        <v>632</v>
      </c>
      <c r="G716" s="1">
        <v>11</v>
      </c>
      <c r="H716" s="1">
        <v>0</v>
      </c>
      <c r="I716" s="1">
        <v>0</v>
      </c>
      <c r="J716" s="1">
        <v>0</v>
      </c>
      <c r="K716" s="1">
        <v>0</v>
      </c>
      <c r="L716" s="1">
        <v>0</v>
      </c>
      <c r="M716" s="1" t="s">
        <v>3851</v>
      </c>
      <c r="N716" s="1"/>
    </row>
    <row r="717" spans="1:14" customFormat="1" x14ac:dyDescent="0.25">
      <c r="A717" s="22" t="s">
        <v>630</v>
      </c>
      <c r="B717" s="1">
        <v>1996</v>
      </c>
      <c r="C717" s="1" t="s">
        <v>34</v>
      </c>
      <c r="D717" s="1" t="s">
        <v>35</v>
      </c>
      <c r="E717" s="3" t="s">
        <v>768</v>
      </c>
      <c r="F717" s="1" t="s">
        <v>632</v>
      </c>
      <c r="G717" s="1">
        <v>0.7</v>
      </c>
      <c r="H717" s="1">
        <v>0</v>
      </c>
      <c r="I717" s="1">
        <v>0</v>
      </c>
      <c r="J717" s="1">
        <v>0</v>
      </c>
      <c r="K717" s="1">
        <v>0</v>
      </c>
      <c r="L717" s="1">
        <v>0</v>
      </c>
      <c r="M717" s="1" t="s">
        <v>3852</v>
      </c>
      <c r="N717" s="1"/>
    </row>
    <row r="718" spans="1:14" customFormat="1" x14ac:dyDescent="0.25">
      <c r="A718" s="22" t="s">
        <v>630</v>
      </c>
      <c r="B718" s="1">
        <v>1996</v>
      </c>
      <c r="C718" s="1" t="s">
        <v>71</v>
      </c>
      <c r="D718" s="1" t="s">
        <v>72</v>
      </c>
      <c r="E718" s="3" t="s">
        <v>769</v>
      </c>
      <c r="F718" s="1" t="s">
        <v>632</v>
      </c>
      <c r="G718" s="1">
        <v>2.7</v>
      </c>
      <c r="H718" s="1">
        <v>0</v>
      </c>
      <c r="I718" s="1">
        <v>0</v>
      </c>
      <c r="J718" s="1">
        <v>0</v>
      </c>
      <c r="K718" s="1">
        <v>0</v>
      </c>
      <c r="L718" s="1">
        <v>0</v>
      </c>
      <c r="M718" s="1" t="s">
        <v>3852</v>
      </c>
      <c r="N718" s="1"/>
    </row>
    <row r="719" spans="1:14" customFormat="1" x14ac:dyDescent="0.25">
      <c r="A719" s="22" t="s">
        <v>630</v>
      </c>
      <c r="B719" s="1">
        <v>1996</v>
      </c>
      <c r="C719" s="1" t="s">
        <v>94</v>
      </c>
      <c r="D719" s="1" t="s">
        <v>38</v>
      </c>
      <c r="E719" s="3" t="s">
        <v>770</v>
      </c>
      <c r="F719" s="1" t="s">
        <v>632</v>
      </c>
      <c r="G719" s="1">
        <v>-0.85</v>
      </c>
      <c r="H719" s="1">
        <v>0</v>
      </c>
      <c r="I719" s="1">
        <v>0</v>
      </c>
      <c r="J719" s="1">
        <v>0</v>
      </c>
      <c r="K719" s="1">
        <v>0</v>
      </c>
      <c r="L719" s="1">
        <v>0</v>
      </c>
      <c r="M719" s="1" t="s">
        <v>3852</v>
      </c>
      <c r="N719" s="1"/>
    </row>
    <row r="720" spans="1:14" customFormat="1" x14ac:dyDescent="0.25">
      <c r="A720" s="22" t="s">
        <v>630</v>
      </c>
      <c r="B720" s="1">
        <v>1996</v>
      </c>
      <c r="C720" s="1" t="s">
        <v>93</v>
      </c>
      <c r="D720" s="1" t="s">
        <v>38</v>
      </c>
      <c r="E720" s="3" t="s">
        <v>771</v>
      </c>
      <c r="F720" s="1" t="s">
        <v>632</v>
      </c>
      <c r="G720" s="1">
        <v>-1.9</v>
      </c>
      <c r="H720" s="1">
        <v>0</v>
      </c>
      <c r="I720" s="1">
        <v>0</v>
      </c>
      <c r="J720" s="1">
        <v>0</v>
      </c>
      <c r="K720" s="1">
        <v>0</v>
      </c>
      <c r="L720" s="1">
        <v>0</v>
      </c>
      <c r="M720" s="1" t="s">
        <v>3852</v>
      </c>
      <c r="N720" s="1"/>
    </row>
    <row r="721" spans="1:14" customFormat="1" x14ac:dyDescent="0.25">
      <c r="A721" s="22" t="s">
        <v>630</v>
      </c>
      <c r="B721" s="1">
        <v>1996</v>
      </c>
      <c r="C721" s="1" t="s">
        <v>121</v>
      </c>
      <c r="D721" s="1" t="s">
        <v>38</v>
      </c>
      <c r="E721" s="3" t="s">
        <v>772</v>
      </c>
      <c r="F721" s="1" t="s">
        <v>632</v>
      </c>
      <c r="G721" s="1">
        <v>0.1</v>
      </c>
      <c r="H721" s="1">
        <v>0</v>
      </c>
      <c r="I721" s="1">
        <v>0</v>
      </c>
      <c r="J721" s="1">
        <v>0</v>
      </c>
      <c r="K721" s="1">
        <v>0</v>
      </c>
      <c r="L721" s="1">
        <v>0</v>
      </c>
      <c r="M721" s="1" t="s">
        <v>3852</v>
      </c>
      <c r="N721" s="1"/>
    </row>
    <row r="722" spans="1:14" customFormat="1" x14ac:dyDescent="0.25">
      <c r="A722" s="22" t="s">
        <v>630</v>
      </c>
      <c r="B722" s="1">
        <v>1996</v>
      </c>
      <c r="C722" s="1" t="s">
        <v>91</v>
      </c>
      <c r="D722" s="1" t="s">
        <v>38</v>
      </c>
      <c r="E722" s="3" t="s">
        <v>773</v>
      </c>
      <c r="F722" s="1" t="s">
        <v>632</v>
      </c>
      <c r="G722" s="1">
        <v>3</v>
      </c>
      <c r="H722" s="1">
        <v>0</v>
      </c>
      <c r="I722" s="1">
        <v>0</v>
      </c>
      <c r="J722" s="1">
        <v>0</v>
      </c>
      <c r="K722" s="1">
        <v>0</v>
      </c>
      <c r="L722" s="1">
        <v>0</v>
      </c>
      <c r="M722" s="1" t="s">
        <v>3852</v>
      </c>
      <c r="N722" s="1"/>
    </row>
    <row r="723" spans="1:14" customFormat="1" x14ac:dyDescent="0.25">
      <c r="A723" s="22" t="s">
        <v>630</v>
      </c>
      <c r="B723" s="1">
        <v>1996</v>
      </c>
      <c r="C723" s="1" t="s">
        <v>88</v>
      </c>
      <c r="D723" s="1" t="s">
        <v>38</v>
      </c>
      <c r="E723" s="3" t="s">
        <v>774</v>
      </c>
      <c r="F723" s="1" t="s">
        <v>632</v>
      </c>
      <c r="G723" s="1">
        <v>0.9</v>
      </c>
      <c r="H723" s="1">
        <v>0</v>
      </c>
      <c r="I723" s="1">
        <v>0</v>
      </c>
      <c r="J723" s="1">
        <v>0</v>
      </c>
      <c r="K723" s="1">
        <v>0</v>
      </c>
      <c r="L723" s="1">
        <v>0</v>
      </c>
      <c r="M723" s="1" t="s">
        <v>3852</v>
      </c>
      <c r="N723" s="1"/>
    </row>
    <row r="724" spans="1:14" customFormat="1" x14ac:dyDescent="0.25">
      <c r="A724" s="22" t="s">
        <v>630</v>
      </c>
      <c r="B724" s="1">
        <v>1996</v>
      </c>
      <c r="C724" s="1" t="s">
        <v>88</v>
      </c>
      <c r="D724" s="1" t="s">
        <v>38</v>
      </c>
      <c r="E724" s="3" t="s">
        <v>775</v>
      </c>
      <c r="F724" s="1" t="s">
        <v>632</v>
      </c>
      <c r="G724" s="1">
        <v>-0.63</v>
      </c>
      <c r="H724" s="1">
        <v>0</v>
      </c>
      <c r="I724" s="1">
        <v>0</v>
      </c>
      <c r="J724" s="1">
        <v>0</v>
      </c>
      <c r="K724" s="1">
        <v>0</v>
      </c>
      <c r="L724" s="1">
        <v>0</v>
      </c>
      <c r="M724" s="1" t="s">
        <v>3852</v>
      </c>
      <c r="N724" s="1"/>
    </row>
    <row r="725" spans="1:14" customFormat="1" x14ac:dyDescent="0.25">
      <c r="A725" s="22" t="s">
        <v>630</v>
      </c>
      <c r="B725" s="1">
        <v>1996</v>
      </c>
      <c r="C725" s="1" t="s">
        <v>64</v>
      </c>
      <c r="D725" s="1" t="s">
        <v>16</v>
      </c>
      <c r="E725" s="3" t="s">
        <v>776</v>
      </c>
      <c r="F725" s="1" t="s">
        <v>632</v>
      </c>
      <c r="G725" s="1">
        <v>-1.02</v>
      </c>
      <c r="H725" s="1">
        <v>0</v>
      </c>
      <c r="I725" s="1">
        <v>0</v>
      </c>
      <c r="J725" s="1">
        <v>0</v>
      </c>
      <c r="K725" s="1">
        <v>0</v>
      </c>
      <c r="L725" s="1">
        <v>0</v>
      </c>
      <c r="M725" s="1" t="s">
        <v>3852</v>
      </c>
      <c r="N725" s="1"/>
    </row>
    <row r="726" spans="1:14" customFormat="1" x14ac:dyDescent="0.25">
      <c r="A726" s="22" t="s">
        <v>630</v>
      </c>
      <c r="B726" s="1">
        <v>1996</v>
      </c>
      <c r="C726" s="1" t="s">
        <v>124</v>
      </c>
      <c r="D726" s="1" t="s">
        <v>125</v>
      </c>
      <c r="E726" s="3" t="s">
        <v>777</v>
      </c>
      <c r="F726" s="1" t="s">
        <v>632</v>
      </c>
      <c r="G726" s="1">
        <v>1.63</v>
      </c>
      <c r="H726" s="1">
        <v>0</v>
      </c>
      <c r="I726" s="1">
        <v>0</v>
      </c>
      <c r="J726" s="1">
        <v>0</v>
      </c>
      <c r="K726" s="1">
        <v>0</v>
      </c>
      <c r="L726" s="1">
        <v>0</v>
      </c>
      <c r="M726" s="1" t="s">
        <v>3852</v>
      </c>
      <c r="N726" s="1"/>
    </row>
    <row r="727" spans="1:14" customFormat="1" x14ac:dyDescent="0.25">
      <c r="A727" s="22" t="s">
        <v>630</v>
      </c>
      <c r="B727" s="1">
        <v>1997</v>
      </c>
      <c r="C727" s="1" t="s">
        <v>15</v>
      </c>
      <c r="D727" s="1" t="s">
        <v>16</v>
      </c>
      <c r="E727" s="3" t="s">
        <v>754</v>
      </c>
      <c r="F727" s="1" t="s">
        <v>632</v>
      </c>
      <c r="G727" s="1">
        <v>1.2</v>
      </c>
      <c r="H727" s="1">
        <v>0</v>
      </c>
      <c r="I727" s="1">
        <v>0</v>
      </c>
      <c r="J727" s="1">
        <v>0</v>
      </c>
      <c r="K727" s="1">
        <v>0</v>
      </c>
      <c r="L727" s="1">
        <v>0</v>
      </c>
      <c r="M727" s="1" t="s">
        <v>3853</v>
      </c>
      <c r="N727" s="1"/>
    </row>
    <row r="728" spans="1:14" customFormat="1" x14ac:dyDescent="0.25">
      <c r="A728" s="22" t="s">
        <v>630</v>
      </c>
      <c r="B728" s="1">
        <v>1997</v>
      </c>
      <c r="C728" s="1" t="s">
        <v>15</v>
      </c>
      <c r="D728" s="1" t="s">
        <v>16</v>
      </c>
      <c r="E728" s="3" t="s">
        <v>778</v>
      </c>
      <c r="F728" s="1" t="s">
        <v>632</v>
      </c>
      <c r="G728" s="1">
        <v>11.5</v>
      </c>
      <c r="H728" s="1">
        <v>-11.5</v>
      </c>
      <c r="I728" s="1">
        <v>0</v>
      </c>
      <c r="J728" s="1">
        <v>0</v>
      </c>
      <c r="K728" s="1">
        <v>0</v>
      </c>
      <c r="L728" s="1">
        <v>0</v>
      </c>
      <c r="M728" s="1" t="s">
        <v>3853</v>
      </c>
      <c r="N728" s="1"/>
    </row>
    <row r="729" spans="1:14" customFormat="1" x14ac:dyDescent="0.25">
      <c r="A729" s="22" t="s">
        <v>630</v>
      </c>
      <c r="B729" s="1">
        <v>1997</v>
      </c>
      <c r="C729" s="1" t="s">
        <v>23</v>
      </c>
      <c r="D729" s="1" t="s">
        <v>24</v>
      </c>
      <c r="E729" s="3" t="s">
        <v>779</v>
      </c>
      <c r="F729" s="1" t="s">
        <v>632</v>
      </c>
      <c r="G729" s="1">
        <v>1</v>
      </c>
      <c r="H729" s="1">
        <v>0</v>
      </c>
      <c r="I729" s="1">
        <v>0</v>
      </c>
      <c r="J729" s="1">
        <v>0</v>
      </c>
      <c r="K729" s="1">
        <v>0</v>
      </c>
      <c r="L729" s="1">
        <v>0</v>
      </c>
      <c r="M729" s="1" t="s">
        <v>3853</v>
      </c>
      <c r="N729" s="1"/>
    </row>
    <row r="730" spans="1:14" customFormat="1" x14ac:dyDescent="0.25">
      <c r="A730" s="22" t="s">
        <v>630</v>
      </c>
      <c r="B730" s="1">
        <v>1997</v>
      </c>
      <c r="C730" s="1" t="s">
        <v>23</v>
      </c>
      <c r="D730" s="1" t="s">
        <v>24</v>
      </c>
      <c r="E730" s="3" t="s">
        <v>780</v>
      </c>
      <c r="F730" s="1" t="s">
        <v>632</v>
      </c>
      <c r="G730" s="1">
        <v>2.5</v>
      </c>
      <c r="H730" s="1">
        <v>0</v>
      </c>
      <c r="I730" s="1">
        <v>0</v>
      </c>
      <c r="J730" s="1">
        <v>0</v>
      </c>
      <c r="K730" s="1">
        <v>0</v>
      </c>
      <c r="L730" s="1">
        <v>0</v>
      </c>
      <c r="M730" s="1" t="s">
        <v>3853</v>
      </c>
      <c r="N730" s="1"/>
    </row>
    <row r="731" spans="1:14" customFormat="1" x14ac:dyDescent="0.25">
      <c r="A731" s="22" t="s">
        <v>630</v>
      </c>
      <c r="B731" s="1">
        <v>1997</v>
      </c>
      <c r="C731" s="1" t="s">
        <v>23</v>
      </c>
      <c r="D731" s="1" t="s">
        <v>24</v>
      </c>
      <c r="E731" s="3" t="s">
        <v>781</v>
      </c>
      <c r="F731" s="1" t="s">
        <v>632</v>
      </c>
      <c r="G731" s="1">
        <v>0.6</v>
      </c>
      <c r="H731" s="1">
        <v>0</v>
      </c>
      <c r="I731" s="1">
        <v>0</v>
      </c>
      <c r="J731" s="1">
        <v>0</v>
      </c>
      <c r="K731" s="1">
        <v>0</v>
      </c>
      <c r="L731" s="1">
        <v>0</v>
      </c>
      <c r="M731" s="1" t="s">
        <v>3853</v>
      </c>
      <c r="N731" s="1"/>
    </row>
    <row r="732" spans="1:14" customFormat="1" x14ac:dyDescent="0.25">
      <c r="A732" s="22" t="s">
        <v>630</v>
      </c>
      <c r="B732" s="1">
        <v>1997</v>
      </c>
      <c r="C732" s="1" t="s">
        <v>23</v>
      </c>
      <c r="D732" s="1" t="s">
        <v>24</v>
      </c>
      <c r="E732" s="3" t="s">
        <v>782</v>
      </c>
      <c r="F732" s="1" t="s">
        <v>632</v>
      </c>
      <c r="G732" s="1">
        <v>0.5</v>
      </c>
      <c r="H732" s="1">
        <v>0</v>
      </c>
      <c r="I732" s="1">
        <v>0</v>
      </c>
      <c r="J732" s="1">
        <v>0</v>
      </c>
      <c r="K732" s="1">
        <v>0</v>
      </c>
      <c r="L732" s="1">
        <v>0</v>
      </c>
      <c r="M732" s="1" t="s">
        <v>3853</v>
      </c>
      <c r="N732" s="1"/>
    </row>
    <row r="733" spans="1:14" customFormat="1" x14ac:dyDescent="0.25">
      <c r="A733" s="22" t="s">
        <v>630</v>
      </c>
      <c r="B733" s="1">
        <v>1997</v>
      </c>
      <c r="C733" s="1" t="s">
        <v>23</v>
      </c>
      <c r="D733" s="1" t="s">
        <v>24</v>
      </c>
      <c r="E733" s="3" t="s">
        <v>783</v>
      </c>
      <c r="F733" s="1" t="s">
        <v>632</v>
      </c>
      <c r="G733" s="1">
        <v>0.7</v>
      </c>
      <c r="H733" s="1">
        <v>0</v>
      </c>
      <c r="I733" s="1">
        <v>0</v>
      </c>
      <c r="J733" s="1">
        <v>0</v>
      </c>
      <c r="K733" s="1">
        <v>0</v>
      </c>
      <c r="L733" s="1">
        <v>0</v>
      </c>
      <c r="M733" s="1" t="s">
        <v>3853</v>
      </c>
      <c r="N733" s="1"/>
    </row>
    <row r="734" spans="1:14" customFormat="1" x14ac:dyDescent="0.25">
      <c r="A734" s="22" t="s">
        <v>630</v>
      </c>
      <c r="B734" s="1">
        <v>1997</v>
      </c>
      <c r="C734" s="1" t="s">
        <v>31</v>
      </c>
      <c r="D734" s="1" t="s">
        <v>32</v>
      </c>
      <c r="E734" s="3" t="s">
        <v>784</v>
      </c>
      <c r="F734" s="1" t="s">
        <v>632</v>
      </c>
      <c r="G734" s="1">
        <v>3.2</v>
      </c>
      <c r="H734" s="1">
        <v>0</v>
      </c>
      <c r="I734" s="1">
        <v>0</v>
      </c>
      <c r="J734" s="1">
        <v>0</v>
      </c>
      <c r="K734" s="1">
        <v>0</v>
      </c>
      <c r="L734" s="1">
        <v>0</v>
      </c>
      <c r="M734" s="1" t="s">
        <v>3853</v>
      </c>
      <c r="N734" s="1"/>
    </row>
    <row r="735" spans="1:14" customFormat="1" x14ac:dyDescent="0.25">
      <c r="A735" s="22" t="s">
        <v>630</v>
      </c>
      <c r="B735" s="1">
        <v>1997</v>
      </c>
      <c r="C735" s="1" t="s">
        <v>67</v>
      </c>
      <c r="D735" s="1" t="s">
        <v>68</v>
      </c>
      <c r="E735" s="3" t="s">
        <v>785</v>
      </c>
      <c r="F735" s="1" t="s">
        <v>632</v>
      </c>
      <c r="G735" s="1">
        <v>0.6</v>
      </c>
      <c r="H735" s="1">
        <v>0</v>
      </c>
      <c r="I735" s="1">
        <v>0</v>
      </c>
      <c r="J735" s="1">
        <v>0</v>
      </c>
      <c r="K735" s="1">
        <v>0</v>
      </c>
      <c r="L735" s="1">
        <v>0</v>
      </c>
      <c r="M735" s="1" t="s">
        <v>3853</v>
      </c>
      <c r="N735" s="1"/>
    </row>
    <row r="736" spans="1:14" customFormat="1" x14ac:dyDescent="0.25">
      <c r="A736" s="22" t="s">
        <v>630</v>
      </c>
      <c r="B736" s="1">
        <v>1997</v>
      </c>
      <c r="C736" s="1" t="s">
        <v>67</v>
      </c>
      <c r="D736" s="1" t="s">
        <v>68</v>
      </c>
      <c r="E736" s="3" t="s">
        <v>786</v>
      </c>
      <c r="F736" s="1" t="s">
        <v>632</v>
      </c>
      <c r="G736" s="1">
        <v>1.3</v>
      </c>
      <c r="H736" s="1">
        <v>0</v>
      </c>
      <c r="I736" s="1">
        <v>0</v>
      </c>
      <c r="J736" s="1">
        <v>0</v>
      </c>
      <c r="K736" s="1">
        <v>0</v>
      </c>
      <c r="L736" s="1">
        <v>0</v>
      </c>
      <c r="M736" s="1" t="s">
        <v>3853</v>
      </c>
      <c r="N736" s="1"/>
    </row>
    <row r="737" spans="1:14" customFormat="1" x14ac:dyDescent="0.25">
      <c r="A737" s="22" t="s">
        <v>630</v>
      </c>
      <c r="B737" s="1">
        <v>1997</v>
      </c>
      <c r="C737" s="1" t="s">
        <v>34</v>
      </c>
      <c r="D737" s="1" t="s">
        <v>35</v>
      </c>
      <c r="E737" s="3" t="s">
        <v>787</v>
      </c>
      <c r="F737" s="1" t="s">
        <v>632</v>
      </c>
      <c r="G737" s="1">
        <v>2.8</v>
      </c>
      <c r="H737" s="1">
        <v>0</v>
      </c>
      <c r="I737" s="1">
        <v>0</v>
      </c>
      <c r="J737" s="1">
        <v>0</v>
      </c>
      <c r="K737" s="1">
        <v>0</v>
      </c>
      <c r="L737" s="1">
        <v>0</v>
      </c>
      <c r="M737" s="1" t="s">
        <v>3853</v>
      </c>
      <c r="N737" s="1"/>
    </row>
    <row r="738" spans="1:14" customFormat="1" x14ac:dyDescent="0.25">
      <c r="A738" s="22" t="s">
        <v>630</v>
      </c>
      <c r="B738" s="1">
        <v>1997</v>
      </c>
      <c r="C738" s="1" t="s">
        <v>34</v>
      </c>
      <c r="D738" s="1" t="s">
        <v>35</v>
      </c>
      <c r="E738" s="3" t="s">
        <v>788</v>
      </c>
      <c r="F738" s="1" t="s">
        <v>632</v>
      </c>
      <c r="G738" s="1">
        <v>-2.1</v>
      </c>
      <c r="H738" s="1">
        <v>0</v>
      </c>
      <c r="I738" s="1">
        <v>0</v>
      </c>
      <c r="J738" s="1">
        <v>0</v>
      </c>
      <c r="K738" s="1">
        <v>0</v>
      </c>
      <c r="L738" s="1">
        <v>0</v>
      </c>
      <c r="M738" s="1" t="s">
        <v>3853</v>
      </c>
      <c r="N738" s="1"/>
    </row>
    <row r="739" spans="1:14" customFormat="1" x14ac:dyDescent="0.25">
      <c r="A739" s="22" t="s">
        <v>630</v>
      </c>
      <c r="B739" s="1">
        <v>1997</v>
      </c>
      <c r="C739" s="1" t="s">
        <v>37</v>
      </c>
      <c r="D739" s="1" t="s">
        <v>38</v>
      </c>
      <c r="E739" s="3" t="s">
        <v>789</v>
      </c>
      <c r="F739" s="1" t="s">
        <v>632</v>
      </c>
      <c r="G739" s="1">
        <v>5.2</v>
      </c>
      <c r="H739" s="1">
        <v>0</v>
      </c>
      <c r="I739" s="1">
        <v>0</v>
      </c>
      <c r="J739" s="1">
        <v>0</v>
      </c>
      <c r="K739" s="1">
        <v>0</v>
      </c>
      <c r="L739" s="1">
        <v>0</v>
      </c>
      <c r="M739" s="1" t="s">
        <v>3853</v>
      </c>
      <c r="N739" s="1"/>
    </row>
    <row r="740" spans="1:14" customFormat="1" x14ac:dyDescent="0.25">
      <c r="A740" s="22" t="s">
        <v>630</v>
      </c>
      <c r="B740" s="1">
        <v>1997</v>
      </c>
      <c r="C740" s="1" t="s">
        <v>91</v>
      </c>
      <c r="D740" s="1" t="s">
        <v>38</v>
      </c>
      <c r="E740" s="3" t="s">
        <v>790</v>
      </c>
      <c r="F740" s="1" t="s">
        <v>632</v>
      </c>
      <c r="G740" s="1">
        <v>7.3</v>
      </c>
      <c r="H740" s="1">
        <v>0</v>
      </c>
      <c r="I740" s="1">
        <v>0</v>
      </c>
      <c r="J740" s="1">
        <v>0</v>
      </c>
      <c r="K740" s="1">
        <v>0</v>
      </c>
      <c r="L740" s="1">
        <v>0</v>
      </c>
      <c r="M740" s="1" t="s">
        <v>3853</v>
      </c>
      <c r="N740" s="1"/>
    </row>
    <row r="741" spans="1:14" customFormat="1" x14ac:dyDescent="0.25">
      <c r="A741" s="22" t="s">
        <v>630</v>
      </c>
      <c r="B741" s="1">
        <v>1997</v>
      </c>
      <c r="C741" s="1" t="s">
        <v>64</v>
      </c>
      <c r="D741" s="1" t="s">
        <v>16</v>
      </c>
      <c r="E741" s="3" t="s">
        <v>791</v>
      </c>
      <c r="F741" s="1" t="s">
        <v>632</v>
      </c>
      <c r="G741" s="1">
        <v>4.4000000000000004</v>
      </c>
      <c r="H741" s="1">
        <v>0</v>
      </c>
      <c r="I741" s="1">
        <v>0</v>
      </c>
      <c r="J741" s="1">
        <v>0</v>
      </c>
      <c r="K741" s="1">
        <v>0</v>
      </c>
      <c r="L741" s="1">
        <v>0</v>
      </c>
      <c r="M741" s="1" t="s">
        <v>3853</v>
      </c>
      <c r="N741" s="1"/>
    </row>
    <row r="742" spans="1:14" customFormat="1" x14ac:dyDescent="0.25">
      <c r="A742" s="22" t="s">
        <v>630</v>
      </c>
      <c r="B742" s="1">
        <v>1997</v>
      </c>
      <c r="C742" s="1" t="s">
        <v>124</v>
      </c>
      <c r="D742" s="1" t="s">
        <v>125</v>
      </c>
      <c r="E742" s="3" t="s">
        <v>792</v>
      </c>
      <c r="F742" s="1" t="s">
        <v>632</v>
      </c>
      <c r="G742" s="1">
        <v>1.1000000000000001</v>
      </c>
      <c r="H742" s="1">
        <v>0</v>
      </c>
      <c r="I742" s="1">
        <v>0</v>
      </c>
      <c r="J742" s="1">
        <v>0</v>
      </c>
      <c r="K742" s="1">
        <v>0</v>
      </c>
      <c r="L742" s="1">
        <v>0</v>
      </c>
      <c r="M742" s="1" t="s">
        <v>3853</v>
      </c>
      <c r="N742" s="1"/>
    </row>
    <row r="743" spans="1:14" customFormat="1" x14ac:dyDescent="0.25">
      <c r="A743" s="22" t="s">
        <v>630</v>
      </c>
      <c r="B743" s="1">
        <v>1997</v>
      </c>
      <c r="C743" s="1" t="s">
        <v>124</v>
      </c>
      <c r="D743" s="1" t="s">
        <v>125</v>
      </c>
      <c r="E743" s="3" t="s">
        <v>793</v>
      </c>
      <c r="F743" s="1" t="s">
        <v>632</v>
      </c>
      <c r="G743" s="1">
        <v>2</v>
      </c>
      <c r="H743" s="1">
        <v>0</v>
      </c>
      <c r="I743" s="1">
        <v>0</v>
      </c>
      <c r="J743" s="1">
        <v>0</v>
      </c>
      <c r="K743" s="1">
        <v>0</v>
      </c>
      <c r="L743" s="1">
        <v>0</v>
      </c>
      <c r="M743" s="1" t="s">
        <v>3853</v>
      </c>
      <c r="N743" s="1"/>
    </row>
    <row r="744" spans="1:14" customFormat="1" x14ac:dyDescent="0.25">
      <c r="A744" s="22" t="s">
        <v>630</v>
      </c>
      <c r="B744" s="1">
        <v>1998</v>
      </c>
      <c r="C744" s="1" t="s">
        <v>19</v>
      </c>
      <c r="D744" s="1" t="s">
        <v>20</v>
      </c>
      <c r="E744" s="3" t="s">
        <v>794</v>
      </c>
      <c r="F744" s="1" t="s">
        <v>632</v>
      </c>
      <c r="G744" s="1">
        <v>0.83</v>
      </c>
      <c r="H744" s="1">
        <v>0</v>
      </c>
      <c r="I744" s="1">
        <v>0</v>
      </c>
      <c r="J744" s="1">
        <v>0</v>
      </c>
      <c r="K744" s="1">
        <v>0</v>
      </c>
      <c r="L744" s="1">
        <v>0</v>
      </c>
      <c r="M744" s="1" t="s">
        <v>3854</v>
      </c>
      <c r="N744" s="1"/>
    </row>
    <row r="745" spans="1:14" customFormat="1" x14ac:dyDescent="0.25">
      <c r="A745" s="22" t="s">
        <v>630</v>
      </c>
      <c r="B745" s="1">
        <v>1998</v>
      </c>
      <c r="C745" s="1" t="s">
        <v>19</v>
      </c>
      <c r="D745" s="1" t="s">
        <v>20</v>
      </c>
      <c r="E745" s="3" t="s">
        <v>795</v>
      </c>
      <c r="F745" s="1" t="s">
        <v>632</v>
      </c>
      <c r="G745" s="1">
        <v>0.9</v>
      </c>
      <c r="H745" s="1">
        <v>0</v>
      </c>
      <c r="I745" s="1">
        <v>0</v>
      </c>
      <c r="J745" s="1">
        <v>0</v>
      </c>
      <c r="K745" s="1">
        <v>0</v>
      </c>
      <c r="L745" s="1">
        <v>0</v>
      </c>
      <c r="M745" s="1" t="s">
        <v>3855</v>
      </c>
      <c r="N745" s="1"/>
    </row>
    <row r="746" spans="1:14" customFormat="1" x14ac:dyDescent="0.25">
      <c r="A746" s="22" t="s">
        <v>630</v>
      </c>
      <c r="B746" s="1">
        <v>1998</v>
      </c>
      <c r="C746" s="1" t="s">
        <v>23</v>
      </c>
      <c r="D746" s="1" t="s">
        <v>24</v>
      </c>
      <c r="E746" s="3" t="s">
        <v>796</v>
      </c>
      <c r="F746" s="1" t="s">
        <v>632</v>
      </c>
      <c r="G746" s="1">
        <v>5.73</v>
      </c>
      <c r="H746" s="1">
        <v>0</v>
      </c>
      <c r="I746" s="1">
        <v>0</v>
      </c>
      <c r="J746" s="1">
        <v>0</v>
      </c>
      <c r="K746" s="1">
        <v>0</v>
      </c>
      <c r="L746" s="1">
        <v>0</v>
      </c>
      <c r="M746" s="1" t="s">
        <v>3854</v>
      </c>
      <c r="N746" s="1"/>
    </row>
    <row r="747" spans="1:14" customFormat="1" x14ac:dyDescent="0.25">
      <c r="A747" s="22" t="s">
        <v>630</v>
      </c>
      <c r="B747" s="1">
        <v>1998</v>
      </c>
      <c r="C747" s="1" t="s">
        <v>23</v>
      </c>
      <c r="D747" s="1" t="s">
        <v>24</v>
      </c>
      <c r="E747" s="3" t="s">
        <v>797</v>
      </c>
      <c r="F747" s="1" t="s">
        <v>632</v>
      </c>
      <c r="G747" s="1">
        <v>0.9</v>
      </c>
      <c r="H747" s="1">
        <v>0</v>
      </c>
      <c r="I747" s="1">
        <v>0</v>
      </c>
      <c r="J747" s="1">
        <v>0</v>
      </c>
      <c r="K747" s="1">
        <v>0</v>
      </c>
      <c r="L747" s="1">
        <v>0</v>
      </c>
      <c r="M747" s="1" t="s">
        <v>3854</v>
      </c>
      <c r="N747" s="1"/>
    </row>
    <row r="748" spans="1:14" customFormat="1" x14ac:dyDescent="0.25">
      <c r="A748" s="22" t="s">
        <v>630</v>
      </c>
      <c r="B748" s="1">
        <v>1998</v>
      </c>
      <c r="C748" s="1" t="s">
        <v>31</v>
      </c>
      <c r="D748" s="1" t="s">
        <v>32</v>
      </c>
      <c r="E748" s="3" t="s">
        <v>798</v>
      </c>
      <c r="F748" s="1" t="s">
        <v>632</v>
      </c>
      <c r="G748" s="1">
        <v>1.61</v>
      </c>
      <c r="H748" s="1">
        <v>0</v>
      </c>
      <c r="I748" s="1">
        <v>0</v>
      </c>
      <c r="J748" s="1">
        <v>0</v>
      </c>
      <c r="K748" s="1">
        <v>0</v>
      </c>
      <c r="L748" s="1">
        <v>0</v>
      </c>
      <c r="M748" s="1" t="s">
        <v>3854</v>
      </c>
      <c r="N748" s="1"/>
    </row>
    <row r="749" spans="1:14" customFormat="1" x14ac:dyDescent="0.25">
      <c r="A749" s="22" t="s">
        <v>630</v>
      </c>
      <c r="B749" s="1">
        <v>1998</v>
      </c>
      <c r="C749" s="1" t="s">
        <v>422</v>
      </c>
      <c r="D749" s="1" t="s">
        <v>423</v>
      </c>
      <c r="E749" s="3" t="s">
        <v>799</v>
      </c>
      <c r="F749" s="1" t="s">
        <v>632</v>
      </c>
      <c r="G749" s="1">
        <v>3.05</v>
      </c>
      <c r="H749" s="1">
        <v>0</v>
      </c>
      <c r="I749" s="1">
        <v>0</v>
      </c>
      <c r="J749" s="1">
        <v>0</v>
      </c>
      <c r="K749" s="1">
        <v>0</v>
      </c>
      <c r="L749" s="1">
        <v>0</v>
      </c>
      <c r="M749" s="1" t="s">
        <v>3854</v>
      </c>
      <c r="N749" s="1"/>
    </row>
    <row r="750" spans="1:14" customFormat="1" x14ac:dyDescent="0.25">
      <c r="A750" s="22" t="s">
        <v>630</v>
      </c>
      <c r="B750" s="1">
        <v>1998</v>
      </c>
      <c r="C750" s="1" t="s">
        <v>67</v>
      </c>
      <c r="D750" s="1" t="s">
        <v>68</v>
      </c>
      <c r="E750" s="3" t="s">
        <v>800</v>
      </c>
      <c r="F750" s="1" t="s">
        <v>632</v>
      </c>
      <c r="G750" s="1">
        <v>0.79</v>
      </c>
      <c r="H750" s="1">
        <v>0</v>
      </c>
      <c r="I750" s="1">
        <v>0</v>
      </c>
      <c r="J750" s="1">
        <v>0</v>
      </c>
      <c r="K750" s="1">
        <v>0</v>
      </c>
      <c r="L750" s="1">
        <v>0</v>
      </c>
      <c r="M750" s="1" t="s">
        <v>3854</v>
      </c>
      <c r="N750" s="1"/>
    </row>
    <row r="751" spans="1:14" customFormat="1" x14ac:dyDescent="0.25">
      <c r="A751" s="22" t="s">
        <v>630</v>
      </c>
      <c r="B751" s="1">
        <v>1998</v>
      </c>
      <c r="C751" s="1" t="s">
        <v>67</v>
      </c>
      <c r="D751" s="1" t="s">
        <v>68</v>
      </c>
      <c r="E751" s="3" t="s">
        <v>801</v>
      </c>
      <c r="F751" s="1" t="s">
        <v>632</v>
      </c>
      <c r="G751" s="1">
        <v>1</v>
      </c>
      <c r="H751" s="1">
        <v>0</v>
      </c>
      <c r="I751" s="1">
        <v>0</v>
      </c>
      <c r="J751" s="1">
        <v>0</v>
      </c>
      <c r="K751" s="1">
        <v>0</v>
      </c>
      <c r="L751" s="1">
        <v>0</v>
      </c>
      <c r="M751" s="1" t="s">
        <v>3854</v>
      </c>
      <c r="N751" s="1"/>
    </row>
    <row r="752" spans="1:14" customFormat="1" x14ac:dyDescent="0.25">
      <c r="A752" s="22" t="s">
        <v>630</v>
      </c>
      <c r="B752" s="1">
        <v>1998</v>
      </c>
      <c r="C752" s="1" t="s">
        <v>37</v>
      </c>
      <c r="D752" s="1" t="s">
        <v>38</v>
      </c>
      <c r="E752" s="3" t="s">
        <v>802</v>
      </c>
      <c r="F752" s="1" t="s">
        <v>632</v>
      </c>
      <c r="G752" s="1">
        <v>3.65</v>
      </c>
      <c r="H752" s="1">
        <v>0</v>
      </c>
      <c r="I752" s="1">
        <v>0</v>
      </c>
      <c r="J752" s="1">
        <v>0</v>
      </c>
      <c r="K752" s="1">
        <v>0</v>
      </c>
      <c r="L752" s="1">
        <v>0</v>
      </c>
      <c r="M752" s="1" t="s">
        <v>3854</v>
      </c>
      <c r="N752" s="1"/>
    </row>
    <row r="753" spans="1:14" customFormat="1" x14ac:dyDescent="0.25">
      <c r="A753" s="22" t="s">
        <v>630</v>
      </c>
      <c r="B753" s="1">
        <v>1998</v>
      </c>
      <c r="C753" s="1" t="s">
        <v>91</v>
      </c>
      <c r="D753" s="1" t="s">
        <v>38</v>
      </c>
      <c r="E753" s="3" t="s">
        <v>803</v>
      </c>
      <c r="F753" s="1" t="s">
        <v>632</v>
      </c>
      <c r="G753" s="1">
        <v>2</v>
      </c>
      <c r="H753" s="1">
        <v>0</v>
      </c>
      <c r="I753" s="1">
        <v>0</v>
      </c>
      <c r="J753" s="1">
        <v>0</v>
      </c>
      <c r="K753" s="1">
        <v>0</v>
      </c>
      <c r="L753" s="1">
        <v>0</v>
      </c>
      <c r="M753" s="1" t="s">
        <v>3854</v>
      </c>
      <c r="N753" s="1"/>
    </row>
    <row r="754" spans="1:14" customFormat="1" x14ac:dyDescent="0.25">
      <c r="A754" s="22" t="s">
        <v>630</v>
      </c>
      <c r="B754" s="1">
        <v>1998</v>
      </c>
      <c r="C754" s="1" t="s">
        <v>88</v>
      </c>
      <c r="D754" s="1" t="s">
        <v>38</v>
      </c>
      <c r="E754" s="3" t="s">
        <v>804</v>
      </c>
      <c r="F754" s="1" t="s">
        <v>632</v>
      </c>
      <c r="G754" s="1">
        <v>1.25</v>
      </c>
      <c r="H754" s="1">
        <v>0</v>
      </c>
      <c r="I754" s="1">
        <v>0</v>
      </c>
      <c r="J754" s="1">
        <v>0</v>
      </c>
      <c r="K754" s="1">
        <v>0</v>
      </c>
      <c r="L754" s="1">
        <v>0</v>
      </c>
      <c r="M754" s="1" t="s">
        <v>3854</v>
      </c>
      <c r="N754" s="1"/>
    </row>
    <row r="755" spans="1:14" customFormat="1" x14ac:dyDescent="0.25">
      <c r="A755" s="22" t="s">
        <v>630</v>
      </c>
      <c r="B755" s="1">
        <v>1998</v>
      </c>
      <c r="C755" s="1" t="s">
        <v>34</v>
      </c>
      <c r="D755" s="1" t="s">
        <v>35</v>
      </c>
      <c r="E755" s="3" t="s">
        <v>805</v>
      </c>
      <c r="F755" s="1" t="s">
        <v>632</v>
      </c>
      <c r="G755" s="1">
        <v>1.1100000000000001</v>
      </c>
      <c r="H755" s="1">
        <v>0</v>
      </c>
      <c r="I755" s="1">
        <v>0</v>
      </c>
      <c r="J755" s="1">
        <v>0</v>
      </c>
      <c r="K755" s="1">
        <v>0</v>
      </c>
      <c r="L755" s="1">
        <v>0</v>
      </c>
      <c r="M755" s="1" t="s">
        <v>3854</v>
      </c>
      <c r="N755" s="1"/>
    </row>
    <row r="756" spans="1:14" customFormat="1" x14ac:dyDescent="0.25">
      <c r="A756" s="22" t="s">
        <v>630</v>
      </c>
      <c r="B756" s="1">
        <v>1998</v>
      </c>
      <c r="C756" s="1" t="s">
        <v>34</v>
      </c>
      <c r="D756" s="1" t="s">
        <v>35</v>
      </c>
      <c r="E756" s="3" t="s">
        <v>788</v>
      </c>
      <c r="F756" s="1" t="s">
        <v>632</v>
      </c>
      <c r="G756" s="1">
        <v>-1.44</v>
      </c>
      <c r="H756" s="1">
        <v>0</v>
      </c>
      <c r="I756" s="1">
        <v>0</v>
      </c>
      <c r="J756" s="1">
        <v>0</v>
      </c>
      <c r="K756" s="1">
        <v>0</v>
      </c>
      <c r="L756" s="1">
        <v>0</v>
      </c>
      <c r="M756" s="1" t="s">
        <v>3854</v>
      </c>
      <c r="N756" s="1"/>
    </row>
    <row r="757" spans="1:14" customFormat="1" x14ac:dyDescent="0.25">
      <c r="A757" s="22" t="s">
        <v>630</v>
      </c>
      <c r="B757" s="1">
        <v>1998</v>
      </c>
      <c r="C757" s="1" t="s">
        <v>124</v>
      </c>
      <c r="D757" s="1" t="s">
        <v>125</v>
      </c>
      <c r="E757" s="3" t="s">
        <v>806</v>
      </c>
      <c r="F757" s="1" t="s">
        <v>632</v>
      </c>
      <c r="G757" s="1">
        <v>1.1200000000000001</v>
      </c>
      <c r="H757" s="1">
        <v>0</v>
      </c>
      <c r="I757" s="1">
        <v>0</v>
      </c>
      <c r="J757" s="1">
        <v>0</v>
      </c>
      <c r="K757" s="1">
        <v>0</v>
      </c>
      <c r="L757" s="1">
        <v>0</v>
      </c>
      <c r="M757" s="1" t="s">
        <v>3854</v>
      </c>
      <c r="N757" s="1"/>
    </row>
    <row r="758" spans="1:14" customFormat="1" x14ac:dyDescent="0.25">
      <c r="A758" s="22" t="s">
        <v>630</v>
      </c>
      <c r="B758" s="1">
        <v>1998</v>
      </c>
      <c r="C758" s="1" t="s">
        <v>124</v>
      </c>
      <c r="D758" s="1" t="s">
        <v>125</v>
      </c>
      <c r="E758" s="3" t="s">
        <v>807</v>
      </c>
      <c r="F758" s="1" t="s">
        <v>632</v>
      </c>
      <c r="G758" s="1">
        <v>2.5</v>
      </c>
      <c r="H758" s="1">
        <v>0</v>
      </c>
      <c r="I758" s="1">
        <v>0</v>
      </c>
      <c r="J758" s="1">
        <v>0</v>
      </c>
      <c r="K758" s="1">
        <v>0</v>
      </c>
      <c r="L758" s="1">
        <v>0</v>
      </c>
      <c r="M758" s="1" t="s">
        <v>3854</v>
      </c>
      <c r="N758" s="1"/>
    </row>
    <row r="759" spans="1:14" customFormat="1" x14ac:dyDescent="0.25">
      <c r="A759" s="22" t="s">
        <v>630</v>
      </c>
      <c r="B759" s="1">
        <v>2004</v>
      </c>
      <c r="C759" s="1" t="s">
        <v>19</v>
      </c>
      <c r="D759" s="1" t="s">
        <v>20</v>
      </c>
      <c r="E759" s="3" t="s">
        <v>808</v>
      </c>
      <c r="F759" s="1" t="s">
        <v>632</v>
      </c>
      <c r="G759" s="1">
        <v>3.5840000000000001</v>
      </c>
      <c r="H759" s="1">
        <v>0</v>
      </c>
      <c r="I759" s="1">
        <v>0</v>
      </c>
      <c r="J759" s="1">
        <v>0</v>
      </c>
      <c r="K759" s="1">
        <v>0</v>
      </c>
      <c r="L759" s="1">
        <v>0</v>
      </c>
      <c r="M759" s="1" t="s">
        <v>3857</v>
      </c>
      <c r="N759" s="1"/>
    </row>
    <row r="760" spans="1:14" customFormat="1" x14ac:dyDescent="0.25">
      <c r="A760" s="22" t="s">
        <v>630</v>
      </c>
      <c r="B760" s="1">
        <v>2004</v>
      </c>
      <c r="C760" s="1" t="s">
        <v>15</v>
      </c>
      <c r="D760" s="1" t="s">
        <v>16</v>
      </c>
      <c r="E760" s="3" t="s">
        <v>809</v>
      </c>
      <c r="F760" s="1" t="s">
        <v>632</v>
      </c>
      <c r="G760" s="1">
        <v>0.748</v>
      </c>
      <c r="H760" s="1">
        <v>0</v>
      </c>
      <c r="I760" s="1">
        <v>0</v>
      </c>
      <c r="J760" s="1">
        <v>0</v>
      </c>
      <c r="K760" s="1">
        <v>0</v>
      </c>
      <c r="L760" s="1">
        <v>0</v>
      </c>
      <c r="M760" s="1" t="s">
        <v>3857</v>
      </c>
      <c r="N760" s="1"/>
    </row>
    <row r="761" spans="1:14" customFormat="1" x14ac:dyDescent="0.25">
      <c r="A761" s="22" t="s">
        <v>630</v>
      </c>
      <c r="B761" s="1">
        <v>2004</v>
      </c>
      <c r="C761" s="1" t="s">
        <v>15</v>
      </c>
      <c r="D761" s="1" t="s">
        <v>16</v>
      </c>
      <c r="E761" s="3" t="s">
        <v>810</v>
      </c>
      <c r="F761" s="1" t="s">
        <v>632</v>
      </c>
      <c r="G761" s="1">
        <v>0.872</v>
      </c>
      <c r="H761" s="1">
        <v>-0.872</v>
      </c>
      <c r="I761" s="1">
        <v>0</v>
      </c>
      <c r="J761" s="1">
        <v>0</v>
      </c>
      <c r="K761" s="1">
        <v>0</v>
      </c>
      <c r="L761" s="1">
        <v>0</v>
      </c>
      <c r="M761" s="1" t="s">
        <v>3857</v>
      </c>
      <c r="N761" s="1"/>
    </row>
    <row r="762" spans="1:14" customFormat="1" x14ac:dyDescent="0.25">
      <c r="A762" s="22" t="s">
        <v>630</v>
      </c>
      <c r="B762" s="1">
        <v>2004</v>
      </c>
      <c r="C762" s="1" t="s">
        <v>19</v>
      </c>
      <c r="D762" s="1" t="s">
        <v>20</v>
      </c>
      <c r="E762" s="3" t="s">
        <v>811</v>
      </c>
      <c r="F762" s="1" t="s">
        <v>632</v>
      </c>
      <c r="G762" s="1">
        <v>1.3</v>
      </c>
      <c r="H762" s="1">
        <v>0</v>
      </c>
      <c r="I762" s="1">
        <v>0</v>
      </c>
      <c r="J762" s="1">
        <v>0</v>
      </c>
      <c r="K762" s="1">
        <v>0</v>
      </c>
      <c r="L762" s="1">
        <v>0</v>
      </c>
      <c r="M762" s="1" t="s">
        <v>3856</v>
      </c>
      <c r="N762" s="1"/>
    </row>
    <row r="763" spans="1:14" customFormat="1" x14ac:dyDescent="0.25">
      <c r="A763" s="22" t="s">
        <v>630</v>
      </c>
      <c r="B763" s="1">
        <v>2004</v>
      </c>
      <c r="C763" s="1" t="s">
        <v>44</v>
      </c>
      <c r="D763" s="1" t="s">
        <v>45</v>
      </c>
      <c r="E763" s="3" t="s">
        <v>812</v>
      </c>
      <c r="F763" s="1" t="s">
        <v>632</v>
      </c>
      <c r="G763" s="1">
        <v>3.13</v>
      </c>
      <c r="H763" s="1">
        <v>-3.13</v>
      </c>
      <c r="I763" s="1">
        <v>0</v>
      </c>
      <c r="J763" s="1">
        <v>0</v>
      </c>
      <c r="K763" s="1">
        <v>0</v>
      </c>
      <c r="L763" s="1">
        <v>0</v>
      </c>
      <c r="M763" s="1" t="s">
        <v>3857</v>
      </c>
      <c r="N763" s="1"/>
    </row>
    <row r="764" spans="1:14" customFormat="1" x14ac:dyDescent="0.25">
      <c r="A764" s="22" t="s">
        <v>630</v>
      </c>
      <c r="B764" s="1">
        <v>2004</v>
      </c>
      <c r="C764" s="1" t="s">
        <v>23</v>
      </c>
      <c r="D764" s="1" t="s">
        <v>24</v>
      </c>
      <c r="E764" s="3" t="s">
        <v>813</v>
      </c>
      <c r="F764" s="1" t="s">
        <v>632</v>
      </c>
      <c r="G764" s="1">
        <v>0.7</v>
      </c>
      <c r="H764" s="1">
        <v>0</v>
      </c>
      <c r="I764" s="1">
        <v>0</v>
      </c>
      <c r="J764" s="1">
        <v>0</v>
      </c>
      <c r="K764" s="1">
        <v>0</v>
      </c>
      <c r="L764" s="1">
        <v>0</v>
      </c>
      <c r="M764" s="1" t="s">
        <v>3857</v>
      </c>
      <c r="N764" s="1"/>
    </row>
    <row r="765" spans="1:14" customFormat="1" x14ac:dyDescent="0.25">
      <c r="A765" s="22" t="s">
        <v>630</v>
      </c>
      <c r="B765" s="1">
        <v>2004</v>
      </c>
      <c r="C765" s="1" t="s">
        <v>31</v>
      </c>
      <c r="D765" s="1" t="s">
        <v>32</v>
      </c>
      <c r="E765" s="3" t="s">
        <v>814</v>
      </c>
      <c r="F765" s="1" t="s">
        <v>632</v>
      </c>
      <c r="G765" s="1">
        <v>0.216</v>
      </c>
      <c r="H765" s="1">
        <v>0</v>
      </c>
      <c r="I765" s="1">
        <v>0</v>
      </c>
      <c r="J765" s="1">
        <v>0</v>
      </c>
      <c r="K765" s="1">
        <v>0</v>
      </c>
      <c r="L765" s="1">
        <v>0</v>
      </c>
      <c r="M765" s="1" t="s">
        <v>3857</v>
      </c>
      <c r="N765" s="1"/>
    </row>
    <row r="766" spans="1:14" customFormat="1" x14ac:dyDescent="0.25">
      <c r="A766" s="22" t="s">
        <v>630</v>
      </c>
      <c r="B766" s="1">
        <v>2004</v>
      </c>
      <c r="C766" s="1" t="s">
        <v>422</v>
      </c>
      <c r="D766" s="1" t="s">
        <v>423</v>
      </c>
      <c r="E766" s="3" t="s">
        <v>815</v>
      </c>
      <c r="F766" s="1" t="s">
        <v>632</v>
      </c>
      <c r="G766" s="1">
        <v>2</v>
      </c>
      <c r="H766" s="1">
        <v>0</v>
      </c>
      <c r="I766" s="1">
        <v>0</v>
      </c>
      <c r="J766" s="1">
        <v>0</v>
      </c>
      <c r="K766" s="1">
        <v>0</v>
      </c>
      <c r="L766" s="1">
        <v>0</v>
      </c>
      <c r="M766" s="1" t="s">
        <v>3856</v>
      </c>
      <c r="N766" s="1"/>
    </row>
    <row r="767" spans="1:14" customFormat="1" x14ac:dyDescent="0.25">
      <c r="A767" s="22" t="s">
        <v>630</v>
      </c>
      <c r="B767" s="1">
        <v>2004</v>
      </c>
      <c r="C767" s="1" t="s">
        <v>67</v>
      </c>
      <c r="D767" s="1" t="s">
        <v>68</v>
      </c>
      <c r="E767" s="3" t="s">
        <v>816</v>
      </c>
      <c r="F767" s="1" t="s">
        <v>632</v>
      </c>
      <c r="G767" s="1">
        <v>2.95</v>
      </c>
      <c r="H767" s="1">
        <v>0</v>
      </c>
      <c r="I767" s="1">
        <v>0</v>
      </c>
      <c r="J767" s="1">
        <v>0</v>
      </c>
      <c r="K767" s="1">
        <v>0</v>
      </c>
      <c r="L767" s="1">
        <v>0</v>
      </c>
      <c r="M767" s="1" t="s">
        <v>3856</v>
      </c>
      <c r="N767" s="1"/>
    </row>
    <row r="768" spans="1:14" customFormat="1" x14ac:dyDescent="0.25">
      <c r="A768" s="22" t="s">
        <v>630</v>
      </c>
      <c r="B768" s="1">
        <v>2004</v>
      </c>
      <c r="C768" s="1" t="s">
        <v>34</v>
      </c>
      <c r="D768" s="1" t="s">
        <v>35</v>
      </c>
      <c r="E768" s="3" t="s">
        <v>817</v>
      </c>
      <c r="F768" s="1" t="s">
        <v>632</v>
      </c>
      <c r="G768" s="1">
        <v>0.5</v>
      </c>
      <c r="H768" s="1">
        <v>0</v>
      </c>
      <c r="I768" s="1">
        <v>0</v>
      </c>
      <c r="J768" s="1">
        <v>0</v>
      </c>
      <c r="K768" s="1">
        <v>0</v>
      </c>
      <c r="L768" s="1">
        <v>0</v>
      </c>
      <c r="M768" s="1" t="s">
        <v>3857</v>
      </c>
      <c r="N768" s="1"/>
    </row>
    <row r="769" spans="1:14" customFormat="1" x14ac:dyDescent="0.25">
      <c r="A769" s="22" t="s">
        <v>630</v>
      </c>
      <c r="B769" s="1">
        <v>2004</v>
      </c>
      <c r="C769" s="1" t="s">
        <v>91</v>
      </c>
      <c r="D769" s="1" t="s">
        <v>38</v>
      </c>
      <c r="E769" s="3" t="s">
        <v>818</v>
      </c>
      <c r="F769" s="1" t="s">
        <v>632</v>
      </c>
      <c r="G769" s="1">
        <v>1.35</v>
      </c>
      <c r="H769" s="1">
        <v>0</v>
      </c>
      <c r="I769" s="1">
        <v>0</v>
      </c>
      <c r="J769" s="1">
        <v>0</v>
      </c>
      <c r="K769" s="1">
        <v>0</v>
      </c>
      <c r="L769" s="1">
        <v>0</v>
      </c>
      <c r="M769" s="1" t="s">
        <v>3856</v>
      </c>
      <c r="N769" s="1"/>
    </row>
    <row r="770" spans="1:14" customFormat="1" x14ac:dyDescent="0.25">
      <c r="A770" s="22" t="s">
        <v>630</v>
      </c>
      <c r="B770" s="1">
        <v>2005</v>
      </c>
      <c r="C770" s="1" t="s">
        <v>19</v>
      </c>
      <c r="D770" s="1" t="s">
        <v>20</v>
      </c>
      <c r="E770" s="3" t="s">
        <v>819</v>
      </c>
      <c r="F770" s="1" t="s">
        <v>632</v>
      </c>
      <c r="G770" s="1">
        <v>3.8039999999999998</v>
      </c>
      <c r="H770" s="1">
        <v>0</v>
      </c>
      <c r="I770" s="1">
        <v>0</v>
      </c>
      <c r="J770" s="1">
        <v>0</v>
      </c>
      <c r="K770" s="1">
        <v>0</v>
      </c>
      <c r="L770" s="1">
        <v>0</v>
      </c>
      <c r="M770" s="1" t="s">
        <v>3858</v>
      </c>
      <c r="N770" s="1"/>
    </row>
    <row r="771" spans="1:14" customFormat="1" x14ac:dyDescent="0.25">
      <c r="A771" s="22" t="s">
        <v>630</v>
      </c>
      <c r="B771" s="1">
        <v>2005</v>
      </c>
      <c r="C771" s="1" t="s">
        <v>19</v>
      </c>
      <c r="D771" s="1" t="s">
        <v>20</v>
      </c>
      <c r="E771" s="3" t="s">
        <v>820</v>
      </c>
      <c r="F771" s="1" t="s">
        <v>632</v>
      </c>
      <c r="G771" s="1">
        <v>0.46600000000000003</v>
      </c>
      <c r="H771" s="1">
        <v>0</v>
      </c>
      <c r="I771" s="1">
        <v>0</v>
      </c>
      <c r="J771" s="1">
        <v>0</v>
      </c>
      <c r="K771" s="1">
        <v>0</v>
      </c>
      <c r="L771" s="1">
        <v>0</v>
      </c>
      <c r="M771" s="1" t="s">
        <v>3858</v>
      </c>
      <c r="N771" s="1"/>
    </row>
    <row r="772" spans="1:14" customFormat="1" x14ac:dyDescent="0.25">
      <c r="A772" s="22" t="s">
        <v>630</v>
      </c>
      <c r="B772" s="1">
        <v>2005</v>
      </c>
      <c r="C772" s="1" t="s">
        <v>140</v>
      </c>
      <c r="D772" s="1" t="s">
        <v>100</v>
      </c>
      <c r="E772" s="3" t="s">
        <v>821</v>
      </c>
      <c r="F772" s="1" t="s">
        <v>632</v>
      </c>
      <c r="G772" s="1">
        <v>-1.4610000000000001</v>
      </c>
      <c r="H772" s="1">
        <v>0</v>
      </c>
      <c r="I772" s="1">
        <v>0</v>
      </c>
      <c r="J772" s="1">
        <v>0</v>
      </c>
      <c r="K772" s="1">
        <v>0</v>
      </c>
      <c r="L772" s="1">
        <v>0</v>
      </c>
      <c r="M772" s="1" t="s">
        <v>3858</v>
      </c>
      <c r="N772" s="1"/>
    </row>
    <row r="773" spans="1:14" customFormat="1" x14ac:dyDescent="0.25">
      <c r="A773" s="22" t="s">
        <v>630</v>
      </c>
      <c r="B773" s="1">
        <v>2005</v>
      </c>
      <c r="C773" s="1" t="s">
        <v>44</v>
      </c>
      <c r="D773" s="1" t="s">
        <v>45</v>
      </c>
      <c r="E773" s="3" t="s">
        <v>822</v>
      </c>
      <c r="F773" s="1" t="s">
        <v>632</v>
      </c>
      <c r="G773" s="1">
        <v>0.316</v>
      </c>
      <c r="H773" s="1">
        <v>0</v>
      </c>
      <c r="I773" s="1">
        <v>0</v>
      </c>
      <c r="J773" s="1">
        <v>0</v>
      </c>
      <c r="K773" s="1">
        <v>0</v>
      </c>
      <c r="L773" s="1">
        <v>0</v>
      </c>
      <c r="M773" s="1" t="s">
        <v>3858</v>
      </c>
      <c r="N773" s="1"/>
    </row>
    <row r="774" spans="1:14" customFormat="1" x14ac:dyDescent="0.25">
      <c r="A774" s="22" t="s">
        <v>630</v>
      </c>
      <c r="B774" s="1">
        <v>2005</v>
      </c>
      <c r="C774" s="1" t="s">
        <v>23</v>
      </c>
      <c r="D774" s="1" t="s">
        <v>24</v>
      </c>
      <c r="E774" s="3" t="s">
        <v>823</v>
      </c>
      <c r="F774" s="1" t="s">
        <v>632</v>
      </c>
      <c r="G774" s="1">
        <v>0.5</v>
      </c>
      <c r="H774" s="1">
        <v>0</v>
      </c>
      <c r="I774" s="1">
        <v>0</v>
      </c>
      <c r="J774" s="1">
        <v>0</v>
      </c>
      <c r="K774" s="1">
        <v>0</v>
      </c>
      <c r="L774" s="1">
        <v>0</v>
      </c>
      <c r="M774" s="1" t="s">
        <v>3858</v>
      </c>
      <c r="N774" s="1"/>
    </row>
    <row r="775" spans="1:14" customFormat="1" x14ac:dyDescent="0.25">
      <c r="A775" s="22" t="s">
        <v>630</v>
      </c>
      <c r="B775" s="1">
        <v>2005</v>
      </c>
      <c r="C775" s="1" t="s">
        <v>23</v>
      </c>
      <c r="D775" s="1" t="s">
        <v>24</v>
      </c>
      <c r="E775" s="3" t="s">
        <v>813</v>
      </c>
      <c r="F775" s="1" t="s">
        <v>632</v>
      </c>
      <c r="G775" s="1">
        <v>0.48499999999999999</v>
      </c>
      <c r="H775" s="1">
        <v>0</v>
      </c>
      <c r="I775" s="1">
        <v>0</v>
      </c>
      <c r="J775" s="1">
        <v>0</v>
      </c>
      <c r="K775" s="1">
        <v>0</v>
      </c>
      <c r="L775" s="1">
        <v>0</v>
      </c>
      <c r="M775" s="1" t="s">
        <v>3858</v>
      </c>
      <c r="N775" s="1"/>
    </row>
    <row r="776" spans="1:14" customFormat="1" x14ac:dyDescent="0.25">
      <c r="A776" s="22" t="s">
        <v>630</v>
      </c>
      <c r="B776" s="1">
        <v>2005</v>
      </c>
      <c r="C776" s="1" t="s">
        <v>23</v>
      </c>
      <c r="D776" s="1" t="s">
        <v>24</v>
      </c>
      <c r="E776" s="3" t="s">
        <v>711</v>
      </c>
      <c r="F776" s="1" t="s">
        <v>632</v>
      </c>
      <c r="G776" s="1">
        <v>0.19</v>
      </c>
      <c r="H776" s="1">
        <v>0</v>
      </c>
      <c r="I776" s="1">
        <v>0</v>
      </c>
      <c r="J776" s="1">
        <v>0</v>
      </c>
      <c r="K776" s="1">
        <v>0</v>
      </c>
      <c r="L776" s="1">
        <v>0</v>
      </c>
      <c r="M776" s="1" t="s">
        <v>3858</v>
      </c>
      <c r="N776" s="1"/>
    </row>
    <row r="777" spans="1:14" customFormat="1" x14ac:dyDescent="0.25">
      <c r="A777" s="22" t="s">
        <v>630</v>
      </c>
      <c r="B777" s="1">
        <v>2005</v>
      </c>
      <c r="C777" s="1" t="s">
        <v>31</v>
      </c>
      <c r="D777" s="1" t="s">
        <v>32</v>
      </c>
      <c r="E777" s="3" t="s">
        <v>824</v>
      </c>
      <c r="F777" s="1" t="s">
        <v>632</v>
      </c>
      <c r="G777" s="1">
        <v>0.77800000000000002</v>
      </c>
      <c r="H777" s="1">
        <v>0</v>
      </c>
      <c r="I777" s="1">
        <v>0</v>
      </c>
      <c r="J777" s="1">
        <v>0</v>
      </c>
      <c r="K777" s="1">
        <v>0</v>
      </c>
      <c r="L777" s="1">
        <v>0</v>
      </c>
      <c r="M777" s="1" t="s">
        <v>3858</v>
      </c>
      <c r="N777" s="1"/>
    </row>
    <row r="778" spans="1:14" customFormat="1" x14ac:dyDescent="0.25">
      <c r="A778" s="22" t="s">
        <v>630</v>
      </c>
      <c r="B778" s="1">
        <v>2005</v>
      </c>
      <c r="C778" s="1" t="s">
        <v>67</v>
      </c>
      <c r="D778" s="1" t="s">
        <v>68</v>
      </c>
      <c r="E778" s="3" t="s">
        <v>825</v>
      </c>
      <c r="F778" s="1" t="s">
        <v>632</v>
      </c>
      <c r="G778" s="1">
        <v>7.0570000000000004</v>
      </c>
      <c r="H778" s="1">
        <v>0</v>
      </c>
      <c r="I778" s="1">
        <v>0</v>
      </c>
      <c r="J778" s="1">
        <v>0</v>
      </c>
      <c r="K778" s="1">
        <v>0</v>
      </c>
      <c r="L778" s="1">
        <v>0</v>
      </c>
      <c r="M778" s="1" t="s">
        <v>3858</v>
      </c>
      <c r="N778" s="1"/>
    </row>
    <row r="779" spans="1:14" customFormat="1" x14ac:dyDescent="0.25">
      <c r="A779" s="22" t="s">
        <v>630</v>
      </c>
      <c r="B779" s="1">
        <v>2005</v>
      </c>
      <c r="C779" s="1" t="s">
        <v>71</v>
      </c>
      <c r="D779" s="1" t="s">
        <v>72</v>
      </c>
      <c r="E779" s="3" t="s">
        <v>826</v>
      </c>
      <c r="F779" s="1" t="s">
        <v>632</v>
      </c>
      <c r="G779" s="1">
        <v>2.08</v>
      </c>
      <c r="H779" s="1">
        <v>0</v>
      </c>
      <c r="I779" s="1">
        <v>0</v>
      </c>
      <c r="J779" s="1">
        <v>0</v>
      </c>
      <c r="K779" s="1">
        <v>0</v>
      </c>
      <c r="L779" s="1">
        <v>0</v>
      </c>
      <c r="M779" s="1" t="s">
        <v>3858</v>
      </c>
      <c r="N779" s="1"/>
    </row>
    <row r="780" spans="1:14" customFormat="1" x14ac:dyDescent="0.25">
      <c r="A780" s="22" t="s">
        <v>630</v>
      </c>
      <c r="B780" s="1">
        <v>2005</v>
      </c>
      <c r="C780" s="1" t="s">
        <v>503</v>
      </c>
      <c r="D780" s="1" t="s">
        <v>504</v>
      </c>
      <c r="E780" s="3" t="s">
        <v>827</v>
      </c>
      <c r="F780" s="1" t="s">
        <v>632</v>
      </c>
      <c r="G780" s="1">
        <v>1.57</v>
      </c>
      <c r="H780" s="1">
        <v>0</v>
      </c>
      <c r="I780" s="1">
        <v>0</v>
      </c>
      <c r="J780" s="1">
        <v>0</v>
      </c>
      <c r="K780" s="1">
        <v>0</v>
      </c>
      <c r="L780" s="1">
        <v>0</v>
      </c>
      <c r="M780" s="1" t="s">
        <v>3858</v>
      </c>
      <c r="N780" s="1"/>
    </row>
    <row r="781" spans="1:14" customFormat="1" x14ac:dyDescent="0.25">
      <c r="A781" s="22" t="s">
        <v>630</v>
      </c>
      <c r="B781" s="1">
        <v>2005</v>
      </c>
      <c r="C781" s="1" t="s">
        <v>503</v>
      </c>
      <c r="D781" s="1" t="s">
        <v>504</v>
      </c>
      <c r="E781" s="3" t="s">
        <v>828</v>
      </c>
      <c r="F781" s="1" t="s">
        <v>632</v>
      </c>
      <c r="G781" s="1">
        <v>0.99199999999999999</v>
      </c>
      <c r="H781" s="1">
        <v>0</v>
      </c>
      <c r="I781" s="1">
        <v>0</v>
      </c>
      <c r="J781" s="1">
        <v>0</v>
      </c>
      <c r="K781" s="1">
        <v>0</v>
      </c>
      <c r="L781" s="1">
        <v>0</v>
      </c>
      <c r="M781" s="1" t="s">
        <v>3858</v>
      </c>
      <c r="N781" s="1"/>
    </row>
    <row r="782" spans="1:14" customFormat="1" x14ac:dyDescent="0.25">
      <c r="A782" s="22" t="s">
        <v>630</v>
      </c>
      <c r="B782" s="1">
        <v>2006</v>
      </c>
      <c r="C782" s="1" t="s">
        <v>140</v>
      </c>
      <c r="D782" s="1" t="s">
        <v>100</v>
      </c>
      <c r="E782" s="3" t="s">
        <v>829</v>
      </c>
      <c r="F782" s="1" t="s">
        <v>632</v>
      </c>
      <c r="G782" s="1">
        <v>0.5</v>
      </c>
      <c r="H782" s="1">
        <v>0</v>
      </c>
      <c r="I782" s="1">
        <v>0</v>
      </c>
      <c r="J782" s="1">
        <v>0</v>
      </c>
      <c r="K782" s="1">
        <v>0</v>
      </c>
      <c r="L782" s="1">
        <v>0</v>
      </c>
      <c r="M782" s="1" t="s">
        <v>3859</v>
      </c>
      <c r="N782" s="1"/>
    </row>
    <row r="783" spans="1:14" customFormat="1" x14ac:dyDescent="0.25">
      <c r="A783" s="22" t="s">
        <v>630</v>
      </c>
      <c r="B783" s="1">
        <v>2006</v>
      </c>
      <c r="C783" s="1" t="s">
        <v>19</v>
      </c>
      <c r="D783" s="1" t="s">
        <v>20</v>
      </c>
      <c r="E783" s="3" t="s">
        <v>830</v>
      </c>
      <c r="F783" s="1" t="s">
        <v>632</v>
      </c>
      <c r="G783" s="1">
        <v>1.3</v>
      </c>
      <c r="H783" s="1">
        <v>0</v>
      </c>
      <c r="I783" s="1">
        <v>0</v>
      </c>
      <c r="J783" s="1">
        <v>0</v>
      </c>
      <c r="K783" s="1">
        <v>0</v>
      </c>
      <c r="L783" s="1">
        <v>0</v>
      </c>
      <c r="M783" s="1" t="s">
        <v>3859</v>
      </c>
      <c r="N783" s="1"/>
    </row>
    <row r="784" spans="1:14" customFormat="1" x14ac:dyDescent="0.25">
      <c r="A784" s="22" t="s">
        <v>630</v>
      </c>
      <c r="B784" s="1">
        <v>2006</v>
      </c>
      <c r="C784" s="1" t="s">
        <v>19</v>
      </c>
      <c r="D784" s="1" t="s">
        <v>20</v>
      </c>
      <c r="E784" s="3" t="s">
        <v>831</v>
      </c>
      <c r="F784" s="1" t="s">
        <v>632</v>
      </c>
      <c r="G784" s="1">
        <v>1</v>
      </c>
      <c r="H784" s="1">
        <v>0</v>
      </c>
      <c r="I784" s="1">
        <v>0</v>
      </c>
      <c r="J784" s="1">
        <v>0</v>
      </c>
      <c r="K784" s="1">
        <v>0</v>
      </c>
      <c r="L784" s="1">
        <v>0</v>
      </c>
      <c r="M784" s="1" t="s">
        <v>3859</v>
      </c>
      <c r="N784" s="1"/>
    </row>
    <row r="785" spans="1:14" customFormat="1" x14ac:dyDescent="0.25">
      <c r="A785" s="22" t="s">
        <v>630</v>
      </c>
      <c r="B785" s="1">
        <v>2006</v>
      </c>
      <c r="C785" s="1" t="s">
        <v>19</v>
      </c>
      <c r="D785" s="1" t="s">
        <v>20</v>
      </c>
      <c r="E785" s="3" t="s">
        <v>832</v>
      </c>
      <c r="F785" s="1" t="s">
        <v>632</v>
      </c>
      <c r="G785" s="1">
        <v>1</v>
      </c>
      <c r="H785" s="1">
        <v>0</v>
      </c>
      <c r="I785" s="1">
        <v>0</v>
      </c>
      <c r="J785" s="1">
        <v>0</v>
      </c>
      <c r="K785" s="1">
        <v>0</v>
      </c>
      <c r="L785" s="1">
        <v>0</v>
      </c>
      <c r="M785" s="1" t="s">
        <v>3860</v>
      </c>
      <c r="N785" s="1"/>
    </row>
    <row r="786" spans="1:14" customFormat="1" x14ac:dyDescent="0.25">
      <c r="A786" s="22" t="s">
        <v>630</v>
      </c>
      <c r="B786" s="1">
        <v>2006</v>
      </c>
      <c r="C786" s="1" t="s">
        <v>19</v>
      </c>
      <c r="D786" s="1" t="s">
        <v>20</v>
      </c>
      <c r="E786" s="3" t="s">
        <v>833</v>
      </c>
      <c r="F786" s="1" t="s">
        <v>632</v>
      </c>
      <c r="G786" s="1">
        <v>1</v>
      </c>
      <c r="H786" s="1">
        <v>0</v>
      </c>
      <c r="I786" s="1">
        <v>0</v>
      </c>
      <c r="J786" s="1">
        <v>0</v>
      </c>
      <c r="K786" s="1">
        <v>0</v>
      </c>
      <c r="L786" s="1">
        <v>0</v>
      </c>
      <c r="M786" s="1" t="s">
        <v>3859</v>
      </c>
      <c r="N786" s="1"/>
    </row>
    <row r="787" spans="1:14" customFormat="1" x14ac:dyDescent="0.25">
      <c r="A787" s="22" t="s">
        <v>630</v>
      </c>
      <c r="B787" s="1">
        <v>2006</v>
      </c>
      <c r="C787" s="1" t="s">
        <v>19</v>
      </c>
      <c r="D787" s="1" t="s">
        <v>20</v>
      </c>
      <c r="E787" s="3" t="s">
        <v>834</v>
      </c>
      <c r="F787" s="1" t="s">
        <v>632</v>
      </c>
      <c r="G787" s="1">
        <v>1.7</v>
      </c>
      <c r="H787" s="1">
        <v>0</v>
      </c>
      <c r="I787" s="1">
        <v>0</v>
      </c>
      <c r="J787" s="1">
        <v>0</v>
      </c>
      <c r="K787" s="1">
        <v>0</v>
      </c>
      <c r="L787" s="1">
        <v>0</v>
      </c>
      <c r="M787" s="1" t="s">
        <v>3859</v>
      </c>
      <c r="N787" s="1"/>
    </row>
    <row r="788" spans="1:14" customFormat="1" x14ac:dyDescent="0.25">
      <c r="A788" s="22" t="s">
        <v>630</v>
      </c>
      <c r="B788" s="1">
        <v>2006</v>
      </c>
      <c r="C788" s="1" t="s">
        <v>19</v>
      </c>
      <c r="D788" s="1" t="s">
        <v>20</v>
      </c>
      <c r="E788" s="3" t="s">
        <v>835</v>
      </c>
      <c r="F788" s="1" t="s">
        <v>632</v>
      </c>
      <c r="G788" s="1">
        <v>0.8</v>
      </c>
      <c r="H788" s="1">
        <v>0</v>
      </c>
      <c r="I788" s="1">
        <v>0</v>
      </c>
      <c r="J788" s="1">
        <v>0</v>
      </c>
      <c r="K788" s="1">
        <v>0</v>
      </c>
      <c r="L788" s="1">
        <v>0</v>
      </c>
      <c r="M788" s="1" t="s">
        <v>3859</v>
      </c>
      <c r="N788" s="1"/>
    </row>
    <row r="789" spans="1:14" customFormat="1" x14ac:dyDescent="0.25">
      <c r="A789" s="22" t="s">
        <v>630</v>
      </c>
      <c r="B789" s="1">
        <v>2006</v>
      </c>
      <c r="C789" s="1" t="s">
        <v>19</v>
      </c>
      <c r="D789" s="1" t="s">
        <v>20</v>
      </c>
      <c r="E789" s="3" t="s">
        <v>836</v>
      </c>
      <c r="F789" s="1" t="s">
        <v>632</v>
      </c>
      <c r="G789" s="1">
        <v>-2</v>
      </c>
      <c r="H789" s="1">
        <v>0</v>
      </c>
      <c r="I789" s="1">
        <v>0</v>
      </c>
      <c r="J789" s="1">
        <v>0</v>
      </c>
      <c r="K789" s="1">
        <v>0</v>
      </c>
      <c r="L789" s="1">
        <v>0</v>
      </c>
      <c r="M789" s="1" t="s">
        <v>3861</v>
      </c>
      <c r="N789" s="1"/>
    </row>
    <row r="790" spans="1:14" customFormat="1" x14ac:dyDescent="0.25">
      <c r="A790" s="22" t="s">
        <v>630</v>
      </c>
      <c r="B790" s="1">
        <v>2006</v>
      </c>
      <c r="C790" s="1" t="s">
        <v>639</v>
      </c>
      <c r="D790" s="1" t="s">
        <v>1285</v>
      </c>
      <c r="E790" s="3" t="s">
        <v>837</v>
      </c>
      <c r="F790" s="1" t="s">
        <v>632</v>
      </c>
      <c r="G790" s="1">
        <v>0.9</v>
      </c>
      <c r="H790" s="1">
        <v>0</v>
      </c>
      <c r="I790" s="1">
        <v>0</v>
      </c>
      <c r="J790" s="1">
        <v>0</v>
      </c>
      <c r="K790" s="1">
        <v>0</v>
      </c>
      <c r="L790" s="1">
        <v>0</v>
      </c>
      <c r="M790" s="1" t="s">
        <v>3860</v>
      </c>
      <c r="N790" s="1"/>
    </row>
    <row r="791" spans="1:14" customFormat="1" x14ac:dyDescent="0.25">
      <c r="A791" s="22" t="s">
        <v>630</v>
      </c>
      <c r="B791" s="1">
        <v>2006</v>
      </c>
      <c r="C791" s="1" t="s">
        <v>639</v>
      </c>
      <c r="D791" s="1" t="s">
        <v>1285</v>
      </c>
      <c r="E791" s="3" t="s">
        <v>838</v>
      </c>
      <c r="F791" s="1" t="s">
        <v>632</v>
      </c>
      <c r="G791" s="1">
        <v>0.9</v>
      </c>
      <c r="H791" s="1">
        <v>0</v>
      </c>
      <c r="I791" s="1">
        <v>0</v>
      </c>
      <c r="J791" s="1">
        <v>0</v>
      </c>
      <c r="K791" s="1">
        <v>0</v>
      </c>
      <c r="L791" s="1">
        <v>0</v>
      </c>
      <c r="M791" s="1" t="s">
        <v>3859</v>
      </c>
      <c r="N791" s="1"/>
    </row>
    <row r="792" spans="1:14" customFormat="1" x14ac:dyDescent="0.25">
      <c r="A792" s="22" t="s">
        <v>630</v>
      </c>
      <c r="B792" s="1">
        <v>2006</v>
      </c>
      <c r="C792" s="1" t="s">
        <v>23</v>
      </c>
      <c r="D792" s="1" t="s">
        <v>24</v>
      </c>
      <c r="E792" s="3" t="s">
        <v>839</v>
      </c>
      <c r="F792" s="1" t="s">
        <v>632</v>
      </c>
      <c r="G792" s="1">
        <v>0.7</v>
      </c>
      <c r="H792" s="1">
        <v>0</v>
      </c>
      <c r="I792" s="1">
        <v>0</v>
      </c>
      <c r="J792" s="1">
        <v>0</v>
      </c>
      <c r="K792" s="1">
        <v>0</v>
      </c>
      <c r="L792" s="1">
        <v>0</v>
      </c>
      <c r="M792" s="1" t="s">
        <v>3859</v>
      </c>
      <c r="N792" s="1"/>
    </row>
    <row r="793" spans="1:14" customFormat="1" x14ac:dyDescent="0.25">
      <c r="A793" s="22" t="s">
        <v>630</v>
      </c>
      <c r="B793" s="1">
        <v>2006</v>
      </c>
      <c r="C793" s="1" t="s">
        <v>31</v>
      </c>
      <c r="D793" s="1" t="s">
        <v>32</v>
      </c>
      <c r="E793" s="3" t="s">
        <v>33</v>
      </c>
      <c r="F793" s="1" t="s">
        <v>632</v>
      </c>
      <c r="G793" s="1">
        <v>0.6</v>
      </c>
      <c r="H793" s="1">
        <v>0</v>
      </c>
      <c r="I793" s="1">
        <v>0</v>
      </c>
      <c r="J793" s="1">
        <v>0</v>
      </c>
      <c r="K793" s="1">
        <v>0</v>
      </c>
      <c r="L793" s="1">
        <v>0</v>
      </c>
      <c r="M793" s="1" t="s">
        <v>3859</v>
      </c>
      <c r="N793" s="1"/>
    </row>
    <row r="794" spans="1:14" customFormat="1" x14ac:dyDescent="0.25">
      <c r="A794" s="22" t="s">
        <v>630</v>
      </c>
      <c r="B794" s="1">
        <v>2006</v>
      </c>
      <c r="C794" s="1" t="s">
        <v>422</v>
      </c>
      <c r="D794" s="1" t="s">
        <v>423</v>
      </c>
      <c r="E794" s="3" t="s">
        <v>840</v>
      </c>
      <c r="F794" s="1" t="s">
        <v>632</v>
      </c>
      <c r="G794" s="1">
        <v>0.6</v>
      </c>
      <c r="H794" s="1">
        <v>0</v>
      </c>
      <c r="I794" s="1">
        <v>0</v>
      </c>
      <c r="J794" s="1">
        <v>0</v>
      </c>
      <c r="K794" s="1">
        <v>0</v>
      </c>
      <c r="L794" s="1">
        <v>0</v>
      </c>
      <c r="M794" s="1" t="s">
        <v>3859</v>
      </c>
      <c r="N794" s="1"/>
    </row>
    <row r="795" spans="1:14" customFormat="1" x14ac:dyDescent="0.25">
      <c r="A795" s="22" t="s">
        <v>630</v>
      </c>
      <c r="B795" s="1">
        <v>2006</v>
      </c>
      <c r="C795" s="1" t="s">
        <v>67</v>
      </c>
      <c r="D795" s="1" t="s">
        <v>68</v>
      </c>
      <c r="E795" s="3" t="s">
        <v>841</v>
      </c>
      <c r="F795" s="1" t="s">
        <v>632</v>
      </c>
      <c r="G795" s="1">
        <v>5.3</v>
      </c>
      <c r="H795" s="1">
        <v>0</v>
      </c>
      <c r="I795" s="1">
        <v>0</v>
      </c>
      <c r="J795" s="1">
        <v>0</v>
      </c>
      <c r="K795" s="1">
        <v>0</v>
      </c>
      <c r="L795" s="1">
        <v>0</v>
      </c>
      <c r="M795" s="1" t="s">
        <v>3859</v>
      </c>
      <c r="N795" s="1"/>
    </row>
    <row r="796" spans="1:14" customFormat="1" x14ac:dyDescent="0.25">
      <c r="A796" s="22" t="s">
        <v>630</v>
      </c>
      <c r="B796" s="1">
        <v>2006</v>
      </c>
      <c r="C796" s="1" t="s">
        <v>67</v>
      </c>
      <c r="D796" s="1" t="s">
        <v>68</v>
      </c>
      <c r="E796" s="3" t="s">
        <v>800</v>
      </c>
      <c r="F796" s="1" t="s">
        <v>632</v>
      </c>
      <c r="G796" s="1">
        <v>2.5</v>
      </c>
      <c r="H796" s="1">
        <v>0</v>
      </c>
      <c r="I796" s="1">
        <v>0</v>
      </c>
      <c r="J796" s="1">
        <v>0</v>
      </c>
      <c r="K796" s="1">
        <v>0</v>
      </c>
      <c r="L796" s="1">
        <v>0</v>
      </c>
      <c r="M796" s="1" t="s">
        <v>3862</v>
      </c>
      <c r="N796" s="1"/>
    </row>
    <row r="797" spans="1:14" customFormat="1" x14ac:dyDescent="0.25">
      <c r="A797" s="22" t="s">
        <v>630</v>
      </c>
      <c r="B797" s="1">
        <v>2006</v>
      </c>
      <c r="C797" s="1" t="s">
        <v>34</v>
      </c>
      <c r="D797" s="1" t="s">
        <v>35</v>
      </c>
      <c r="E797" s="3" t="s">
        <v>842</v>
      </c>
      <c r="F797" s="1" t="s">
        <v>632</v>
      </c>
      <c r="G797" s="1">
        <v>0.9</v>
      </c>
      <c r="H797" s="1">
        <v>0</v>
      </c>
      <c r="I797" s="1">
        <v>0</v>
      </c>
      <c r="J797" s="1">
        <v>0</v>
      </c>
      <c r="K797" s="1">
        <v>0</v>
      </c>
      <c r="L797" s="1">
        <v>0</v>
      </c>
      <c r="M797" s="1" t="s">
        <v>3862</v>
      </c>
      <c r="N797" s="1"/>
    </row>
    <row r="798" spans="1:14" customFormat="1" x14ac:dyDescent="0.25">
      <c r="A798" s="22" t="s">
        <v>630</v>
      </c>
      <c r="B798" s="1">
        <v>2006</v>
      </c>
      <c r="C798" s="1" t="s">
        <v>34</v>
      </c>
      <c r="D798" s="1" t="s">
        <v>35</v>
      </c>
      <c r="E798" s="3" t="s">
        <v>843</v>
      </c>
      <c r="F798" s="1" t="s">
        <v>632</v>
      </c>
      <c r="G798" s="1">
        <v>-0.5</v>
      </c>
      <c r="H798" s="1">
        <v>0</v>
      </c>
      <c r="I798" s="1">
        <v>0</v>
      </c>
      <c r="J798" s="1">
        <v>0</v>
      </c>
      <c r="K798" s="1">
        <v>0</v>
      </c>
      <c r="L798" s="1">
        <v>0</v>
      </c>
      <c r="M798" s="1" t="s">
        <v>3859</v>
      </c>
      <c r="N798" s="1"/>
    </row>
    <row r="799" spans="1:14" customFormat="1" x14ac:dyDescent="0.25">
      <c r="A799" s="22" t="s">
        <v>630</v>
      </c>
      <c r="B799" s="1">
        <v>2006</v>
      </c>
      <c r="C799" s="1" t="s">
        <v>71</v>
      </c>
      <c r="D799" s="1" t="s">
        <v>72</v>
      </c>
      <c r="E799" s="3" t="s">
        <v>844</v>
      </c>
      <c r="F799" s="1" t="s">
        <v>632</v>
      </c>
      <c r="G799" s="1">
        <v>1</v>
      </c>
      <c r="H799" s="1">
        <v>0</v>
      </c>
      <c r="I799" s="1">
        <v>0</v>
      </c>
      <c r="J799" s="1">
        <v>0</v>
      </c>
      <c r="K799" s="1">
        <v>0</v>
      </c>
      <c r="L799" s="1">
        <v>0</v>
      </c>
      <c r="M799" s="1" t="s">
        <v>3859</v>
      </c>
      <c r="N799" s="1"/>
    </row>
    <row r="800" spans="1:14" customFormat="1" x14ac:dyDescent="0.25">
      <c r="A800" s="22" t="s">
        <v>630</v>
      </c>
      <c r="B800" s="1">
        <v>2006</v>
      </c>
      <c r="C800" s="1" t="s">
        <v>91</v>
      </c>
      <c r="D800" s="1" t="s">
        <v>38</v>
      </c>
      <c r="E800" s="3" t="s">
        <v>845</v>
      </c>
      <c r="F800" s="1" t="s">
        <v>632</v>
      </c>
      <c r="G800" s="1">
        <v>1</v>
      </c>
      <c r="H800" s="1">
        <v>0</v>
      </c>
      <c r="I800" s="1">
        <v>0</v>
      </c>
      <c r="J800" s="1">
        <v>0</v>
      </c>
      <c r="K800" s="1">
        <v>0</v>
      </c>
      <c r="L800" s="1">
        <v>0</v>
      </c>
      <c r="M800" s="1" t="s">
        <v>3862</v>
      </c>
      <c r="N800" s="1"/>
    </row>
    <row r="801" spans="1:14" customFormat="1" x14ac:dyDescent="0.25">
      <c r="A801" s="22" t="s">
        <v>630</v>
      </c>
      <c r="B801" s="1">
        <v>2006</v>
      </c>
      <c r="C801" s="1" t="s">
        <v>91</v>
      </c>
      <c r="D801" s="1" t="s">
        <v>38</v>
      </c>
      <c r="E801" s="3" t="s">
        <v>846</v>
      </c>
      <c r="F801" s="1" t="s">
        <v>632</v>
      </c>
      <c r="G801" s="1">
        <v>3.1</v>
      </c>
      <c r="H801" s="1">
        <v>0</v>
      </c>
      <c r="I801" s="1">
        <v>0</v>
      </c>
      <c r="J801" s="1">
        <v>0</v>
      </c>
      <c r="K801" s="1">
        <v>0</v>
      </c>
      <c r="L801" s="1">
        <v>0</v>
      </c>
      <c r="M801" s="1" t="s">
        <v>3859</v>
      </c>
      <c r="N801" s="1"/>
    </row>
    <row r="802" spans="1:14" customFormat="1" x14ac:dyDescent="0.25">
      <c r="A802" s="22" t="s">
        <v>630</v>
      </c>
      <c r="B802" s="1">
        <v>2006</v>
      </c>
      <c r="C802" s="1" t="s">
        <v>37</v>
      </c>
      <c r="D802" s="1" t="s">
        <v>38</v>
      </c>
      <c r="E802" s="3" t="s">
        <v>847</v>
      </c>
      <c r="F802" s="1" t="s">
        <v>632</v>
      </c>
      <c r="G802" s="1">
        <v>-0.7</v>
      </c>
      <c r="H802" s="1">
        <v>0</v>
      </c>
      <c r="I802" s="1">
        <v>0</v>
      </c>
      <c r="J802" s="1">
        <v>0</v>
      </c>
      <c r="K802" s="1">
        <v>0</v>
      </c>
      <c r="L802" s="1">
        <v>0</v>
      </c>
      <c r="M802" s="1" t="s">
        <v>3861</v>
      </c>
      <c r="N802" s="1"/>
    </row>
    <row r="803" spans="1:14" customFormat="1" x14ac:dyDescent="0.25">
      <c r="A803" s="22" t="s">
        <v>630</v>
      </c>
      <c r="B803" s="1">
        <v>2006</v>
      </c>
      <c r="C803" s="1" t="s">
        <v>37</v>
      </c>
      <c r="D803" s="1" t="s">
        <v>38</v>
      </c>
      <c r="E803" s="3" t="s">
        <v>848</v>
      </c>
      <c r="F803" s="1" t="s">
        <v>632</v>
      </c>
      <c r="G803" s="1">
        <v>-0.18</v>
      </c>
      <c r="H803" s="1">
        <v>0</v>
      </c>
      <c r="I803" s="1">
        <v>0</v>
      </c>
      <c r="J803" s="1">
        <v>0</v>
      </c>
      <c r="K803" s="1">
        <v>0</v>
      </c>
      <c r="L803" s="1">
        <v>0</v>
      </c>
      <c r="M803" s="1" t="s">
        <v>3859</v>
      </c>
      <c r="N803" s="1"/>
    </row>
    <row r="804" spans="1:14" customFormat="1" x14ac:dyDescent="0.25">
      <c r="A804" s="22" t="s">
        <v>630</v>
      </c>
      <c r="B804" s="1">
        <v>2006</v>
      </c>
      <c r="C804" s="1" t="s">
        <v>99</v>
      </c>
      <c r="D804" s="1" t="s">
        <v>100</v>
      </c>
      <c r="E804" s="3" t="s">
        <v>849</v>
      </c>
      <c r="F804" s="1" t="s">
        <v>632</v>
      </c>
      <c r="G804" s="1">
        <v>-1.2</v>
      </c>
      <c r="H804" s="1">
        <v>0</v>
      </c>
      <c r="I804" s="1">
        <v>0</v>
      </c>
      <c r="J804" s="1">
        <v>0</v>
      </c>
      <c r="K804" s="1">
        <v>0</v>
      </c>
      <c r="L804" s="1">
        <v>0</v>
      </c>
      <c r="M804" s="1" t="s">
        <v>3861</v>
      </c>
      <c r="N804" s="1"/>
    </row>
    <row r="805" spans="1:14" customFormat="1" x14ac:dyDescent="0.25">
      <c r="A805" s="22" t="s">
        <v>630</v>
      </c>
      <c r="B805" s="1">
        <v>2006</v>
      </c>
      <c r="C805" s="1" t="s">
        <v>124</v>
      </c>
      <c r="D805" s="1" t="s">
        <v>125</v>
      </c>
      <c r="E805" s="3" t="s">
        <v>850</v>
      </c>
      <c r="F805" s="1" t="s">
        <v>632</v>
      </c>
      <c r="G805" s="1">
        <v>1.7</v>
      </c>
      <c r="H805" s="1">
        <v>0</v>
      </c>
      <c r="I805" s="1">
        <v>0</v>
      </c>
      <c r="J805" s="1">
        <v>0</v>
      </c>
      <c r="K805" s="1">
        <v>0</v>
      </c>
      <c r="L805" s="1">
        <v>0</v>
      </c>
      <c r="M805" s="1" t="s">
        <v>3859</v>
      </c>
      <c r="N805" s="1"/>
    </row>
    <row r="806" spans="1:14" customFormat="1" x14ac:dyDescent="0.25">
      <c r="A806" s="22" t="s">
        <v>630</v>
      </c>
      <c r="B806" s="1">
        <v>2006</v>
      </c>
      <c r="C806" s="1" t="s">
        <v>503</v>
      </c>
      <c r="D806" s="1" t="s">
        <v>504</v>
      </c>
      <c r="E806" s="3" t="s">
        <v>851</v>
      </c>
      <c r="F806" s="1" t="s">
        <v>632</v>
      </c>
      <c r="G806" s="1">
        <v>-0.18</v>
      </c>
      <c r="H806" s="1">
        <v>0</v>
      </c>
      <c r="I806" s="1">
        <v>0</v>
      </c>
      <c r="J806" s="1">
        <v>0</v>
      </c>
      <c r="K806" s="1">
        <v>0</v>
      </c>
      <c r="L806" s="1">
        <v>0</v>
      </c>
      <c r="M806" s="1" t="s">
        <v>3859</v>
      </c>
      <c r="N806" s="1"/>
    </row>
    <row r="807" spans="1:14" customFormat="1" x14ac:dyDescent="0.25">
      <c r="A807" s="22" t="s">
        <v>630</v>
      </c>
      <c r="B807" s="1">
        <v>2006</v>
      </c>
      <c r="C807" s="1" t="s">
        <v>503</v>
      </c>
      <c r="D807" s="1" t="s">
        <v>504</v>
      </c>
      <c r="E807" s="3" t="s">
        <v>852</v>
      </c>
      <c r="F807" s="1" t="s">
        <v>632</v>
      </c>
      <c r="G807" s="1">
        <v>-0.75900000000000001</v>
      </c>
      <c r="H807" s="1">
        <v>0</v>
      </c>
      <c r="I807" s="1">
        <v>0</v>
      </c>
      <c r="J807" s="1">
        <v>0</v>
      </c>
      <c r="K807" s="1">
        <v>0</v>
      </c>
      <c r="L807" s="1">
        <v>0</v>
      </c>
      <c r="M807" s="1" t="s">
        <v>3859</v>
      </c>
      <c r="N807" s="1"/>
    </row>
    <row r="808" spans="1:14" customFormat="1" x14ac:dyDescent="0.25">
      <c r="A808" s="22" t="s">
        <v>630</v>
      </c>
      <c r="B808" s="1">
        <v>2007</v>
      </c>
      <c r="C808" s="1" t="s">
        <v>19</v>
      </c>
      <c r="D808" s="1" t="s">
        <v>20</v>
      </c>
      <c r="E808" s="3" t="s">
        <v>853</v>
      </c>
      <c r="F808" s="1" t="s">
        <v>632</v>
      </c>
      <c r="G808" s="1">
        <v>3.3</v>
      </c>
      <c r="H808" s="1">
        <v>0</v>
      </c>
      <c r="I808" s="1">
        <v>0</v>
      </c>
      <c r="J808" s="1">
        <v>0</v>
      </c>
      <c r="K808" s="1">
        <v>0</v>
      </c>
      <c r="L808" s="1">
        <v>0</v>
      </c>
      <c r="M808" s="1" t="s">
        <v>3864</v>
      </c>
      <c r="N808" s="1"/>
    </row>
    <row r="809" spans="1:14" customFormat="1" x14ac:dyDescent="0.25">
      <c r="A809" s="22" t="s">
        <v>630</v>
      </c>
      <c r="B809" s="1">
        <v>2007</v>
      </c>
      <c r="C809" s="1" t="s">
        <v>15</v>
      </c>
      <c r="D809" s="1" t="s">
        <v>16</v>
      </c>
      <c r="E809" s="3" t="s">
        <v>854</v>
      </c>
      <c r="F809" s="1" t="s">
        <v>632</v>
      </c>
      <c r="G809" s="1">
        <v>1.1000000000000001</v>
      </c>
      <c r="H809" s="1">
        <v>0</v>
      </c>
      <c r="I809" s="1">
        <v>0</v>
      </c>
      <c r="J809" s="1">
        <v>0</v>
      </c>
      <c r="K809" s="1">
        <v>0</v>
      </c>
      <c r="L809" s="1">
        <v>0</v>
      </c>
      <c r="M809" s="1" t="s">
        <v>3864</v>
      </c>
      <c r="N809" s="1"/>
    </row>
    <row r="810" spans="1:14" customFormat="1" x14ac:dyDescent="0.25">
      <c r="A810" s="22" t="s">
        <v>630</v>
      </c>
      <c r="B810" s="1">
        <v>2007</v>
      </c>
      <c r="C810" s="1" t="s">
        <v>15</v>
      </c>
      <c r="D810" s="1" t="s">
        <v>16</v>
      </c>
      <c r="E810" s="3" t="s">
        <v>855</v>
      </c>
      <c r="F810" s="1" t="s">
        <v>632</v>
      </c>
      <c r="G810" s="1">
        <v>5</v>
      </c>
      <c r="H810" s="1">
        <v>0</v>
      </c>
      <c r="I810" s="1">
        <v>0</v>
      </c>
      <c r="J810" s="1">
        <v>0</v>
      </c>
      <c r="K810" s="1">
        <v>0</v>
      </c>
      <c r="L810" s="1">
        <v>0</v>
      </c>
      <c r="M810" s="1" t="s">
        <v>3865</v>
      </c>
      <c r="N810" s="1"/>
    </row>
    <row r="811" spans="1:14" customFormat="1" x14ac:dyDescent="0.25">
      <c r="A811" s="22" t="s">
        <v>630</v>
      </c>
      <c r="B811" s="1">
        <v>2007</v>
      </c>
      <c r="C811" s="1" t="s">
        <v>15</v>
      </c>
      <c r="D811" s="1" t="s">
        <v>16</v>
      </c>
      <c r="E811" s="3" t="s">
        <v>856</v>
      </c>
      <c r="F811" s="1" t="s">
        <v>632</v>
      </c>
      <c r="G811" s="1">
        <v>4.3</v>
      </c>
      <c r="H811" s="1">
        <v>0</v>
      </c>
      <c r="I811" s="1">
        <v>0</v>
      </c>
      <c r="J811" s="1">
        <v>0</v>
      </c>
      <c r="K811" s="1">
        <v>0</v>
      </c>
      <c r="L811" s="1">
        <v>0</v>
      </c>
      <c r="M811" s="1" t="s">
        <v>3863</v>
      </c>
      <c r="N811" s="1"/>
    </row>
    <row r="812" spans="1:14" customFormat="1" x14ac:dyDescent="0.25">
      <c r="A812" s="22" t="s">
        <v>630</v>
      </c>
      <c r="B812" s="1">
        <v>2007</v>
      </c>
      <c r="C812" s="1" t="s">
        <v>15</v>
      </c>
      <c r="D812" s="1" t="s">
        <v>16</v>
      </c>
      <c r="E812" s="3" t="s">
        <v>857</v>
      </c>
      <c r="F812" s="1" t="s">
        <v>632</v>
      </c>
      <c r="G812" s="1">
        <v>2.5</v>
      </c>
      <c r="H812" s="1">
        <v>0</v>
      </c>
      <c r="I812" s="1">
        <v>0</v>
      </c>
      <c r="J812" s="1">
        <v>0</v>
      </c>
      <c r="K812" s="1">
        <v>0</v>
      </c>
      <c r="L812" s="1">
        <v>0</v>
      </c>
      <c r="M812" s="1" t="s">
        <v>3863</v>
      </c>
      <c r="N812" s="1"/>
    </row>
    <row r="813" spans="1:14" customFormat="1" x14ac:dyDescent="0.25">
      <c r="A813" s="22" t="s">
        <v>630</v>
      </c>
      <c r="B813" s="1">
        <v>2007</v>
      </c>
      <c r="C813" s="1" t="s">
        <v>15</v>
      </c>
      <c r="D813" s="1" t="s">
        <v>16</v>
      </c>
      <c r="E813" s="3" t="s">
        <v>858</v>
      </c>
      <c r="F813" s="1" t="s">
        <v>632</v>
      </c>
      <c r="G813" s="1">
        <v>0.9</v>
      </c>
      <c r="H813" s="1">
        <v>0</v>
      </c>
      <c r="I813" s="1">
        <v>0</v>
      </c>
      <c r="J813" s="1">
        <v>0</v>
      </c>
      <c r="K813" s="1">
        <v>0</v>
      </c>
      <c r="L813" s="1">
        <v>0</v>
      </c>
      <c r="M813" s="1" t="s">
        <v>3863</v>
      </c>
      <c r="N813" s="1"/>
    </row>
    <row r="814" spans="1:14" customFormat="1" x14ac:dyDescent="0.25">
      <c r="A814" s="22" t="s">
        <v>630</v>
      </c>
      <c r="B814" s="1">
        <v>2007</v>
      </c>
      <c r="C814" s="1" t="s">
        <v>19</v>
      </c>
      <c r="D814" s="1" t="s">
        <v>20</v>
      </c>
      <c r="E814" s="3" t="s">
        <v>859</v>
      </c>
      <c r="F814" s="1" t="s">
        <v>632</v>
      </c>
      <c r="G814" s="1">
        <v>1</v>
      </c>
      <c r="H814" s="1">
        <v>0</v>
      </c>
      <c r="I814" s="1">
        <v>0</v>
      </c>
      <c r="J814" s="1">
        <v>0</v>
      </c>
      <c r="K814" s="1">
        <v>0</v>
      </c>
      <c r="L814" s="1">
        <v>0</v>
      </c>
      <c r="M814" s="1" t="s">
        <v>3863</v>
      </c>
      <c r="N814" s="1"/>
    </row>
    <row r="815" spans="1:14" customFormat="1" x14ac:dyDescent="0.25">
      <c r="A815" s="22" t="s">
        <v>630</v>
      </c>
      <c r="B815" s="1">
        <v>2007</v>
      </c>
      <c r="C815" s="1" t="s">
        <v>15</v>
      </c>
      <c r="D815" s="1" t="s">
        <v>16</v>
      </c>
      <c r="E815" s="3" t="s">
        <v>860</v>
      </c>
      <c r="F815" s="1" t="s">
        <v>632</v>
      </c>
      <c r="G815" s="1">
        <v>-1.6</v>
      </c>
      <c r="H815" s="1">
        <v>0</v>
      </c>
      <c r="I815" s="1">
        <v>0</v>
      </c>
      <c r="J815" s="1">
        <v>0</v>
      </c>
      <c r="K815" s="1">
        <v>0</v>
      </c>
      <c r="L815" s="1">
        <v>0</v>
      </c>
      <c r="M815" s="1" t="s">
        <v>3863</v>
      </c>
      <c r="N815" s="1"/>
    </row>
    <row r="816" spans="1:14" customFormat="1" x14ac:dyDescent="0.25">
      <c r="A816" s="22" t="s">
        <v>630</v>
      </c>
      <c r="B816" s="1">
        <v>2007</v>
      </c>
      <c r="C816" s="1" t="s">
        <v>19</v>
      </c>
      <c r="D816" s="1" t="s">
        <v>20</v>
      </c>
      <c r="E816" s="3" t="s">
        <v>861</v>
      </c>
      <c r="F816" s="1" t="s">
        <v>632</v>
      </c>
      <c r="G816" s="1">
        <v>-2.5</v>
      </c>
      <c r="H816" s="1">
        <v>0</v>
      </c>
      <c r="I816" s="1">
        <v>0</v>
      </c>
      <c r="J816" s="1">
        <v>0</v>
      </c>
      <c r="K816" s="1">
        <v>0</v>
      </c>
      <c r="L816" s="1">
        <v>0</v>
      </c>
      <c r="M816" s="1" t="s">
        <v>3863</v>
      </c>
      <c r="N816" s="1"/>
    </row>
    <row r="817" spans="1:14" customFormat="1" x14ac:dyDescent="0.25">
      <c r="A817" s="22" t="s">
        <v>630</v>
      </c>
      <c r="B817" s="1">
        <v>2007</v>
      </c>
      <c r="C817" s="1" t="s">
        <v>44</v>
      </c>
      <c r="D817" s="1" t="s">
        <v>45</v>
      </c>
      <c r="E817" s="3" t="s">
        <v>862</v>
      </c>
      <c r="F817" s="1" t="s">
        <v>632</v>
      </c>
      <c r="G817" s="1">
        <v>1.1000000000000001</v>
      </c>
      <c r="H817" s="1">
        <v>0</v>
      </c>
      <c r="I817" s="1">
        <v>0</v>
      </c>
      <c r="J817" s="1">
        <v>0</v>
      </c>
      <c r="K817" s="1">
        <v>0</v>
      </c>
      <c r="L817" s="1">
        <v>0</v>
      </c>
      <c r="M817" s="1" t="s">
        <v>3863</v>
      </c>
      <c r="N817" s="1"/>
    </row>
    <row r="818" spans="1:14" customFormat="1" x14ac:dyDescent="0.25">
      <c r="A818" s="22" t="s">
        <v>630</v>
      </c>
      <c r="B818" s="1">
        <v>2007</v>
      </c>
      <c r="C818" s="1" t="s">
        <v>15</v>
      </c>
      <c r="D818" s="1" t="s">
        <v>16</v>
      </c>
      <c r="E818" s="3" t="s">
        <v>863</v>
      </c>
      <c r="F818" s="1" t="s">
        <v>632</v>
      </c>
      <c r="G818" s="1">
        <v>-1.4</v>
      </c>
      <c r="H818" s="1">
        <v>0</v>
      </c>
      <c r="I818" s="1">
        <v>0</v>
      </c>
      <c r="J818" s="1">
        <v>0</v>
      </c>
      <c r="K818" s="1">
        <v>0</v>
      </c>
      <c r="L818" s="1">
        <v>0</v>
      </c>
      <c r="M818" s="1" t="s">
        <v>3863</v>
      </c>
      <c r="N818" s="1"/>
    </row>
    <row r="819" spans="1:14" customFormat="1" x14ac:dyDescent="0.25">
      <c r="A819" s="22" t="s">
        <v>630</v>
      </c>
      <c r="B819" s="1">
        <v>2007</v>
      </c>
      <c r="C819" s="1" t="s">
        <v>23</v>
      </c>
      <c r="D819" s="1" t="s">
        <v>24</v>
      </c>
      <c r="E819" s="3" t="s">
        <v>864</v>
      </c>
      <c r="F819" s="1" t="s">
        <v>632</v>
      </c>
      <c r="G819" s="1">
        <v>4.2</v>
      </c>
      <c r="H819" s="1">
        <v>0</v>
      </c>
      <c r="I819" s="1">
        <v>0</v>
      </c>
      <c r="J819" s="1">
        <v>0</v>
      </c>
      <c r="K819" s="1">
        <v>0</v>
      </c>
      <c r="L819" s="1">
        <v>0</v>
      </c>
      <c r="M819" s="1" t="s">
        <v>3864</v>
      </c>
      <c r="N819" s="1"/>
    </row>
    <row r="820" spans="1:14" customFormat="1" x14ac:dyDescent="0.25">
      <c r="A820" s="22" t="s">
        <v>630</v>
      </c>
      <c r="B820" s="1">
        <v>2007</v>
      </c>
      <c r="C820" s="1" t="s">
        <v>23</v>
      </c>
      <c r="D820" s="1" t="s">
        <v>24</v>
      </c>
      <c r="E820" s="3" t="s">
        <v>865</v>
      </c>
      <c r="F820" s="1" t="s">
        <v>632</v>
      </c>
      <c r="G820" s="1">
        <v>0.6</v>
      </c>
      <c r="H820" s="1">
        <v>0</v>
      </c>
      <c r="I820" s="1">
        <v>0</v>
      </c>
      <c r="J820" s="1">
        <v>0</v>
      </c>
      <c r="K820" s="1">
        <v>0</v>
      </c>
      <c r="L820" s="1">
        <v>0</v>
      </c>
      <c r="M820" s="1" t="s">
        <v>3863</v>
      </c>
      <c r="N820" s="1"/>
    </row>
    <row r="821" spans="1:14" customFormat="1" x14ac:dyDescent="0.25">
      <c r="A821" s="22" t="s">
        <v>630</v>
      </c>
      <c r="B821" s="1">
        <v>2007</v>
      </c>
      <c r="C821" s="1" t="s">
        <v>23</v>
      </c>
      <c r="D821" s="1" t="s">
        <v>24</v>
      </c>
      <c r="E821" s="3" t="s">
        <v>866</v>
      </c>
      <c r="F821" s="1" t="s">
        <v>632</v>
      </c>
      <c r="G821" s="1">
        <v>0.08</v>
      </c>
      <c r="H821" s="1">
        <v>0</v>
      </c>
      <c r="I821" s="1">
        <v>0</v>
      </c>
      <c r="J821" s="1">
        <v>0</v>
      </c>
      <c r="K821" s="1">
        <v>0</v>
      </c>
      <c r="L821" s="1">
        <v>0</v>
      </c>
      <c r="M821" s="1" t="s">
        <v>3863</v>
      </c>
      <c r="N821" s="1"/>
    </row>
    <row r="822" spans="1:14" customFormat="1" x14ac:dyDescent="0.25">
      <c r="A822" s="22" t="s">
        <v>630</v>
      </c>
      <c r="B822" s="1">
        <v>2007</v>
      </c>
      <c r="C822" s="1" t="s">
        <v>67</v>
      </c>
      <c r="D822" s="1" t="s">
        <v>68</v>
      </c>
      <c r="E822" s="3" t="s">
        <v>867</v>
      </c>
      <c r="F822" s="1" t="s">
        <v>632</v>
      </c>
      <c r="G822" s="1">
        <v>5.6</v>
      </c>
      <c r="H822" s="1">
        <v>0</v>
      </c>
      <c r="I822" s="1">
        <v>0</v>
      </c>
      <c r="J822" s="1">
        <v>0</v>
      </c>
      <c r="K822" s="1">
        <v>0</v>
      </c>
      <c r="L822" s="1">
        <v>0</v>
      </c>
      <c r="M822" s="1" t="s">
        <v>3866</v>
      </c>
      <c r="N822" s="1"/>
    </row>
    <row r="823" spans="1:14" customFormat="1" x14ac:dyDescent="0.25">
      <c r="A823" s="22" t="s">
        <v>630</v>
      </c>
      <c r="B823" s="1">
        <v>2007</v>
      </c>
      <c r="C823" s="1" t="s">
        <v>67</v>
      </c>
      <c r="D823" s="1" t="s">
        <v>68</v>
      </c>
      <c r="E823" s="3" t="s">
        <v>785</v>
      </c>
      <c r="F823" s="1" t="s">
        <v>632</v>
      </c>
      <c r="G823" s="1">
        <v>2.0299999999999998</v>
      </c>
      <c r="H823" s="1">
        <v>0</v>
      </c>
      <c r="I823" s="1">
        <v>0</v>
      </c>
      <c r="J823" s="1">
        <v>0</v>
      </c>
      <c r="K823" s="1">
        <v>0</v>
      </c>
      <c r="L823" s="1">
        <v>0</v>
      </c>
      <c r="M823" s="1" t="s">
        <v>3863</v>
      </c>
      <c r="N823" s="1"/>
    </row>
    <row r="824" spans="1:14" customFormat="1" x14ac:dyDescent="0.25">
      <c r="A824" s="22" t="s">
        <v>630</v>
      </c>
      <c r="B824" s="1">
        <v>2007</v>
      </c>
      <c r="C824" s="1" t="s">
        <v>67</v>
      </c>
      <c r="D824" s="1" t="s">
        <v>68</v>
      </c>
      <c r="E824" s="3" t="s">
        <v>868</v>
      </c>
      <c r="F824" s="1" t="s">
        <v>632</v>
      </c>
      <c r="G824" s="1">
        <v>0.25</v>
      </c>
      <c r="H824" s="1">
        <v>0</v>
      </c>
      <c r="I824" s="1">
        <v>0</v>
      </c>
      <c r="J824" s="1">
        <v>0</v>
      </c>
      <c r="K824" s="1">
        <v>0</v>
      </c>
      <c r="L824" s="1">
        <v>0</v>
      </c>
      <c r="M824" s="1" t="s">
        <v>3863</v>
      </c>
      <c r="N824" s="1"/>
    </row>
    <row r="825" spans="1:14" customFormat="1" x14ac:dyDescent="0.25">
      <c r="A825" s="22" t="s">
        <v>630</v>
      </c>
      <c r="B825" s="1">
        <v>2007</v>
      </c>
      <c r="C825" s="1" t="s">
        <v>67</v>
      </c>
      <c r="D825" s="1" t="s">
        <v>68</v>
      </c>
      <c r="E825" s="3" t="s">
        <v>869</v>
      </c>
      <c r="F825" s="1" t="s">
        <v>632</v>
      </c>
      <c r="G825" s="1">
        <v>-1.4</v>
      </c>
      <c r="H825" s="1">
        <v>0</v>
      </c>
      <c r="I825" s="1">
        <v>0</v>
      </c>
      <c r="J825" s="1">
        <v>0</v>
      </c>
      <c r="K825" s="1">
        <v>0</v>
      </c>
      <c r="L825" s="1">
        <v>0</v>
      </c>
      <c r="M825" s="1" t="s">
        <v>3863</v>
      </c>
      <c r="N825" s="1"/>
    </row>
    <row r="826" spans="1:14" customFormat="1" x14ac:dyDescent="0.25">
      <c r="A826" s="22" t="s">
        <v>630</v>
      </c>
      <c r="B826" s="1">
        <v>2007</v>
      </c>
      <c r="C826" s="1" t="s">
        <v>34</v>
      </c>
      <c r="D826" s="1" t="s">
        <v>35</v>
      </c>
      <c r="E826" s="3" t="s">
        <v>870</v>
      </c>
      <c r="F826" s="1" t="s">
        <v>632</v>
      </c>
      <c r="G826" s="1">
        <v>0.5</v>
      </c>
      <c r="H826" s="1">
        <v>0</v>
      </c>
      <c r="I826" s="1">
        <v>0</v>
      </c>
      <c r="J826" s="1">
        <v>0</v>
      </c>
      <c r="K826" s="1">
        <v>0</v>
      </c>
      <c r="L826" s="1">
        <v>0</v>
      </c>
      <c r="M826" s="1" t="s">
        <v>871</v>
      </c>
      <c r="N826" s="1"/>
    </row>
    <row r="827" spans="1:14" customFormat="1" x14ac:dyDescent="0.25">
      <c r="A827" s="22" t="s">
        <v>630</v>
      </c>
      <c r="B827" s="1">
        <v>2007</v>
      </c>
      <c r="C827" s="1" t="s">
        <v>34</v>
      </c>
      <c r="D827" s="1" t="s">
        <v>35</v>
      </c>
      <c r="E827" s="3" t="s">
        <v>872</v>
      </c>
      <c r="F827" s="1" t="s">
        <v>632</v>
      </c>
      <c r="G827" s="1">
        <v>-1.1000000000000001</v>
      </c>
      <c r="H827" s="1">
        <v>0</v>
      </c>
      <c r="I827" s="1">
        <v>0</v>
      </c>
      <c r="J827" s="1">
        <v>0</v>
      </c>
      <c r="K827" s="1">
        <v>0</v>
      </c>
      <c r="L827" s="1">
        <v>0</v>
      </c>
      <c r="M827" s="1" t="s">
        <v>873</v>
      </c>
      <c r="N827" s="1"/>
    </row>
    <row r="828" spans="1:14" customFormat="1" x14ac:dyDescent="0.25">
      <c r="A828" s="22" t="s">
        <v>630</v>
      </c>
      <c r="B828" s="1">
        <v>2007</v>
      </c>
      <c r="C828" s="1" t="s">
        <v>34</v>
      </c>
      <c r="D828" s="1" t="s">
        <v>35</v>
      </c>
      <c r="E828" s="3" t="s">
        <v>874</v>
      </c>
      <c r="F828" s="1" t="s">
        <v>632</v>
      </c>
      <c r="G828" s="1">
        <v>-0.4</v>
      </c>
      <c r="H828" s="1">
        <v>0</v>
      </c>
      <c r="I828" s="1">
        <v>0</v>
      </c>
      <c r="J828" s="1">
        <v>0</v>
      </c>
      <c r="K828" s="1">
        <v>0</v>
      </c>
      <c r="L828" s="1">
        <v>0</v>
      </c>
      <c r="M828" s="1" t="s">
        <v>3863</v>
      </c>
      <c r="N828" s="1"/>
    </row>
    <row r="829" spans="1:14" customFormat="1" x14ac:dyDescent="0.25">
      <c r="A829" s="22" t="s">
        <v>630</v>
      </c>
      <c r="B829" s="1">
        <v>2007</v>
      </c>
      <c r="C829" s="1" t="s">
        <v>71</v>
      </c>
      <c r="D829" s="1" t="s">
        <v>72</v>
      </c>
      <c r="E829" s="3" t="s">
        <v>875</v>
      </c>
      <c r="F829" s="1" t="s">
        <v>632</v>
      </c>
      <c r="G829" s="1">
        <v>1.2</v>
      </c>
      <c r="H829" s="1">
        <v>0</v>
      </c>
      <c r="I829" s="1">
        <v>0</v>
      </c>
      <c r="J829" s="1">
        <v>0</v>
      </c>
      <c r="K829" s="1">
        <v>0</v>
      </c>
      <c r="L829" s="1">
        <v>0</v>
      </c>
      <c r="M829" s="1" t="s">
        <v>3863</v>
      </c>
      <c r="N829" s="1"/>
    </row>
    <row r="830" spans="1:14" customFormat="1" x14ac:dyDescent="0.25">
      <c r="A830" s="22" t="s">
        <v>630</v>
      </c>
      <c r="B830" s="1">
        <v>2007</v>
      </c>
      <c r="C830" s="1" t="s">
        <v>71</v>
      </c>
      <c r="D830" s="1" t="s">
        <v>72</v>
      </c>
      <c r="E830" s="3" t="s">
        <v>876</v>
      </c>
      <c r="F830" s="1" t="s">
        <v>632</v>
      </c>
      <c r="G830" s="1">
        <v>-2.4</v>
      </c>
      <c r="H830" s="1">
        <v>0</v>
      </c>
      <c r="I830" s="1">
        <v>0</v>
      </c>
      <c r="J830" s="1">
        <v>0</v>
      </c>
      <c r="K830" s="1">
        <v>0</v>
      </c>
      <c r="L830" s="1">
        <v>0</v>
      </c>
      <c r="M830" s="1" t="s">
        <v>3863</v>
      </c>
      <c r="N830" s="1"/>
    </row>
    <row r="831" spans="1:14" customFormat="1" x14ac:dyDescent="0.25">
      <c r="A831" s="22" t="s">
        <v>630</v>
      </c>
      <c r="B831" s="1">
        <v>2007</v>
      </c>
      <c r="C831" s="1" t="s">
        <v>71</v>
      </c>
      <c r="D831" s="1" t="s">
        <v>72</v>
      </c>
      <c r="E831" s="3" t="s">
        <v>877</v>
      </c>
      <c r="F831" s="1" t="s">
        <v>632</v>
      </c>
      <c r="G831" s="1">
        <v>-0.2</v>
      </c>
      <c r="H831" s="1">
        <v>0</v>
      </c>
      <c r="I831" s="1">
        <v>0</v>
      </c>
      <c r="J831" s="1">
        <v>0</v>
      </c>
      <c r="K831" s="1">
        <v>0</v>
      </c>
      <c r="L831" s="1">
        <v>0</v>
      </c>
      <c r="M831" s="1" t="s">
        <v>3863</v>
      </c>
      <c r="N831" s="1"/>
    </row>
    <row r="832" spans="1:14" customFormat="1" x14ac:dyDescent="0.25">
      <c r="A832" s="22" t="s">
        <v>630</v>
      </c>
      <c r="B832" s="1">
        <v>2007</v>
      </c>
      <c r="C832" s="1" t="s">
        <v>71</v>
      </c>
      <c r="D832" s="1" t="s">
        <v>72</v>
      </c>
      <c r="E832" s="3" t="s">
        <v>878</v>
      </c>
      <c r="F832" s="1" t="s">
        <v>632</v>
      </c>
      <c r="G832" s="1">
        <v>-0.1</v>
      </c>
      <c r="H832" s="1">
        <v>0</v>
      </c>
      <c r="I832" s="1">
        <v>0</v>
      </c>
      <c r="J832" s="1">
        <v>0</v>
      </c>
      <c r="K832" s="1">
        <v>0</v>
      </c>
      <c r="L832" s="1">
        <v>0</v>
      </c>
      <c r="M832" s="1" t="s">
        <v>3863</v>
      </c>
      <c r="N832" s="1"/>
    </row>
    <row r="833" spans="1:14" customFormat="1" x14ac:dyDescent="0.25">
      <c r="A833" s="22" t="s">
        <v>630</v>
      </c>
      <c r="B833" s="1">
        <v>2007</v>
      </c>
      <c r="C833" s="1" t="s">
        <v>71</v>
      </c>
      <c r="D833" s="1" t="s">
        <v>72</v>
      </c>
      <c r="E833" s="3" t="s">
        <v>879</v>
      </c>
      <c r="F833" s="1" t="s">
        <v>632</v>
      </c>
      <c r="G833" s="1">
        <v>-0.15</v>
      </c>
      <c r="H833" s="1">
        <v>0</v>
      </c>
      <c r="I833" s="1">
        <v>0</v>
      </c>
      <c r="J833" s="1">
        <v>0</v>
      </c>
      <c r="K833" s="1">
        <v>0</v>
      </c>
      <c r="L833" s="1">
        <v>0</v>
      </c>
      <c r="M833" s="1" t="s">
        <v>3863</v>
      </c>
      <c r="N833" s="1"/>
    </row>
    <row r="834" spans="1:14" customFormat="1" x14ac:dyDescent="0.25">
      <c r="A834" s="22" t="s">
        <v>630</v>
      </c>
      <c r="B834" s="1">
        <v>2007</v>
      </c>
      <c r="C834" s="1" t="s">
        <v>71</v>
      </c>
      <c r="D834" s="1" t="s">
        <v>72</v>
      </c>
      <c r="E834" s="3" t="s">
        <v>880</v>
      </c>
      <c r="F834" s="1" t="s">
        <v>632</v>
      </c>
      <c r="G834" s="1">
        <v>-0.34</v>
      </c>
      <c r="H834" s="1">
        <v>0</v>
      </c>
      <c r="I834" s="1">
        <v>0</v>
      </c>
      <c r="J834" s="1">
        <v>0</v>
      </c>
      <c r="K834" s="1">
        <v>0</v>
      </c>
      <c r="L834" s="1">
        <v>0</v>
      </c>
      <c r="M834" s="1" t="s">
        <v>3863</v>
      </c>
      <c r="N834" s="1"/>
    </row>
    <row r="835" spans="1:14" customFormat="1" x14ac:dyDescent="0.25">
      <c r="A835" s="22" t="s">
        <v>630</v>
      </c>
      <c r="B835" s="1">
        <v>2007</v>
      </c>
      <c r="C835" s="1" t="s">
        <v>37</v>
      </c>
      <c r="D835" s="1" t="s">
        <v>38</v>
      </c>
      <c r="E835" s="3" t="s">
        <v>881</v>
      </c>
      <c r="F835" s="1" t="s">
        <v>632</v>
      </c>
      <c r="G835" s="1">
        <v>-0.08</v>
      </c>
      <c r="H835" s="1">
        <v>0</v>
      </c>
      <c r="I835" s="1">
        <v>0</v>
      </c>
      <c r="J835" s="1">
        <v>0</v>
      </c>
      <c r="K835" s="1">
        <v>0</v>
      </c>
      <c r="L835" s="1">
        <v>0</v>
      </c>
      <c r="M835" s="1" t="s">
        <v>3863</v>
      </c>
      <c r="N835" s="1"/>
    </row>
    <row r="836" spans="1:14" customFormat="1" x14ac:dyDescent="0.25">
      <c r="A836" s="22" t="s">
        <v>630</v>
      </c>
      <c r="B836" s="1">
        <v>2007</v>
      </c>
      <c r="C836" s="1" t="s">
        <v>121</v>
      </c>
      <c r="D836" s="1" t="s">
        <v>38</v>
      </c>
      <c r="E836" s="3" t="s">
        <v>882</v>
      </c>
      <c r="F836" s="1" t="s">
        <v>632</v>
      </c>
      <c r="G836" s="1">
        <v>-0.9</v>
      </c>
      <c r="H836" s="1">
        <v>0</v>
      </c>
      <c r="I836" s="1">
        <v>0</v>
      </c>
      <c r="J836" s="1">
        <v>0</v>
      </c>
      <c r="K836" s="1">
        <v>0</v>
      </c>
      <c r="L836" s="1">
        <v>0</v>
      </c>
      <c r="M836" s="1" t="s">
        <v>3863</v>
      </c>
      <c r="N836" s="1"/>
    </row>
    <row r="837" spans="1:14" customFormat="1" x14ac:dyDescent="0.25">
      <c r="A837" s="22" t="s">
        <v>630</v>
      </c>
      <c r="B837" s="1">
        <v>2007</v>
      </c>
      <c r="C837" s="1" t="s">
        <v>93</v>
      </c>
      <c r="D837" s="1" t="s">
        <v>38</v>
      </c>
      <c r="E837" s="3" t="s">
        <v>883</v>
      </c>
      <c r="F837" s="1" t="s">
        <v>632</v>
      </c>
      <c r="G837" s="1">
        <v>-1.4</v>
      </c>
      <c r="H837" s="1">
        <v>0</v>
      </c>
      <c r="I837" s="1">
        <v>0</v>
      </c>
      <c r="J837" s="1">
        <v>0</v>
      </c>
      <c r="K837" s="1">
        <v>0</v>
      </c>
      <c r="L837" s="1">
        <v>0</v>
      </c>
      <c r="M837" s="1" t="s">
        <v>3863</v>
      </c>
      <c r="N837" s="1"/>
    </row>
    <row r="838" spans="1:14" customFormat="1" x14ac:dyDescent="0.25">
      <c r="A838" s="22" t="s">
        <v>630</v>
      </c>
      <c r="B838" s="1">
        <v>2007</v>
      </c>
      <c r="C838" s="1" t="s">
        <v>124</v>
      </c>
      <c r="D838" s="1" t="s">
        <v>125</v>
      </c>
      <c r="E838" s="3" t="s">
        <v>884</v>
      </c>
      <c r="F838" s="1" t="s">
        <v>632</v>
      </c>
      <c r="G838" s="1">
        <v>-5.0999999999999996</v>
      </c>
      <c r="H838" s="1">
        <v>0</v>
      </c>
      <c r="I838" s="1">
        <v>0</v>
      </c>
      <c r="J838" s="1">
        <v>0</v>
      </c>
      <c r="K838" s="1">
        <v>0</v>
      </c>
      <c r="L838" s="1">
        <v>0</v>
      </c>
      <c r="M838" s="1" t="s">
        <v>3863</v>
      </c>
      <c r="N838" s="1"/>
    </row>
    <row r="839" spans="1:14" customFormat="1" x14ac:dyDescent="0.25">
      <c r="A839" s="22" t="s">
        <v>630</v>
      </c>
      <c r="B839" s="1">
        <v>2007</v>
      </c>
      <c r="C839" s="1" t="s">
        <v>503</v>
      </c>
      <c r="D839" s="1" t="s">
        <v>504</v>
      </c>
      <c r="E839" s="3" t="s">
        <v>885</v>
      </c>
      <c r="F839" s="1" t="s">
        <v>632</v>
      </c>
      <c r="G839" s="1">
        <v>-1.1000000000000001</v>
      </c>
      <c r="H839" s="1">
        <v>0</v>
      </c>
      <c r="I839" s="1">
        <v>0</v>
      </c>
      <c r="J839" s="1">
        <v>0</v>
      </c>
      <c r="K839" s="1">
        <v>0</v>
      </c>
      <c r="L839" s="1">
        <v>0</v>
      </c>
      <c r="M839" s="1" t="s">
        <v>3863</v>
      </c>
      <c r="N839" s="1"/>
    </row>
    <row r="840" spans="1:14" customFormat="1" x14ac:dyDescent="0.25">
      <c r="A840" s="22" t="s">
        <v>630</v>
      </c>
      <c r="B840" s="1">
        <v>2007</v>
      </c>
      <c r="C840" s="1" t="s">
        <v>503</v>
      </c>
      <c r="D840" s="1" t="s">
        <v>504</v>
      </c>
      <c r="E840" s="3" t="s">
        <v>886</v>
      </c>
      <c r="F840" s="1" t="s">
        <v>632</v>
      </c>
      <c r="G840" s="1">
        <v>-0.5</v>
      </c>
      <c r="H840" s="1">
        <v>0</v>
      </c>
      <c r="I840" s="1">
        <v>0</v>
      </c>
      <c r="J840" s="1">
        <v>0</v>
      </c>
      <c r="K840" s="1">
        <v>0</v>
      </c>
      <c r="L840" s="1">
        <v>0</v>
      </c>
      <c r="M840" s="1" t="s">
        <v>3863</v>
      </c>
      <c r="N840" s="1"/>
    </row>
    <row r="841" spans="1:14" customFormat="1" x14ac:dyDescent="0.25">
      <c r="A841" s="22" t="s">
        <v>630</v>
      </c>
      <c r="B841" s="1">
        <v>2009</v>
      </c>
      <c r="C841" s="1" t="s">
        <v>88</v>
      </c>
      <c r="D841" s="1" t="s">
        <v>38</v>
      </c>
      <c r="E841" s="3" t="s">
        <v>887</v>
      </c>
      <c r="F841" s="1" t="s">
        <v>632</v>
      </c>
      <c r="G841" s="1">
        <v>0</v>
      </c>
      <c r="H841" s="1">
        <v>0.122</v>
      </c>
      <c r="I841" s="1">
        <v>1.9E-2</v>
      </c>
      <c r="J841" s="1">
        <v>-8.9999999999999993E-3</v>
      </c>
      <c r="K841" s="1">
        <v>0</v>
      </c>
      <c r="L841" s="1">
        <v>0</v>
      </c>
      <c r="M841" s="1" t="s">
        <v>888</v>
      </c>
      <c r="N841" s="1"/>
    </row>
    <row r="842" spans="1:14" customFormat="1" x14ac:dyDescent="0.25">
      <c r="A842" s="22" t="s">
        <v>630</v>
      </c>
      <c r="B842" s="1">
        <v>2009</v>
      </c>
      <c r="C842" s="1" t="s">
        <v>99</v>
      </c>
      <c r="D842" s="1" t="s">
        <v>100</v>
      </c>
      <c r="E842" s="3" t="s">
        <v>889</v>
      </c>
      <c r="F842" s="1" t="s">
        <v>632</v>
      </c>
      <c r="G842" s="1">
        <v>0</v>
      </c>
      <c r="H842" s="1">
        <v>0.25700000000000001</v>
      </c>
      <c r="I842" s="1">
        <v>0</v>
      </c>
      <c r="J842" s="1">
        <v>-0.25700000000000001</v>
      </c>
      <c r="K842" s="1">
        <v>0</v>
      </c>
      <c r="L842" s="1">
        <v>0</v>
      </c>
      <c r="M842" s="1" t="s">
        <v>888</v>
      </c>
      <c r="N842" s="1"/>
    </row>
    <row r="843" spans="1:14" customFormat="1" x14ac:dyDescent="0.25">
      <c r="A843" s="22" t="s">
        <v>630</v>
      </c>
      <c r="B843" s="1">
        <v>2009</v>
      </c>
      <c r="C843" s="1" t="s">
        <v>99</v>
      </c>
      <c r="D843" s="1" t="s">
        <v>100</v>
      </c>
      <c r="E843" s="3" t="s">
        <v>890</v>
      </c>
      <c r="F843" s="1" t="s">
        <v>632</v>
      </c>
      <c r="G843" s="1">
        <v>0</v>
      </c>
      <c r="H843" s="1">
        <v>0.8</v>
      </c>
      <c r="I843" s="1">
        <v>0</v>
      </c>
      <c r="J843" s="1">
        <v>0</v>
      </c>
      <c r="K843" s="1">
        <v>0</v>
      </c>
      <c r="L843" s="1">
        <v>0</v>
      </c>
      <c r="M843" s="1" t="s">
        <v>888</v>
      </c>
      <c r="N843" s="1"/>
    </row>
    <row r="844" spans="1:14" customFormat="1" x14ac:dyDescent="0.25">
      <c r="A844" s="22" t="s">
        <v>630</v>
      </c>
      <c r="B844" s="1">
        <v>2009</v>
      </c>
      <c r="C844" s="1" t="s">
        <v>31</v>
      </c>
      <c r="D844" s="1" t="s">
        <v>32</v>
      </c>
      <c r="E844" s="3" t="s">
        <v>891</v>
      </c>
      <c r="F844" s="1" t="s">
        <v>632</v>
      </c>
      <c r="G844" s="1">
        <v>0</v>
      </c>
      <c r="H844" s="1">
        <v>4.2999999999999997E-2</v>
      </c>
      <c r="I844" s="1">
        <v>-5.0000000000000001E-3</v>
      </c>
      <c r="J844" s="1">
        <v>0</v>
      </c>
      <c r="K844" s="1">
        <v>0</v>
      </c>
      <c r="L844" s="1">
        <v>0</v>
      </c>
      <c r="M844" s="1" t="s">
        <v>888</v>
      </c>
      <c r="N844" s="1"/>
    </row>
    <row r="845" spans="1:14" customFormat="1" x14ac:dyDescent="0.25">
      <c r="A845" s="22" t="s">
        <v>630</v>
      </c>
      <c r="B845" s="1">
        <v>2009</v>
      </c>
      <c r="C845" s="1" t="s">
        <v>19</v>
      </c>
      <c r="D845" s="1" t="s">
        <v>20</v>
      </c>
      <c r="E845" s="3" t="s">
        <v>892</v>
      </c>
      <c r="F845" s="1" t="s">
        <v>632</v>
      </c>
      <c r="G845" s="1">
        <v>0</v>
      </c>
      <c r="H845" s="1">
        <v>-0.2</v>
      </c>
      <c r="I845" s="1">
        <v>-0.3</v>
      </c>
      <c r="J845" s="1">
        <v>0</v>
      </c>
      <c r="K845" s="1">
        <v>0</v>
      </c>
      <c r="L845" s="1">
        <v>0</v>
      </c>
      <c r="M845" s="1" t="s">
        <v>888</v>
      </c>
      <c r="N845" s="1"/>
    </row>
    <row r="846" spans="1:14" customFormat="1" x14ac:dyDescent="0.25">
      <c r="A846" s="22" t="s">
        <v>630</v>
      </c>
      <c r="B846" s="1">
        <v>2009</v>
      </c>
      <c r="C846" s="1" t="s">
        <v>19</v>
      </c>
      <c r="D846" s="1" t="s">
        <v>20</v>
      </c>
      <c r="E846" s="3" t="s">
        <v>893</v>
      </c>
      <c r="F846" s="1" t="s">
        <v>632</v>
      </c>
      <c r="G846" s="1">
        <v>0</v>
      </c>
      <c r="H846" s="1">
        <v>-0.16</v>
      </c>
      <c r="I846" s="1">
        <v>0</v>
      </c>
      <c r="J846" s="1">
        <v>0</v>
      </c>
      <c r="K846" s="1">
        <v>0</v>
      </c>
      <c r="L846" s="1">
        <v>0</v>
      </c>
      <c r="M846" s="1" t="s">
        <v>888</v>
      </c>
      <c r="N846" s="1"/>
    </row>
    <row r="847" spans="1:14" customFormat="1" x14ac:dyDescent="0.25">
      <c r="A847" s="22" t="s">
        <v>630</v>
      </c>
      <c r="B847" s="1">
        <v>2009</v>
      </c>
      <c r="C847" s="1" t="s">
        <v>140</v>
      </c>
      <c r="D847" s="1" t="s">
        <v>100</v>
      </c>
      <c r="E847" s="3" t="s">
        <v>894</v>
      </c>
      <c r="F847" s="1" t="s">
        <v>632</v>
      </c>
      <c r="G847" s="1">
        <v>0</v>
      </c>
      <c r="H847" s="1">
        <v>8.7999999999999995E-2</v>
      </c>
      <c r="I847" s="1">
        <v>-3.7999999999999999E-2</v>
      </c>
      <c r="J847" s="1">
        <v>0</v>
      </c>
      <c r="K847" s="1">
        <v>0</v>
      </c>
      <c r="L847" s="1">
        <v>0</v>
      </c>
      <c r="M847" s="1" t="s">
        <v>888</v>
      </c>
      <c r="N847" s="1"/>
    </row>
    <row r="848" spans="1:14" customFormat="1" x14ac:dyDescent="0.25">
      <c r="A848" s="22" t="s">
        <v>630</v>
      </c>
      <c r="B848" s="1">
        <v>2009</v>
      </c>
      <c r="C848" s="1" t="s">
        <v>140</v>
      </c>
      <c r="D848" s="1" t="s">
        <v>100</v>
      </c>
      <c r="E848" s="3" t="s">
        <v>895</v>
      </c>
      <c r="F848" s="1" t="s">
        <v>632</v>
      </c>
      <c r="G848" s="1">
        <v>0</v>
      </c>
      <c r="H848" s="1">
        <v>1.0209999999999999</v>
      </c>
      <c r="I848" s="1">
        <v>-2.5000000000000001E-2</v>
      </c>
      <c r="J848" s="1">
        <v>-0.17699999999999999</v>
      </c>
      <c r="K848" s="1">
        <v>0</v>
      </c>
      <c r="L848" s="1">
        <v>0</v>
      </c>
      <c r="M848" s="1" t="s">
        <v>888</v>
      </c>
      <c r="N848" s="1"/>
    </row>
    <row r="849" spans="1:14" customFormat="1" x14ac:dyDescent="0.25">
      <c r="A849" s="22" t="s">
        <v>630</v>
      </c>
      <c r="B849" s="1">
        <v>2010</v>
      </c>
      <c r="C849" s="1" t="s">
        <v>34</v>
      </c>
      <c r="D849" s="1" t="s">
        <v>35</v>
      </c>
      <c r="E849" s="3" t="s">
        <v>896</v>
      </c>
      <c r="F849" s="1" t="s">
        <v>632</v>
      </c>
      <c r="G849" s="1">
        <v>0</v>
      </c>
      <c r="H849" s="1">
        <v>0.39</v>
      </c>
      <c r="I849" s="1">
        <v>-0.14899999999999999</v>
      </c>
      <c r="J849" s="1">
        <v>-0.23400000000000001</v>
      </c>
      <c r="K849" s="1">
        <v>0</v>
      </c>
      <c r="L849" s="1">
        <v>0</v>
      </c>
      <c r="M849" s="1" t="s">
        <v>897</v>
      </c>
      <c r="N849" s="1"/>
    </row>
    <row r="850" spans="1:14" customFormat="1" x14ac:dyDescent="0.25">
      <c r="A850" s="22" t="s">
        <v>630</v>
      </c>
      <c r="B850" s="1">
        <v>2010</v>
      </c>
      <c r="C850" s="1" t="s">
        <v>67</v>
      </c>
      <c r="D850" s="1" t="s">
        <v>68</v>
      </c>
      <c r="E850" s="3" t="s">
        <v>898</v>
      </c>
      <c r="F850" s="1" t="s">
        <v>632</v>
      </c>
      <c r="G850" s="1">
        <v>0</v>
      </c>
      <c r="H850" s="1">
        <v>4.5999999999999999E-2</v>
      </c>
      <c r="I850" s="1">
        <v>6.3E-2</v>
      </c>
      <c r="J850" s="1">
        <v>0.04</v>
      </c>
      <c r="K850" s="1">
        <v>0</v>
      </c>
      <c r="L850" s="1">
        <v>0</v>
      </c>
      <c r="M850" s="1" t="s">
        <v>897</v>
      </c>
      <c r="N850" s="1"/>
    </row>
    <row r="851" spans="1:14" customFormat="1" x14ac:dyDescent="0.25">
      <c r="A851" s="22" t="s">
        <v>630</v>
      </c>
      <c r="B851" s="1">
        <v>2010</v>
      </c>
      <c r="C851" s="1" t="s">
        <v>67</v>
      </c>
      <c r="D851" s="1" t="s">
        <v>68</v>
      </c>
      <c r="E851" s="3" t="s">
        <v>899</v>
      </c>
      <c r="F851" s="1" t="s">
        <v>632</v>
      </c>
      <c r="G851" s="1">
        <v>0</v>
      </c>
      <c r="H851" s="1">
        <v>3.23</v>
      </c>
      <c r="I851" s="1">
        <v>1.26</v>
      </c>
      <c r="J851" s="1">
        <v>0</v>
      </c>
      <c r="K851" s="1">
        <v>0</v>
      </c>
      <c r="L851" s="1">
        <v>0</v>
      </c>
      <c r="M851" s="1" t="s">
        <v>897</v>
      </c>
      <c r="N851" s="1"/>
    </row>
    <row r="852" spans="1:14" customFormat="1" x14ac:dyDescent="0.25">
      <c r="A852" s="22" t="s">
        <v>630</v>
      </c>
      <c r="B852" s="1">
        <v>2010</v>
      </c>
      <c r="C852" s="1" t="s">
        <v>67</v>
      </c>
      <c r="D852" s="1" t="s">
        <v>68</v>
      </c>
      <c r="E852" s="3" t="s">
        <v>900</v>
      </c>
      <c r="F852" s="1" t="s">
        <v>632</v>
      </c>
      <c r="G852" s="1">
        <v>0</v>
      </c>
      <c r="H852" s="1">
        <v>0.75</v>
      </c>
      <c r="I852" s="1">
        <v>0.55000000000000004</v>
      </c>
      <c r="J852" s="1">
        <v>0.6</v>
      </c>
      <c r="K852" s="1">
        <v>0</v>
      </c>
      <c r="L852" s="1">
        <v>0</v>
      </c>
      <c r="M852" s="1" t="s">
        <v>897</v>
      </c>
      <c r="N852" s="1"/>
    </row>
    <row r="853" spans="1:14" customFormat="1" x14ac:dyDescent="0.25">
      <c r="A853" s="22" t="s">
        <v>630</v>
      </c>
      <c r="B853" s="1">
        <v>2010</v>
      </c>
      <c r="C853" s="1" t="s">
        <v>67</v>
      </c>
      <c r="D853" s="1" t="s">
        <v>68</v>
      </c>
      <c r="E853" s="3" t="s">
        <v>901</v>
      </c>
      <c r="F853" s="1" t="s">
        <v>632</v>
      </c>
      <c r="G853" s="1">
        <v>0</v>
      </c>
      <c r="H853" s="1">
        <v>3.08</v>
      </c>
      <c r="I853" s="1">
        <v>0.94</v>
      </c>
      <c r="J853" s="1">
        <v>0</v>
      </c>
      <c r="K853" s="1">
        <v>0</v>
      </c>
      <c r="L853" s="1">
        <v>0</v>
      </c>
      <c r="M853" s="1" t="s">
        <v>897</v>
      </c>
      <c r="N853" s="1"/>
    </row>
    <row r="854" spans="1:14" customFormat="1" x14ac:dyDescent="0.25">
      <c r="A854" s="22" t="s">
        <v>630</v>
      </c>
      <c r="B854" s="1">
        <v>2010</v>
      </c>
      <c r="C854" s="1" t="s">
        <v>67</v>
      </c>
      <c r="D854" s="1" t="s">
        <v>68</v>
      </c>
      <c r="E854" s="3" t="s">
        <v>902</v>
      </c>
      <c r="F854" s="1" t="s">
        <v>632</v>
      </c>
      <c r="G854" s="1">
        <v>0</v>
      </c>
      <c r="H854" s="1">
        <v>1.7230000000000001</v>
      </c>
      <c r="I854" s="1">
        <v>0.98699999999999999</v>
      </c>
      <c r="J854" s="1">
        <v>0.60399999999999998</v>
      </c>
      <c r="K854" s="1">
        <v>0</v>
      </c>
      <c r="L854" s="1">
        <v>0</v>
      </c>
      <c r="M854" s="1" t="s">
        <v>897</v>
      </c>
      <c r="N854" s="1"/>
    </row>
    <row r="855" spans="1:14" customFormat="1" x14ac:dyDescent="0.25">
      <c r="A855" s="22" t="s">
        <v>630</v>
      </c>
      <c r="B855" s="1">
        <v>2010</v>
      </c>
      <c r="C855" s="1" t="s">
        <v>67</v>
      </c>
      <c r="D855" s="1" t="s">
        <v>68</v>
      </c>
      <c r="E855" s="3" t="s">
        <v>903</v>
      </c>
      <c r="F855" s="1" t="s">
        <v>632</v>
      </c>
      <c r="G855" s="1">
        <v>0</v>
      </c>
      <c r="H855" s="1">
        <v>0.65</v>
      </c>
      <c r="I855" s="1">
        <v>0.1</v>
      </c>
      <c r="J855" s="1">
        <v>0.05</v>
      </c>
      <c r="K855" s="1">
        <v>0</v>
      </c>
      <c r="L855" s="1">
        <v>0</v>
      </c>
      <c r="M855" s="1" t="s">
        <v>897</v>
      </c>
      <c r="N855" s="1"/>
    </row>
    <row r="856" spans="1:14" customFormat="1" x14ac:dyDescent="0.25">
      <c r="A856" s="22" t="s">
        <v>630</v>
      </c>
      <c r="B856" s="1">
        <v>2010</v>
      </c>
      <c r="C856" s="1" t="s">
        <v>94</v>
      </c>
      <c r="D856" s="1" t="s">
        <v>38</v>
      </c>
      <c r="E856" s="3" t="s">
        <v>904</v>
      </c>
      <c r="F856" s="1" t="s">
        <v>632</v>
      </c>
      <c r="G856" s="1">
        <v>0</v>
      </c>
      <c r="H856" s="1">
        <v>0.36</v>
      </c>
      <c r="I856" s="1">
        <v>2.25</v>
      </c>
      <c r="J856" s="1">
        <v>1.04</v>
      </c>
      <c r="K856" s="1">
        <v>0</v>
      </c>
      <c r="L856" s="1">
        <v>0</v>
      </c>
      <c r="M856" s="1" t="s">
        <v>897</v>
      </c>
      <c r="N856" s="1"/>
    </row>
    <row r="857" spans="1:14" customFormat="1" x14ac:dyDescent="0.25">
      <c r="A857" s="22" t="s">
        <v>630</v>
      </c>
      <c r="B857" s="1">
        <v>2010</v>
      </c>
      <c r="C857" s="1" t="s">
        <v>108</v>
      </c>
      <c r="D857" s="1" t="s">
        <v>38</v>
      </c>
      <c r="E857" s="3" t="s">
        <v>905</v>
      </c>
      <c r="F857" s="1" t="s">
        <v>632</v>
      </c>
      <c r="G857" s="1">
        <v>0</v>
      </c>
      <c r="H857" s="1">
        <v>0.57999999999999996</v>
      </c>
      <c r="I857" s="1">
        <v>0</v>
      </c>
      <c r="J857" s="1">
        <v>0</v>
      </c>
      <c r="K857" s="1">
        <v>0</v>
      </c>
      <c r="L857" s="1">
        <v>0</v>
      </c>
      <c r="M857" s="1" t="s">
        <v>897</v>
      </c>
      <c r="N857" s="1"/>
    </row>
    <row r="858" spans="1:14" customFormat="1" x14ac:dyDescent="0.25">
      <c r="A858" s="22" t="s">
        <v>630</v>
      </c>
      <c r="B858" s="1">
        <v>2010</v>
      </c>
      <c r="C858" s="1" t="s">
        <v>37</v>
      </c>
      <c r="D858" s="1" t="s">
        <v>38</v>
      </c>
      <c r="E858" s="3" t="s">
        <v>906</v>
      </c>
      <c r="F858" s="1" t="s">
        <v>632</v>
      </c>
      <c r="G858" s="1">
        <v>0</v>
      </c>
      <c r="H858" s="1">
        <v>0.08</v>
      </c>
      <c r="I858" s="1">
        <v>0.08</v>
      </c>
      <c r="J858" s="1">
        <v>0.06</v>
      </c>
      <c r="K858" s="1">
        <v>0</v>
      </c>
      <c r="L858" s="1">
        <v>0</v>
      </c>
      <c r="M858" s="1" t="s">
        <v>897</v>
      </c>
      <c r="N858" s="1"/>
    </row>
    <row r="859" spans="1:14" customFormat="1" x14ac:dyDescent="0.25">
      <c r="A859" s="22" t="s">
        <v>630</v>
      </c>
      <c r="B859" s="1">
        <v>2010</v>
      </c>
      <c r="C859" s="1" t="s">
        <v>37</v>
      </c>
      <c r="D859" s="1" t="s">
        <v>38</v>
      </c>
      <c r="E859" s="3" t="s">
        <v>907</v>
      </c>
      <c r="F859" s="1" t="s">
        <v>632</v>
      </c>
      <c r="G859" s="1">
        <v>0</v>
      </c>
      <c r="H859" s="1">
        <v>0</v>
      </c>
      <c r="I859" s="1">
        <v>1E-3</v>
      </c>
      <c r="J859" s="1">
        <v>6.0000000000000001E-3</v>
      </c>
      <c r="K859" s="1">
        <v>0</v>
      </c>
      <c r="L859" s="1">
        <v>0</v>
      </c>
      <c r="M859" s="1" t="s">
        <v>897</v>
      </c>
      <c r="N859" s="1"/>
    </row>
    <row r="860" spans="1:14" customFormat="1" x14ac:dyDescent="0.25">
      <c r="A860" s="22" t="s">
        <v>630</v>
      </c>
      <c r="B860" s="1">
        <v>2010</v>
      </c>
      <c r="C860" s="1" t="s">
        <v>88</v>
      </c>
      <c r="D860" s="1" t="s">
        <v>38</v>
      </c>
      <c r="E860" s="3" t="s">
        <v>908</v>
      </c>
      <c r="F860" s="1" t="s">
        <v>632</v>
      </c>
      <c r="G860" s="1">
        <v>0.27</v>
      </c>
      <c r="H860" s="1">
        <v>-0.27</v>
      </c>
      <c r="I860" s="1">
        <v>0</v>
      </c>
      <c r="J860" s="1">
        <v>0</v>
      </c>
      <c r="K860" s="1">
        <v>0</v>
      </c>
      <c r="L860" s="1">
        <v>0</v>
      </c>
      <c r="M860" s="1" t="s">
        <v>897</v>
      </c>
      <c r="N860" s="1"/>
    </row>
    <row r="861" spans="1:14" customFormat="1" x14ac:dyDescent="0.25">
      <c r="A861" s="22" t="s">
        <v>630</v>
      </c>
      <c r="B861" s="1">
        <v>2010</v>
      </c>
      <c r="C861" s="1" t="s">
        <v>99</v>
      </c>
      <c r="D861" s="1" t="s">
        <v>100</v>
      </c>
      <c r="E861" s="3" t="s">
        <v>909</v>
      </c>
      <c r="F861" s="1" t="s">
        <v>632</v>
      </c>
      <c r="G861" s="1">
        <v>0</v>
      </c>
      <c r="H861" s="1">
        <v>0</v>
      </c>
      <c r="I861" s="1">
        <v>0.10299999999999999</v>
      </c>
      <c r="J861" s="1">
        <v>0</v>
      </c>
      <c r="K861" s="1">
        <v>0</v>
      </c>
      <c r="L861" s="1">
        <v>0</v>
      </c>
      <c r="M861" s="1" t="s">
        <v>897</v>
      </c>
      <c r="N861" s="1"/>
    </row>
    <row r="862" spans="1:14" customFormat="1" x14ac:dyDescent="0.25">
      <c r="A862" s="22" t="s">
        <v>630</v>
      </c>
      <c r="B862" s="1">
        <v>2010</v>
      </c>
      <c r="C862" s="1" t="s">
        <v>15</v>
      </c>
      <c r="D862" s="1" t="s">
        <v>16</v>
      </c>
      <c r="E862" s="3" t="s">
        <v>910</v>
      </c>
      <c r="F862" s="1" t="s">
        <v>632</v>
      </c>
      <c r="G862" s="1">
        <v>3.7160000000000002</v>
      </c>
      <c r="H862" s="1">
        <v>-3.7160000000000002</v>
      </c>
      <c r="I862" s="1">
        <v>0</v>
      </c>
      <c r="J862" s="1">
        <v>0</v>
      </c>
      <c r="K862" s="1">
        <v>0</v>
      </c>
      <c r="L862" s="1">
        <v>0</v>
      </c>
      <c r="M862" s="1" t="s">
        <v>897</v>
      </c>
      <c r="N862" s="1"/>
    </row>
    <row r="863" spans="1:14" customFormat="1" x14ac:dyDescent="0.25">
      <c r="A863" s="22" t="s">
        <v>630</v>
      </c>
      <c r="B863" s="1">
        <v>2010</v>
      </c>
      <c r="C863" s="1" t="s">
        <v>15</v>
      </c>
      <c r="D863" s="1" t="s">
        <v>16</v>
      </c>
      <c r="E863" s="3" t="s">
        <v>911</v>
      </c>
      <c r="F863" s="1" t="s">
        <v>632</v>
      </c>
      <c r="G863" s="1">
        <v>0</v>
      </c>
      <c r="H863" s="1">
        <v>5.2619999999999996</v>
      </c>
      <c r="I863" s="1">
        <v>2.4500000000000002</v>
      </c>
      <c r="J863" s="1">
        <v>-0.98</v>
      </c>
      <c r="K863" s="1">
        <v>0</v>
      </c>
      <c r="L863" s="1">
        <v>0</v>
      </c>
      <c r="M863" s="1" t="s">
        <v>897</v>
      </c>
      <c r="N863" s="1"/>
    </row>
    <row r="864" spans="1:14" customFormat="1" x14ac:dyDescent="0.25">
      <c r="A864" s="22" t="s">
        <v>630</v>
      </c>
      <c r="B864" s="1">
        <v>2010</v>
      </c>
      <c r="C864" s="1" t="s">
        <v>15</v>
      </c>
      <c r="D864" s="1" t="s">
        <v>16</v>
      </c>
      <c r="E864" s="3" t="s">
        <v>912</v>
      </c>
      <c r="F864" s="1" t="s">
        <v>632</v>
      </c>
      <c r="G864" s="1">
        <v>0</v>
      </c>
      <c r="H864" s="1">
        <v>0</v>
      </c>
      <c r="I864" s="1">
        <v>1.6759999999999999</v>
      </c>
      <c r="J864" s="1">
        <v>-1.1080000000000001</v>
      </c>
      <c r="K864" s="1">
        <v>0</v>
      </c>
      <c r="L864" s="1">
        <v>0</v>
      </c>
      <c r="M864" s="1" t="s">
        <v>897</v>
      </c>
      <c r="N864" s="1"/>
    </row>
    <row r="865" spans="1:14" customFormat="1" x14ac:dyDescent="0.25">
      <c r="A865" s="22" t="s">
        <v>630</v>
      </c>
      <c r="B865" s="1">
        <v>2010</v>
      </c>
      <c r="C865" s="1" t="s">
        <v>23</v>
      </c>
      <c r="D865" s="1" t="s">
        <v>24</v>
      </c>
      <c r="E865" s="3" t="s">
        <v>913</v>
      </c>
      <c r="F865" s="1" t="s">
        <v>632</v>
      </c>
      <c r="G865" s="1">
        <v>0</v>
      </c>
      <c r="H865" s="1">
        <v>1.0880000000000001</v>
      </c>
      <c r="I865" s="1">
        <v>-0.45300000000000001</v>
      </c>
      <c r="J865" s="1">
        <v>0</v>
      </c>
      <c r="K865" s="1">
        <v>0</v>
      </c>
      <c r="L865" s="1">
        <v>0</v>
      </c>
      <c r="M865" s="1" t="s">
        <v>897</v>
      </c>
      <c r="N865" s="1"/>
    </row>
    <row r="866" spans="1:14" customFormat="1" x14ac:dyDescent="0.25">
      <c r="A866" s="22" t="s">
        <v>630</v>
      </c>
      <c r="B866" s="1">
        <v>2010</v>
      </c>
      <c r="C866" s="1" t="s">
        <v>44</v>
      </c>
      <c r="D866" s="1" t="s">
        <v>45</v>
      </c>
      <c r="E866" s="3" t="s">
        <v>914</v>
      </c>
      <c r="F866" s="1" t="s">
        <v>632</v>
      </c>
      <c r="G866" s="1">
        <v>0.35</v>
      </c>
      <c r="H866" s="1">
        <v>-0.17499999999999999</v>
      </c>
      <c r="I866" s="1">
        <v>0</v>
      </c>
      <c r="J866" s="1">
        <v>0</v>
      </c>
      <c r="K866" s="1">
        <v>0</v>
      </c>
      <c r="L866" s="1">
        <v>0</v>
      </c>
      <c r="M866" s="1" t="s">
        <v>897</v>
      </c>
      <c r="N866" s="1"/>
    </row>
    <row r="867" spans="1:14" customFormat="1" x14ac:dyDescent="0.25">
      <c r="A867" s="22" t="s">
        <v>630</v>
      </c>
      <c r="B867" s="1">
        <v>2010</v>
      </c>
      <c r="C867" s="1" t="s">
        <v>31</v>
      </c>
      <c r="D867" s="1" t="s">
        <v>32</v>
      </c>
      <c r="E867" s="3" t="s">
        <v>915</v>
      </c>
      <c r="F867" s="1" t="s">
        <v>632</v>
      </c>
      <c r="G867" s="1">
        <v>0</v>
      </c>
      <c r="H867" s="1">
        <v>0.59299999999999997</v>
      </c>
      <c r="I867" s="1">
        <v>-7.0999999999999994E-2</v>
      </c>
      <c r="J867" s="1">
        <v>0.17599999999999999</v>
      </c>
      <c r="K867" s="1">
        <v>0</v>
      </c>
      <c r="L867" s="1">
        <v>0</v>
      </c>
      <c r="M867" s="1" t="s">
        <v>897</v>
      </c>
      <c r="N867" s="1"/>
    </row>
    <row r="868" spans="1:14" customFormat="1" x14ac:dyDescent="0.25">
      <c r="A868" s="22" t="s">
        <v>630</v>
      </c>
      <c r="B868" s="1">
        <v>2010</v>
      </c>
      <c r="C868" s="1" t="s">
        <v>31</v>
      </c>
      <c r="D868" s="1" t="s">
        <v>32</v>
      </c>
      <c r="E868" s="3" t="s">
        <v>891</v>
      </c>
      <c r="F868" s="1" t="s">
        <v>632</v>
      </c>
      <c r="G868" s="1">
        <v>0.185</v>
      </c>
      <c r="H868" s="1">
        <v>6.0999999999999999E-2</v>
      </c>
      <c r="I868" s="1">
        <v>-0.2</v>
      </c>
      <c r="J868" s="1">
        <v>0</v>
      </c>
      <c r="K868" s="1">
        <v>0</v>
      </c>
      <c r="L868" s="1">
        <v>0</v>
      </c>
      <c r="M868" s="1" t="s">
        <v>897</v>
      </c>
      <c r="N868" s="1"/>
    </row>
    <row r="869" spans="1:14" customFormat="1" x14ac:dyDescent="0.25">
      <c r="A869" s="22" t="s">
        <v>630</v>
      </c>
      <c r="B869" s="1">
        <v>2011</v>
      </c>
      <c r="C869" s="1" t="s">
        <v>34</v>
      </c>
      <c r="D869" s="1" t="s">
        <v>35</v>
      </c>
      <c r="E869" s="3" t="s">
        <v>916</v>
      </c>
      <c r="F869" s="1" t="s">
        <v>632</v>
      </c>
      <c r="G869" s="1">
        <v>0</v>
      </c>
      <c r="H869" s="1">
        <v>0</v>
      </c>
      <c r="I869" s="1">
        <v>6.4000000000000001E-2</v>
      </c>
      <c r="J869" s="1">
        <v>1.04</v>
      </c>
      <c r="K869" s="1">
        <v>0</v>
      </c>
      <c r="L869" s="1">
        <v>0</v>
      </c>
      <c r="M869" s="1" t="s">
        <v>917</v>
      </c>
      <c r="N869" s="1"/>
    </row>
    <row r="870" spans="1:14" customFormat="1" x14ac:dyDescent="0.25">
      <c r="A870" s="22" t="s">
        <v>630</v>
      </c>
      <c r="B870" s="1">
        <v>2011</v>
      </c>
      <c r="C870" s="1" t="s">
        <v>67</v>
      </c>
      <c r="D870" s="1" t="s">
        <v>68</v>
      </c>
      <c r="E870" s="3" t="s">
        <v>918</v>
      </c>
      <c r="F870" s="1" t="s">
        <v>632</v>
      </c>
      <c r="G870" s="1">
        <v>0.14199999999999999</v>
      </c>
      <c r="H870" s="1">
        <v>-0.124</v>
      </c>
      <c r="I870" s="1">
        <v>0</v>
      </c>
      <c r="J870" s="1">
        <v>0</v>
      </c>
      <c r="K870" s="1">
        <v>0</v>
      </c>
      <c r="L870" s="1">
        <v>0</v>
      </c>
      <c r="M870" s="1" t="s">
        <v>917</v>
      </c>
      <c r="N870" s="1"/>
    </row>
    <row r="871" spans="1:14" customFormat="1" x14ac:dyDescent="0.25">
      <c r="A871" s="22" t="s">
        <v>630</v>
      </c>
      <c r="B871" s="1">
        <v>2011</v>
      </c>
      <c r="C871" s="1" t="s">
        <v>67</v>
      </c>
      <c r="D871" s="1" t="s">
        <v>68</v>
      </c>
      <c r="E871" s="3" t="s">
        <v>898</v>
      </c>
      <c r="F871" s="1" t="s">
        <v>632</v>
      </c>
      <c r="G871" s="1">
        <v>9.7000000000000003E-2</v>
      </c>
      <c r="H871" s="1">
        <v>0.46</v>
      </c>
      <c r="I871" s="1">
        <v>-5.0000000000000001E-3</v>
      </c>
      <c r="J871" s="1">
        <v>0</v>
      </c>
      <c r="K871" s="1">
        <v>0</v>
      </c>
      <c r="L871" s="1">
        <v>0</v>
      </c>
      <c r="M871" s="1" t="s">
        <v>917</v>
      </c>
      <c r="N871" s="1"/>
    </row>
    <row r="872" spans="1:14" customFormat="1" x14ac:dyDescent="0.25">
      <c r="A872" s="22" t="s">
        <v>630</v>
      </c>
      <c r="B872" s="1">
        <v>2011</v>
      </c>
      <c r="C872" s="1" t="s">
        <v>67</v>
      </c>
      <c r="D872" s="1" t="s">
        <v>68</v>
      </c>
      <c r="E872" s="3" t="s">
        <v>919</v>
      </c>
      <c r="F872" s="1" t="s">
        <v>632</v>
      </c>
      <c r="G872" s="1">
        <v>1.0509999999999999</v>
      </c>
      <c r="H872" s="1">
        <v>-0.91600000000000004</v>
      </c>
      <c r="I872" s="1">
        <v>-0.106</v>
      </c>
      <c r="J872" s="1">
        <v>0</v>
      </c>
      <c r="K872" s="1">
        <v>0</v>
      </c>
      <c r="L872" s="1">
        <v>0</v>
      </c>
      <c r="M872" s="1" t="s">
        <v>917</v>
      </c>
      <c r="N872" s="1"/>
    </row>
    <row r="873" spans="1:14" customFormat="1" x14ac:dyDescent="0.25">
      <c r="A873" s="22" t="s">
        <v>630</v>
      </c>
      <c r="B873" s="1">
        <v>2011</v>
      </c>
      <c r="C873" s="1" t="s">
        <v>67</v>
      </c>
      <c r="D873" s="1" t="s">
        <v>68</v>
      </c>
      <c r="E873" s="3" t="s">
        <v>920</v>
      </c>
      <c r="F873" s="1" t="s">
        <v>632</v>
      </c>
      <c r="G873" s="1">
        <v>0.52400000000000002</v>
      </c>
      <c r="H873" s="1">
        <v>-8.4000000000000005E-2</v>
      </c>
      <c r="I873" s="1">
        <v>1.4999999999999999E-2</v>
      </c>
      <c r="J873" s="1">
        <v>0</v>
      </c>
      <c r="K873" s="1">
        <v>0</v>
      </c>
      <c r="L873" s="1">
        <v>0</v>
      </c>
      <c r="M873" s="1" t="s">
        <v>917</v>
      </c>
      <c r="N873" s="1"/>
    </row>
    <row r="874" spans="1:14" customFormat="1" x14ac:dyDescent="0.25">
      <c r="A874" s="22" t="s">
        <v>630</v>
      </c>
      <c r="B874" s="1">
        <v>2011</v>
      </c>
      <c r="C874" s="1" t="s">
        <v>67</v>
      </c>
      <c r="D874" s="1" t="s">
        <v>68</v>
      </c>
      <c r="E874" s="3" t="s">
        <v>921</v>
      </c>
      <c r="F874" s="1" t="s">
        <v>632</v>
      </c>
      <c r="G874" s="1">
        <v>0.70099999999999996</v>
      </c>
      <c r="H874" s="1">
        <v>-0.61099999999999999</v>
      </c>
      <c r="I874" s="1">
        <v>-7.0000000000000007E-2</v>
      </c>
      <c r="J874" s="1">
        <v>0</v>
      </c>
      <c r="K874" s="1">
        <v>0</v>
      </c>
      <c r="L874" s="1">
        <v>0</v>
      </c>
      <c r="M874" s="1" t="s">
        <v>917</v>
      </c>
      <c r="N874" s="1"/>
    </row>
    <row r="875" spans="1:14" customFormat="1" x14ac:dyDescent="0.25">
      <c r="A875" s="22" t="s">
        <v>630</v>
      </c>
      <c r="B875" s="1">
        <v>2011</v>
      </c>
      <c r="C875" s="1" t="s">
        <v>67</v>
      </c>
      <c r="D875" s="1" t="s">
        <v>68</v>
      </c>
      <c r="E875" s="3" t="s">
        <v>922</v>
      </c>
      <c r="F875" s="1" t="s">
        <v>632</v>
      </c>
      <c r="G875" s="1">
        <v>0</v>
      </c>
      <c r="H875" s="1">
        <v>-2</v>
      </c>
      <c r="I875" s="1">
        <v>2</v>
      </c>
      <c r="J875" s="1">
        <v>0</v>
      </c>
      <c r="K875" s="1">
        <v>0</v>
      </c>
      <c r="L875" s="1">
        <v>0</v>
      </c>
      <c r="M875" s="1" t="s">
        <v>917</v>
      </c>
      <c r="N875" s="1"/>
    </row>
    <row r="876" spans="1:14" customFormat="1" x14ac:dyDescent="0.25">
      <c r="A876" s="22" t="s">
        <v>630</v>
      </c>
      <c r="B876" s="1">
        <v>2011</v>
      </c>
      <c r="C876" s="1" t="s">
        <v>67</v>
      </c>
      <c r="D876" s="1" t="s">
        <v>68</v>
      </c>
      <c r="E876" s="3" t="s">
        <v>922</v>
      </c>
      <c r="F876" s="1" t="s">
        <v>632</v>
      </c>
      <c r="G876" s="1">
        <v>-0.83499999999999996</v>
      </c>
      <c r="H876" s="1">
        <v>-2.0150000000000001</v>
      </c>
      <c r="I876" s="1">
        <v>2.85</v>
      </c>
      <c r="J876" s="1">
        <v>0</v>
      </c>
      <c r="K876" s="1">
        <v>0</v>
      </c>
      <c r="L876" s="1">
        <v>0</v>
      </c>
      <c r="M876" s="1" t="s">
        <v>917</v>
      </c>
      <c r="N876" s="1"/>
    </row>
    <row r="877" spans="1:14" customFormat="1" x14ac:dyDescent="0.25">
      <c r="A877" s="22" t="s">
        <v>630</v>
      </c>
      <c r="B877" s="1">
        <v>2011</v>
      </c>
      <c r="C877" s="1" t="s">
        <v>67</v>
      </c>
      <c r="D877" s="1" t="s">
        <v>68</v>
      </c>
      <c r="E877" s="3" t="s">
        <v>923</v>
      </c>
      <c r="F877" s="1" t="s">
        <v>632</v>
      </c>
      <c r="G877" s="1">
        <v>0</v>
      </c>
      <c r="H877" s="1">
        <v>-0.25</v>
      </c>
      <c r="I877" s="1">
        <v>-0.25</v>
      </c>
      <c r="J877" s="1">
        <v>-0.3</v>
      </c>
      <c r="K877" s="1">
        <v>0</v>
      </c>
      <c r="L877" s="1">
        <v>0</v>
      </c>
      <c r="M877" s="1" t="s">
        <v>917</v>
      </c>
      <c r="N877" s="1"/>
    </row>
    <row r="878" spans="1:14" customFormat="1" x14ac:dyDescent="0.25">
      <c r="A878" s="22" t="s">
        <v>630</v>
      </c>
      <c r="B878" s="1">
        <v>2011</v>
      </c>
      <c r="C878" s="1" t="s">
        <v>67</v>
      </c>
      <c r="D878" s="1" t="s">
        <v>68</v>
      </c>
      <c r="E878" s="3" t="s">
        <v>924</v>
      </c>
      <c r="F878" s="1" t="s">
        <v>632</v>
      </c>
      <c r="G878" s="1">
        <v>0</v>
      </c>
      <c r="H878" s="1">
        <v>6</v>
      </c>
      <c r="I878" s="1">
        <v>-3.5</v>
      </c>
      <c r="J878" s="1">
        <v>-2.5</v>
      </c>
      <c r="K878" s="1">
        <v>0</v>
      </c>
      <c r="L878" s="1">
        <v>0</v>
      </c>
      <c r="M878" s="1" t="s">
        <v>917</v>
      </c>
      <c r="N878" s="1"/>
    </row>
    <row r="879" spans="1:14" customFormat="1" x14ac:dyDescent="0.25">
      <c r="A879" s="22" t="s">
        <v>630</v>
      </c>
      <c r="B879" s="1">
        <v>2011</v>
      </c>
      <c r="C879" s="1" t="s">
        <v>67</v>
      </c>
      <c r="D879" s="1" t="s">
        <v>68</v>
      </c>
      <c r="E879" s="3" t="s">
        <v>925</v>
      </c>
      <c r="F879" s="1" t="s">
        <v>632</v>
      </c>
      <c r="G879" s="1">
        <v>0</v>
      </c>
      <c r="H879" s="1">
        <v>0</v>
      </c>
      <c r="I879" s="1">
        <v>2.5</v>
      </c>
      <c r="J879" s="1">
        <v>2.5</v>
      </c>
      <c r="K879" s="1">
        <v>0</v>
      </c>
      <c r="L879" s="1">
        <v>0</v>
      </c>
      <c r="M879" s="1" t="s">
        <v>917</v>
      </c>
      <c r="N879" s="1"/>
    </row>
    <row r="880" spans="1:14" customFormat="1" x14ac:dyDescent="0.25">
      <c r="A880" s="22" t="s">
        <v>630</v>
      </c>
      <c r="B880" s="1">
        <v>2011</v>
      </c>
      <c r="C880" s="1" t="s">
        <v>67</v>
      </c>
      <c r="D880" s="1" t="s">
        <v>68</v>
      </c>
      <c r="E880" s="3" t="s">
        <v>924</v>
      </c>
      <c r="F880" s="1" t="s">
        <v>632</v>
      </c>
      <c r="G880" s="1">
        <v>0</v>
      </c>
      <c r="H880" s="1">
        <v>1</v>
      </c>
      <c r="I880" s="1">
        <v>2.5</v>
      </c>
      <c r="J880" s="1">
        <v>1.5</v>
      </c>
      <c r="K880" s="1">
        <v>0</v>
      </c>
      <c r="L880" s="1">
        <v>0</v>
      </c>
      <c r="M880" s="1" t="s">
        <v>917</v>
      </c>
      <c r="N880" s="1"/>
    </row>
    <row r="881" spans="1:14" customFormat="1" x14ac:dyDescent="0.25">
      <c r="A881" s="22" t="s">
        <v>630</v>
      </c>
      <c r="B881" s="1">
        <v>2011</v>
      </c>
      <c r="C881" s="1" t="s">
        <v>67</v>
      </c>
      <c r="D881" s="1" t="s">
        <v>68</v>
      </c>
      <c r="E881" s="3" t="s">
        <v>926</v>
      </c>
      <c r="F881" s="1" t="s">
        <v>632</v>
      </c>
      <c r="G881" s="1">
        <v>2.4</v>
      </c>
      <c r="H881" s="1">
        <v>-2.4</v>
      </c>
      <c r="I881" s="1">
        <v>0</v>
      </c>
      <c r="J881" s="1">
        <v>0</v>
      </c>
      <c r="K881" s="1">
        <v>0</v>
      </c>
      <c r="L881" s="1">
        <v>0</v>
      </c>
      <c r="M881" s="1" t="s">
        <v>917</v>
      </c>
      <c r="N881" s="1"/>
    </row>
    <row r="882" spans="1:14" customFormat="1" x14ac:dyDescent="0.25">
      <c r="A882" s="22" t="s">
        <v>630</v>
      </c>
      <c r="B882" s="1">
        <v>2011</v>
      </c>
      <c r="C882" s="1" t="s">
        <v>91</v>
      </c>
      <c r="D882" s="1" t="s">
        <v>38</v>
      </c>
      <c r="E882" s="3" t="s">
        <v>927</v>
      </c>
      <c r="F882" s="1" t="s">
        <v>632</v>
      </c>
      <c r="G882" s="1">
        <v>-0.4</v>
      </c>
      <c r="H882" s="1">
        <v>0</v>
      </c>
      <c r="I882" s="1">
        <v>0</v>
      </c>
      <c r="J882" s="1">
        <v>0</v>
      </c>
      <c r="K882" s="1">
        <v>0</v>
      </c>
      <c r="L882" s="1">
        <v>0</v>
      </c>
      <c r="M882" s="1" t="s">
        <v>917</v>
      </c>
      <c r="N882" s="1"/>
    </row>
    <row r="883" spans="1:14" customFormat="1" x14ac:dyDescent="0.25">
      <c r="A883" s="22" t="s">
        <v>630</v>
      </c>
      <c r="B883" s="1">
        <v>2011</v>
      </c>
      <c r="C883" s="1" t="s">
        <v>91</v>
      </c>
      <c r="D883" s="1" t="s">
        <v>38</v>
      </c>
      <c r="E883" s="3" t="s">
        <v>928</v>
      </c>
      <c r="F883" s="1" t="s">
        <v>632</v>
      </c>
      <c r="G883" s="1">
        <v>-0.18</v>
      </c>
      <c r="H883" s="1">
        <v>-3.5999999999999997E-2</v>
      </c>
      <c r="I883" s="1">
        <v>0.216</v>
      </c>
      <c r="J883" s="1">
        <v>0</v>
      </c>
      <c r="K883" s="1">
        <v>0</v>
      </c>
      <c r="L883" s="1">
        <v>0</v>
      </c>
      <c r="M883" s="1" t="s">
        <v>917</v>
      </c>
      <c r="N883" s="1"/>
    </row>
    <row r="884" spans="1:14" customFormat="1" x14ac:dyDescent="0.25">
      <c r="A884" s="22" t="s">
        <v>630</v>
      </c>
      <c r="B884" s="1">
        <v>2011</v>
      </c>
      <c r="C884" s="1" t="s">
        <v>37</v>
      </c>
      <c r="D884" s="1" t="s">
        <v>38</v>
      </c>
      <c r="E884" s="3" t="s">
        <v>929</v>
      </c>
      <c r="F884" s="1" t="s">
        <v>632</v>
      </c>
      <c r="G884" s="1">
        <v>0</v>
      </c>
      <c r="H884" s="1">
        <v>0.43</v>
      </c>
      <c r="I884" s="1">
        <v>1.6659999999999999</v>
      </c>
      <c r="J884" s="1">
        <v>-0.59899999999999998</v>
      </c>
      <c r="K884" s="1">
        <v>0</v>
      </c>
      <c r="L884" s="1">
        <v>0</v>
      </c>
      <c r="M884" s="1" t="s">
        <v>917</v>
      </c>
      <c r="N884" s="1"/>
    </row>
    <row r="885" spans="1:14" customFormat="1" x14ac:dyDescent="0.25">
      <c r="A885" s="22" t="s">
        <v>630</v>
      </c>
      <c r="B885" s="1">
        <v>2011</v>
      </c>
      <c r="C885" s="1" t="s">
        <v>99</v>
      </c>
      <c r="D885" s="1" t="s">
        <v>100</v>
      </c>
      <c r="E885" s="3" t="s">
        <v>930</v>
      </c>
      <c r="F885" s="1" t="s">
        <v>632</v>
      </c>
      <c r="G885" s="1">
        <v>0</v>
      </c>
      <c r="H885" s="1">
        <v>4</v>
      </c>
      <c r="I885" s="1">
        <v>8</v>
      </c>
      <c r="J885" s="1">
        <v>-12</v>
      </c>
      <c r="K885" s="1">
        <v>0</v>
      </c>
      <c r="L885" s="1">
        <v>0</v>
      </c>
      <c r="M885" s="1" t="s">
        <v>917</v>
      </c>
      <c r="N885" s="1"/>
    </row>
    <row r="886" spans="1:14" customFormat="1" x14ac:dyDescent="0.25">
      <c r="A886" s="22" t="s">
        <v>630</v>
      </c>
      <c r="B886" s="1">
        <v>2011</v>
      </c>
      <c r="C886" s="1" t="s">
        <v>37</v>
      </c>
      <c r="D886" s="1" t="s">
        <v>38</v>
      </c>
      <c r="E886" s="3" t="s">
        <v>931</v>
      </c>
      <c r="F886" s="1" t="s">
        <v>632</v>
      </c>
      <c r="G886" s="1">
        <v>0</v>
      </c>
      <c r="H886" s="1">
        <v>0.61099999999999999</v>
      </c>
      <c r="I886" s="1">
        <v>0.752</v>
      </c>
      <c r="J886" s="1">
        <v>0.51700000000000002</v>
      </c>
      <c r="K886" s="1">
        <v>0</v>
      </c>
      <c r="L886" s="1">
        <v>0</v>
      </c>
      <c r="M886" s="1" t="s">
        <v>917</v>
      </c>
      <c r="N886" s="1"/>
    </row>
    <row r="887" spans="1:14" customFormat="1" x14ac:dyDescent="0.25">
      <c r="A887" s="22" t="s">
        <v>630</v>
      </c>
      <c r="B887" s="1">
        <v>2011</v>
      </c>
      <c r="C887" s="1" t="s">
        <v>99</v>
      </c>
      <c r="D887" s="1" t="s">
        <v>100</v>
      </c>
      <c r="E887" s="3" t="s">
        <v>932</v>
      </c>
      <c r="F887" s="1" t="s">
        <v>632</v>
      </c>
      <c r="G887" s="1">
        <v>0</v>
      </c>
      <c r="H887" s="1">
        <v>0</v>
      </c>
      <c r="I887" s="1">
        <v>4</v>
      </c>
      <c r="J887" s="1">
        <v>16</v>
      </c>
      <c r="K887" s="1">
        <v>0</v>
      </c>
      <c r="L887" s="1">
        <v>0</v>
      </c>
      <c r="M887" s="1" t="s">
        <v>917</v>
      </c>
      <c r="N887" s="1"/>
    </row>
    <row r="888" spans="1:14" customFormat="1" x14ac:dyDescent="0.25">
      <c r="A888" s="22" t="s">
        <v>630</v>
      </c>
      <c r="B888" s="1">
        <v>2011</v>
      </c>
      <c r="C888" s="1" t="s">
        <v>37</v>
      </c>
      <c r="D888" s="1" t="s">
        <v>38</v>
      </c>
      <c r="E888" s="3" t="s">
        <v>933</v>
      </c>
      <c r="F888" s="1" t="s">
        <v>632</v>
      </c>
      <c r="G888" s="1">
        <v>0.24199999999999999</v>
      </c>
      <c r="H888" s="1">
        <v>-0.24199999999999999</v>
      </c>
      <c r="I888" s="1">
        <v>0</v>
      </c>
      <c r="J888" s="1">
        <v>0</v>
      </c>
      <c r="K888" s="1">
        <v>0</v>
      </c>
      <c r="L888" s="1">
        <v>0</v>
      </c>
      <c r="M888" s="1" t="s">
        <v>917</v>
      </c>
      <c r="N888" s="1"/>
    </row>
    <row r="889" spans="1:14" customFormat="1" x14ac:dyDescent="0.25">
      <c r="A889" s="22" t="s">
        <v>630</v>
      </c>
      <c r="B889" s="1">
        <v>2011</v>
      </c>
      <c r="C889" s="1" t="s">
        <v>99</v>
      </c>
      <c r="D889" s="1" t="s">
        <v>100</v>
      </c>
      <c r="E889" s="3" t="s">
        <v>934</v>
      </c>
      <c r="F889" s="1" t="s">
        <v>632</v>
      </c>
      <c r="G889" s="1">
        <v>0.15</v>
      </c>
      <c r="H889" s="1">
        <v>0.112</v>
      </c>
      <c r="I889" s="1">
        <v>-0.26200000000000001</v>
      </c>
      <c r="J889" s="1">
        <v>0</v>
      </c>
      <c r="K889" s="1">
        <v>0</v>
      </c>
      <c r="L889" s="1">
        <v>0</v>
      </c>
      <c r="M889" s="1" t="s">
        <v>917</v>
      </c>
      <c r="N889" s="1"/>
    </row>
    <row r="890" spans="1:14" customFormat="1" x14ac:dyDescent="0.25">
      <c r="A890" s="22" t="s">
        <v>630</v>
      </c>
      <c r="B890" s="1">
        <v>2011</v>
      </c>
      <c r="C890" s="1" t="s">
        <v>124</v>
      </c>
      <c r="D890" s="1" t="s">
        <v>125</v>
      </c>
      <c r="E890" s="3" t="s">
        <v>935</v>
      </c>
      <c r="F890" s="1" t="s">
        <v>632</v>
      </c>
      <c r="G890" s="1">
        <v>0</v>
      </c>
      <c r="H890" s="1">
        <v>4.2</v>
      </c>
      <c r="I890" s="1">
        <v>-1</v>
      </c>
      <c r="J890" s="1">
        <v>-3.2</v>
      </c>
      <c r="K890" s="1">
        <v>0</v>
      </c>
      <c r="L890" s="1">
        <v>0</v>
      </c>
      <c r="M890" s="1" t="s">
        <v>917</v>
      </c>
      <c r="N890" s="1"/>
    </row>
    <row r="891" spans="1:14" customFormat="1" x14ac:dyDescent="0.25">
      <c r="A891" s="22" t="s">
        <v>630</v>
      </c>
      <c r="B891" s="1">
        <v>2011</v>
      </c>
      <c r="C891" s="1" t="s">
        <v>124</v>
      </c>
      <c r="D891" s="1" t="s">
        <v>125</v>
      </c>
      <c r="E891" s="3" t="s">
        <v>935</v>
      </c>
      <c r="F891" s="1" t="s">
        <v>632</v>
      </c>
      <c r="G891" s="1">
        <v>0</v>
      </c>
      <c r="H891" s="1">
        <v>0</v>
      </c>
      <c r="I891" s="1">
        <v>3.2</v>
      </c>
      <c r="J891" s="1">
        <v>3.2</v>
      </c>
      <c r="K891" s="1">
        <v>0</v>
      </c>
      <c r="L891" s="1">
        <v>0</v>
      </c>
      <c r="M891" s="1" t="s">
        <v>917</v>
      </c>
      <c r="N891" s="1"/>
    </row>
    <row r="892" spans="1:14" customFormat="1" x14ac:dyDescent="0.25">
      <c r="A892" s="22" t="s">
        <v>630</v>
      </c>
      <c r="B892" s="1">
        <v>2011</v>
      </c>
      <c r="C892" s="1" t="s">
        <v>124</v>
      </c>
      <c r="D892" s="1" t="s">
        <v>125</v>
      </c>
      <c r="E892" s="3" t="s">
        <v>936</v>
      </c>
      <c r="F892" s="1" t="s">
        <v>632</v>
      </c>
      <c r="G892" s="1">
        <v>0.23200000000000001</v>
      </c>
      <c r="H892" s="1">
        <v>6.3E-2</v>
      </c>
      <c r="I892" s="1">
        <v>6.2E-2</v>
      </c>
      <c r="J892" s="1">
        <v>0</v>
      </c>
      <c r="K892" s="1">
        <v>0</v>
      </c>
      <c r="L892" s="1">
        <v>0</v>
      </c>
      <c r="M892" s="1" t="s">
        <v>917</v>
      </c>
      <c r="N892" s="1"/>
    </row>
    <row r="893" spans="1:14" customFormat="1" x14ac:dyDescent="0.25">
      <c r="A893" s="22" t="s">
        <v>630</v>
      </c>
      <c r="B893" s="1">
        <v>2011</v>
      </c>
      <c r="C893" s="1" t="s">
        <v>124</v>
      </c>
      <c r="D893" s="1" t="s">
        <v>125</v>
      </c>
      <c r="E893" s="3" t="s">
        <v>937</v>
      </c>
      <c r="F893" s="1" t="s">
        <v>632</v>
      </c>
      <c r="G893" s="1">
        <v>-0.49099999999999999</v>
      </c>
      <c r="H893" s="1">
        <v>-0.11899999999999999</v>
      </c>
      <c r="I893" s="1">
        <v>0.17</v>
      </c>
      <c r="J893" s="1">
        <v>0</v>
      </c>
      <c r="K893" s="1">
        <v>0</v>
      </c>
      <c r="L893" s="1">
        <v>0</v>
      </c>
      <c r="M893" s="1" t="s">
        <v>917</v>
      </c>
      <c r="N893" s="1"/>
    </row>
    <row r="894" spans="1:14" customFormat="1" x14ac:dyDescent="0.25">
      <c r="A894" s="22" t="s">
        <v>630</v>
      </c>
      <c r="B894" s="1">
        <v>2011</v>
      </c>
      <c r="C894" s="1" t="s">
        <v>124</v>
      </c>
      <c r="D894" s="1" t="s">
        <v>125</v>
      </c>
      <c r="E894" s="3" t="s">
        <v>937</v>
      </c>
      <c r="F894" s="1" t="s">
        <v>632</v>
      </c>
      <c r="G894" s="1">
        <v>-7.0000000000000001E-3</v>
      </c>
      <c r="H894" s="1">
        <v>-1.7000000000000001E-2</v>
      </c>
      <c r="I894" s="1">
        <v>-6.4000000000000001E-2</v>
      </c>
      <c r="J894" s="1">
        <v>-0.108</v>
      </c>
      <c r="K894" s="1">
        <v>0</v>
      </c>
      <c r="L894" s="1">
        <v>0</v>
      </c>
      <c r="M894" s="1" t="s">
        <v>917</v>
      </c>
      <c r="N894" s="1"/>
    </row>
    <row r="895" spans="1:14" customFormat="1" x14ac:dyDescent="0.25">
      <c r="A895" s="22" t="s">
        <v>630</v>
      </c>
      <c r="B895" s="1">
        <v>2011</v>
      </c>
      <c r="C895" s="1" t="s">
        <v>124</v>
      </c>
      <c r="D895" s="1" t="s">
        <v>125</v>
      </c>
      <c r="E895" s="3" t="s">
        <v>938</v>
      </c>
      <c r="F895" s="1" t="s">
        <v>632</v>
      </c>
      <c r="G895" s="1">
        <v>7.0000000000000001E-3</v>
      </c>
      <c r="H895" s="1">
        <v>1.7000000000000001E-2</v>
      </c>
      <c r="I895" s="1">
        <v>6.0000000000000001E-3</v>
      </c>
      <c r="J895" s="1">
        <v>-0.03</v>
      </c>
      <c r="K895" s="1">
        <v>0</v>
      </c>
      <c r="L895" s="1">
        <v>0</v>
      </c>
      <c r="M895" s="1" t="s">
        <v>917</v>
      </c>
      <c r="N895" s="1"/>
    </row>
    <row r="896" spans="1:14" customFormat="1" x14ac:dyDescent="0.25">
      <c r="A896" s="22" t="s">
        <v>630</v>
      </c>
      <c r="B896" s="1">
        <v>2011</v>
      </c>
      <c r="C896" s="1" t="s">
        <v>124</v>
      </c>
      <c r="D896" s="1" t="s">
        <v>125</v>
      </c>
      <c r="E896" s="3" t="s">
        <v>939</v>
      </c>
      <c r="F896" s="1" t="s">
        <v>632</v>
      </c>
      <c r="G896" s="1">
        <v>0.26400000000000001</v>
      </c>
      <c r="H896" s="1">
        <v>0.80400000000000005</v>
      </c>
      <c r="I896" s="1">
        <v>0.47499999999999998</v>
      </c>
      <c r="J896" s="1">
        <v>0.39100000000000001</v>
      </c>
      <c r="K896" s="1">
        <v>0</v>
      </c>
      <c r="L896" s="1">
        <v>0</v>
      </c>
      <c r="M896" s="1" t="s">
        <v>917</v>
      </c>
      <c r="N896" s="1"/>
    </row>
    <row r="897" spans="1:14" customFormat="1" x14ac:dyDescent="0.25">
      <c r="A897" s="22" t="s">
        <v>630</v>
      </c>
      <c r="B897" s="1">
        <v>2011</v>
      </c>
      <c r="C897" s="1" t="s">
        <v>15</v>
      </c>
      <c r="D897" s="1" t="s">
        <v>16</v>
      </c>
      <c r="E897" s="3" t="s">
        <v>940</v>
      </c>
      <c r="F897" s="1" t="s">
        <v>632</v>
      </c>
      <c r="G897" s="1">
        <v>-6.0000000000000001E-3</v>
      </c>
      <c r="H897" s="1">
        <v>-0.19600000000000001</v>
      </c>
      <c r="I897" s="1">
        <v>-0.26900000000000002</v>
      </c>
      <c r="J897" s="1">
        <v>-0.505</v>
      </c>
      <c r="K897" s="1">
        <v>0</v>
      </c>
      <c r="L897" s="1">
        <v>0</v>
      </c>
      <c r="M897" s="1" t="s">
        <v>917</v>
      </c>
      <c r="N897" s="1"/>
    </row>
    <row r="898" spans="1:14" customFormat="1" x14ac:dyDescent="0.25">
      <c r="A898" s="22" t="s">
        <v>630</v>
      </c>
      <c r="B898" s="1">
        <v>2011</v>
      </c>
      <c r="C898" s="1" t="s">
        <v>15</v>
      </c>
      <c r="D898" s="1" t="s">
        <v>16</v>
      </c>
      <c r="E898" s="3" t="s">
        <v>941</v>
      </c>
      <c r="F898" s="1" t="s">
        <v>632</v>
      </c>
      <c r="G898" s="1">
        <v>0.36499999999999999</v>
      </c>
      <c r="H898" s="1">
        <v>-0.14799999999999999</v>
      </c>
      <c r="I898" s="1">
        <v>0</v>
      </c>
      <c r="J898" s="1">
        <v>0</v>
      </c>
      <c r="K898" s="1">
        <v>0</v>
      </c>
      <c r="L898" s="1">
        <v>0</v>
      </c>
      <c r="M898" s="1" t="s">
        <v>917</v>
      </c>
      <c r="N898" s="1"/>
    </row>
    <row r="899" spans="1:14" customFormat="1" x14ac:dyDescent="0.25">
      <c r="A899" s="22" t="s">
        <v>630</v>
      </c>
      <c r="B899" s="1">
        <v>2011</v>
      </c>
      <c r="C899" s="1" t="s">
        <v>19</v>
      </c>
      <c r="D899" s="1" t="s">
        <v>20</v>
      </c>
      <c r="E899" s="3" t="s">
        <v>942</v>
      </c>
      <c r="F899" s="1" t="s">
        <v>632</v>
      </c>
      <c r="G899" s="1">
        <v>0</v>
      </c>
      <c r="H899" s="1">
        <v>0.91200000000000003</v>
      </c>
      <c r="I899" s="1">
        <v>-0.41899999999999998</v>
      </c>
      <c r="J899" s="1">
        <v>0</v>
      </c>
      <c r="K899" s="1">
        <v>0</v>
      </c>
      <c r="L899" s="1">
        <v>0</v>
      </c>
      <c r="M899" s="1" t="s">
        <v>917</v>
      </c>
      <c r="N899" s="1"/>
    </row>
    <row r="900" spans="1:14" customFormat="1" x14ac:dyDescent="0.25">
      <c r="A900" s="22" t="s">
        <v>630</v>
      </c>
      <c r="B900" s="1">
        <v>2011</v>
      </c>
      <c r="C900" s="1" t="s">
        <v>19</v>
      </c>
      <c r="D900" s="1" t="s">
        <v>20</v>
      </c>
      <c r="E900" s="3" t="s">
        <v>943</v>
      </c>
      <c r="F900" s="1" t="s">
        <v>632</v>
      </c>
      <c r="G900" s="1">
        <v>0</v>
      </c>
      <c r="H900" s="1">
        <v>1.8</v>
      </c>
      <c r="I900" s="1">
        <v>-0.9</v>
      </c>
      <c r="J900" s="1">
        <v>0</v>
      </c>
      <c r="K900" s="1">
        <v>0</v>
      </c>
      <c r="L900" s="1">
        <v>0</v>
      </c>
      <c r="M900" s="1" t="s">
        <v>917</v>
      </c>
      <c r="N900" s="1"/>
    </row>
    <row r="901" spans="1:14" customFormat="1" x14ac:dyDescent="0.25">
      <c r="A901" s="22" t="s">
        <v>630</v>
      </c>
      <c r="B901" s="1">
        <v>2011</v>
      </c>
      <c r="C901" s="1" t="s">
        <v>19</v>
      </c>
      <c r="D901" s="1" t="s">
        <v>20</v>
      </c>
      <c r="E901" s="3" t="s">
        <v>944</v>
      </c>
      <c r="F901" s="1" t="s">
        <v>632</v>
      </c>
      <c r="G901" s="1">
        <v>0</v>
      </c>
      <c r="H901" s="1">
        <v>0</v>
      </c>
      <c r="I901" s="1">
        <v>0</v>
      </c>
      <c r="J901" s="1">
        <v>1.3120000000000001</v>
      </c>
      <c r="K901" s="1">
        <v>0</v>
      </c>
      <c r="L901" s="1">
        <v>0</v>
      </c>
      <c r="M901" s="1" t="s">
        <v>917</v>
      </c>
      <c r="N901" s="1"/>
    </row>
    <row r="902" spans="1:14" customFormat="1" x14ac:dyDescent="0.25">
      <c r="A902" s="22" t="s">
        <v>630</v>
      </c>
      <c r="B902" s="1">
        <v>2011</v>
      </c>
      <c r="C902" s="1" t="s">
        <v>140</v>
      </c>
      <c r="D902" s="1" t="s">
        <v>100</v>
      </c>
      <c r="E902" s="3" t="s">
        <v>945</v>
      </c>
      <c r="F902" s="1" t="s">
        <v>632</v>
      </c>
      <c r="G902" s="1">
        <v>7.0000000000000007E-2</v>
      </c>
      <c r="H902" s="1">
        <v>0</v>
      </c>
      <c r="I902" s="1">
        <v>0</v>
      </c>
      <c r="J902" s="1">
        <v>0</v>
      </c>
      <c r="K902" s="1">
        <v>0</v>
      </c>
      <c r="L902" s="1">
        <v>0</v>
      </c>
      <c r="M902" s="1" t="s">
        <v>917</v>
      </c>
      <c r="N902" s="1"/>
    </row>
    <row r="903" spans="1:14" customFormat="1" x14ac:dyDescent="0.25">
      <c r="A903" s="22" t="s">
        <v>630</v>
      </c>
      <c r="B903" s="1">
        <v>2011</v>
      </c>
      <c r="C903" s="1" t="s">
        <v>140</v>
      </c>
      <c r="D903" s="1" t="s">
        <v>100</v>
      </c>
      <c r="E903" s="3" t="s">
        <v>946</v>
      </c>
      <c r="F903" s="1" t="s">
        <v>632</v>
      </c>
      <c r="G903" s="1">
        <v>0.34799999999999998</v>
      </c>
      <c r="H903" s="1">
        <v>-0.18</v>
      </c>
      <c r="I903" s="1">
        <v>-7.0000000000000001E-3</v>
      </c>
      <c r="J903" s="1">
        <v>0</v>
      </c>
      <c r="K903" s="1">
        <v>0</v>
      </c>
      <c r="L903" s="1">
        <v>0</v>
      </c>
      <c r="M903" s="1" t="s">
        <v>917</v>
      </c>
      <c r="N903" s="1"/>
    </row>
    <row r="904" spans="1:14" customFormat="1" x14ac:dyDescent="0.25">
      <c r="A904" s="22" t="s">
        <v>630</v>
      </c>
      <c r="B904" s="1">
        <v>2011</v>
      </c>
      <c r="C904" s="1" t="s">
        <v>140</v>
      </c>
      <c r="D904" s="1" t="s">
        <v>100</v>
      </c>
      <c r="E904" s="3" t="s">
        <v>947</v>
      </c>
      <c r="F904" s="1" t="s">
        <v>632</v>
      </c>
      <c r="G904" s="1">
        <v>0</v>
      </c>
      <c r="H904" s="1">
        <v>1.421</v>
      </c>
      <c r="I904" s="1">
        <v>0.113</v>
      </c>
      <c r="J904" s="1">
        <v>0.38100000000000001</v>
      </c>
      <c r="K904" s="1">
        <v>0</v>
      </c>
      <c r="L904" s="1">
        <v>0</v>
      </c>
      <c r="M904" s="1" t="s">
        <v>917</v>
      </c>
      <c r="N904" s="1"/>
    </row>
    <row r="905" spans="1:14" customFormat="1" x14ac:dyDescent="0.25">
      <c r="A905" s="22" t="s">
        <v>630</v>
      </c>
      <c r="B905" s="1">
        <v>2011</v>
      </c>
      <c r="C905" s="1" t="s">
        <v>23</v>
      </c>
      <c r="D905" s="1" t="s">
        <v>24</v>
      </c>
      <c r="E905" s="3" t="s">
        <v>948</v>
      </c>
      <c r="F905" s="1" t="s">
        <v>632</v>
      </c>
      <c r="G905" s="1">
        <v>0</v>
      </c>
      <c r="H905" s="1">
        <v>1.5</v>
      </c>
      <c r="I905" s="1">
        <v>0</v>
      </c>
      <c r="J905" s="1">
        <v>0</v>
      </c>
      <c r="K905" s="1">
        <v>0</v>
      </c>
      <c r="L905" s="1">
        <v>0</v>
      </c>
      <c r="M905" s="1" t="s">
        <v>917</v>
      </c>
      <c r="N905" s="1"/>
    </row>
    <row r="906" spans="1:14" customFormat="1" x14ac:dyDescent="0.25">
      <c r="A906" s="22" t="s">
        <v>630</v>
      </c>
      <c r="B906" s="1">
        <v>2011</v>
      </c>
      <c r="C906" s="1" t="s">
        <v>23</v>
      </c>
      <c r="D906" s="1" t="s">
        <v>24</v>
      </c>
      <c r="E906" s="3" t="s">
        <v>949</v>
      </c>
      <c r="F906" s="1" t="s">
        <v>632</v>
      </c>
      <c r="G906" s="1">
        <v>0.7</v>
      </c>
      <c r="H906" s="1">
        <v>3.536</v>
      </c>
      <c r="I906" s="1">
        <v>0</v>
      </c>
      <c r="J906" s="1">
        <v>0</v>
      </c>
      <c r="K906" s="1">
        <v>0</v>
      </c>
      <c r="L906" s="1">
        <v>0</v>
      </c>
      <c r="M906" s="1" t="s">
        <v>917</v>
      </c>
      <c r="N906" s="1"/>
    </row>
    <row r="907" spans="1:14" customFormat="1" x14ac:dyDescent="0.25">
      <c r="A907" s="22" t="s">
        <v>630</v>
      </c>
      <c r="B907" s="1">
        <v>2011</v>
      </c>
      <c r="C907" s="1" t="s">
        <v>23</v>
      </c>
      <c r="D907" s="1" t="s">
        <v>24</v>
      </c>
      <c r="E907" s="3" t="s">
        <v>950</v>
      </c>
      <c r="F907" s="1" t="s">
        <v>632</v>
      </c>
      <c r="G907" s="1">
        <v>0.443</v>
      </c>
      <c r="H907" s="1">
        <v>3.7999999999999999E-2</v>
      </c>
      <c r="I907" s="1">
        <v>0.02</v>
      </c>
      <c r="J907" s="1">
        <v>0</v>
      </c>
      <c r="K907" s="1">
        <v>0</v>
      </c>
      <c r="L907" s="1">
        <v>0</v>
      </c>
      <c r="M907" s="1" t="s">
        <v>917</v>
      </c>
      <c r="N907" s="1"/>
    </row>
    <row r="908" spans="1:14" customFormat="1" x14ac:dyDescent="0.25">
      <c r="A908" s="22" t="s">
        <v>630</v>
      </c>
      <c r="B908" s="1">
        <v>2011</v>
      </c>
      <c r="C908" s="1" t="s">
        <v>23</v>
      </c>
      <c r="D908" s="1" t="s">
        <v>24</v>
      </c>
      <c r="E908" s="3" t="s">
        <v>951</v>
      </c>
      <c r="F908" s="1" t="s">
        <v>632</v>
      </c>
      <c r="G908" s="1">
        <v>0</v>
      </c>
      <c r="H908" s="1">
        <v>2.0920000000000001</v>
      </c>
      <c r="I908" s="1">
        <v>-0.09</v>
      </c>
      <c r="J908" s="1">
        <v>3.9E-2</v>
      </c>
      <c r="K908" s="1">
        <v>0</v>
      </c>
      <c r="L908" s="1">
        <v>0</v>
      </c>
      <c r="M908" s="1" t="s">
        <v>917</v>
      </c>
      <c r="N908" s="1"/>
    </row>
    <row r="909" spans="1:14" customFormat="1" x14ac:dyDescent="0.25">
      <c r="A909" s="22" t="s">
        <v>630</v>
      </c>
      <c r="B909" s="1">
        <v>2011</v>
      </c>
      <c r="C909" s="1" t="s">
        <v>23</v>
      </c>
      <c r="D909" s="1" t="s">
        <v>24</v>
      </c>
      <c r="E909" s="3" t="s">
        <v>952</v>
      </c>
      <c r="F909" s="1" t="s">
        <v>632</v>
      </c>
      <c r="G909" s="1">
        <v>0.72499999999999998</v>
      </c>
      <c r="H909" s="1">
        <v>0.59799999999999998</v>
      </c>
      <c r="I909" s="1">
        <v>2.4769999999999999</v>
      </c>
      <c r="J909" s="1">
        <v>-1.2749999999999999</v>
      </c>
      <c r="K909" s="1">
        <v>0</v>
      </c>
      <c r="L909" s="1">
        <v>0</v>
      </c>
      <c r="M909" s="1" t="s">
        <v>917</v>
      </c>
      <c r="N909" s="1"/>
    </row>
    <row r="910" spans="1:14" customFormat="1" x14ac:dyDescent="0.25">
      <c r="A910" s="22" t="s">
        <v>630</v>
      </c>
      <c r="B910" s="1">
        <v>2011</v>
      </c>
      <c r="C910" s="1" t="s">
        <v>23</v>
      </c>
      <c r="D910" s="1" t="s">
        <v>24</v>
      </c>
      <c r="E910" s="3" t="s">
        <v>953</v>
      </c>
      <c r="F910" s="1" t="s">
        <v>632</v>
      </c>
      <c r="G910" s="1">
        <v>0.39200000000000002</v>
      </c>
      <c r="H910" s="1">
        <v>-0.39200000000000002</v>
      </c>
      <c r="I910" s="1">
        <v>0</v>
      </c>
      <c r="J910" s="1">
        <v>0</v>
      </c>
      <c r="K910" s="1">
        <v>0</v>
      </c>
      <c r="L910" s="1">
        <v>0</v>
      </c>
      <c r="M910" s="1" t="s">
        <v>917</v>
      </c>
      <c r="N910" s="1"/>
    </row>
    <row r="911" spans="1:14" customFormat="1" x14ac:dyDescent="0.25">
      <c r="A911" s="22" t="s">
        <v>630</v>
      </c>
      <c r="B911" s="1">
        <v>2011</v>
      </c>
      <c r="C911" s="1" t="s">
        <v>422</v>
      </c>
      <c r="D911" s="1" t="s">
        <v>423</v>
      </c>
      <c r="E911" s="3" t="s">
        <v>954</v>
      </c>
      <c r="F911" s="1" t="s">
        <v>632</v>
      </c>
      <c r="G911" s="1">
        <v>3.2000000000000001E-2</v>
      </c>
      <c r="H911" s="1">
        <v>0.86399999999999999</v>
      </c>
      <c r="I911" s="1">
        <v>0.63</v>
      </c>
      <c r="J911" s="1">
        <v>5.3999999999999999E-2</v>
      </c>
      <c r="K911" s="1">
        <v>0</v>
      </c>
      <c r="L911" s="1">
        <v>0</v>
      </c>
      <c r="M911" s="1" t="s">
        <v>917</v>
      </c>
      <c r="N911" s="1"/>
    </row>
    <row r="912" spans="1:14" customFormat="1" x14ac:dyDescent="0.25">
      <c r="A912" s="22" t="s">
        <v>630</v>
      </c>
      <c r="B912" s="1">
        <v>2011</v>
      </c>
      <c r="C912" s="1" t="s">
        <v>422</v>
      </c>
      <c r="D912" s="1" t="s">
        <v>423</v>
      </c>
      <c r="E912" s="3" t="s">
        <v>954</v>
      </c>
      <c r="F912" s="1" t="s">
        <v>632</v>
      </c>
      <c r="G912" s="1">
        <v>0.113</v>
      </c>
      <c r="H912" s="1">
        <v>1.77</v>
      </c>
      <c r="I912" s="1">
        <v>0.42699999999999999</v>
      </c>
      <c r="J912" s="1">
        <v>-6.4000000000000001E-2</v>
      </c>
      <c r="K912" s="1">
        <v>0</v>
      </c>
      <c r="L912" s="1">
        <v>0</v>
      </c>
      <c r="M912" s="1" t="s">
        <v>917</v>
      </c>
      <c r="N912" s="1"/>
    </row>
    <row r="913" spans="1:14" customFormat="1" x14ac:dyDescent="0.25">
      <c r="A913" s="22" t="s">
        <v>630</v>
      </c>
      <c r="B913" s="1">
        <v>2011</v>
      </c>
      <c r="C913" s="1" t="s">
        <v>422</v>
      </c>
      <c r="D913" s="1" t="s">
        <v>423</v>
      </c>
      <c r="E913" s="3" t="s">
        <v>955</v>
      </c>
      <c r="F913" s="1" t="s">
        <v>632</v>
      </c>
      <c r="G913" s="1">
        <v>0.17</v>
      </c>
      <c r="H913" s="1">
        <v>0</v>
      </c>
      <c r="I913" s="1">
        <v>0</v>
      </c>
      <c r="J913" s="1">
        <v>0</v>
      </c>
      <c r="K913" s="1">
        <v>0</v>
      </c>
      <c r="L913" s="1">
        <v>0</v>
      </c>
      <c r="M913" s="1" t="s">
        <v>917</v>
      </c>
      <c r="N913" s="1"/>
    </row>
    <row r="914" spans="1:14" customFormat="1" x14ac:dyDescent="0.25">
      <c r="A914" s="22" t="s">
        <v>630</v>
      </c>
      <c r="B914" s="1">
        <v>2011</v>
      </c>
      <c r="C914" s="1" t="s">
        <v>31</v>
      </c>
      <c r="D914" s="1" t="s">
        <v>32</v>
      </c>
      <c r="E914" s="3" t="s">
        <v>956</v>
      </c>
      <c r="F914" s="1" t="s">
        <v>632</v>
      </c>
      <c r="G914" s="1">
        <v>0</v>
      </c>
      <c r="H914" s="1">
        <v>-0.215</v>
      </c>
      <c r="I914" s="1">
        <v>0.09</v>
      </c>
      <c r="J914" s="1">
        <v>0</v>
      </c>
      <c r="K914" s="1">
        <v>0</v>
      </c>
      <c r="L914" s="1">
        <v>0</v>
      </c>
      <c r="M914" s="1" t="s">
        <v>917</v>
      </c>
      <c r="N914" s="1"/>
    </row>
    <row r="915" spans="1:14" customFormat="1" x14ac:dyDescent="0.25">
      <c r="A915" s="22" t="s">
        <v>630</v>
      </c>
      <c r="B915" s="1">
        <v>2011</v>
      </c>
      <c r="C915" s="1" t="s">
        <v>31</v>
      </c>
      <c r="D915" s="1" t="s">
        <v>32</v>
      </c>
      <c r="E915" s="3" t="s">
        <v>957</v>
      </c>
      <c r="F915" s="1" t="s">
        <v>632</v>
      </c>
      <c r="G915" s="1">
        <v>-8.0000000000000002E-3</v>
      </c>
      <c r="H915" s="1">
        <v>-4.8000000000000001E-2</v>
      </c>
      <c r="I915" s="1">
        <v>5.0000000000000001E-3</v>
      </c>
      <c r="J915" s="1">
        <v>-0.218</v>
      </c>
      <c r="K915" s="1">
        <v>0</v>
      </c>
      <c r="L915" s="1">
        <v>0</v>
      </c>
      <c r="M915" s="1" t="s">
        <v>917</v>
      </c>
      <c r="N915" s="1"/>
    </row>
    <row r="916" spans="1:14" customFormat="1" x14ac:dyDescent="0.25">
      <c r="A916" s="22" t="s">
        <v>630</v>
      </c>
      <c r="B916" s="1">
        <v>2011</v>
      </c>
      <c r="C916" s="1" t="s">
        <v>31</v>
      </c>
      <c r="D916" s="1" t="s">
        <v>32</v>
      </c>
      <c r="E916" s="3" t="s">
        <v>891</v>
      </c>
      <c r="F916" s="1" t="s">
        <v>632</v>
      </c>
      <c r="G916" s="1">
        <v>0.78500000000000003</v>
      </c>
      <c r="H916" s="1">
        <v>-0.39300000000000002</v>
      </c>
      <c r="I916" s="1">
        <v>0.31</v>
      </c>
      <c r="J916" s="1">
        <v>-0.28000000000000003</v>
      </c>
      <c r="K916" s="1">
        <v>0</v>
      </c>
      <c r="L916" s="1">
        <v>0</v>
      </c>
      <c r="M916" s="1" t="s">
        <v>917</v>
      </c>
      <c r="N916" s="1"/>
    </row>
    <row r="917" spans="1:14" customFormat="1" x14ac:dyDescent="0.25">
      <c r="A917" s="22" t="s">
        <v>630</v>
      </c>
      <c r="B917" s="1">
        <v>2011</v>
      </c>
      <c r="C917" s="1" t="s">
        <v>31</v>
      </c>
      <c r="D917" s="1" t="s">
        <v>32</v>
      </c>
      <c r="E917" s="3" t="s">
        <v>891</v>
      </c>
      <c r="F917" s="1" t="s">
        <v>632</v>
      </c>
      <c r="G917" s="1">
        <v>0</v>
      </c>
      <c r="H917" s="1">
        <v>0.43</v>
      </c>
      <c r="I917" s="1">
        <v>0.121</v>
      </c>
      <c r="J917" s="1">
        <v>-3.5999999999999997E-2</v>
      </c>
      <c r="K917" s="1">
        <v>0</v>
      </c>
      <c r="L917" s="1">
        <v>0</v>
      </c>
      <c r="M917" s="1" t="s">
        <v>917</v>
      </c>
      <c r="N917" s="1"/>
    </row>
    <row r="918" spans="1:14" customFormat="1" x14ac:dyDescent="0.25">
      <c r="A918" s="22" t="s">
        <v>630</v>
      </c>
      <c r="B918" s="1">
        <v>2011</v>
      </c>
      <c r="C918" s="1" t="s">
        <v>31</v>
      </c>
      <c r="D918" s="1" t="s">
        <v>32</v>
      </c>
      <c r="E918" s="3" t="s">
        <v>958</v>
      </c>
      <c r="F918" s="1" t="s">
        <v>632</v>
      </c>
      <c r="G918" s="1">
        <v>0.155</v>
      </c>
      <c r="H918" s="1">
        <v>2.1000000000000001E-2</v>
      </c>
      <c r="I918" s="1">
        <v>-2.7E-2</v>
      </c>
      <c r="J918" s="1">
        <v>0</v>
      </c>
      <c r="K918" s="1">
        <v>0</v>
      </c>
      <c r="L918" s="1">
        <v>0</v>
      </c>
      <c r="M918" s="1" t="s">
        <v>917</v>
      </c>
      <c r="N918" s="1"/>
    </row>
    <row r="919" spans="1:14" customFormat="1" x14ac:dyDescent="0.25">
      <c r="A919" s="22" t="s">
        <v>630</v>
      </c>
      <c r="B919" s="1">
        <v>2012</v>
      </c>
      <c r="C919" s="1" t="s">
        <v>67</v>
      </c>
      <c r="D919" s="1" t="s">
        <v>68</v>
      </c>
      <c r="E919" s="3" t="s">
        <v>959</v>
      </c>
      <c r="F919" s="1" t="s">
        <v>632</v>
      </c>
      <c r="G919" s="1">
        <v>0.153</v>
      </c>
      <c r="H919" s="1">
        <v>0.25700000000000001</v>
      </c>
      <c r="I919" s="1">
        <v>0</v>
      </c>
      <c r="J919" s="1">
        <v>0</v>
      </c>
      <c r="K919" s="1">
        <v>0</v>
      </c>
      <c r="L919" s="1">
        <v>0</v>
      </c>
      <c r="M919" s="1" t="s">
        <v>960</v>
      </c>
      <c r="N919" s="1"/>
    </row>
    <row r="920" spans="1:14" customFormat="1" x14ac:dyDescent="0.25">
      <c r="A920" s="22" t="s">
        <v>630</v>
      </c>
      <c r="B920" s="1">
        <v>2012</v>
      </c>
      <c r="C920" s="1" t="s">
        <v>67</v>
      </c>
      <c r="D920" s="1" t="s">
        <v>68</v>
      </c>
      <c r="E920" s="3" t="s">
        <v>922</v>
      </c>
      <c r="F920" s="1" t="s">
        <v>632</v>
      </c>
      <c r="G920" s="1">
        <v>4.7990000000000004</v>
      </c>
      <c r="H920" s="1">
        <v>-4.7990000000000004</v>
      </c>
      <c r="I920" s="1">
        <v>0</v>
      </c>
      <c r="J920" s="1">
        <v>0</v>
      </c>
      <c r="K920" s="1">
        <v>0</v>
      </c>
      <c r="L920" s="1">
        <v>0</v>
      </c>
      <c r="M920" s="1" t="s">
        <v>960</v>
      </c>
      <c r="N920" s="1"/>
    </row>
    <row r="921" spans="1:14" customFormat="1" x14ac:dyDescent="0.25">
      <c r="A921" s="22" t="s">
        <v>630</v>
      </c>
      <c r="B921" s="1">
        <v>2012</v>
      </c>
      <c r="C921" s="1" t="s">
        <v>67</v>
      </c>
      <c r="D921" s="1" t="s">
        <v>68</v>
      </c>
      <c r="E921" s="3" t="s">
        <v>961</v>
      </c>
      <c r="F921" s="1" t="s">
        <v>632</v>
      </c>
      <c r="G921" s="1">
        <v>0</v>
      </c>
      <c r="H921" s="1">
        <v>-1</v>
      </c>
      <c r="I921" s="1">
        <v>1</v>
      </c>
      <c r="J921" s="1">
        <v>0</v>
      </c>
      <c r="K921" s="1">
        <v>0</v>
      </c>
      <c r="L921" s="1">
        <v>0</v>
      </c>
      <c r="M921" s="1" t="s">
        <v>960</v>
      </c>
      <c r="N921" s="1"/>
    </row>
    <row r="922" spans="1:14" customFormat="1" x14ac:dyDescent="0.25">
      <c r="A922" s="22" t="s">
        <v>630</v>
      </c>
      <c r="B922" s="1">
        <v>2012</v>
      </c>
      <c r="C922" s="1" t="s">
        <v>67</v>
      </c>
      <c r="D922" s="1" t="s">
        <v>68</v>
      </c>
      <c r="E922" s="3" t="s">
        <v>962</v>
      </c>
      <c r="F922" s="1" t="s">
        <v>632</v>
      </c>
      <c r="G922" s="1">
        <v>0</v>
      </c>
      <c r="H922" s="1">
        <v>-0.65800000000000003</v>
      </c>
      <c r="I922" s="1">
        <v>0.65800000000000003</v>
      </c>
      <c r="J922" s="1">
        <v>0</v>
      </c>
      <c r="K922" s="1">
        <v>0</v>
      </c>
      <c r="L922" s="1">
        <v>0</v>
      </c>
      <c r="M922" s="1" t="s">
        <v>960</v>
      </c>
      <c r="N922" s="1"/>
    </row>
    <row r="923" spans="1:14" customFormat="1" x14ac:dyDescent="0.25">
      <c r="A923" s="22" t="s">
        <v>630</v>
      </c>
      <c r="B923" s="1">
        <v>2012</v>
      </c>
      <c r="C923" s="1" t="s">
        <v>67</v>
      </c>
      <c r="D923" s="1" t="s">
        <v>68</v>
      </c>
      <c r="E923" s="3" t="s">
        <v>963</v>
      </c>
      <c r="F923" s="1" t="s">
        <v>632</v>
      </c>
      <c r="G923" s="1">
        <v>-0.36599999999999999</v>
      </c>
      <c r="H923" s="1">
        <v>0.21099999999999999</v>
      </c>
      <c r="I923" s="1">
        <v>-0.28399999999999997</v>
      </c>
      <c r="J923" s="1">
        <v>0</v>
      </c>
      <c r="K923" s="1">
        <v>0</v>
      </c>
      <c r="L923" s="1">
        <v>0</v>
      </c>
      <c r="M923" s="1" t="s">
        <v>960</v>
      </c>
      <c r="N923" s="1"/>
    </row>
    <row r="924" spans="1:14" customFormat="1" x14ac:dyDescent="0.25">
      <c r="A924" s="22" t="s">
        <v>630</v>
      </c>
      <c r="B924" s="1">
        <v>2012</v>
      </c>
      <c r="C924" s="1" t="s">
        <v>67</v>
      </c>
      <c r="D924" s="1" t="s">
        <v>68</v>
      </c>
      <c r="E924" s="3" t="s">
        <v>964</v>
      </c>
      <c r="F924" s="1" t="s">
        <v>632</v>
      </c>
      <c r="G924" s="1">
        <v>-1</v>
      </c>
      <c r="H924" s="1">
        <v>0</v>
      </c>
      <c r="I924" s="1">
        <v>0</v>
      </c>
      <c r="J924" s="1">
        <v>0</v>
      </c>
      <c r="K924" s="1">
        <v>0</v>
      </c>
      <c r="L924" s="1">
        <v>0</v>
      </c>
      <c r="M924" s="1" t="s">
        <v>960</v>
      </c>
      <c r="N924" s="1"/>
    </row>
    <row r="925" spans="1:14" customFormat="1" x14ac:dyDescent="0.25">
      <c r="A925" s="22" t="s">
        <v>630</v>
      </c>
      <c r="B925" s="1">
        <v>2012</v>
      </c>
      <c r="C925" s="1" t="s">
        <v>67</v>
      </c>
      <c r="D925" s="1" t="s">
        <v>68</v>
      </c>
      <c r="E925" s="3" t="s">
        <v>965</v>
      </c>
      <c r="F925" s="1" t="s">
        <v>632</v>
      </c>
      <c r="G925" s="1">
        <v>-1.143</v>
      </c>
      <c r="H925" s="1">
        <v>1.143</v>
      </c>
      <c r="I925" s="1">
        <v>0</v>
      </c>
      <c r="J925" s="1">
        <v>0</v>
      </c>
      <c r="K925" s="1">
        <v>0</v>
      </c>
      <c r="L925" s="1">
        <v>0</v>
      </c>
      <c r="M925" s="1" t="s">
        <v>960</v>
      </c>
      <c r="N925" s="1"/>
    </row>
    <row r="926" spans="1:14" customFormat="1" x14ac:dyDescent="0.25">
      <c r="A926" s="22" t="s">
        <v>630</v>
      </c>
      <c r="B926" s="1">
        <v>2012</v>
      </c>
      <c r="C926" s="1" t="s">
        <v>67</v>
      </c>
      <c r="D926" s="1" t="s">
        <v>68</v>
      </c>
      <c r="E926" s="3" t="s">
        <v>966</v>
      </c>
      <c r="F926" s="1" t="s">
        <v>632</v>
      </c>
      <c r="G926" s="1">
        <v>0.9</v>
      </c>
      <c r="H926" s="1">
        <v>0.9</v>
      </c>
      <c r="I926" s="1">
        <v>0.2</v>
      </c>
      <c r="J926" s="1">
        <v>0.1</v>
      </c>
      <c r="K926" s="1">
        <v>0</v>
      </c>
      <c r="L926" s="1">
        <v>0</v>
      </c>
      <c r="M926" s="1" t="s">
        <v>960</v>
      </c>
      <c r="N926" s="1"/>
    </row>
    <row r="927" spans="1:14" customFormat="1" x14ac:dyDescent="0.25">
      <c r="A927" s="22" t="s">
        <v>630</v>
      </c>
      <c r="B927" s="1">
        <v>2012</v>
      </c>
      <c r="C927" s="1" t="s">
        <v>67</v>
      </c>
      <c r="D927" s="1" t="s">
        <v>68</v>
      </c>
      <c r="E927" s="3" t="s">
        <v>967</v>
      </c>
      <c r="F927" s="1" t="s">
        <v>632</v>
      </c>
      <c r="G927" s="1">
        <v>0.107</v>
      </c>
      <c r="H927" s="1">
        <v>0.21199999999999999</v>
      </c>
      <c r="I927" s="1">
        <v>0.34599999999999997</v>
      </c>
      <c r="J927" s="1">
        <v>6.5000000000000002E-2</v>
      </c>
      <c r="K927" s="1">
        <v>0</v>
      </c>
      <c r="L927" s="1">
        <v>0</v>
      </c>
      <c r="M927" s="1" t="s">
        <v>960</v>
      </c>
      <c r="N927" s="1"/>
    </row>
    <row r="928" spans="1:14" customFormat="1" x14ac:dyDescent="0.25">
      <c r="A928" s="22" t="s">
        <v>630</v>
      </c>
      <c r="B928" s="1">
        <v>2012</v>
      </c>
      <c r="C928" s="1" t="s">
        <v>67</v>
      </c>
      <c r="D928" s="1" t="s">
        <v>68</v>
      </c>
      <c r="E928" s="3" t="s">
        <v>968</v>
      </c>
      <c r="F928" s="1" t="s">
        <v>632</v>
      </c>
      <c r="G928" s="1">
        <v>0.14099999999999999</v>
      </c>
      <c r="H928" s="1">
        <v>0.47399999999999998</v>
      </c>
      <c r="I928" s="1">
        <v>0</v>
      </c>
      <c r="J928" s="1">
        <v>0</v>
      </c>
      <c r="K928" s="1">
        <v>0</v>
      </c>
      <c r="L928" s="1">
        <v>0</v>
      </c>
      <c r="M928" s="1" t="s">
        <v>960</v>
      </c>
      <c r="N928" s="1"/>
    </row>
    <row r="929" spans="1:14" customFormat="1" x14ac:dyDescent="0.25">
      <c r="A929" s="22" t="s">
        <v>630</v>
      </c>
      <c r="B929" s="1">
        <v>2012</v>
      </c>
      <c r="C929" s="1" t="s">
        <v>67</v>
      </c>
      <c r="D929" s="1" t="s">
        <v>68</v>
      </c>
      <c r="E929" s="3" t="s">
        <v>969</v>
      </c>
      <c r="F929" s="1" t="s">
        <v>632</v>
      </c>
      <c r="G929" s="1">
        <v>0</v>
      </c>
      <c r="H929" s="1">
        <v>1.528</v>
      </c>
      <c r="I929" s="1">
        <v>4.5999999999999999E-2</v>
      </c>
      <c r="J929" s="1">
        <v>7.4999999999999997E-2</v>
      </c>
      <c r="K929" s="1">
        <v>0</v>
      </c>
      <c r="L929" s="1">
        <v>0</v>
      </c>
      <c r="M929" s="1" t="s">
        <v>960</v>
      </c>
      <c r="N929" s="1"/>
    </row>
    <row r="930" spans="1:14" customFormat="1" x14ac:dyDescent="0.25">
      <c r="A930" s="22" t="s">
        <v>630</v>
      </c>
      <c r="B930" s="1">
        <v>2012</v>
      </c>
      <c r="C930" s="1" t="s">
        <v>67</v>
      </c>
      <c r="D930" s="1" t="s">
        <v>68</v>
      </c>
      <c r="E930" s="3" t="s">
        <v>970</v>
      </c>
      <c r="F930" s="1" t="s">
        <v>632</v>
      </c>
      <c r="G930" s="1">
        <v>2.7850000000000001</v>
      </c>
      <c r="H930" s="1">
        <v>0</v>
      </c>
      <c r="I930" s="1">
        <v>0</v>
      </c>
      <c r="J930" s="1">
        <v>0</v>
      </c>
      <c r="K930" s="1">
        <v>0</v>
      </c>
      <c r="L930" s="1">
        <v>0</v>
      </c>
      <c r="M930" s="1" t="s">
        <v>960</v>
      </c>
      <c r="N930" s="1"/>
    </row>
    <row r="931" spans="1:14" customFormat="1" x14ac:dyDescent="0.25">
      <c r="A931" s="22" t="s">
        <v>630</v>
      </c>
      <c r="B931" s="1">
        <v>2012</v>
      </c>
      <c r="C931" s="1" t="s">
        <v>91</v>
      </c>
      <c r="D931" s="1" t="s">
        <v>38</v>
      </c>
      <c r="E931" s="3" t="s">
        <v>971</v>
      </c>
      <c r="F931" s="1" t="s">
        <v>632</v>
      </c>
      <c r="G931" s="1">
        <v>-0.42199999999999999</v>
      </c>
      <c r="H931" s="1">
        <v>0.40899999999999997</v>
      </c>
      <c r="I931" s="1">
        <v>0</v>
      </c>
      <c r="J931" s="1">
        <v>0</v>
      </c>
      <c r="K931" s="1">
        <v>0</v>
      </c>
      <c r="L931" s="1">
        <v>0</v>
      </c>
      <c r="M931" s="1" t="s">
        <v>960</v>
      </c>
      <c r="N931" s="1"/>
    </row>
    <row r="932" spans="1:14" customFormat="1" x14ac:dyDescent="0.25">
      <c r="A932" s="22" t="s">
        <v>630</v>
      </c>
      <c r="B932" s="1">
        <v>2012</v>
      </c>
      <c r="C932" s="1" t="s">
        <v>121</v>
      </c>
      <c r="D932" s="1" t="s">
        <v>38</v>
      </c>
      <c r="E932" s="3" t="s">
        <v>972</v>
      </c>
      <c r="F932" s="1" t="s">
        <v>632</v>
      </c>
      <c r="G932" s="1">
        <v>-0.6</v>
      </c>
      <c r="H932" s="1">
        <v>0.6</v>
      </c>
      <c r="I932" s="1">
        <v>0</v>
      </c>
      <c r="J932" s="1">
        <v>0</v>
      </c>
      <c r="K932" s="1">
        <v>0</v>
      </c>
      <c r="L932" s="1">
        <v>0</v>
      </c>
      <c r="M932" s="1" t="s">
        <v>960</v>
      </c>
      <c r="N932" s="1"/>
    </row>
    <row r="933" spans="1:14" customFormat="1" x14ac:dyDescent="0.25">
      <c r="A933" s="22" t="s">
        <v>630</v>
      </c>
      <c r="B933" s="1">
        <v>2012</v>
      </c>
      <c r="C933" s="1" t="s">
        <v>91</v>
      </c>
      <c r="D933" s="1" t="s">
        <v>38</v>
      </c>
      <c r="E933" s="3" t="s">
        <v>973</v>
      </c>
      <c r="F933" s="1" t="s">
        <v>632</v>
      </c>
      <c r="G933" s="1">
        <v>-0.8</v>
      </c>
      <c r="H933" s="1">
        <v>0</v>
      </c>
      <c r="I933" s="1">
        <v>0</v>
      </c>
      <c r="J933" s="1">
        <v>0</v>
      </c>
      <c r="K933" s="1">
        <v>0</v>
      </c>
      <c r="L933" s="1">
        <v>0</v>
      </c>
      <c r="M933" s="1" t="s">
        <v>960</v>
      </c>
      <c r="N933" s="1"/>
    </row>
    <row r="934" spans="1:14" customFormat="1" x14ac:dyDescent="0.25">
      <c r="A934" s="22" t="s">
        <v>630</v>
      </c>
      <c r="B934" s="1">
        <v>2012</v>
      </c>
      <c r="C934" s="1" t="s">
        <v>274</v>
      </c>
      <c r="D934" s="1" t="s">
        <v>24</v>
      </c>
      <c r="E934" s="3" t="s">
        <v>974</v>
      </c>
      <c r="F934" s="1" t="s">
        <v>632</v>
      </c>
      <c r="G934" s="1">
        <v>-1.0740000000000001</v>
      </c>
      <c r="H934" s="1">
        <v>0</v>
      </c>
      <c r="I934" s="1">
        <v>0</v>
      </c>
      <c r="J934" s="1">
        <v>0</v>
      </c>
      <c r="K934" s="1">
        <v>0</v>
      </c>
      <c r="L934" s="1">
        <v>0</v>
      </c>
      <c r="M934" s="1" t="s">
        <v>960</v>
      </c>
      <c r="N934" s="1"/>
    </row>
    <row r="935" spans="1:14" customFormat="1" x14ac:dyDescent="0.25">
      <c r="A935" s="22" t="s">
        <v>630</v>
      </c>
      <c r="B935" s="1">
        <v>2012</v>
      </c>
      <c r="C935" s="1" t="s">
        <v>97</v>
      </c>
      <c r="D935" s="1" t="s">
        <v>20</v>
      </c>
      <c r="E935" s="3" t="s">
        <v>975</v>
      </c>
      <c r="F935" s="1" t="s">
        <v>632</v>
      </c>
      <c r="G935" s="1">
        <v>-0.14899999999999999</v>
      </c>
      <c r="H935" s="1">
        <v>-1.5409999999999999</v>
      </c>
      <c r="I935" s="1">
        <v>0.69599999999999995</v>
      </c>
      <c r="J935" s="1">
        <v>0</v>
      </c>
      <c r="K935" s="1">
        <v>0</v>
      </c>
      <c r="L935" s="1">
        <v>0</v>
      </c>
      <c r="M935" s="1" t="s">
        <v>960</v>
      </c>
      <c r="N935" s="1"/>
    </row>
    <row r="936" spans="1:14" customFormat="1" x14ac:dyDescent="0.25">
      <c r="A936" s="22" t="s">
        <v>630</v>
      </c>
      <c r="B936" s="1">
        <v>2012</v>
      </c>
      <c r="C936" s="1" t="s">
        <v>97</v>
      </c>
      <c r="D936" s="1" t="s">
        <v>20</v>
      </c>
      <c r="E936" s="3" t="s">
        <v>976</v>
      </c>
      <c r="F936" s="1" t="s">
        <v>632</v>
      </c>
      <c r="G936" s="1">
        <v>-0.95099999999999996</v>
      </c>
      <c r="H936" s="1">
        <v>-0.495</v>
      </c>
      <c r="I936" s="1">
        <v>-1.4830000000000001</v>
      </c>
      <c r="J936" s="1">
        <v>0</v>
      </c>
      <c r="K936" s="1">
        <v>0</v>
      </c>
      <c r="L936" s="1">
        <v>0</v>
      </c>
      <c r="M936" s="1" t="s">
        <v>960</v>
      </c>
      <c r="N936" s="1"/>
    </row>
    <row r="937" spans="1:14" customFormat="1" x14ac:dyDescent="0.25">
      <c r="A937" s="22" t="s">
        <v>630</v>
      </c>
      <c r="B937" s="1">
        <v>2012</v>
      </c>
      <c r="C937" s="1" t="s">
        <v>88</v>
      </c>
      <c r="D937" s="1" t="s">
        <v>38</v>
      </c>
      <c r="E937" s="3" t="s">
        <v>977</v>
      </c>
      <c r="F937" s="1" t="s">
        <v>632</v>
      </c>
      <c r="G937" s="1">
        <v>0</v>
      </c>
      <c r="H937" s="1">
        <v>-0.4</v>
      </c>
      <c r="I937" s="1">
        <v>0.4</v>
      </c>
      <c r="J937" s="1">
        <v>0</v>
      </c>
      <c r="K937" s="1">
        <v>0</v>
      </c>
      <c r="L937" s="1">
        <v>0</v>
      </c>
      <c r="M937" s="1" t="s">
        <v>960</v>
      </c>
      <c r="N937" s="1"/>
    </row>
    <row r="938" spans="1:14" customFormat="1" x14ac:dyDescent="0.25">
      <c r="A938" s="22" t="s">
        <v>630</v>
      </c>
      <c r="B938" s="1">
        <v>2012</v>
      </c>
      <c r="C938" s="1" t="s">
        <v>124</v>
      </c>
      <c r="D938" s="1" t="s">
        <v>125</v>
      </c>
      <c r="E938" s="3" t="s">
        <v>978</v>
      </c>
      <c r="F938" s="1" t="s">
        <v>632</v>
      </c>
      <c r="G938" s="1">
        <v>-0.495</v>
      </c>
      <c r="H938" s="1">
        <v>0.495</v>
      </c>
      <c r="I938" s="1">
        <v>0</v>
      </c>
      <c r="J938" s="1">
        <v>0</v>
      </c>
      <c r="K938" s="1">
        <v>0</v>
      </c>
      <c r="L938" s="1">
        <v>0</v>
      </c>
      <c r="M938" s="1" t="s">
        <v>960</v>
      </c>
      <c r="N938" s="1"/>
    </row>
    <row r="939" spans="1:14" customFormat="1" x14ac:dyDescent="0.25">
      <c r="A939" s="22" t="s">
        <v>630</v>
      </c>
      <c r="B939" s="1">
        <v>2012</v>
      </c>
      <c r="C939" s="1" t="s">
        <v>97</v>
      </c>
      <c r="D939" s="1" t="s">
        <v>20</v>
      </c>
      <c r="E939" s="3" t="s">
        <v>979</v>
      </c>
      <c r="F939" s="1" t="s">
        <v>632</v>
      </c>
      <c r="G939" s="1">
        <v>-0.89500000000000002</v>
      </c>
      <c r="H939" s="1">
        <v>0.63200000000000001</v>
      </c>
      <c r="I939" s="1">
        <v>0.26300000000000001</v>
      </c>
      <c r="J939" s="1">
        <v>0</v>
      </c>
      <c r="K939" s="1">
        <v>0</v>
      </c>
      <c r="L939" s="1">
        <v>0</v>
      </c>
      <c r="M939" s="1" t="s">
        <v>960</v>
      </c>
      <c r="N939" s="1"/>
    </row>
    <row r="940" spans="1:14" customFormat="1" x14ac:dyDescent="0.25">
      <c r="A940" s="22" t="s">
        <v>630</v>
      </c>
      <c r="B940" s="1">
        <v>2012</v>
      </c>
      <c r="C940" s="1" t="s">
        <v>94</v>
      </c>
      <c r="D940" s="1" t="s">
        <v>38</v>
      </c>
      <c r="E940" s="3" t="s">
        <v>980</v>
      </c>
      <c r="F940" s="1" t="s">
        <v>632</v>
      </c>
      <c r="G940" s="1">
        <v>0</v>
      </c>
      <c r="H940" s="1">
        <v>0</v>
      </c>
      <c r="I940" s="1">
        <v>-0.19</v>
      </c>
      <c r="J940" s="1">
        <v>-0.4</v>
      </c>
      <c r="K940" s="1">
        <v>0</v>
      </c>
      <c r="L940" s="1">
        <v>0</v>
      </c>
      <c r="M940" s="1" t="s">
        <v>960</v>
      </c>
      <c r="N940" s="1"/>
    </row>
    <row r="941" spans="1:14" customFormat="1" x14ac:dyDescent="0.25">
      <c r="A941" s="22" t="s">
        <v>630</v>
      </c>
      <c r="B941" s="1">
        <v>2012</v>
      </c>
      <c r="C941" s="1" t="s">
        <v>91</v>
      </c>
      <c r="D941" s="1" t="s">
        <v>38</v>
      </c>
      <c r="E941" s="3" t="s">
        <v>981</v>
      </c>
      <c r="F941" s="1" t="s">
        <v>632</v>
      </c>
      <c r="G941" s="1">
        <v>0</v>
      </c>
      <c r="H941" s="1">
        <v>-0.4</v>
      </c>
      <c r="I941" s="1">
        <v>0.4</v>
      </c>
      <c r="J941" s="1">
        <v>0</v>
      </c>
      <c r="K941" s="1">
        <v>0</v>
      </c>
      <c r="L941" s="1">
        <v>0</v>
      </c>
      <c r="M941" s="1" t="s">
        <v>960</v>
      </c>
      <c r="N941" s="1"/>
    </row>
    <row r="942" spans="1:14" customFormat="1" x14ac:dyDescent="0.25">
      <c r="A942" s="22" t="s">
        <v>630</v>
      </c>
      <c r="B942" s="1">
        <v>2012</v>
      </c>
      <c r="C942" s="1" t="s">
        <v>88</v>
      </c>
      <c r="D942" s="1" t="s">
        <v>38</v>
      </c>
      <c r="E942" s="3" t="s">
        <v>982</v>
      </c>
      <c r="F942" s="1" t="s">
        <v>632</v>
      </c>
      <c r="G942" s="1">
        <v>0</v>
      </c>
      <c r="H942" s="1">
        <v>-0.55000000000000004</v>
      </c>
      <c r="I942" s="1">
        <v>0</v>
      </c>
      <c r="J942" s="1">
        <v>0.55000000000000004</v>
      </c>
      <c r="K942" s="1">
        <v>0</v>
      </c>
      <c r="L942" s="1">
        <v>0</v>
      </c>
      <c r="M942" s="1" t="s">
        <v>960</v>
      </c>
      <c r="N942" s="1"/>
    </row>
    <row r="943" spans="1:14" customFormat="1" x14ac:dyDescent="0.25">
      <c r="A943" s="22" t="s">
        <v>630</v>
      </c>
      <c r="B943" s="1">
        <v>2012</v>
      </c>
      <c r="C943" s="1" t="s">
        <v>99</v>
      </c>
      <c r="D943" s="1" t="s">
        <v>100</v>
      </c>
      <c r="E943" s="3" t="s">
        <v>983</v>
      </c>
      <c r="F943" s="1" t="s">
        <v>632</v>
      </c>
      <c r="G943" s="1">
        <v>0</v>
      </c>
      <c r="H943" s="1">
        <v>-0.45</v>
      </c>
      <c r="I943" s="1">
        <v>0</v>
      </c>
      <c r="J943" s="1">
        <v>0</v>
      </c>
      <c r="K943" s="1">
        <v>0</v>
      </c>
      <c r="L943" s="1">
        <v>0</v>
      </c>
      <c r="M943" s="1" t="s">
        <v>960</v>
      </c>
      <c r="N943" s="1"/>
    </row>
    <row r="944" spans="1:14" customFormat="1" x14ac:dyDescent="0.25">
      <c r="A944" s="22" t="s">
        <v>630</v>
      </c>
      <c r="B944" s="1">
        <v>2012</v>
      </c>
      <c r="C944" s="1" t="s">
        <v>88</v>
      </c>
      <c r="D944" s="1" t="s">
        <v>38</v>
      </c>
      <c r="E944" s="3" t="s">
        <v>984</v>
      </c>
      <c r="F944" s="1" t="s">
        <v>632</v>
      </c>
      <c r="G944" s="1">
        <v>0.5</v>
      </c>
      <c r="H944" s="1">
        <v>0</v>
      </c>
      <c r="I944" s="1">
        <v>-0.1</v>
      </c>
      <c r="J944" s="1">
        <v>0</v>
      </c>
      <c r="K944" s="1">
        <v>0</v>
      </c>
      <c r="L944" s="1">
        <v>0</v>
      </c>
      <c r="M944" s="1" t="s">
        <v>960</v>
      </c>
      <c r="N944" s="1"/>
    </row>
    <row r="945" spans="1:14" customFormat="1" x14ac:dyDescent="0.25">
      <c r="A945" s="22" t="s">
        <v>630</v>
      </c>
      <c r="B945" s="1">
        <v>2011</v>
      </c>
      <c r="C945" s="1" t="s">
        <v>88</v>
      </c>
      <c r="D945" s="1" t="s">
        <v>38</v>
      </c>
      <c r="E945" s="3" t="s">
        <v>985</v>
      </c>
      <c r="F945" s="1" t="s">
        <v>632</v>
      </c>
      <c r="G945" s="1">
        <v>1E-3</v>
      </c>
      <c r="H945" s="1">
        <v>0</v>
      </c>
      <c r="I945" s="1">
        <v>0</v>
      </c>
      <c r="J945" s="1">
        <v>0</v>
      </c>
      <c r="K945" s="1">
        <v>0</v>
      </c>
      <c r="L945" s="1">
        <v>0</v>
      </c>
      <c r="M945" s="1" t="s">
        <v>960</v>
      </c>
      <c r="N945" s="1"/>
    </row>
    <row r="946" spans="1:14" customFormat="1" x14ac:dyDescent="0.25">
      <c r="A946" s="22" t="s">
        <v>630</v>
      </c>
      <c r="B946" s="1">
        <v>2012</v>
      </c>
      <c r="C946" s="1" t="s">
        <v>88</v>
      </c>
      <c r="D946" s="1" t="s">
        <v>38</v>
      </c>
      <c r="E946" s="3" t="s">
        <v>985</v>
      </c>
      <c r="F946" s="1" t="s">
        <v>632</v>
      </c>
      <c r="G946" s="1">
        <v>4.9000000000000002E-2</v>
      </c>
      <c r="H946" s="1">
        <v>0.36299999999999999</v>
      </c>
      <c r="I946" s="1">
        <v>0.112</v>
      </c>
      <c r="J946" s="1">
        <v>0</v>
      </c>
      <c r="K946" s="1">
        <v>0</v>
      </c>
      <c r="L946" s="1">
        <v>0</v>
      </c>
      <c r="M946" s="1" t="s">
        <v>960</v>
      </c>
      <c r="N946" s="1"/>
    </row>
    <row r="947" spans="1:14" customFormat="1" x14ac:dyDescent="0.25">
      <c r="A947" s="22" t="s">
        <v>630</v>
      </c>
      <c r="B947" s="1">
        <v>2012</v>
      </c>
      <c r="C947" s="1" t="s">
        <v>99</v>
      </c>
      <c r="D947" s="1" t="s">
        <v>100</v>
      </c>
      <c r="E947" s="3" t="s">
        <v>986</v>
      </c>
      <c r="F947" s="1" t="s">
        <v>632</v>
      </c>
      <c r="G947" s="1">
        <v>-4</v>
      </c>
      <c r="H947" s="1">
        <v>1.119</v>
      </c>
      <c r="I947" s="1">
        <v>-0.71899999999999997</v>
      </c>
      <c r="J947" s="1">
        <v>0</v>
      </c>
      <c r="K947" s="1">
        <v>0</v>
      </c>
      <c r="L947" s="1">
        <v>0</v>
      </c>
      <c r="M947" s="1" t="s">
        <v>960</v>
      </c>
      <c r="N947" s="1"/>
    </row>
    <row r="948" spans="1:14" customFormat="1" x14ac:dyDescent="0.25">
      <c r="A948" s="22" t="s">
        <v>630</v>
      </c>
      <c r="B948" s="1">
        <v>2012</v>
      </c>
      <c r="C948" s="1" t="s">
        <v>94</v>
      </c>
      <c r="D948" s="1" t="s">
        <v>38</v>
      </c>
      <c r="E948" s="3" t="s">
        <v>987</v>
      </c>
      <c r="F948" s="1" t="s">
        <v>632</v>
      </c>
      <c r="G948" s="1">
        <v>-0.248</v>
      </c>
      <c r="H948" s="1">
        <v>1.0409999999999999</v>
      </c>
      <c r="I948" s="1">
        <v>2.1669999999999998</v>
      </c>
      <c r="J948" s="1">
        <v>0</v>
      </c>
      <c r="K948" s="1">
        <v>0</v>
      </c>
      <c r="L948" s="1">
        <v>0</v>
      </c>
      <c r="M948" s="1" t="s">
        <v>960</v>
      </c>
      <c r="N948" s="1"/>
    </row>
    <row r="949" spans="1:14" customFormat="1" x14ac:dyDescent="0.25">
      <c r="A949" s="22" t="s">
        <v>630</v>
      </c>
      <c r="B949" s="1">
        <v>2012</v>
      </c>
      <c r="C949" s="1" t="s">
        <v>94</v>
      </c>
      <c r="D949" s="1" t="s">
        <v>38</v>
      </c>
      <c r="E949" s="3" t="s">
        <v>988</v>
      </c>
      <c r="F949" s="1" t="s">
        <v>632</v>
      </c>
      <c r="G949" s="1">
        <v>2.4500000000000002</v>
      </c>
      <c r="H949" s="1">
        <v>1.76</v>
      </c>
      <c r="I949" s="1">
        <v>0</v>
      </c>
      <c r="J949" s="1">
        <v>0</v>
      </c>
      <c r="K949" s="1">
        <v>0</v>
      </c>
      <c r="L949" s="1">
        <v>0</v>
      </c>
      <c r="M949" s="1" t="s">
        <v>960</v>
      </c>
      <c r="N949" s="1"/>
    </row>
    <row r="950" spans="1:14" customFormat="1" x14ac:dyDescent="0.25">
      <c r="A950" s="22" t="s">
        <v>630</v>
      </c>
      <c r="B950" s="1">
        <v>2012</v>
      </c>
      <c r="C950" s="1" t="s">
        <v>124</v>
      </c>
      <c r="D950" s="1" t="s">
        <v>125</v>
      </c>
      <c r="E950" s="3" t="s">
        <v>989</v>
      </c>
      <c r="F950" s="1" t="s">
        <v>632</v>
      </c>
      <c r="G950" s="1">
        <v>-0.75</v>
      </c>
      <c r="H950" s="1">
        <v>0.75</v>
      </c>
      <c r="I950" s="1">
        <v>0</v>
      </c>
      <c r="J950" s="1">
        <v>0</v>
      </c>
      <c r="K950" s="1">
        <v>0</v>
      </c>
      <c r="L950" s="1">
        <v>0</v>
      </c>
      <c r="M950" s="1" t="s">
        <v>960</v>
      </c>
      <c r="N950" s="1"/>
    </row>
    <row r="951" spans="1:14" customFormat="1" x14ac:dyDescent="0.25">
      <c r="A951" s="22" t="s">
        <v>630</v>
      </c>
      <c r="B951" s="1">
        <v>2012</v>
      </c>
      <c r="C951" s="1" t="s">
        <v>124</v>
      </c>
      <c r="D951" s="1" t="s">
        <v>125</v>
      </c>
      <c r="E951" s="3" t="s">
        <v>990</v>
      </c>
      <c r="F951" s="1" t="s">
        <v>632</v>
      </c>
      <c r="G951" s="1">
        <v>2.2999999999999998</v>
      </c>
      <c r="H951" s="1">
        <v>2.9</v>
      </c>
      <c r="I951" s="1">
        <v>0.3</v>
      </c>
      <c r="J951" s="1">
        <v>0.27500000000000002</v>
      </c>
      <c r="K951" s="1">
        <v>0</v>
      </c>
      <c r="L951" s="1">
        <v>0</v>
      </c>
      <c r="M951" s="1" t="s">
        <v>960</v>
      </c>
      <c r="N951" s="1"/>
    </row>
    <row r="952" spans="1:14" customFormat="1" x14ac:dyDescent="0.25">
      <c r="A952" s="22" t="s">
        <v>630</v>
      </c>
      <c r="B952" s="1">
        <v>2011</v>
      </c>
      <c r="C952" s="1" t="s">
        <v>124</v>
      </c>
      <c r="D952" s="1" t="s">
        <v>125</v>
      </c>
      <c r="E952" s="3" t="s">
        <v>991</v>
      </c>
      <c r="F952" s="1" t="s">
        <v>632</v>
      </c>
      <c r="G952" s="1">
        <v>-1E-3</v>
      </c>
      <c r="H952" s="1">
        <v>0</v>
      </c>
      <c r="I952" s="1">
        <v>0</v>
      </c>
      <c r="J952" s="1">
        <v>0</v>
      </c>
      <c r="K952" s="1">
        <v>0</v>
      </c>
      <c r="L952" s="1">
        <v>0</v>
      </c>
      <c r="M952" s="1" t="s">
        <v>960</v>
      </c>
      <c r="N952" s="1"/>
    </row>
    <row r="953" spans="1:14" customFormat="1" x14ac:dyDescent="0.25">
      <c r="A953" s="22" t="s">
        <v>630</v>
      </c>
      <c r="B953" s="1">
        <v>2012</v>
      </c>
      <c r="C953" s="1" t="s">
        <v>124</v>
      </c>
      <c r="D953" s="1" t="s">
        <v>125</v>
      </c>
      <c r="E953" s="3" t="s">
        <v>991</v>
      </c>
      <c r="F953" s="1" t="s">
        <v>632</v>
      </c>
      <c r="G953" s="1">
        <v>-1.825</v>
      </c>
      <c r="H953" s="1">
        <v>1.5309999999999999</v>
      </c>
      <c r="I953" s="1">
        <v>-0.11</v>
      </c>
      <c r="J953" s="1">
        <v>0</v>
      </c>
      <c r="K953" s="1">
        <v>0</v>
      </c>
      <c r="L953" s="1">
        <v>0</v>
      </c>
      <c r="M953" s="1" t="s">
        <v>960</v>
      </c>
      <c r="N953" s="1"/>
    </row>
    <row r="954" spans="1:14" customFormat="1" x14ac:dyDescent="0.25">
      <c r="A954" s="22" t="s">
        <v>630</v>
      </c>
      <c r="B954" s="1">
        <v>2012</v>
      </c>
      <c r="C954" s="1" t="s">
        <v>124</v>
      </c>
      <c r="D954" s="1" t="s">
        <v>125</v>
      </c>
      <c r="E954" s="3" t="s">
        <v>992</v>
      </c>
      <c r="F954" s="1" t="s">
        <v>632</v>
      </c>
      <c r="G954" s="1">
        <v>-1.69</v>
      </c>
      <c r="H954" s="1">
        <v>0.95499999999999996</v>
      </c>
      <c r="I954" s="1">
        <v>-3.7999999999999999E-2</v>
      </c>
      <c r="J954" s="1">
        <v>0</v>
      </c>
      <c r="K954" s="1">
        <v>0</v>
      </c>
      <c r="L954" s="1">
        <v>0</v>
      </c>
      <c r="M954" s="1" t="s">
        <v>960</v>
      </c>
      <c r="N954" s="1"/>
    </row>
    <row r="955" spans="1:14" customFormat="1" x14ac:dyDescent="0.25">
      <c r="A955" s="22" t="s">
        <v>630</v>
      </c>
      <c r="B955" s="1">
        <v>2012</v>
      </c>
      <c r="C955" s="1" t="s">
        <v>124</v>
      </c>
      <c r="D955" s="1" t="s">
        <v>125</v>
      </c>
      <c r="E955" s="3" t="s">
        <v>992</v>
      </c>
      <c r="F955" s="1" t="s">
        <v>632</v>
      </c>
      <c r="G955" s="1">
        <v>-7.9000000000000001E-2</v>
      </c>
      <c r="H955" s="1">
        <v>-0.44900000000000001</v>
      </c>
      <c r="I955" s="1">
        <v>0.42299999999999999</v>
      </c>
      <c r="J955" s="1">
        <v>0</v>
      </c>
      <c r="K955" s="1">
        <v>0</v>
      </c>
      <c r="L955" s="1">
        <v>0</v>
      </c>
      <c r="M955" s="1" t="s">
        <v>960</v>
      </c>
      <c r="N955" s="1"/>
    </row>
    <row r="956" spans="1:14" customFormat="1" x14ac:dyDescent="0.25">
      <c r="A956" s="22" t="s">
        <v>630</v>
      </c>
      <c r="B956" s="1">
        <v>2012</v>
      </c>
      <c r="C956" s="1" t="s">
        <v>124</v>
      </c>
      <c r="D956" s="1" t="s">
        <v>125</v>
      </c>
      <c r="E956" s="3" t="s">
        <v>850</v>
      </c>
      <c r="F956" s="1" t="s">
        <v>632</v>
      </c>
      <c r="G956" s="1">
        <v>0.46700000000000003</v>
      </c>
      <c r="H956" s="1">
        <v>-7.2999999999999995E-2</v>
      </c>
      <c r="I956" s="1">
        <v>0</v>
      </c>
      <c r="J956" s="1">
        <v>-1E-3</v>
      </c>
      <c r="K956" s="1">
        <v>0</v>
      </c>
      <c r="L956" s="1">
        <v>0</v>
      </c>
      <c r="M956" s="1" t="s">
        <v>960</v>
      </c>
      <c r="N956" s="1"/>
    </row>
    <row r="957" spans="1:14" customFormat="1" x14ac:dyDescent="0.25">
      <c r="A957" s="22" t="s">
        <v>630</v>
      </c>
      <c r="B957" s="1">
        <v>2012</v>
      </c>
      <c r="C957" s="1" t="s">
        <v>124</v>
      </c>
      <c r="D957" s="1" t="s">
        <v>125</v>
      </c>
      <c r="E957" s="3" t="s">
        <v>850</v>
      </c>
      <c r="F957" s="1" t="s">
        <v>632</v>
      </c>
      <c r="G957" s="1">
        <v>0.443</v>
      </c>
      <c r="H957" s="1">
        <v>-3.0000000000000001E-3</v>
      </c>
      <c r="I957" s="1">
        <v>4.2000000000000003E-2</v>
      </c>
      <c r="J957" s="1">
        <v>0</v>
      </c>
      <c r="K957" s="1">
        <v>0</v>
      </c>
      <c r="L957" s="1">
        <v>0</v>
      </c>
      <c r="M957" s="1" t="s">
        <v>960</v>
      </c>
      <c r="N957" s="1"/>
    </row>
    <row r="958" spans="1:14" customFormat="1" x14ac:dyDescent="0.25">
      <c r="A958" s="22" t="s">
        <v>630</v>
      </c>
      <c r="B958" s="1">
        <v>2012</v>
      </c>
      <c r="C958" s="1" t="s">
        <v>124</v>
      </c>
      <c r="D958" s="1" t="s">
        <v>125</v>
      </c>
      <c r="E958" s="3" t="s">
        <v>850</v>
      </c>
      <c r="F958" s="1" t="s">
        <v>632</v>
      </c>
      <c r="G958" s="1">
        <v>0.45600000000000002</v>
      </c>
      <c r="H958" s="1">
        <v>-0.27700000000000002</v>
      </c>
      <c r="I958" s="1">
        <v>5.2999999999999999E-2</v>
      </c>
      <c r="J958" s="1">
        <v>0</v>
      </c>
      <c r="K958" s="1">
        <v>0</v>
      </c>
      <c r="L958" s="1">
        <v>0</v>
      </c>
      <c r="M958" s="1" t="s">
        <v>960</v>
      </c>
      <c r="N958" s="1"/>
    </row>
    <row r="959" spans="1:14" customFormat="1" x14ac:dyDescent="0.25">
      <c r="A959" s="22" t="s">
        <v>630</v>
      </c>
      <c r="B959" s="1">
        <v>2012</v>
      </c>
      <c r="C959" s="1" t="s">
        <v>15</v>
      </c>
      <c r="D959" s="1" t="s">
        <v>16</v>
      </c>
      <c r="E959" s="3" t="s">
        <v>993</v>
      </c>
      <c r="F959" s="1" t="s">
        <v>632</v>
      </c>
      <c r="G959" s="1">
        <v>0.75</v>
      </c>
      <c r="H959" s="1">
        <v>-0.75</v>
      </c>
      <c r="I959" s="1">
        <v>0</v>
      </c>
      <c r="J959" s="1">
        <v>0</v>
      </c>
      <c r="K959" s="1">
        <v>0</v>
      </c>
      <c r="L959" s="1">
        <v>0</v>
      </c>
      <c r="M959" s="1" t="s">
        <v>960</v>
      </c>
      <c r="N959" s="1"/>
    </row>
    <row r="960" spans="1:14" customFormat="1" x14ac:dyDescent="0.25">
      <c r="A960" s="22" t="s">
        <v>630</v>
      </c>
      <c r="B960" s="1">
        <v>2012</v>
      </c>
      <c r="C960" s="1" t="s">
        <v>15</v>
      </c>
      <c r="D960" s="1" t="s">
        <v>16</v>
      </c>
      <c r="E960" s="3" t="s">
        <v>994</v>
      </c>
      <c r="F960" s="1" t="s">
        <v>632</v>
      </c>
      <c r="G960" s="1">
        <v>2.2149999999999999</v>
      </c>
      <c r="H960" s="1">
        <v>0</v>
      </c>
      <c r="I960" s="1">
        <v>0</v>
      </c>
      <c r="J960" s="1">
        <v>0</v>
      </c>
      <c r="K960" s="1">
        <v>0</v>
      </c>
      <c r="L960" s="1">
        <v>0</v>
      </c>
      <c r="M960" s="1" t="s">
        <v>960</v>
      </c>
      <c r="N960" s="1"/>
    </row>
    <row r="961" spans="1:14" customFormat="1" x14ac:dyDescent="0.25">
      <c r="A961" s="22" t="s">
        <v>630</v>
      </c>
      <c r="B961" s="1">
        <v>2011</v>
      </c>
      <c r="C961" s="1" t="s">
        <v>15</v>
      </c>
      <c r="D961" s="1" t="s">
        <v>16</v>
      </c>
      <c r="E961" s="3" t="s">
        <v>995</v>
      </c>
      <c r="F961" s="1" t="s">
        <v>632</v>
      </c>
      <c r="G961" s="1">
        <v>-0.75</v>
      </c>
      <c r="H961" s="1">
        <v>0</v>
      </c>
      <c r="I961" s="1">
        <v>0</v>
      </c>
      <c r="J961" s="1">
        <v>0</v>
      </c>
      <c r="K961" s="1">
        <v>0</v>
      </c>
      <c r="L961" s="1">
        <v>0</v>
      </c>
      <c r="M961" s="1" t="s">
        <v>960</v>
      </c>
      <c r="N961" s="1"/>
    </row>
    <row r="962" spans="1:14" customFormat="1" x14ac:dyDescent="0.25">
      <c r="A962" s="22" t="s">
        <v>630</v>
      </c>
      <c r="B962" s="1">
        <v>2012</v>
      </c>
      <c r="C962" s="1" t="s">
        <v>15</v>
      </c>
      <c r="D962" s="1" t="s">
        <v>16</v>
      </c>
      <c r="E962" s="3" t="s">
        <v>995</v>
      </c>
      <c r="F962" s="1" t="s">
        <v>632</v>
      </c>
      <c r="G962" s="1">
        <v>0.75</v>
      </c>
      <c r="H962" s="1">
        <v>0</v>
      </c>
      <c r="I962" s="1">
        <v>0</v>
      </c>
      <c r="J962" s="1">
        <v>0</v>
      </c>
      <c r="K962" s="1">
        <v>0</v>
      </c>
      <c r="L962" s="1">
        <v>0</v>
      </c>
      <c r="M962" s="1" t="s">
        <v>960</v>
      </c>
      <c r="N962" s="1"/>
    </row>
    <row r="963" spans="1:14" customFormat="1" x14ac:dyDescent="0.25">
      <c r="A963" s="22" t="s">
        <v>630</v>
      </c>
      <c r="B963" s="1">
        <v>2012</v>
      </c>
      <c r="C963" s="1" t="s">
        <v>19</v>
      </c>
      <c r="D963" s="1" t="s">
        <v>20</v>
      </c>
      <c r="E963" s="3" t="s">
        <v>996</v>
      </c>
      <c r="F963" s="1" t="s">
        <v>632</v>
      </c>
      <c r="G963" s="1">
        <v>-1.4750000000000001</v>
      </c>
      <c r="H963" s="1">
        <v>-0.44600000000000001</v>
      </c>
      <c r="I963" s="1">
        <v>-0.121</v>
      </c>
      <c r="J963" s="1">
        <v>0</v>
      </c>
      <c r="K963" s="1">
        <v>0</v>
      </c>
      <c r="L963" s="1">
        <v>0</v>
      </c>
      <c r="M963" s="1" t="s">
        <v>960</v>
      </c>
      <c r="N963" s="1"/>
    </row>
    <row r="964" spans="1:14" customFormat="1" x14ac:dyDescent="0.25">
      <c r="A964" s="22" t="s">
        <v>630</v>
      </c>
      <c r="B964" s="1">
        <v>2012</v>
      </c>
      <c r="C964" s="1" t="s">
        <v>19</v>
      </c>
      <c r="D964" s="1" t="s">
        <v>20</v>
      </c>
      <c r="E964" s="3" t="s">
        <v>997</v>
      </c>
      <c r="F964" s="1" t="s">
        <v>632</v>
      </c>
      <c r="G964" s="1">
        <v>0.309</v>
      </c>
      <c r="H964" s="1">
        <v>5.0000000000000001E-3</v>
      </c>
      <c r="I964" s="1">
        <v>4.0000000000000001E-3</v>
      </c>
      <c r="J964" s="1">
        <v>0</v>
      </c>
      <c r="K964" s="1">
        <v>0</v>
      </c>
      <c r="L964" s="1">
        <v>0</v>
      </c>
      <c r="M964" s="1" t="s">
        <v>960</v>
      </c>
      <c r="N964" s="1"/>
    </row>
    <row r="965" spans="1:14" customFormat="1" x14ac:dyDescent="0.25">
      <c r="A965" s="22" t="s">
        <v>630</v>
      </c>
      <c r="B965" s="1">
        <v>2012</v>
      </c>
      <c r="C965" s="1" t="s">
        <v>19</v>
      </c>
      <c r="D965" s="1" t="s">
        <v>20</v>
      </c>
      <c r="E965" s="3" t="s">
        <v>998</v>
      </c>
      <c r="F965" s="1" t="s">
        <v>632</v>
      </c>
      <c r="G965" s="1">
        <v>1.0629999999999999</v>
      </c>
      <c r="H965" s="1">
        <v>0.40799999999999997</v>
      </c>
      <c r="I965" s="1">
        <v>0.41499999999999998</v>
      </c>
      <c r="J965" s="1">
        <v>0</v>
      </c>
      <c r="K965" s="1">
        <v>0</v>
      </c>
      <c r="L965" s="1">
        <v>0</v>
      </c>
      <c r="M965" s="1" t="s">
        <v>960</v>
      </c>
      <c r="N965" s="1"/>
    </row>
    <row r="966" spans="1:14" customFormat="1" x14ac:dyDescent="0.25">
      <c r="A966" s="22" t="s">
        <v>630</v>
      </c>
      <c r="B966" s="1">
        <v>2012</v>
      </c>
      <c r="C966" s="1" t="s">
        <v>140</v>
      </c>
      <c r="D966" s="1" t="s">
        <v>100</v>
      </c>
      <c r="E966" s="3" t="s">
        <v>999</v>
      </c>
      <c r="F966" s="1" t="s">
        <v>632</v>
      </c>
      <c r="G966" s="1">
        <v>0</v>
      </c>
      <c r="H966" s="1">
        <v>0.90300000000000002</v>
      </c>
      <c r="I966" s="1">
        <v>0.98599999999999999</v>
      </c>
      <c r="J966" s="1">
        <v>0</v>
      </c>
      <c r="K966" s="1">
        <v>0</v>
      </c>
      <c r="L966" s="1">
        <v>0</v>
      </c>
      <c r="M966" s="1" t="s">
        <v>960</v>
      </c>
      <c r="N966" s="1"/>
    </row>
    <row r="967" spans="1:14" customFormat="1" x14ac:dyDescent="0.25">
      <c r="A967" s="22" t="s">
        <v>630</v>
      </c>
      <c r="B967" s="1">
        <v>2012</v>
      </c>
      <c r="C967" s="1" t="s">
        <v>140</v>
      </c>
      <c r="D967" s="1" t="s">
        <v>100</v>
      </c>
      <c r="E967" s="3" t="s">
        <v>1000</v>
      </c>
      <c r="F967" s="1" t="s">
        <v>632</v>
      </c>
      <c r="G967" s="1">
        <v>1.4610000000000001</v>
      </c>
      <c r="H967" s="1">
        <v>0.52600000000000002</v>
      </c>
      <c r="I967" s="1">
        <v>-1.4279999999999999</v>
      </c>
      <c r="J967" s="1">
        <v>0</v>
      </c>
      <c r="K967" s="1">
        <v>0</v>
      </c>
      <c r="L967" s="1">
        <v>0</v>
      </c>
      <c r="M967" s="1" t="s">
        <v>960</v>
      </c>
      <c r="N967" s="1"/>
    </row>
    <row r="968" spans="1:14" customFormat="1" x14ac:dyDescent="0.25">
      <c r="A968" s="22" t="s">
        <v>630</v>
      </c>
      <c r="B968" s="1">
        <v>2012</v>
      </c>
      <c r="C968" s="1" t="s">
        <v>23</v>
      </c>
      <c r="D968" s="1" t="s">
        <v>24</v>
      </c>
      <c r="E968" s="3" t="s">
        <v>1001</v>
      </c>
      <c r="F968" s="1" t="s">
        <v>632</v>
      </c>
      <c r="G968" s="1">
        <v>3.28</v>
      </c>
      <c r="H968" s="1">
        <v>-3.28</v>
      </c>
      <c r="I968" s="1">
        <v>0</v>
      </c>
      <c r="J968" s="1">
        <v>0</v>
      </c>
      <c r="K968" s="1">
        <v>0</v>
      </c>
      <c r="L968" s="1">
        <v>0</v>
      </c>
      <c r="M968" s="1" t="s">
        <v>960</v>
      </c>
      <c r="N968" s="1"/>
    </row>
    <row r="969" spans="1:14" customFormat="1" x14ac:dyDescent="0.25">
      <c r="A969" s="22" t="s">
        <v>630</v>
      </c>
      <c r="B969" s="1">
        <v>2012</v>
      </c>
      <c r="C969" s="1" t="s">
        <v>23</v>
      </c>
      <c r="D969" s="1" t="s">
        <v>24</v>
      </c>
      <c r="E969" s="3" t="s">
        <v>1002</v>
      </c>
      <c r="F969" s="1" t="s">
        <v>632</v>
      </c>
      <c r="G969" s="1">
        <v>-3.28</v>
      </c>
      <c r="H969" s="1">
        <v>3.28</v>
      </c>
      <c r="I969" s="1">
        <v>0</v>
      </c>
      <c r="J969" s="1">
        <v>0</v>
      </c>
      <c r="K969" s="1">
        <v>0</v>
      </c>
      <c r="L969" s="1">
        <v>0</v>
      </c>
      <c r="M969" s="1" t="s">
        <v>960</v>
      </c>
      <c r="N969" s="1"/>
    </row>
    <row r="970" spans="1:14" customFormat="1" x14ac:dyDescent="0.25">
      <c r="A970" s="22" t="s">
        <v>630</v>
      </c>
      <c r="B970" s="1">
        <v>2012</v>
      </c>
      <c r="C970" s="1" t="s">
        <v>23</v>
      </c>
      <c r="D970" s="1" t="s">
        <v>24</v>
      </c>
      <c r="E970" s="3" t="s">
        <v>1003</v>
      </c>
      <c r="F970" s="1" t="s">
        <v>632</v>
      </c>
      <c r="G970" s="1">
        <v>1.2230000000000001</v>
      </c>
      <c r="H970" s="1">
        <v>-2E-3</v>
      </c>
      <c r="I970" s="1">
        <v>-0.48399999999999999</v>
      </c>
      <c r="J970" s="1">
        <v>0</v>
      </c>
      <c r="K970" s="1">
        <v>0</v>
      </c>
      <c r="L970" s="1">
        <v>0</v>
      </c>
      <c r="M970" s="1" t="s">
        <v>960</v>
      </c>
      <c r="N970" s="1"/>
    </row>
    <row r="971" spans="1:14" customFormat="1" x14ac:dyDescent="0.25">
      <c r="A971" s="22" t="s">
        <v>630</v>
      </c>
      <c r="B971" s="1">
        <v>2012</v>
      </c>
      <c r="C971" s="1" t="s">
        <v>23</v>
      </c>
      <c r="D971" s="1" t="s">
        <v>24</v>
      </c>
      <c r="E971" s="3" t="s">
        <v>1004</v>
      </c>
      <c r="F971" s="1" t="s">
        <v>632</v>
      </c>
      <c r="G971" s="1">
        <v>5.9009999999999998</v>
      </c>
      <c r="H971" s="1">
        <v>-0.26600000000000001</v>
      </c>
      <c r="I971" s="1">
        <v>8.5000000000000006E-2</v>
      </c>
      <c r="J971" s="1">
        <v>0</v>
      </c>
      <c r="K971" s="1">
        <v>0</v>
      </c>
      <c r="L971" s="1">
        <v>0</v>
      </c>
      <c r="M971" s="1" t="s">
        <v>960</v>
      </c>
      <c r="N971" s="1"/>
    </row>
    <row r="972" spans="1:14" customFormat="1" x14ac:dyDescent="0.25">
      <c r="A972" s="22" t="s">
        <v>630</v>
      </c>
      <c r="B972" s="1">
        <v>2012</v>
      </c>
      <c r="C972" s="1" t="s">
        <v>23</v>
      </c>
      <c r="D972" s="1" t="s">
        <v>24</v>
      </c>
      <c r="E972" s="3" t="s">
        <v>1005</v>
      </c>
      <c r="F972" s="1" t="s">
        <v>632</v>
      </c>
      <c r="G972" s="1">
        <v>0</v>
      </c>
      <c r="H972" s="1">
        <v>1</v>
      </c>
      <c r="I972" s="1">
        <v>0</v>
      </c>
      <c r="J972" s="1">
        <v>0</v>
      </c>
      <c r="K972" s="1">
        <v>0</v>
      </c>
      <c r="L972" s="1">
        <v>0</v>
      </c>
      <c r="M972" s="1" t="s">
        <v>960</v>
      </c>
      <c r="N972" s="1"/>
    </row>
    <row r="973" spans="1:14" customFormat="1" x14ac:dyDescent="0.25">
      <c r="A973" s="22" t="s">
        <v>630</v>
      </c>
      <c r="B973" s="1">
        <v>2012</v>
      </c>
      <c r="C973" s="1" t="s">
        <v>44</v>
      </c>
      <c r="D973" s="1" t="s">
        <v>45</v>
      </c>
      <c r="E973" s="3" t="s">
        <v>1006</v>
      </c>
      <c r="F973" s="1" t="s">
        <v>632</v>
      </c>
      <c r="G973" s="1">
        <v>10.66</v>
      </c>
      <c r="H973" s="1">
        <v>0.27</v>
      </c>
      <c r="I973" s="1">
        <v>0.4</v>
      </c>
      <c r="J973" s="1">
        <v>0</v>
      </c>
      <c r="K973" s="1">
        <v>0</v>
      </c>
      <c r="L973" s="1">
        <v>0</v>
      </c>
      <c r="M973" s="1" t="s">
        <v>960</v>
      </c>
      <c r="N973" s="1"/>
    </row>
    <row r="974" spans="1:14" customFormat="1" x14ac:dyDescent="0.25">
      <c r="A974" s="22" t="s">
        <v>630</v>
      </c>
      <c r="B974" s="1">
        <v>2011</v>
      </c>
      <c r="C974" s="1" t="s">
        <v>31</v>
      </c>
      <c r="D974" s="1" t="s">
        <v>32</v>
      </c>
      <c r="E974" s="3" t="s">
        <v>957</v>
      </c>
      <c r="F974" s="1" t="s">
        <v>632</v>
      </c>
      <c r="G974" s="1">
        <v>-0.112</v>
      </c>
      <c r="H974" s="1">
        <v>0</v>
      </c>
      <c r="I974" s="1">
        <v>0</v>
      </c>
      <c r="J974" s="1">
        <v>0</v>
      </c>
      <c r="K974" s="1">
        <v>0</v>
      </c>
      <c r="L974" s="1">
        <v>0</v>
      </c>
      <c r="M974" s="1" t="s">
        <v>960</v>
      </c>
      <c r="N974" s="1"/>
    </row>
    <row r="975" spans="1:14" customFormat="1" x14ac:dyDescent="0.25">
      <c r="A975" s="22" t="s">
        <v>630</v>
      </c>
      <c r="B975" s="1">
        <v>2012</v>
      </c>
      <c r="C975" s="1" t="s">
        <v>31</v>
      </c>
      <c r="D975" s="1" t="s">
        <v>32</v>
      </c>
      <c r="E975" s="3" t="s">
        <v>957</v>
      </c>
      <c r="F975" s="1" t="s">
        <v>632</v>
      </c>
      <c r="G975" s="1">
        <v>-0.16500000000000001</v>
      </c>
      <c r="H975" s="1">
        <v>-0.12</v>
      </c>
      <c r="I975" s="1">
        <v>-6.3E-2</v>
      </c>
      <c r="J975" s="1">
        <v>0</v>
      </c>
      <c r="K975" s="1">
        <v>0</v>
      </c>
      <c r="L975" s="1">
        <v>0</v>
      </c>
      <c r="M975" s="1" t="s">
        <v>960</v>
      </c>
      <c r="N975" s="1"/>
    </row>
    <row r="976" spans="1:14" customFormat="1" x14ac:dyDescent="0.25">
      <c r="A976" s="22" t="s">
        <v>630</v>
      </c>
      <c r="B976" s="1">
        <v>2011</v>
      </c>
      <c r="C976" s="1" t="s">
        <v>31</v>
      </c>
      <c r="D976" s="1" t="s">
        <v>32</v>
      </c>
      <c r="E976" s="3" t="s">
        <v>957</v>
      </c>
      <c r="F976" s="1" t="s">
        <v>632</v>
      </c>
      <c r="G976" s="1">
        <v>-0.107</v>
      </c>
      <c r="H976" s="1">
        <v>0</v>
      </c>
      <c r="I976" s="1">
        <v>0</v>
      </c>
      <c r="J976" s="1">
        <v>0</v>
      </c>
      <c r="K976" s="1">
        <v>0</v>
      </c>
      <c r="L976" s="1">
        <v>0</v>
      </c>
      <c r="M976" s="1" t="s">
        <v>960</v>
      </c>
      <c r="N976" s="1"/>
    </row>
    <row r="977" spans="1:14" customFormat="1" x14ac:dyDescent="0.25">
      <c r="A977" s="22" t="s">
        <v>630</v>
      </c>
      <c r="B977" s="1">
        <v>2012</v>
      </c>
      <c r="C977" s="1" t="s">
        <v>31</v>
      </c>
      <c r="D977" s="1" t="s">
        <v>32</v>
      </c>
      <c r="E977" s="3" t="s">
        <v>957</v>
      </c>
      <c r="F977" s="1" t="s">
        <v>632</v>
      </c>
      <c r="G977" s="1">
        <v>-0.25</v>
      </c>
      <c r="H977" s="1">
        <v>-7.4999999999999997E-2</v>
      </c>
      <c r="I977" s="1">
        <v>-0.10299999999999999</v>
      </c>
      <c r="J977" s="1">
        <v>0</v>
      </c>
      <c r="K977" s="1">
        <v>0</v>
      </c>
      <c r="L977" s="1">
        <v>0</v>
      </c>
      <c r="M977" s="1" t="s">
        <v>960</v>
      </c>
      <c r="N977" s="1"/>
    </row>
    <row r="978" spans="1:14" customFormat="1" x14ac:dyDescent="0.25">
      <c r="A978" s="22" t="s">
        <v>630</v>
      </c>
      <c r="B978" s="1">
        <v>2012</v>
      </c>
      <c r="C978" s="1" t="s">
        <v>31</v>
      </c>
      <c r="D978" s="1" t="s">
        <v>32</v>
      </c>
      <c r="E978" s="3" t="s">
        <v>957</v>
      </c>
      <c r="F978" s="1" t="s">
        <v>632</v>
      </c>
      <c r="G978" s="1">
        <v>-0.69499999999999995</v>
      </c>
      <c r="H978" s="1">
        <v>-1.21</v>
      </c>
      <c r="I978" s="1">
        <v>-0.13600000000000001</v>
      </c>
      <c r="J978" s="1">
        <v>0</v>
      </c>
      <c r="K978" s="1">
        <v>0</v>
      </c>
      <c r="L978" s="1">
        <v>0</v>
      </c>
      <c r="M978" s="1" t="s">
        <v>960</v>
      </c>
      <c r="N978" s="1"/>
    </row>
    <row r="979" spans="1:14" customFormat="1" x14ac:dyDescent="0.25">
      <c r="A979" s="22" t="s">
        <v>630</v>
      </c>
      <c r="B979" s="1">
        <v>2012</v>
      </c>
      <c r="C979" s="1" t="s">
        <v>31</v>
      </c>
      <c r="D979" s="1" t="s">
        <v>32</v>
      </c>
      <c r="E979" s="3" t="s">
        <v>891</v>
      </c>
      <c r="F979" s="1" t="s">
        <v>632</v>
      </c>
      <c r="G979" s="1">
        <v>7.1999999999999995E-2</v>
      </c>
      <c r="H979" s="1">
        <v>-7.1999999999999995E-2</v>
      </c>
      <c r="I979" s="1">
        <v>0</v>
      </c>
      <c r="J979" s="1">
        <v>0</v>
      </c>
      <c r="K979" s="1">
        <v>0</v>
      </c>
      <c r="L979" s="1">
        <v>0</v>
      </c>
      <c r="M979" s="1" t="s">
        <v>960</v>
      </c>
      <c r="N979" s="1"/>
    </row>
    <row r="980" spans="1:14" customFormat="1" x14ac:dyDescent="0.25">
      <c r="A980" s="22" t="s">
        <v>630</v>
      </c>
      <c r="B980" s="1">
        <v>2012</v>
      </c>
      <c r="C980" s="1" t="s">
        <v>31</v>
      </c>
      <c r="D980" s="1" t="s">
        <v>32</v>
      </c>
      <c r="E980" s="3" t="s">
        <v>33</v>
      </c>
      <c r="F980" s="1" t="s">
        <v>632</v>
      </c>
      <c r="G980" s="1">
        <v>0.83299999999999996</v>
      </c>
      <c r="H980" s="1">
        <v>0.61199999999999999</v>
      </c>
      <c r="I980" s="1">
        <v>-0.28499999999999998</v>
      </c>
      <c r="J980" s="1">
        <v>0</v>
      </c>
      <c r="K980" s="1">
        <v>0</v>
      </c>
      <c r="L980" s="1">
        <v>0</v>
      </c>
      <c r="M980" s="1" t="s">
        <v>960</v>
      </c>
      <c r="N980" s="1"/>
    </row>
    <row r="981" spans="1:14" customFormat="1" x14ac:dyDescent="0.25">
      <c r="A981" s="22" t="s">
        <v>630</v>
      </c>
      <c r="B981" s="1">
        <v>2011</v>
      </c>
      <c r="C981" s="1" t="s">
        <v>31</v>
      </c>
      <c r="D981" s="1" t="s">
        <v>32</v>
      </c>
      <c r="E981" s="3" t="s">
        <v>33</v>
      </c>
      <c r="F981" s="1" t="s">
        <v>632</v>
      </c>
      <c r="G981" s="1">
        <v>0.107</v>
      </c>
      <c r="H981" s="1">
        <v>0</v>
      </c>
      <c r="I981" s="1">
        <v>0</v>
      </c>
      <c r="J981" s="1">
        <v>0</v>
      </c>
      <c r="K981" s="1">
        <v>0</v>
      </c>
      <c r="L981" s="1">
        <v>0</v>
      </c>
      <c r="M981" s="1" t="s">
        <v>960</v>
      </c>
      <c r="N981" s="1"/>
    </row>
    <row r="982" spans="1:14" customFormat="1" x14ac:dyDescent="0.25">
      <c r="A982" s="22" t="s">
        <v>630</v>
      </c>
      <c r="B982" s="1">
        <v>2012</v>
      </c>
      <c r="C982" s="1" t="s">
        <v>31</v>
      </c>
      <c r="D982" s="1" t="s">
        <v>32</v>
      </c>
      <c r="E982" s="3" t="s">
        <v>33</v>
      </c>
      <c r="F982" s="1" t="s">
        <v>632</v>
      </c>
      <c r="G982" s="1">
        <v>0.29199999999999998</v>
      </c>
      <c r="H982" s="1">
        <v>-0.246</v>
      </c>
      <c r="I982" s="1">
        <v>1.7000000000000001E-2</v>
      </c>
      <c r="J982" s="1">
        <v>0</v>
      </c>
      <c r="K982" s="1">
        <v>0</v>
      </c>
      <c r="L982" s="1">
        <v>0</v>
      </c>
      <c r="M982" s="1" t="s">
        <v>960</v>
      </c>
      <c r="N982" s="1"/>
    </row>
    <row r="983" spans="1:14" customFormat="1" x14ac:dyDescent="0.25">
      <c r="A983" s="22" t="s">
        <v>630</v>
      </c>
      <c r="B983" s="1">
        <v>2013</v>
      </c>
      <c r="C983" s="1" t="s">
        <v>34</v>
      </c>
      <c r="D983" s="1" t="s">
        <v>35</v>
      </c>
      <c r="E983" s="3" t="s">
        <v>1007</v>
      </c>
      <c r="F983" s="1" t="s">
        <v>632</v>
      </c>
      <c r="G983" s="1">
        <v>0.18</v>
      </c>
      <c r="H983" s="1">
        <v>-0.18</v>
      </c>
      <c r="I983" s="1">
        <v>0</v>
      </c>
      <c r="J983" s="1">
        <v>0</v>
      </c>
      <c r="K983" s="1">
        <v>0</v>
      </c>
      <c r="L983" s="1">
        <v>0</v>
      </c>
      <c r="M983" s="1" t="s">
        <v>1008</v>
      </c>
      <c r="N983" s="1"/>
    </row>
    <row r="984" spans="1:14" customFormat="1" x14ac:dyDescent="0.25">
      <c r="A984" s="22" t="s">
        <v>630</v>
      </c>
      <c r="B984" s="1">
        <v>2013</v>
      </c>
      <c r="C984" s="1" t="s">
        <v>34</v>
      </c>
      <c r="D984" s="1" t="s">
        <v>35</v>
      </c>
      <c r="E984" s="3" t="s">
        <v>1009</v>
      </c>
      <c r="F984" s="1" t="s">
        <v>632</v>
      </c>
      <c r="G984" s="1">
        <v>-5.0000000000000001E-3</v>
      </c>
      <c r="H984" s="1">
        <v>-2.5000000000000001E-2</v>
      </c>
      <c r="I984" s="1">
        <v>-0.01</v>
      </c>
      <c r="J984" s="1">
        <v>0</v>
      </c>
      <c r="K984" s="1">
        <v>0</v>
      </c>
      <c r="L984" s="1">
        <v>0</v>
      </c>
      <c r="M984" s="1" t="s">
        <v>1008</v>
      </c>
      <c r="N984" s="1"/>
    </row>
    <row r="985" spans="1:14" customFormat="1" x14ac:dyDescent="0.25">
      <c r="A985" s="22" t="s">
        <v>630</v>
      </c>
      <c r="B985" s="1">
        <v>2013</v>
      </c>
      <c r="C985" s="1" t="s">
        <v>34</v>
      </c>
      <c r="D985" s="1" t="s">
        <v>35</v>
      </c>
      <c r="E985" s="3" t="s">
        <v>1010</v>
      </c>
      <c r="F985" s="1" t="s">
        <v>632</v>
      </c>
      <c r="G985" s="1">
        <v>5.0000000000000001E-3</v>
      </c>
      <c r="H985" s="1">
        <v>2.5000000000000001E-2</v>
      </c>
      <c r="I985" s="1">
        <v>0.01</v>
      </c>
      <c r="J985" s="1">
        <v>0</v>
      </c>
      <c r="K985" s="1">
        <v>0</v>
      </c>
      <c r="L985" s="1">
        <v>0</v>
      </c>
      <c r="M985" s="1" t="s">
        <v>1008</v>
      </c>
      <c r="N985" s="1"/>
    </row>
    <row r="986" spans="1:14" customFormat="1" x14ac:dyDescent="0.25">
      <c r="A986" s="22" t="s">
        <v>630</v>
      </c>
      <c r="B986" s="1">
        <v>2013</v>
      </c>
      <c r="C986" s="1" t="s">
        <v>67</v>
      </c>
      <c r="D986" s="1" t="s">
        <v>68</v>
      </c>
      <c r="E986" s="3" t="s">
        <v>1011</v>
      </c>
      <c r="F986" s="1" t="s">
        <v>632</v>
      </c>
      <c r="G986" s="1">
        <v>-0.16300000000000001</v>
      </c>
      <c r="H986" s="1">
        <v>0.16300000000000001</v>
      </c>
      <c r="I986" s="1">
        <v>0</v>
      </c>
      <c r="J986" s="1">
        <v>0</v>
      </c>
      <c r="K986" s="1">
        <v>0</v>
      </c>
      <c r="L986" s="1">
        <v>0</v>
      </c>
      <c r="M986" s="1" t="s">
        <v>1008</v>
      </c>
      <c r="N986" s="1"/>
    </row>
    <row r="987" spans="1:14" customFormat="1" x14ac:dyDescent="0.25">
      <c r="A987" s="22" t="s">
        <v>630</v>
      </c>
      <c r="B987" s="1">
        <v>2013</v>
      </c>
      <c r="C987" s="1" t="s">
        <v>67</v>
      </c>
      <c r="D987" s="1" t="s">
        <v>68</v>
      </c>
      <c r="E987" s="3" t="s">
        <v>1012</v>
      </c>
      <c r="F987" s="1" t="s">
        <v>632</v>
      </c>
      <c r="G987" s="1">
        <v>2E-3</v>
      </c>
      <c r="H987" s="1">
        <v>7.0000000000000001E-3</v>
      </c>
      <c r="I987" s="1">
        <v>0</v>
      </c>
      <c r="J987" s="1">
        <v>0</v>
      </c>
      <c r="K987" s="1">
        <v>0</v>
      </c>
      <c r="L987" s="1">
        <v>0</v>
      </c>
      <c r="M987" s="1" t="s">
        <v>1008</v>
      </c>
      <c r="N987" s="1"/>
    </row>
    <row r="988" spans="1:14" customFormat="1" x14ac:dyDescent="0.25">
      <c r="A988" s="22" t="s">
        <v>630</v>
      </c>
      <c r="B988" s="1">
        <v>2013</v>
      </c>
      <c r="C988" s="1" t="s">
        <v>67</v>
      </c>
      <c r="D988" s="1" t="s">
        <v>68</v>
      </c>
      <c r="E988" s="3" t="s">
        <v>1013</v>
      </c>
      <c r="F988" s="1" t="s">
        <v>632</v>
      </c>
      <c r="G988" s="1">
        <v>0</v>
      </c>
      <c r="H988" s="1">
        <v>8.0000000000000002E-3</v>
      </c>
      <c r="I988" s="1">
        <v>0</v>
      </c>
      <c r="J988" s="1">
        <v>0</v>
      </c>
      <c r="K988" s="1">
        <v>0</v>
      </c>
      <c r="L988" s="1">
        <v>0</v>
      </c>
      <c r="M988" s="1" t="s">
        <v>1008</v>
      </c>
      <c r="N988" s="1"/>
    </row>
    <row r="989" spans="1:14" customFormat="1" x14ac:dyDescent="0.25">
      <c r="A989" s="22" t="s">
        <v>630</v>
      </c>
      <c r="B989" s="1">
        <v>2013</v>
      </c>
      <c r="C989" s="1" t="s">
        <v>67</v>
      </c>
      <c r="D989" s="1" t="s">
        <v>68</v>
      </c>
      <c r="E989" s="3" t="s">
        <v>1014</v>
      </c>
      <c r="F989" s="1" t="s">
        <v>632</v>
      </c>
      <c r="G989" s="1">
        <v>0</v>
      </c>
      <c r="H989" s="1">
        <v>-9.5000000000000001E-2</v>
      </c>
      <c r="I989" s="1">
        <v>0</v>
      </c>
      <c r="J989" s="1">
        <v>0</v>
      </c>
      <c r="K989" s="1">
        <v>0</v>
      </c>
      <c r="L989" s="1">
        <v>0</v>
      </c>
      <c r="M989" s="1" t="s">
        <v>1008</v>
      </c>
      <c r="N989" s="1"/>
    </row>
    <row r="990" spans="1:14" customFormat="1" x14ac:dyDescent="0.25">
      <c r="A990" s="22" t="s">
        <v>630</v>
      </c>
      <c r="B990" s="1">
        <v>2013</v>
      </c>
      <c r="C990" s="1" t="s">
        <v>67</v>
      </c>
      <c r="D990" s="1" t="s">
        <v>68</v>
      </c>
      <c r="E990" s="3" t="s">
        <v>1015</v>
      </c>
      <c r="F990" s="1" t="s">
        <v>632</v>
      </c>
      <c r="G990" s="1">
        <v>1.2999999999999999E-2</v>
      </c>
      <c r="H990" s="1">
        <v>-1.2999999999999999E-2</v>
      </c>
      <c r="I990" s="1">
        <v>0</v>
      </c>
      <c r="J990" s="1">
        <v>0</v>
      </c>
      <c r="K990" s="1">
        <v>0</v>
      </c>
      <c r="L990" s="1">
        <v>0</v>
      </c>
      <c r="M990" s="1" t="s">
        <v>1008</v>
      </c>
      <c r="N990" s="1"/>
    </row>
    <row r="991" spans="1:14" customFormat="1" x14ac:dyDescent="0.25">
      <c r="A991" s="22" t="s">
        <v>630</v>
      </c>
      <c r="B991" s="1">
        <v>2013</v>
      </c>
      <c r="C991" s="1" t="s">
        <v>67</v>
      </c>
      <c r="D991" s="1" t="s">
        <v>68</v>
      </c>
      <c r="E991" s="3" t="s">
        <v>1016</v>
      </c>
      <c r="F991" s="1" t="s">
        <v>632</v>
      </c>
      <c r="G991" s="1">
        <v>0</v>
      </c>
      <c r="H991" s="1">
        <v>0</v>
      </c>
      <c r="I991" s="1">
        <v>4.1000000000000002E-2</v>
      </c>
      <c r="J991" s="1">
        <v>-4.1000000000000002E-2</v>
      </c>
      <c r="K991" s="1">
        <v>0</v>
      </c>
      <c r="L991" s="1">
        <v>0</v>
      </c>
      <c r="M991" s="1" t="s">
        <v>1008</v>
      </c>
      <c r="N991" s="1"/>
    </row>
    <row r="992" spans="1:14" customFormat="1" x14ac:dyDescent="0.25">
      <c r="A992" s="22" t="s">
        <v>630</v>
      </c>
      <c r="B992" s="1">
        <v>2013</v>
      </c>
      <c r="C992" s="1" t="s">
        <v>67</v>
      </c>
      <c r="D992" s="1" t="s">
        <v>68</v>
      </c>
      <c r="E992" s="3" t="s">
        <v>1017</v>
      </c>
      <c r="F992" s="1" t="s">
        <v>632</v>
      </c>
      <c r="G992" s="1">
        <v>0.1</v>
      </c>
      <c r="H992" s="1">
        <v>-1.4999999999999999E-2</v>
      </c>
      <c r="I992" s="1">
        <v>-3.5000000000000003E-2</v>
      </c>
      <c r="J992" s="1">
        <v>-0.05</v>
      </c>
      <c r="K992" s="1">
        <v>0</v>
      </c>
      <c r="L992" s="1">
        <v>0</v>
      </c>
      <c r="M992" s="1" t="s">
        <v>1008</v>
      </c>
      <c r="N992" s="1"/>
    </row>
    <row r="993" spans="1:14" customFormat="1" x14ac:dyDescent="0.25">
      <c r="A993" s="22" t="s">
        <v>630</v>
      </c>
      <c r="B993" s="1">
        <v>2013</v>
      </c>
      <c r="C993" s="1" t="s">
        <v>67</v>
      </c>
      <c r="D993" s="1" t="s">
        <v>68</v>
      </c>
      <c r="E993" s="3" t="s">
        <v>1018</v>
      </c>
      <c r="F993" s="1" t="s">
        <v>632</v>
      </c>
      <c r="G993" s="1">
        <v>-0.19500000000000001</v>
      </c>
      <c r="H993" s="1">
        <v>-0.27500000000000002</v>
      </c>
      <c r="I993" s="1">
        <v>-0.192</v>
      </c>
      <c r="J993" s="1">
        <v>0.115</v>
      </c>
      <c r="K993" s="1">
        <v>0.35099999999999998</v>
      </c>
      <c r="L993" s="1">
        <v>0</v>
      </c>
      <c r="M993" s="1" t="s">
        <v>1008</v>
      </c>
      <c r="N993" s="1"/>
    </row>
    <row r="994" spans="1:14" customFormat="1" x14ac:dyDescent="0.25">
      <c r="A994" s="22" t="s">
        <v>630</v>
      </c>
      <c r="B994" s="1">
        <v>2013</v>
      </c>
      <c r="C994" s="1" t="s">
        <v>67</v>
      </c>
      <c r="D994" s="1" t="s">
        <v>68</v>
      </c>
      <c r="E994" s="3" t="s">
        <v>1019</v>
      </c>
      <c r="F994" s="1" t="s">
        <v>632</v>
      </c>
      <c r="G994" s="1">
        <v>6.5000000000000002E-2</v>
      </c>
      <c r="H994" s="1">
        <v>1.2E-2</v>
      </c>
      <c r="I994" s="1">
        <v>1E-3</v>
      </c>
      <c r="J994" s="1">
        <v>-7.8E-2</v>
      </c>
      <c r="K994" s="1">
        <v>0</v>
      </c>
      <c r="L994" s="1">
        <v>0</v>
      </c>
      <c r="M994" s="1" t="s">
        <v>1008</v>
      </c>
      <c r="N994" s="1"/>
    </row>
    <row r="995" spans="1:14" customFormat="1" x14ac:dyDescent="0.25">
      <c r="A995" s="22" t="s">
        <v>630</v>
      </c>
      <c r="B995" s="1">
        <v>2013</v>
      </c>
      <c r="C995" s="1" t="s">
        <v>67</v>
      </c>
      <c r="D995" s="1" t="s">
        <v>68</v>
      </c>
      <c r="E995" s="3" t="s">
        <v>1020</v>
      </c>
      <c r="F995" s="1" t="s">
        <v>632</v>
      </c>
      <c r="G995" s="1">
        <v>9.8000000000000004E-2</v>
      </c>
      <c r="H995" s="1">
        <v>-9.8000000000000004E-2</v>
      </c>
      <c r="I995" s="1">
        <v>0</v>
      </c>
      <c r="J995" s="1">
        <v>0</v>
      </c>
      <c r="K995" s="1">
        <v>0</v>
      </c>
      <c r="L995" s="1">
        <v>0</v>
      </c>
      <c r="M995" s="1" t="s">
        <v>1008</v>
      </c>
      <c r="N995" s="1"/>
    </row>
    <row r="996" spans="1:14" customFormat="1" x14ac:dyDescent="0.25">
      <c r="A996" s="22" t="s">
        <v>630</v>
      </c>
      <c r="B996" s="1">
        <v>2013</v>
      </c>
      <c r="C996" s="1" t="s">
        <v>67</v>
      </c>
      <c r="D996" s="1" t="s">
        <v>68</v>
      </c>
      <c r="E996" s="3" t="s">
        <v>1020</v>
      </c>
      <c r="F996" s="1" t="s">
        <v>632</v>
      </c>
      <c r="G996" s="1">
        <v>-2E-3</v>
      </c>
      <c r="H996" s="1">
        <v>-8.9999999999999993E-3</v>
      </c>
      <c r="I996" s="1">
        <v>3.0000000000000001E-3</v>
      </c>
      <c r="J996" s="1">
        <v>3.0000000000000001E-3</v>
      </c>
      <c r="K996" s="1">
        <v>-8.0000000000000002E-3</v>
      </c>
      <c r="L996" s="1">
        <v>0</v>
      </c>
      <c r="M996" s="1" t="s">
        <v>1008</v>
      </c>
      <c r="N996" s="1"/>
    </row>
    <row r="997" spans="1:14" customFormat="1" x14ac:dyDescent="0.25">
      <c r="A997" s="22" t="s">
        <v>630</v>
      </c>
      <c r="B997" s="1">
        <v>2013</v>
      </c>
      <c r="C997" s="1" t="s">
        <v>67</v>
      </c>
      <c r="D997" s="1" t="s">
        <v>68</v>
      </c>
      <c r="E997" s="3" t="s">
        <v>1021</v>
      </c>
      <c r="F997" s="1" t="s">
        <v>632</v>
      </c>
      <c r="G997" s="1">
        <v>-1E-3</v>
      </c>
      <c r="H997" s="1">
        <v>-3.0000000000000001E-3</v>
      </c>
      <c r="I997" s="1">
        <v>0</v>
      </c>
      <c r="J997" s="1">
        <v>4.0000000000000001E-3</v>
      </c>
      <c r="K997" s="1">
        <v>0</v>
      </c>
      <c r="L997" s="1">
        <v>0</v>
      </c>
      <c r="M997" s="1" t="s">
        <v>1008</v>
      </c>
      <c r="N997" s="1"/>
    </row>
    <row r="998" spans="1:14" customFormat="1" x14ac:dyDescent="0.25">
      <c r="A998" s="22" t="s">
        <v>630</v>
      </c>
      <c r="B998" s="1">
        <v>2013</v>
      </c>
      <c r="C998" s="1" t="s">
        <v>67</v>
      </c>
      <c r="D998" s="1" t="s">
        <v>68</v>
      </c>
      <c r="E998" s="3" t="s">
        <v>1022</v>
      </c>
      <c r="F998" s="1" t="s">
        <v>632</v>
      </c>
      <c r="G998" s="1">
        <v>0</v>
      </c>
      <c r="H998" s="1">
        <v>0</v>
      </c>
      <c r="I998" s="1">
        <v>0.05</v>
      </c>
      <c r="J998" s="1">
        <v>0</v>
      </c>
      <c r="K998" s="1">
        <v>-0.05</v>
      </c>
      <c r="L998" s="1">
        <v>0</v>
      </c>
      <c r="M998" s="1" t="s">
        <v>1008</v>
      </c>
      <c r="N998" s="1"/>
    </row>
    <row r="999" spans="1:14" customFormat="1" x14ac:dyDescent="0.25">
      <c r="A999" s="22" t="s">
        <v>630</v>
      </c>
      <c r="B999" s="1">
        <v>2013</v>
      </c>
      <c r="C999" s="1" t="s">
        <v>67</v>
      </c>
      <c r="D999" s="1" t="s">
        <v>68</v>
      </c>
      <c r="E999" s="3" t="s">
        <v>1023</v>
      </c>
      <c r="F999" s="1" t="s">
        <v>632</v>
      </c>
      <c r="G999" s="1">
        <v>0.59</v>
      </c>
      <c r="H999" s="1">
        <v>-0.59</v>
      </c>
      <c r="I999" s="1">
        <v>0</v>
      </c>
      <c r="J999" s="1">
        <v>0</v>
      </c>
      <c r="K999" s="1">
        <v>0</v>
      </c>
      <c r="L999" s="1">
        <v>0</v>
      </c>
      <c r="M999" s="1" t="s">
        <v>1008</v>
      </c>
      <c r="N999" s="1"/>
    </row>
    <row r="1000" spans="1:14" customFormat="1" x14ac:dyDescent="0.25">
      <c r="A1000" s="22" t="s">
        <v>630</v>
      </c>
      <c r="B1000" s="1">
        <v>2013</v>
      </c>
      <c r="C1000" s="1" t="s">
        <v>67</v>
      </c>
      <c r="D1000" s="1" t="s">
        <v>68</v>
      </c>
      <c r="E1000" s="3" t="s">
        <v>1024</v>
      </c>
      <c r="F1000" s="1" t="s">
        <v>632</v>
      </c>
      <c r="G1000" s="1">
        <v>0</v>
      </c>
      <c r="H1000" s="1">
        <v>0.05</v>
      </c>
      <c r="I1000" s="1">
        <v>0</v>
      </c>
      <c r="J1000" s="1">
        <v>-0.05</v>
      </c>
      <c r="K1000" s="1">
        <v>0</v>
      </c>
      <c r="L1000" s="1">
        <v>0</v>
      </c>
      <c r="M1000" s="1" t="s">
        <v>1008</v>
      </c>
      <c r="N1000" s="1"/>
    </row>
    <row r="1001" spans="1:14" customFormat="1" x14ac:dyDescent="0.25">
      <c r="A1001" s="22" t="s">
        <v>630</v>
      </c>
      <c r="B1001" s="1">
        <v>2013</v>
      </c>
      <c r="C1001" s="1" t="s">
        <v>67</v>
      </c>
      <c r="D1001" s="1" t="s">
        <v>68</v>
      </c>
      <c r="E1001" s="3" t="s">
        <v>1025</v>
      </c>
      <c r="F1001" s="1" t="s">
        <v>632</v>
      </c>
      <c r="G1001" s="1">
        <v>-4.4999999999999998E-2</v>
      </c>
      <c r="H1001" s="1">
        <v>-0.155</v>
      </c>
      <c r="I1001" s="1">
        <v>-5.2999999999999999E-2</v>
      </c>
      <c r="J1001" s="1">
        <v>0</v>
      </c>
      <c r="K1001" s="1">
        <v>0</v>
      </c>
      <c r="L1001" s="1">
        <v>0</v>
      </c>
      <c r="M1001" s="1" t="s">
        <v>1008</v>
      </c>
      <c r="N1001" s="1"/>
    </row>
    <row r="1002" spans="1:14" customFormat="1" x14ac:dyDescent="0.25">
      <c r="A1002" s="22" t="s">
        <v>630</v>
      </c>
      <c r="B1002" s="1">
        <v>2013</v>
      </c>
      <c r="C1002" s="1" t="s">
        <v>67</v>
      </c>
      <c r="D1002" s="1" t="s">
        <v>68</v>
      </c>
      <c r="E1002" s="3" t="s">
        <v>1026</v>
      </c>
      <c r="F1002" s="1" t="s">
        <v>632</v>
      </c>
      <c r="G1002" s="1">
        <v>0.57499999999999996</v>
      </c>
      <c r="H1002" s="1">
        <v>-0.46</v>
      </c>
      <c r="I1002" s="1">
        <v>-2.5000000000000001E-2</v>
      </c>
      <c r="J1002" s="1">
        <v>-0.08</v>
      </c>
      <c r="K1002" s="1">
        <v>-0.01</v>
      </c>
      <c r="L1002" s="1">
        <v>0</v>
      </c>
      <c r="M1002" s="1" t="s">
        <v>1008</v>
      </c>
      <c r="N1002" s="1"/>
    </row>
    <row r="1003" spans="1:14" customFormat="1" x14ac:dyDescent="0.25">
      <c r="A1003" s="22" t="s">
        <v>630</v>
      </c>
      <c r="B1003" s="1">
        <v>2013</v>
      </c>
      <c r="C1003" s="1" t="s">
        <v>67</v>
      </c>
      <c r="D1003" s="1" t="s">
        <v>68</v>
      </c>
      <c r="E1003" s="3" t="s">
        <v>1027</v>
      </c>
      <c r="F1003" s="1" t="s">
        <v>632</v>
      </c>
      <c r="G1003" s="1">
        <v>3.5000000000000003E-2</v>
      </c>
      <c r="H1003" s="1">
        <v>-3.5000000000000003E-2</v>
      </c>
      <c r="I1003" s="1">
        <v>0</v>
      </c>
      <c r="J1003" s="1">
        <v>0</v>
      </c>
      <c r="K1003" s="1">
        <v>0</v>
      </c>
      <c r="L1003" s="1">
        <v>0</v>
      </c>
      <c r="M1003" s="1" t="s">
        <v>1008</v>
      </c>
      <c r="N1003" s="1"/>
    </row>
    <row r="1004" spans="1:14" customFormat="1" x14ac:dyDescent="0.25">
      <c r="A1004" s="22" t="s">
        <v>630</v>
      </c>
      <c r="B1004" s="1">
        <v>2013</v>
      </c>
      <c r="C1004" s="1" t="s">
        <v>67</v>
      </c>
      <c r="D1004" s="1" t="s">
        <v>68</v>
      </c>
      <c r="E1004" s="3" t="s">
        <v>1028</v>
      </c>
      <c r="F1004" s="1" t="s">
        <v>632</v>
      </c>
      <c r="G1004" s="1">
        <v>0</v>
      </c>
      <c r="H1004" s="1">
        <v>-1.9E-2</v>
      </c>
      <c r="I1004" s="1">
        <v>-1E-3</v>
      </c>
      <c r="J1004" s="1">
        <v>-2E-3</v>
      </c>
      <c r="K1004" s="1">
        <v>-2E-3</v>
      </c>
      <c r="L1004" s="1">
        <v>0</v>
      </c>
      <c r="M1004" s="1" t="s">
        <v>1008</v>
      </c>
      <c r="N1004" s="1"/>
    </row>
    <row r="1005" spans="1:14" customFormat="1" x14ac:dyDescent="0.25">
      <c r="A1005" s="22" t="s">
        <v>630</v>
      </c>
      <c r="B1005" s="1">
        <v>2013</v>
      </c>
      <c r="C1005" s="1" t="s">
        <v>67</v>
      </c>
      <c r="D1005" s="1" t="s">
        <v>68</v>
      </c>
      <c r="E1005" s="3" t="s">
        <v>1029</v>
      </c>
      <c r="F1005" s="1" t="s">
        <v>632</v>
      </c>
      <c r="G1005" s="1">
        <v>0</v>
      </c>
      <c r="H1005" s="1">
        <v>-0.04</v>
      </c>
      <c r="I1005" s="1">
        <v>-7.8E-2</v>
      </c>
      <c r="J1005" s="1">
        <v>-0.05</v>
      </c>
      <c r="K1005" s="1">
        <v>0</v>
      </c>
      <c r="L1005" s="1">
        <v>0</v>
      </c>
      <c r="M1005" s="1" t="s">
        <v>1008</v>
      </c>
      <c r="N1005" s="1"/>
    </row>
    <row r="1006" spans="1:14" customFormat="1" x14ac:dyDescent="0.25">
      <c r="A1006" s="22" t="s">
        <v>630</v>
      </c>
      <c r="B1006" s="1">
        <v>2013</v>
      </c>
      <c r="C1006" s="1" t="s">
        <v>67</v>
      </c>
      <c r="D1006" s="1" t="s">
        <v>68</v>
      </c>
      <c r="E1006" s="3" t="s">
        <v>1030</v>
      </c>
      <c r="F1006" s="1" t="s">
        <v>632</v>
      </c>
      <c r="G1006" s="1">
        <v>0</v>
      </c>
      <c r="H1006" s="1">
        <v>0</v>
      </c>
      <c r="I1006" s="1">
        <v>-0.12</v>
      </c>
      <c r="J1006" s="1">
        <v>-0.03</v>
      </c>
      <c r="K1006" s="1">
        <v>0</v>
      </c>
      <c r="L1006" s="1">
        <v>0</v>
      </c>
      <c r="M1006" s="1" t="s">
        <v>1008</v>
      </c>
      <c r="N1006" s="1"/>
    </row>
    <row r="1007" spans="1:14" customFormat="1" x14ac:dyDescent="0.25">
      <c r="A1007" s="22" t="s">
        <v>630</v>
      </c>
      <c r="B1007" s="1">
        <v>2013</v>
      </c>
      <c r="C1007" s="1" t="s">
        <v>67</v>
      </c>
      <c r="D1007" s="1" t="s">
        <v>68</v>
      </c>
      <c r="E1007" s="3" t="s">
        <v>1031</v>
      </c>
      <c r="F1007" s="1" t="s">
        <v>632</v>
      </c>
      <c r="G1007" s="1">
        <v>0</v>
      </c>
      <c r="H1007" s="1">
        <v>-6.0000000000000001E-3</v>
      </c>
      <c r="I1007" s="1">
        <v>0</v>
      </c>
      <c r="J1007" s="1">
        <v>0</v>
      </c>
      <c r="K1007" s="1">
        <v>0</v>
      </c>
      <c r="L1007" s="1">
        <v>0</v>
      </c>
      <c r="M1007" s="1" t="s">
        <v>1008</v>
      </c>
      <c r="N1007" s="1"/>
    </row>
    <row r="1008" spans="1:14" customFormat="1" x14ac:dyDescent="0.25">
      <c r="A1008" s="22" t="s">
        <v>630</v>
      </c>
      <c r="B1008" s="1">
        <v>2013</v>
      </c>
      <c r="C1008" s="1" t="s">
        <v>67</v>
      </c>
      <c r="D1008" s="1" t="s">
        <v>68</v>
      </c>
      <c r="E1008" s="3" t="s">
        <v>1032</v>
      </c>
      <c r="F1008" s="1" t="s">
        <v>632</v>
      </c>
      <c r="G1008" s="1">
        <v>0</v>
      </c>
      <c r="H1008" s="1">
        <v>-1.2999999999999999E-2</v>
      </c>
      <c r="I1008" s="1">
        <v>0</v>
      </c>
      <c r="J1008" s="1">
        <v>0</v>
      </c>
      <c r="K1008" s="1">
        <v>0</v>
      </c>
      <c r="L1008" s="1">
        <v>0</v>
      </c>
      <c r="M1008" s="1" t="s">
        <v>1008</v>
      </c>
      <c r="N1008" s="1"/>
    </row>
    <row r="1009" spans="1:14" customFormat="1" x14ac:dyDescent="0.25">
      <c r="A1009" s="22" t="s">
        <v>630</v>
      </c>
      <c r="B1009" s="1">
        <v>2013</v>
      </c>
      <c r="C1009" s="1" t="s">
        <v>67</v>
      </c>
      <c r="D1009" s="1" t="s">
        <v>68</v>
      </c>
      <c r="E1009" s="3" t="s">
        <v>1033</v>
      </c>
      <c r="F1009" s="1" t="s">
        <v>632</v>
      </c>
      <c r="G1009" s="1">
        <v>0</v>
      </c>
      <c r="H1009" s="1">
        <v>-2.1000000000000001E-2</v>
      </c>
      <c r="I1009" s="1">
        <v>-2.1999999999999999E-2</v>
      </c>
      <c r="J1009" s="1">
        <v>0</v>
      </c>
      <c r="K1009" s="1">
        <v>0</v>
      </c>
      <c r="L1009" s="1">
        <v>0</v>
      </c>
      <c r="M1009" s="1" t="s">
        <v>1008</v>
      </c>
      <c r="N1009" s="1"/>
    </row>
    <row r="1010" spans="1:14" customFormat="1" x14ac:dyDescent="0.25">
      <c r="A1010" s="22" t="s">
        <v>630</v>
      </c>
      <c r="B1010" s="1">
        <v>2013</v>
      </c>
      <c r="C1010" s="1" t="s">
        <v>67</v>
      </c>
      <c r="D1010" s="1" t="s">
        <v>68</v>
      </c>
      <c r="E1010" s="3" t="s">
        <v>1034</v>
      </c>
      <c r="F1010" s="1" t="s">
        <v>632</v>
      </c>
      <c r="G1010" s="1">
        <v>0</v>
      </c>
      <c r="H1010" s="1">
        <v>-0.15</v>
      </c>
      <c r="I1010" s="1">
        <v>0.15</v>
      </c>
      <c r="J1010" s="1">
        <v>0</v>
      </c>
      <c r="K1010" s="1">
        <v>0</v>
      </c>
      <c r="L1010" s="1">
        <v>0</v>
      </c>
      <c r="M1010" s="1" t="s">
        <v>1008</v>
      </c>
      <c r="N1010" s="1"/>
    </row>
    <row r="1011" spans="1:14" customFormat="1" x14ac:dyDescent="0.25">
      <c r="A1011" s="22" t="s">
        <v>630</v>
      </c>
      <c r="B1011" s="1">
        <v>2013</v>
      </c>
      <c r="C1011" s="1" t="s">
        <v>67</v>
      </c>
      <c r="D1011" s="1" t="s">
        <v>68</v>
      </c>
      <c r="E1011" s="3" t="s">
        <v>1035</v>
      </c>
      <c r="F1011" s="1" t="s">
        <v>632</v>
      </c>
      <c r="G1011" s="1">
        <v>0.05</v>
      </c>
      <c r="H1011" s="1">
        <v>0.13900000000000001</v>
      </c>
      <c r="I1011" s="1">
        <v>8.5000000000000006E-2</v>
      </c>
      <c r="J1011" s="1">
        <v>-2.4E-2</v>
      </c>
      <c r="K1011" s="1">
        <v>-0.25</v>
      </c>
      <c r="L1011" s="1">
        <v>0</v>
      </c>
      <c r="M1011" s="1" t="s">
        <v>1008</v>
      </c>
      <c r="N1011" s="1"/>
    </row>
    <row r="1012" spans="1:14" customFormat="1" x14ac:dyDescent="0.25">
      <c r="A1012" s="22" t="s">
        <v>630</v>
      </c>
      <c r="B1012" s="1">
        <v>2013</v>
      </c>
      <c r="C1012" s="1" t="s">
        <v>67</v>
      </c>
      <c r="D1012" s="1" t="s">
        <v>68</v>
      </c>
      <c r="E1012" s="3" t="s">
        <v>1036</v>
      </c>
      <c r="F1012" s="1" t="s">
        <v>632</v>
      </c>
      <c r="G1012" s="1">
        <v>0</v>
      </c>
      <c r="H1012" s="1">
        <v>9.6000000000000002E-2</v>
      </c>
      <c r="I1012" s="1">
        <v>0.122</v>
      </c>
      <c r="J1012" s="1">
        <v>-6.4000000000000001E-2</v>
      </c>
      <c r="K1012" s="1">
        <v>1.7000000000000001E-2</v>
      </c>
      <c r="L1012" s="1">
        <v>0</v>
      </c>
      <c r="M1012" s="1" t="s">
        <v>1008</v>
      </c>
      <c r="N1012" s="1"/>
    </row>
    <row r="1013" spans="1:14" customFormat="1" x14ac:dyDescent="0.25">
      <c r="A1013" s="22" t="s">
        <v>630</v>
      </c>
      <c r="B1013" s="1">
        <v>2013</v>
      </c>
      <c r="C1013" s="1" t="s">
        <v>67</v>
      </c>
      <c r="D1013" s="1" t="s">
        <v>68</v>
      </c>
      <c r="E1013" s="3" t="s">
        <v>1036</v>
      </c>
      <c r="F1013" s="1" t="s">
        <v>632</v>
      </c>
      <c r="G1013" s="1">
        <v>-0.02</v>
      </c>
      <c r="H1013" s="1">
        <v>-0.12</v>
      </c>
      <c r="I1013" s="1">
        <v>-0.41</v>
      </c>
      <c r="J1013" s="1">
        <v>0</v>
      </c>
      <c r="K1013" s="1">
        <v>0</v>
      </c>
      <c r="L1013" s="1">
        <v>0</v>
      </c>
      <c r="M1013" s="1" t="s">
        <v>1008</v>
      </c>
      <c r="N1013" s="1"/>
    </row>
    <row r="1014" spans="1:14" customFormat="1" x14ac:dyDescent="0.25">
      <c r="A1014" s="22" t="s">
        <v>630</v>
      </c>
      <c r="B1014" s="1">
        <v>2013</v>
      </c>
      <c r="C1014" s="1" t="s">
        <v>67</v>
      </c>
      <c r="D1014" s="1" t="s">
        <v>68</v>
      </c>
      <c r="E1014" s="3" t="s">
        <v>1037</v>
      </c>
      <c r="F1014" s="1" t="s">
        <v>632</v>
      </c>
      <c r="G1014" s="1">
        <v>-0.2</v>
      </c>
      <c r="H1014" s="1">
        <v>0.1</v>
      </c>
      <c r="I1014" s="1">
        <v>0.1</v>
      </c>
      <c r="J1014" s="1">
        <v>0</v>
      </c>
      <c r="K1014" s="1">
        <v>0</v>
      </c>
      <c r="L1014" s="1">
        <v>0</v>
      </c>
      <c r="M1014" s="1" t="s">
        <v>1008</v>
      </c>
      <c r="N1014" s="1"/>
    </row>
    <row r="1015" spans="1:14" customFormat="1" x14ac:dyDescent="0.25">
      <c r="A1015" s="22" t="s">
        <v>630</v>
      </c>
      <c r="B1015" s="1">
        <v>2013</v>
      </c>
      <c r="C1015" s="1" t="s">
        <v>67</v>
      </c>
      <c r="D1015" s="1" t="s">
        <v>68</v>
      </c>
      <c r="E1015" s="3" t="s">
        <v>1038</v>
      </c>
      <c r="F1015" s="1" t="s">
        <v>632</v>
      </c>
      <c r="G1015" s="1">
        <v>-0.25</v>
      </c>
      <c r="H1015" s="1">
        <v>-0.05</v>
      </c>
      <c r="I1015" s="1">
        <v>0</v>
      </c>
      <c r="J1015" s="1">
        <v>0</v>
      </c>
      <c r="K1015" s="1">
        <v>0</v>
      </c>
      <c r="L1015" s="1">
        <v>0</v>
      </c>
      <c r="M1015" s="1" t="s">
        <v>1008</v>
      </c>
      <c r="N1015" s="1"/>
    </row>
    <row r="1016" spans="1:14" customFormat="1" x14ac:dyDescent="0.25">
      <c r="A1016" s="22" t="s">
        <v>630</v>
      </c>
      <c r="B1016" s="1">
        <v>2013</v>
      </c>
      <c r="C1016" s="1" t="s">
        <v>67</v>
      </c>
      <c r="D1016" s="1" t="s">
        <v>68</v>
      </c>
      <c r="E1016" s="3" t="s">
        <v>1039</v>
      </c>
      <c r="F1016" s="1" t="s">
        <v>632</v>
      </c>
      <c r="G1016" s="1">
        <v>1.6E-2</v>
      </c>
      <c r="H1016" s="1">
        <v>-1.7000000000000001E-2</v>
      </c>
      <c r="I1016" s="1">
        <v>0</v>
      </c>
      <c r="J1016" s="1">
        <v>0</v>
      </c>
      <c r="K1016" s="1">
        <v>0</v>
      </c>
      <c r="L1016" s="1">
        <v>0</v>
      </c>
      <c r="M1016" s="1" t="s">
        <v>1008</v>
      </c>
      <c r="N1016" s="1"/>
    </row>
    <row r="1017" spans="1:14" customFormat="1" x14ac:dyDescent="0.25">
      <c r="A1017" s="22" t="s">
        <v>630</v>
      </c>
      <c r="B1017" s="1">
        <v>2013</v>
      </c>
      <c r="C1017" s="1" t="s">
        <v>67</v>
      </c>
      <c r="D1017" s="1" t="s">
        <v>68</v>
      </c>
      <c r="E1017" s="3" t="s">
        <v>1040</v>
      </c>
      <c r="F1017" s="1" t="s">
        <v>632</v>
      </c>
      <c r="G1017" s="1">
        <v>0</v>
      </c>
      <c r="H1017" s="1">
        <v>-3.0000000000000001E-3</v>
      </c>
      <c r="I1017" s="1">
        <v>-4.7E-2</v>
      </c>
      <c r="J1017" s="1">
        <v>3.5000000000000003E-2</v>
      </c>
      <c r="K1017" s="1">
        <v>0</v>
      </c>
      <c r="L1017" s="1">
        <v>0</v>
      </c>
      <c r="M1017" s="1" t="s">
        <v>1008</v>
      </c>
      <c r="N1017" s="1"/>
    </row>
    <row r="1018" spans="1:14" customFormat="1" x14ac:dyDescent="0.25">
      <c r="A1018" s="22" t="s">
        <v>630</v>
      </c>
      <c r="B1018" s="1">
        <v>2013</v>
      </c>
      <c r="C1018" s="1" t="s">
        <v>67</v>
      </c>
      <c r="D1018" s="1" t="s">
        <v>68</v>
      </c>
      <c r="E1018" s="3" t="s">
        <v>1041</v>
      </c>
      <c r="F1018" s="1" t="s">
        <v>632</v>
      </c>
      <c r="G1018" s="1">
        <v>0.6</v>
      </c>
      <c r="H1018" s="1">
        <v>0.4</v>
      </c>
      <c r="I1018" s="1">
        <v>0</v>
      </c>
      <c r="J1018" s="1">
        <v>0</v>
      </c>
      <c r="K1018" s="1">
        <v>0</v>
      </c>
      <c r="L1018" s="1">
        <v>0</v>
      </c>
      <c r="M1018" s="1" t="s">
        <v>1008</v>
      </c>
      <c r="N1018" s="1"/>
    </row>
    <row r="1019" spans="1:14" customFormat="1" x14ac:dyDescent="0.25">
      <c r="A1019" s="22" t="s">
        <v>630</v>
      </c>
      <c r="B1019" s="1">
        <v>2013</v>
      </c>
      <c r="C1019" s="1" t="s">
        <v>88</v>
      </c>
      <c r="D1019" s="1" t="s">
        <v>38</v>
      </c>
      <c r="E1019" s="3" t="s">
        <v>1042</v>
      </c>
      <c r="F1019" s="1" t="s">
        <v>632</v>
      </c>
      <c r="G1019" s="1">
        <v>0.05</v>
      </c>
      <c r="H1019" s="1">
        <v>-0.05</v>
      </c>
      <c r="I1019" s="1">
        <v>0</v>
      </c>
      <c r="J1019" s="1">
        <v>0</v>
      </c>
      <c r="K1019" s="1">
        <v>0</v>
      </c>
      <c r="L1019" s="1">
        <v>0</v>
      </c>
      <c r="M1019" s="1" t="s">
        <v>1008</v>
      </c>
      <c r="N1019" s="1"/>
    </row>
    <row r="1020" spans="1:14" customFormat="1" x14ac:dyDescent="0.25">
      <c r="A1020" s="22" t="s">
        <v>630</v>
      </c>
      <c r="B1020" s="1">
        <v>2013</v>
      </c>
      <c r="C1020" s="1" t="s">
        <v>88</v>
      </c>
      <c r="D1020" s="1" t="s">
        <v>38</v>
      </c>
      <c r="E1020" s="3" t="s">
        <v>1043</v>
      </c>
      <c r="F1020" s="1" t="s">
        <v>632</v>
      </c>
      <c r="G1020" s="1">
        <v>0.09</v>
      </c>
      <c r="H1020" s="1">
        <v>-0.09</v>
      </c>
      <c r="I1020" s="1">
        <v>0</v>
      </c>
      <c r="J1020" s="1">
        <v>0</v>
      </c>
      <c r="K1020" s="1">
        <v>0</v>
      </c>
      <c r="L1020" s="1">
        <v>0</v>
      </c>
      <c r="M1020" s="1" t="s">
        <v>1008</v>
      </c>
      <c r="N1020" s="1"/>
    </row>
    <row r="1021" spans="1:14" customFormat="1" x14ac:dyDescent="0.25">
      <c r="A1021" s="22" t="s">
        <v>630</v>
      </c>
      <c r="B1021" s="1">
        <v>2013</v>
      </c>
      <c r="C1021" s="1" t="s">
        <v>189</v>
      </c>
      <c r="D1021" s="1" t="s">
        <v>38</v>
      </c>
      <c r="E1021" s="3" t="s">
        <v>1044</v>
      </c>
      <c r="F1021" s="1" t="s">
        <v>632</v>
      </c>
      <c r="G1021" s="1">
        <v>-0.01</v>
      </c>
      <c r="H1021" s="1">
        <v>-0.02</v>
      </c>
      <c r="I1021" s="1">
        <v>1.4999999999999999E-2</v>
      </c>
      <c r="J1021" s="1">
        <v>0</v>
      </c>
      <c r="K1021" s="1">
        <v>0</v>
      </c>
      <c r="L1021" s="1">
        <v>0</v>
      </c>
      <c r="M1021" s="1" t="s">
        <v>1008</v>
      </c>
      <c r="N1021" s="1"/>
    </row>
    <row r="1022" spans="1:14" customFormat="1" x14ac:dyDescent="0.25">
      <c r="A1022" s="22" t="s">
        <v>630</v>
      </c>
      <c r="B1022" s="1">
        <v>2013</v>
      </c>
      <c r="C1022" s="1" t="s">
        <v>189</v>
      </c>
      <c r="D1022" s="1" t="s">
        <v>38</v>
      </c>
      <c r="E1022" s="3" t="s">
        <v>1045</v>
      </c>
      <c r="F1022" s="1" t="s">
        <v>632</v>
      </c>
      <c r="G1022" s="1">
        <v>0</v>
      </c>
      <c r="H1022" s="1">
        <v>-0.121</v>
      </c>
      <c r="I1022" s="1">
        <v>2.1000000000000001E-2</v>
      </c>
      <c r="J1022" s="1">
        <v>0</v>
      </c>
      <c r="K1022" s="1">
        <v>0</v>
      </c>
      <c r="L1022" s="1">
        <v>0</v>
      </c>
      <c r="M1022" s="1" t="s">
        <v>1008</v>
      </c>
      <c r="N1022" s="1"/>
    </row>
    <row r="1023" spans="1:14" customFormat="1" x14ac:dyDescent="0.25">
      <c r="A1023" s="22" t="s">
        <v>630</v>
      </c>
      <c r="B1023" s="1">
        <v>2013</v>
      </c>
      <c r="C1023" s="1" t="s">
        <v>189</v>
      </c>
      <c r="D1023" s="1" t="s">
        <v>38</v>
      </c>
      <c r="E1023" s="3" t="s">
        <v>1046</v>
      </c>
      <c r="F1023" s="1" t="s">
        <v>632</v>
      </c>
      <c r="G1023" s="1">
        <v>0</v>
      </c>
      <c r="H1023" s="1">
        <v>-4.0000000000000001E-3</v>
      </c>
      <c r="I1023" s="1">
        <v>2E-3</v>
      </c>
      <c r="J1023" s="1">
        <v>0</v>
      </c>
      <c r="K1023" s="1">
        <v>0</v>
      </c>
      <c r="L1023" s="1">
        <v>0</v>
      </c>
      <c r="M1023" s="1" t="s">
        <v>1008</v>
      </c>
      <c r="N1023" s="1"/>
    </row>
    <row r="1024" spans="1:14" customFormat="1" x14ac:dyDescent="0.25">
      <c r="A1024" s="22" t="s">
        <v>630</v>
      </c>
      <c r="B1024" s="1">
        <v>2013</v>
      </c>
      <c r="C1024" s="1" t="s">
        <v>189</v>
      </c>
      <c r="D1024" s="1" t="s">
        <v>38</v>
      </c>
      <c r="E1024" s="3" t="s">
        <v>1047</v>
      </c>
      <c r="F1024" s="1" t="s">
        <v>632</v>
      </c>
      <c r="G1024" s="1">
        <v>0</v>
      </c>
      <c r="H1024" s="1">
        <v>-0.01</v>
      </c>
      <c r="I1024" s="1">
        <v>0.01</v>
      </c>
      <c r="J1024" s="1">
        <v>0</v>
      </c>
      <c r="K1024" s="1">
        <v>0</v>
      </c>
      <c r="L1024" s="1">
        <v>0</v>
      </c>
      <c r="M1024" s="1" t="s">
        <v>1008</v>
      </c>
      <c r="N1024" s="1"/>
    </row>
    <row r="1025" spans="1:14" customFormat="1" x14ac:dyDescent="0.25">
      <c r="A1025" s="22" t="s">
        <v>630</v>
      </c>
      <c r="B1025" s="1">
        <v>2013</v>
      </c>
      <c r="C1025" s="1" t="s">
        <v>189</v>
      </c>
      <c r="D1025" s="1" t="s">
        <v>38</v>
      </c>
      <c r="E1025" s="3" t="s">
        <v>1048</v>
      </c>
      <c r="F1025" s="1" t="s">
        <v>632</v>
      </c>
      <c r="G1025" s="1">
        <v>0</v>
      </c>
      <c r="H1025" s="1">
        <v>8.0000000000000002E-3</v>
      </c>
      <c r="I1025" s="1">
        <v>2.3E-2</v>
      </c>
      <c r="J1025" s="1">
        <v>1.6E-2</v>
      </c>
      <c r="K1025" s="1">
        <v>0</v>
      </c>
      <c r="L1025" s="1">
        <v>0</v>
      </c>
      <c r="M1025" s="1" t="s">
        <v>1008</v>
      </c>
      <c r="N1025" s="1"/>
    </row>
    <row r="1026" spans="1:14" customFormat="1" x14ac:dyDescent="0.25">
      <c r="A1026" s="22" t="s">
        <v>630</v>
      </c>
      <c r="B1026" s="1">
        <v>2013</v>
      </c>
      <c r="C1026" s="1" t="s">
        <v>37</v>
      </c>
      <c r="D1026" s="1" t="s">
        <v>38</v>
      </c>
      <c r="E1026" s="3" t="s">
        <v>1049</v>
      </c>
      <c r="F1026" s="1" t="s">
        <v>632</v>
      </c>
      <c r="G1026" s="1">
        <v>0</v>
      </c>
      <c r="H1026" s="1">
        <v>-7.0000000000000007E-2</v>
      </c>
      <c r="I1026" s="1">
        <v>0</v>
      </c>
      <c r="J1026" s="1">
        <v>7.0000000000000007E-2</v>
      </c>
      <c r="K1026" s="1">
        <v>0</v>
      </c>
      <c r="L1026" s="1">
        <v>0</v>
      </c>
      <c r="M1026" s="1" t="s">
        <v>1008</v>
      </c>
      <c r="N1026" s="1"/>
    </row>
    <row r="1027" spans="1:14" customFormat="1" x14ac:dyDescent="0.25">
      <c r="A1027" s="22" t="s">
        <v>630</v>
      </c>
      <c r="B1027" s="1">
        <v>2013</v>
      </c>
      <c r="C1027" s="1" t="s">
        <v>121</v>
      </c>
      <c r="D1027" s="1" t="s">
        <v>38</v>
      </c>
      <c r="E1027" s="3" t="s">
        <v>1050</v>
      </c>
      <c r="F1027" s="1" t="s">
        <v>632</v>
      </c>
      <c r="G1027" s="1">
        <v>-0.3</v>
      </c>
      <c r="H1027" s="1">
        <v>0.3</v>
      </c>
      <c r="I1027" s="1">
        <v>0</v>
      </c>
      <c r="J1027" s="1">
        <v>0</v>
      </c>
      <c r="K1027" s="1">
        <v>0</v>
      </c>
      <c r="L1027" s="1">
        <v>0</v>
      </c>
      <c r="M1027" s="1" t="s">
        <v>1008</v>
      </c>
      <c r="N1027" s="1"/>
    </row>
    <row r="1028" spans="1:14" customFormat="1" x14ac:dyDescent="0.25">
      <c r="A1028" s="22" t="s">
        <v>630</v>
      </c>
      <c r="B1028" s="1">
        <v>2013</v>
      </c>
      <c r="C1028" s="1" t="s">
        <v>88</v>
      </c>
      <c r="D1028" s="1" t="s">
        <v>38</v>
      </c>
      <c r="E1028" s="3" t="s">
        <v>1051</v>
      </c>
      <c r="F1028" s="1" t="s">
        <v>632</v>
      </c>
      <c r="G1028" s="1">
        <v>0</v>
      </c>
      <c r="H1028" s="1">
        <v>0.12</v>
      </c>
      <c r="I1028" s="1">
        <v>-0.12</v>
      </c>
      <c r="J1028" s="1">
        <v>0</v>
      </c>
      <c r="K1028" s="1">
        <v>0</v>
      </c>
      <c r="L1028" s="1">
        <v>0</v>
      </c>
      <c r="M1028" s="1" t="s">
        <v>1008</v>
      </c>
      <c r="N1028" s="1"/>
    </row>
    <row r="1029" spans="1:14" customFormat="1" x14ac:dyDescent="0.25">
      <c r="A1029" s="22" t="s">
        <v>630</v>
      </c>
      <c r="B1029" s="1">
        <v>2013</v>
      </c>
      <c r="C1029" s="1" t="s">
        <v>97</v>
      </c>
      <c r="D1029" s="1" t="s">
        <v>20</v>
      </c>
      <c r="E1029" s="3" t="s">
        <v>1052</v>
      </c>
      <c r="F1029" s="1" t="s">
        <v>632</v>
      </c>
      <c r="G1029" s="1">
        <v>0.6</v>
      </c>
      <c r="H1029" s="1">
        <v>-0.6</v>
      </c>
      <c r="I1029" s="1">
        <v>0</v>
      </c>
      <c r="J1029" s="1">
        <v>0</v>
      </c>
      <c r="K1029" s="1">
        <v>0</v>
      </c>
      <c r="L1029" s="1">
        <v>0</v>
      </c>
      <c r="M1029" s="1" t="s">
        <v>1008</v>
      </c>
      <c r="N1029" s="1"/>
    </row>
    <row r="1030" spans="1:14" customFormat="1" x14ac:dyDescent="0.25">
      <c r="A1030" s="22" t="s">
        <v>630</v>
      </c>
      <c r="B1030" s="1">
        <v>2013</v>
      </c>
      <c r="C1030" s="1" t="s">
        <v>97</v>
      </c>
      <c r="D1030" s="1" t="s">
        <v>20</v>
      </c>
      <c r="E1030" s="3" t="s">
        <v>1053</v>
      </c>
      <c r="F1030" s="1" t="s">
        <v>632</v>
      </c>
      <c r="G1030" s="1">
        <v>0.25</v>
      </c>
      <c r="H1030" s="1">
        <v>-0.25</v>
      </c>
      <c r="I1030" s="1">
        <v>0</v>
      </c>
      <c r="J1030" s="1">
        <v>0</v>
      </c>
      <c r="K1030" s="1">
        <v>0</v>
      </c>
      <c r="L1030" s="1">
        <v>0</v>
      </c>
      <c r="M1030" s="1" t="s">
        <v>1008</v>
      </c>
      <c r="N1030" s="1"/>
    </row>
    <row r="1031" spans="1:14" customFormat="1" x14ac:dyDescent="0.25">
      <c r="A1031" s="22" t="s">
        <v>630</v>
      </c>
      <c r="B1031" s="1">
        <v>2013</v>
      </c>
      <c r="C1031" s="1" t="s">
        <v>64</v>
      </c>
      <c r="D1031" s="1" t="s">
        <v>16</v>
      </c>
      <c r="E1031" s="3" t="s">
        <v>1054</v>
      </c>
      <c r="F1031" s="1" t="s">
        <v>632</v>
      </c>
      <c r="G1031" s="1">
        <v>0</v>
      </c>
      <c r="H1031" s="1">
        <v>0.45900000000000002</v>
      </c>
      <c r="I1031" s="1">
        <v>0.20200000000000001</v>
      </c>
      <c r="J1031" s="1">
        <v>-0.17100000000000001</v>
      </c>
      <c r="K1031" s="1">
        <v>0</v>
      </c>
      <c r="L1031" s="1">
        <v>0</v>
      </c>
      <c r="M1031" s="1" t="s">
        <v>1008</v>
      </c>
      <c r="N1031" s="1"/>
    </row>
    <row r="1032" spans="1:14" customFormat="1" x14ac:dyDescent="0.25">
      <c r="A1032" s="22" t="s">
        <v>630</v>
      </c>
      <c r="B1032" s="1">
        <v>2013</v>
      </c>
      <c r="C1032" s="1" t="s">
        <v>88</v>
      </c>
      <c r="D1032" s="1" t="s">
        <v>38</v>
      </c>
      <c r="E1032" s="3" t="s">
        <v>1055</v>
      </c>
      <c r="F1032" s="1" t="s">
        <v>632</v>
      </c>
      <c r="G1032" s="1">
        <v>0</v>
      </c>
      <c r="H1032" s="1">
        <v>1E-3</v>
      </c>
      <c r="I1032" s="1">
        <v>0</v>
      </c>
      <c r="J1032" s="1">
        <v>0</v>
      </c>
      <c r="K1032" s="1">
        <v>0</v>
      </c>
      <c r="L1032" s="1">
        <v>0</v>
      </c>
      <c r="M1032" s="1" t="s">
        <v>1008</v>
      </c>
      <c r="N1032" s="1"/>
    </row>
    <row r="1033" spans="1:14" customFormat="1" x14ac:dyDescent="0.25">
      <c r="A1033" s="22" t="s">
        <v>630</v>
      </c>
      <c r="B1033" s="1">
        <v>2013</v>
      </c>
      <c r="C1033" s="1" t="s">
        <v>88</v>
      </c>
      <c r="D1033" s="1" t="s">
        <v>38</v>
      </c>
      <c r="E1033" s="3" t="s">
        <v>1056</v>
      </c>
      <c r="F1033" s="1" t="s">
        <v>632</v>
      </c>
      <c r="G1033" s="1">
        <v>0</v>
      </c>
      <c r="H1033" s="1">
        <v>4.0000000000000001E-3</v>
      </c>
      <c r="I1033" s="1">
        <v>0</v>
      </c>
      <c r="J1033" s="1">
        <v>0</v>
      </c>
      <c r="K1033" s="1">
        <v>0</v>
      </c>
      <c r="L1033" s="1">
        <v>0</v>
      </c>
      <c r="M1033" s="1" t="s">
        <v>1008</v>
      </c>
      <c r="N1033" s="1"/>
    </row>
    <row r="1034" spans="1:14" customFormat="1" x14ac:dyDescent="0.25">
      <c r="A1034" s="22" t="s">
        <v>630</v>
      </c>
      <c r="B1034" s="1">
        <v>2013</v>
      </c>
      <c r="C1034" s="1" t="s">
        <v>88</v>
      </c>
      <c r="D1034" s="1" t="s">
        <v>38</v>
      </c>
      <c r="E1034" s="3" t="s">
        <v>1057</v>
      </c>
      <c r="F1034" s="1" t="s">
        <v>632</v>
      </c>
      <c r="G1034" s="1">
        <v>-1E-3</v>
      </c>
      <c r="H1034" s="1">
        <v>-1E-3</v>
      </c>
      <c r="I1034" s="1">
        <v>0</v>
      </c>
      <c r="J1034" s="1">
        <v>2E-3</v>
      </c>
      <c r="K1034" s="1">
        <v>0</v>
      </c>
      <c r="L1034" s="1">
        <v>0</v>
      </c>
      <c r="M1034" s="1" t="s">
        <v>1008</v>
      </c>
      <c r="N1034" s="1"/>
    </row>
    <row r="1035" spans="1:14" customFormat="1" x14ac:dyDescent="0.25">
      <c r="A1035" s="22" t="s">
        <v>630</v>
      </c>
      <c r="B1035" s="1">
        <v>2013</v>
      </c>
      <c r="C1035" s="1" t="s">
        <v>97</v>
      </c>
      <c r="D1035" s="1" t="s">
        <v>20</v>
      </c>
      <c r="E1035" s="3" t="s">
        <v>1058</v>
      </c>
      <c r="F1035" s="1" t="s">
        <v>632</v>
      </c>
      <c r="G1035" s="1">
        <v>0</v>
      </c>
      <c r="H1035" s="1">
        <v>-4.4999999999999998E-2</v>
      </c>
      <c r="I1035" s="1">
        <v>-4.4999999999999998E-2</v>
      </c>
      <c r="J1035" s="1">
        <v>0</v>
      </c>
      <c r="K1035" s="1">
        <v>0</v>
      </c>
      <c r="L1035" s="1">
        <v>0</v>
      </c>
      <c r="M1035" s="1" t="s">
        <v>1008</v>
      </c>
      <c r="N1035" s="1"/>
    </row>
    <row r="1036" spans="1:14" customFormat="1" x14ac:dyDescent="0.25">
      <c r="A1036" s="22" t="s">
        <v>630</v>
      </c>
      <c r="B1036" s="1">
        <v>2013</v>
      </c>
      <c r="C1036" s="1" t="s">
        <v>97</v>
      </c>
      <c r="D1036" s="1" t="s">
        <v>20</v>
      </c>
      <c r="E1036" s="3" t="s">
        <v>1059</v>
      </c>
      <c r="F1036" s="1" t="s">
        <v>632</v>
      </c>
      <c r="G1036" s="1">
        <v>0</v>
      </c>
      <c r="H1036" s="1">
        <v>-5.0000000000000001E-3</v>
      </c>
      <c r="I1036" s="1">
        <v>0</v>
      </c>
      <c r="J1036" s="1">
        <v>0</v>
      </c>
      <c r="K1036" s="1">
        <v>5.0000000000000001E-3</v>
      </c>
      <c r="L1036" s="1">
        <v>0</v>
      </c>
      <c r="M1036" s="1" t="s">
        <v>1008</v>
      </c>
      <c r="N1036" s="1"/>
    </row>
    <row r="1037" spans="1:14" customFormat="1" x14ac:dyDescent="0.25">
      <c r="A1037" s="22" t="s">
        <v>630</v>
      </c>
      <c r="B1037" s="1">
        <v>2013</v>
      </c>
      <c r="C1037" s="1" t="s">
        <v>37</v>
      </c>
      <c r="D1037" s="1" t="s">
        <v>38</v>
      </c>
      <c r="E1037" s="3" t="s">
        <v>1060</v>
      </c>
      <c r="F1037" s="1" t="s">
        <v>632</v>
      </c>
      <c r="G1037" s="1">
        <v>9.0999999999999998E-2</v>
      </c>
      <c r="H1037" s="1">
        <v>0.11799999999999999</v>
      </c>
      <c r="I1037" s="1">
        <v>-0.20300000000000001</v>
      </c>
      <c r="J1037" s="1">
        <v>0</v>
      </c>
      <c r="K1037" s="1">
        <v>0</v>
      </c>
      <c r="L1037" s="1">
        <v>0</v>
      </c>
      <c r="M1037" s="1" t="s">
        <v>1008</v>
      </c>
      <c r="N1037" s="1"/>
    </row>
    <row r="1038" spans="1:14" customFormat="1" x14ac:dyDescent="0.25">
      <c r="A1038" s="22" t="s">
        <v>630</v>
      </c>
      <c r="B1038" s="1">
        <v>2013</v>
      </c>
      <c r="C1038" s="1" t="s">
        <v>88</v>
      </c>
      <c r="D1038" s="1" t="s">
        <v>38</v>
      </c>
      <c r="E1038" s="3" t="s">
        <v>1061</v>
      </c>
      <c r="F1038" s="1" t="s">
        <v>632</v>
      </c>
      <c r="G1038" s="1">
        <v>0.108</v>
      </c>
      <c r="H1038" s="1">
        <v>0.1</v>
      </c>
      <c r="I1038" s="1">
        <v>-2.9000000000000001E-2</v>
      </c>
      <c r="J1038" s="1">
        <v>-0.17899999999999999</v>
      </c>
      <c r="K1038" s="1">
        <v>0</v>
      </c>
      <c r="L1038" s="1">
        <v>0</v>
      </c>
      <c r="M1038" s="1" t="s">
        <v>1008</v>
      </c>
      <c r="N1038" s="1"/>
    </row>
    <row r="1039" spans="1:14" customFormat="1" x14ac:dyDescent="0.25">
      <c r="A1039" s="22" t="s">
        <v>630</v>
      </c>
      <c r="B1039" s="1">
        <v>2013</v>
      </c>
      <c r="C1039" s="1" t="s">
        <v>88</v>
      </c>
      <c r="D1039" s="1" t="s">
        <v>38</v>
      </c>
      <c r="E1039" s="3" t="s">
        <v>1062</v>
      </c>
      <c r="F1039" s="1" t="s">
        <v>632</v>
      </c>
      <c r="G1039" s="1">
        <v>0.1</v>
      </c>
      <c r="H1039" s="1">
        <v>0.05</v>
      </c>
      <c r="I1039" s="1">
        <v>0</v>
      </c>
      <c r="J1039" s="1">
        <v>-0.05</v>
      </c>
      <c r="K1039" s="1">
        <v>-0.1</v>
      </c>
      <c r="L1039" s="1">
        <v>0</v>
      </c>
      <c r="M1039" s="1" t="s">
        <v>1008</v>
      </c>
      <c r="N1039" s="1"/>
    </row>
    <row r="1040" spans="1:14" customFormat="1" x14ac:dyDescent="0.25">
      <c r="A1040" s="22" t="s">
        <v>630</v>
      </c>
      <c r="B1040" s="1">
        <v>2013</v>
      </c>
      <c r="C1040" s="1" t="s">
        <v>97</v>
      </c>
      <c r="D1040" s="1" t="s">
        <v>20</v>
      </c>
      <c r="E1040" s="3" t="s">
        <v>1063</v>
      </c>
      <c r="F1040" s="1" t="s">
        <v>632</v>
      </c>
      <c r="G1040" s="1">
        <v>0</v>
      </c>
      <c r="H1040" s="1">
        <v>0.15</v>
      </c>
      <c r="I1040" s="1">
        <v>-0.03</v>
      </c>
      <c r="J1040" s="1">
        <v>-0.12</v>
      </c>
      <c r="K1040" s="1">
        <v>0</v>
      </c>
      <c r="L1040" s="1">
        <v>0</v>
      </c>
      <c r="M1040" s="1" t="s">
        <v>1008</v>
      </c>
      <c r="N1040" s="1"/>
    </row>
    <row r="1041" spans="1:14" customFormat="1" x14ac:dyDescent="0.25">
      <c r="A1041" s="22" t="s">
        <v>630</v>
      </c>
      <c r="B1041" s="1">
        <v>2013</v>
      </c>
      <c r="C1041" s="1" t="s">
        <v>97</v>
      </c>
      <c r="D1041" s="1" t="s">
        <v>20</v>
      </c>
      <c r="E1041" s="3" t="s">
        <v>1064</v>
      </c>
      <c r="F1041" s="1" t="s">
        <v>632</v>
      </c>
      <c r="G1041" s="1">
        <v>0</v>
      </c>
      <c r="H1041" s="1">
        <v>-4.4999999999999998E-2</v>
      </c>
      <c r="I1041" s="1">
        <v>4.4999999999999998E-2</v>
      </c>
      <c r="J1041" s="1">
        <v>0</v>
      </c>
      <c r="K1041" s="1">
        <v>0</v>
      </c>
      <c r="L1041" s="1">
        <v>0</v>
      </c>
      <c r="M1041" s="1" t="s">
        <v>1008</v>
      </c>
      <c r="N1041" s="1"/>
    </row>
    <row r="1042" spans="1:14" customFormat="1" x14ac:dyDescent="0.25">
      <c r="A1042" s="22" t="s">
        <v>630</v>
      </c>
      <c r="B1042" s="1">
        <v>2013</v>
      </c>
      <c r="C1042" s="1" t="s">
        <v>97</v>
      </c>
      <c r="D1042" s="1" t="s">
        <v>20</v>
      </c>
      <c r="E1042" s="3" t="s">
        <v>1065</v>
      </c>
      <c r="F1042" s="1" t="s">
        <v>632</v>
      </c>
      <c r="G1042" s="1">
        <v>0</v>
      </c>
      <c r="H1042" s="1">
        <v>-8.9999999999999993E-3</v>
      </c>
      <c r="I1042" s="1">
        <v>-1.2E-2</v>
      </c>
      <c r="J1042" s="1">
        <v>-1.4E-2</v>
      </c>
      <c r="K1042" s="1">
        <v>0</v>
      </c>
      <c r="L1042" s="1">
        <v>0</v>
      </c>
      <c r="M1042" s="1" t="s">
        <v>1008</v>
      </c>
      <c r="N1042" s="1"/>
    </row>
    <row r="1043" spans="1:14" customFormat="1" x14ac:dyDescent="0.25">
      <c r="A1043" s="22" t="s">
        <v>630</v>
      </c>
      <c r="B1043" s="1">
        <v>2013</v>
      </c>
      <c r="C1043" s="1" t="s">
        <v>67</v>
      </c>
      <c r="D1043" s="1" t="s">
        <v>68</v>
      </c>
      <c r="E1043" s="3" t="s">
        <v>1066</v>
      </c>
      <c r="F1043" s="1" t="s">
        <v>632</v>
      </c>
      <c r="G1043" s="1">
        <v>0</v>
      </c>
      <c r="H1043" s="1">
        <v>2.5000000000000001E-2</v>
      </c>
      <c r="I1043" s="1">
        <v>2.5000000000000001E-2</v>
      </c>
      <c r="J1043" s="1">
        <v>0</v>
      </c>
      <c r="K1043" s="1">
        <v>0</v>
      </c>
      <c r="L1043" s="1">
        <v>0</v>
      </c>
      <c r="M1043" s="1" t="s">
        <v>1008</v>
      </c>
      <c r="N1043" s="1"/>
    </row>
    <row r="1044" spans="1:14" customFormat="1" x14ac:dyDescent="0.25">
      <c r="A1044" s="22" t="s">
        <v>630</v>
      </c>
      <c r="B1044" s="1">
        <v>2013</v>
      </c>
      <c r="C1044" s="1" t="s">
        <v>97</v>
      </c>
      <c r="D1044" s="1" t="s">
        <v>20</v>
      </c>
      <c r="E1044" s="3" t="s">
        <v>1063</v>
      </c>
      <c r="F1044" s="1" t="s">
        <v>632</v>
      </c>
      <c r="G1044" s="1">
        <v>0</v>
      </c>
      <c r="H1044" s="1">
        <v>1.6E-2</v>
      </c>
      <c r="I1044" s="1">
        <v>-1.2E-2</v>
      </c>
      <c r="J1044" s="1">
        <v>0</v>
      </c>
      <c r="K1044" s="1">
        <v>0</v>
      </c>
      <c r="L1044" s="1">
        <v>0</v>
      </c>
      <c r="M1044" s="1" t="s">
        <v>1008</v>
      </c>
      <c r="N1044" s="1"/>
    </row>
    <row r="1045" spans="1:14" customFormat="1" x14ac:dyDescent="0.25">
      <c r="A1045" s="22" t="s">
        <v>630</v>
      </c>
      <c r="B1045" s="1">
        <v>2013</v>
      </c>
      <c r="C1045" s="1" t="s">
        <v>274</v>
      </c>
      <c r="D1045" s="1" t="s">
        <v>24</v>
      </c>
      <c r="E1045" s="3" t="s">
        <v>1067</v>
      </c>
      <c r="F1045" s="1" t="s">
        <v>632</v>
      </c>
      <c r="G1045" s="1">
        <v>2E-3</v>
      </c>
      <c r="H1045" s="1">
        <v>0.01</v>
      </c>
      <c r="I1045" s="1">
        <v>0</v>
      </c>
      <c r="J1045" s="1">
        <v>0</v>
      </c>
      <c r="K1045" s="1">
        <v>0</v>
      </c>
      <c r="L1045" s="1">
        <v>0</v>
      </c>
      <c r="M1045" s="1" t="s">
        <v>1008</v>
      </c>
      <c r="N1045" s="1"/>
    </row>
    <row r="1046" spans="1:14" customFormat="1" x14ac:dyDescent="0.25">
      <c r="A1046" s="22" t="s">
        <v>630</v>
      </c>
      <c r="B1046" s="1">
        <v>2013</v>
      </c>
      <c r="C1046" s="1" t="s">
        <v>288</v>
      </c>
      <c r="D1046" s="1" t="s">
        <v>38</v>
      </c>
      <c r="E1046" s="3" t="s">
        <v>1068</v>
      </c>
      <c r="F1046" s="1" t="s">
        <v>632</v>
      </c>
      <c r="G1046" s="1">
        <v>0</v>
      </c>
      <c r="H1046" s="1">
        <v>0.15</v>
      </c>
      <c r="I1046" s="1">
        <v>-0.15</v>
      </c>
      <c r="J1046" s="1">
        <v>0</v>
      </c>
      <c r="K1046" s="1">
        <v>0</v>
      </c>
      <c r="L1046" s="1">
        <v>0</v>
      </c>
      <c r="M1046" s="1" t="s">
        <v>1008</v>
      </c>
      <c r="N1046" s="1"/>
    </row>
    <row r="1047" spans="1:14" customFormat="1" x14ac:dyDescent="0.25">
      <c r="A1047" s="22" t="s">
        <v>630</v>
      </c>
      <c r="B1047" s="1">
        <v>2013</v>
      </c>
      <c r="C1047" s="1" t="s">
        <v>121</v>
      </c>
      <c r="D1047" s="1" t="s">
        <v>38</v>
      </c>
      <c r="E1047" s="3" t="s">
        <v>1069</v>
      </c>
      <c r="F1047" s="1" t="s">
        <v>632</v>
      </c>
      <c r="G1047" s="1">
        <v>-2.9000000000000001E-2</v>
      </c>
      <c r="H1047" s="1">
        <v>-4.3999999999999997E-2</v>
      </c>
      <c r="I1047" s="1">
        <v>7.2999999999999995E-2</v>
      </c>
      <c r="J1047" s="1">
        <v>0</v>
      </c>
      <c r="K1047" s="1">
        <v>0</v>
      </c>
      <c r="L1047" s="1">
        <v>0</v>
      </c>
      <c r="M1047" s="1" t="s">
        <v>1008</v>
      </c>
      <c r="N1047" s="1"/>
    </row>
    <row r="1048" spans="1:14" customFormat="1" x14ac:dyDescent="0.25">
      <c r="A1048" s="22" t="s">
        <v>630</v>
      </c>
      <c r="B1048" s="1">
        <v>2013</v>
      </c>
      <c r="C1048" s="1" t="s">
        <v>99</v>
      </c>
      <c r="D1048" s="1" t="s">
        <v>100</v>
      </c>
      <c r="E1048" s="3" t="s">
        <v>1070</v>
      </c>
      <c r="F1048" s="1" t="s">
        <v>632</v>
      </c>
      <c r="G1048" s="1">
        <v>-1.2E-2</v>
      </c>
      <c r="H1048" s="1">
        <v>-0.112</v>
      </c>
      <c r="I1048" s="1">
        <v>-0.09</v>
      </c>
      <c r="J1048" s="1">
        <v>6.3E-2</v>
      </c>
      <c r="K1048" s="1">
        <v>0</v>
      </c>
      <c r="L1048" s="1">
        <v>0</v>
      </c>
      <c r="M1048" s="1" t="s">
        <v>1008</v>
      </c>
      <c r="N1048" s="1"/>
    </row>
    <row r="1049" spans="1:14" customFormat="1" x14ac:dyDescent="0.25">
      <c r="A1049" s="22" t="s">
        <v>630</v>
      </c>
      <c r="B1049" s="1">
        <v>2013</v>
      </c>
      <c r="C1049" s="1" t="s">
        <v>99</v>
      </c>
      <c r="D1049" s="1" t="s">
        <v>100</v>
      </c>
      <c r="E1049" s="3" t="s">
        <v>1071</v>
      </c>
      <c r="F1049" s="1" t="s">
        <v>632</v>
      </c>
      <c r="G1049" s="1">
        <v>-6.0000000000000001E-3</v>
      </c>
      <c r="H1049" s="1">
        <v>-5.5E-2</v>
      </c>
      <c r="I1049" s="1">
        <v>-0.10100000000000001</v>
      </c>
      <c r="J1049" s="1">
        <v>5.0999999999999997E-2</v>
      </c>
      <c r="K1049" s="1">
        <v>3.0000000000000001E-3</v>
      </c>
      <c r="L1049" s="1">
        <v>0</v>
      </c>
      <c r="M1049" s="1" t="s">
        <v>1008</v>
      </c>
      <c r="N1049" s="1"/>
    </row>
    <row r="1050" spans="1:14" customFormat="1" x14ac:dyDescent="0.25">
      <c r="A1050" s="22" t="s">
        <v>630</v>
      </c>
      <c r="B1050" s="1">
        <v>2013</v>
      </c>
      <c r="C1050" s="1" t="s">
        <v>88</v>
      </c>
      <c r="D1050" s="1" t="s">
        <v>38</v>
      </c>
      <c r="E1050" s="3" t="s">
        <v>1072</v>
      </c>
      <c r="F1050" s="1" t="s">
        <v>632</v>
      </c>
      <c r="G1050" s="1">
        <v>0</v>
      </c>
      <c r="H1050" s="1">
        <v>0.02</v>
      </c>
      <c r="I1050" s="1">
        <v>1.4999999999999999E-2</v>
      </c>
      <c r="J1050" s="1">
        <v>-3.5000000000000003E-2</v>
      </c>
      <c r="K1050" s="1">
        <v>0</v>
      </c>
      <c r="L1050" s="1">
        <v>0</v>
      </c>
      <c r="M1050" s="1" t="s">
        <v>1008</v>
      </c>
      <c r="N1050" s="1"/>
    </row>
    <row r="1051" spans="1:14" customFormat="1" x14ac:dyDescent="0.25">
      <c r="A1051" s="22" t="s">
        <v>630</v>
      </c>
      <c r="B1051" s="1">
        <v>2013</v>
      </c>
      <c r="C1051" s="1" t="s">
        <v>88</v>
      </c>
      <c r="D1051" s="1" t="s">
        <v>38</v>
      </c>
      <c r="E1051" s="3" t="s">
        <v>1073</v>
      </c>
      <c r="F1051" s="1" t="s">
        <v>632</v>
      </c>
      <c r="G1051" s="1">
        <v>0</v>
      </c>
      <c r="H1051" s="1">
        <v>0</v>
      </c>
      <c r="I1051" s="1">
        <v>0.02</v>
      </c>
      <c r="J1051" s="1">
        <v>-1.9E-2</v>
      </c>
      <c r="K1051" s="1">
        <v>0</v>
      </c>
      <c r="L1051" s="1">
        <v>0</v>
      </c>
      <c r="M1051" s="1" t="s">
        <v>1008</v>
      </c>
      <c r="N1051" s="1"/>
    </row>
    <row r="1052" spans="1:14" customFormat="1" x14ac:dyDescent="0.25">
      <c r="A1052" s="22" t="s">
        <v>630</v>
      </c>
      <c r="B1052" s="1">
        <v>2013</v>
      </c>
      <c r="C1052" s="1" t="s">
        <v>91</v>
      </c>
      <c r="D1052" s="1" t="s">
        <v>38</v>
      </c>
      <c r="E1052" s="3" t="s">
        <v>1074</v>
      </c>
      <c r="F1052" s="1" t="s">
        <v>632</v>
      </c>
      <c r="G1052" s="1">
        <v>-1E-3</v>
      </c>
      <c r="H1052" s="1">
        <v>-1.0999999999999999E-2</v>
      </c>
      <c r="I1052" s="1">
        <v>0</v>
      </c>
      <c r="J1052" s="1">
        <v>0</v>
      </c>
      <c r="K1052" s="1">
        <v>0</v>
      </c>
      <c r="L1052" s="1">
        <v>0</v>
      </c>
      <c r="M1052" s="1" t="s">
        <v>1008</v>
      </c>
      <c r="N1052" s="1"/>
    </row>
    <row r="1053" spans="1:14" customFormat="1" x14ac:dyDescent="0.25">
      <c r="A1053" s="22" t="s">
        <v>630</v>
      </c>
      <c r="B1053" s="1">
        <v>2013</v>
      </c>
      <c r="C1053" s="1" t="s">
        <v>97</v>
      </c>
      <c r="D1053" s="1" t="s">
        <v>20</v>
      </c>
      <c r="E1053" s="3" t="s">
        <v>1075</v>
      </c>
      <c r="F1053" s="1" t="s">
        <v>632</v>
      </c>
      <c r="G1053" s="1">
        <v>1E-3</v>
      </c>
      <c r="H1053" s="1">
        <v>-1E-3</v>
      </c>
      <c r="I1053" s="1">
        <v>0</v>
      </c>
      <c r="J1053" s="1">
        <v>0</v>
      </c>
      <c r="K1053" s="1">
        <v>0</v>
      </c>
      <c r="L1053" s="1">
        <v>0</v>
      </c>
      <c r="M1053" s="1" t="s">
        <v>1008</v>
      </c>
      <c r="N1053" s="1"/>
    </row>
    <row r="1054" spans="1:14" customFormat="1" x14ac:dyDescent="0.25">
      <c r="A1054" s="22" t="s">
        <v>630</v>
      </c>
      <c r="B1054" s="1">
        <v>2013</v>
      </c>
      <c r="C1054" s="1" t="s">
        <v>97</v>
      </c>
      <c r="D1054" s="1" t="s">
        <v>20</v>
      </c>
      <c r="E1054" s="3" t="s">
        <v>1063</v>
      </c>
      <c r="F1054" s="1" t="s">
        <v>632</v>
      </c>
      <c r="G1054" s="1">
        <v>0</v>
      </c>
      <c r="H1054" s="1">
        <v>1.4999999999999999E-2</v>
      </c>
      <c r="I1054" s="1">
        <v>0.02</v>
      </c>
      <c r="J1054" s="1">
        <v>0</v>
      </c>
      <c r="K1054" s="1">
        <v>0</v>
      </c>
      <c r="L1054" s="1">
        <v>0</v>
      </c>
      <c r="M1054" s="1" t="s">
        <v>1008</v>
      </c>
      <c r="N1054" s="1"/>
    </row>
    <row r="1055" spans="1:14" customFormat="1" x14ac:dyDescent="0.25">
      <c r="A1055" s="22" t="s">
        <v>630</v>
      </c>
      <c r="B1055" s="1">
        <v>2013</v>
      </c>
      <c r="C1055" s="1" t="s">
        <v>99</v>
      </c>
      <c r="D1055" s="1" t="s">
        <v>100</v>
      </c>
      <c r="E1055" s="3" t="s">
        <v>1076</v>
      </c>
      <c r="F1055" s="1" t="s">
        <v>632</v>
      </c>
      <c r="G1055" s="1">
        <v>3.9E-2</v>
      </c>
      <c r="H1055" s="1">
        <v>-2.1000000000000001E-2</v>
      </c>
      <c r="I1055" s="1">
        <v>-1.7999999999999999E-2</v>
      </c>
      <c r="J1055" s="1">
        <v>0</v>
      </c>
      <c r="K1055" s="1">
        <v>0</v>
      </c>
      <c r="L1055" s="1">
        <v>0</v>
      </c>
      <c r="M1055" s="1" t="s">
        <v>1008</v>
      </c>
      <c r="N1055" s="1"/>
    </row>
    <row r="1056" spans="1:14" customFormat="1" x14ac:dyDescent="0.25">
      <c r="A1056" s="22" t="s">
        <v>630</v>
      </c>
      <c r="B1056" s="1">
        <v>2013</v>
      </c>
      <c r="C1056" s="1" t="s">
        <v>99</v>
      </c>
      <c r="D1056" s="1" t="s">
        <v>100</v>
      </c>
      <c r="E1056" s="3" t="s">
        <v>1071</v>
      </c>
      <c r="F1056" s="1" t="s">
        <v>632</v>
      </c>
      <c r="G1056" s="1">
        <v>2.5999999999999999E-2</v>
      </c>
      <c r="H1056" s="1">
        <v>-8.9999999999999993E-3</v>
      </c>
      <c r="I1056" s="1">
        <v>-1.7000000000000001E-2</v>
      </c>
      <c r="J1056" s="1">
        <v>0</v>
      </c>
      <c r="K1056" s="1">
        <v>0</v>
      </c>
      <c r="L1056" s="1">
        <v>0</v>
      </c>
      <c r="M1056" s="1" t="s">
        <v>1008</v>
      </c>
      <c r="N1056" s="1"/>
    </row>
    <row r="1057" spans="1:14" customFormat="1" x14ac:dyDescent="0.25">
      <c r="A1057" s="22" t="s">
        <v>630</v>
      </c>
      <c r="B1057" s="1">
        <v>2013</v>
      </c>
      <c r="C1057" s="1" t="s">
        <v>88</v>
      </c>
      <c r="D1057" s="1" t="s">
        <v>38</v>
      </c>
      <c r="E1057" s="3" t="s">
        <v>1077</v>
      </c>
      <c r="F1057" s="1" t="s">
        <v>632</v>
      </c>
      <c r="G1057" s="1">
        <v>-5.8000000000000003E-2</v>
      </c>
      <c r="H1057" s="1">
        <v>5.8000000000000003E-2</v>
      </c>
      <c r="I1057" s="1">
        <v>0</v>
      </c>
      <c r="J1057" s="1">
        <v>0</v>
      </c>
      <c r="K1057" s="1">
        <v>0</v>
      </c>
      <c r="L1057" s="1">
        <v>0</v>
      </c>
      <c r="M1057" s="1" t="s">
        <v>1008</v>
      </c>
      <c r="N1057" s="1"/>
    </row>
    <row r="1058" spans="1:14" customFormat="1" x14ac:dyDescent="0.25">
      <c r="A1058" s="22" t="s">
        <v>630</v>
      </c>
      <c r="B1058" s="1">
        <v>2013</v>
      </c>
      <c r="C1058" s="1" t="s">
        <v>121</v>
      </c>
      <c r="D1058" s="1" t="s">
        <v>38</v>
      </c>
      <c r="E1058" s="3" t="s">
        <v>1069</v>
      </c>
      <c r="F1058" s="1" t="s">
        <v>632</v>
      </c>
      <c r="G1058" s="1">
        <v>-0.28100000000000003</v>
      </c>
      <c r="H1058" s="1">
        <v>0.28100000000000003</v>
      </c>
      <c r="I1058" s="1">
        <v>0</v>
      </c>
      <c r="J1058" s="1">
        <v>0</v>
      </c>
      <c r="K1058" s="1">
        <v>0</v>
      </c>
      <c r="L1058" s="1">
        <v>0</v>
      </c>
      <c r="M1058" s="1" t="s">
        <v>1008</v>
      </c>
      <c r="N1058" s="1"/>
    </row>
    <row r="1059" spans="1:14" customFormat="1" x14ac:dyDescent="0.25">
      <c r="A1059" s="22" t="s">
        <v>630</v>
      </c>
      <c r="B1059" s="1">
        <v>2013</v>
      </c>
      <c r="C1059" s="1" t="s">
        <v>88</v>
      </c>
      <c r="D1059" s="1" t="s">
        <v>38</v>
      </c>
      <c r="E1059" s="3" t="s">
        <v>1078</v>
      </c>
      <c r="F1059" s="1" t="s">
        <v>632</v>
      </c>
      <c r="G1059" s="1">
        <v>0.03</v>
      </c>
      <c r="H1059" s="1">
        <v>5.0000000000000001E-3</v>
      </c>
      <c r="I1059" s="1">
        <v>0</v>
      </c>
      <c r="J1059" s="1">
        <v>-3.5000000000000003E-2</v>
      </c>
      <c r="K1059" s="1">
        <v>0</v>
      </c>
      <c r="L1059" s="1">
        <v>0</v>
      </c>
      <c r="M1059" s="1" t="s">
        <v>1008</v>
      </c>
      <c r="N1059" s="1"/>
    </row>
    <row r="1060" spans="1:14" customFormat="1" x14ac:dyDescent="0.25">
      <c r="A1060" s="22" t="s">
        <v>630</v>
      </c>
      <c r="B1060" s="1">
        <v>2013</v>
      </c>
      <c r="C1060" s="1" t="s">
        <v>97</v>
      </c>
      <c r="D1060" s="1" t="s">
        <v>20</v>
      </c>
      <c r="E1060" s="3" t="s">
        <v>1079</v>
      </c>
      <c r="F1060" s="1" t="s">
        <v>632</v>
      </c>
      <c r="G1060" s="1">
        <v>-0.95</v>
      </c>
      <c r="H1060" s="1">
        <v>-0.05</v>
      </c>
      <c r="I1060" s="1">
        <v>0.8</v>
      </c>
      <c r="J1060" s="1">
        <v>0</v>
      </c>
      <c r="K1060" s="1">
        <v>0</v>
      </c>
      <c r="L1060" s="1">
        <v>0</v>
      </c>
      <c r="M1060" s="1" t="s">
        <v>1008</v>
      </c>
      <c r="N1060" s="1"/>
    </row>
    <row r="1061" spans="1:14" customFormat="1" x14ac:dyDescent="0.25">
      <c r="A1061" s="22" t="s">
        <v>630</v>
      </c>
      <c r="B1061" s="1">
        <v>2013</v>
      </c>
      <c r="C1061" s="1" t="s">
        <v>88</v>
      </c>
      <c r="D1061" s="1" t="s">
        <v>38</v>
      </c>
      <c r="E1061" s="3" t="s">
        <v>1080</v>
      </c>
      <c r="F1061" s="1" t="s">
        <v>632</v>
      </c>
      <c r="G1061" s="1">
        <v>0.01</v>
      </c>
      <c r="H1061" s="1">
        <v>-0.01</v>
      </c>
      <c r="I1061" s="1">
        <v>0</v>
      </c>
      <c r="J1061" s="1">
        <v>0</v>
      </c>
      <c r="K1061" s="1">
        <v>0</v>
      </c>
      <c r="L1061" s="1">
        <v>0</v>
      </c>
      <c r="M1061" s="1" t="s">
        <v>1008</v>
      </c>
      <c r="N1061" s="1"/>
    </row>
    <row r="1062" spans="1:14" customFormat="1" x14ac:dyDescent="0.25">
      <c r="A1062" s="22" t="s">
        <v>630</v>
      </c>
      <c r="B1062" s="1">
        <v>2013</v>
      </c>
      <c r="C1062" s="1" t="s">
        <v>274</v>
      </c>
      <c r="D1062" s="1" t="s">
        <v>24</v>
      </c>
      <c r="E1062" s="3" t="s">
        <v>1081</v>
      </c>
      <c r="F1062" s="1" t="s">
        <v>632</v>
      </c>
      <c r="G1062" s="1">
        <v>1.4E-2</v>
      </c>
      <c r="H1062" s="1">
        <v>2.1000000000000001E-2</v>
      </c>
      <c r="I1062" s="1">
        <v>0</v>
      </c>
      <c r="J1062" s="1">
        <v>-3.5000000000000003E-2</v>
      </c>
      <c r="K1062" s="1">
        <v>0</v>
      </c>
      <c r="L1062" s="1">
        <v>0</v>
      </c>
      <c r="M1062" s="1" t="s">
        <v>1008</v>
      </c>
      <c r="N1062" s="1"/>
    </row>
    <row r="1063" spans="1:14" customFormat="1" x14ac:dyDescent="0.25">
      <c r="A1063" s="22" t="s">
        <v>630</v>
      </c>
      <c r="B1063" s="1">
        <v>2013</v>
      </c>
      <c r="C1063" s="1" t="s">
        <v>97</v>
      </c>
      <c r="D1063" s="1" t="s">
        <v>20</v>
      </c>
      <c r="E1063" s="3" t="s">
        <v>1053</v>
      </c>
      <c r="F1063" s="1" t="s">
        <v>632</v>
      </c>
      <c r="G1063" s="1">
        <v>0.25</v>
      </c>
      <c r="H1063" s="1">
        <v>-0.25</v>
      </c>
      <c r="I1063" s="1">
        <v>0</v>
      </c>
      <c r="J1063" s="1">
        <v>0</v>
      </c>
      <c r="K1063" s="1">
        <v>0</v>
      </c>
      <c r="L1063" s="1">
        <v>0</v>
      </c>
      <c r="M1063" s="1" t="s">
        <v>1008</v>
      </c>
      <c r="N1063" s="1"/>
    </row>
    <row r="1064" spans="1:14" customFormat="1" x14ac:dyDescent="0.25">
      <c r="A1064" s="22" t="s">
        <v>630</v>
      </c>
      <c r="B1064" s="1">
        <v>2013</v>
      </c>
      <c r="C1064" s="1" t="s">
        <v>88</v>
      </c>
      <c r="D1064" s="1" t="s">
        <v>38</v>
      </c>
      <c r="E1064" s="3" t="s">
        <v>1082</v>
      </c>
      <c r="F1064" s="1" t="s">
        <v>632</v>
      </c>
      <c r="G1064" s="1">
        <v>-0.29499999999999998</v>
      </c>
      <c r="H1064" s="1">
        <v>0</v>
      </c>
      <c r="I1064" s="1">
        <v>0</v>
      </c>
      <c r="J1064" s="1">
        <v>0</v>
      </c>
      <c r="K1064" s="1">
        <v>0</v>
      </c>
      <c r="L1064" s="1">
        <v>0</v>
      </c>
      <c r="M1064" s="1" t="s">
        <v>1008</v>
      </c>
      <c r="N1064" s="1"/>
    </row>
    <row r="1065" spans="1:14" customFormat="1" x14ac:dyDescent="0.25">
      <c r="A1065" s="22" t="s">
        <v>630</v>
      </c>
      <c r="B1065" s="1">
        <v>2013</v>
      </c>
      <c r="C1065" s="1" t="s">
        <v>37</v>
      </c>
      <c r="D1065" s="1" t="s">
        <v>38</v>
      </c>
      <c r="E1065" s="3" t="s">
        <v>1083</v>
      </c>
      <c r="F1065" s="1" t="s">
        <v>632</v>
      </c>
      <c r="G1065" s="1">
        <v>0</v>
      </c>
      <c r="H1065" s="1">
        <v>-0.151</v>
      </c>
      <c r="I1065" s="1">
        <v>-1.2999999999999999E-2</v>
      </c>
      <c r="J1065" s="1">
        <v>0.04</v>
      </c>
      <c r="K1065" s="1">
        <v>3.9E-2</v>
      </c>
      <c r="L1065" s="1">
        <v>0</v>
      </c>
      <c r="M1065" s="1" t="s">
        <v>1008</v>
      </c>
      <c r="N1065" s="1"/>
    </row>
    <row r="1066" spans="1:14" customFormat="1" x14ac:dyDescent="0.25">
      <c r="A1066" s="22" t="s">
        <v>630</v>
      </c>
      <c r="B1066" s="1">
        <v>2013</v>
      </c>
      <c r="C1066" s="1" t="s">
        <v>88</v>
      </c>
      <c r="D1066" s="1" t="s">
        <v>38</v>
      </c>
      <c r="E1066" s="3" t="s">
        <v>1084</v>
      </c>
      <c r="F1066" s="1" t="s">
        <v>632</v>
      </c>
      <c r="G1066" s="1">
        <v>0</v>
      </c>
      <c r="H1066" s="1">
        <v>-0.12</v>
      </c>
      <c r="I1066" s="1">
        <v>0.12</v>
      </c>
      <c r="J1066" s="1">
        <v>0</v>
      </c>
      <c r="K1066" s="1">
        <v>0</v>
      </c>
      <c r="L1066" s="1">
        <v>0</v>
      </c>
      <c r="M1066" s="1" t="s">
        <v>1008</v>
      </c>
      <c r="N1066" s="1"/>
    </row>
    <row r="1067" spans="1:14" customFormat="1" x14ac:dyDescent="0.25">
      <c r="A1067" s="22" t="s">
        <v>630</v>
      </c>
      <c r="B1067" s="1">
        <v>2013</v>
      </c>
      <c r="C1067" s="1" t="s">
        <v>67</v>
      </c>
      <c r="D1067" s="1" t="s">
        <v>68</v>
      </c>
      <c r="E1067" s="3" t="s">
        <v>1085</v>
      </c>
      <c r="F1067" s="1" t="s">
        <v>632</v>
      </c>
      <c r="G1067" s="1">
        <v>-0.26</v>
      </c>
      <c r="H1067" s="1">
        <v>0.26</v>
      </c>
      <c r="I1067" s="1">
        <v>0</v>
      </c>
      <c r="J1067" s="1">
        <v>0</v>
      </c>
      <c r="K1067" s="1">
        <v>0</v>
      </c>
      <c r="L1067" s="1">
        <v>0</v>
      </c>
      <c r="M1067" s="1" t="s">
        <v>1008</v>
      </c>
      <c r="N1067" s="1"/>
    </row>
    <row r="1068" spans="1:14" customFormat="1" x14ac:dyDescent="0.25">
      <c r="A1068" s="22" t="s">
        <v>630</v>
      </c>
      <c r="B1068" s="1">
        <v>2013</v>
      </c>
      <c r="C1068" s="1" t="s">
        <v>91</v>
      </c>
      <c r="D1068" s="1" t="s">
        <v>38</v>
      </c>
      <c r="E1068" s="3" t="s">
        <v>1086</v>
      </c>
      <c r="F1068" s="1" t="s">
        <v>632</v>
      </c>
      <c r="G1068" s="1">
        <v>-1.6</v>
      </c>
      <c r="H1068" s="1">
        <v>0</v>
      </c>
      <c r="I1068" s="1">
        <v>0</v>
      </c>
      <c r="J1068" s="1">
        <v>0</v>
      </c>
      <c r="K1068" s="1">
        <v>0</v>
      </c>
      <c r="L1068" s="1">
        <v>0</v>
      </c>
      <c r="M1068" s="1" t="s">
        <v>1008</v>
      </c>
      <c r="N1068" s="1"/>
    </row>
    <row r="1069" spans="1:14" customFormat="1" x14ac:dyDescent="0.25">
      <c r="A1069" s="22" t="s">
        <v>630</v>
      </c>
      <c r="B1069" s="1">
        <v>2013</v>
      </c>
      <c r="C1069" s="1" t="s">
        <v>97</v>
      </c>
      <c r="D1069" s="1" t="s">
        <v>20</v>
      </c>
      <c r="E1069" s="3" t="s">
        <v>1087</v>
      </c>
      <c r="F1069" s="1" t="s">
        <v>632</v>
      </c>
      <c r="G1069" s="1">
        <v>-0.159</v>
      </c>
      <c r="H1069" s="1">
        <v>-5.2999999999999999E-2</v>
      </c>
      <c r="I1069" s="1">
        <v>0</v>
      </c>
      <c r="J1069" s="1">
        <v>0</v>
      </c>
      <c r="K1069" s="1">
        <v>0</v>
      </c>
      <c r="L1069" s="1">
        <v>0</v>
      </c>
      <c r="M1069" s="1" t="s">
        <v>1008</v>
      </c>
      <c r="N1069" s="1"/>
    </row>
    <row r="1070" spans="1:14" customFormat="1" x14ac:dyDescent="0.25">
      <c r="A1070" s="22" t="s">
        <v>630</v>
      </c>
      <c r="B1070" s="1">
        <v>2013</v>
      </c>
      <c r="C1070" s="1" t="s">
        <v>37</v>
      </c>
      <c r="D1070" s="1" t="s">
        <v>38</v>
      </c>
      <c r="E1070" s="3" t="s">
        <v>1088</v>
      </c>
      <c r="F1070" s="1" t="s">
        <v>632</v>
      </c>
      <c r="G1070" s="1">
        <v>-0.249</v>
      </c>
      <c r="H1070" s="1">
        <v>-0.59799999999999998</v>
      </c>
      <c r="I1070" s="1">
        <v>0.25700000000000001</v>
      </c>
      <c r="J1070" s="1">
        <v>0</v>
      </c>
      <c r="K1070" s="1">
        <v>0</v>
      </c>
      <c r="L1070" s="1">
        <v>0</v>
      </c>
      <c r="M1070" s="1" t="s">
        <v>1008</v>
      </c>
      <c r="N1070" s="1"/>
    </row>
    <row r="1071" spans="1:14" customFormat="1" x14ac:dyDescent="0.25">
      <c r="A1071" s="22" t="s">
        <v>630</v>
      </c>
      <c r="B1071" s="1">
        <v>2013</v>
      </c>
      <c r="C1071" s="1" t="s">
        <v>97</v>
      </c>
      <c r="D1071" s="1" t="s">
        <v>20</v>
      </c>
      <c r="E1071" s="3" t="s">
        <v>1089</v>
      </c>
      <c r="F1071" s="1" t="s">
        <v>632</v>
      </c>
      <c r="G1071" s="1">
        <v>0</v>
      </c>
      <c r="H1071" s="1">
        <v>-0.188</v>
      </c>
      <c r="I1071" s="1">
        <v>-6.4000000000000001E-2</v>
      </c>
      <c r="J1071" s="1">
        <v>0</v>
      </c>
      <c r="K1071" s="1">
        <v>0</v>
      </c>
      <c r="L1071" s="1">
        <v>0</v>
      </c>
      <c r="M1071" s="1" t="s">
        <v>1008</v>
      </c>
      <c r="N1071" s="1"/>
    </row>
    <row r="1072" spans="1:14" customFormat="1" x14ac:dyDescent="0.25">
      <c r="A1072" s="22" t="s">
        <v>630</v>
      </c>
      <c r="B1072" s="1">
        <v>2013</v>
      </c>
      <c r="C1072" s="1" t="s">
        <v>97</v>
      </c>
      <c r="D1072" s="1" t="s">
        <v>20</v>
      </c>
      <c r="E1072" s="3" t="s">
        <v>1090</v>
      </c>
      <c r="F1072" s="1" t="s">
        <v>632</v>
      </c>
      <c r="G1072" s="1">
        <v>0</v>
      </c>
      <c r="H1072" s="1">
        <v>-0.86199999999999999</v>
      </c>
      <c r="I1072" s="1">
        <v>-0.152</v>
      </c>
      <c r="J1072" s="1">
        <v>0</v>
      </c>
      <c r="K1072" s="1">
        <v>0</v>
      </c>
      <c r="L1072" s="1">
        <v>0</v>
      </c>
      <c r="M1072" s="1" t="s">
        <v>1008</v>
      </c>
      <c r="N1072" s="1"/>
    </row>
    <row r="1073" spans="1:14" customFormat="1" x14ac:dyDescent="0.25">
      <c r="A1073" s="22" t="s">
        <v>630</v>
      </c>
      <c r="B1073" s="1">
        <v>2013</v>
      </c>
      <c r="C1073" s="1" t="s">
        <v>93</v>
      </c>
      <c r="D1073" s="1" t="s">
        <v>38</v>
      </c>
      <c r="E1073" s="3" t="s">
        <v>1091</v>
      </c>
      <c r="F1073" s="1" t="s">
        <v>632</v>
      </c>
      <c r="G1073" s="1">
        <v>-0.93899999999999995</v>
      </c>
      <c r="H1073" s="1">
        <v>-0.40200000000000002</v>
      </c>
      <c r="I1073" s="1">
        <v>0.13500000000000001</v>
      </c>
      <c r="J1073" s="1">
        <v>0</v>
      </c>
      <c r="K1073" s="1">
        <v>0</v>
      </c>
      <c r="L1073" s="1">
        <v>0</v>
      </c>
      <c r="M1073" s="1" t="s">
        <v>1008</v>
      </c>
      <c r="N1073" s="1"/>
    </row>
    <row r="1074" spans="1:14" customFormat="1" x14ac:dyDescent="0.25">
      <c r="A1074" s="22" t="s">
        <v>630</v>
      </c>
      <c r="B1074" s="1">
        <v>2013</v>
      </c>
      <c r="C1074" s="1" t="s">
        <v>91</v>
      </c>
      <c r="D1074" s="1" t="s">
        <v>38</v>
      </c>
      <c r="E1074" s="3" t="s">
        <v>1092</v>
      </c>
      <c r="F1074" s="1" t="s">
        <v>632</v>
      </c>
      <c r="G1074" s="1">
        <v>1.135</v>
      </c>
      <c r="H1074" s="1">
        <v>2.1999999999999999E-2</v>
      </c>
      <c r="I1074" s="1">
        <v>-6.4000000000000001E-2</v>
      </c>
      <c r="J1074" s="1">
        <v>0</v>
      </c>
      <c r="K1074" s="1">
        <v>0</v>
      </c>
      <c r="L1074" s="1">
        <v>0</v>
      </c>
      <c r="M1074" s="1" t="s">
        <v>1008</v>
      </c>
      <c r="N1074" s="1"/>
    </row>
    <row r="1075" spans="1:14" customFormat="1" x14ac:dyDescent="0.25">
      <c r="A1075" s="22" t="s">
        <v>630</v>
      </c>
      <c r="B1075" s="1">
        <v>2013</v>
      </c>
      <c r="C1075" s="1" t="s">
        <v>274</v>
      </c>
      <c r="D1075" s="1" t="s">
        <v>24</v>
      </c>
      <c r="E1075" s="3" t="s">
        <v>1093</v>
      </c>
      <c r="F1075" s="1" t="s">
        <v>632</v>
      </c>
      <c r="G1075" s="1">
        <v>0.154</v>
      </c>
      <c r="H1075" s="1">
        <v>-5.3999999999999999E-2</v>
      </c>
      <c r="I1075" s="1">
        <v>0</v>
      </c>
      <c r="J1075" s="1">
        <v>0</v>
      </c>
      <c r="K1075" s="1">
        <v>0</v>
      </c>
      <c r="L1075" s="1">
        <v>0</v>
      </c>
      <c r="M1075" s="1" t="s">
        <v>1008</v>
      </c>
      <c r="N1075" s="1"/>
    </row>
    <row r="1076" spans="1:14" customFormat="1" x14ac:dyDescent="0.25">
      <c r="A1076" s="22" t="s">
        <v>630</v>
      </c>
      <c r="B1076" s="1">
        <v>2013</v>
      </c>
      <c r="C1076" s="1" t="s">
        <v>97</v>
      </c>
      <c r="D1076" s="1" t="s">
        <v>20</v>
      </c>
      <c r="E1076" s="3" t="s">
        <v>1094</v>
      </c>
      <c r="F1076" s="1" t="s">
        <v>632</v>
      </c>
      <c r="G1076" s="1">
        <v>0.41199999999999998</v>
      </c>
      <c r="H1076" s="1">
        <v>0.13700000000000001</v>
      </c>
      <c r="I1076" s="1">
        <v>-1.7000000000000001E-2</v>
      </c>
      <c r="J1076" s="1">
        <v>0</v>
      </c>
      <c r="K1076" s="1">
        <v>0</v>
      </c>
      <c r="L1076" s="1">
        <v>0</v>
      </c>
      <c r="M1076" s="1" t="s">
        <v>1008</v>
      </c>
      <c r="N1076" s="1"/>
    </row>
    <row r="1077" spans="1:14" customFormat="1" x14ac:dyDescent="0.25">
      <c r="A1077" s="22" t="s">
        <v>630</v>
      </c>
      <c r="B1077" s="1">
        <v>2013</v>
      </c>
      <c r="C1077" s="1" t="s">
        <v>503</v>
      </c>
      <c r="D1077" s="1" t="s">
        <v>504</v>
      </c>
      <c r="E1077" s="3" t="s">
        <v>1095</v>
      </c>
      <c r="F1077" s="1" t="s">
        <v>632</v>
      </c>
      <c r="G1077" s="1">
        <v>7.0000000000000007E-2</v>
      </c>
      <c r="H1077" s="1">
        <v>-7.0000000000000007E-2</v>
      </c>
      <c r="I1077" s="1">
        <v>0</v>
      </c>
      <c r="J1077" s="1">
        <v>0</v>
      </c>
      <c r="K1077" s="1">
        <v>0</v>
      </c>
      <c r="L1077" s="1">
        <v>0</v>
      </c>
      <c r="M1077" s="1" t="s">
        <v>1008</v>
      </c>
      <c r="N1077" s="1"/>
    </row>
    <row r="1078" spans="1:14" customFormat="1" x14ac:dyDescent="0.25">
      <c r="A1078" s="22" t="s">
        <v>630</v>
      </c>
      <c r="B1078" s="1">
        <v>2013</v>
      </c>
      <c r="C1078" s="1" t="s">
        <v>503</v>
      </c>
      <c r="D1078" s="1" t="s">
        <v>504</v>
      </c>
      <c r="E1078" s="3" t="s">
        <v>1096</v>
      </c>
      <c r="F1078" s="1" t="s">
        <v>632</v>
      </c>
      <c r="G1078" s="1">
        <v>3.0000000000000001E-3</v>
      </c>
      <c r="H1078" s="1">
        <v>-3.0000000000000001E-3</v>
      </c>
      <c r="I1078" s="1">
        <v>0</v>
      </c>
      <c r="J1078" s="1">
        <v>0</v>
      </c>
      <c r="K1078" s="1">
        <v>0</v>
      </c>
      <c r="L1078" s="1">
        <v>0</v>
      </c>
      <c r="M1078" s="1" t="s">
        <v>1008</v>
      </c>
      <c r="N1078" s="1"/>
    </row>
    <row r="1079" spans="1:14" customFormat="1" x14ac:dyDescent="0.25">
      <c r="A1079" s="22" t="s">
        <v>630</v>
      </c>
      <c r="B1079" s="1">
        <v>2013</v>
      </c>
      <c r="C1079" s="1" t="s">
        <v>124</v>
      </c>
      <c r="D1079" s="1" t="s">
        <v>125</v>
      </c>
      <c r="E1079" s="3" t="s">
        <v>1097</v>
      </c>
      <c r="F1079" s="1" t="s">
        <v>632</v>
      </c>
      <c r="G1079" s="1">
        <v>0.05</v>
      </c>
      <c r="H1079" s="1">
        <v>0</v>
      </c>
      <c r="I1079" s="1">
        <v>-0.05</v>
      </c>
      <c r="J1079" s="1">
        <v>0</v>
      </c>
      <c r="K1079" s="1">
        <v>0</v>
      </c>
      <c r="L1079" s="1">
        <v>0</v>
      </c>
      <c r="M1079" s="1" t="s">
        <v>1008</v>
      </c>
      <c r="N1079" s="1"/>
    </row>
    <row r="1080" spans="1:14" customFormat="1" x14ac:dyDescent="0.25">
      <c r="A1080" s="22" t="s">
        <v>630</v>
      </c>
      <c r="B1080" s="1">
        <v>2013</v>
      </c>
      <c r="C1080" s="1" t="s">
        <v>124</v>
      </c>
      <c r="D1080" s="1" t="s">
        <v>125</v>
      </c>
      <c r="E1080" s="3" t="s">
        <v>1098</v>
      </c>
      <c r="F1080" s="1" t="s">
        <v>632</v>
      </c>
      <c r="G1080" s="1">
        <v>0</v>
      </c>
      <c r="H1080" s="1">
        <v>2.3E-2</v>
      </c>
      <c r="I1080" s="1">
        <v>3.2000000000000001E-2</v>
      </c>
      <c r="J1080" s="1">
        <v>-0.02</v>
      </c>
      <c r="K1080" s="1">
        <v>-3.0000000000000001E-3</v>
      </c>
      <c r="L1080" s="1">
        <v>0</v>
      </c>
      <c r="M1080" s="1" t="s">
        <v>1008</v>
      </c>
      <c r="N1080" s="1"/>
    </row>
    <row r="1081" spans="1:14" customFormat="1" x14ac:dyDescent="0.25">
      <c r="A1081" s="22" t="s">
        <v>630</v>
      </c>
      <c r="B1081" s="1">
        <v>2013</v>
      </c>
      <c r="C1081" s="1" t="s">
        <v>124</v>
      </c>
      <c r="D1081" s="1" t="s">
        <v>125</v>
      </c>
      <c r="E1081" s="3" t="s">
        <v>1099</v>
      </c>
      <c r="F1081" s="1" t="s">
        <v>632</v>
      </c>
      <c r="G1081" s="1">
        <v>4.4999999999999998E-2</v>
      </c>
      <c r="H1081" s="1">
        <v>5.5E-2</v>
      </c>
      <c r="I1081" s="1">
        <v>0.02</v>
      </c>
      <c r="J1081" s="1">
        <v>2.1999999999999999E-2</v>
      </c>
      <c r="K1081" s="1">
        <v>-0.11700000000000001</v>
      </c>
      <c r="L1081" s="1">
        <v>0</v>
      </c>
      <c r="M1081" s="1" t="s">
        <v>1008</v>
      </c>
      <c r="N1081" s="1"/>
    </row>
    <row r="1082" spans="1:14" customFormat="1" x14ac:dyDescent="0.25">
      <c r="A1082" s="22" t="s">
        <v>630</v>
      </c>
      <c r="B1082" s="1">
        <v>2013</v>
      </c>
      <c r="C1082" s="1" t="s">
        <v>124</v>
      </c>
      <c r="D1082" s="1" t="s">
        <v>125</v>
      </c>
      <c r="E1082" s="3" t="s">
        <v>1100</v>
      </c>
      <c r="F1082" s="1" t="s">
        <v>632</v>
      </c>
      <c r="G1082" s="1">
        <v>2.2000000000000002</v>
      </c>
      <c r="H1082" s="1">
        <v>0</v>
      </c>
      <c r="I1082" s="1">
        <v>0</v>
      </c>
      <c r="J1082" s="1">
        <v>0</v>
      </c>
      <c r="K1082" s="1">
        <v>0</v>
      </c>
      <c r="L1082" s="1">
        <v>0</v>
      </c>
      <c r="M1082" s="1" t="s">
        <v>1008</v>
      </c>
      <c r="N1082" s="1"/>
    </row>
    <row r="1083" spans="1:14" customFormat="1" x14ac:dyDescent="0.25">
      <c r="A1083" s="22" t="s">
        <v>630</v>
      </c>
      <c r="B1083" s="1">
        <v>2013</v>
      </c>
      <c r="C1083" s="1" t="s">
        <v>124</v>
      </c>
      <c r="D1083" s="1" t="s">
        <v>125</v>
      </c>
      <c r="E1083" s="3" t="s">
        <v>1101</v>
      </c>
      <c r="F1083" s="1" t="s">
        <v>632</v>
      </c>
      <c r="G1083" s="1">
        <v>0.45</v>
      </c>
      <c r="H1083" s="1">
        <v>-0.45</v>
      </c>
      <c r="I1083" s="1">
        <v>0</v>
      </c>
      <c r="J1083" s="1">
        <v>0</v>
      </c>
      <c r="K1083" s="1">
        <v>0</v>
      </c>
      <c r="L1083" s="1">
        <v>0</v>
      </c>
      <c r="M1083" s="1" t="s">
        <v>1008</v>
      </c>
      <c r="N1083" s="1"/>
    </row>
    <row r="1084" spans="1:14" customFormat="1" x14ac:dyDescent="0.25">
      <c r="A1084" s="22" t="s">
        <v>630</v>
      </c>
      <c r="B1084" s="1">
        <v>2013</v>
      </c>
      <c r="C1084" s="1" t="s">
        <v>124</v>
      </c>
      <c r="D1084" s="1" t="s">
        <v>125</v>
      </c>
      <c r="E1084" s="3" t="s">
        <v>1102</v>
      </c>
      <c r="F1084" s="1" t="s">
        <v>632</v>
      </c>
      <c r="G1084" s="1">
        <v>-0.6</v>
      </c>
      <c r="H1084" s="1">
        <v>0.6</v>
      </c>
      <c r="I1084" s="1">
        <v>0</v>
      </c>
      <c r="J1084" s="1">
        <v>0</v>
      </c>
      <c r="K1084" s="1">
        <v>0</v>
      </c>
      <c r="L1084" s="1">
        <v>0</v>
      </c>
      <c r="M1084" s="1" t="s">
        <v>1008</v>
      </c>
      <c r="N1084" s="1"/>
    </row>
    <row r="1085" spans="1:14" customFormat="1" x14ac:dyDescent="0.25">
      <c r="A1085" s="22" t="s">
        <v>630</v>
      </c>
      <c r="B1085" s="1">
        <v>2013</v>
      </c>
      <c r="C1085" s="1" t="s">
        <v>124</v>
      </c>
      <c r="D1085" s="1" t="s">
        <v>125</v>
      </c>
      <c r="E1085" s="3" t="s">
        <v>1103</v>
      </c>
      <c r="F1085" s="1" t="s">
        <v>632</v>
      </c>
      <c r="G1085" s="1">
        <v>-3.0000000000000001E-3</v>
      </c>
      <c r="H1085" s="1">
        <v>-8.0000000000000002E-3</v>
      </c>
      <c r="I1085" s="1">
        <v>1.0999999999999999E-2</v>
      </c>
      <c r="J1085" s="1">
        <v>0</v>
      </c>
      <c r="K1085" s="1">
        <v>0</v>
      </c>
      <c r="L1085" s="1">
        <v>0</v>
      </c>
      <c r="M1085" s="1" t="s">
        <v>1008</v>
      </c>
      <c r="N1085" s="1"/>
    </row>
    <row r="1086" spans="1:14" customFormat="1" x14ac:dyDescent="0.25">
      <c r="A1086" s="22" t="s">
        <v>630</v>
      </c>
      <c r="B1086" s="1">
        <v>2013</v>
      </c>
      <c r="C1086" s="1" t="s">
        <v>124</v>
      </c>
      <c r="D1086" s="1" t="s">
        <v>125</v>
      </c>
      <c r="E1086" s="3" t="s">
        <v>1104</v>
      </c>
      <c r="F1086" s="1" t="s">
        <v>632</v>
      </c>
      <c r="G1086" s="1">
        <v>0</v>
      </c>
      <c r="H1086" s="1">
        <v>2E-3</v>
      </c>
      <c r="I1086" s="1">
        <v>2E-3</v>
      </c>
      <c r="J1086" s="1">
        <v>1E-3</v>
      </c>
      <c r="K1086" s="1">
        <v>2E-3</v>
      </c>
      <c r="L1086" s="1">
        <v>0</v>
      </c>
      <c r="M1086" s="1" t="s">
        <v>1008</v>
      </c>
      <c r="N1086" s="1"/>
    </row>
    <row r="1087" spans="1:14" customFormat="1" x14ac:dyDescent="0.25">
      <c r="A1087" s="22" t="s">
        <v>630</v>
      </c>
      <c r="B1087" s="1">
        <v>2013</v>
      </c>
      <c r="C1087" s="1" t="s">
        <v>124</v>
      </c>
      <c r="D1087" s="1" t="s">
        <v>125</v>
      </c>
      <c r="E1087" s="3" t="s">
        <v>1103</v>
      </c>
      <c r="F1087" s="1" t="s">
        <v>632</v>
      </c>
      <c r="G1087" s="1">
        <v>0</v>
      </c>
      <c r="H1087" s="1">
        <v>-2E-3</v>
      </c>
      <c r="I1087" s="1">
        <v>0</v>
      </c>
      <c r="J1087" s="1">
        <v>0</v>
      </c>
      <c r="K1087" s="1">
        <v>0</v>
      </c>
      <c r="L1087" s="1">
        <v>0</v>
      </c>
      <c r="M1087" s="1" t="s">
        <v>1008</v>
      </c>
      <c r="N1087" s="1"/>
    </row>
    <row r="1088" spans="1:14" customFormat="1" x14ac:dyDescent="0.25">
      <c r="A1088" s="22" t="s">
        <v>630</v>
      </c>
      <c r="B1088" s="1">
        <v>2013</v>
      </c>
      <c r="C1088" s="1" t="s">
        <v>124</v>
      </c>
      <c r="D1088" s="1" t="s">
        <v>125</v>
      </c>
      <c r="E1088" s="3" t="s">
        <v>1104</v>
      </c>
      <c r="F1088" s="1" t="s">
        <v>632</v>
      </c>
      <c r="G1088" s="1">
        <v>0</v>
      </c>
      <c r="H1088" s="1">
        <v>2E-3</v>
      </c>
      <c r="I1088" s="1">
        <v>0</v>
      </c>
      <c r="J1088" s="1">
        <v>0</v>
      </c>
      <c r="K1088" s="1">
        <v>0</v>
      </c>
      <c r="L1088" s="1">
        <v>0</v>
      </c>
      <c r="M1088" s="1" t="s">
        <v>1008</v>
      </c>
      <c r="N1088" s="1"/>
    </row>
    <row r="1089" spans="1:14" customFormat="1" x14ac:dyDescent="0.25">
      <c r="A1089" s="22" t="s">
        <v>630</v>
      </c>
      <c r="B1089" s="1">
        <v>2013</v>
      </c>
      <c r="C1089" s="1" t="s">
        <v>124</v>
      </c>
      <c r="D1089" s="1" t="s">
        <v>125</v>
      </c>
      <c r="E1089" s="3" t="s">
        <v>1103</v>
      </c>
      <c r="F1089" s="1" t="s">
        <v>632</v>
      </c>
      <c r="G1089" s="1">
        <v>-1E-3</v>
      </c>
      <c r="H1089" s="1">
        <v>-5.0000000000000001E-3</v>
      </c>
      <c r="I1089" s="1">
        <v>1E-3</v>
      </c>
      <c r="J1089" s="1">
        <v>0</v>
      </c>
      <c r="K1089" s="1">
        <v>1E-3</v>
      </c>
      <c r="L1089" s="1">
        <v>0</v>
      </c>
      <c r="M1089" s="1" t="s">
        <v>1008</v>
      </c>
      <c r="N1089" s="1"/>
    </row>
    <row r="1090" spans="1:14" customFormat="1" x14ac:dyDescent="0.25">
      <c r="A1090" s="22" t="s">
        <v>630</v>
      </c>
      <c r="B1090" s="1">
        <v>2013</v>
      </c>
      <c r="C1090" s="1" t="s">
        <v>124</v>
      </c>
      <c r="D1090" s="1" t="s">
        <v>125</v>
      </c>
      <c r="E1090" s="3" t="s">
        <v>1104</v>
      </c>
      <c r="F1090" s="1" t="s">
        <v>632</v>
      </c>
      <c r="G1090" s="1">
        <v>1.4E-2</v>
      </c>
      <c r="H1090" s="1">
        <v>3.5000000000000003E-2</v>
      </c>
      <c r="I1090" s="1">
        <v>-4.2999999999999997E-2</v>
      </c>
      <c r="J1090" s="1">
        <v>0</v>
      </c>
      <c r="K1090" s="1">
        <v>0</v>
      </c>
      <c r="L1090" s="1">
        <v>0</v>
      </c>
      <c r="M1090" s="1" t="s">
        <v>1008</v>
      </c>
      <c r="N1090" s="1"/>
    </row>
    <row r="1091" spans="1:14" customFormat="1" x14ac:dyDescent="0.25">
      <c r="A1091" s="22" t="s">
        <v>630</v>
      </c>
      <c r="B1091" s="1">
        <v>2013</v>
      </c>
      <c r="C1091" s="1" t="s">
        <v>124</v>
      </c>
      <c r="D1091" s="1" t="s">
        <v>125</v>
      </c>
      <c r="E1091" s="3" t="s">
        <v>1103</v>
      </c>
      <c r="F1091" s="1" t="s">
        <v>632</v>
      </c>
      <c r="G1091" s="1">
        <v>-2.3E-2</v>
      </c>
      <c r="H1091" s="1">
        <v>-2.3E-2</v>
      </c>
      <c r="I1091" s="1">
        <v>2E-3</v>
      </c>
      <c r="J1091" s="1">
        <v>-2E-3</v>
      </c>
      <c r="K1091" s="1">
        <v>4.0000000000000001E-3</v>
      </c>
      <c r="L1091" s="1">
        <v>0</v>
      </c>
      <c r="M1091" s="1" t="s">
        <v>1008</v>
      </c>
      <c r="N1091" s="1"/>
    </row>
    <row r="1092" spans="1:14" customFormat="1" x14ac:dyDescent="0.25">
      <c r="A1092" s="22" t="s">
        <v>630</v>
      </c>
      <c r="B1092" s="1">
        <v>2013</v>
      </c>
      <c r="C1092" s="1" t="s">
        <v>124</v>
      </c>
      <c r="D1092" s="1" t="s">
        <v>125</v>
      </c>
      <c r="E1092" s="3" t="s">
        <v>1104</v>
      </c>
      <c r="F1092" s="1" t="s">
        <v>632</v>
      </c>
      <c r="G1092" s="1">
        <v>0.05</v>
      </c>
      <c r="H1092" s="1">
        <v>-3.6999999999999998E-2</v>
      </c>
      <c r="I1092" s="1">
        <v>-4.0000000000000001E-3</v>
      </c>
      <c r="J1092" s="1">
        <v>-1E-3</v>
      </c>
      <c r="K1092" s="1">
        <v>-7.0000000000000001E-3</v>
      </c>
      <c r="L1092" s="1">
        <v>0</v>
      </c>
      <c r="M1092" s="1" t="s">
        <v>1008</v>
      </c>
      <c r="N1092" s="1"/>
    </row>
    <row r="1093" spans="1:14" customFormat="1" x14ac:dyDescent="0.25">
      <c r="A1093" s="22" t="s">
        <v>630</v>
      </c>
      <c r="B1093" s="1">
        <v>2013</v>
      </c>
      <c r="C1093" s="1" t="s">
        <v>124</v>
      </c>
      <c r="D1093" s="1" t="s">
        <v>125</v>
      </c>
      <c r="E1093" s="3" t="s">
        <v>1104</v>
      </c>
      <c r="F1093" s="1" t="s">
        <v>632</v>
      </c>
      <c r="G1093" s="1">
        <v>7.0000000000000001E-3</v>
      </c>
      <c r="H1093" s="1">
        <v>-3.0000000000000001E-3</v>
      </c>
      <c r="I1093" s="1">
        <v>0</v>
      </c>
      <c r="J1093" s="1">
        <v>-4.0000000000000001E-3</v>
      </c>
      <c r="K1093" s="1">
        <v>0</v>
      </c>
      <c r="L1093" s="1">
        <v>0</v>
      </c>
      <c r="M1093" s="1" t="s">
        <v>1008</v>
      </c>
      <c r="N1093" s="1"/>
    </row>
    <row r="1094" spans="1:14" customFormat="1" x14ac:dyDescent="0.25">
      <c r="A1094" s="22" t="s">
        <v>630</v>
      </c>
      <c r="B1094" s="1">
        <v>2013</v>
      </c>
      <c r="C1094" s="1" t="s">
        <v>124</v>
      </c>
      <c r="D1094" s="1" t="s">
        <v>125</v>
      </c>
      <c r="E1094" s="3" t="s">
        <v>1105</v>
      </c>
      <c r="F1094" s="1" t="s">
        <v>632</v>
      </c>
      <c r="G1094" s="1">
        <v>-2.5339999999999998</v>
      </c>
      <c r="H1094" s="1">
        <v>1.6870000000000001</v>
      </c>
      <c r="I1094" s="1">
        <v>-0.28399999999999997</v>
      </c>
      <c r="J1094" s="1">
        <v>0</v>
      </c>
      <c r="K1094" s="1">
        <v>0</v>
      </c>
      <c r="L1094" s="1">
        <v>0</v>
      </c>
      <c r="M1094" s="1" t="s">
        <v>1008</v>
      </c>
      <c r="N1094" s="1"/>
    </row>
    <row r="1095" spans="1:14" customFormat="1" x14ac:dyDescent="0.25">
      <c r="A1095" s="22" t="s">
        <v>630</v>
      </c>
      <c r="B1095" s="1">
        <v>2013</v>
      </c>
      <c r="C1095" s="1" t="s">
        <v>124</v>
      </c>
      <c r="D1095" s="1" t="s">
        <v>125</v>
      </c>
      <c r="E1095" s="3" t="s">
        <v>1106</v>
      </c>
      <c r="F1095" s="1" t="s">
        <v>632</v>
      </c>
      <c r="G1095" s="1">
        <v>1.8340000000000001</v>
      </c>
      <c r="H1095" s="1">
        <v>-0.63500000000000001</v>
      </c>
      <c r="I1095" s="1">
        <v>0.10100000000000001</v>
      </c>
      <c r="J1095" s="1">
        <v>0</v>
      </c>
      <c r="K1095" s="1">
        <v>0</v>
      </c>
      <c r="L1095" s="1">
        <v>0</v>
      </c>
      <c r="M1095" s="1" t="s">
        <v>1008</v>
      </c>
      <c r="N1095" s="1"/>
    </row>
    <row r="1096" spans="1:14" customFormat="1" x14ac:dyDescent="0.25">
      <c r="A1096" s="22" t="s">
        <v>630</v>
      </c>
      <c r="B1096" s="1">
        <v>2013</v>
      </c>
      <c r="C1096" s="1" t="s">
        <v>15</v>
      </c>
      <c r="D1096" s="1" t="s">
        <v>16</v>
      </c>
      <c r="E1096" s="3" t="s">
        <v>1107</v>
      </c>
      <c r="F1096" s="1" t="s">
        <v>632</v>
      </c>
      <c r="G1096" s="1">
        <v>0.17599999999999999</v>
      </c>
      <c r="H1096" s="1">
        <v>-0.17599999999999999</v>
      </c>
      <c r="I1096" s="1">
        <v>0</v>
      </c>
      <c r="J1096" s="1">
        <v>0</v>
      </c>
      <c r="K1096" s="1">
        <v>0</v>
      </c>
      <c r="L1096" s="1">
        <v>0</v>
      </c>
      <c r="M1096" s="1" t="s">
        <v>1008</v>
      </c>
      <c r="N1096" s="1"/>
    </row>
    <row r="1097" spans="1:14" customFormat="1" x14ac:dyDescent="0.25">
      <c r="A1097" s="22" t="s">
        <v>630</v>
      </c>
      <c r="B1097" s="1">
        <v>2013</v>
      </c>
      <c r="C1097" s="1" t="s">
        <v>15</v>
      </c>
      <c r="D1097" s="1" t="s">
        <v>16</v>
      </c>
      <c r="E1097" s="3" t="s">
        <v>1108</v>
      </c>
      <c r="F1097" s="1" t="s">
        <v>632</v>
      </c>
      <c r="G1097" s="1">
        <v>0</v>
      </c>
      <c r="H1097" s="1">
        <v>7.1999999999999995E-2</v>
      </c>
      <c r="I1097" s="1">
        <v>4.7E-2</v>
      </c>
      <c r="J1097" s="1">
        <v>2.5999999999999999E-2</v>
      </c>
      <c r="K1097" s="1">
        <v>1E-3</v>
      </c>
      <c r="L1097" s="1">
        <v>0</v>
      </c>
      <c r="M1097" s="1" t="s">
        <v>1008</v>
      </c>
      <c r="N1097" s="1"/>
    </row>
    <row r="1098" spans="1:14" customFormat="1" x14ac:dyDescent="0.25">
      <c r="A1098" s="22" t="s">
        <v>630</v>
      </c>
      <c r="B1098" s="1">
        <v>2013</v>
      </c>
      <c r="C1098" s="1" t="s">
        <v>15</v>
      </c>
      <c r="D1098" s="1" t="s">
        <v>16</v>
      </c>
      <c r="E1098" s="3" t="s">
        <v>1109</v>
      </c>
      <c r="F1098" s="1" t="s">
        <v>632</v>
      </c>
      <c r="G1098" s="1">
        <v>2E-3</v>
      </c>
      <c r="H1098" s="1">
        <v>1.4E-2</v>
      </c>
      <c r="I1098" s="1">
        <v>1.0999999999999999E-2</v>
      </c>
      <c r="J1098" s="1">
        <v>0</v>
      </c>
      <c r="K1098" s="1">
        <v>0</v>
      </c>
      <c r="L1098" s="1">
        <v>0</v>
      </c>
      <c r="M1098" s="1" t="s">
        <v>1008</v>
      </c>
      <c r="N1098" s="1"/>
    </row>
    <row r="1099" spans="1:14" customFormat="1" x14ac:dyDescent="0.25">
      <c r="A1099" s="22" t="s">
        <v>630</v>
      </c>
      <c r="B1099" s="1">
        <v>2013</v>
      </c>
      <c r="C1099" s="1" t="s">
        <v>15</v>
      </c>
      <c r="D1099" s="1" t="s">
        <v>16</v>
      </c>
      <c r="E1099" s="3" t="s">
        <v>1110</v>
      </c>
      <c r="F1099" s="1" t="s">
        <v>632</v>
      </c>
      <c r="G1099" s="1">
        <v>-1E-3</v>
      </c>
      <c r="H1099" s="1">
        <v>-1E-3</v>
      </c>
      <c r="I1099" s="1">
        <v>0</v>
      </c>
      <c r="J1099" s="1">
        <v>2E-3</v>
      </c>
      <c r="K1099" s="1">
        <v>0</v>
      </c>
      <c r="L1099" s="1">
        <v>0</v>
      </c>
      <c r="M1099" s="1" t="s">
        <v>1008</v>
      </c>
      <c r="N1099" s="1"/>
    </row>
    <row r="1100" spans="1:14" customFormat="1" x14ac:dyDescent="0.25">
      <c r="A1100" s="22" t="s">
        <v>630</v>
      </c>
      <c r="B1100" s="1">
        <v>2013</v>
      </c>
      <c r="C1100" s="1" t="s">
        <v>19</v>
      </c>
      <c r="D1100" s="1" t="s">
        <v>20</v>
      </c>
      <c r="E1100" s="3" t="s">
        <v>1111</v>
      </c>
      <c r="F1100" s="1" t="s">
        <v>632</v>
      </c>
      <c r="G1100" s="1">
        <v>0.28100000000000003</v>
      </c>
      <c r="H1100" s="1">
        <v>-0.56200000000000006</v>
      </c>
      <c r="I1100" s="1">
        <v>0.28100000000000003</v>
      </c>
      <c r="J1100" s="1">
        <v>0</v>
      </c>
      <c r="K1100" s="1">
        <v>0</v>
      </c>
      <c r="L1100" s="1">
        <v>0</v>
      </c>
      <c r="M1100" s="1" t="s">
        <v>1008</v>
      </c>
      <c r="N1100" s="1"/>
    </row>
    <row r="1101" spans="1:14" customFormat="1" x14ac:dyDescent="0.25">
      <c r="A1101" s="22" t="s">
        <v>630</v>
      </c>
      <c r="B1101" s="1">
        <v>2013</v>
      </c>
      <c r="C1101" s="1" t="s">
        <v>19</v>
      </c>
      <c r="D1101" s="1" t="s">
        <v>20</v>
      </c>
      <c r="E1101" s="3" t="s">
        <v>1112</v>
      </c>
      <c r="F1101" s="1" t="s">
        <v>632</v>
      </c>
      <c r="G1101" s="1">
        <v>0.20899999999999999</v>
      </c>
      <c r="H1101" s="1">
        <v>-0.20899999999999999</v>
      </c>
      <c r="I1101" s="1">
        <v>-0.20899999999999999</v>
      </c>
      <c r="J1101" s="1">
        <v>0.20899999999999999</v>
      </c>
      <c r="K1101" s="1">
        <v>0</v>
      </c>
      <c r="L1101" s="1">
        <v>0</v>
      </c>
      <c r="M1101" s="1" t="s">
        <v>1008</v>
      </c>
      <c r="N1101" s="1"/>
    </row>
    <row r="1102" spans="1:14" customFormat="1" x14ac:dyDescent="0.25">
      <c r="A1102" s="22" t="s">
        <v>630</v>
      </c>
      <c r="B1102" s="1">
        <v>2013</v>
      </c>
      <c r="C1102" s="1" t="s">
        <v>19</v>
      </c>
      <c r="D1102" s="1" t="s">
        <v>20</v>
      </c>
      <c r="E1102" s="3" t="s">
        <v>1113</v>
      </c>
      <c r="F1102" s="1" t="s">
        <v>632</v>
      </c>
      <c r="G1102" s="1">
        <v>0</v>
      </c>
      <c r="H1102" s="1">
        <v>0</v>
      </c>
      <c r="I1102" s="1">
        <v>0.15</v>
      </c>
      <c r="J1102" s="1">
        <v>-7.4999999999999997E-2</v>
      </c>
      <c r="K1102" s="1">
        <v>0</v>
      </c>
      <c r="L1102" s="1">
        <v>0</v>
      </c>
      <c r="M1102" s="1" t="s">
        <v>1008</v>
      </c>
      <c r="N1102" s="1"/>
    </row>
    <row r="1103" spans="1:14" customFormat="1" x14ac:dyDescent="0.25">
      <c r="A1103" s="22" t="s">
        <v>630</v>
      </c>
      <c r="B1103" s="1">
        <v>2013</v>
      </c>
      <c r="C1103" s="1" t="s">
        <v>19</v>
      </c>
      <c r="D1103" s="1" t="s">
        <v>20</v>
      </c>
      <c r="E1103" s="3" t="s">
        <v>1114</v>
      </c>
      <c r="F1103" s="1" t="s">
        <v>632</v>
      </c>
      <c r="G1103" s="1">
        <v>0</v>
      </c>
      <c r="H1103" s="1">
        <v>-2E-3</v>
      </c>
      <c r="I1103" s="1">
        <v>-1.6E-2</v>
      </c>
      <c r="J1103" s="1">
        <v>-5.0000000000000001E-3</v>
      </c>
      <c r="K1103" s="1">
        <v>0</v>
      </c>
      <c r="L1103" s="1">
        <v>0</v>
      </c>
      <c r="M1103" s="1" t="s">
        <v>1008</v>
      </c>
      <c r="N1103" s="1"/>
    </row>
    <row r="1104" spans="1:14" customFormat="1" x14ac:dyDescent="0.25">
      <c r="A1104" s="22" t="s">
        <v>630</v>
      </c>
      <c r="B1104" s="1">
        <v>2013</v>
      </c>
      <c r="C1104" s="1" t="s">
        <v>19</v>
      </c>
      <c r="D1104" s="1" t="s">
        <v>20</v>
      </c>
      <c r="E1104" s="3" t="s">
        <v>1115</v>
      </c>
      <c r="F1104" s="1" t="s">
        <v>632</v>
      </c>
      <c r="G1104" s="1">
        <v>0</v>
      </c>
      <c r="H1104" s="1">
        <v>0</v>
      </c>
      <c r="I1104" s="1">
        <v>-8.9999999999999993E-3</v>
      </c>
      <c r="J1104" s="1">
        <v>-4.0000000000000001E-3</v>
      </c>
      <c r="K1104" s="1">
        <v>3.0000000000000001E-3</v>
      </c>
      <c r="L1104" s="1">
        <v>0</v>
      </c>
      <c r="M1104" s="1" t="s">
        <v>1008</v>
      </c>
      <c r="N1104" s="1"/>
    </row>
    <row r="1105" spans="1:14" customFormat="1" x14ac:dyDescent="0.25">
      <c r="A1105" s="22" t="s">
        <v>630</v>
      </c>
      <c r="B1105" s="1">
        <v>2013</v>
      </c>
      <c r="C1105" s="1" t="s">
        <v>19</v>
      </c>
      <c r="D1105" s="1" t="s">
        <v>20</v>
      </c>
      <c r="E1105" s="3" t="s">
        <v>1116</v>
      </c>
      <c r="F1105" s="1" t="s">
        <v>632</v>
      </c>
      <c r="G1105" s="1">
        <v>8.9999999999999993E-3</v>
      </c>
      <c r="H1105" s="1">
        <v>-8.9999999999999993E-3</v>
      </c>
      <c r="I1105" s="1">
        <v>0</v>
      </c>
      <c r="J1105" s="1">
        <v>0</v>
      </c>
      <c r="K1105" s="1">
        <v>0</v>
      </c>
      <c r="L1105" s="1">
        <v>0</v>
      </c>
      <c r="M1105" s="1" t="s">
        <v>1008</v>
      </c>
      <c r="N1105" s="1"/>
    </row>
    <row r="1106" spans="1:14" customFormat="1" x14ac:dyDescent="0.25">
      <c r="A1106" s="22" t="s">
        <v>630</v>
      </c>
      <c r="B1106" s="1">
        <v>2013</v>
      </c>
      <c r="C1106" s="1" t="s">
        <v>19</v>
      </c>
      <c r="D1106" s="1" t="s">
        <v>20</v>
      </c>
      <c r="E1106" s="3" t="s">
        <v>1117</v>
      </c>
      <c r="F1106" s="1" t="s">
        <v>632</v>
      </c>
      <c r="G1106" s="1">
        <v>0.623</v>
      </c>
      <c r="H1106" s="1">
        <v>-0.249</v>
      </c>
      <c r="I1106" s="1">
        <v>0</v>
      </c>
      <c r="J1106" s="1">
        <v>0</v>
      </c>
      <c r="K1106" s="1">
        <v>0</v>
      </c>
      <c r="L1106" s="1">
        <v>0</v>
      </c>
      <c r="M1106" s="1" t="s">
        <v>1008</v>
      </c>
      <c r="N1106" s="1"/>
    </row>
    <row r="1107" spans="1:14" customFormat="1" x14ac:dyDescent="0.25">
      <c r="A1107" s="22" t="s">
        <v>630</v>
      </c>
      <c r="B1107" s="1">
        <v>2013</v>
      </c>
      <c r="C1107" s="1" t="s">
        <v>140</v>
      </c>
      <c r="D1107" s="1" t="s">
        <v>100</v>
      </c>
      <c r="E1107" s="3" t="s">
        <v>1118</v>
      </c>
      <c r="F1107" s="1" t="s">
        <v>632</v>
      </c>
      <c r="G1107" s="1">
        <v>-1.2E-2</v>
      </c>
      <c r="H1107" s="1">
        <v>-2.3E-2</v>
      </c>
      <c r="I1107" s="1">
        <v>8.9999999999999993E-3</v>
      </c>
      <c r="J1107" s="1">
        <v>0</v>
      </c>
      <c r="K1107" s="1">
        <v>0</v>
      </c>
      <c r="L1107" s="1">
        <v>0</v>
      </c>
      <c r="M1107" s="1" t="s">
        <v>1008</v>
      </c>
      <c r="N1107" s="1"/>
    </row>
    <row r="1108" spans="1:14" customFormat="1" x14ac:dyDescent="0.25">
      <c r="A1108" s="22" t="s">
        <v>630</v>
      </c>
      <c r="B1108" s="1">
        <v>2013</v>
      </c>
      <c r="C1108" s="1" t="s">
        <v>140</v>
      </c>
      <c r="D1108" s="1" t="s">
        <v>100</v>
      </c>
      <c r="E1108" s="3" t="s">
        <v>1119</v>
      </c>
      <c r="F1108" s="1" t="s">
        <v>632</v>
      </c>
      <c r="G1108" s="1">
        <v>0.2</v>
      </c>
      <c r="H1108" s="1">
        <v>0.64600000000000002</v>
      </c>
      <c r="I1108" s="1">
        <v>-0.42299999999999999</v>
      </c>
      <c r="J1108" s="1">
        <v>0</v>
      </c>
      <c r="K1108" s="1">
        <v>0</v>
      </c>
      <c r="L1108" s="1">
        <v>0</v>
      </c>
      <c r="M1108" s="1" t="s">
        <v>1008</v>
      </c>
      <c r="N1108" s="1"/>
    </row>
    <row r="1109" spans="1:14" customFormat="1" x14ac:dyDescent="0.25">
      <c r="A1109" s="22" t="s">
        <v>630</v>
      </c>
      <c r="B1109" s="1">
        <v>2013</v>
      </c>
      <c r="C1109" s="1" t="s">
        <v>140</v>
      </c>
      <c r="D1109" s="1" t="s">
        <v>100</v>
      </c>
      <c r="E1109" s="3" t="s">
        <v>1120</v>
      </c>
      <c r="F1109" s="1" t="s">
        <v>632</v>
      </c>
      <c r="G1109" s="1">
        <v>0.19900000000000001</v>
      </c>
      <c r="H1109" s="1">
        <v>-0.36299999999999999</v>
      </c>
      <c r="I1109" s="1">
        <v>0.16400000000000001</v>
      </c>
      <c r="J1109" s="1">
        <v>0</v>
      </c>
      <c r="K1109" s="1">
        <v>0</v>
      </c>
      <c r="L1109" s="1">
        <v>0</v>
      </c>
      <c r="M1109" s="1" t="s">
        <v>1008</v>
      </c>
      <c r="N1109" s="1"/>
    </row>
    <row r="1110" spans="1:14" customFormat="1" x14ac:dyDescent="0.25">
      <c r="A1110" s="22" t="s">
        <v>630</v>
      </c>
      <c r="B1110" s="1">
        <v>2013</v>
      </c>
      <c r="C1110" s="1" t="s">
        <v>23</v>
      </c>
      <c r="D1110" s="1" t="s">
        <v>24</v>
      </c>
      <c r="E1110" s="3" t="s">
        <v>1121</v>
      </c>
      <c r="F1110" s="1" t="s">
        <v>632</v>
      </c>
      <c r="G1110" s="1">
        <v>-7.0000000000000001E-3</v>
      </c>
      <c r="H1110" s="1">
        <v>7.0000000000000001E-3</v>
      </c>
      <c r="I1110" s="1">
        <v>0</v>
      </c>
      <c r="J1110" s="1">
        <v>0</v>
      </c>
      <c r="K1110" s="1">
        <v>0</v>
      </c>
      <c r="L1110" s="1">
        <v>0</v>
      </c>
      <c r="M1110" s="1" t="s">
        <v>1008</v>
      </c>
      <c r="N1110" s="1"/>
    </row>
    <row r="1111" spans="1:14" customFormat="1" x14ac:dyDescent="0.25">
      <c r="A1111" s="22" t="s">
        <v>630</v>
      </c>
      <c r="B1111" s="1">
        <v>2013</v>
      </c>
      <c r="C1111" s="1" t="s">
        <v>23</v>
      </c>
      <c r="D1111" s="1" t="s">
        <v>24</v>
      </c>
      <c r="E1111" s="3" t="s">
        <v>1122</v>
      </c>
      <c r="F1111" s="1" t="s">
        <v>632</v>
      </c>
      <c r="G1111" s="1">
        <v>0</v>
      </c>
      <c r="H1111" s="1">
        <v>4.8000000000000001E-2</v>
      </c>
      <c r="I1111" s="1">
        <v>0</v>
      </c>
      <c r="J1111" s="1">
        <v>0</v>
      </c>
      <c r="K1111" s="1">
        <v>0</v>
      </c>
      <c r="L1111" s="1">
        <v>0</v>
      </c>
      <c r="M1111" s="1" t="s">
        <v>1008</v>
      </c>
      <c r="N1111" s="1"/>
    </row>
    <row r="1112" spans="1:14" customFormat="1" x14ac:dyDescent="0.25">
      <c r="A1112" s="22" t="s">
        <v>630</v>
      </c>
      <c r="B1112" s="1">
        <v>2013</v>
      </c>
      <c r="C1112" s="1" t="s">
        <v>23</v>
      </c>
      <c r="D1112" s="1" t="s">
        <v>24</v>
      </c>
      <c r="E1112" s="3" t="s">
        <v>1123</v>
      </c>
      <c r="F1112" s="1" t="s">
        <v>632</v>
      </c>
      <c r="G1112" s="1">
        <v>0</v>
      </c>
      <c r="H1112" s="1">
        <v>0.12</v>
      </c>
      <c r="I1112" s="1">
        <v>0</v>
      </c>
      <c r="J1112" s="1">
        <v>0</v>
      </c>
      <c r="K1112" s="1">
        <v>0</v>
      </c>
      <c r="L1112" s="1">
        <v>0</v>
      </c>
      <c r="M1112" s="1" t="s">
        <v>1008</v>
      </c>
      <c r="N1112" s="1"/>
    </row>
    <row r="1113" spans="1:14" customFormat="1" x14ac:dyDescent="0.25">
      <c r="A1113" s="22" t="s">
        <v>630</v>
      </c>
      <c r="B1113" s="1">
        <v>2013</v>
      </c>
      <c r="C1113" s="1" t="s">
        <v>23</v>
      </c>
      <c r="D1113" s="1" t="s">
        <v>24</v>
      </c>
      <c r="E1113" s="3" t="s">
        <v>1124</v>
      </c>
      <c r="F1113" s="1" t="s">
        <v>632</v>
      </c>
      <c r="G1113" s="1">
        <v>2E-3</v>
      </c>
      <c r="H1113" s="1">
        <v>1.7000000000000001E-2</v>
      </c>
      <c r="I1113" s="1">
        <v>1.2E-2</v>
      </c>
      <c r="J1113" s="1">
        <v>0</v>
      </c>
      <c r="K1113" s="1">
        <v>0</v>
      </c>
      <c r="L1113" s="1">
        <v>0</v>
      </c>
      <c r="M1113" s="1" t="s">
        <v>1008</v>
      </c>
      <c r="N1113" s="1"/>
    </row>
    <row r="1114" spans="1:14" customFormat="1" x14ac:dyDescent="0.25">
      <c r="A1114" s="22" t="s">
        <v>630</v>
      </c>
      <c r="B1114" s="1">
        <v>2013</v>
      </c>
      <c r="C1114" s="1" t="s">
        <v>23</v>
      </c>
      <c r="D1114" s="1" t="s">
        <v>24</v>
      </c>
      <c r="E1114" s="3" t="s">
        <v>1125</v>
      </c>
      <c r="F1114" s="1" t="s">
        <v>632</v>
      </c>
      <c r="G1114" s="1">
        <v>1.2E-2</v>
      </c>
      <c r="H1114" s="1">
        <v>0.11899999999999999</v>
      </c>
      <c r="I1114" s="1">
        <v>8.5000000000000006E-2</v>
      </c>
      <c r="J1114" s="1">
        <v>0</v>
      </c>
      <c r="K1114" s="1">
        <v>0</v>
      </c>
      <c r="L1114" s="1">
        <v>0</v>
      </c>
      <c r="M1114" s="1" t="s">
        <v>1008</v>
      </c>
      <c r="N1114" s="1"/>
    </row>
    <row r="1115" spans="1:14" customFormat="1" x14ac:dyDescent="0.25">
      <c r="A1115" s="22" t="s">
        <v>630</v>
      </c>
      <c r="B1115" s="1">
        <v>2013</v>
      </c>
      <c r="C1115" s="1" t="s">
        <v>23</v>
      </c>
      <c r="D1115" s="1" t="s">
        <v>24</v>
      </c>
      <c r="E1115" s="3" t="s">
        <v>1126</v>
      </c>
      <c r="F1115" s="1" t="s">
        <v>632</v>
      </c>
      <c r="G1115" s="1">
        <v>0.3</v>
      </c>
      <c r="H1115" s="1">
        <v>-0.3</v>
      </c>
      <c r="I1115" s="1">
        <v>0</v>
      </c>
      <c r="J1115" s="1">
        <v>0</v>
      </c>
      <c r="K1115" s="1">
        <v>0</v>
      </c>
      <c r="L1115" s="1">
        <v>0</v>
      </c>
      <c r="M1115" s="1" t="s">
        <v>1008</v>
      </c>
      <c r="N1115" s="1"/>
    </row>
    <row r="1116" spans="1:14" customFormat="1" x14ac:dyDescent="0.25">
      <c r="A1116" s="22" t="s">
        <v>630</v>
      </c>
      <c r="B1116" s="1">
        <v>2013</v>
      </c>
      <c r="C1116" s="1" t="s">
        <v>23</v>
      </c>
      <c r="D1116" s="1" t="s">
        <v>24</v>
      </c>
      <c r="E1116" s="3" t="s">
        <v>1127</v>
      </c>
      <c r="F1116" s="1" t="s">
        <v>632</v>
      </c>
      <c r="G1116" s="1">
        <v>0.92500000000000004</v>
      </c>
      <c r="H1116" s="1">
        <v>-0.92500000000000004</v>
      </c>
      <c r="I1116" s="1">
        <v>0</v>
      </c>
      <c r="J1116" s="1">
        <v>0</v>
      </c>
      <c r="K1116" s="1">
        <v>0</v>
      </c>
      <c r="L1116" s="1">
        <v>0</v>
      </c>
      <c r="M1116" s="1" t="s">
        <v>1008</v>
      </c>
      <c r="N1116" s="1"/>
    </row>
    <row r="1117" spans="1:14" customFormat="1" x14ac:dyDescent="0.25">
      <c r="A1117" s="22" t="s">
        <v>630</v>
      </c>
      <c r="B1117" s="1">
        <v>2013</v>
      </c>
      <c r="C1117" s="1" t="s">
        <v>23</v>
      </c>
      <c r="D1117" s="1" t="s">
        <v>24</v>
      </c>
      <c r="E1117" s="3" t="s">
        <v>1128</v>
      </c>
      <c r="F1117" s="1" t="s">
        <v>632</v>
      </c>
      <c r="G1117" s="1">
        <v>0</v>
      </c>
      <c r="H1117" s="1">
        <v>0.05</v>
      </c>
      <c r="I1117" s="1">
        <v>0</v>
      </c>
      <c r="J1117" s="1">
        <v>0</v>
      </c>
      <c r="K1117" s="1">
        <v>0</v>
      </c>
      <c r="L1117" s="1">
        <v>0</v>
      </c>
      <c r="M1117" s="1" t="s">
        <v>1008</v>
      </c>
      <c r="N1117" s="1"/>
    </row>
    <row r="1118" spans="1:14" customFormat="1" x14ac:dyDescent="0.25">
      <c r="A1118" s="22" t="s">
        <v>630</v>
      </c>
      <c r="B1118" s="1">
        <v>2013</v>
      </c>
      <c r="C1118" s="1" t="s">
        <v>23</v>
      </c>
      <c r="D1118" s="1" t="s">
        <v>24</v>
      </c>
      <c r="E1118" s="3" t="s">
        <v>1129</v>
      </c>
      <c r="F1118" s="1" t="s">
        <v>632</v>
      </c>
      <c r="G1118" s="1">
        <v>0</v>
      </c>
      <c r="H1118" s="1">
        <v>0.02</v>
      </c>
      <c r="I1118" s="1">
        <v>4.2000000000000003E-2</v>
      </c>
      <c r="J1118" s="1">
        <v>0</v>
      </c>
      <c r="K1118" s="1">
        <v>0</v>
      </c>
      <c r="L1118" s="1">
        <v>0</v>
      </c>
      <c r="M1118" s="1" t="s">
        <v>1008</v>
      </c>
      <c r="N1118" s="1"/>
    </row>
    <row r="1119" spans="1:14" customFormat="1" x14ac:dyDescent="0.25">
      <c r="A1119" s="22" t="s">
        <v>630</v>
      </c>
      <c r="B1119" s="1">
        <v>2013</v>
      </c>
      <c r="C1119" s="1" t="s">
        <v>23</v>
      </c>
      <c r="D1119" s="1" t="s">
        <v>24</v>
      </c>
      <c r="E1119" s="3" t="s">
        <v>1130</v>
      </c>
      <c r="F1119" s="1" t="s">
        <v>632</v>
      </c>
      <c r="G1119" s="1">
        <v>0</v>
      </c>
      <c r="H1119" s="1">
        <v>1.2E-2</v>
      </c>
      <c r="I1119" s="1">
        <v>0</v>
      </c>
      <c r="J1119" s="1">
        <v>0</v>
      </c>
      <c r="K1119" s="1">
        <v>0</v>
      </c>
      <c r="L1119" s="1">
        <v>0</v>
      </c>
      <c r="M1119" s="1" t="s">
        <v>1008</v>
      </c>
      <c r="N1119" s="1"/>
    </row>
    <row r="1120" spans="1:14" customFormat="1" x14ac:dyDescent="0.25">
      <c r="A1120" s="22" t="s">
        <v>630</v>
      </c>
      <c r="B1120" s="1">
        <v>2013</v>
      </c>
      <c r="C1120" s="1" t="s">
        <v>23</v>
      </c>
      <c r="D1120" s="1" t="s">
        <v>24</v>
      </c>
      <c r="E1120" s="3" t="s">
        <v>1131</v>
      </c>
      <c r="F1120" s="1" t="s">
        <v>632</v>
      </c>
      <c r="G1120" s="1">
        <v>0</v>
      </c>
      <c r="H1120" s="1">
        <v>0</v>
      </c>
      <c r="I1120" s="1">
        <v>-0.104</v>
      </c>
      <c r="J1120" s="1">
        <v>8.8999999999999996E-2</v>
      </c>
      <c r="K1120" s="1">
        <v>0</v>
      </c>
      <c r="L1120" s="1">
        <v>0</v>
      </c>
      <c r="M1120" s="1" t="s">
        <v>1008</v>
      </c>
      <c r="N1120" s="1"/>
    </row>
    <row r="1121" spans="1:14" customFormat="1" x14ac:dyDescent="0.25">
      <c r="A1121" s="22" t="s">
        <v>630</v>
      </c>
      <c r="B1121" s="1">
        <v>2013</v>
      </c>
      <c r="C1121" s="1" t="s">
        <v>23</v>
      </c>
      <c r="D1121" s="1" t="s">
        <v>24</v>
      </c>
      <c r="E1121" s="3" t="s">
        <v>1132</v>
      </c>
      <c r="F1121" s="1" t="s">
        <v>632</v>
      </c>
      <c r="G1121" s="1">
        <v>-1.4E-2</v>
      </c>
      <c r="H1121" s="1">
        <v>-2.1000000000000001E-2</v>
      </c>
      <c r="I1121" s="1">
        <v>0</v>
      </c>
      <c r="J1121" s="1">
        <v>3.5000000000000003E-2</v>
      </c>
      <c r="K1121" s="1">
        <v>0</v>
      </c>
      <c r="L1121" s="1">
        <v>0</v>
      </c>
      <c r="M1121" s="1" t="s">
        <v>1008</v>
      </c>
      <c r="N1121" s="1"/>
    </row>
    <row r="1122" spans="1:14" customFormat="1" x14ac:dyDescent="0.25">
      <c r="A1122" s="22" t="s">
        <v>630</v>
      </c>
      <c r="B1122" s="1">
        <v>2013</v>
      </c>
      <c r="C1122" s="1" t="s">
        <v>23</v>
      </c>
      <c r="D1122" s="1" t="s">
        <v>24</v>
      </c>
      <c r="E1122" s="3" t="s">
        <v>1133</v>
      </c>
      <c r="F1122" s="1" t="s">
        <v>632</v>
      </c>
      <c r="G1122" s="1">
        <v>0</v>
      </c>
      <c r="H1122" s="1">
        <v>7.4999999999999997E-2</v>
      </c>
      <c r="I1122" s="1">
        <v>-7.4999999999999997E-2</v>
      </c>
      <c r="J1122" s="1">
        <v>0</v>
      </c>
      <c r="K1122" s="1">
        <v>0</v>
      </c>
      <c r="L1122" s="1">
        <v>0</v>
      </c>
      <c r="M1122" s="1" t="s">
        <v>1008</v>
      </c>
      <c r="N1122" s="1"/>
    </row>
    <row r="1123" spans="1:14" customFormat="1" x14ac:dyDescent="0.25">
      <c r="A1123" s="22" t="s">
        <v>630</v>
      </c>
      <c r="B1123" s="1">
        <v>2013</v>
      </c>
      <c r="C1123" s="1" t="s">
        <v>23</v>
      </c>
      <c r="D1123" s="1" t="s">
        <v>24</v>
      </c>
      <c r="E1123" s="3" t="s">
        <v>1134</v>
      </c>
      <c r="F1123" s="1" t="s">
        <v>632</v>
      </c>
      <c r="G1123" s="1">
        <v>0</v>
      </c>
      <c r="H1123" s="1">
        <v>0.09</v>
      </c>
      <c r="I1123" s="1">
        <v>0</v>
      </c>
      <c r="J1123" s="1">
        <v>0</v>
      </c>
      <c r="K1123" s="1">
        <v>0</v>
      </c>
      <c r="L1123" s="1">
        <v>0</v>
      </c>
      <c r="M1123" s="1" t="s">
        <v>1008</v>
      </c>
      <c r="N1123" s="1"/>
    </row>
    <row r="1124" spans="1:14" customFormat="1" x14ac:dyDescent="0.25">
      <c r="A1124" s="22" t="s">
        <v>630</v>
      </c>
      <c r="B1124" s="1">
        <v>2013</v>
      </c>
      <c r="C1124" s="1" t="s">
        <v>23</v>
      </c>
      <c r="D1124" s="1" t="s">
        <v>24</v>
      </c>
      <c r="E1124" s="3" t="s">
        <v>1135</v>
      </c>
      <c r="F1124" s="1" t="s">
        <v>632</v>
      </c>
      <c r="G1124" s="1">
        <v>0</v>
      </c>
      <c r="H1124" s="1">
        <v>0.104</v>
      </c>
      <c r="I1124" s="1">
        <v>0</v>
      </c>
      <c r="J1124" s="1">
        <v>0</v>
      </c>
      <c r="K1124" s="1">
        <v>0</v>
      </c>
      <c r="L1124" s="1">
        <v>0</v>
      </c>
      <c r="M1124" s="1" t="s">
        <v>1008</v>
      </c>
      <c r="N1124" s="1"/>
    </row>
    <row r="1125" spans="1:14" customFormat="1" x14ac:dyDescent="0.25">
      <c r="A1125" s="22" t="s">
        <v>630</v>
      </c>
      <c r="B1125" s="1">
        <v>2013</v>
      </c>
      <c r="C1125" s="1" t="s">
        <v>23</v>
      </c>
      <c r="D1125" s="1" t="s">
        <v>24</v>
      </c>
      <c r="E1125" s="3" t="s">
        <v>1136</v>
      </c>
      <c r="F1125" s="1" t="s">
        <v>632</v>
      </c>
      <c r="G1125" s="1">
        <v>1</v>
      </c>
      <c r="H1125" s="1">
        <v>3</v>
      </c>
      <c r="I1125" s="1">
        <v>0</v>
      </c>
      <c r="J1125" s="1">
        <v>0</v>
      </c>
      <c r="K1125" s="1">
        <v>0</v>
      </c>
      <c r="L1125" s="1">
        <v>0</v>
      </c>
      <c r="M1125" s="1" t="s">
        <v>1008</v>
      </c>
      <c r="N1125" s="1"/>
    </row>
    <row r="1126" spans="1:14" customFormat="1" x14ac:dyDescent="0.25">
      <c r="A1126" s="22" t="s">
        <v>630</v>
      </c>
      <c r="B1126" s="1">
        <v>2013</v>
      </c>
      <c r="C1126" s="1" t="s">
        <v>23</v>
      </c>
      <c r="D1126" s="1" t="s">
        <v>24</v>
      </c>
      <c r="E1126" s="3" t="s">
        <v>1137</v>
      </c>
      <c r="F1126" s="1" t="s">
        <v>632</v>
      </c>
      <c r="G1126" s="1">
        <v>0</v>
      </c>
      <c r="H1126" s="1">
        <v>0.11700000000000001</v>
      </c>
      <c r="I1126" s="1">
        <v>0</v>
      </c>
      <c r="J1126" s="1">
        <v>0</v>
      </c>
      <c r="K1126" s="1">
        <v>0</v>
      </c>
      <c r="L1126" s="1">
        <v>0</v>
      </c>
      <c r="M1126" s="1" t="s">
        <v>1008</v>
      </c>
      <c r="N1126" s="1"/>
    </row>
    <row r="1127" spans="1:14" customFormat="1" x14ac:dyDescent="0.25">
      <c r="A1127" s="22" t="s">
        <v>630</v>
      </c>
      <c r="B1127" s="1">
        <v>2013</v>
      </c>
      <c r="C1127" s="1" t="s">
        <v>23</v>
      </c>
      <c r="D1127" s="1" t="s">
        <v>24</v>
      </c>
      <c r="E1127" s="3" t="s">
        <v>1138</v>
      </c>
      <c r="F1127" s="1" t="s">
        <v>632</v>
      </c>
      <c r="G1127" s="1">
        <v>0.30499999999999999</v>
      </c>
      <c r="H1127" s="1">
        <v>0.153</v>
      </c>
      <c r="I1127" s="1">
        <v>0</v>
      </c>
      <c r="J1127" s="1">
        <v>0</v>
      </c>
      <c r="K1127" s="1">
        <v>0</v>
      </c>
      <c r="L1127" s="1">
        <v>0</v>
      </c>
      <c r="M1127" s="1" t="s">
        <v>1008</v>
      </c>
      <c r="N1127" s="1"/>
    </row>
    <row r="1128" spans="1:14" customFormat="1" x14ac:dyDescent="0.25">
      <c r="A1128" s="22" t="s">
        <v>630</v>
      </c>
      <c r="B1128" s="1">
        <v>2013</v>
      </c>
      <c r="C1128" s="1" t="s">
        <v>23</v>
      </c>
      <c r="D1128" s="1" t="s">
        <v>24</v>
      </c>
      <c r="E1128" s="3" t="s">
        <v>1139</v>
      </c>
      <c r="F1128" s="1" t="s">
        <v>632</v>
      </c>
      <c r="G1128" s="1">
        <v>1.107</v>
      </c>
      <c r="H1128" s="1">
        <v>0</v>
      </c>
      <c r="I1128" s="1">
        <v>0</v>
      </c>
      <c r="J1128" s="1">
        <v>0</v>
      </c>
      <c r="K1128" s="1">
        <v>0</v>
      </c>
      <c r="L1128" s="1">
        <v>0</v>
      </c>
      <c r="M1128" s="1" t="s">
        <v>1008</v>
      </c>
      <c r="N1128" s="1"/>
    </row>
    <row r="1129" spans="1:14" customFormat="1" x14ac:dyDescent="0.25">
      <c r="A1129" s="22" t="s">
        <v>630</v>
      </c>
      <c r="B1129" s="1">
        <v>2013</v>
      </c>
      <c r="C1129" s="1" t="s">
        <v>23</v>
      </c>
      <c r="D1129" s="1" t="s">
        <v>24</v>
      </c>
      <c r="E1129" s="3" t="s">
        <v>1140</v>
      </c>
      <c r="F1129" s="1" t="s">
        <v>632</v>
      </c>
      <c r="G1129" s="1">
        <v>1.004</v>
      </c>
      <c r="H1129" s="1">
        <v>0.21099999999999999</v>
      </c>
      <c r="I1129" s="1">
        <v>-1.2999999999999999E-2</v>
      </c>
      <c r="J1129" s="1">
        <v>0</v>
      </c>
      <c r="K1129" s="1">
        <v>0</v>
      </c>
      <c r="L1129" s="1">
        <v>0</v>
      </c>
      <c r="M1129" s="1" t="s">
        <v>1008</v>
      </c>
      <c r="N1129" s="1"/>
    </row>
    <row r="1130" spans="1:14" customFormat="1" x14ac:dyDescent="0.25">
      <c r="A1130" s="22" t="s">
        <v>630</v>
      </c>
      <c r="B1130" s="1">
        <v>2013</v>
      </c>
      <c r="C1130" s="1" t="s">
        <v>44</v>
      </c>
      <c r="D1130" s="1" t="s">
        <v>45</v>
      </c>
      <c r="E1130" s="3" t="s">
        <v>1141</v>
      </c>
      <c r="F1130" s="1" t="s">
        <v>632</v>
      </c>
      <c r="G1130" s="1">
        <v>-2.4220000000000002</v>
      </c>
      <c r="H1130" s="1">
        <v>2.343</v>
      </c>
      <c r="I1130" s="1">
        <v>0</v>
      </c>
      <c r="J1130" s="1">
        <v>0</v>
      </c>
      <c r="K1130" s="1">
        <v>0</v>
      </c>
      <c r="L1130" s="1">
        <v>0</v>
      </c>
      <c r="M1130" s="1" t="s">
        <v>1008</v>
      </c>
      <c r="N1130" s="1"/>
    </row>
    <row r="1131" spans="1:14" customFormat="1" x14ac:dyDescent="0.25">
      <c r="A1131" s="22" t="s">
        <v>630</v>
      </c>
      <c r="B1131" s="1">
        <v>2013</v>
      </c>
      <c r="C1131" s="1" t="s">
        <v>31</v>
      </c>
      <c r="D1131" s="1" t="s">
        <v>32</v>
      </c>
      <c r="E1131" s="3" t="s">
        <v>1142</v>
      </c>
      <c r="F1131" s="1" t="s">
        <v>632</v>
      </c>
      <c r="G1131" s="1">
        <v>-8.5000000000000006E-2</v>
      </c>
      <c r="H1131" s="1">
        <v>8.5000000000000006E-2</v>
      </c>
      <c r="I1131" s="1">
        <v>0</v>
      </c>
      <c r="J1131" s="1">
        <v>0</v>
      </c>
      <c r="K1131" s="1">
        <v>0</v>
      </c>
      <c r="L1131" s="1">
        <v>0</v>
      </c>
      <c r="M1131" s="1" t="s">
        <v>1008</v>
      </c>
      <c r="N1131" s="1"/>
    </row>
    <row r="1132" spans="1:14" customFormat="1" x14ac:dyDescent="0.25">
      <c r="A1132" s="22" t="s">
        <v>630</v>
      </c>
      <c r="B1132" s="1">
        <v>2013</v>
      </c>
      <c r="C1132" s="1" t="s">
        <v>31</v>
      </c>
      <c r="D1132" s="1" t="s">
        <v>32</v>
      </c>
      <c r="E1132" s="3" t="s">
        <v>1142</v>
      </c>
      <c r="F1132" s="1" t="s">
        <v>632</v>
      </c>
      <c r="G1132" s="1">
        <v>-3.0000000000000001E-3</v>
      </c>
      <c r="H1132" s="1">
        <v>-1.2E-2</v>
      </c>
      <c r="I1132" s="1">
        <v>-5.0000000000000001E-3</v>
      </c>
      <c r="J1132" s="1">
        <v>0</v>
      </c>
      <c r="K1132" s="1">
        <v>0</v>
      </c>
      <c r="L1132" s="1">
        <v>0</v>
      </c>
      <c r="M1132" s="1" t="s">
        <v>1008</v>
      </c>
      <c r="N1132" s="1"/>
    </row>
    <row r="1133" spans="1:14" customFormat="1" x14ac:dyDescent="0.25">
      <c r="A1133" s="22" t="s">
        <v>630</v>
      </c>
      <c r="B1133" s="1">
        <v>2013</v>
      </c>
      <c r="C1133" s="1" t="s">
        <v>31</v>
      </c>
      <c r="D1133" s="1" t="s">
        <v>32</v>
      </c>
      <c r="E1133" s="3" t="s">
        <v>1143</v>
      </c>
      <c r="F1133" s="1" t="s">
        <v>632</v>
      </c>
      <c r="G1133" s="1">
        <v>3.0000000000000001E-3</v>
      </c>
      <c r="H1133" s="1">
        <v>1.4999999999999999E-2</v>
      </c>
      <c r="I1133" s="1">
        <v>5.0000000000000001E-3</v>
      </c>
      <c r="J1133" s="1">
        <v>0</v>
      </c>
      <c r="K1133" s="1">
        <v>0</v>
      </c>
      <c r="L1133" s="1">
        <v>0</v>
      </c>
      <c r="M1133" s="1" t="s">
        <v>1008</v>
      </c>
      <c r="N1133" s="1"/>
    </row>
    <row r="1134" spans="1:14" customFormat="1" x14ac:dyDescent="0.25">
      <c r="A1134" s="22" t="s">
        <v>630</v>
      </c>
      <c r="B1134" s="1">
        <v>2013</v>
      </c>
      <c r="C1134" s="1" t="s">
        <v>31</v>
      </c>
      <c r="D1134" s="1" t="s">
        <v>32</v>
      </c>
      <c r="E1134" s="3" t="s">
        <v>1143</v>
      </c>
      <c r="F1134" s="1" t="s">
        <v>632</v>
      </c>
      <c r="G1134" s="1">
        <v>0</v>
      </c>
      <c r="H1134" s="1">
        <v>1E-3</v>
      </c>
      <c r="I1134" s="1">
        <v>0</v>
      </c>
      <c r="J1134" s="1">
        <v>0</v>
      </c>
      <c r="K1134" s="1">
        <v>0</v>
      </c>
      <c r="L1134" s="1">
        <v>0</v>
      </c>
      <c r="M1134" s="1" t="s">
        <v>1008</v>
      </c>
      <c r="N1134" s="1"/>
    </row>
    <row r="1135" spans="1:14" customFormat="1" x14ac:dyDescent="0.25">
      <c r="A1135" s="22" t="s">
        <v>630</v>
      </c>
      <c r="B1135" s="1">
        <v>2013</v>
      </c>
      <c r="C1135" s="1" t="s">
        <v>31</v>
      </c>
      <c r="D1135" s="1" t="s">
        <v>32</v>
      </c>
      <c r="E1135" s="3" t="s">
        <v>1143</v>
      </c>
      <c r="F1135" s="1" t="s">
        <v>632</v>
      </c>
      <c r="G1135" s="1">
        <v>0</v>
      </c>
      <c r="H1135" s="1">
        <v>6.0000000000000001E-3</v>
      </c>
      <c r="I1135" s="1">
        <v>0</v>
      </c>
      <c r="J1135" s="1">
        <v>0</v>
      </c>
      <c r="K1135" s="1">
        <v>0</v>
      </c>
      <c r="L1135" s="1">
        <v>0</v>
      </c>
      <c r="M1135" s="1" t="s">
        <v>1008</v>
      </c>
      <c r="N1135" s="1"/>
    </row>
    <row r="1136" spans="1:14" customFormat="1" x14ac:dyDescent="0.25">
      <c r="A1136" s="22" t="s">
        <v>630</v>
      </c>
      <c r="B1136" s="1">
        <v>2013</v>
      </c>
      <c r="C1136" s="1" t="s">
        <v>31</v>
      </c>
      <c r="D1136" s="1" t="s">
        <v>32</v>
      </c>
      <c r="E1136" s="3" t="s">
        <v>1142</v>
      </c>
      <c r="F1136" s="1" t="s">
        <v>632</v>
      </c>
      <c r="G1136" s="1">
        <v>-1E-3</v>
      </c>
      <c r="H1136" s="1">
        <v>-2E-3</v>
      </c>
      <c r="I1136" s="1">
        <v>0</v>
      </c>
      <c r="J1136" s="1">
        <v>0</v>
      </c>
      <c r="K1136" s="1">
        <v>0</v>
      </c>
      <c r="L1136" s="1">
        <v>0</v>
      </c>
      <c r="M1136" s="1" t="s">
        <v>1008</v>
      </c>
      <c r="N1136" s="1"/>
    </row>
    <row r="1137" spans="1:14" customFormat="1" x14ac:dyDescent="0.25">
      <c r="A1137" s="22" t="s">
        <v>630</v>
      </c>
      <c r="B1137" s="1">
        <v>2013</v>
      </c>
      <c r="C1137" s="1" t="s">
        <v>31</v>
      </c>
      <c r="D1137" s="1" t="s">
        <v>32</v>
      </c>
      <c r="E1137" s="3" t="s">
        <v>1143</v>
      </c>
      <c r="F1137" s="1" t="s">
        <v>632</v>
      </c>
      <c r="G1137" s="1">
        <v>5.0000000000000001E-3</v>
      </c>
      <c r="H1137" s="1">
        <v>3.0000000000000001E-3</v>
      </c>
      <c r="I1137" s="1">
        <v>0</v>
      </c>
      <c r="J1137" s="1">
        <v>0</v>
      </c>
      <c r="K1137" s="1">
        <v>0</v>
      </c>
      <c r="L1137" s="1">
        <v>0</v>
      </c>
      <c r="M1137" s="1" t="s">
        <v>1008</v>
      </c>
      <c r="N1137" s="1"/>
    </row>
    <row r="1138" spans="1:14" customFormat="1" x14ac:dyDescent="0.25">
      <c r="A1138" s="22" t="s">
        <v>630</v>
      </c>
      <c r="B1138" s="1">
        <v>2013</v>
      </c>
      <c r="C1138" s="1" t="s">
        <v>31</v>
      </c>
      <c r="D1138" s="1" t="s">
        <v>32</v>
      </c>
      <c r="E1138" s="3" t="s">
        <v>1144</v>
      </c>
      <c r="F1138" s="1" t="s">
        <v>632</v>
      </c>
      <c r="G1138" s="1">
        <v>0</v>
      </c>
      <c r="H1138" s="1">
        <v>-3.0000000000000001E-3</v>
      </c>
      <c r="I1138" s="1">
        <v>-1E-3</v>
      </c>
      <c r="J1138" s="1">
        <v>1E-3</v>
      </c>
      <c r="K1138" s="1">
        <v>0</v>
      </c>
      <c r="L1138" s="1">
        <v>0</v>
      </c>
      <c r="M1138" s="1" t="s">
        <v>1008</v>
      </c>
      <c r="N1138" s="1"/>
    </row>
    <row r="1139" spans="1:14" customFormat="1" x14ac:dyDescent="0.25">
      <c r="A1139" s="22" t="s">
        <v>630</v>
      </c>
      <c r="B1139" s="1">
        <v>2013</v>
      </c>
      <c r="C1139" s="1" t="s">
        <v>31</v>
      </c>
      <c r="D1139" s="1" t="s">
        <v>32</v>
      </c>
      <c r="E1139" s="3" t="s">
        <v>1145</v>
      </c>
      <c r="F1139" s="1" t="s">
        <v>632</v>
      </c>
      <c r="G1139" s="1">
        <v>-6.6000000000000003E-2</v>
      </c>
      <c r="H1139" s="1">
        <v>-0.52</v>
      </c>
      <c r="I1139" s="1">
        <v>0.34399999999999997</v>
      </c>
      <c r="J1139" s="1">
        <v>0</v>
      </c>
      <c r="K1139" s="1">
        <v>0</v>
      </c>
      <c r="L1139" s="1">
        <v>0</v>
      </c>
      <c r="M1139" s="1" t="s">
        <v>1008</v>
      </c>
      <c r="N1139" s="1"/>
    </row>
    <row r="1140" spans="1:14" customFormat="1" x14ac:dyDescent="0.25">
      <c r="A1140" s="22" t="s">
        <v>630</v>
      </c>
      <c r="B1140" s="1">
        <v>2013</v>
      </c>
      <c r="C1140" s="1" t="s">
        <v>31</v>
      </c>
      <c r="D1140" s="1" t="s">
        <v>32</v>
      </c>
      <c r="E1140" s="3" t="s">
        <v>33</v>
      </c>
      <c r="F1140" s="1" t="s">
        <v>632</v>
      </c>
      <c r="G1140" s="1">
        <v>0.7</v>
      </c>
      <c r="H1140" s="1">
        <v>7.6999999999999999E-2</v>
      </c>
      <c r="I1140" s="1">
        <v>-1.7999999999999999E-2</v>
      </c>
      <c r="J1140" s="1">
        <v>0</v>
      </c>
      <c r="K1140" s="1">
        <v>0</v>
      </c>
      <c r="L1140" s="1">
        <v>0</v>
      </c>
      <c r="M1140" s="1" t="s">
        <v>1008</v>
      </c>
      <c r="N1140" s="1"/>
    </row>
    <row r="1141" spans="1:14" customFormat="1" x14ac:dyDescent="0.25">
      <c r="A1141" s="22" t="s">
        <v>630</v>
      </c>
      <c r="B1141" s="1">
        <v>2014</v>
      </c>
      <c r="C1141" s="1" t="s">
        <v>34</v>
      </c>
      <c r="D1141" s="1" t="s">
        <v>35</v>
      </c>
      <c r="E1141" s="3" t="s">
        <v>1146</v>
      </c>
      <c r="F1141" s="1" t="s">
        <v>632</v>
      </c>
      <c r="G1141" s="1">
        <v>-6.0000000000000001E-3</v>
      </c>
      <c r="H1141" s="1">
        <v>-0.114</v>
      </c>
      <c r="I1141" s="1">
        <v>-6.5000000000000002E-2</v>
      </c>
      <c r="J1141" s="1">
        <v>-2.5000000000000001E-2</v>
      </c>
      <c r="K1141" s="1">
        <v>-0.05</v>
      </c>
      <c r="L1141" s="1">
        <v>0</v>
      </c>
      <c r="M1141" s="1" t="s">
        <v>1147</v>
      </c>
      <c r="N1141" s="1"/>
    </row>
    <row r="1142" spans="1:14" customFormat="1" x14ac:dyDescent="0.25">
      <c r="A1142" s="22" t="s">
        <v>630</v>
      </c>
      <c r="B1142" s="1">
        <v>2014</v>
      </c>
      <c r="C1142" s="1" t="s">
        <v>34</v>
      </c>
      <c r="D1142" s="1" t="s">
        <v>35</v>
      </c>
      <c r="E1142" s="3" t="s">
        <v>1148</v>
      </c>
      <c r="F1142" s="1" t="s">
        <v>632</v>
      </c>
      <c r="G1142" s="1">
        <v>0</v>
      </c>
      <c r="H1142" s="1">
        <v>1.2E-2</v>
      </c>
      <c r="I1142" s="1">
        <v>8.9999999999999993E-3</v>
      </c>
      <c r="J1142" s="1">
        <v>0</v>
      </c>
      <c r="K1142" s="1">
        <v>0</v>
      </c>
      <c r="L1142" s="1">
        <v>0</v>
      </c>
      <c r="M1142" s="1" t="s">
        <v>1147</v>
      </c>
      <c r="N1142" s="1"/>
    </row>
    <row r="1143" spans="1:14" customFormat="1" x14ac:dyDescent="0.25">
      <c r="A1143" s="22" t="s">
        <v>630</v>
      </c>
      <c r="B1143" s="1">
        <v>2014</v>
      </c>
      <c r="C1143" s="1" t="s">
        <v>34</v>
      </c>
      <c r="D1143" s="1" t="s">
        <v>35</v>
      </c>
      <c r="E1143" s="3" t="s">
        <v>1149</v>
      </c>
      <c r="F1143" s="1" t="s">
        <v>632</v>
      </c>
      <c r="G1143" s="1">
        <v>3.0000000000000001E-3</v>
      </c>
      <c r="H1143" s="1">
        <v>7.0000000000000001E-3</v>
      </c>
      <c r="I1143" s="1">
        <v>0.01</v>
      </c>
      <c r="J1143" s="1">
        <v>1.4999999999999999E-2</v>
      </c>
      <c r="K1143" s="1">
        <v>8.9999999999999993E-3</v>
      </c>
      <c r="L1143" s="1">
        <v>0</v>
      </c>
      <c r="M1143" s="1" t="s">
        <v>1147</v>
      </c>
      <c r="N1143" s="1"/>
    </row>
    <row r="1144" spans="1:14" customFormat="1" x14ac:dyDescent="0.25">
      <c r="A1144" s="22" t="s">
        <v>630</v>
      </c>
      <c r="B1144" s="1">
        <v>2014</v>
      </c>
      <c r="C1144" s="1" t="s">
        <v>67</v>
      </c>
      <c r="D1144" s="1" t="s">
        <v>68</v>
      </c>
      <c r="E1144" s="3" t="s">
        <v>1020</v>
      </c>
      <c r="F1144" s="1" t="s">
        <v>632</v>
      </c>
      <c r="G1144" s="1">
        <v>0</v>
      </c>
      <c r="H1144" s="1">
        <v>1.0999999999999999E-2</v>
      </c>
      <c r="I1144" s="1">
        <v>-5.0000000000000001E-3</v>
      </c>
      <c r="J1144" s="1">
        <v>-4.0000000000000001E-3</v>
      </c>
      <c r="K1144" s="1">
        <v>3.0000000000000001E-3</v>
      </c>
      <c r="L1144" s="1">
        <v>0</v>
      </c>
      <c r="M1144" s="1" t="s">
        <v>1147</v>
      </c>
      <c r="N1144" s="1"/>
    </row>
    <row r="1145" spans="1:14" customFormat="1" x14ac:dyDescent="0.25">
      <c r="A1145" s="22" t="s">
        <v>630</v>
      </c>
      <c r="B1145" s="1">
        <v>2014</v>
      </c>
      <c r="C1145" s="1" t="s">
        <v>67</v>
      </c>
      <c r="D1145" s="1" t="s">
        <v>68</v>
      </c>
      <c r="E1145" s="3" t="s">
        <v>1150</v>
      </c>
      <c r="F1145" s="1" t="s">
        <v>632</v>
      </c>
      <c r="G1145" s="1">
        <v>0.15</v>
      </c>
      <c r="H1145" s="1">
        <v>-0.15</v>
      </c>
      <c r="I1145" s="1">
        <v>0</v>
      </c>
      <c r="J1145" s="1">
        <v>0</v>
      </c>
      <c r="K1145" s="1">
        <v>0</v>
      </c>
      <c r="L1145" s="1">
        <v>0</v>
      </c>
      <c r="M1145" s="1" t="s">
        <v>1147</v>
      </c>
      <c r="N1145" s="1"/>
    </row>
    <row r="1146" spans="1:14" customFormat="1" x14ac:dyDescent="0.25">
      <c r="A1146" s="22" t="s">
        <v>630</v>
      </c>
      <c r="B1146" s="1">
        <v>2014</v>
      </c>
      <c r="C1146" s="1" t="s">
        <v>67</v>
      </c>
      <c r="D1146" s="1" t="s">
        <v>68</v>
      </c>
      <c r="E1146" s="3" t="s">
        <v>1151</v>
      </c>
      <c r="F1146" s="1" t="s">
        <v>632</v>
      </c>
      <c r="G1146" s="1">
        <v>7.4999999999999997E-2</v>
      </c>
      <c r="H1146" s="1">
        <v>2.5000000000000001E-2</v>
      </c>
      <c r="I1146" s="1">
        <v>0</v>
      </c>
      <c r="J1146" s="1">
        <v>0</v>
      </c>
      <c r="K1146" s="1">
        <v>0</v>
      </c>
      <c r="L1146" s="1">
        <v>0</v>
      </c>
      <c r="M1146" s="1" t="s">
        <v>1147</v>
      </c>
      <c r="N1146" s="1"/>
    </row>
    <row r="1147" spans="1:14" customFormat="1" x14ac:dyDescent="0.25">
      <c r="A1147" s="22" t="s">
        <v>630</v>
      </c>
      <c r="B1147" s="1">
        <v>2014</v>
      </c>
      <c r="C1147" s="1" t="s">
        <v>67</v>
      </c>
      <c r="D1147" s="1" t="s">
        <v>68</v>
      </c>
      <c r="E1147" s="3" t="s">
        <v>1152</v>
      </c>
      <c r="F1147" s="1" t="s">
        <v>632</v>
      </c>
      <c r="G1147" s="1">
        <v>0</v>
      </c>
      <c r="H1147" s="1">
        <v>7.4999999999999997E-2</v>
      </c>
      <c r="I1147" s="1">
        <v>3.7999999999999999E-2</v>
      </c>
      <c r="J1147" s="1">
        <v>0.01</v>
      </c>
      <c r="K1147" s="1">
        <v>0.03</v>
      </c>
      <c r="L1147" s="1">
        <v>0</v>
      </c>
      <c r="M1147" s="1" t="s">
        <v>1147</v>
      </c>
      <c r="N1147" s="1"/>
    </row>
    <row r="1148" spans="1:14" customFormat="1" x14ac:dyDescent="0.25">
      <c r="A1148" s="22" t="s">
        <v>630</v>
      </c>
      <c r="B1148" s="1">
        <v>2014</v>
      </c>
      <c r="C1148" s="1" t="s">
        <v>67</v>
      </c>
      <c r="D1148" s="1" t="s">
        <v>68</v>
      </c>
      <c r="E1148" s="3" t="s">
        <v>1153</v>
      </c>
      <c r="F1148" s="1" t="s">
        <v>632</v>
      </c>
      <c r="G1148" s="1">
        <v>4.4999999999999998E-2</v>
      </c>
      <c r="H1148" s="1">
        <v>1.2999999999999999E-2</v>
      </c>
      <c r="I1148" s="1">
        <v>1E-3</v>
      </c>
      <c r="J1148" s="1">
        <v>-5.8999999999999997E-2</v>
      </c>
      <c r="K1148" s="1">
        <v>0</v>
      </c>
      <c r="L1148" s="1">
        <v>0</v>
      </c>
      <c r="M1148" s="1" t="s">
        <v>1147</v>
      </c>
      <c r="N1148" s="1"/>
    </row>
    <row r="1149" spans="1:14" customFormat="1" x14ac:dyDescent="0.25">
      <c r="A1149" s="22" t="s">
        <v>630</v>
      </c>
      <c r="B1149" s="1">
        <v>2014</v>
      </c>
      <c r="C1149" s="1" t="s">
        <v>67</v>
      </c>
      <c r="D1149" s="1" t="s">
        <v>68</v>
      </c>
      <c r="E1149" s="3" t="s">
        <v>1154</v>
      </c>
      <c r="F1149" s="1" t="s">
        <v>632</v>
      </c>
      <c r="G1149" s="1">
        <v>-3.9E-2</v>
      </c>
      <c r="H1149" s="1">
        <v>-0.25700000000000001</v>
      </c>
      <c r="I1149" s="1">
        <v>0.16200000000000001</v>
      </c>
      <c r="J1149" s="1">
        <v>5.3999999999999999E-2</v>
      </c>
      <c r="K1149" s="1">
        <v>-2.5999999999999999E-2</v>
      </c>
      <c r="L1149" s="1">
        <v>0</v>
      </c>
      <c r="M1149" s="1" t="s">
        <v>1147</v>
      </c>
      <c r="N1149" s="1"/>
    </row>
    <row r="1150" spans="1:14" customFormat="1" x14ac:dyDescent="0.25">
      <c r="A1150" s="22" t="s">
        <v>630</v>
      </c>
      <c r="B1150" s="1">
        <v>2014</v>
      </c>
      <c r="C1150" s="1" t="s">
        <v>67</v>
      </c>
      <c r="D1150" s="1" t="s">
        <v>68</v>
      </c>
      <c r="E1150" s="3" t="s">
        <v>1155</v>
      </c>
      <c r="F1150" s="1" t="s">
        <v>632</v>
      </c>
      <c r="G1150" s="1">
        <v>-0.61399999999999999</v>
      </c>
      <c r="H1150" s="1">
        <v>0.61399999999999999</v>
      </c>
      <c r="I1150" s="1">
        <v>0</v>
      </c>
      <c r="J1150" s="1">
        <v>0</v>
      </c>
      <c r="K1150" s="1">
        <v>0</v>
      </c>
      <c r="L1150" s="1">
        <v>0</v>
      </c>
      <c r="M1150" s="1" t="s">
        <v>1147</v>
      </c>
      <c r="N1150" s="1"/>
    </row>
    <row r="1151" spans="1:14" customFormat="1" x14ac:dyDescent="0.25">
      <c r="A1151" s="22" t="s">
        <v>630</v>
      </c>
      <c r="B1151" s="1">
        <v>2014</v>
      </c>
      <c r="C1151" s="1" t="s">
        <v>67</v>
      </c>
      <c r="D1151" s="1" t="s">
        <v>68</v>
      </c>
      <c r="E1151" s="3" t="s">
        <v>1156</v>
      </c>
      <c r="F1151" s="1" t="s">
        <v>632</v>
      </c>
      <c r="G1151" s="1">
        <v>8.9999999999999993E-3</v>
      </c>
      <c r="H1151" s="1">
        <v>-8.9999999999999993E-3</v>
      </c>
      <c r="I1151" s="1">
        <v>0</v>
      </c>
      <c r="J1151" s="1">
        <v>0</v>
      </c>
      <c r="K1151" s="1">
        <v>0</v>
      </c>
      <c r="L1151" s="1">
        <v>0</v>
      </c>
      <c r="M1151" s="1" t="s">
        <v>1147</v>
      </c>
      <c r="N1151" s="1"/>
    </row>
    <row r="1152" spans="1:14" customFormat="1" x14ac:dyDescent="0.25">
      <c r="A1152" s="22" t="s">
        <v>630</v>
      </c>
      <c r="B1152" s="1">
        <v>2014</v>
      </c>
      <c r="C1152" s="1" t="s">
        <v>67</v>
      </c>
      <c r="D1152" s="1" t="s">
        <v>68</v>
      </c>
      <c r="E1152" s="3" t="s">
        <v>1157</v>
      </c>
      <c r="F1152" s="1" t="s">
        <v>632</v>
      </c>
      <c r="G1152" s="1">
        <v>1.6E-2</v>
      </c>
      <c r="H1152" s="1">
        <v>-1.6E-2</v>
      </c>
      <c r="I1152" s="1">
        <v>0</v>
      </c>
      <c r="J1152" s="1">
        <v>0</v>
      </c>
      <c r="K1152" s="1">
        <v>0</v>
      </c>
      <c r="L1152" s="1">
        <v>0</v>
      </c>
      <c r="M1152" s="1" t="s">
        <v>1147</v>
      </c>
      <c r="N1152" s="1"/>
    </row>
    <row r="1153" spans="1:14" customFormat="1" x14ac:dyDescent="0.25">
      <c r="A1153" s="22" t="s">
        <v>630</v>
      </c>
      <c r="B1153" s="1">
        <v>2014</v>
      </c>
      <c r="C1153" s="1" t="s">
        <v>67</v>
      </c>
      <c r="D1153" s="1" t="s">
        <v>68</v>
      </c>
      <c r="E1153" s="3" t="s">
        <v>1158</v>
      </c>
      <c r="F1153" s="1" t="s">
        <v>632</v>
      </c>
      <c r="G1153" s="1">
        <v>5.0000000000000001E-3</v>
      </c>
      <c r="H1153" s="1">
        <v>-5.0000000000000001E-3</v>
      </c>
      <c r="I1153" s="1">
        <v>0</v>
      </c>
      <c r="J1153" s="1">
        <v>0.04</v>
      </c>
      <c r="K1153" s="1">
        <v>-0.04</v>
      </c>
      <c r="L1153" s="1">
        <v>0</v>
      </c>
      <c r="M1153" s="1" t="s">
        <v>1147</v>
      </c>
      <c r="N1153" s="1"/>
    </row>
    <row r="1154" spans="1:14" customFormat="1" x14ac:dyDescent="0.25">
      <c r="A1154" s="22" t="s">
        <v>630</v>
      </c>
      <c r="B1154" s="1">
        <v>2014</v>
      </c>
      <c r="C1154" s="1" t="s">
        <v>67</v>
      </c>
      <c r="D1154" s="1" t="s">
        <v>68</v>
      </c>
      <c r="E1154" s="3" t="s">
        <v>1159</v>
      </c>
      <c r="F1154" s="1" t="s">
        <v>632</v>
      </c>
      <c r="G1154" s="1">
        <v>0</v>
      </c>
      <c r="H1154" s="1">
        <v>8.0000000000000002E-3</v>
      </c>
      <c r="I1154" s="1">
        <v>-4.0000000000000001E-3</v>
      </c>
      <c r="J1154" s="1">
        <v>-4.0000000000000001E-3</v>
      </c>
      <c r="K1154" s="1">
        <v>0</v>
      </c>
      <c r="L1154" s="1">
        <v>0</v>
      </c>
      <c r="M1154" s="1" t="s">
        <v>1147</v>
      </c>
      <c r="N1154" s="1"/>
    </row>
    <row r="1155" spans="1:14" customFormat="1" x14ac:dyDescent="0.25">
      <c r="A1155" s="22" t="s">
        <v>630</v>
      </c>
      <c r="B1155" s="1">
        <v>2014</v>
      </c>
      <c r="C1155" s="1" t="s">
        <v>67</v>
      </c>
      <c r="D1155" s="1" t="s">
        <v>68</v>
      </c>
      <c r="E1155" s="3" t="s">
        <v>1160</v>
      </c>
      <c r="F1155" s="1" t="s">
        <v>632</v>
      </c>
      <c r="G1155" s="1">
        <v>-0.151</v>
      </c>
      <c r="H1155" s="1">
        <v>5.0999999999999997E-2</v>
      </c>
      <c r="I1155" s="1">
        <v>2.9000000000000001E-2</v>
      </c>
      <c r="J1155" s="1">
        <v>-8.0000000000000002E-3</v>
      </c>
      <c r="K1155" s="1">
        <v>7.9000000000000001E-2</v>
      </c>
      <c r="L1155" s="1">
        <v>0</v>
      </c>
      <c r="M1155" s="1" t="s">
        <v>1147</v>
      </c>
      <c r="N1155" s="1"/>
    </row>
    <row r="1156" spans="1:14" customFormat="1" x14ac:dyDescent="0.25">
      <c r="A1156" s="22" t="s">
        <v>630</v>
      </c>
      <c r="B1156" s="1">
        <v>2014</v>
      </c>
      <c r="C1156" s="1" t="s">
        <v>67</v>
      </c>
      <c r="D1156" s="1" t="s">
        <v>68</v>
      </c>
      <c r="E1156" s="3" t="s">
        <v>1161</v>
      </c>
      <c r="F1156" s="1" t="s">
        <v>632</v>
      </c>
      <c r="G1156" s="1">
        <v>0</v>
      </c>
      <c r="H1156" s="1">
        <v>0.02</v>
      </c>
      <c r="I1156" s="1">
        <v>5.0000000000000001E-3</v>
      </c>
      <c r="J1156" s="1">
        <v>0.01</v>
      </c>
      <c r="K1156" s="1">
        <v>-3.5000000000000003E-2</v>
      </c>
      <c r="L1156" s="1">
        <v>0</v>
      </c>
      <c r="M1156" s="1" t="s">
        <v>1147</v>
      </c>
      <c r="N1156" s="1"/>
    </row>
    <row r="1157" spans="1:14" customFormat="1" x14ac:dyDescent="0.25">
      <c r="A1157" s="22" t="s">
        <v>630</v>
      </c>
      <c r="B1157" s="1">
        <v>2014</v>
      </c>
      <c r="C1157" s="1" t="s">
        <v>67</v>
      </c>
      <c r="D1157" s="1" t="s">
        <v>68</v>
      </c>
      <c r="E1157" s="3" t="s">
        <v>1162</v>
      </c>
      <c r="F1157" s="1" t="s">
        <v>632</v>
      </c>
      <c r="G1157" s="1">
        <v>0</v>
      </c>
      <c r="H1157" s="1">
        <v>-1.2E-2</v>
      </c>
      <c r="I1157" s="1">
        <v>-8.9999999999999993E-3</v>
      </c>
      <c r="J1157" s="1">
        <v>0</v>
      </c>
      <c r="K1157" s="1">
        <v>0</v>
      </c>
      <c r="L1157" s="1">
        <v>0</v>
      </c>
      <c r="M1157" s="1" t="s">
        <v>1147</v>
      </c>
      <c r="N1157" s="1"/>
    </row>
    <row r="1158" spans="1:14" customFormat="1" x14ac:dyDescent="0.25">
      <c r="A1158" s="22" t="s">
        <v>630</v>
      </c>
      <c r="B1158" s="1">
        <v>2014</v>
      </c>
      <c r="C1158" s="1" t="s">
        <v>67</v>
      </c>
      <c r="D1158" s="1" t="s">
        <v>68</v>
      </c>
      <c r="E1158" s="3" t="s">
        <v>1163</v>
      </c>
      <c r="F1158" s="1" t="s">
        <v>632</v>
      </c>
      <c r="G1158" s="1">
        <v>-2E-3</v>
      </c>
      <c r="H1158" s="1">
        <v>-3.0000000000000001E-3</v>
      </c>
      <c r="I1158" s="1">
        <v>0</v>
      </c>
      <c r="J1158" s="1">
        <v>0</v>
      </c>
      <c r="K1158" s="1">
        <v>0</v>
      </c>
      <c r="L1158" s="1">
        <v>0</v>
      </c>
      <c r="M1158" s="1" t="s">
        <v>1147</v>
      </c>
      <c r="N1158" s="1"/>
    </row>
    <row r="1159" spans="1:14" customFormat="1" x14ac:dyDescent="0.25">
      <c r="A1159" s="22" t="s">
        <v>630</v>
      </c>
      <c r="B1159" s="1">
        <v>2014</v>
      </c>
      <c r="C1159" s="1" t="s">
        <v>67</v>
      </c>
      <c r="D1159" s="1" t="s">
        <v>68</v>
      </c>
      <c r="E1159" s="3" t="s">
        <v>1164</v>
      </c>
      <c r="F1159" s="1" t="s">
        <v>632</v>
      </c>
      <c r="G1159" s="1">
        <v>-0.122</v>
      </c>
      <c r="H1159" s="1">
        <v>0</v>
      </c>
      <c r="I1159" s="1">
        <v>0.122</v>
      </c>
      <c r="J1159" s="1">
        <v>0</v>
      </c>
      <c r="K1159" s="1">
        <v>0</v>
      </c>
      <c r="L1159" s="1">
        <v>0</v>
      </c>
      <c r="M1159" s="1" t="s">
        <v>1147</v>
      </c>
      <c r="N1159" s="1"/>
    </row>
    <row r="1160" spans="1:14" customFormat="1" x14ac:dyDescent="0.25">
      <c r="A1160" s="22" t="s">
        <v>630</v>
      </c>
      <c r="B1160" s="1">
        <v>2014</v>
      </c>
      <c r="C1160" s="1" t="s">
        <v>67</v>
      </c>
      <c r="D1160" s="1" t="s">
        <v>68</v>
      </c>
      <c r="E1160" s="3" t="s">
        <v>1165</v>
      </c>
      <c r="F1160" s="1" t="s">
        <v>632</v>
      </c>
      <c r="G1160" s="1">
        <v>0.05</v>
      </c>
      <c r="H1160" s="1">
        <v>-0.05</v>
      </c>
      <c r="I1160" s="1">
        <v>0</v>
      </c>
      <c r="J1160" s="1">
        <v>0</v>
      </c>
      <c r="K1160" s="1">
        <v>0</v>
      </c>
      <c r="L1160" s="1">
        <v>0</v>
      </c>
      <c r="M1160" s="1" t="s">
        <v>1147</v>
      </c>
      <c r="N1160" s="1"/>
    </row>
    <row r="1161" spans="1:14" customFormat="1" x14ac:dyDescent="0.25">
      <c r="A1161" s="22" t="s">
        <v>630</v>
      </c>
      <c r="B1161" s="1">
        <v>2014</v>
      </c>
      <c r="C1161" s="1" t="s">
        <v>67</v>
      </c>
      <c r="D1161" s="1" t="s">
        <v>68</v>
      </c>
      <c r="E1161" s="3" t="s">
        <v>1166</v>
      </c>
      <c r="F1161" s="1" t="s">
        <v>632</v>
      </c>
      <c r="G1161" s="1">
        <v>0.21</v>
      </c>
      <c r="H1161" s="1">
        <v>-0.18</v>
      </c>
      <c r="I1161" s="1">
        <v>-0.03</v>
      </c>
      <c r="J1161" s="1">
        <v>0</v>
      </c>
      <c r="K1161" s="1">
        <v>0</v>
      </c>
      <c r="L1161" s="1">
        <v>0</v>
      </c>
      <c r="M1161" s="1" t="s">
        <v>1147</v>
      </c>
      <c r="N1161" s="1"/>
    </row>
    <row r="1162" spans="1:14" customFormat="1" x14ac:dyDescent="0.25">
      <c r="A1162" s="22" t="s">
        <v>630</v>
      </c>
      <c r="B1162" s="1">
        <v>2014</v>
      </c>
      <c r="C1162" s="1" t="s">
        <v>67</v>
      </c>
      <c r="D1162" s="1" t="s">
        <v>68</v>
      </c>
      <c r="E1162" s="3" t="s">
        <v>1167</v>
      </c>
      <c r="F1162" s="1" t="s">
        <v>632</v>
      </c>
      <c r="G1162" s="1">
        <v>1</v>
      </c>
      <c r="H1162" s="1">
        <v>0.45500000000000002</v>
      </c>
      <c r="I1162" s="1">
        <v>0</v>
      </c>
      <c r="J1162" s="1">
        <v>0</v>
      </c>
      <c r="K1162" s="1">
        <v>-1.05</v>
      </c>
      <c r="L1162" s="1">
        <v>0</v>
      </c>
      <c r="M1162" s="1" t="s">
        <v>1147</v>
      </c>
      <c r="N1162" s="1"/>
    </row>
    <row r="1163" spans="1:14" customFormat="1" x14ac:dyDescent="0.25">
      <c r="A1163" s="22" t="s">
        <v>630</v>
      </c>
      <c r="B1163" s="1">
        <v>2014</v>
      </c>
      <c r="C1163" s="1" t="s">
        <v>67</v>
      </c>
      <c r="D1163" s="1" t="s">
        <v>68</v>
      </c>
      <c r="E1163" s="3" t="s">
        <v>1168</v>
      </c>
      <c r="F1163" s="1" t="s">
        <v>632</v>
      </c>
      <c r="G1163" s="1">
        <v>0.4</v>
      </c>
      <c r="H1163" s="1">
        <v>-0.4</v>
      </c>
      <c r="I1163" s="1">
        <v>0</v>
      </c>
      <c r="J1163" s="1">
        <v>0</v>
      </c>
      <c r="K1163" s="1">
        <v>0</v>
      </c>
      <c r="L1163" s="1">
        <v>0</v>
      </c>
      <c r="M1163" s="1" t="s">
        <v>1147</v>
      </c>
      <c r="N1163" s="1"/>
    </row>
    <row r="1164" spans="1:14" customFormat="1" x14ac:dyDescent="0.25">
      <c r="A1164" s="22" t="s">
        <v>630</v>
      </c>
      <c r="B1164" s="1">
        <v>2014</v>
      </c>
      <c r="C1164" s="1" t="s">
        <v>67</v>
      </c>
      <c r="D1164" s="1" t="s">
        <v>68</v>
      </c>
      <c r="E1164" s="3" t="s">
        <v>1169</v>
      </c>
      <c r="F1164" s="1" t="s">
        <v>632</v>
      </c>
      <c r="G1164" s="1">
        <v>0</v>
      </c>
      <c r="H1164" s="1">
        <v>0.10199999999999999</v>
      </c>
      <c r="I1164" s="1">
        <v>-2.8000000000000001E-2</v>
      </c>
      <c r="J1164" s="1">
        <v>-0.05</v>
      </c>
      <c r="K1164" s="1">
        <v>-1.7999999999999999E-2</v>
      </c>
      <c r="L1164" s="1">
        <v>0</v>
      </c>
      <c r="M1164" s="1" t="s">
        <v>1147</v>
      </c>
      <c r="N1164" s="1"/>
    </row>
    <row r="1165" spans="1:14" customFormat="1" x14ac:dyDescent="0.25">
      <c r="A1165" s="22" t="s">
        <v>630</v>
      </c>
      <c r="B1165" s="1">
        <v>2014</v>
      </c>
      <c r="C1165" s="1" t="s">
        <v>67</v>
      </c>
      <c r="D1165" s="1" t="s">
        <v>68</v>
      </c>
      <c r="E1165" s="3" t="s">
        <v>1170</v>
      </c>
      <c r="F1165" s="1" t="s">
        <v>632</v>
      </c>
      <c r="G1165" s="1">
        <v>0.5</v>
      </c>
      <c r="H1165" s="1">
        <v>0.25</v>
      </c>
      <c r="I1165" s="1">
        <v>0</v>
      </c>
      <c r="J1165" s="1">
        <v>0</v>
      </c>
      <c r="K1165" s="1">
        <v>-0.75</v>
      </c>
      <c r="L1165" s="1">
        <v>0</v>
      </c>
      <c r="M1165" s="1" t="s">
        <v>1147</v>
      </c>
      <c r="N1165" s="1"/>
    </row>
    <row r="1166" spans="1:14" customFormat="1" x14ac:dyDescent="0.25">
      <c r="A1166" s="22" t="s">
        <v>630</v>
      </c>
      <c r="B1166" s="1">
        <v>2014</v>
      </c>
      <c r="C1166" s="1" t="s">
        <v>67</v>
      </c>
      <c r="D1166" s="1" t="s">
        <v>68</v>
      </c>
      <c r="E1166" s="3" t="s">
        <v>1171</v>
      </c>
      <c r="F1166" s="1" t="s">
        <v>632</v>
      </c>
      <c r="G1166" s="1">
        <v>0.48799999999999999</v>
      </c>
      <c r="H1166" s="1">
        <v>0.28499999999999998</v>
      </c>
      <c r="I1166" s="1">
        <v>-0.20799999999999999</v>
      </c>
      <c r="J1166" s="1">
        <v>0</v>
      </c>
      <c r="K1166" s="1">
        <v>0</v>
      </c>
      <c r="L1166" s="1">
        <v>0</v>
      </c>
      <c r="M1166" s="1" t="s">
        <v>1147</v>
      </c>
      <c r="N1166" s="1"/>
    </row>
    <row r="1167" spans="1:14" customFormat="1" x14ac:dyDescent="0.25">
      <c r="A1167" s="22" t="s">
        <v>630</v>
      </c>
      <c r="B1167" s="1">
        <v>2014</v>
      </c>
      <c r="C1167" s="1" t="s">
        <v>67</v>
      </c>
      <c r="D1167" s="1" t="s">
        <v>68</v>
      </c>
      <c r="E1167" s="3" t="s">
        <v>1172</v>
      </c>
      <c r="F1167" s="1" t="s">
        <v>632</v>
      </c>
      <c r="G1167" s="1">
        <v>0</v>
      </c>
      <c r="H1167" s="1">
        <v>0.04</v>
      </c>
      <c r="I1167" s="1">
        <v>-0.04</v>
      </c>
      <c r="J1167" s="1">
        <v>0</v>
      </c>
      <c r="K1167" s="1">
        <v>0</v>
      </c>
      <c r="L1167" s="1">
        <v>0</v>
      </c>
      <c r="M1167" s="1" t="s">
        <v>1147</v>
      </c>
      <c r="N1167" s="1"/>
    </row>
    <row r="1168" spans="1:14" customFormat="1" x14ac:dyDescent="0.25">
      <c r="A1168" s="22" t="s">
        <v>630</v>
      </c>
      <c r="B1168" s="1">
        <v>2014</v>
      </c>
      <c r="C1168" s="1" t="s">
        <v>67</v>
      </c>
      <c r="D1168" s="1" t="s">
        <v>68</v>
      </c>
      <c r="E1168" s="3" t="s">
        <v>1173</v>
      </c>
      <c r="F1168" s="1" t="s">
        <v>632</v>
      </c>
      <c r="G1168" s="1">
        <v>-1.226</v>
      </c>
      <c r="H1168" s="1">
        <v>0.56999999999999995</v>
      </c>
      <c r="I1168" s="1">
        <v>0.186</v>
      </c>
      <c r="J1168" s="1">
        <v>-0.03</v>
      </c>
      <c r="K1168" s="1">
        <v>0.2</v>
      </c>
      <c r="L1168" s="1">
        <v>0</v>
      </c>
      <c r="M1168" s="1" t="s">
        <v>1147</v>
      </c>
      <c r="N1168" s="1"/>
    </row>
    <row r="1169" spans="1:14" customFormat="1" x14ac:dyDescent="0.25">
      <c r="A1169" s="22" t="s">
        <v>630</v>
      </c>
      <c r="B1169" s="1">
        <v>2014</v>
      </c>
      <c r="C1169" s="1" t="s">
        <v>67</v>
      </c>
      <c r="D1169" s="1" t="s">
        <v>68</v>
      </c>
      <c r="E1169" s="3" t="s">
        <v>1174</v>
      </c>
      <c r="F1169" s="1" t="s">
        <v>632</v>
      </c>
      <c r="G1169" s="1">
        <v>-0.02</v>
      </c>
      <c r="H1169" s="1">
        <v>0.02</v>
      </c>
      <c r="I1169" s="1">
        <v>0</v>
      </c>
      <c r="J1169" s="1">
        <v>0</v>
      </c>
      <c r="K1169" s="1">
        <v>0</v>
      </c>
      <c r="L1169" s="1">
        <v>0</v>
      </c>
      <c r="M1169" s="1" t="s">
        <v>1147</v>
      </c>
      <c r="N1169" s="1"/>
    </row>
    <row r="1170" spans="1:14" customFormat="1" x14ac:dyDescent="0.25">
      <c r="A1170" s="22" t="s">
        <v>630</v>
      </c>
      <c r="B1170" s="1">
        <v>2014</v>
      </c>
      <c r="C1170" s="1" t="s">
        <v>67</v>
      </c>
      <c r="D1170" s="1" t="s">
        <v>68</v>
      </c>
      <c r="E1170" s="3" t="s">
        <v>1175</v>
      </c>
      <c r="F1170" s="1" t="s">
        <v>632</v>
      </c>
      <c r="G1170" s="1">
        <v>-0.13500000000000001</v>
      </c>
      <c r="H1170" s="1">
        <v>3.5000000000000003E-2</v>
      </c>
      <c r="I1170" s="1">
        <v>0</v>
      </c>
      <c r="J1170" s="1">
        <v>0.1</v>
      </c>
      <c r="K1170" s="1">
        <v>0</v>
      </c>
      <c r="L1170" s="1">
        <v>0</v>
      </c>
      <c r="M1170" s="1" t="s">
        <v>1147</v>
      </c>
      <c r="N1170" s="1"/>
    </row>
    <row r="1171" spans="1:14" customFormat="1" x14ac:dyDescent="0.25">
      <c r="A1171" s="22" t="s">
        <v>630</v>
      </c>
      <c r="B1171" s="1">
        <v>2014</v>
      </c>
      <c r="C1171" s="1" t="s">
        <v>67</v>
      </c>
      <c r="D1171" s="1" t="s">
        <v>68</v>
      </c>
      <c r="E1171" s="3" t="s">
        <v>1176</v>
      </c>
      <c r="F1171" s="1" t="s">
        <v>632</v>
      </c>
      <c r="G1171" s="1">
        <v>0.152</v>
      </c>
      <c r="H1171" s="1">
        <v>-1E-3</v>
      </c>
      <c r="I1171" s="1">
        <v>0</v>
      </c>
      <c r="J1171" s="1">
        <v>0</v>
      </c>
      <c r="K1171" s="1">
        <v>0</v>
      </c>
      <c r="L1171" s="1">
        <v>0</v>
      </c>
      <c r="M1171" s="1" t="s">
        <v>1147</v>
      </c>
      <c r="N1171" s="1"/>
    </row>
    <row r="1172" spans="1:14" customFormat="1" x14ac:dyDescent="0.25">
      <c r="A1172" s="22" t="s">
        <v>630</v>
      </c>
      <c r="B1172" s="1">
        <v>2014</v>
      </c>
      <c r="C1172" s="1" t="s">
        <v>67</v>
      </c>
      <c r="D1172" s="1" t="s">
        <v>68</v>
      </c>
      <c r="E1172" s="3" t="s">
        <v>1177</v>
      </c>
      <c r="F1172" s="1" t="s">
        <v>632</v>
      </c>
      <c r="G1172" s="1">
        <v>-3.5000000000000003E-2</v>
      </c>
      <c r="H1172" s="1">
        <v>-8.5000000000000006E-2</v>
      </c>
      <c r="I1172" s="1">
        <v>-7.0000000000000007E-2</v>
      </c>
      <c r="J1172" s="1">
        <v>-0.32</v>
      </c>
      <c r="K1172" s="1">
        <v>-0.59</v>
      </c>
      <c r="L1172" s="1">
        <v>0</v>
      </c>
      <c r="M1172" s="1" t="s">
        <v>1147</v>
      </c>
      <c r="N1172" s="1"/>
    </row>
    <row r="1173" spans="1:14" customFormat="1" x14ac:dyDescent="0.25">
      <c r="A1173" s="22" t="s">
        <v>630</v>
      </c>
      <c r="B1173" s="1">
        <v>2014</v>
      </c>
      <c r="C1173" s="1" t="s">
        <v>67</v>
      </c>
      <c r="D1173" s="1" t="s">
        <v>68</v>
      </c>
      <c r="E1173" s="3" t="s">
        <v>1178</v>
      </c>
      <c r="F1173" s="1" t="s">
        <v>632</v>
      </c>
      <c r="G1173" s="1">
        <v>0</v>
      </c>
      <c r="H1173" s="1">
        <v>0.25600000000000001</v>
      </c>
      <c r="I1173" s="1">
        <v>0.36599999999999999</v>
      </c>
      <c r="J1173" s="1">
        <v>0</v>
      </c>
      <c r="K1173" s="1">
        <v>0</v>
      </c>
      <c r="L1173" s="1">
        <v>0</v>
      </c>
      <c r="M1173" s="1" t="s">
        <v>1147</v>
      </c>
      <c r="N1173" s="1"/>
    </row>
    <row r="1174" spans="1:14" customFormat="1" x14ac:dyDescent="0.25">
      <c r="A1174" s="22" t="s">
        <v>630</v>
      </c>
      <c r="B1174" s="1">
        <v>2014</v>
      </c>
      <c r="C1174" s="1" t="s">
        <v>67</v>
      </c>
      <c r="D1174" s="1" t="s">
        <v>68</v>
      </c>
      <c r="E1174" s="3" t="s">
        <v>1179</v>
      </c>
      <c r="F1174" s="1" t="s">
        <v>632</v>
      </c>
      <c r="G1174" s="1">
        <v>0</v>
      </c>
      <c r="H1174" s="1">
        <v>2.7E-2</v>
      </c>
      <c r="I1174" s="1">
        <v>0.23200000000000001</v>
      </c>
      <c r="J1174" s="1">
        <v>0.23400000000000001</v>
      </c>
      <c r="K1174" s="1">
        <v>2.7E-2</v>
      </c>
      <c r="L1174" s="1">
        <v>0</v>
      </c>
      <c r="M1174" s="1" t="s">
        <v>1147</v>
      </c>
      <c r="N1174" s="1"/>
    </row>
    <row r="1175" spans="1:14" customFormat="1" x14ac:dyDescent="0.25">
      <c r="A1175" s="22" t="s">
        <v>630</v>
      </c>
      <c r="B1175" s="1">
        <v>2014</v>
      </c>
      <c r="C1175" s="1" t="s">
        <v>67</v>
      </c>
      <c r="D1175" s="1" t="s">
        <v>68</v>
      </c>
      <c r="E1175" s="3" t="s">
        <v>1180</v>
      </c>
      <c r="F1175" s="1" t="s">
        <v>632</v>
      </c>
      <c r="G1175" s="1">
        <v>0</v>
      </c>
      <c r="H1175" s="1">
        <v>1.127</v>
      </c>
      <c r="I1175" s="1">
        <v>0.32300000000000001</v>
      </c>
      <c r="J1175" s="1">
        <v>0.107</v>
      </c>
      <c r="K1175" s="1">
        <v>3.5999999999999997E-2</v>
      </c>
      <c r="L1175" s="1">
        <v>0</v>
      </c>
      <c r="M1175" s="1" t="s">
        <v>1147</v>
      </c>
      <c r="N1175" s="1"/>
    </row>
    <row r="1176" spans="1:14" customFormat="1" x14ac:dyDescent="0.25">
      <c r="A1176" s="22" t="s">
        <v>630</v>
      </c>
      <c r="B1176" s="1">
        <v>2014</v>
      </c>
      <c r="C1176" s="1" t="s">
        <v>67</v>
      </c>
      <c r="D1176" s="1" t="s">
        <v>68</v>
      </c>
      <c r="E1176" s="3" t="s">
        <v>1181</v>
      </c>
      <c r="F1176" s="1" t="s">
        <v>632</v>
      </c>
      <c r="G1176" s="1">
        <v>0.11799999999999999</v>
      </c>
      <c r="H1176" s="1">
        <v>-0.11799999999999999</v>
      </c>
      <c r="I1176" s="1">
        <v>0</v>
      </c>
      <c r="J1176" s="1">
        <v>0</v>
      </c>
      <c r="K1176" s="1">
        <v>0</v>
      </c>
      <c r="L1176" s="1">
        <v>0</v>
      </c>
      <c r="M1176" s="1" t="s">
        <v>1147</v>
      </c>
      <c r="N1176" s="1"/>
    </row>
    <row r="1177" spans="1:14" customFormat="1" x14ac:dyDescent="0.25">
      <c r="A1177" s="22" t="s">
        <v>630</v>
      </c>
      <c r="B1177" s="1">
        <v>2014</v>
      </c>
      <c r="C1177" s="1" t="s">
        <v>64</v>
      </c>
      <c r="D1177" s="1" t="s">
        <v>16</v>
      </c>
      <c r="E1177" s="3" t="s">
        <v>1182</v>
      </c>
      <c r="F1177" s="1" t="s">
        <v>632</v>
      </c>
      <c r="G1177" s="1">
        <v>0</v>
      </c>
      <c r="H1177" s="1">
        <v>1.4E-2</v>
      </c>
      <c r="I1177" s="1">
        <v>-6.0000000000000001E-3</v>
      </c>
      <c r="J1177" s="1">
        <v>0</v>
      </c>
      <c r="K1177" s="1">
        <v>0</v>
      </c>
      <c r="L1177" s="1">
        <v>0</v>
      </c>
      <c r="M1177" s="1" t="s">
        <v>1147</v>
      </c>
      <c r="N1177" s="1"/>
    </row>
    <row r="1178" spans="1:14" customFormat="1" x14ac:dyDescent="0.25">
      <c r="A1178" s="22" t="s">
        <v>630</v>
      </c>
      <c r="B1178" s="1">
        <v>2014</v>
      </c>
      <c r="C1178" s="1" t="s">
        <v>97</v>
      </c>
      <c r="D1178" s="1" t="s">
        <v>20</v>
      </c>
      <c r="E1178" s="3" t="s">
        <v>1183</v>
      </c>
      <c r="F1178" s="1" t="s">
        <v>632</v>
      </c>
      <c r="G1178" s="1">
        <v>0</v>
      </c>
      <c r="H1178" s="1">
        <v>0</v>
      </c>
      <c r="I1178" s="1">
        <v>-0.20399999999999999</v>
      </c>
      <c r="J1178" s="1">
        <v>-0.20399999999999999</v>
      </c>
      <c r="K1178" s="1">
        <v>0</v>
      </c>
      <c r="L1178" s="1">
        <v>0</v>
      </c>
      <c r="M1178" s="1" t="s">
        <v>1147</v>
      </c>
      <c r="N1178" s="1"/>
    </row>
    <row r="1179" spans="1:14" customFormat="1" x14ac:dyDescent="0.25">
      <c r="A1179" s="22" t="s">
        <v>630</v>
      </c>
      <c r="B1179" s="1">
        <v>2014</v>
      </c>
      <c r="C1179" s="1" t="s">
        <v>97</v>
      </c>
      <c r="D1179" s="1" t="s">
        <v>20</v>
      </c>
      <c r="E1179" s="3" t="s">
        <v>1184</v>
      </c>
      <c r="F1179" s="1" t="s">
        <v>632</v>
      </c>
      <c r="G1179" s="1">
        <v>-5.0000000000000001E-3</v>
      </c>
      <c r="H1179" s="1">
        <v>-8.9999999999999993E-3</v>
      </c>
      <c r="I1179" s="1">
        <v>4.0000000000000001E-3</v>
      </c>
      <c r="J1179" s="1">
        <v>0.01</v>
      </c>
      <c r="K1179" s="1">
        <v>0</v>
      </c>
      <c r="L1179" s="1">
        <v>0</v>
      </c>
      <c r="M1179" s="1" t="s">
        <v>1147</v>
      </c>
      <c r="N1179" s="1"/>
    </row>
    <row r="1180" spans="1:14" customFormat="1" x14ac:dyDescent="0.25">
      <c r="A1180" s="22" t="s">
        <v>630</v>
      </c>
      <c r="B1180" s="1">
        <v>2014</v>
      </c>
      <c r="C1180" s="1" t="s">
        <v>88</v>
      </c>
      <c r="D1180" s="1" t="s">
        <v>38</v>
      </c>
      <c r="E1180" s="3" t="s">
        <v>1185</v>
      </c>
      <c r="F1180" s="1" t="s">
        <v>632</v>
      </c>
      <c r="G1180" s="1">
        <v>0</v>
      </c>
      <c r="H1180" s="1">
        <v>-5.0000000000000001E-3</v>
      </c>
      <c r="I1180" s="1">
        <v>-1E-3</v>
      </c>
      <c r="J1180" s="1">
        <v>-2E-3</v>
      </c>
      <c r="K1180" s="1">
        <v>2E-3</v>
      </c>
      <c r="L1180" s="1">
        <v>0</v>
      </c>
      <c r="M1180" s="1" t="s">
        <v>1147</v>
      </c>
      <c r="N1180" s="1"/>
    </row>
    <row r="1181" spans="1:14" customFormat="1" x14ac:dyDescent="0.25">
      <c r="A1181" s="22" t="s">
        <v>630</v>
      </c>
      <c r="B1181" s="1">
        <v>2014</v>
      </c>
      <c r="C1181" s="1" t="s">
        <v>121</v>
      </c>
      <c r="D1181" s="1" t="s">
        <v>38</v>
      </c>
      <c r="E1181" s="3" t="s">
        <v>1186</v>
      </c>
      <c r="F1181" s="1" t="s">
        <v>632</v>
      </c>
      <c r="G1181" s="1">
        <v>0</v>
      </c>
      <c r="H1181" s="1">
        <v>0</v>
      </c>
      <c r="I1181" s="1">
        <v>-8.9999999999999993E-3</v>
      </c>
      <c r="J1181" s="1">
        <v>0</v>
      </c>
      <c r="K1181" s="1">
        <v>0</v>
      </c>
      <c r="L1181" s="1">
        <v>0</v>
      </c>
      <c r="M1181" s="1" t="s">
        <v>1147</v>
      </c>
      <c r="N1181" s="1"/>
    </row>
    <row r="1182" spans="1:14" customFormat="1" x14ac:dyDescent="0.25">
      <c r="A1182" s="22" t="s">
        <v>630</v>
      </c>
      <c r="B1182" s="1">
        <v>2014</v>
      </c>
      <c r="C1182" s="1" t="s">
        <v>64</v>
      </c>
      <c r="D1182" s="1" t="s">
        <v>16</v>
      </c>
      <c r="E1182" s="3" t="s">
        <v>1187</v>
      </c>
      <c r="F1182" s="1" t="s">
        <v>632</v>
      </c>
      <c r="G1182" s="1">
        <v>0</v>
      </c>
      <c r="H1182" s="1">
        <v>-1.9E-2</v>
      </c>
      <c r="I1182" s="1">
        <v>8.0000000000000002E-3</v>
      </c>
      <c r="J1182" s="1">
        <v>0</v>
      </c>
      <c r="K1182" s="1">
        <v>0</v>
      </c>
      <c r="L1182" s="1">
        <v>0</v>
      </c>
      <c r="M1182" s="1" t="s">
        <v>1147</v>
      </c>
      <c r="N1182" s="1"/>
    </row>
    <row r="1183" spans="1:14" customFormat="1" x14ac:dyDescent="0.25">
      <c r="A1183" s="22" t="s">
        <v>630</v>
      </c>
      <c r="B1183" s="1">
        <v>2014</v>
      </c>
      <c r="C1183" s="1" t="s">
        <v>97</v>
      </c>
      <c r="D1183" s="1" t="s">
        <v>20</v>
      </c>
      <c r="E1183" s="3" t="s">
        <v>1188</v>
      </c>
      <c r="F1183" s="1" t="s">
        <v>632</v>
      </c>
      <c r="G1183" s="1">
        <v>0</v>
      </c>
      <c r="H1183" s="1">
        <v>-3.3000000000000002E-2</v>
      </c>
      <c r="I1183" s="1">
        <v>1.4999999999999999E-2</v>
      </c>
      <c r="J1183" s="1">
        <v>0</v>
      </c>
      <c r="K1183" s="1">
        <v>0</v>
      </c>
      <c r="L1183" s="1">
        <v>0</v>
      </c>
      <c r="M1183" s="1" t="s">
        <v>1147</v>
      </c>
      <c r="N1183" s="1"/>
    </row>
    <row r="1184" spans="1:14" customFormat="1" x14ac:dyDescent="0.25">
      <c r="A1184" s="22" t="s">
        <v>630</v>
      </c>
      <c r="B1184" s="1">
        <v>2014</v>
      </c>
      <c r="C1184" s="1" t="s">
        <v>88</v>
      </c>
      <c r="D1184" s="1" t="s">
        <v>38</v>
      </c>
      <c r="E1184" s="3" t="s">
        <v>1189</v>
      </c>
      <c r="F1184" s="1" t="s">
        <v>632</v>
      </c>
      <c r="G1184" s="1">
        <v>0</v>
      </c>
      <c r="H1184" s="1">
        <v>-2.3E-2</v>
      </c>
      <c r="I1184" s="1">
        <v>-2.5999999999999999E-2</v>
      </c>
      <c r="J1184" s="1">
        <v>-2.9000000000000001E-2</v>
      </c>
      <c r="K1184" s="1">
        <v>-2.8000000000000001E-2</v>
      </c>
      <c r="L1184" s="1">
        <v>0</v>
      </c>
      <c r="M1184" s="1" t="s">
        <v>1147</v>
      </c>
      <c r="N1184" s="1"/>
    </row>
    <row r="1185" spans="1:14" customFormat="1" x14ac:dyDescent="0.25">
      <c r="A1185" s="22" t="s">
        <v>630</v>
      </c>
      <c r="B1185" s="1">
        <v>2014</v>
      </c>
      <c r="C1185" s="1" t="s">
        <v>88</v>
      </c>
      <c r="D1185" s="1" t="s">
        <v>38</v>
      </c>
      <c r="E1185" s="3" t="s">
        <v>1190</v>
      </c>
      <c r="F1185" s="1" t="s">
        <v>632</v>
      </c>
      <c r="G1185" s="1">
        <v>0</v>
      </c>
      <c r="H1185" s="1">
        <v>-0.08</v>
      </c>
      <c r="I1185" s="1">
        <v>-0.02</v>
      </c>
      <c r="J1185" s="1">
        <v>0.03</v>
      </c>
      <c r="K1185" s="1">
        <v>7.0000000000000007E-2</v>
      </c>
      <c r="L1185" s="1">
        <v>0</v>
      </c>
      <c r="M1185" s="1" t="s">
        <v>1147</v>
      </c>
      <c r="N1185" s="1"/>
    </row>
    <row r="1186" spans="1:14" customFormat="1" x14ac:dyDescent="0.25">
      <c r="A1186" s="22" t="s">
        <v>630</v>
      </c>
      <c r="B1186" s="1">
        <v>2014</v>
      </c>
      <c r="C1186" s="1" t="s">
        <v>121</v>
      </c>
      <c r="D1186" s="1" t="s">
        <v>38</v>
      </c>
      <c r="E1186" s="3" t="s">
        <v>1191</v>
      </c>
      <c r="F1186" s="1" t="s">
        <v>632</v>
      </c>
      <c r="G1186" s="1">
        <v>-0.437</v>
      </c>
      <c r="H1186" s="1">
        <v>0.437</v>
      </c>
      <c r="I1186" s="1">
        <v>0</v>
      </c>
      <c r="J1186" s="1">
        <v>0</v>
      </c>
      <c r="K1186" s="1">
        <v>0</v>
      </c>
      <c r="L1186" s="1">
        <v>0</v>
      </c>
      <c r="M1186" s="1" t="s">
        <v>1147</v>
      </c>
      <c r="N1186" s="1"/>
    </row>
    <row r="1187" spans="1:14" customFormat="1" x14ac:dyDescent="0.25">
      <c r="A1187" s="22" t="s">
        <v>630</v>
      </c>
      <c r="B1187" s="1">
        <v>2014</v>
      </c>
      <c r="C1187" s="1" t="s">
        <v>88</v>
      </c>
      <c r="D1187" s="1" t="s">
        <v>38</v>
      </c>
      <c r="E1187" s="3" t="s">
        <v>1192</v>
      </c>
      <c r="F1187" s="1" t="s">
        <v>632</v>
      </c>
      <c r="G1187" s="1">
        <v>-0.151</v>
      </c>
      <c r="H1187" s="1">
        <v>0.13100000000000001</v>
      </c>
      <c r="I1187" s="1">
        <v>0</v>
      </c>
      <c r="J1187" s="1">
        <v>0</v>
      </c>
      <c r="K1187" s="1">
        <v>0.02</v>
      </c>
      <c r="L1187" s="1">
        <v>0</v>
      </c>
      <c r="M1187" s="1" t="s">
        <v>1147</v>
      </c>
      <c r="N1187" s="1"/>
    </row>
    <row r="1188" spans="1:14" customFormat="1" x14ac:dyDescent="0.25">
      <c r="A1188" s="22" t="s">
        <v>630</v>
      </c>
      <c r="B1188" s="1">
        <v>2014</v>
      </c>
      <c r="C1188" s="1" t="s">
        <v>88</v>
      </c>
      <c r="D1188" s="1" t="s">
        <v>38</v>
      </c>
      <c r="E1188" s="3" t="s">
        <v>1193</v>
      </c>
      <c r="F1188" s="1" t="s">
        <v>632</v>
      </c>
      <c r="G1188" s="1">
        <v>-1E-3</v>
      </c>
      <c r="H1188" s="1">
        <v>-1.4999999999999999E-2</v>
      </c>
      <c r="I1188" s="1">
        <v>-8.9999999999999993E-3</v>
      </c>
      <c r="J1188" s="1">
        <v>-1.2999999999999999E-2</v>
      </c>
      <c r="K1188" s="1">
        <v>-1.0999999999999999E-2</v>
      </c>
      <c r="L1188" s="1">
        <v>0</v>
      </c>
      <c r="M1188" s="1" t="s">
        <v>1147</v>
      </c>
      <c r="N1188" s="1"/>
    </row>
    <row r="1189" spans="1:14" customFormat="1" x14ac:dyDescent="0.25">
      <c r="A1189" s="22" t="s">
        <v>630</v>
      </c>
      <c r="B1189" s="1">
        <v>2014</v>
      </c>
      <c r="C1189" s="1" t="s">
        <v>121</v>
      </c>
      <c r="D1189" s="1" t="s">
        <v>38</v>
      </c>
      <c r="E1189" s="3" t="s">
        <v>1194</v>
      </c>
      <c r="F1189" s="1" t="s">
        <v>632</v>
      </c>
      <c r="G1189" s="1">
        <v>0</v>
      </c>
      <c r="H1189" s="1">
        <v>-7.0000000000000007E-2</v>
      </c>
      <c r="I1189" s="1">
        <v>7.0000000000000007E-2</v>
      </c>
      <c r="J1189" s="1">
        <v>0</v>
      </c>
      <c r="K1189" s="1">
        <v>0</v>
      </c>
      <c r="L1189" s="1">
        <v>0</v>
      </c>
      <c r="M1189" s="1" t="s">
        <v>1147</v>
      </c>
      <c r="N1189" s="1"/>
    </row>
    <row r="1190" spans="1:14" customFormat="1" x14ac:dyDescent="0.25">
      <c r="A1190" s="22" t="s">
        <v>630</v>
      </c>
      <c r="B1190" s="1">
        <v>2014</v>
      </c>
      <c r="C1190" s="1" t="s">
        <v>94</v>
      </c>
      <c r="D1190" s="1" t="s">
        <v>38</v>
      </c>
      <c r="E1190" s="3" t="s">
        <v>1195</v>
      </c>
      <c r="F1190" s="1" t="s">
        <v>632</v>
      </c>
      <c r="G1190" s="1">
        <v>0.06</v>
      </c>
      <c r="H1190" s="1">
        <v>-0.04</v>
      </c>
      <c r="I1190" s="1">
        <v>0</v>
      </c>
      <c r="J1190" s="1">
        <v>0</v>
      </c>
      <c r="K1190" s="1">
        <v>0</v>
      </c>
      <c r="L1190" s="1">
        <v>0</v>
      </c>
      <c r="M1190" s="1" t="s">
        <v>1147</v>
      </c>
      <c r="N1190" s="1"/>
    </row>
    <row r="1191" spans="1:14" customFormat="1" x14ac:dyDescent="0.25">
      <c r="A1191" s="22" t="s">
        <v>630</v>
      </c>
      <c r="B1191" s="1">
        <v>2014</v>
      </c>
      <c r="C1191" s="1" t="s">
        <v>94</v>
      </c>
      <c r="D1191" s="1" t="s">
        <v>38</v>
      </c>
      <c r="E1191" s="3" t="s">
        <v>1196</v>
      </c>
      <c r="F1191" s="1" t="s">
        <v>632</v>
      </c>
      <c r="G1191" s="1">
        <v>9.1999999999999998E-2</v>
      </c>
      <c r="H1191" s="1">
        <v>-9.1999999999999998E-2</v>
      </c>
      <c r="I1191" s="1">
        <v>0</v>
      </c>
      <c r="J1191" s="1">
        <v>0</v>
      </c>
      <c r="K1191" s="1">
        <v>0</v>
      </c>
      <c r="L1191" s="1">
        <v>0</v>
      </c>
      <c r="M1191" s="1" t="s">
        <v>1147</v>
      </c>
      <c r="N1191" s="1"/>
    </row>
    <row r="1192" spans="1:14" customFormat="1" x14ac:dyDescent="0.25">
      <c r="A1192" s="22" t="s">
        <v>630</v>
      </c>
      <c r="B1192" s="1">
        <v>2014</v>
      </c>
      <c r="C1192" s="1" t="s">
        <v>88</v>
      </c>
      <c r="D1192" s="1" t="s">
        <v>38</v>
      </c>
      <c r="E1192" s="3" t="s">
        <v>1197</v>
      </c>
      <c r="F1192" s="1" t="s">
        <v>632</v>
      </c>
      <c r="G1192" s="1">
        <v>2.3E-2</v>
      </c>
      <c r="H1192" s="1">
        <v>-8.9999999999999993E-3</v>
      </c>
      <c r="I1192" s="1">
        <v>-1E-3</v>
      </c>
      <c r="J1192" s="1">
        <v>-1.2999999999999999E-2</v>
      </c>
      <c r="K1192" s="1">
        <v>0</v>
      </c>
      <c r="L1192" s="1">
        <v>0</v>
      </c>
      <c r="M1192" s="1" t="s">
        <v>1147</v>
      </c>
      <c r="N1192" s="1"/>
    </row>
    <row r="1193" spans="1:14" customFormat="1" x14ac:dyDescent="0.25">
      <c r="A1193" s="22" t="s">
        <v>630</v>
      </c>
      <c r="B1193" s="1">
        <v>2014</v>
      </c>
      <c r="C1193" s="1" t="s">
        <v>97</v>
      </c>
      <c r="D1193" s="1" t="s">
        <v>20</v>
      </c>
      <c r="E1193" s="3" t="s">
        <v>1198</v>
      </c>
      <c r="F1193" s="1" t="s">
        <v>632</v>
      </c>
      <c r="G1193" s="1">
        <v>0.05</v>
      </c>
      <c r="H1193" s="1">
        <v>-0.05</v>
      </c>
      <c r="I1193" s="1">
        <v>0</v>
      </c>
      <c r="J1193" s="1">
        <v>0</v>
      </c>
      <c r="K1193" s="1">
        <v>0</v>
      </c>
      <c r="L1193" s="1">
        <v>0</v>
      </c>
      <c r="M1193" s="1" t="s">
        <v>1147</v>
      </c>
      <c r="N1193" s="1"/>
    </row>
    <row r="1194" spans="1:14" customFormat="1" x14ac:dyDescent="0.25">
      <c r="A1194" s="22" t="s">
        <v>630</v>
      </c>
      <c r="B1194" s="1">
        <v>2014</v>
      </c>
      <c r="C1194" s="1" t="s">
        <v>88</v>
      </c>
      <c r="D1194" s="1" t="s">
        <v>38</v>
      </c>
      <c r="E1194" s="3" t="s">
        <v>1199</v>
      </c>
      <c r="F1194" s="1" t="s">
        <v>632</v>
      </c>
      <c r="G1194" s="1">
        <v>0.15</v>
      </c>
      <c r="H1194" s="1">
        <v>0.03</v>
      </c>
      <c r="I1194" s="1">
        <v>-0.08</v>
      </c>
      <c r="J1194" s="1">
        <v>-0.03</v>
      </c>
      <c r="K1194" s="1">
        <v>-7.0000000000000007E-2</v>
      </c>
      <c r="L1194" s="1">
        <v>0</v>
      </c>
      <c r="M1194" s="1" t="s">
        <v>1147</v>
      </c>
      <c r="N1194" s="1"/>
    </row>
    <row r="1195" spans="1:14" customFormat="1" x14ac:dyDescent="0.25">
      <c r="A1195" s="22" t="s">
        <v>630</v>
      </c>
      <c r="B1195" s="1">
        <v>2014</v>
      </c>
      <c r="C1195" s="1" t="s">
        <v>88</v>
      </c>
      <c r="D1195" s="1" t="s">
        <v>38</v>
      </c>
      <c r="E1195" s="3" t="s">
        <v>1193</v>
      </c>
      <c r="F1195" s="1" t="s">
        <v>632</v>
      </c>
      <c r="G1195" s="1">
        <v>0</v>
      </c>
      <c r="H1195" s="1">
        <v>0.01</v>
      </c>
      <c r="I1195" s="1">
        <v>8.9999999999999993E-3</v>
      </c>
      <c r="J1195" s="1">
        <v>1.2999999999999999E-2</v>
      </c>
      <c r="K1195" s="1">
        <v>1.6E-2</v>
      </c>
      <c r="L1195" s="1">
        <v>0</v>
      </c>
      <c r="M1195" s="1" t="s">
        <v>1147</v>
      </c>
      <c r="N1195" s="1"/>
    </row>
    <row r="1196" spans="1:14" customFormat="1" x14ac:dyDescent="0.25">
      <c r="A1196" s="22" t="s">
        <v>630</v>
      </c>
      <c r="B1196" s="1">
        <v>2014</v>
      </c>
      <c r="C1196" s="1" t="s">
        <v>88</v>
      </c>
      <c r="D1196" s="1" t="s">
        <v>38</v>
      </c>
      <c r="E1196" s="3" t="s">
        <v>1200</v>
      </c>
      <c r="F1196" s="1" t="s">
        <v>632</v>
      </c>
      <c r="G1196" s="1">
        <v>0</v>
      </c>
      <c r="H1196" s="1">
        <v>0.05</v>
      </c>
      <c r="I1196" s="1">
        <v>5.8000000000000003E-2</v>
      </c>
      <c r="J1196" s="1">
        <v>0.17100000000000001</v>
      </c>
      <c r="K1196" s="1">
        <v>0.66100000000000003</v>
      </c>
      <c r="L1196" s="1">
        <v>0</v>
      </c>
      <c r="M1196" s="1" t="s">
        <v>1147</v>
      </c>
      <c r="N1196" s="1"/>
    </row>
    <row r="1197" spans="1:14" customFormat="1" x14ac:dyDescent="0.25">
      <c r="A1197" s="22" t="s">
        <v>630</v>
      </c>
      <c r="B1197" s="1">
        <v>2014</v>
      </c>
      <c r="C1197" s="1" t="s">
        <v>121</v>
      </c>
      <c r="D1197" s="1" t="s">
        <v>38</v>
      </c>
      <c r="E1197" s="3" t="s">
        <v>1201</v>
      </c>
      <c r="F1197" s="1" t="s">
        <v>632</v>
      </c>
      <c r="G1197" s="1">
        <v>0.22</v>
      </c>
      <c r="H1197" s="1">
        <v>-0.15</v>
      </c>
      <c r="I1197" s="1">
        <v>-7.0000000000000007E-2</v>
      </c>
      <c r="J1197" s="1">
        <v>0</v>
      </c>
      <c r="K1197" s="1">
        <v>0</v>
      </c>
      <c r="L1197" s="1">
        <v>0</v>
      </c>
      <c r="M1197" s="1" t="s">
        <v>1147</v>
      </c>
      <c r="N1197" s="1"/>
    </row>
    <row r="1198" spans="1:14" customFormat="1" x14ac:dyDescent="0.25">
      <c r="A1198" s="22" t="s">
        <v>630</v>
      </c>
      <c r="B1198" s="1">
        <v>2014</v>
      </c>
      <c r="C1198" s="1" t="s">
        <v>88</v>
      </c>
      <c r="D1198" s="1" t="s">
        <v>38</v>
      </c>
      <c r="E1198" s="3" t="s">
        <v>1202</v>
      </c>
      <c r="F1198" s="1" t="s">
        <v>632</v>
      </c>
      <c r="G1198" s="1">
        <v>-2.1999999999999999E-2</v>
      </c>
      <c r="H1198" s="1">
        <v>1.0999999999999999E-2</v>
      </c>
      <c r="I1198" s="1">
        <v>1.0999999999999999E-2</v>
      </c>
      <c r="J1198" s="1">
        <v>0</v>
      </c>
      <c r="K1198" s="1">
        <v>0</v>
      </c>
      <c r="L1198" s="1">
        <v>0</v>
      </c>
      <c r="M1198" s="1" t="s">
        <v>1147</v>
      </c>
      <c r="N1198" s="1"/>
    </row>
    <row r="1199" spans="1:14" customFormat="1" x14ac:dyDescent="0.25">
      <c r="A1199" s="22" t="s">
        <v>630</v>
      </c>
      <c r="B1199" s="1">
        <v>2014</v>
      </c>
      <c r="C1199" s="1" t="s">
        <v>189</v>
      </c>
      <c r="D1199" s="1" t="s">
        <v>38</v>
      </c>
      <c r="E1199" s="3" t="s">
        <v>1203</v>
      </c>
      <c r="F1199" s="1" t="s">
        <v>632</v>
      </c>
      <c r="G1199" s="1">
        <v>-6.0000000000000001E-3</v>
      </c>
      <c r="H1199" s="1">
        <v>-3.4000000000000002E-2</v>
      </c>
      <c r="I1199" s="1">
        <v>3.7999999999999999E-2</v>
      </c>
      <c r="J1199" s="1">
        <v>2E-3</v>
      </c>
      <c r="K1199" s="1">
        <v>0</v>
      </c>
      <c r="L1199" s="1">
        <v>0</v>
      </c>
      <c r="M1199" s="1" t="s">
        <v>1147</v>
      </c>
      <c r="N1199" s="1"/>
    </row>
    <row r="1200" spans="1:14" customFormat="1" x14ac:dyDescent="0.25">
      <c r="A1200" s="22" t="s">
        <v>630</v>
      </c>
      <c r="B1200" s="1">
        <v>2014</v>
      </c>
      <c r="C1200" s="1" t="s">
        <v>189</v>
      </c>
      <c r="D1200" s="1" t="s">
        <v>38</v>
      </c>
      <c r="E1200" s="3" t="s">
        <v>1204</v>
      </c>
      <c r="F1200" s="1" t="s">
        <v>632</v>
      </c>
      <c r="G1200" s="1">
        <v>5.0000000000000001E-3</v>
      </c>
      <c r="H1200" s="1">
        <v>0</v>
      </c>
      <c r="I1200" s="1">
        <v>-5.0000000000000001E-3</v>
      </c>
      <c r="J1200" s="1">
        <v>0</v>
      </c>
      <c r="K1200" s="1">
        <v>0</v>
      </c>
      <c r="L1200" s="1">
        <v>0</v>
      </c>
      <c r="M1200" s="1" t="s">
        <v>1147</v>
      </c>
      <c r="N1200" s="1"/>
    </row>
    <row r="1201" spans="1:14" customFormat="1" x14ac:dyDescent="0.25">
      <c r="A1201" s="22" t="s">
        <v>630</v>
      </c>
      <c r="B1201" s="1">
        <v>2014</v>
      </c>
      <c r="C1201" s="1" t="s">
        <v>91</v>
      </c>
      <c r="D1201" s="1" t="s">
        <v>38</v>
      </c>
      <c r="E1201" s="3" t="s">
        <v>1205</v>
      </c>
      <c r="F1201" s="1" t="s">
        <v>632</v>
      </c>
      <c r="G1201" s="1">
        <v>2.5000000000000001E-2</v>
      </c>
      <c r="H1201" s="1">
        <v>-5.0000000000000001E-3</v>
      </c>
      <c r="I1201" s="1">
        <v>-1.2999999999999999E-2</v>
      </c>
      <c r="J1201" s="1">
        <v>-7.0000000000000001E-3</v>
      </c>
      <c r="K1201" s="1">
        <v>0</v>
      </c>
      <c r="L1201" s="1">
        <v>0</v>
      </c>
      <c r="M1201" s="1" t="s">
        <v>1147</v>
      </c>
      <c r="N1201" s="1"/>
    </row>
    <row r="1202" spans="1:14" customFormat="1" x14ac:dyDescent="0.25">
      <c r="A1202" s="22" t="s">
        <v>630</v>
      </c>
      <c r="B1202" s="1">
        <v>2014</v>
      </c>
      <c r="C1202" s="1" t="s">
        <v>189</v>
      </c>
      <c r="D1202" s="1" t="s">
        <v>38</v>
      </c>
      <c r="E1202" s="3" t="s">
        <v>1206</v>
      </c>
      <c r="F1202" s="1" t="s">
        <v>632</v>
      </c>
      <c r="G1202" s="1">
        <v>2E-3</v>
      </c>
      <c r="H1202" s="1">
        <v>0.01</v>
      </c>
      <c r="I1202" s="1">
        <v>-1.0999999999999999E-2</v>
      </c>
      <c r="J1202" s="1">
        <v>-1E-3</v>
      </c>
      <c r="K1202" s="1">
        <v>0</v>
      </c>
      <c r="L1202" s="1">
        <v>0</v>
      </c>
      <c r="M1202" s="1" t="s">
        <v>1147</v>
      </c>
      <c r="N1202" s="1"/>
    </row>
    <row r="1203" spans="1:14" customFormat="1" x14ac:dyDescent="0.25">
      <c r="A1203" s="22" t="s">
        <v>630</v>
      </c>
      <c r="B1203" s="1">
        <v>2014</v>
      </c>
      <c r="C1203" s="1" t="s">
        <v>91</v>
      </c>
      <c r="D1203" s="1" t="s">
        <v>38</v>
      </c>
      <c r="E1203" s="3" t="s">
        <v>1207</v>
      </c>
      <c r="F1203" s="1" t="s">
        <v>632</v>
      </c>
      <c r="G1203" s="1">
        <v>0</v>
      </c>
      <c r="H1203" s="1">
        <v>-0.05</v>
      </c>
      <c r="I1203" s="1">
        <v>-0.05</v>
      </c>
      <c r="J1203" s="1">
        <v>7.4999999999999997E-2</v>
      </c>
      <c r="K1203" s="1">
        <v>2.5000000000000001E-2</v>
      </c>
      <c r="L1203" s="1">
        <v>0</v>
      </c>
      <c r="M1203" s="1" t="s">
        <v>1147</v>
      </c>
      <c r="N1203" s="1"/>
    </row>
    <row r="1204" spans="1:14" customFormat="1" x14ac:dyDescent="0.25">
      <c r="A1204" s="22" t="s">
        <v>630</v>
      </c>
      <c r="B1204" s="1">
        <v>2014</v>
      </c>
      <c r="C1204" s="1" t="s">
        <v>88</v>
      </c>
      <c r="D1204" s="1" t="s">
        <v>38</v>
      </c>
      <c r="E1204" s="3" t="s">
        <v>1208</v>
      </c>
      <c r="F1204" s="1" t="s">
        <v>632</v>
      </c>
      <c r="G1204" s="1">
        <v>0</v>
      </c>
      <c r="H1204" s="1">
        <v>-2.6850000000000001</v>
      </c>
      <c r="I1204" s="1">
        <v>-1.9950000000000001</v>
      </c>
      <c r="J1204" s="1">
        <v>0.54500000000000004</v>
      </c>
      <c r="K1204" s="1">
        <v>2.145</v>
      </c>
      <c r="L1204" s="1">
        <v>0</v>
      </c>
      <c r="M1204" s="1" t="s">
        <v>1147</v>
      </c>
      <c r="N1204" s="1"/>
    </row>
    <row r="1205" spans="1:14" customFormat="1" x14ac:dyDescent="0.25">
      <c r="A1205" s="22" t="s">
        <v>630</v>
      </c>
      <c r="B1205" s="1">
        <v>2014</v>
      </c>
      <c r="C1205" s="1" t="s">
        <v>88</v>
      </c>
      <c r="D1205" s="1" t="s">
        <v>38</v>
      </c>
      <c r="E1205" s="3" t="s">
        <v>1209</v>
      </c>
      <c r="F1205" s="1" t="s">
        <v>632</v>
      </c>
      <c r="G1205" s="1">
        <v>0</v>
      </c>
      <c r="H1205" s="1">
        <v>0.05</v>
      </c>
      <c r="I1205" s="1">
        <v>0.05</v>
      </c>
      <c r="J1205" s="1">
        <v>-7.4999999999999997E-2</v>
      </c>
      <c r="K1205" s="1">
        <v>-2.5000000000000001E-2</v>
      </c>
      <c r="L1205" s="1">
        <v>0</v>
      </c>
      <c r="M1205" s="1" t="s">
        <v>1147</v>
      </c>
      <c r="N1205" s="1"/>
    </row>
    <row r="1206" spans="1:14" customFormat="1" x14ac:dyDescent="0.25">
      <c r="A1206" s="22" t="s">
        <v>630</v>
      </c>
      <c r="B1206" s="1">
        <v>2014</v>
      </c>
      <c r="C1206" s="1" t="s">
        <v>91</v>
      </c>
      <c r="D1206" s="1" t="s">
        <v>38</v>
      </c>
      <c r="E1206" s="3" t="s">
        <v>1210</v>
      </c>
      <c r="F1206" s="1" t="s">
        <v>632</v>
      </c>
      <c r="G1206" s="1">
        <v>0.373</v>
      </c>
      <c r="H1206" s="1">
        <v>1.9E-2</v>
      </c>
      <c r="I1206" s="1">
        <v>3.0000000000000001E-3</v>
      </c>
      <c r="J1206" s="1">
        <v>0</v>
      </c>
      <c r="K1206" s="1">
        <v>0</v>
      </c>
      <c r="L1206" s="1">
        <v>0</v>
      </c>
      <c r="M1206" s="1" t="s">
        <v>1147</v>
      </c>
      <c r="N1206" s="1"/>
    </row>
    <row r="1207" spans="1:14" customFormat="1" x14ac:dyDescent="0.25">
      <c r="A1207" s="22" t="s">
        <v>630</v>
      </c>
      <c r="B1207" s="1">
        <v>2014</v>
      </c>
      <c r="C1207" s="1" t="s">
        <v>64</v>
      </c>
      <c r="D1207" s="1" t="s">
        <v>16</v>
      </c>
      <c r="E1207" s="3" t="s">
        <v>1211</v>
      </c>
      <c r="F1207" s="1" t="s">
        <v>632</v>
      </c>
      <c r="G1207" s="1">
        <v>0</v>
      </c>
      <c r="H1207" s="1">
        <v>-3.6999999999999998E-2</v>
      </c>
      <c r="I1207" s="1">
        <v>1.6E-2</v>
      </c>
      <c r="J1207" s="1">
        <v>0</v>
      </c>
      <c r="K1207" s="1">
        <v>2.1000000000000001E-2</v>
      </c>
      <c r="L1207" s="1">
        <v>0</v>
      </c>
      <c r="M1207" s="1" t="s">
        <v>1147</v>
      </c>
      <c r="N1207" s="1"/>
    </row>
    <row r="1208" spans="1:14" customFormat="1" x14ac:dyDescent="0.25">
      <c r="A1208" s="22" t="s">
        <v>630</v>
      </c>
      <c r="B1208" s="1">
        <v>2014</v>
      </c>
      <c r="C1208" s="1" t="s">
        <v>88</v>
      </c>
      <c r="D1208" s="1" t="s">
        <v>38</v>
      </c>
      <c r="E1208" s="3" t="s">
        <v>1212</v>
      </c>
      <c r="F1208" s="1" t="s">
        <v>632</v>
      </c>
      <c r="G1208" s="1">
        <v>5.0000000000000001E-3</v>
      </c>
      <c r="H1208" s="1">
        <v>1.4999999999999999E-2</v>
      </c>
      <c r="I1208" s="1">
        <v>0</v>
      </c>
      <c r="J1208" s="1">
        <v>3.0000000000000001E-3</v>
      </c>
      <c r="K1208" s="1">
        <v>-2.3E-2</v>
      </c>
      <c r="L1208" s="1">
        <v>0</v>
      </c>
      <c r="M1208" s="1" t="s">
        <v>1147</v>
      </c>
      <c r="N1208" s="1"/>
    </row>
    <row r="1209" spans="1:14" customFormat="1" x14ac:dyDescent="0.25">
      <c r="A1209" s="22" t="s">
        <v>630</v>
      </c>
      <c r="B1209" s="1">
        <v>2014</v>
      </c>
      <c r="C1209" s="1" t="s">
        <v>91</v>
      </c>
      <c r="D1209" s="1" t="s">
        <v>38</v>
      </c>
      <c r="E1209" s="3" t="s">
        <v>1213</v>
      </c>
      <c r="F1209" s="1" t="s">
        <v>632</v>
      </c>
      <c r="G1209" s="1">
        <v>5.7000000000000002E-2</v>
      </c>
      <c r="H1209" s="1">
        <v>0</v>
      </c>
      <c r="I1209" s="1">
        <v>0</v>
      </c>
      <c r="J1209" s="1">
        <v>0</v>
      </c>
      <c r="K1209" s="1">
        <v>0</v>
      </c>
      <c r="L1209" s="1">
        <v>0</v>
      </c>
      <c r="M1209" s="1" t="s">
        <v>1147</v>
      </c>
      <c r="N1209" s="1"/>
    </row>
    <row r="1210" spans="1:14" customFormat="1" x14ac:dyDescent="0.25">
      <c r="A1210" s="22" t="s">
        <v>630</v>
      </c>
      <c r="B1210" s="1">
        <v>2014</v>
      </c>
      <c r="C1210" s="1" t="s">
        <v>91</v>
      </c>
      <c r="D1210" s="1" t="s">
        <v>38</v>
      </c>
      <c r="E1210" s="3" t="s">
        <v>1214</v>
      </c>
      <c r="F1210" s="1" t="s">
        <v>632</v>
      </c>
      <c r="G1210" s="1">
        <v>2.1999999999999999E-2</v>
      </c>
      <c r="H1210" s="1">
        <v>0</v>
      </c>
      <c r="I1210" s="1">
        <v>0</v>
      </c>
      <c r="J1210" s="1">
        <v>-1.4E-2</v>
      </c>
      <c r="K1210" s="1">
        <v>0</v>
      </c>
      <c r="L1210" s="1">
        <v>0</v>
      </c>
      <c r="M1210" s="1" t="s">
        <v>1147</v>
      </c>
      <c r="N1210" s="1"/>
    </row>
    <row r="1211" spans="1:14" customFormat="1" x14ac:dyDescent="0.25">
      <c r="A1211" s="22" t="s">
        <v>630</v>
      </c>
      <c r="B1211" s="1">
        <v>2014</v>
      </c>
      <c r="C1211" s="1" t="s">
        <v>91</v>
      </c>
      <c r="D1211" s="1" t="s">
        <v>38</v>
      </c>
      <c r="E1211" s="3" t="s">
        <v>1215</v>
      </c>
      <c r="F1211" s="1" t="s">
        <v>632</v>
      </c>
      <c r="G1211" s="1">
        <v>-1.2999999999999999E-2</v>
      </c>
      <c r="H1211" s="1">
        <v>1.2999999999999999E-2</v>
      </c>
      <c r="I1211" s="1">
        <v>0</v>
      </c>
      <c r="J1211" s="1">
        <v>0</v>
      </c>
      <c r="K1211" s="1">
        <v>0</v>
      </c>
      <c r="L1211" s="1">
        <v>0</v>
      </c>
      <c r="M1211" s="1" t="s">
        <v>1147</v>
      </c>
      <c r="N1211" s="1"/>
    </row>
    <row r="1212" spans="1:14" customFormat="1" x14ac:dyDescent="0.25">
      <c r="A1212" s="22" t="s">
        <v>630</v>
      </c>
      <c r="B1212" s="1">
        <v>2014</v>
      </c>
      <c r="C1212" s="1" t="s">
        <v>189</v>
      </c>
      <c r="D1212" s="1" t="s">
        <v>38</v>
      </c>
      <c r="E1212" s="3" t="s">
        <v>1216</v>
      </c>
      <c r="F1212" s="1" t="s">
        <v>632</v>
      </c>
      <c r="G1212" s="1">
        <v>0.02</v>
      </c>
      <c r="H1212" s="1">
        <v>-0.02</v>
      </c>
      <c r="I1212" s="1">
        <v>0</v>
      </c>
      <c r="J1212" s="1">
        <v>0</v>
      </c>
      <c r="K1212" s="1">
        <v>0</v>
      </c>
      <c r="L1212" s="1">
        <v>0</v>
      </c>
      <c r="M1212" s="1" t="s">
        <v>1147</v>
      </c>
      <c r="N1212" s="1"/>
    </row>
    <row r="1213" spans="1:14" customFormat="1" x14ac:dyDescent="0.25">
      <c r="A1213" s="22" t="s">
        <v>630</v>
      </c>
      <c r="B1213" s="1">
        <v>2014</v>
      </c>
      <c r="C1213" s="1" t="s">
        <v>88</v>
      </c>
      <c r="D1213" s="1" t="s">
        <v>38</v>
      </c>
      <c r="E1213" s="3" t="s">
        <v>1217</v>
      </c>
      <c r="F1213" s="1" t="s">
        <v>632</v>
      </c>
      <c r="G1213" s="1">
        <v>-0.16</v>
      </c>
      <c r="H1213" s="1">
        <v>0.02</v>
      </c>
      <c r="I1213" s="1">
        <v>0.04</v>
      </c>
      <c r="J1213" s="1">
        <v>0</v>
      </c>
      <c r="K1213" s="1">
        <v>0</v>
      </c>
      <c r="L1213" s="1">
        <v>0</v>
      </c>
      <c r="M1213" s="1" t="s">
        <v>1147</v>
      </c>
      <c r="N1213" s="1"/>
    </row>
    <row r="1214" spans="1:14" customFormat="1" x14ac:dyDescent="0.25">
      <c r="A1214" s="22" t="s">
        <v>630</v>
      </c>
      <c r="B1214" s="1">
        <v>2014</v>
      </c>
      <c r="C1214" s="1" t="s">
        <v>94</v>
      </c>
      <c r="D1214" s="1" t="s">
        <v>38</v>
      </c>
      <c r="E1214" s="3" t="s">
        <v>1218</v>
      </c>
      <c r="F1214" s="1" t="s">
        <v>632</v>
      </c>
      <c r="G1214" s="1">
        <v>-0.252</v>
      </c>
      <c r="H1214" s="1">
        <v>-0.06</v>
      </c>
      <c r="I1214" s="1">
        <v>6.4000000000000001E-2</v>
      </c>
      <c r="J1214" s="1">
        <v>0.107</v>
      </c>
      <c r="K1214" s="1">
        <v>3.5000000000000003E-2</v>
      </c>
      <c r="L1214" s="1">
        <v>0</v>
      </c>
      <c r="M1214" s="1" t="s">
        <v>1147</v>
      </c>
      <c r="N1214" s="1"/>
    </row>
    <row r="1215" spans="1:14" customFormat="1" x14ac:dyDescent="0.25">
      <c r="A1215" s="22" t="s">
        <v>630</v>
      </c>
      <c r="B1215" s="1">
        <v>2014</v>
      </c>
      <c r="C1215" s="1" t="s">
        <v>37</v>
      </c>
      <c r="D1215" s="1" t="s">
        <v>38</v>
      </c>
      <c r="E1215" s="3" t="s">
        <v>1219</v>
      </c>
      <c r="F1215" s="1" t="s">
        <v>632</v>
      </c>
      <c r="G1215" s="1">
        <v>-0.36</v>
      </c>
      <c r="H1215" s="1">
        <v>0.36</v>
      </c>
      <c r="I1215" s="1">
        <v>0</v>
      </c>
      <c r="J1215" s="1">
        <v>0</v>
      </c>
      <c r="K1215" s="1">
        <v>0</v>
      </c>
      <c r="L1215" s="1">
        <v>0</v>
      </c>
      <c r="M1215" s="1" t="s">
        <v>1147</v>
      </c>
      <c r="N1215" s="1"/>
    </row>
    <row r="1216" spans="1:14" customFormat="1" x14ac:dyDescent="0.25">
      <c r="A1216" s="22" t="s">
        <v>630</v>
      </c>
      <c r="B1216" s="1">
        <v>2014</v>
      </c>
      <c r="C1216" s="1" t="s">
        <v>88</v>
      </c>
      <c r="D1216" s="1" t="s">
        <v>38</v>
      </c>
      <c r="E1216" s="3" t="s">
        <v>1220</v>
      </c>
      <c r="F1216" s="1" t="s">
        <v>632</v>
      </c>
      <c r="G1216" s="1">
        <v>0.156</v>
      </c>
      <c r="H1216" s="1">
        <v>0.32500000000000001</v>
      </c>
      <c r="I1216" s="1">
        <v>-0.40400000000000003</v>
      </c>
      <c r="J1216" s="1">
        <v>-7.6999999999999999E-2</v>
      </c>
      <c r="K1216" s="1">
        <v>0</v>
      </c>
      <c r="L1216" s="1">
        <v>0</v>
      </c>
      <c r="M1216" s="1" t="s">
        <v>1147</v>
      </c>
      <c r="N1216" s="1"/>
    </row>
    <row r="1217" spans="1:14" customFormat="1" x14ac:dyDescent="0.25">
      <c r="A1217" s="22" t="s">
        <v>630</v>
      </c>
      <c r="B1217" s="1">
        <v>2014</v>
      </c>
      <c r="C1217" s="1" t="s">
        <v>88</v>
      </c>
      <c r="D1217" s="1" t="s">
        <v>38</v>
      </c>
      <c r="E1217" s="3" t="s">
        <v>1221</v>
      </c>
      <c r="F1217" s="1" t="s">
        <v>632</v>
      </c>
      <c r="G1217" s="1">
        <v>-0.01</v>
      </c>
      <c r="H1217" s="1">
        <v>-0.04</v>
      </c>
      <c r="I1217" s="1">
        <v>-0.15</v>
      </c>
      <c r="J1217" s="1">
        <v>0</v>
      </c>
      <c r="K1217" s="1">
        <v>0</v>
      </c>
      <c r="L1217" s="1">
        <v>0</v>
      </c>
      <c r="M1217" s="1" t="s">
        <v>1147</v>
      </c>
      <c r="N1217" s="1"/>
    </row>
    <row r="1218" spans="1:14" customFormat="1" x14ac:dyDescent="0.25">
      <c r="A1218" s="22" t="s">
        <v>630</v>
      </c>
      <c r="B1218" s="1">
        <v>2014</v>
      </c>
      <c r="C1218" s="1" t="s">
        <v>88</v>
      </c>
      <c r="D1218" s="1" t="s">
        <v>38</v>
      </c>
      <c r="E1218" s="3" t="s">
        <v>1222</v>
      </c>
      <c r="F1218" s="1" t="s">
        <v>632</v>
      </c>
      <c r="G1218" s="1">
        <v>-0.19</v>
      </c>
      <c r="H1218" s="1">
        <v>0.19</v>
      </c>
      <c r="I1218" s="1">
        <v>0</v>
      </c>
      <c r="J1218" s="1">
        <v>0</v>
      </c>
      <c r="K1218" s="1">
        <v>0</v>
      </c>
      <c r="L1218" s="1">
        <v>0</v>
      </c>
      <c r="M1218" s="1" t="s">
        <v>1147</v>
      </c>
      <c r="N1218" s="1"/>
    </row>
    <row r="1219" spans="1:14" customFormat="1" x14ac:dyDescent="0.25">
      <c r="A1219" s="22" t="s">
        <v>630</v>
      </c>
      <c r="B1219" s="1">
        <v>2014</v>
      </c>
      <c r="C1219" s="1" t="s">
        <v>88</v>
      </c>
      <c r="D1219" s="1" t="s">
        <v>38</v>
      </c>
      <c r="E1219" s="3" t="s">
        <v>1223</v>
      </c>
      <c r="F1219" s="1" t="s">
        <v>632</v>
      </c>
      <c r="G1219" s="1">
        <v>-0.4</v>
      </c>
      <c r="H1219" s="1">
        <v>0.4</v>
      </c>
      <c r="I1219" s="1">
        <v>0</v>
      </c>
      <c r="J1219" s="1">
        <v>0</v>
      </c>
      <c r="K1219" s="1">
        <v>0</v>
      </c>
      <c r="L1219" s="1">
        <v>0</v>
      </c>
      <c r="M1219" s="1" t="s">
        <v>1147</v>
      </c>
      <c r="N1219" s="1"/>
    </row>
    <row r="1220" spans="1:14" customFormat="1" x14ac:dyDescent="0.25">
      <c r="A1220" s="22" t="s">
        <v>630</v>
      </c>
      <c r="B1220" s="1">
        <v>2014</v>
      </c>
      <c r="C1220" s="1" t="s">
        <v>37</v>
      </c>
      <c r="D1220" s="1" t="s">
        <v>38</v>
      </c>
      <c r="E1220" s="3" t="s">
        <v>1224</v>
      </c>
      <c r="F1220" s="1" t="s">
        <v>632</v>
      </c>
      <c r="G1220" s="1">
        <v>-0.28999999999999998</v>
      </c>
      <c r="H1220" s="1">
        <v>0.25</v>
      </c>
      <c r="I1220" s="1">
        <v>0</v>
      </c>
      <c r="J1220" s="1">
        <v>0.04</v>
      </c>
      <c r="K1220" s="1">
        <v>0</v>
      </c>
      <c r="L1220" s="1">
        <v>0</v>
      </c>
      <c r="M1220" s="1" t="s">
        <v>1147</v>
      </c>
      <c r="N1220" s="1"/>
    </row>
    <row r="1221" spans="1:14" customFormat="1" x14ac:dyDescent="0.25">
      <c r="A1221" s="22" t="s">
        <v>630</v>
      </c>
      <c r="B1221" s="1">
        <v>2014</v>
      </c>
      <c r="C1221" s="1" t="s">
        <v>37</v>
      </c>
      <c r="D1221" s="1" t="s">
        <v>38</v>
      </c>
      <c r="E1221" s="3" t="s">
        <v>1225</v>
      </c>
      <c r="F1221" s="1" t="s">
        <v>632</v>
      </c>
      <c r="G1221" s="1">
        <v>0</v>
      </c>
      <c r="H1221" s="1">
        <v>-0.214</v>
      </c>
      <c r="I1221" s="1">
        <v>8.8999999999999996E-2</v>
      </c>
      <c r="J1221" s="1">
        <v>0</v>
      </c>
      <c r="K1221" s="1">
        <v>0.125</v>
      </c>
      <c r="L1221" s="1">
        <v>0</v>
      </c>
      <c r="M1221" s="1" t="s">
        <v>1147</v>
      </c>
      <c r="N1221" s="1"/>
    </row>
    <row r="1222" spans="1:14" customFormat="1" x14ac:dyDescent="0.25">
      <c r="A1222" s="22" t="s">
        <v>630</v>
      </c>
      <c r="B1222" s="1">
        <v>2014</v>
      </c>
      <c r="C1222" s="1" t="s">
        <v>99</v>
      </c>
      <c r="D1222" s="1" t="s">
        <v>100</v>
      </c>
      <c r="E1222" s="3" t="s">
        <v>1226</v>
      </c>
      <c r="F1222" s="1" t="s">
        <v>632</v>
      </c>
      <c r="G1222" s="1">
        <v>-0.5</v>
      </c>
      <c r="H1222" s="1">
        <v>0.5</v>
      </c>
      <c r="I1222" s="1">
        <v>0</v>
      </c>
      <c r="J1222" s="1">
        <v>0</v>
      </c>
      <c r="K1222" s="1">
        <v>0</v>
      </c>
      <c r="L1222" s="1">
        <v>0</v>
      </c>
      <c r="M1222" s="1" t="s">
        <v>1147</v>
      </c>
      <c r="N1222" s="1"/>
    </row>
    <row r="1223" spans="1:14" customFormat="1" x14ac:dyDescent="0.25">
      <c r="A1223" s="22" t="s">
        <v>630</v>
      </c>
      <c r="B1223" s="1">
        <v>2014</v>
      </c>
      <c r="C1223" s="1" t="s">
        <v>94</v>
      </c>
      <c r="D1223" s="1" t="s">
        <v>38</v>
      </c>
      <c r="E1223" s="3" t="s">
        <v>1227</v>
      </c>
      <c r="F1223" s="1" t="s">
        <v>632</v>
      </c>
      <c r="G1223" s="1">
        <v>-0.2</v>
      </c>
      <c r="H1223" s="1">
        <v>-0.27600000000000002</v>
      </c>
      <c r="I1223" s="1">
        <v>-0.26900000000000002</v>
      </c>
      <c r="J1223" s="1">
        <v>6.0000000000000001E-3</v>
      </c>
      <c r="K1223" s="1">
        <v>0</v>
      </c>
      <c r="L1223" s="1">
        <v>0</v>
      </c>
      <c r="M1223" s="1" t="s">
        <v>1147</v>
      </c>
      <c r="N1223" s="1"/>
    </row>
    <row r="1224" spans="1:14" customFormat="1" x14ac:dyDescent="0.25">
      <c r="A1224" s="22" t="s">
        <v>630</v>
      </c>
      <c r="B1224" s="1">
        <v>2014</v>
      </c>
      <c r="C1224" s="1" t="s">
        <v>97</v>
      </c>
      <c r="D1224" s="1" t="s">
        <v>20</v>
      </c>
      <c r="E1224" s="3" t="s">
        <v>1228</v>
      </c>
      <c r="F1224" s="1" t="s">
        <v>632</v>
      </c>
      <c r="G1224" s="1">
        <v>-0.71299999999999997</v>
      </c>
      <c r="H1224" s="1">
        <v>0.53900000000000003</v>
      </c>
      <c r="I1224" s="1">
        <v>-0.1</v>
      </c>
      <c r="J1224" s="1">
        <v>0</v>
      </c>
      <c r="K1224" s="1">
        <v>0</v>
      </c>
      <c r="L1224" s="1">
        <v>0</v>
      </c>
      <c r="M1224" s="1" t="s">
        <v>1147</v>
      </c>
      <c r="N1224" s="1"/>
    </row>
    <row r="1225" spans="1:14" customFormat="1" x14ac:dyDescent="0.25">
      <c r="A1225" s="22" t="s">
        <v>630</v>
      </c>
      <c r="B1225" s="1">
        <v>2014</v>
      </c>
      <c r="C1225" s="1" t="s">
        <v>91</v>
      </c>
      <c r="D1225" s="1" t="s">
        <v>38</v>
      </c>
      <c r="E1225" s="3" t="s">
        <v>1229</v>
      </c>
      <c r="F1225" s="1" t="s">
        <v>632</v>
      </c>
      <c r="G1225" s="1">
        <v>0</v>
      </c>
      <c r="H1225" s="1">
        <v>-0.65900000000000003</v>
      </c>
      <c r="I1225" s="1">
        <v>-5.8000000000000003E-2</v>
      </c>
      <c r="J1225" s="1">
        <v>-6.6000000000000003E-2</v>
      </c>
      <c r="K1225" s="1">
        <v>9.0999999999999998E-2</v>
      </c>
      <c r="L1225" s="1">
        <v>0</v>
      </c>
      <c r="M1225" s="1" t="s">
        <v>1147</v>
      </c>
      <c r="N1225" s="1"/>
    </row>
    <row r="1226" spans="1:14" customFormat="1" x14ac:dyDescent="0.25">
      <c r="A1226" s="22" t="s">
        <v>630</v>
      </c>
      <c r="B1226" s="1">
        <v>2014</v>
      </c>
      <c r="C1226" s="1" t="s">
        <v>97</v>
      </c>
      <c r="D1226" s="1" t="s">
        <v>20</v>
      </c>
      <c r="E1226" s="3" t="s">
        <v>1230</v>
      </c>
      <c r="F1226" s="1" t="s">
        <v>632</v>
      </c>
      <c r="G1226" s="1">
        <v>-3.5999999999999997E-2</v>
      </c>
      <c r="H1226" s="1">
        <v>-7.9000000000000001E-2</v>
      </c>
      <c r="I1226" s="1">
        <v>-8.5000000000000006E-2</v>
      </c>
      <c r="J1226" s="1">
        <v>-1.2999999999999999E-2</v>
      </c>
      <c r="K1226" s="1">
        <v>0</v>
      </c>
      <c r="L1226" s="1">
        <v>0</v>
      </c>
      <c r="M1226" s="1" t="s">
        <v>1147</v>
      </c>
      <c r="N1226" s="1"/>
    </row>
    <row r="1227" spans="1:14" customFormat="1" x14ac:dyDescent="0.25">
      <c r="A1227" s="22" t="s">
        <v>630</v>
      </c>
      <c r="B1227" s="1">
        <v>2014</v>
      </c>
      <c r="C1227" s="1" t="s">
        <v>37</v>
      </c>
      <c r="D1227" s="1" t="s">
        <v>38</v>
      </c>
      <c r="E1227" s="3" t="s">
        <v>1231</v>
      </c>
      <c r="F1227" s="1" t="s">
        <v>632</v>
      </c>
      <c r="G1227" s="1">
        <v>-1</v>
      </c>
      <c r="H1227" s="1">
        <v>-0.1</v>
      </c>
      <c r="I1227" s="1">
        <v>-0.1</v>
      </c>
      <c r="J1227" s="1">
        <v>0</v>
      </c>
      <c r="K1227" s="1">
        <v>0</v>
      </c>
      <c r="L1227" s="1">
        <v>0</v>
      </c>
      <c r="M1227" s="1" t="s">
        <v>1147</v>
      </c>
      <c r="N1227" s="1"/>
    </row>
    <row r="1228" spans="1:14" customFormat="1" x14ac:dyDescent="0.25">
      <c r="A1228" s="22" t="s">
        <v>630</v>
      </c>
      <c r="B1228" s="1">
        <v>2014</v>
      </c>
      <c r="C1228" s="1" t="s">
        <v>64</v>
      </c>
      <c r="D1228" s="1" t="s">
        <v>16</v>
      </c>
      <c r="E1228" s="3" t="s">
        <v>1232</v>
      </c>
      <c r="F1228" s="1" t="s">
        <v>632</v>
      </c>
      <c r="G1228" s="1">
        <v>-1.548</v>
      </c>
      <c r="H1228" s="1">
        <v>-0.186</v>
      </c>
      <c r="I1228" s="1">
        <v>3.0000000000000001E-3</v>
      </c>
      <c r="J1228" s="1">
        <v>0</v>
      </c>
      <c r="K1228" s="1">
        <v>0</v>
      </c>
      <c r="L1228" s="1">
        <v>0</v>
      </c>
      <c r="M1228" s="1" t="s">
        <v>1147</v>
      </c>
      <c r="N1228" s="1"/>
    </row>
    <row r="1229" spans="1:14" customFormat="1" x14ac:dyDescent="0.25">
      <c r="A1229" s="22" t="s">
        <v>630</v>
      </c>
      <c r="B1229" s="1">
        <v>2014</v>
      </c>
      <c r="C1229" s="1" t="s">
        <v>99</v>
      </c>
      <c r="D1229" s="1" t="s">
        <v>100</v>
      </c>
      <c r="E1229" s="3" t="s">
        <v>1233</v>
      </c>
      <c r="F1229" s="1" t="s">
        <v>632</v>
      </c>
      <c r="G1229" s="1">
        <v>0.2</v>
      </c>
      <c r="H1229" s="1">
        <v>0</v>
      </c>
      <c r="I1229" s="1">
        <v>0</v>
      </c>
      <c r="J1229" s="1">
        <v>0</v>
      </c>
      <c r="K1229" s="1">
        <v>0</v>
      </c>
      <c r="L1229" s="1">
        <v>0</v>
      </c>
      <c r="M1229" s="1" t="s">
        <v>1147</v>
      </c>
      <c r="N1229" s="1"/>
    </row>
    <row r="1230" spans="1:14" customFormat="1" x14ac:dyDescent="0.25">
      <c r="A1230" s="22" t="s">
        <v>630</v>
      </c>
      <c r="B1230" s="1">
        <v>2014</v>
      </c>
      <c r="C1230" s="1" t="s">
        <v>88</v>
      </c>
      <c r="D1230" s="1" t="s">
        <v>38</v>
      </c>
      <c r="E1230" s="3" t="s">
        <v>1234</v>
      </c>
      <c r="F1230" s="1" t="s">
        <v>632</v>
      </c>
      <c r="G1230" s="1">
        <v>0.63700000000000001</v>
      </c>
      <c r="H1230" s="1">
        <v>-5.2999999999999999E-2</v>
      </c>
      <c r="I1230" s="1">
        <v>0.05</v>
      </c>
      <c r="J1230" s="1">
        <v>0</v>
      </c>
      <c r="K1230" s="1">
        <v>0</v>
      </c>
      <c r="L1230" s="1">
        <v>0</v>
      </c>
      <c r="M1230" s="1" t="s">
        <v>1147</v>
      </c>
      <c r="N1230" s="1"/>
    </row>
    <row r="1231" spans="1:14" customFormat="1" x14ac:dyDescent="0.25">
      <c r="A1231" s="22" t="s">
        <v>630</v>
      </c>
      <c r="B1231" s="1">
        <v>2014</v>
      </c>
      <c r="C1231" s="1" t="s">
        <v>94</v>
      </c>
      <c r="D1231" s="1" t="s">
        <v>38</v>
      </c>
      <c r="E1231" s="3" t="s">
        <v>1235</v>
      </c>
      <c r="F1231" s="1" t="s">
        <v>632</v>
      </c>
      <c r="G1231" s="1">
        <v>0.96</v>
      </c>
      <c r="H1231" s="1">
        <v>0.86299999999999999</v>
      </c>
      <c r="I1231" s="1">
        <v>1.242</v>
      </c>
      <c r="J1231" s="1">
        <v>-0.38100000000000001</v>
      </c>
      <c r="K1231" s="1">
        <v>-0.31</v>
      </c>
      <c r="L1231" s="1">
        <v>0</v>
      </c>
      <c r="M1231" s="1" t="s">
        <v>1147</v>
      </c>
      <c r="N1231" s="1"/>
    </row>
    <row r="1232" spans="1:14" customFormat="1" x14ac:dyDescent="0.25">
      <c r="A1232" s="22" t="s">
        <v>630</v>
      </c>
      <c r="B1232" s="1">
        <v>2014</v>
      </c>
      <c r="C1232" s="1" t="s">
        <v>37</v>
      </c>
      <c r="D1232" s="1" t="s">
        <v>38</v>
      </c>
      <c r="E1232" s="3" t="s">
        <v>1231</v>
      </c>
      <c r="F1232" s="1" t="s">
        <v>632</v>
      </c>
      <c r="G1232" s="1">
        <v>0</v>
      </c>
      <c r="H1232" s="1">
        <v>0.38900000000000001</v>
      </c>
      <c r="I1232" s="1">
        <v>-0.13200000000000001</v>
      </c>
      <c r="J1232" s="1">
        <v>7.0000000000000001E-3</v>
      </c>
      <c r="K1232" s="1">
        <v>0</v>
      </c>
      <c r="L1232" s="1">
        <v>0</v>
      </c>
      <c r="M1232" s="1" t="s">
        <v>1147</v>
      </c>
      <c r="N1232" s="1"/>
    </row>
    <row r="1233" spans="1:14" customFormat="1" x14ac:dyDescent="0.25">
      <c r="A1233" s="22" t="s">
        <v>630</v>
      </c>
      <c r="B1233" s="1">
        <v>2014</v>
      </c>
      <c r="C1233" s="1" t="s">
        <v>37</v>
      </c>
      <c r="D1233" s="1" t="s">
        <v>38</v>
      </c>
      <c r="E1233" s="3" t="s">
        <v>1225</v>
      </c>
      <c r="F1233" s="1" t="s">
        <v>632</v>
      </c>
      <c r="G1233" s="1">
        <v>0</v>
      </c>
      <c r="H1233" s="1">
        <v>0.27500000000000002</v>
      </c>
      <c r="I1233" s="1">
        <v>0</v>
      </c>
      <c r="J1233" s="1">
        <v>0</v>
      </c>
      <c r="K1233" s="1">
        <v>-0.186</v>
      </c>
      <c r="L1233" s="1">
        <v>0</v>
      </c>
      <c r="M1233" s="1" t="s">
        <v>1147</v>
      </c>
      <c r="N1233" s="1"/>
    </row>
    <row r="1234" spans="1:14" customFormat="1" x14ac:dyDescent="0.25">
      <c r="A1234" s="22" t="s">
        <v>630</v>
      </c>
      <c r="B1234" s="1">
        <v>2014</v>
      </c>
      <c r="C1234" s="1" t="s">
        <v>503</v>
      </c>
      <c r="D1234" s="1" t="s">
        <v>504</v>
      </c>
      <c r="E1234" s="3" t="s">
        <v>1236</v>
      </c>
      <c r="F1234" s="1" t="s">
        <v>632</v>
      </c>
      <c r="G1234" s="1">
        <v>0</v>
      </c>
      <c r="H1234" s="1">
        <v>0</v>
      </c>
      <c r="I1234" s="1">
        <v>5.0000000000000001E-3</v>
      </c>
      <c r="J1234" s="1">
        <v>-2E-3</v>
      </c>
      <c r="K1234" s="1">
        <v>0</v>
      </c>
      <c r="L1234" s="1">
        <v>0</v>
      </c>
      <c r="M1234" s="1" t="s">
        <v>1147</v>
      </c>
      <c r="N1234" s="1"/>
    </row>
    <row r="1235" spans="1:14" customFormat="1" x14ac:dyDescent="0.25">
      <c r="A1235" s="22" t="s">
        <v>630</v>
      </c>
      <c r="B1235" s="1">
        <v>2014</v>
      </c>
      <c r="C1235" s="1" t="s">
        <v>124</v>
      </c>
      <c r="D1235" s="1" t="s">
        <v>125</v>
      </c>
      <c r="E1235" s="3" t="s">
        <v>1104</v>
      </c>
      <c r="F1235" s="1" t="s">
        <v>632</v>
      </c>
      <c r="G1235" s="1">
        <v>1.0999999999999999E-2</v>
      </c>
      <c r="H1235" s="1">
        <v>-5.0000000000000001E-3</v>
      </c>
      <c r="I1235" s="1">
        <v>1E-3</v>
      </c>
      <c r="J1235" s="1">
        <v>0</v>
      </c>
      <c r="K1235" s="1">
        <v>-2E-3</v>
      </c>
      <c r="L1235" s="1">
        <v>0</v>
      </c>
      <c r="M1235" s="1" t="s">
        <v>1147</v>
      </c>
      <c r="N1235" s="1"/>
    </row>
    <row r="1236" spans="1:14" customFormat="1" x14ac:dyDescent="0.25">
      <c r="A1236" s="22" t="s">
        <v>630</v>
      </c>
      <c r="B1236" s="1">
        <v>2014</v>
      </c>
      <c r="C1236" s="1" t="s">
        <v>124</v>
      </c>
      <c r="D1236" s="1" t="s">
        <v>125</v>
      </c>
      <c r="E1236" s="3" t="s">
        <v>1103</v>
      </c>
      <c r="F1236" s="1" t="s">
        <v>632</v>
      </c>
      <c r="G1236" s="1">
        <v>-6.0000000000000001E-3</v>
      </c>
      <c r="H1236" s="1">
        <v>6.0000000000000001E-3</v>
      </c>
      <c r="I1236" s="1">
        <v>-5.0000000000000001E-3</v>
      </c>
      <c r="J1236" s="1">
        <v>3.0000000000000001E-3</v>
      </c>
      <c r="K1236" s="1">
        <v>-1E-3</v>
      </c>
      <c r="L1236" s="1">
        <v>0</v>
      </c>
      <c r="M1236" s="1" t="s">
        <v>1147</v>
      </c>
      <c r="N1236" s="1"/>
    </row>
    <row r="1237" spans="1:14" customFormat="1" x14ac:dyDescent="0.25">
      <c r="A1237" s="22" t="s">
        <v>630</v>
      </c>
      <c r="B1237" s="1">
        <v>2014</v>
      </c>
      <c r="C1237" s="1" t="s">
        <v>124</v>
      </c>
      <c r="D1237" s="1" t="s">
        <v>125</v>
      </c>
      <c r="E1237" s="3" t="s">
        <v>1237</v>
      </c>
      <c r="F1237" s="1" t="s">
        <v>632</v>
      </c>
      <c r="G1237" s="1">
        <v>0</v>
      </c>
      <c r="H1237" s="1">
        <v>0.34399999999999997</v>
      </c>
      <c r="I1237" s="1">
        <v>0.34399999999999997</v>
      </c>
      <c r="J1237" s="1">
        <v>0</v>
      </c>
      <c r="K1237" s="1">
        <v>-0.68799999999999994</v>
      </c>
      <c r="L1237" s="1">
        <v>0</v>
      </c>
      <c r="M1237" s="1" t="s">
        <v>1147</v>
      </c>
      <c r="N1237" s="1"/>
    </row>
    <row r="1238" spans="1:14" customFormat="1" x14ac:dyDescent="0.25">
      <c r="A1238" s="22" t="s">
        <v>630</v>
      </c>
      <c r="B1238" s="1">
        <v>2014</v>
      </c>
      <c r="C1238" s="1" t="s">
        <v>124</v>
      </c>
      <c r="D1238" s="1" t="s">
        <v>125</v>
      </c>
      <c r="E1238" s="3" t="s">
        <v>1238</v>
      </c>
      <c r="F1238" s="1" t="s">
        <v>632</v>
      </c>
      <c r="G1238" s="1">
        <v>0.2</v>
      </c>
      <c r="H1238" s="1">
        <v>0.1</v>
      </c>
      <c r="I1238" s="1">
        <v>0</v>
      </c>
      <c r="J1238" s="1">
        <v>0</v>
      </c>
      <c r="K1238" s="1">
        <v>-0.3</v>
      </c>
      <c r="L1238" s="1">
        <v>0</v>
      </c>
      <c r="M1238" s="1" t="s">
        <v>1147</v>
      </c>
      <c r="N1238" s="1"/>
    </row>
    <row r="1239" spans="1:14" customFormat="1" x14ac:dyDescent="0.25">
      <c r="A1239" s="22" t="s">
        <v>630</v>
      </c>
      <c r="B1239" s="1">
        <v>2014</v>
      </c>
      <c r="C1239" s="1" t="s">
        <v>124</v>
      </c>
      <c r="D1239" s="1" t="s">
        <v>125</v>
      </c>
      <c r="E1239" s="3" t="s">
        <v>1239</v>
      </c>
      <c r="F1239" s="1" t="s">
        <v>632</v>
      </c>
      <c r="G1239" s="1">
        <v>0</v>
      </c>
      <c r="H1239" s="1">
        <v>-5.1999999999999998E-2</v>
      </c>
      <c r="I1239" s="1">
        <v>4.0000000000000001E-3</v>
      </c>
      <c r="J1239" s="1">
        <v>5.0000000000000001E-3</v>
      </c>
      <c r="K1239" s="1">
        <v>5.0000000000000001E-3</v>
      </c>
      <c r="L1239" s="1">
        <v>0</v>
      </c>
      <c r="M1239" s="1" t="s">
        <v>1147</v>
      </c>
      <c r="N1239" s="1"/>
    </row>
    <row r="1240" spans="1:14" customFormat="1" x14ac:dyDescent="0.25">
      <c r="A1240" s="22" t="s">
        <v>630</v>
      </c>
      <c r="B1240" s="1">
        <v>2014</v>
      </c>
      <c r="C1240" s="1" t="s">
        <v>124</v>
      </c>
      <c r="D1240" s="1" t="s">
        <v>125</v>
      </c>
      <c r="E1240" s="3" t="s">
        <v>1240</v>
      </c>
      <c r="F1240" s="1" t="s">
        <v>632</v>
      </c>
      <c r="G1240" s="1">
        <v>0.4</v>
      </c>
      <c r="H1240" s="1">
        <v>0</v>
      </c>
      <c r="I1240" s="1">
        <v>0</v>
      </c>
      <c r="J1240" s="1">
        <v>0</v>
      </c>
      <c r="K1240" s="1">
        <v>0</v>
      </c>
      <c r="L1240" s="1">
        <v>0</v>
      </c>
      <c r="M1240" s="1" t="s">
        <v>1147</v>
      </c>
      <c r="N1240" s="1"/>
    </row>
    <row r="1241" spans="1:14" customFormat="1" x14ac:dyDescent="0.25">
      <c r="A1241" s="22" t="s">
        <v>630</v>
      </c>
      <c r="B1241" s="1">
        <v>2014</v>
      </c>
      <c r="C1241" s="1" t="s">
        <v>124</v>
      </c>
      <c r="D1241" s="1" t="s">
        <v>125</v>
      </c>
      <c r="E1241" s="3" t="s">
        <v>1241</v>
      </c>
      <c r="F1241" s="1" t="s">
        <v>632</v>
      </c>
      <c r="G1241" s="1">
        <v>0.05</v>
      </c>
      <c r="H1241" s="1">
        <v>-0.05</v>
      </c>
      <c r="I1241" s="1">
        <v>0</v>
      </c>
      <c r="J1241" s="1">
        <v>0</v>
      </c>
      <c r="K1241" s="1">
        <v>0</v>
      </c>
      <c r="L1241" s="1">
        <v>0</v>
      </c>
      <c r="M1241" s="1" t="s">
        <v>1147</v>
      </c>
      <c r="N1241" s="1"/>
    </row>
    <row r="1242" spans="1:14" customFormat="1" x14ac:dyDescent="0.25">
      <c r="A1242" s="22" t="s">
        <v>630</v>
      </c>
      <c r="B1242" s="1">
        <v>2014</v>
      </c>
      <c r="C1242" s="1" t="s">
        <v>124</v>
      </c>
      <c r="D1242" s="1" t="s">
        <v>125</v>
      </c>
      <c r="E1242" s="3" t="s">
        <v>1242</v>
      </c>
      <c r="F1242" s="1" t="s">
        <v>632</v>
      </c>
      <c r="G1242" s="1">
        <v>1.4999999999999999E-2</v>
      </c>
      <c r="H1242" s="1">
        <v>-0.01</v>
      </c>
      <c r="I1242" s="1">
        <v>-2E-3</v>
      </c>
      <c r="J1242" s="1">
        <v>0.14499999999999999</v>
      </c>
      <c r="K1242" s="1">
        <v>0</v>
      </c>
      <c r="L1242" s="1">
        <v>0</v>
      </c>
      <c r="M1242" s="1" t="s">
        <v>1147</v>
      </c>
      <c r="N1242" s="1"/>
    </row>
    <row r="1243" spans="1:14" customFormat="1" x14ac:dyDescent="0.25">
      <c r="A1243" s="22" t="s">
        <v>630</v>
      </c>
      <c r="B1243" s="1">
        <v>2014</v>
      </c>
      <c r="C1243" s="1" t="s">
        <v>124</v>
      </c>
      <c r="D1243" s="1" t="s">
        <v>125</v>
      </c>
      <c r="E1243" s="3" t="s">
        <v>1243</v>
      </c>
      <c r="F1243" s="1" t="s">
        <v>632</v>
      </c>
      <c r="G1243" s="1">
        <v>-0.4</v>
      </c>
      <c r="H1243" s="1">
        <v>0</v>
      </c>
      <c r="I1243" s="1">
        <v>0</v>
      </c>
      <c r="J1243" s="1">
        <v>0</v>
      </c>
      <c r="K1243" s="1">
        <v>0</v>
      </c>
      <c r="L1243" s="1">
        <v>0</v>
      </c>
      <c r="M1243" s="1" t="s">
        <v>1147</v>
      </c>
      <c r="N1243" s="1"/>
    </row>
    <row r="1244" spans="1:14" customFormat="1" x14ac:dyDescent="0.25">
      <c r="A1244" s="22" t="s">
        <v>630</v>
      </c>
      <c r="B1244" s="1">
        <v>2014</v>
      </c>
      <c r="C1244" s="1" t="s">
        <v>124</v>
      </c>
      <c r="D1244" s="1" t="s">
        <v>125</v>
      </c>
      <c r="E1244" s="3" t="s">
        <v>1244</v>
      </c>
      <c r="F1244" s="1" t="s">
        <v>632</v>
      </c>
      <c r="G1244" s="1">
        <v>1</v>
      </c>
      <c r="H1244" s="1">
        <v>0</v>
      </c>
      <c r="I1244" s="1">
        <v>0</v>
      </c>
      <c r="J1244" s="1">
        <v>0</v>
      </c>
      <c r="K1244" s="1">
        <v>-1</v>
      </c>
      <c r="L1244" s="1">
        <v>0</v>
      </c>
      <c r="M1244" s="1" t="s">
        <v>1147</v>
      </c>
      <c r="N1244" s="1"/>
    </row>
    <row r="1245" spans="1:14" customFormat="1" x14ac:dyDescent="0.25">
      <c r="A1245" s="22" t="s">
        <v>630</v>
      </c>
      <c r="B1245" s="1">
        <v>2014</v>
      </c>
      <c r="C1245" s="1" t="s">
        <v>124</v>
      </c>
      <c r="D1245" s="1" t="s">
        <v>125</v>
      </c>
      <c r="E1245" s="3" t="s">
        <v>1245</v>
      </c>
      <c r="F1245" s="1" t="s">
        <v>632</v>
      </c>
      <c r="G1245" s="1">
        <v>-1</v>
      </c>
      <c r="H1245" s="1">
        <v>1</v>
      </c>
      <c r="I1245" s="1">
        <v>0</v>
      </c>
      <c r="J1245" s="1">
        <v>0</v>
      </c>
      <c r="K1245" s="1">
        <v>0</v>
      </c>
      <c r="L1245" s="1">
        <v>0</v>
      </c>
      <c r="M1245" s="1" t="s">
        <v>1147</v>
      </c>
      <c r="N1245" s="1"/>
    </row>
    <row r="1246" spans="1:14" customFormat="1" x14ac:dyDescent="0.25">
      <c r="A1246" s="22" t="s">
        <v>630</v>
      </c>
      <c r="B1246" s="1">
        <v>2014</v>
      </c>
      <c r="C1246" s="1" t="s">
        <v>124</v>
      </c>
      <c r="D1246" s="1" t="s">
        <v>125</v>
      </c>
      <c r="E1246" s="3" t="s">
        <v>1246</v>
      </c>
      <c r="F1246" s="1" t="s">
        <v>632</v>
      </c>
      <c r="G1246" s="1">
        <v>0.1</v>
      </c>
      <c r="H1246" s="1">
        <v>-0.04</v>
      </c>
      <c r="I1246" s="1">
        <v>8.9999999999999993E-3</v>
      </c>
      <c r="J1246" s="1">
        <v>0</v>
      </c>
      <c r="K1246" s="1">
        <v>-6.9000000000000006E-2</v>
      </c>
      <c r="L1246" s="1">
        <v>0</v>
      </c>
      <c r="M1246" s="1" t="s">
        <v>1147</v>
      </c>
      <c r="N1246" s="1"/>
    </row>
    <row r="1247" spans="1:14" customFormat="1" x14ac:dyDescent="0.25">
      <c r="A1247" s="22" t="s">
        <v>630</v>
      </c>
      <c r="B1247" s="1">
        <v>2014</v>
      </c>
      <c r="C1247" s="1" t="s">
        <v>124</v>
      </c>
      <c r="D1247" s="1" t="s">
        <v>125</v>
      </c>
      <c r="E1247" s="3" t="s">
        <v>1104</v>
      </c>
      <c r="F1247" s="1" t="s">
        <v>632</v>
      </c>
      <c r="G1247" s="1">
        <v>1.2999999999999999E-2</v>
      </c>
      <c r="H1247" s="1">
        <v>3.2000000000000001E-2</v>
      </c>
      <c r="I1247" s="1">
        <v>1.2E-2</v>
      </c>
      <c r="J1247" s="1">
        <v>1.7000000000000001E-2</v>
      </c>
      <c r="K1247" s="1">
        <v>-7.0000000000000007E-2</v>
      </c>
      <c r="L1247" s="1">
        <v>0</v>
      </c>
      <c r="M1247" s="1" t="s">
        <v>1147</v>
      </c>
      <c r="N1247" s="1"/>
    </row>
    <row r="1248" spans="1:14" customFormat="1" x14ac:dyDescent="0.25">
      <c r="A1248" s="22" t="s">
        <v>630</v>
      </c>
      <c r="B1248" s="1">
        <v>2014</v>
      </c>
      <c r="C1248" s="1" t="s">
        <v>124</v>
      </c>
      <c r="D1248" s="1" t="s">
        <v>125</v>
      </c>
      <c r="E1248" s="3" t="s">
        <v>1103</v>
      </c>
      <c r="F1248" s="1" t="s">
        <v>632</v>
      </c>
      <c r="G1248" s="1">
        <v>-0.01</v>
      </c>
      <c r="H1248" s="1">
        <v>-4.0000000000000001E-3</v>
      </c>
      <c r="I1248" s="1">
        <v>1E-3</v>
      </c>
      <c r="J1248" s="1">
        <v>0</v>
      </c>
      <c r="K1248" s="1">
        <v>2E-3</v>
      </c>
      <c r="L1248" s="1">
        <v>0</v>
      </c>
      <c r="M1248" s="1" t="s">
        <v>1147</v>
      </c>
      <c r="N1248" s="1"/>
    </row>
    <row r="1249" spans="1:14" customFormat="1" x14ac:dyDescent="0.25">
      <c r="A1249" s="22" t="s">
        <v>630</v>
      </c>
      <c r="B1249" s="1">
        <v>2014</v>
      </c>
      <c r="C1249" s="1" t="s">
        <v>124</v>
      </c>
      <c r="D1249" s="1" t="s">
        <v>125</v>
      </c>
      <c r="E1249" s="3" t="s">
        <v>1104</v>
      </c>
      <c r="F1249" s="1" t="s">
        <v>632</v>
      </c>
      <c r="G1249" s="1">
        <v>1.4E-2</v>
      </c>
      <c r="H1249" s="1">
        <v>-3.0000000000000001E-3</v>
      </c>
      <c r="I1249" s="1">
        <v>8.0000000000000002E-3</v>
      </c>
      <c r="J1249" s="1">
        <v>5.0000000000000001E-3</v>
      </c>
      <c r="K1249" s="1">
        <v>-2E-3</v>
      </c>
      <c r="L1249" s="1">
        <v>0</v>
      </c>
      <c r="M1249" s="1" t="s">
        <v>1147</v>
      </c>
      <c r="N1249" s="1"/>
    </row>
    <row r="1250" spans="1:14" customFormat="1" x14ac:dyDescent="0.25">
      <c r="A1250" s="22" t="s">
        <v>630</v>
      </c>
      <c r="B1250" s="1">
        <v>2014</v>
      </c>
      <c r="C1250" s="1" t="s">
        <v>124</v>
      </c>
      <c r="D1250" s="1" t="s">
        <v>125</v>
      </c>
      <c r="E1250" s="3" t="s">
        <v>1247</v>
      </c>
      <c r="F1250" s="1" t="s">
        <v>632</v>
      </c>
      <c r="G1250" s="1">
        <v>-6.0000000000000001E-3</v>
      </c>
      <c r="H1250" s="1">
        <v>-4.5999999999999999E-2</v>
      </c>
      <c r="I1250" s="1">
        <v>1.4999999999999999E-2</v>
      </c>
      <c r="J1250" s="1">
        <v>-2E-3</v>
      </c>
      <c r="K1250" s="1">
        <v>0</v>
      </c>
      <c r="L1250" s="1">
        <v>0</v>
      </c>
      <c r="M1250" s="1" t="s">
        <v>1147</v>
      </c>
      <c r="N1250" s="1"/>
    </row>
    <row r="1251" spans="1:14" customFormat="1" x14ac:dyDescent="0.25">
      <c r="A1251" s="22" t="s">
        <v>630</v>
      </c>
      <c r="B1251" s="1">
        <v>2014</v>
      </c>
      <c r="C1251" s="1" t="s">
        <v>124</v>
      </c>
      <c r="D1251" s="1" t="s">
        <v>125</v>
      </c>
      <c r="E1251" s="3" t="s">
        <v>1248</v>
      </c>
      <c r="F1251" s="1" t="s">
        <v>632</v>
      </c>
      <c r="G1251" s="1">
        <v>3.9E-2</v>
      </c>
      <c r="H1251" s="1">
        <v>-1.7000000000000001E-2</v>
      </c>
      <c r="I1251" s="1">
        <v>-2.1999999999999999E-2</v>
      </c>
      <c r="J1251" s="1">
        <v>0</v>
      </c>
      <c r="K1251" s="1">
        <v>0</v>
      </c>
      <c r="L1251" s="1">
        <v>0</v>
      </c>
      <c r="M1251" s="1" t="s">
        <v>1147</v>
      </c>
      <c r="N1251" s="1"/>
    </row>
    <row r="1252" spans="1:14" customFormat="1" x14ac:dyDescent="0.25">
      <c r="A1252" s="22" t="s">
        <v>630</v>
      </c>
      <c r="B1252" s="1">
        <v>2014</v>
      </c>
      <c r="C1252" s="1" t="s">
        <v>124</v>
      </c>
      <c r="D1252" s="1" t="s">
        <v>125</v>
      </c>
      <c r="E1252" s="3" t="s">
        <v>1249</v>
      </c>
      <c r="F1252" s="1" t="s">
        <v>632</v>
      </c>
      <c r="G1252" s="1">
        <v>3.5000000000000003E-2</v>
      </c>
      <c r="H1252" s="1">
        <v>3.2000000000000001E-2</v>
      </c>
      <c r="I1252" s="1">
        <v>-1E-3</v>
      </c>
      <c r="J1252" s="1">
        <v>2E-3</v>
      </c>
      <c r="K1252" s="1">
        <v>-0.03</v>
      </c>
      <c r="L1252" s="1">
        <v>0</v>
      </c>
      <c r="M1252" s="1" t="s">
        <v>1147</v>
      </c>
      <c r="N1252" s="1"/>
    </row>
    <row r="1253" spans="1:14" customFormat="1" x14ac:dyDescent="0.25">
      <c r="A1253" s="22" t="s">
        <v>630</v>
      </c>
      <c r="B1253" s="1">
        <v>2014</v>
      </c>
      <c r="C1253" s="1" t="s">
        <v>124</v>
      </c>
      <c r="D1253" s="1" t="s">
        <v>125</v>
      </c>
      <c r="E1253" s="3" t="s">
        <v>1106</v>
      </c>
      <c r="F1253" s="1" t="s">
        <v>632</v>
      </c>
      <c r="G1253" s="1">
        <v>1.2E-2</v>
      </c>
      <c r="H1253" s="1">
        <v>-8.9999999999999993E-3</v>
      </c>
      <c r="I1253" s="1">
        <v>-3.0000000000000001E-3</v>
      </c>
      <c r="J1253" s="1">
        <v>0</v>
      </c>
      <c r="K1253" s="1">
        <v>0</v>
      </c>
      <c r="L1253" s="1">
        <v>0</v>
      </c>
      <c r="M1253" s="1" t="s">
        <v>1147</v>
      </c>
      <c r="N1253" s="1"/>
    </row>
    <row r="1254" spans="1:14" customFormat="1" x14ac:dyDescent="0.25">
      <c r="A1254" s="22" t="s">
        <v>630</v>
      </c>
      <c r="B1254" s="1">
        <v>2014</v>
      </c>
      <c r="C1254" s="1" t="s">
        <v>124</v>
      </c>
      <c r="D1254" s="1" t="s">
        <v>125</v>
      </c>
      <c r="E1254" s="3" t="s">
        <v>1106</v>
      </c>
      <c r="F1254" s="1" t="s">
        <v>632</v>
      </c>
      <c r="G1254" s="1">
        <v>3.0000000000000001E-3</v>
      </c>
      <c r="H1254" s="1">
        <v>-1E-3</v>
      </c>
      <c r="I1254" s="1">
        <v>-2E-3</v>
      </c>
      <c r="J1254" s="1">
        <v>0</v>
      </c>
      <c r="K1254" s="1">
        <v>0</v>
      </c>
      <c r="L1254" s="1">
        <v>0</v>
      </c>
      <c r="M1254" s="1" t="s">
        <v>1147</v>
      </c>
      <c r="N1254" s="1"/>
    </row>
    <row r="1255" spans="1:14" customFormat="1" x14ac:dyDescent="0.25">
      <c r="A1255" s="22" t="s">
        <v>630</v>
      </c>
      <c r="B1255" s="1">
        <v>2014</v>
      </c>
      <c r="C1255" s="1" t="s">
        <v>124</v>
      </c>
      <c r="D1255" s="1" t="s">
        <v>125</v>
      </c>
      <c r="E1255" s="3" t="s">
        <v>1250</v>
      </c>
      <c r="F1255" s="1" t="s">
        <v>632</v>
      </c>
      <c r="G1255" s="1">
        <v>-3.0859999999999999</v>
      </c>
      <c r="H1255" s="1">
        <v>1.5549999999999999</v>
      </c>
      <c r="I1255" s="1">
        <v>7.3999999999999996E-2</v>
      </c>
      <c r="J1255" s="1">
        <v>-4.2999999999999997E-2</v>
      </c>
      <c r="K1255" s="1">
        <v>0.14299999999999999</v>
      </c>
      <c r="L1255" s="1">
        <v>0</v>
      </c>
      <c r="M1255" s="1" t="s">
        <v>1147</v>
      </c>
      <c r="N1255" s="1"/>
    </row>
    <row r="1256" spans="1:14" customFormat="1" x14ac:dyDescent="0.25">
      <c r="A1256" s="22" t="s">
        <v>630</v>
      </c>
      <c r="B1256" s="1">
        <v>2014</v>
      </c>
      <c r="C1256" s="1" t="s">
        <v>124</v>
      </c>
      <c r="D1256" s="1" t="s">
        <v>125</v>
      </c>
      <c r="E1256" s="3" t="s">
        <v>991</v>
      </c>
      <c r="F1256" s="1" t="s">
        <v>632</v>
      </c>
      <c r="G1256" s="1">
        <v>0.66800000000000004</v>
      </c>
      <c r="H1256" s="1">
        <v>6.0000000000000001E-3</v>
      </c>
      <c r="I1256" s="1">
        <v>-7.5999999999999998E-2</v>
      </c>
      <c r="J1256" s="1">
        <v>-0.186</v>
      </c>
      <c r="K1256" s="1">
        <v>-5.2999999999999999E-2</v>
      </c>
      <c r="L1256" s="1">
        <v>0</v>
      </c>
      <c r="M1256" s="1" t="s">
        <v>1147</v>
      </c>
      <c r="N1256" s="1"/>
    </row>
    <row r="1257" spans="1:14" customFormat="1" x14ac:dyDescent="0.25">
      <c r="A1257" s="22" t="s">
        <v>630</v>
      </c>
      <c r="B1257" s="1">
        <v>2014</v>
      </c>
      <c r="C1257" s="1" t="s">
        <v>15</v>
      </c>
      <c r="D1257" s="1" t="s">
        <v>16</v>
      </c>
      <c r="E1257" s="3" t="s">
        <v>1251</v>
      </c>
      <c r="F1257" s="1" t="s">
        <v>632</v>
      </c>
      <c r="G1257" s="1">
        <v>-6.6550000000000002</v>
      </c>
      <c r="H1257" s="1">
        <v>6.6550000000000002</v>
      </c>
      <c r="I1257" s="1">
        <v>0</v>
      </c>
      <c r="J1257" s="1">
        <v>0</v>
      </c>
      <c r="K1257" s="1">
        <v>0</v>
      </c>
      <c r="L1257" s="1">
        <v>0</v>
      </c>
      <c r="M1257" s="1" t="s">
        <v>1147</v>
      </c>
      <c r="N1257" s="1"/>
    </row>
    <row r="1258" spans="1:14" customFormat="1" x14ac:dyDescent="0.25">
      <c r="A1258" s="22" t="s">
        <v>630</v>
      </c>
      <c r="B1258" s="1">
        <v>2014</v>
      </c>
      <c r="C1258" s="1" t="s">
        <v>15</v>
      </c>
      <c r="D1258" s="1" t="s">
        <v>16</v>
      </c>
      <c r="E1258" s="3" t="s">
        <v>1252</v>
      </c>
      <c r="F1258" s="1" t="s">
        <v>632</v>
      </c>
      <c r="G1258" s="1">
        <v>0</v>
      </c>
      <c r="H1258" s="1">
        <v>-1.4E-2</v>
      </c>
      <c r="I1258" s="1">
        <v>0</v>
      </c>
      <c r="J1258" s="1">
        <v>0</v>
      </c>
      <c r="K1258" s="1">
        <v>1.4E-2</v>
      </c>
      <c r="L1258" s="1">
        <v>0</v>
      </c>
      <c r="M1258" s="1" t="s">
        <v>1147</v>
      </c>
      <c r="N1258" s="1"/>
    </row>
    <row r="1259" spans="1:14" customFormat="1" x14ac:dyDescent="0.25">
      <c r="A1259" s="22" t="s">
        <v>630</v>
      </c>
      <c r="B1259" s="1">
        <v>2014</v>
      </c>
      <c r="C1259" s="1" t="s">
        <v>15</v>
      </c>
      <c r="D1259" s="1" t="s">
        <v>16</v>
      </c>
      <c r="E1259" s="3" t="s">
        <v>1253</v>
      </c>
      <c r="F1259" s="1" t="s">
        <v>632</v>
      </c>
      <c r="G1259" s="1">
        <v>-2E-3</v>
      </c>
      <c r="H1259" s="1">
        <v>-3.0000000000000001E-3</v>
      </c>
      <c r="I1259" s="1">
        <v>-5.0000000000000001E-3</v>
      </c>
      <c r="J1259" s="1">
        <v>-8.0000000000000002E-3</v>
      </c>
      <c r="K1259" s="1">
        <v>-5.0000000000000001E-3</v>
      </c>
      <c r="L1259" s="1">
        <v>0</v>
      </c>
      <c r="M1259" s="1" t="s">
        <v>1147</v>
      </c>
      <c r="N1259" s="1"/>
    </row>
    <row r="1260" spans="1:14" customFormat="1" x14ac:dyDescent="0.25">
      <c r="A1260" s="22" t="s">
        <v>630</v>
      </c>
      <c r="B1260" s="1">
        <v>2014</v>
      </c>
      <c r="C1260" s="1" t="s">
        <v>15</v>
      </c>
      <c r="D1260" s="1" t="s">
        <v>16</v>
      </c>
      <c r="E1260" s="3" t="s">
        <v>1254</v>
      </c>
      <c r="F1260" s="1" t="s">
        <v>632</v>
      </c>
      <c r="G1260" s="1">
        <v>2E-3</v>
      </c>
      <c r="H1260" s="1">
        <v>3.7999999999999999E-2</v>
      </c>
      <c r="I1260" s="1">
        <v>2.1999999999999999E-2</v>
      </c>
      <c r="J1260" s="1">
        <v>8.0000000000000002E-3</v>
      </c>
      <c r="K1260" s="1">
        <v>1.6E-2</v>
      </c>
      <c r="L1260" s="1">
        <v>0</v>
      </c>
      <c r="M1260" s="1" t="s">
        <v>1147</v>
      </c>
      <c r="N1260" s="1"/>
    </row>
    <row r="1261" spans="1:14" customFormat="1" x14ac:dyDescent="0.25">
      <c r="A1261" s="22" t="s">
        <v>630</v>
      </c>
      <c r="B1261" s="1">
        <v>2014</v>
      </c>
      <c r="C1261" s="1" t="s">
        <v>15</v>
      </c>
      <c r="D1261" s="1" t="s">
        <v>16</v>
      </c>
      <c r="E1261" s="3" t="s">
        <v>1255</v>
      </c>
      <c r="F1261" s="1" t="s">
        <v>632</v>
      </c>
      <c r="G1261" s="1">
        <v>0</v>
      </c>
      <c r="H1261" s="1">
        <v>3.5999999999999997E-2</v>
      </c>
      <c r="I1261" s="1">
        <v>-4.0000000000000001E-3</v>
      </c>
      <c r="J1261" s="1">
        <v>-8.9999999999999993E-3</v>
      </c>
      <c r="K1261" s="1">
        <v>0</v>
      </c>
      <c r="L1261" s="1">
        <v>0</v>
      </c>
      <c r="M1261" s="1" t="s">
        <v>1147</v>
      </c>
      <c r="N1261" s="1"/>
    </row>
    <row r="1262" spans="1:14" customFormat="1" x14ac:dyDescent="0.25">
      <c r="A1262" s="22" t="s">
        <v>630</v>
      </c>
      <c r="B1262" s="1">
        <v>2014</v>
      </c>
      <c r="C1262" s="1" t="s">
        <v>19</v>
      </c>
      <c r="D1262" s="1" t="s">
        <v>20</v>
      </c>
      <c r="E1262" s="3" t="s">
        <v>1256</v>
      </c>
      <c r="F1262" s="1" t="s">
        <v>632</v>
      </c>
      <c r="G1262" s="1">
        <v>2.6339999999999999</v>
      </c>
      <c r="H1262" s="1">
        <v>-2.6339999999999999</v>
      </c>
      <c r="I1262" s="1">
        <v>0</v>
      </c>
      <c r="J1262" s="1">
        <v>0</v>
      </c>
      <c r="K1262" s="1">
        <v>0</v>
      </c>
      <c r="L1262" s="1">
        <v>0</v>
      </c>
      <c r="M1262" s="1" t="s">
        <v>1147</v>
      </c>
      <c r="N1262" s="1"/>
    </row>
    <row r="1263" spans="1:14" customFormat="1" x14ac:dyDescent="0.25">
      <c r="A1263" s="22" t="s">
        <v>630</v>
      </c>
      <c r="B1263" s="1">
        <v>2014</v>
      </c>
      <c r="C1263" s="1" t="s">
        <v>19</v>
      </c>
      <c r="D1263" s="1" t="s">
        <v>20</v>
      </c>
      <c r="E1263" s="3" t="s">
        <v>1257</v>
      </c>
      <c r="F1263" s="1" t="s">
        <v>632</v>
      </c>
      <c r="G1263" s="1">
        <v>0.46</v>
      </c>
      <c r="H1263" s="1">
        <v>0</v>
      </c>
      <c r="I1263" s="1">
        <v>0</v>
      </c>
      <c r="J1263" s="1">
        <v>0</v>
      </c>
      <c r="K1263" s="1">
        <v>0</v>
      </c>
      <c r="L1263" s="1">
        <v>0</v>
      </c>
      <c r="M1263" s="1" t="s">
        <v>1147</v>
      </c>
      <c r="N1263" s="1"/>
    </row>
    <row r="1264" spans="1:14" customFormat="1" x14ac:dyDescent="0.25">
      <c r="A1264" s="22" t="s">
        <v>630</v>
      </c>
      <c r="B1264" s="1">
        <v>2014</v>
      </c>
      <c r="C1264" s="1" t="s">
        <v>19</v>
      </c>
      <c r="D1264" s="1" t="s">
        <v>20</v>
      </c>
      <c r="E1264" s="3" t="s">
        <v>1256</v>
      </c>
      <c r="F1264" s="1" t="s">
        <v>632</v>
      </c>
      <c r="G1264" s="1">
        <v>-0.41</v>
      </c>
      <c r="H1264" s="1">
        <v>-0.22500000000000001</v>
      </c>
      <c r="I1264" s="1">
        <v>-1.0840000000000001</v>
      </c>
      <c r="J1264" s="1">
        <v>-1.0840000000000001</v>
      </c>
      <c r="K1264" s="1">
        <v>-1.085</v>
      </c>
      <c r="L1264" s="1">
        <v>0</v>
      </c>
      <c r="M1264" s="1" t="s">
        <v>1147</v>
      </c>
      <c r="N1264" s="1"/>
    </row>
    <row r="1265" spans="1:14" customFormat="1" x14ac:dyDescent="0.25">
      <c r="A1265" s="22" t="s">
        <v>630</v>
      </c>
      <c r="B1265" s="1">
        <v>2014</v>
      </c>
      <c r="C1265" s="1" t="s">
        <v>19</v>
      </c>
      <c r="D1265" s="1" t="s">
        <v>20</v>
      </c>
      <c r="E1265" s="3" t="s">
        <v>1258</v>
      </c>
      <c r="F1265" s="1" t="s">
        <v>632</v>
      </c>
      <c r="G1265" s="1">
        <v>0</v>
      </c>
      <c r="H1265" s="1">
        <v>-2.4E-2</v>
      </c>
      <c r="I1265" s="1">
        <v>1.0999999999999999E-2</v>
      </c>
      <c r="J1265" s="1">
        <v>0</v>
      </c>
      <c r="K1265" s="1">
        <v>0</v>
      </c>
      <c r="L1265" s="1">
        <v>0</v>
      </c>
      <c r="M1265" s="1" t="s">
        <v>1147</v>
      </c>
      <c r="N1265" s="1"/>
    </row>
    <row r="1266" spans="1:14" customFormat="1" x14ac:dyDescent="0.25">
      <c r="A1266" s="22" t="s">
        <v>630</v>
      </c>
      <c r="B1266" s="1">
        <v>2014</v>
      </c>
      <c r="C1266" s="1" t="s">
        <v>19</v>
      </c>
      <c r="D1266" s="1" t="s">
        <v>20</v>
      </c>
      <c r="E1266" s="3" t="s">
        <v>1259</v>
      </c>
      <c r="F1266" s="1" t="s">
        <v>632</v>
      </c>
      <c r="G1266" s="1">
        <v>0.60799999999999998</v>
      </c>
      <c r="H1266" s="1">
        <v>-0.60799999999999998</v>
      </c>
      <c r="I1266" s="1">
        <v>0</v>
      </c>
      <c r="J1266" s="1">
        <v>0</v>
      </c>
      <c r="K1266" s="1">
        <v>0</v>
      </c>
      <c r="L1266" s="1">
        <v>0</v>
      </c>
      <c r="M1266" s="1" t="s">
        <v>1147</v>
      </c>
      <c r="N1266" s="1"/>
    </row>
    <row r="1267" spans="1:14" customFormat="1" x14ac:dyDescent="0.25">
      <c r="A1267" s="22" t="s">
        <v>630</v>
      </c>
      <c r="B1267" s="1">
        <v>2014</v>
      </c>
      <c r="C1267" s="1" t="s">
        <v>19</v>
      </c>
      <c r="D1267" s="1" t="s">
        <v>20</v>
      </c>
      <c r="E1267" s="3" t="s">
        <v>1260</v>
      </c>
      <c r="F1267" s="1" t="s">
        <v>632</v>
      </c>
      <c r="G1267" s="1">
        <v>-0.7</v>
      </c>
      <c r="H1267" s="1">
        <v>-2.4089999999999998</v>
      </c>
      <c r="I1267" s="1">
        <v>1.05</v>
      </c>
      <c r="J1267" s="1">
        <v>0</v>
      </c>
      <c r="K1267" s="1">
        <v>0</v>
      </c>
      <c r="L1267" s="1">
        <v>0</v>
      </c>
      <c r="M1267" s="1" t="s">
        <v>1147</v>
      </c>
      <c r="N1267" s="1"/>
    </row>
    <row r="1268" spans="1:14" customFormat="1" x14ac:dyDescent="0.25">
      <c r="A1268" s="22" t="s">
        <v>630</v>
      </c>
      <c r="B1268" s="1">
        <v>2014</v>
      </c>
      <c r="C1268" s="1" t="s">
        <v>19</v>
      </c>
      <c r="D1268" s="1" t="s">
        <v>20</v>
      </c>
      <c r="E1268" s="3" t="s">
        <v>1261</v>
      </c>
      <c r="F1268" s="1" t="s">
        <v>632</v>
      </c>
      <c r="G1268" s="1">
        <v>0</v>
      </c>
      <c r="H1268" s="1">
        <v>-0.30399999999999999</v>
      </c>
      <c r="I1268" s="1">
        <v>0</v>
      </c>
      <c r="J1268" s="1">
        <v>0.30399999999999999</v>
      </c>
      <c r="K1268" s="1">
        <v>0</v>
      </c>
      <c r="L1268" s="1">
        <v>0</v>
      </c>
      <c r="M1268" s="1" t="s">
        <v>1147</v>
      </c>
      <c r="N1268" s="1"/>
    </row>
    <row r="1269" spans="1:14" customFormat="1" x14ac:dyDescent="0.25">
      <c r="A1269" s="22" t="s">
        <v>630</v>
      </c>
      <c r="B1269" s="1">
        <v>2014</v>
      </c>
      <c r="C1269" s="1" t="s">
        <v>19</v>
      </c>
      <c r="D1269" s="1" t="s">
        <v>20</v>
      </c>
      <c r="E1269" s="3" t="s">
        <v>1262</v>
      </c>
      <c r="F1269" s="1" t="s">
        <v>632</v>
      </c>
      <c r="G1269" s="1">
        <v>1.794</v>
      </c>
      <c r="H1269" s="1">
        <v>-1.794</v>
      </c>
      <c r="I1269" s="1">
        <v>0</v>
      </c>
      <c r="J1269" s="1">
        <v>0</v>
      </c>
      <c r="K1269" s="1">
        <v>0</v>
      </c>
      <c r="L1269" s="1">
        <v>0</v>
      </c>
      <c r="M1269" s="1" t="s">
        <v>1147</v>
      </c>
      <c r="N1269" s="1"/>
    </row>
    <row r="1270" spans="1:14" customFormat="1" x14ac:dyDescent="0.25">
      <c r="A1270" s="22" t="s">
        <v>630</v>
      </c>
      <c r="B1270" s="1">
        <v>2014</v>
      </c>
      <c r="C1270" s="1" t="s">
        <v>19</v>
      </c>
      <c r="D1270" s="1" t="s">
        <v>20</v>
      </c>
      <c r="E1270" s="3" t="s">
        <v>1263</v>
      </c>
      <c r="F1270" s="1" t="s">
        <v>632</v>
      </c>
      <c r="G1270" s="1">
        <v>0.30399999999999999</v>
      </c>
      <c r="H1270" s="1">
        <v>0</v>
      </c>
      <c r="I1270" s="1">
        <v>0</v>
      </c>
      <c r="J1270" s="1">
        <v>-0.30399999999999999</v>
      </c>
      <c r="K1270" s="1">
        <v>0</v>
      </c>
      <c r="L1270" s="1">
        <v>0</v>
      </c>
      <c r="M1270" s="1" t="s">
        <v>1147</v>
      </c>
      <c r="N1270" s="1"/>
    </row>
    <row r="1271" spans="1:14" customFormat="1" x14ac:dyDescent="0.25">
      <c r="A1271" s="22" t="s">
        <v>630</v>
      </c>
      <c r="B1271" s="1">
        <v>2014</v>
      </c>
      <c r="C1271" s="1" t="s">
        <v>19</v>
      </c>
      <c r="D1271" s="1" t="s">
        <v>20</v>
      </c>
      <c r="E1271" s="3" t="s">
        <v>1264</v>
      </c>
      <c r="F1271" s="1" t="s">
        <v>632</v>
      </c>
      <c r="G1271" s="1">
        <v>0.27300000000000002</v>
      </c>
      <c r="H1271" s="1">
        <v>-0.27300000000000002</v>
      </c>
      <c r="I1271" s="1">
        <v>0</v>
      </c>
      <c r="J1271" s="1">
        <v>0</v>
      </c>
      <c r="K1271" s="1">
        <v>0</v>
      </c>
      <c r="L1271" s="1">
        <v>0</v>
      </c>
      <c r="M1271" s="1" t="s">
        <v>1147</v>
      </c>
      <c r="N1271" s="1"/>
    </row>
    <row r="1272" spans="1:14" customFormat="1" x14ac:dyDescent="0.25">
      <c r="A1272" s="22" t="s">
        <v>630</v>
      </c>
      <c r="B1272" s="1">
        <v>2014</v>
      </c>
      <c r="C1272" s="1" t="s">
        <v>140</v>
      </c>
      <c r="D1272" s="1" t="s">
        <v>100</v>
      </c>
      <c r="E1272" s="3" t="s">
        <v>1265</v>
      </c>
      <c r="F1272" s="1" t="s">
        <v>632</v>
      </c>
      <c r="G1272" s="1">
        <v>0</v>
      </c>
      <c r="H1272" s="1">
        <v>-0.222</v>
      </c>
      <c r="I1272" s="1">
        <v>-0.125</v>
      </c>
      <c r="J1272" s="1">
        <v>-0.125</v>
      </c>
      <c r="K1272" s="1">
        <v>0</v>
      </c>
      <c r="L1272" s="1">
        <v>0</v>
      </c>
      <c r="M1272" s="1" t="s">
        <v>1147</v>
      </c>
      <c r="N1272" s="1"/>
    </row>
    <row r="1273" spans="1:14" customFormat="1" x14ac:dyDescent="0.25">
      <c r="A1273" s="22" t="s">
        <v>630</v>
      </c>
      <c r="B1273" s="1">
        <v>2014</v>
      </c>
      <c r="C1273" s="1" t="s">
        <v>140</v>
      </c>
      <c r="D1273" s="1" t="s">
        <v>100</v>
      </c>
      <c r="E1273" s="3" t="s">
        <v>1266</v>
      </c>
      <c r="F1273" s="1" t="s">
        <v>632</v>
      </c>
      <c r="G1273" s="1">
        <v>0.72</v>
      </c>
      <c r="H1273" s="1">
        <v>1.5860000000000001</v>
      </c>
      <c r="I1273" s="1">
        <v>0.68100000000000005</v>
      </c>
      <c r="J1273" s="1">
        <v>-0.32300000000000001</v>
      </c>
      <c r="K1273" s="1">
        <v>0</v>
      </c>
      <c r="L1273" s="1">
        <v>0</v>
      </c>
      <c r="M1273" s="1" t="s">
        <v>1147</v>
      </c>
      <c r="N1273" s="1"/>
    </row>
    <row r="1274" spans="1:14" customFormat="1" x14ac:dyDescent="0.25">
      <c r="A1274" s="22" t="s">
        <v>630</v>
      </c>
      <c r="B1274" s="1">
        <v>2014</v>
      </c>
      <c r="C1274" s="1" t="s">
        <v>140</v>
      </c>
      <c r="D1274" s="1" t="s">
        <v>100</v>
      </c>
      <c r="E1274" s="3" t="s">
        <v>1267</v>
      </c>
      <c r="F1274" s="1" t="s">
        <v>632</v>
      </c>
      <c r="G1274" s="1">
        <v>0</v>
      </c>
      <c r="H1274" s="1">
        <v>0.158</v>
      </c>
      <c r="I1274" s="1">
        <v>0.47699999999999998</v>
      </c>
      <c r="J1274" s="1">
        <v>-0.47099999999999997</v>
      </c>
      <c r="K1274" s="1">
        <v>0.10199999999999999</v>
      </c>
      <c r="L1274" s="1">
        <v>0</v>
      </c>
      <c r="M1274" s="1" t="s">
        <v>1147</v>
      </c>
      <c r="N1274" s="1"/>
    </row>
    <row r="1275" spans="1:14" customFormat="1" x14ac:dyDescent="0.25">
      <c r="A1275" s="22" t="s">
        <v>630</v>
      </c>
      <c r="B1275" s="1">
        <v>2014</v>
      </c>
      <c r="C1275" s="1" t="s">
        <v>140</v>
      </c>
      <c r="D1275" s="1" t="s">
        <v>100</v>
      </c>
      <c r="E1275" s="3" t="s">
        <v>1268</v>
      </c>
      <c r="F1275" s="1" t="s">
        <v>632</v>
      </c>
      <c r="G1275" s="1">
        <v>0.104</v>
      </c>
      <c r="H1275" s="1">
        <v>-0.104</v>
      </c>
      <c r="I1275" s="1">
        <v>0</v>
      </c>
      <c r="J1275" s="1">
        <v>0</v>
      </c>
      <c r="K1275" s="1">
        <v>0</v>
      </c>
      <c r="L1275" s="1">
        <v>0</v>
      </c>
      <c r="M1275" s="1" t="s">
        <v>1147</v>
      </c>
      <c r="N1275" s="1"/>
    </row>
    <row r="1276" spans="1:14" customFormat="1" x14ac:dyDescent="0.25">
      <c r="A1276" s="22" t="s">
        <v>630</v>
      </c>
      <c r="B1276" s="1">
        <v>2014</v>
      </c>
      <c r="C1276" s="1" t="s">
        <v>140</v>
      </c>
      <c r="D1276" s="1" t="s">
        <v>100</v>
      </c>
      <c r="E1276" s="3" t="s">
        <v>1269</v>
      </c>
      <c r="F1276" s="1" t="s">
        <v>632</v>
      </c>
      <c r="G1276" s="1">
        <v>-8.0000000000000002E-3</v>
      </c>
      <c r="H1276" s="1">
        <v>-3.0000000000000001E-3</v>
      </c>
      <c r="I1276" s="1">
        <v>0</v>
      </c>
      <c r="J1276" s="1">
        <v>0</v>
      </c>
      <c r="K1276" s="1">
        <v>5.0000000000000001E-3</v>
      </c>
      <c r="L1276" s="1">
        <v>0</v>
      </c>
      <c r="M1276" s="1" t="s">
        <v>1147</v>
      </c>
      <c r="N1276" s="1"/>
    </row>
    <row r="1277" spans="1:14" customFormat="1" x14ac:dyDescent="0.25">
      <c r="A1277" s="22" t="s">
        <v>630</v>
      </c>
      <c r="B1277" s="1">
        <v>2014</v>
      </c>
      <c r="C1277" s="1" t="s">
        <v>140</v>
      </c>
      <c r="D1277" s="1" t="s">
        <v>100</v>
      </c>
      <c r="E1277" s="3" t="s">
        <v>1270</v>
      </c>
      <c r="F1277" s="1" t="s">
        <v>632</v>
      </c>
      <c r="G1277" s="1">
        <v>-2.4E-2</v>
      </c>
      <c r="H1277" s="1">
        <v>-2E-3</v>
      </c>
      <c r="I1277" s="1">
        <v>0</v>
      </c>
      <c r="J1277" s="1">
        <v>0</v>
      </c>
      <c r="K1277" s="1">
        <v>2.5999999999999999E-2</v>
      </c>
      <c r="L1277" s="1">
        <v>0</v>
      </c>
      <c r="M1277" s="1" t="s">
        <v>1147</v>
      </c>
      <c r="N1277" s="1"/>
    </row>
    <row r="1278" spans="1:14" customFormat="1" x14ac:dyDescent="0.25">
      <c r="A1278" s="22" t="s">
        <v>630</v>
      </c>
      <c r="B1278" s="1">
        <v>2014</v>
      </c>
      <c r="C1278" s="1" t="s">
        <v>140</v>
      </c>
      <c r="D1278" s="1" t="s">
        <v>100</v>
      </c>
      <c r="E1278" s="3" t="s">
        <v>1271</v>
      </c>
      <c r="F1278" s="1" t="s">
        <v>632</v>
      </c>
      <c r="G1278" s="1">
        <v>0</v>
      </c>
      <c r="H1278" s="1">
        <v>3</v>
      </c>
      <c r="I1278" s="1">
        <v>4</v>
      </c>
      <c r="J1278" s="1">
        <v>3</v>
      </c>
      <c r="K1278" s="1">
        <v>0</v>
      </c>
      <c r="L1278" s="1">
        <v>0</v>
      </c>
      <c r="M1278" s="1" t="s">
        <v>1147</v>
      </c>
      <c r="N1278" s="1"/>
    </row>
    <row r="1279" spans="1:14" customFormat="1" x14ac:dyDescent="0.25">
      <c r="A1279" s="22" t="s">
        <v>630</v>
      </c>
      <c r="B1279" s="1">
        <v>2014</v>
      </c>
      <c r="C1279" s="1" t="s">
        <v>23</v>
      </c>
      <c r="D1279" s="1" t="s">
        <v>24</v>
      </c>
      <c r="E1279" s="3" t="s">
        <v>1272</v>
      </c>
      <c r="F1279" s="1" t="s">
        <v>632</v>
      </c>
      <c r="G1279" s="1">
        <v>-3.0000000000000001E-3</v>
      </c>
      <c r="H1279" s="1">
        <v>-7.0000000000000001E-3</v>
      </c>
      <c r="I1279" s="1">
        <v>0</v>
      </c>
      <c r="J1279" s="1">
        <v>0</v>
      </c>
      <c r="K1279" s="1">
        <v>0</v>
      </c>
      <c r="L1279" s="1">
        <v>0</v>
      </c>
      <c r="M1279" s="1" t="s">
        <v>1147</v>
      </c>
      <c r="N1279" s="1"/>
    </row>
    <row r="1280" spans="1:14" customFormat="1" x14ac:dyDescent="0.25">
      <c r="A1280" s="22" t="s">
        <v>630</v>
      </c>
      <c r="B1280" s="1">
        <v>2014</v>
      </c>
      <c r="C1280" s="1" t="s">
        <v>23</v>
      </c>
      <c r="D1280" s="1" t="s">
        <v>24</v>
      </c>
      <c r="E1280" s="3" t="s">
        <v>1273</v>
      </c>
      <c r="F1280" s="1" t="s">
        <v>632</v>
      </c>
      <c r="G1280" s="1">
        <v>-1.4999999999999999E-2</v>
      </c>
      <c r="H1280" s="1">
        <v>-2.8000000000000001E-2</v>
      </c>
      <c r="I1280" s="1">
        <v>0</v>
      </c>
      <c r="J1280" s="1">
        <v>0</v>
      </c>
      <c r="K1280" s="1">
        <v>0</v>
      </c>
      <c r="L1280" s="1">
        <v>0</v>
      </c>
      <c r="M1280" s="1" t="s">
        <v>1147</v>
      </c>
      <c r="N1280" s="1"/>
    </row>
    <row r="1281" spans="1:15" customFormat="1" x14ac:dyDescent="0.25">
      <c r="A1281" s="22" t="s">
        <v>630</v>
      </c>
      <c r="B1281" s="1">
        <v>2014</v>
      </c>
      <c r="C1281" s="1" t="s">
        <v>23</v>
      </c>
      <c r="D1281" s="1" t="s">
        <v>24</v>
      </c>
      <c r="E1281" s="3" t="s">
        <v>1274</v>
      </c>
      <c r="F1281" s="1" t="s">
        <v>632</v>
      </c>
      <c r="G1281" s="1">
        <v>1.7999999999999999E-2</v>
      </c>
      <c r="H1281" s="1">
        <v>3.5000000000000003E-2</v>
      </c>
      <c r="I1281" s="1">
        <v>0</v>
      </c>
      <c r="J1281" s="1">
        <v>0</v>
      </c>
      <c r="K1281" s="1">
        <v>0</v>
      </c>
      <c r="L1281" s="1">
        <v>0</v>
      </c>
      <c r="M1281" s="1" t="s">
        <v>1147</v>
      </c>
      <c r="N1281" s="1"/>
    </row>
    <row r="1282" spans="1:15" customFormat="1" x14ac:dyDescent="0.25">
      <c r="A1282" s="22" t="s">
        <v>630</v>
      </c>
      <c r="B1282" s="1">
        <v>2014</v>
      </c>
      <c r="C1282" s="1" t="s">
        <v>23</v>
      </c>
      <c r="D1282" s="1" t="s">
        <v>24</v>
      </c>
      <c r="E1282" s="3" t="s">
        <v>1275</v>
      </c>
      <c r="F1282" s="1" t="s">
        <v>632</v>
      </c>
      <c r="G1282" s="1">
        <v>0.65</v>
      </c>
      <c r="H1282" s="1">
        <v>-0.65</v>
      </c>
      <c r="I1282" s="1">
        <v>0</v>
      </c>
      <c r="J1282" s="1">
        <v>0</v>
      </c>
      <c r="K1282" s="1">
        <v>0</v>
      </c>
      <c r="L1282" s="1">
        <v>0</v>
      </c>
      <c r="M1282" s="1" t="s">
        <v>1147</v>
      </c>
      <c r="N1282" s="1"/>
    </row>
    <row r="1283" spans="1:15" customFormat="1" x14ac:dyDescent="0.25">
      <c r="A1283" s="22" t="s">
        <v>630</v>
      </c>
      <c r="B1283" s="1">
        <v>2014</v>
      </c>
      <c r="C1283" s="1" t="s">
        <v>23</v>
      </c>
      <c r="D1283" s="1" t="s">
        <v>24</v>
      </c>
      <c r="E1283" s="3" t="s">
        <v>1276</v>
      </c>
      <c r="F1283" s="1" t="s">
        <v>632</v>
      </c>
      <c r="G1283" s="1">
        <v>-0.13</v>
      </c>
      <c r="H1283" s="1">
        <v>0</v>
      </c>
      <c r="I1283" s="1">
        <v>0</v>
      </c>
      <c r="J1283" s="1">
        <v>0</v>
      </c>
      <c r="K1283" s="1">
        <v>0</v>
      </c>
      <c r="L1283" s="1">
        <v>0</v>
      </c>
      <c r="M1283" s="1" t="s">
        <v>1147</v>
      </c>
      <c r="N1283" s="1"/>
    </row>
    <row r="1284" spans="1:15" customFormat="1" x14ac:dyDescent="0.25">
      <c r="A1284" s="22" t="s">
        <v>630</v>
      </c>
      <c r="B1284" s="1">
        <v>2014</v>
      </c>
      <c r="C1284" s="1" t="s">
        <v>23</v>
      </c>
      <c r="D1284" s="1" t="s">
        <v>24</v>
      </c>
      <c r="E1284" s="3" t="s">
        <v>1277</v>
      </c>
      <c r="F1284" s="1" t="s">
        <v>632</v>
      </c>
      <c r="G1284" s="1">
        <v>1.1180000000000001</v>
      </c>
      <c r="H1284" s="1">
        <v>-0.49099999999999999</v>
      </c>
      <c r="I1284" s="1">
        <v>0</v>
      </c>
      <c r="J1284" s="1">
        <v>0</v>
      </c>
      <c r="K1284" s="1">
        <v>0</v>
      </c>
      <c r="L1284" s="1">
        <v>0</v>
      </c>
      <c r="M1284" s="1" t="s">
        <v>1147</v>
      </c>
      <c r="N1284" s="1"/>
    </row>
    <row r="1285" spans="1:15" customFormat="1" x14ac:dyDescent="0.25">
      <c r="A1285" s="22" t="s">
        <v>630</v>
      </c>
      <c r="B1285" s="1">
        <v>2014</v>
      </c>
      <c r="C1285" s="1" t="s">
        <v>23</v>
      </c>
      <c r="D1285" s="1" t="s">
        <v>24</v>
      </c>
      <c r="E1285" s="3" t="s">
        <v>1278</v>
      </c>
      <c r="F1285" s="1" t="s">
        <v>632</v>
      </c>
      <c r="G1285" s="1">
        <v>0.621</v>
      </c>
      <c r="H1285" s="1">
        <v>0</v>
      </c>
      <c r="I1285" s="1">
        <v>0</v>
      </c>
      <c r="J1285" s="1">
        <v>0</v>
      </c>
      <c r="K1285" s="1">
        <v>8.8999999999999996E-2</v>
      </c>
      <c r="L1285" s="1">
        <v>0</v>
      </c>
      <c r="M1285" s="1" t="s">
        <v>1147</v>
      </c>
      <c r="N1285" s="1"/>
    </row>
    <row r="1286" spans="1:15" customFormat="1" x14ac:dyDescent="0.25">
      <c r="A1286" s="22" t="s">
        <v>630</v>
      </c>
      <c r="B1286" s="1">
        <v>2014</v>
      </c>
      <c r="C1286" s="1" t="s">
        <v>639</v>
      </c>
      <c r="D1286" s="1" t="s">
        <v>1285</v>
      </c>
      <c r="E1286" s="3" t="s">
        <v>1279</v>
      </c>
      <c r="F1286" s="1" t="s">
        <v>632</v>
      </c>
      <c r="G1286" s="1">
        <v>-0.11700000000000001</v>
      </c>
      <c r="H1286" s="1">
        <v>0</v>
      </c>
      <c r="I1286" s="1">
        <v>0</v>
      </c>
      <c r="J1286" s="1">
        <v>0</v>
      </c>
      <c r="K1286" s="1">
        <v>0</v>
      </c>
      <c r="L1286" s="1">
        <v>0</v>
      </c>
      <c r="M1286" s="1" t="s">
        <v>1147</v>
      </c>
      <c r="N1286" s="1"/>
    </row>
    <row r="1287" spans="1:15" customFormat="1" x14ac:dyDescent="0.25">
      <c r="A1287" s="22" t="s">
        <v>630</v>
      </c>
      <c r="B1287" s="1">
        <v>2014</v>
      </c>
      <c r="C1287" s="1" t="s">
        <v>44</v>
      </c>
      <c r="D1287" s="1" t="s">
        <v>45</v>
      </c>
      <c r="E1287" s="3" t="s">
        <v>1280</v>
      </c>
      <c r="F1287" s="1" t="s">
        <v>632</v>
      </c>
      <c r="G1287" s="1">
        <v>-1</v>
      </c>
      <c r="H1287" s="1">
        <v>0</v>
      </c>
      <c r="I1287" s="1">
        <v>0</v>
      </c>
      <c r="J1287" s="1">
        <v>0</v>
      </c>
      <c r="K1287" s="1">
        <v>0</v>
      </c>
      <c r="L1287" s="1">
        <v>0</v>
      </c>
      <c r="M1287" s="1" t="s">
        <v>1147</v>
      </c>
      <c r="N1287" s="1"/>
    </row>
    <row r="1288" spans="1:15" customFormat="1" x14ac:dyDescent="0.25">
      <c r="A1288" s="22" t="s">
        <v>630</v>
      </c>
      <c r="B1288" s="1">
        <v>2014</v>
      </c>
      <c r="C1288" s="1" t="s">
        <v>162</v>
      </c>
      <c r="D1288" s="1" t="s">
        <v>163</v>
      </c>
      <c r="E1288" s="3" t="s">
        <v>1281</v>
      </c>
      <c r="F1288" s="1" t="s">
        <v>632</v>
      </c>
      <c r="G1288" s="1">
        <v>0.48899999999999999</v>
      </c>
      <c r="H1288" s="1">
        <v>-0.21</v>
      </c>
      <c r="I1288" s="1">
        <v>0</v>
      </c>
      <c r="J1288" s="1">
        <v>0</v>
      </c>
      <c r="K1288" s="1">
        <v>0</v>
      </c>
      <c r="L1288" s="1">
        <v>0</v>
      </c>
      <c r="M1288" s="1" t="s">
        <v>1147</v>
      </c>
      <c r="N1288" s="1"/>
    </row>
    <row r="1289" spans="1:15" customFormat="1" x14ac:dyDescent="0.25">
      <c r="A1289" s="22" t="s">
        <v>630</v>
      </c>
      <c r="B1289" s="1">
        <v>2014</v>
      </c>
      <c r="C1289" s="1" t="s">
        <v>422</v>
      </c>
      <c r="D1289" s="1" t="s">
        <v>423</v>
      </c>
      <c r="E1289" s="3" t="s">
        <v>1282</v>
      </c>
      <c r="F1289" s="1" t="s">
        <v>632</v>
      </c>
      <c r="G1289" s="1">
        <v>0.3</v>
      </c>
      <c r="H1289" s="1">
        <v>0</v>
      </c>
      <c r="I1289" s="1">
        <v>0</v>
      </c>
      <c r="J1289" s="1">
        <v>0</v>
      </c>
      <c r="K1289" s="1">
        <v>0</v>
      </c>
      <c r="L1289" s="1">
        <v>0</v>
      </c>
      <c r="M1289" s="1" t="s">
        <v>1147</v>
      </c>
      <c r="N1289" s="1"/>
    </row>
    <row r="1290" spans="1:15" customFormat="1" x14ac:dyDescent="0.25">
      <c r="A1290" s="22" t="s">
        <v>630</v>
      </c>
      <c r="B1290" s="1">
        <v>2014</v>
      </c>
      <c r="C1290" s="1" t="s">
        <v>31</v>
      </c>
      <c r="D1290" s="1" t="s">
        <v>32</v>
      </c>
      <c r="E1290" s="3" t="s">
        <v>1142</v>
      </c>
      <c r="F1290" s="1" t="s">
        <v>632</v>
      </c>
      <c r="G1290" s="1">
        <v>-3.0000000000000001E-3</v>
      </c>
      <c r="H1290" s="1">
        <v>0</v>
      </c>
      <c r="I1290" s="1">
        <v>0</v>
      </c>
      <c r="J1290" s="1">
        <v>0</v>
      </c>
      <c r="K1290" s="1">
        <v>-1E-3</v>
      </c>
      <c r="L1290" s="1">
        <v>0</v>
      </c>
      <c r="M1290" s="1" t="s">
        <v>1147</v>
      </c>
      <c r="N1290" s="1"/>
    </row>
    <row r="1291" spans="1:15" customFormat="1" x14ac:dyDescent="0.25">
      <c r="A1291" s="22" t="s">
        <v>630</v>
      </c>
      <c r="B1291" s="1">
        <v>2014</v>
      </c>
      <c r="C1291" s="1" t="s">
        <v>31</v>
      </c>
      <c r="D1291" s="1" t="s">
        <v>32</v>
      </c>
      <c r="E1291" s="3" t="s">
        <v>1143</v>
      </c>
      <c r="F1291" s="1" t="s">
        <v>632</v>
      </c>
      <c r="G1291" s="1">
        <v>2E-3</v>
      </c>
      <c r="H1291" s="1">
        <v>4.0000000000000001E-3</v>
      </c>
      <c r="I1291" s="1">
        <v>0</v>
      </c>
      <c r="J1291" s="1">
        <v>0</v>
      </c>
      <c r="K1291" s="1">
        <v>-5.0000000000000001E-3</v>
      </c>
      <c r="L1291" s="1">
        <v>0</v>
      </c>
      <c r="M1291" s="1" t="s">
        <v>1147</v>
      </c>
      <c r="N1291" s="1"/>
    </row>
    <row r="1292" spans="1:15" customFormat="1" x14ac:dyDescent="0.25">
      <c r="A1292" s="22" t="s">
        <v>630</v>
      </c>
      <c r="B1292" s="1">
        <v>2014</v>
      </c>
      <c r="C1292" s="1" t="s">
        <v>31</v>
      </c>
      <c r="D1292" s="1" t="s">
        <v>32</v>
      </c>
      <c r="E1292" s="3" t="s">
        <v>1143</v>
      </c>
      <c r="F1292" s="1" t="s">
        <v>632</v>
      </c>
      <c r="G1292" s="1">
        <v>2.1999999999999999E-2</v>
      </c>
      <c r="H1292" s="1">
        <v>3.0000000000000001E-3</v>
      </c>
      <c r="I1292" s="1">
        <v>-2.4E-2</v>
      </c>
      <c r="J1292" s="1">
        <v>1E-3</v>
      </c>
      <c r="K1292" s="1">
        <v>0</v>
      </c>
      <c r="L1292" s="1">
        <v>0</v>
      </c>
      <c r="M1292" s="1" t="s">
        <v>1147</v>
      </c>
      <c r="N1292" s="1"/>
    </row>
    <row r="1293" spans="1:15" customFormat="1" x14ac:dyDescent="0.25">
      <c r="A1293" s="22" t="s">
        <v>630</v>
      </c>
      <c r="B1293" s="1">
        <v>2014</v>
      </c>
      <c r="C1293" s="1" t="s">
        <v>31</v>
      </c>
      <c r="D1293" s="1" t="s">
        <v>32</v>
      </c>
      <c r="E1293" s="3" t="s">
        <v>1283</v>
      </c>
      <c r="F1293" s="1" t="s">
        <v>632</v>
      </c>
      <c r="G1293" s="1">
        <v>0</v>
      </c>
      <c r="H1293" s="1">
        <v>-5.0000000000000001E-3</v>
      </c>
      <c r="I1293" s="1">
        <v>2E-3</v>
      </c>
      <c r="J1293" s="1">
        <v>0</v>
      </c>
      <c r="K1293" s="1">
        <v>0</v>
      </c>
      <c r="L1293" s="1">
        <v>0</v>
      </c>
      <c r="M1293" s="1" t="s">
        <v>1147</v>
      </c>
      <c r="N1293" s="1"/>
    </row>
    <row r="1294" spans="1:15" customFormat="1" x14ac:dyDescent="0.25">
      <c r="A1294" s="22" t="s">
        <v>630</v>
      </c>
      <c r="B1294" s="1">
        <v>2014</v>
      </c>
      <c r="C1294" s="1" t="s">
        <v>31</v>
      </c>
      <c r="D1294" s="1" t="s">
        <v>32</v>
      </c>
      <c r="E1294" s="3" t="s">
        <v>1284</v>
      </c>
      <c r="F1294" s="1" t="s">
        <v>632</v>
      </c>
      <c r="G1294" s="1">
        <v>-0.48299999999999998</v>
      </c>
      <c r="H1294" s="1">
        <v>-1.401</v>
      </c>
      <c r="I1294" s="1">
        <v>-0.25</v>
      </c>
      <c r="J1294" s="1">
        <v>-0.36499999999999999</v>
      </c>
      <c r="K1294" s="1">
        <v>0.24199999999999999</v>
      </c>
      <c r="L1294" s="1">
        <v>0</v>
      </c>
      <c r="M1294" s="1" t="s">
        <v>1147</v>
      </c>
      <c r="N1294" s="1"/>
    </row>
    <row r="1295" spans="1:15" customFormat="1" x14ac:dyDescent="0.25">
      <c r="A1295" s="22" t="s">
        <v>630</v>
      </c>
      <c r="B1295" s="1">
        <v>2014</v>
      </c>
      <c r="C1295" s="1" t="s">
        <v>31</v>
      </c>
      <c r="D1295" s="1" t="s">
        <v>32</v>
      </c>
      <c r="E1295" s="3" t="s">
        <v>798</v>
      </c>
      <c r="F1295" s="1" t="s">
        <v>632</v>
      </c>
      <c r="G1295" s="1">
        <v>1.3620000000000001</v>
      </c>
      <c r="H1295" s="1">
        <v>-0.23</v>
      </c>
      <c r="I1295" s="1">
        <v>-0.14099999999999999</v>
      </c>
      <c r="J1295" s="1">
        <v>1.2E-2</v>
      </c>
      <c r="K1295" s="1">
        <v>-2.1000000000000001E-2</v>
      </c>
      <c r="L1295" s="1">
        <v>0</v>
      </c>
      <c r="M1295" s="1" t="s">
        <v>1147</v>
      </c>
      <c r="N1295" s="1"/>
    </row>
    <row r="1296" spans="1:15" x14ac:dyDescent="0.25">
      <c r="A1296" s="4" t="s">
        <v>1289</v>
      </c>
      <c r="B1296" s="1">
        <v>1979</v>
      </c>
      <c r="C1296" s="1" t="s">
        <v>19</v>
      </c>
      <c r="D1296" s="2" t="s">
        <v>20</v>
      </c>
      <c r="E1296" s="1" t="s">
        <v>1290</v>
      </c>
      <c r="F1296" s="1" t="s">
        <v>632</v>
      </c>
      <c r="G1296" s="1">
        <v>42.583333333333336</v>
      </c>
      <c r="H1296" s="1">
        <v>46.166666666666671</v>
      </c>
      <c r="I1296" s="1">
        <v>11.25</v>
      </c>
      <c r="J1296" s="1">
        <v>0</v>
      </c>
      <c r="K1296" s="1">
        <v>0</v>
      </c>
      <c r="L1296" s="1">
        <v>0</v>
      </c>
      <c r="M1296" s="1" t="s">
        <v>3892</v>
      </c>
      <c r="O1296" s="39"/>
    </row>
    <row r="1297" spans="1:15" x14ac:dyDescent="0.25">
      <c r="A1297" s="4" t="s">
        <v>1289</v>
      </c>
      <c r="B1297" s="1">
        <v>1979</v>
      </c>
      <c r="C1297" s="1" t="s">
        <v>23</v>
      </c>
      <c r="D1297" s="2" t="s">
        <v>24</v>
      </c>
      <c r="E1297" s="1" t="s">
        <v>1291</v>
      </c>
      <c r="F1297" s="1" t="s">
        <v>632</v>
      </c>
      <c r="G1297" s="1">
        <v>135.33333333333334</v>
      </c>
      <c r="H1297" s="1">
        <v>141.58333333333334</v>
      </c>
      <c r="I1297" s="1">
        <v>32.083333333333336</v>
      </c>
      <c r="J1297" s="1">
        <v>0</v>
      </c>
      <c r="K1297" s="1">
        <v>0</v>
      </c>
      <c r="L1297" s="1">
        <v>0</v>
      </c>
      <c r="M1297" s="1" t="s">
        <v>3892</v>
      </c>
      <c r="O1297" s="39"/>
    </row>
    <row r="1298" spans="1:15" x14ac:dyDescent="0.25">
      <c r="A1298" s="4" t="s">
        <v>1289</v>
      </c>
      <c r="B1298" s="1">
        <v>1979</v>
      </c>
      <c r="C1298" s="1" t="s">
        <v>23</v>
      </c>
      <c r="D1298" s="2" t="s">
        <v>24</v>
      </c>
      <c r="E1298" s="1" t="s">
        <v>1292</v>
      </c>
      <c r="F1298" s="1" t="s">
        <v>632</v>
      </c>
      <c r="G1298" s="1">
        <v>14</v>
      </c>
      <c r="H1298" s="1">
        <v>10</v>
      </c>
      <c r="I1298" s="1">
        <v>0</v>
      </c>
      <c r="J1298" s="1">
        <v>0</v>
      </c>
      <c r="K1298" s="1">
        <v>0</v>
      </c>
      <c r="L1298" s="1">
        <v>0</v>
      </c>
      <c r="M1298" s="1" t="s">
        <v>3892</v>
      </c>
      <c r="O1298" s="39"/>
    </row>
    <row r="1299" spans="1:15" x14ac:dyDescent="0.25">
      <c r="A1299" s="4" t="s">
        <v>1289</v>
      </c>
      <c r="B1299" s="1">
        <v>1979</v>
      </c>
      <c r="C1299" s="1" t="s">
        <v>31</v>
      </c>
      <c r="D1299" s="2" t="s">
        <v>32</v>
      </c>
      <c r="E1299" s="1" t="s">
        <v>1293</v>
      </c>
      <c r="F1299" s="1" t="s">
        <v>632</v>
      </c>
      <c r="G1299" s="1">
        <v>12.833333333333334</v>
      </c>
      <c r="H1299" s="1">
        <v>33.083333333333336</v>
      </c>
      <c r="I1299" s="1">
        <v>17.083333333333332</v>
      </c>
      <c r="J1299" s="1">
        <v>0</v>
      </c>
      <c r="K1299" s="1">
        <v>0</v>
      </c>
      <c r="L1299" s="1">
        <v>0</v>
      </c>
      <c r="M1299" s="1" t="s">
        <v>3892</v>
      </c>
      <c r="O1299" s="39"/>
    </row>
    <row r="1300" spans="1:15" x14ac:dyDescent="0.25">
      <c r="A1300" s="4" t="s">
        <v>1289</v>
      </c>
      <c r="B1300" s="1">
        <v>1979</v>
      </c>
      <c r="C1300" s="1" t="s">
        <v>97</v>
      </c>
      <c r="D1300" s="2" t="s">
        <v>20</v>
      </c>
      <c r="E1300" s="1" t="s">
        <v>1294</v>
      </c>
      <c r="F1300" s="1" t="s">
        <v>632</v>
      </c>
      <c r="G1300" s="1">
        <v>17.5</v>
      </c>
      <c r="H1300" s="1">
        <v>38.166666666666671</v>
      </c>
      <c r="I1300" s="1">
        <v>18.333333333333332</v>
      </c>
      <c r="J1300" s="1">
        <v>0</v>
      </c>
      <c r="K1300" s="1">
        <v>0</v>
      </c>
      <c r="L1300" s="1">
        <v>0</v>
      </c>
      <c r="M1300" s="1" t="s">
        <v>3892</v>
      </c>
    </row>
    <row r="1301" spans="1:15" x14ac:dyDescent="0.25">
      <c r="A1301" s="4" t="s">
        <v>1289</v>
      </c>
      <c r="B1301" s="1">
        <v>1979</v>
      </c>
      <c r="C1301" s="1" t="s">
        <v>64</v>
      </c>
      <c r="D1301" s="2" t="s">
        <v>16</v>
      </c>
      <c r="E1301" s="1" t="s">
        <v>1295</v>
      </c>
      <c r="F1301" s="1" t="s">
        <v>632</v>
      </c>
      <c r="G1301" s="1">
        <v>-8.1666666666666661</v>
      </c>
      <c r="H1301" s="1">
        <v>-5.833333333333333</v>
      </c>
      <c r="I1301" s="1">
        <v>0</v>
      </c>
      <c r="J1301" s="1">
        <v>0</v>
      </c>
      <c r="K1301" s="1">
        <v>0</v>
      </c>
      <c r="L1301" s="1">
        <v>0</v>
      </c>
      <c r="M1301" s="1" t="s">
        <v>3892</v>
      </c>
      <c r="O1301" s="39"/>
    </row>
    <row r="1302" spans="1:15" x14ac:dyDescent="0.25">
      <c r="A1302" s="4" t="s">
        <v>1289</v>
      </c>
      <c r="B1302" s="1">
        <v>1979</v>
      </c>
      <c r="C1302" s="1" t="s">
        <v>97</v>
      </c>
      <c r="D1302" s="2" t="s">
        <v>20</v>
      </c>
      <c r="E1302" s="1" t="s">
        <v>1296</v>
      </c>
      <c r="F1302" s="1" t="s">
        <v>632</v>
      </c>
      <c r="G1302" s="1">
        <v>39.083333333333336</v>
      </c>
      <c r="H1302" s="1">
        <v>30.25</v>
      </c>
      <c r="I1302" s="1">
        <v>1.6666666666666667</v>
      </c>
      <c r="J1302" s="1">
        <v>0</v>
      </c>
      <c r="K1302" s="1">
        <v>0</v>
      </c>
      <c r="L1302" s="1">
        <v>0</v>
      </c>
      <c r="M1302" s="1" t="s">
        <v>3892</v>
      </c>
      <c r="O1302" s="39"/>
    </row>
    <row r="1303" spans="1:15" x14ac:dyDescent="0.25">
      <c r="A1303" s="4" t="s">
        <v>1289</v>
      </c>
      <c r="B1303" s="1">
        <v>1980</v>
      </c>
      <c r="C1303" s="1" t="s">
        <v>140</v>
      </c>
      <c r="D1303" s="2" t="s">
        <v>100</v>
      </c>
      <c r="E1303" s="1" t="s">
        <v>1297</v>
      </c>
      <c r="F1303" s="1" t="s">
        <v>632</v>
      </c>
      <c r="G1303" s="1">
        <v>28</v>
      </c>
      <c r="H1303" s="1">
        <v>20</v>
      </c>
      <c r="I1303" s="1">
        <v>0</v>
      </c>
      <c r="J1303" s="1">
        <v>0</v>
      </c>
      <c r="K1303" s="1">
        <v>0</v>
      </c>
      <c r="L1303" s="1">
        <v>0</v>
      </c>
      <c r="M1303" s="1" t="s">
        <v>3893</v>
      </c>
    </row>
    <row r="1304" spans="1:15" x14ac:dyDescent="0.25">
      <c r="A1304" s="4" t="s">
        <v>1289</v>
      </c>
      <c r="B1304" s="1">
        <v>1980</v>
      </c>
      <c r="C1304" s="1" t="s">
        <v>64</v>
      </c>
      <c r="D1304" s="2" t="s">
        <v>16</v>
      </c>
      <c r="E1304" s="1" t="s">
        <v>1298</v>
      </c>
      <c r="F1304" s="1" t="s">
        <v>632</v>
      </c>
      <c r="G1304" s="1">
        <v>15.166666666666666</v>
      </c>
      <c r="H1304" s="1">
        <v>10.833333333333334</v>
      </c>
      <c r="I1304" s="1">
        <v>0</v>
      </c>
      <c r="J1304" s="1">
        <v>0</v>
      </c>
      <c r="K1304" s="1">
        <v>0</v>
      </c>
      <c r="L1304" s="1">
        <v>0</v>
      </c>
      <c r="M1304" s="1" t="s">
        <v>3893</v>
      </c>
    </row>
    <row r="1305" spans="1:15" x14ac:dyDescent="0.25">
      <c r="A1305" s="4" t="s">
        <v>1289</v>
      </c>
      <c r="B1305" s="1">
        <v>1980</v>
      </c>
      <c r="C1305" s="1" t="s">
        <v>64</v>
      </c>
      <c r="D1305" s="2" t="s">
        <v>16</v>
      </c>
      <c r="E1305" s="1" t="s">
        <v>1299</v>
      </c>
      <c r="F1305" s="1" t="s">
        <v>632</v>
      </c>
      <c r="G1305" s="1">
        <v>161.58333333333334</v>
      </c>
      <c r="H1305" s="1">
        <v>115.41666666666667</v>
      </c>
      <c r="I1305" s="1">
        <v>0</v>
      </c>
      <c r="J1305" s="1">
        <v>0</v>
      </c>
      <c r="K1305" s="1">
        <v>0</v>
      </c>
      <c r="L1305" s="1">
        <v>0</v>
      </c>
      <c r="M1305" s="1" t="s">
        <v>3893</v>
      </c>
    </row>
    <row r="1306" spans="1:15" x14ac:dyDescent="0.25">
      <c r="A1306" s="4" t="s">
        <v>1289</v>
      </c>
      <c r="B1306" s="1">
        <v>1981</v>
      </c>
      <c r="C1306" s="1" t="s">
        <v>19</v>
      </c>
      <c r="D1306" s="2" t="s">
        <v>20</v>
      </c>
      <c r="E1306" s="1" t="s">
        <v>1300</v>
      </c>
      <c r="F1306" s="1" t="s">
        <v>632</v>
      </c>
      <c r="G1306" s="1">
        <v>361.66666666666669</v>
      </c>
      <c r="H1306" s="1">
        <v>258.33333333333331</v>
      </c>
      <c r="I1306" s="1">
        <v>0</v>
      </c>
      <c r="J1306" s="1">
        <v>0</v>
      </c>
      <c r="K1306" s="1">
        <v>0</v>
      </c>
      <c r="L1306" s="1">
        <v>0</v>
      </c>
      <c r="M1306" s="1" t="s">
        <v>3894</v>
      </c>
    </row>
    <row r="1307" spans="1:15" x14ac:dyDescent="0.25">
      <c r="A1307" s="4" t="s">
        <v>1289</v>
      </c>
      <c r="B1307" s="1">
        <v>1981</v>
      </c>
      <c r="C1307" s="1" t="s">
        <v>23</v>
      </c>
      <c r="D1307" s="2" t="s">
        <v>24</v>
      </c>
      <c r="E1307" s="1" t="s">
        <v>1301</v>
      </c>
      <c r="F1307" s="1" t="s">
        <v>632</v>
      </c>
      <c r="G1307" s="1">
        <v>215.83333333333334</v>
      </c>
      <c r="H1307" s="1">
        <v>154.16666666666666</v>
      </c>
      <c r="I1307" s="1">
        <v>0</v>
      </c>
      <c r="J1307" s="1">
        <v>0</v>
      </c>
      <c r="K1307" s="1">
        <v>0</v>
      </c>
      <c r="L1307" s="1">
        <v>0</v>
      </c>
      <c r="M1307" s="1" t="s">
        <v>3894</v>
      </c>
    </row>
    <row r="1308" spans="1:15" x14ac:dyDescent="0.25">
      <c r="A1308" s="4" t="s">
        <v>1289</v>
      </c>
      <c r="B1308" s="1">
        <v>1981</v>
      </c>
      <c r="C1308" s="1" t="s">
        <v>23</v>
      </c>
      <c r="D1308" s="2" t="s">
        <v>24</v>
      </c>
      <c r="E1308" s="1" t="s">
        <v>1302</v>
      </c>
      <c r="F1308" s="1" t="s">
        <v>632</v>
      </c>
      <c r="G1308" s="1">
        <v>163.33333333333334</v>
      </c>
      <c r="H1308" s="1">
        <v>116.66666666666667</v>
      </c>
      <c r="I1308" s="1">
        <v>0</v>
      </c>
      <c r="J1308" s="1">
        <v>0</v>
      </c>
      <c r="K1308" s="1">
        <v>0</v>
      </c>
      <c r="L1308" s="1">
        <v>0</v>
      </c>
      <c r="M1308" s="1" t="s">
        <v>3894</v>
      </c>
    </row>
    <row r="1309" spans="1:15" x14ac:dyDescent="0.25">
      <c r="A1309" s="4" t="s">
        <v>1289</v>
      </c>
      <c r="B1309" s="1">
        <v>1981</v>
      </c>
      <c r="C1309" s="1" t="s">
        <v>23</v>
      </c>
      <c r="D1309" s="2" t="s">
        <v>24</v>
      </c>
      <c r="E1309" s="1" t="s">
        <v>1303</v>
      </c>
      <c r="F1309" s="1" t="s">
        <v>632</v>
      </c>
      <c r="G1309" s="1">
        <v>46.666666666666664</v>
      </c>
      <c r="H1309" s="1">
        <v>33.333333333333336</v>
      </c>
      <c r="I1309" s="1">
        <v>0</v>
      </c>
      <c r="J1309" s="1">
        <v>0</v>
      </c>
      <c r="K1309" s="1">
        <v>0</v>
      </c>
      <c r="L1309" s="1">
        <v>0</v>
      </c>
      <c r="M1309" s="1" t="s">
        <v>3894</v>
      </c>
    </row>
    <row r="1310" spans="1:15" x14ac:dyDescent="0.25">
      <c r="A1310" s="4" t="s">
        <v>1289</v>
      </c>
      <c r="B1310" s="1">
        <v>1981</v>
      </c>
      <c r="C1310" s="1" t="s">
        <v>23</v>
      </c>
      <c r="D1310" s="2" t="s">
        <v>24</v>
      </c>
      <c r="E1310" s="1" t="s">
        <v>1304</v>
      </c>
      <c r="F1310" s="1" t="s">
        <v>632</v>
      </c>
      <c r="G1310" s="1">
        <v>35</v>
      </c>
      <c r="H1310" s="1">
        <v>25</v>
      </c>
      <c r="I1310" s="1">
        <v>0</v>
      </c>
      <c r="J1310" s="1">
        <v>0</v>
      </c>
      <c r="K1310" s="1">
        <v>0</v>
      </c>
      <c r="L1310" s="1">
        <v>0</v>
      </c>
      <c r="M1310" s="1" t="s">
        <v>3894</v>
      </c>
    </row>
    <row r="1311" spans="1:15" x14ac:dyDescent="0.25">
      <c r="A1311" s="4" t="s">
        <v>1289</v>
      </c>
      <c r="B1311" s="1">
        <v>1982</v>
      </c>
      <c r="C1311" s="1" t="s">
        <v>19</v>
      </c>
      <c r="D1311" s="2" t="s">
        <v>20</v>
      </c>
      <c r="E1311" s="1" t="s">
        <v>1305</v>
      </c>
      <c r="F1311" s="1" t="s">
        <v>632</v>
      </c>
      <c r="G1311" s="1">
        <v>204.16666666666666</v>
      </c>
      <c r="H1311" s="1">
        <v>145.83333333333334</v>
      </c>
      <c r="I1311" s="1">
        <v>0</v>
      </c>
      <c r="J1311" s="1">
        <v>0</v>
      </c>
      <c r="K1311" s="1">
        <v>0</v>
      </c>
      <c r="L1311" s="1">
        <v>0</v>
      </c>
      <c r="M1311" s="1" t="s">
        <v>3895</v>
      </c>
    </row>
    <row r="1312" spans="1:15" x14ac:dyDescent="0.25">
      <c r="A1312" s="4" t="s">
        <v>1289</v>
      </c>
      <c r="B1312" s="1">
        <v>1982</v>
      </c>
      <c r="C1312" s="1" t="s">
        <v>67</v>
      </c>
      <c r="D1312" s="2" t="s">
        <v>68</v>
      </c>
      <c r="E1312" s="1" t="s">
        <v>1306</v>
      </c>
      <c r="F1312" s="1" t="s">
        <v>632</v>
      </c>
      <c r="G1312" s="1">
        <v>45.5</v>
      </c>
      <c r="H1312" s="1">
        <v>32.5</v>
      </c>
      <c r="I1312" s="1">
        <v>0</v>
      </c>
      <c r="J1312" s="1">
        <v>0</v>
      </c>
      <c r="K1312" s="1">
        <v>0</v>
      </c>
      <c r="L1312" s="1">
        <v>0</v>
      </c>
      <c r="M1312" s="1" t="s">
        <v>3896</v>
      </c>
    </row>
    <row r="1313" spans="1:15" x14ac:dyDescent="0.25">
      <c r="A1313" s="4" t="s">
        <v>1289</v>
      </c>
      <c r="B1313" s="1">
        <v>1982</v>
      </c>
      <c r="C1313" s="1" t="s">
        <v>34</v>
      </c>
      <c r="D1313" s="2" t="s">
        <v>35</v>
      </c>
      <c r="E1313" s="1" t="s">
        <v>1307</v>
      </c>
      <c r="F1313" s="1" t="s">
        <v>632</v>
      </c>
      <c r="G1313" s="1">
        <v>187.83333333333334</v>
      </c>
      <c r="H1313" s="1">
        <v>134.16666666666666</v>
      </c>
      <c r="I1313" s="1">
        <v>0</v>
      </c>
      <c r="J1313" s="1">
        <v>0</v>
      </c>
      <c r="K1313" s="1">
        <v>0</v>
      </c>
      <c r="L1313" s="1">
        <v>0</v>
      </c>
      <c r="M1313" s="1" t="s">
        <v>3896</v>
      </c>
      <c r="N1313" s="12" t="s">
        <v>1308</v>
      </c>
    </row>
    <row r="1314" spans="1:15" x14ac:dyDescent="0.25">
      <c r="A1314" s="4" t="s">
        <v>1289</v>
      </c>
      <c r="B1314" s="1">
        <v>1982</v>
      </c>
      <c r="C1314" s="1" t="s">
        <v>71</v>
      </c>
      <c r="D1314" s="2" t="s">
        <v>72</v>
      </c>
      <c r="E1314" s="1" t="s">
        <v>1309</v>
      </c>
      <c r="F1314" s="1" t="s">
        <v>632</v>
      </c>
      <c r="G1314" s="1">
        <v>1579.46</v>
      </c>
      <c r="H1314" s="1">
        <v>0</v>
      </c>
      <c r="I1314" s="1">
        <v>0</v>
      </c>
      <c r="J1314" s="1">
        <v>0</v>
      </c>
      <c r="K1314" s="1">
        <v>0</v>
      </c>
      <c r="L1314" s="1">
        <v>0</v>
      </c>
      <c r="M1314" s="1" t="s">
        <v>3897</v>
      </c>
      <c r="N1314" s="12" t="s">
        <v>1310</v>
      </c>
    </row>
    <row r="1315" spans="1:15" x14ac:dyDescent="0.25">
      <c r="A1315" s="4" t="s">
        <v>1289</v>
      </c>
      <c r="B1315" s="1">
        <v>1983</v>
      </c>
      <c r="C1315" s="1" t="s">
        <v>71</v>
      </c>
      <c r="D1315" s="2" t="s">
        <v>72</v>
      </c>
      <c r="E1315" s="1" t="s">
        <v>1309</v>
      </c>
      <c r="F1315" s="1" t="s">
        <v>632</v>
      </c>
      <c r="G1315" s="1">
        <v>767.15</v>
      </c>
      <c r="H1315" s="1">
        <v>0</v>
      </c>
      <c r="I1315" s="1">
        <v>0</v>
      </c>
      <c r="J1315" s="1">
        <v>0</v>
      </c>
      <c r="K1315" s="1">
        <v>0</v>
      </c>
      <c r="L1315" s="1">
        <v>0</v>
      </c>
      <c r="M1315" s="29" t="s">
        <v>3898</v>
      </c>
      <c r="N1315" s="12" t="s">
        <v>1310</v>
      </c>
    </row>
    <row r="1316" spans="1:15" x14ac:dyDescent="0.25">
      <c r="A1316" s="4" t="s">
        <v>1289</v>
      </c>
      <c r="B1316" s="1">
        <v>1997</v>
      </c>
      <c r="C1316" s="1" t="s">
        <v>23</v>
      </c>
      <c r="D1316" s="2" t="s">
        <v>24</v>
      </c>
      <c r="E1316" s="1" t="s">
        <v>1311</v>
      </c>
      <c r="F1316" s="1" t="s">
        <v>632</v>
      </c>
      <c r="G1316" s="1">
        <v>3000</v>
      </c>
      <c r="H1316" s="1">
        <v>1000</v>
      </c>
      <c r="I1316" s="1">
        <v>0</v>
      </c>
      <c r="J1316" s="1">
        <v>0</v>
      </c>
      <c r="K1316" s="1">
        <v>0</v>
      </c>
      <c r="L1316" s="1">
        <v>0</v>
      </c>
      <c r="M1316" s="1" t="s">
        <v>3899</v>
      </c>
      <c r="O1316" s="39"/>
    </row>
    <row r="1317" spans="1:15" x14ac:dyDescent="0.25">
      <c r="A1317" s="4" t="s">
        <v>1289</v>
      </c>
      <c r="B1317" s="1">
        <v>1997</v>
      </c>
      <c r="C1317" s="1" t="s">
        <v>15</v>
      </c>
      <c r="D1317" s="2" t="s">
        <v>16</v>
      </c>
      <c r="E1317" s="1" t="s">
        <v>1312</v>
      </c>
      <c r="F1317" s="1" t="s">
        <v>632</v>
      </c>
      <c r="G1317" s="1">
        <v>1500</v>
      </c>
      <c r="H1317" s="1">
        <v>500</v>
      </c>
      <c r="I1317" s="1">
        <v>0</v>
      </c>
      <c r="J1317" s="1">
        <v>0</v>
      </c>
      <c r="K1317" s="1">
        <v>0</v>
      </c>
      <c r="L1317" s="1">
        <v>0</v>
      </c>
      <c r="M1317" s="1" t="s">
        <v>3899</v>
      </c>
      <c r="N1317" s="12" t="s">
        <v>1313</v>
      </c>
    </row>
    <row r="1318" spans="1:15" x14ac:dyDescent="0.25">
      <c r="A1318" s="4" t="s">
        <v>1289</v>
      </c>
      <c r="B1318" s="1">
        <v>1997</v>
      </c>
      <c r="C1318" s="1" t="s">
        <v>15</v>
      </c>
      <c r="D1318" s="2" t="s">
        <v>16</v>
      </c>
      <c r="E1318" s="1" t="s">
        <v>1314</v>
      </c>
      <c r="F1318" s="1" t="s">
        <v>632</v>
      </c>
      <c r="G1318" s="1">
        <v>525</v>
      </c>
      <c r="H1318" s="1">
        <v>175</v>
      </c>
      <c r="I1318" s="1">
        <v>0</v>
      </c>
      <c r="J1318" s="1">
        <v>0</v>
      </c>
      <c r="K1318" s="1">
        <v>0</v>
      </c>
      <c r="L1318" s="1">
        <v>0</v>
      </c>
      <c r="M1318" s="1" t="s">
        <v>3899</v>
      </c>
    </row>
    <row r="1319" spans="1:15" x14ac:dyDescent="0.25">
      <c r="A1319" s="4" t="s">
        <v>1289</v>
      </c>
      <c r="B1319" s="1">
        <v>1997</v>
      </c>
      <c r="C1319" s="1" t="s">
        <v>71</v>
      </c>
      <c r="D1319" s="2" t="s">
        <v>72</v>
      </c>
      <c r="E1319" s="1" t="s">
        <v>1315</v>
      </c>
      <c r="F1319" s="1" t="s">
        <v>632</v>
      </c>
      <c r="G1319" s="1">
        <v>2250</v>
      </c>
      <c r="H1319" s="1">
        <v>750</v>
      </c>
      <c r="I1319" s="1">
        <v>0</v>
      </c>
      <c r="J1319" s="1">
        <v>0</v>
      </c>
      <c r="K1319" s="1">
        <v>0</v>
      </c>
      <c r="L1319" s="1">
        <v>0</v>
      </c>
      <c r="M1319" s="1" t="s">
        <v>3899</v>
      </c>
    </row>
    <row r="1320" spans="1:15" x14ac:dyDescent="0.25">
      <c r="A1320" s="4" t="s">
        <v>1289</v>
      </c>
      <c r="B1320" s="1">
        <v>2003</v>
      </c>
      <c r="C1320" s="1" t="s">
        <v>71</v>
      </c>
      <c r="D1320" s="2" t="s">
        <v>72</v>
      </c>
      <c r="E1320" s="1" t="s">
        <v>1316</v>
      </c>
      <c r="F1320" s="1" t="s">
        <v>632</v>
      </c>
      <c r="G1320" s="1">
        <v>2437.92</v>
      </c>
      <c r="H1320" s="1">
        <v>0</v>
      </c>
      <c r="I1320" s="1">
        <v>0</v>
      </c>
      <c r="J1320" s="1">
        <v>0</v>
      </c>
      <c r="K1320" s="1">
        <v>0</v>
      </c>
      <c r="L1320" s="1">
        <v>0</v>
      </c>
      <c r="M1320" s="29" t="s">
        <v>3900</v>
      </c>
      <c r="N1320" s="42" t="s">
        <v>3891</v>
      </c>
    </row>
    <row r="1321" spans="1:15" ht="45" x14ac:dyDescent="0.25">
      <c r="A1321" s="4" t="s">
        <v>1289</v>
      </c>
      <c r="B1321" s="1">
        <v>2004</v>
      </c>
      <c r="C1321" s="1" t="s">
        <v>64</v>
      </c>
      <c r="D1321" s="2" t="s">
        <v>16</v>
      </c>
      <c r="E1321" s="29" t="s">
        <v>1317</v>
      </c>
      <c r="F1321" s="1" t="s">
        <v>632</v>
      </c>
      <c r="G1321" s="1">
        <v>900</v>
      </c>
      <c r="H1321" s="1">
        <v>300</v>
      </c>
      <c r="I1321" s="1">
        <v>0</v>
      </c>
      <c r="J1321" s="1">
        <v>0</v>
      </c>
      <c r="K1321" s="1">
        <v>0</v>
      </c>
      <c r="L1321" s="1">
        <v>0</v>
      </c>
      <c r="M1321" s="1" t="s">
        <v>3901</v>
      </c>
      <c r="O1321" s="39"/>
    </row>
    <row r="1322" spans="1:15" x14ac:dyDescent="0.25">
      <c r="A1322" s="4" t="s">
        <v>1289</v>
      </c>
      <c r="B1322" s="1">
        <v>2004</v>
      </c>
      <c r="C1322" s="1" t="s">
        <v>71</v>
      </c>
      <c r="D1322" s="2" t="s">
        <v>72</v>
      </c>
      <c r="E1322" s="1" t="s">
        <v>1318</v>
      </c>
      <c r="F1322" s="1" t="s">
        <v>632</v>
      </c>
      <c r="G1322" s="1">
        <v>2264.85</v>
      </c>
      <c r="H1322" s="1">
        <v>0</v>
      </c>
      <c r="I1322" s="1">
        <v>0</v>
      </c>
      <c r="J1322" s="1">
        <v>0</v>
      </c>
      <c r="K1322" s="1">
        <v>0</v>
      </c>
      <c r="L1322" s="1">
        <v>0</v>
      </c>
      <c r="M1322" s="29" t="s">
        <v>3902</v>
      </c>
    </row>
    <row r="1323" spans="1:15" x14ac:dyDescent="0.25">
      <c r="A1323" s="4" t="s">
        <v>1289</v>
      </c>
      <c r="B1323" s="1">
        <v>2005</v>
      </c>
      <c r="C1323" s="1" t="s">
        <v>71</v>
      </c>
      <c r="D1323" s="2" t="s">
        <v>72</v>
      </c>
      <c r="E1323" s="1" t="s">
        <v>1319</v>
      </c>
      <c r="F1323" s="1" t="s">
        <v>632</v>
      </c>
      <c r="G1323" s="1">
        <v>1111.6600000000001</v>
      </c>
      <c r="H1323" s="1">
        <v>0</v>
      </c>
      <c r="I1323" s="1">
        <v>0</v>
      </c>
      <c r="J1323" s="1">
        <v>0</v>
      </c>
      <c r="K1323" s="1">
        <v>0</v>
      </c>
      <c r="L1323" s="1">
        <v>0</v>
      </c>
      <c r="M1323" s="1" t="s">
        <v>3903</v>
      </c>
    </row>
    <row r="1324" spans="1:15" x14ac:dyDescent="0.25">
      <c r="A1324" s="4" t="s">
        <v>1289</v>
      </c>
      <c r="B1324" s="1">
        <v>2006</v>
      </c>
      <c r="C1324" s="1" t="s">
        <v>15</v>
      </c>
      <c r="D1324" s="2" t="s">
        <v>16</v>
      </c>
      <c r="E1324" s="1" t="s">
        <v>1320</v>
      </c>
      <c r="F1324" s="1" t="s">
        <v>632</v>
      </c>
      <c r="G1324" s="1">
        <v>2400</v>
      </c>
      <c r="H1324" s="1">
        <v>800</v>
      </c>
      <c r="I1324" s="1">
        <v>0</v>
      </c>
      <c r="J1324" s="1">
        <v>0</v>
      </c>
      <c r="K1324" s="1">
        <v>0</v>
      </c>
      <c r="L1324" s="1">
        <v>0</v>
      </c>
      <c r="M1324" s="1" t="s">
        <v>3905</v>
      </c>
    </row>
    <row r="1325" spans="1:15" x14ac:dyDescent="0.25">
      <c r="A1325" s="4" t="s">
        <v>1289</v>
      </c>
      <c r="B1325" s="1">
        <v>2006</v>
      </c>
      <c r="C1325" s="1" t="s">
        <v>71</v>
      </c>
      <c r="D1325" s="2" t="s">
        <v>72</v>
      </c>
      <c r="E1325" s="1" t="s">
        <v>1321</v>
      </c>
      <c r="F1325" s="1" t="s">
        <v>632</v>
      </c>
      <c r="G1325" s="1">
        <v>1378.08</v>
      </c>
      <c r="H1325" s="1">
        <v>0</v>
      </c>
      <c r="I1325" s="1">
        <v>0</v>
      </c>
      <c r="J1325" s="1">
        <v>0</v>
      </c>
      <c r="K1325" s="1">
        <v>0</v>
      </c>
      <c r="L1325" s="1">
        <v>0</v>
      </c>
      <c r="M1325" s="1" t="s">
        <v>3904</v>
      </c>
    </row>
    <row r="1326" spans="1:15" x14ac:dyDescent="0.25">
      <c r="A1326" s="4" t="s">
        <v>1323</v>
      </c>
      <c r="B1326" s="1">
        <v>1983</v>
      </c>
      <c r="C1326" s="1" t="s">
        <v>140</v>
      </c>
      <c r="D1326" s="1" t="s">
        <v>100</v>
      </c>
      <c r="E1326" s="3" t="s">
        <v>1324</v>
      </c>
      <c r="G1326" s="1">
        <v>16.666666666666668</v>
      </c>
      <c r="M1326" s="1" t="s">
        <v>1325</v>
      </c>
    </row>
    <row r="1327" spans="1:15" x14ac:dyDescent="0.25">
      <c r="A1327" s="4" t="s">
        <v>1323</v>
      </c>
      <c r="B1327" s="1">
        <v>1983</v>
      </c>
      <c r="C1327" s="1" t="s">
        <v>23</v>
      </c>
      <c r="D1327" s="1" t="s">
        <v>24</v>
      </c>
      <c r="E1327" s="3" t="s">
        <v>1326</v>
      </c>
      <c r="G1327" s="1">
        <v>8.3333333333333339</v>
      </c>
      <c r="M1327" s="1" t="s">
        <v>1325</v>
      </c>
    </row>
    <row r="1328" spans="1:15" x14ac:dyDescent="0.25">
      <c r="A1328" s="4" t="s">
        <v>1323</v>
      </c>
      <c r="B1328" s="1">
        <v>1983</v>
      </c>
      <c r="C1328" s="1" t="s">
        <v>67</v>
      </c>
      <c r="D1328" s="1" t="s">
        <v>68</v>
      </c>
      <c r="E1328" s="3" t="s">
        <v>1327</v>
      </c>
      <c r="G1328" s="1">
        <v>6</v>
      </c>
      <c r="M1328" s="1" t="s">
        <v>1328</v>
      </c>
    </row>
    <row r="1329" spans="1:14" x14ac:dyDescent="0.25">
      <c r="A1329" s="4" t="s">
        <v>1323</v>
      </c>
      <c r="B1329" s="1">
        <v>1983</v>
      </c>
      <c r="C1329" s="1" t="s">
        <v>503</v>
      </c>
      <c r="D1329" s="1" t="s">
        <v>504</v>
      </c>
      <c r="E1329" s="3" t="s">
        <v>1329</v>
      </c>
      <c r="G1329" s="1">
        <v>11.7</v>
      </c>
      <c r="M1329" s="1" t="s">
        <v>1330</v>
      </c>
    </row>
    <row r="1330" spans="1:14" x14ac:dyDescent="0.25">
      <c r="A1330" s="4" t="s">
        <v>1323</v>
      </c>
      <c r="B1330" s="1">
        <v>2000</v>
      </c>
      <c r="C1330" s="1" t="s">
        <v>67</v>
      </c>
      <c r="D1330" s="1" t="s">
        <v>68</v>
      </c>
      <c r="E1330" s="3" t="s">
        <v>1331</v>
      </c>
      <c r="G1330" s="1">
        <v>29</v>
      </c>
      <c r="M1330" s="1" t="s">
        <v>1332</v>
      </c>
    </row>
    <row r="1331" spans="1:14" x14ac:dyDescent="0.25">
      <c r="A1331" s="4" t="s">
        <v>1323</v>
      </c>
      <c r="B1331" s="1">
        <v>2000</v>
      </c>
      <c r="C1331" s="1" t="s">
        <v>71</v>
      </c>
      <c r="D1331" s="1" t="s">
        <v>72</v>
      </c>
      <c r="E1331" s="3" t="s">
        <v>1333</v>
      </c>
      <c r="G1331" s="1">
        <v>45</v>
      </c>
      <c r="M1331" s="1" t="s">
        <v>1334</v>
      </c>
    </row>
    <row r="1332" spans="1:14" x14ac:dyDescent="0.25">
      <c r="A1332" s="4" t="s">
        <v>1323</v>
      </c>
      <c r="B1332" s="1">
        <v>2000</v>
      </c>
      <c r="C1332" s="1" t="s">
        <v>124</v>
      </c>
      <c r="D1332" s="1" t="s">
        <v>125</v>
      </c>
      <c r="E1332" s="3" t="s">
        <v>1335</v>
      </c>
      <c r="G1332" s="1">
        <v>37</v>
      </c>
      <c r="M1332" s="1" t="s">
        <v>1336</v>
      </c>
    </row>
    <row r="1333" spans="1:14" x14ac:dyDescent="0.25">
      <c r="A1333" s="4" t="s">
        <v>1323</v>
      </c>
      <c r="B1333" s="1">
        <v>2002</v>
      </c>
      <c r="C1333" s="1" t="s">
        <v>23</v>
      </c>
      <c r="D1333" s="1" t="s">
        <v>24</v>
      </c>
      <c r="E1333" s="3" t="s">
        <v>1337</v>
      </c>
      <c r="G1333" s="1">
        <v>0.36899999999999999</v>
      </c>
      <c r="M1333" s="1" t="s">
        <v>1338</v>
      </c>
    </row>
    <row r="1334" spans="1:14" x14ac:dyDescent="0.25">
      <c r="A1334" s="4" t="s">
        <v>1323</v>
      </c>
      <c r="B1334" s="1">
        <v>2002</v>
      </c>
      <c r="C1334" s="1" t="s">
        <v>140</v>
      </c>
      <c r="D1334" s="1" t="s">
        <v>100</v>
      </c>
      <c r="E1334" s="3" t="s">
        <v>1339</v>
      </c>
      <c r="G1334" s="1">
        <v>1.107</v>
      </c>
      <c r="M1334" s="43" t="s">
        <v>1338</v>
      </c>
    </row>
    <row r="1335" spans="1:14" x14ac:dyDescent="0.25">
      <c r="A1335" s="4" t="s">
        <v>1323</v>
      </c>
      <c r="B1335" s="1">
        <v>2002</v>
      </c>
      <c r="C1335" s="1" t="s">
        <v>71</v>
      </c>
      <c r="D1335" s="1" t="s">
        <v>72</v>
      </c>
      <c r="E1335" s="3" t="s">
        <v>1340</v>
      </c>
      <c r="G1335" s="1">
        <v>0.36899999999999999</v>
      </c>
      <c r="M1335" s="43" t="s">
        <v>1338</v>
      </c>
    </row>
    <row r="1336" spans="1:14" x14ac:dyDescent="0.25">
      <c r="A1336" s="4" t="s">
        <v>1323</v>
      </c>
      <c r="B1336" s="1">
        <v>2003</v>
      </c>
      <c r="C1336" s="1" t="s">
        <v>422</v>
      </c>
      <c r="D1336" s="1" t="s">
        <v>423</v>
      </c>
      <c r="E1336" s="3" t="s">
        <v>1339</v>
      </c>
      <c r="G1336" s="1">
        <v>-0.92200000000000004</v>
      </c>
      <c r="M1336" t="s">
        <v>3867</v>
      </c>
    </row>
    <row r="1337" spans="1:14" x14ac:dyDescent="0.25">
      <c r="A1337" s="4" t="s">
        <v>1323</v>
      </c>
      <c r="B1337" s="1">
        <v>2005</v>
      </c>
      <c r="C1337" s="1" t="s">
        <v>140</v>
      </c>
      <c r="D1337" s="1" t="s">
        <v>100</v>
      </c>
      <c r="E1337" s="3" t="s">
        <v>1341</v>
      </c>
      <c r="G1337" s="1">
        <v>0.15</v>
      </c>
      <c r="M1337" s="1" t="s">
        <v>1342</v>
      </c>
    </row>
    <row r="1338" spans="1:14" x14ac:dyDescent="0.25">
      <c r="A1338" s="4" t="s">
        <v>1323</v>
      </c>
      <c r="B1338" s="1">
        <v>2005</v>
      </c>
      <c r="C1338" s="1" t="s">
        <v>140</v>
      </c>
      <c r="D1338" s="1" t="s">
        <v>100</v>
      </c>
      <c r="E1338" s="3" t="s">
        <v>1343</v>
      </c>
      <c r="G1338" s="1">
        <v>0.13</v>
      </c>
      <c r="M1338" s="1" t="s">
        <v>1344</v>
      </c>
    </row>
    <row r="1339" spans="1:14" x14ac:dyDescent="0.25">
      <c r="A1339" s="4" t="s">
        <v>1323</v>
      </c>
      <c r="B1339" s="1">
        <v>2005</v>
      </c>
      <c r="C1339" s="1" t="s">
        <v>67</v>
      </c>
      <c r="D1339" s="1" t="s">
        <v>68</v>
      </c>
      <c r="E1339" s="3" t="s">
        <v>1345</v>
      </c>
      <c r="G1339" s="1">
        <v>0.1</v>
      </c>
      <c r="M1339" s="1" t="s">
        <v>1346</v>
      </c>
    </row>
    <row r="1340" spans="1:14" x14ac:dyDescent="0.25">
      <c r="A1340" s="4" t="s">
        <v>1323</v>
      </c>
      <c r="B1340" s="1">
        <v>2005</v>
      </c>
      <c r="C1340" s="1" t="s">
        <v>108</v>
      </c>
      <c r="D1340" s="1" t="s">
        <v>38</v>
      </c>
      <c r="E1340" s="3" t="s">
        <v>1347</v>
      </c>
      <c r="G1340" s="1">
        <v>2.5000000000000001E-2</v>
      </c>
      <c r="M1340" s="1" t="s">
        <v>1348</v>
      </c>
    </row>
    <row r="1341" spans="1:14" x14ac:dyDescent="0.25">
      <c r="A1341" s="4" t="s">
        <v>1323</v>
      </c>
      <c r="B1341" s="1">
        <v>2005</v>
      </c>
      <c r="C1341" s="1" t="s">
        <v>23</v>
      </c>
      <c r="D1341" s="1" t="s">
        <v>24</v>
      </c>
      <c r="E1341" s="3" t="s">
        <v>1349</v>
      </c>
      <c r="G1341" s="1">
        <v>0.53</v>
      </c>
      <c r="H1341" s="1">
        <v>0.69</v>
      </c>
      <c r="M1341" s="1" t="s">
        <v>1350</v>
      </c>
    </row>
    <row r="1342" spans="1:14" x14ac:dyDescent="0.25">
      <c r="A1342" s="4" t="s">
        <v>1323</v>
      </c>
      <c r="B1342" s="1">
        <v>2006</v>
      </c>
      <c r="C1342" s="1" t="s">
        <v>140</v>
      </c>
      <c r="D1342" s="1" t="s">
        <v>100</v>
      </c>
      <c r="E1342" s="3" t="s">
        <v>1351</v>
      </c>
      <c r="G1342" s="1">
        <v>0.45500000000000002</v>
      </c>
      <c r="M1342" s="1" t="s">
        <v>1352</v>
      </c>
    </row>
    <row r="1343" spans="1:14" x14ac:dyDescent="0.25">
      <c r="A1343" s="4" t="s">
        <v>1323</v>
      </c>
      <c r="B1343" s="1">
        <v>2006</v>
      </c>
      <c r="C1343" s="1" t="s">
        <v>140</v>
      </c>
      <c r="D1343" s="1" t="s">
        <v>100</v>
      </c>
      <c r="E1343" s="3" t="s">
        <v>1343</v>
      </c>
      <c r="G1343" s="1">
        <v>0.14000000000000001</v>
      </c>
      <c r="M1343" s="1" t="s">
        <v>1353</v>
      </c>
    </row>
    <row r="1344" spans="1:14" x14ac:dyDescent="0.25">
      <c r="A1344" s="4" t="s">
        <v>1323</v>
      </c>
      <c r="B1344" s="1">
        <v>2006</v>
      </c>
      <c r="C1344" s="1" t="s">
        <v>23</v>
      </c>
      <c r="D1344" s="1" t="s">
        <v>24</v>
      </c>
      <c r="E1344" s="3" t="s">
        <v>1354</v>
      </c>
      <c r="G1344" s="1">
        <v>0.2</v>
      </c>
      <c r="M1344" s="1" t="s">
        <v>1355</v>
      </c>
    </row>
    <row r="1345" spans="1:13" x14ac:dyDescent="0.25">
      <c r="A1345" s="4" t="s">
        <v>1323</v>
      </c>
      <c r="B1345" s="1">
        <v>2006</v>
      </c>
      <c r="C1345" s="1" t="s">
        <v>23</v>
      </c>
      <c r="D1345" s="1" t="s">
        <v>24</v>
      </c>
      <c r="E1345" s="3" t="s">
        <v>1356</v>
      </c>
      <c r="G1345" s="1">
        <v>0.11</v>
      </c>
      <c r="M1345" s="1" t="s">
        <v>1357</v>
      </c>
    </row>
    <row r="1346" spans="1:13" x14ac:dyDescent="0.25">
      <c r="A1346" s="4" t="s">
        <v>1323</v>
      </c>
      <c r="B1346" s="1">
        <v>2006</v>
      </c>
      <c r="C1346" s="1" t="s">
        <v>67</v>
      </c>
      <c r="D1346" s="1" t="s">
        <v>68</v>
      </c>
      <c r="E1346" s="3" t="s">
        <v>1358</v>
      </c>
      <c r="G1346" s="1">
        <v>0.156</v>
      </c>
      <c r="M1346" s="1" t="s">
        <v>1359</v>
      </c>
    </row>
    <row r="1347" spans="1:13" x14ac:dyDescent="0.25">
      <c r="A1347" s="4" t="s">
        <v>1323</v>
      </c>
      <c r="B1347" s="1">
        <v>2005</v>
      </c>
      <c r="C1347" s="1" t="s">
        <v>67</v>
      </c>
      <c r="D1347" s="1" t="s">
        <v>68</v>
      </c>
      <c r="E1347" s="3" t="s">
        <v>1360</v>
      </c>
      <c r="G1347" s="1">
        <v>0</v>
      </c>
      <c r="H1347" s="1">
        <v>0.28599999999999998</v>
      </c>
      <c r="I1347" s="1">
        <v>0.77200000000000002</v>
      </c>
      <c r="M1347" s="1" t="s">
        <v>1361</v>
      </c>
    </row>
    <row r="1348" spans="1:13" x14ac:dyDescent="0.25">
      <c r="A1348" s="4" t="s">
        <v>1323</v>
      </c>
      <c r="B1348" s="1">
        <v>2006</v>
      </c>
      <c r="C1348" s="1" t="s">
        <v>34</v>
      </c>
      <c r="D1348" s="1" t="s">
        <v>35</v>
      </c>
      <c r="E1348" s="3" t="s">
        <v>1362</v>
      </c>
      <c r="G1348" s="1">
        <v>0.93500000000000005</v>
      </c>
      <c r="H1348" s="1">
        <v>0.623</v>
      </c>
      <c r="M1348" s="1" t="s">
        <v>1363</v>
      </c>
    </row>
    <row r="1349" spans="1:13" x14ac:dyDescent="0.25">
      <c r="A1349" s="4" t="s">
        <v>1323</v>
      </c>
      <c r="B1349" s="1">
        <v>2005</v>
      </c>
      <c r="C1349" s="1" t="s">
        <v>37</v>
      </c>
      <c r="D1349" s="1" t="s">
        <v>38</v>
      </c>
      <c r="E1349" s="3" t="s">
        <v>1364</v>
      </c>
      <c r="G1349" s="1">
        <v>0</v>
      </c>
      <c r="H1349" s="1">
        <v>0.44</v>
      </c>
      <c r="I1349" s="1">
        <v>0.46700000000000003</v>
      </c>
      <c r="M1349" s="1" t="s">
        <v>1365</v>
      </c>
    </row>
    <row r="1350" spans="1:13" x14ac:dyDescent="0.25">
      <c r="A1350" s="4" t="s">
        <v>1323</v>
      </c>
      <c r="B1350" s="1">
        <v>2006</v>
      </c>
      <c r="C1350" s="1" t="s">
        <v>503</v>
      </c>
      <c r="D1350" s="1" t="s">
        <v>504</v>
      </c>
      <c r="E1350" s="3" t="s">
        <v>1366</v>
      </c>
      <c r="G1350" s="1">
        <v>0.156</v>
      </c>
      <c r="M1350" s="1" t="s">
        <v>1367</v>
      </c>
    </row>
    <row r="1351" spans="1:13" x14ac:dyDescent="0.25">
      <c r="A1351" s="4" t="s">
        <v>1323</v>
      </c>
      <c r="B1351" s="1">
        <v>2006</v>
      </c>
      <c r="C1351" s="1" t="s">
        <v>422</v>
      </c>
      <c r="D1351" s="1" t="s">
        <v>423</v>
      </c>
      <c r="E1351" s="3" t="s">
        <v>1368</v>
      </c>
      <c r="G1351" s="1">
        <v>0</v>
      </c>
      <c r="H1351" s="1">
        <v>0.78</v>
      </c>
      <c r="M1351" s="1" t="s">
        <v>1369</v>
      </c>
    </row>
    <row r="1352" spans="1:13" x14ac:dyDescent="0.25">
      <c r="A1352" s="4" t="s">
        <v>1323</v>
      </c>
      <c r="B1352" s="1">
        <v>2005</v>
      </c>
      <c r="C1352" s="1" t="s">
        <v>67</v>
      </c>
      <c r="D1352" s="1" t="s">
        <v>68</v>
      </c>
      <c r="E1352" s="3" t="s">
        <v>1370</v>
      </c>
      <c r="G1352" s="1">
        <v>0</v>
      </c>
      <c r="H1352" s="1">
        <v>0</v>
      </c>
      <c r="I1352" s="1">
        <v>0.16300000000000001</v>
      </c>
      <c r="M1352" s="1" t="s">
        <v>1371</v>
      </c>
    </row>
    <row r="1353" spans="1:13" x14ac:dyDescent="0.25">
      <c r="A1353" s="4" t="s">
        <v>1323</v>
      </c>
      <c r="B1353" s="1">
        <v>2007</v>
      </c>
      <c r="C1353" s="1" t="s">
        <v>67</v>
      </c>
      <c r="D1353" s="1" t="s">
        <v>68</v>
      </c>
      <c r="E1353" s="3" t="s">
        <v>1372</v>
      </c>
      <c r="G1353" s="1">
        <v>0.16300000000000001</v>
      </c>
      <c r="M1353" s="1" t="s">
        <v>1373</v>
      </c>
    </row>
    <row r="1354" spans="1:13" x14ac:dyDescent="0.25">
      <c r="A1354" s="4" t="s">
        <v>1323</v>
      </c>
      <c r="B1354" s="1">
        <v>2007</v>
      </c>
      <c r="C1354" s="1" t="s">
        <v>67</v>
      </c>
      <c r="D1354" s="1" t="s">
        <v>68</v>
      </c>
      <c r="E1354" s="3" t="s">
        <v>1374</v>
      </c>
      <c r="G1354" s="1">
        <v>0.16300000000000001</v>
      </c>
      <c r="M1354" s="1" t="s">
        <v>1375</v>
      </c>
    </row>
    <row r="1355" spans="1:13" x14ac:dyDescent="0.25">
      <c r="A1355" s="4" t="s">
        <v>1323</v>
      </c>
      <c r="B1355" s="1">
        <v>2007</v>
      </c>
      <c r="C1355" s="1" t="s">
        <v>94</v>
      </c>
      <c r="D1355" s="1" t="s">
        <v>38</v>
      </c>
      <c r="E1355" s="3" t="s">
        <v>1376</v>
      </c>
      <c r="G1355" s="1">
        <v>0.156</v>
      </c>
      <c r="M1355" s="1" t="s">
        <v>1377</v>
      </c>
    </row>
    <row r="1356" spans="1:13" x14ac:dyDescent="0.25">
      <c r="A1356" s="4" t="s">
        <v>1323</v>
      </c>
      <c r="B1356" s="1">
        <v>2007</v>
      </c>
      <c r="C1356" s="1" t="s">
        <v>503</v>
      </c>
      <c r="D1356" s="1" t="s">
        <v>504</v>
      </c>
      <c r="E1356" s="3" t="s">
        <v>1366</v>
      </c>
      <c r="G1356" s="1">
        <v>0.16300000000000001</v>
      </c>
      <c r="M1356" s="1" t="s">
        <v>1378</v>
      </c>
    </row>
    <row r="1357" spans="1:13" x14ac:dyDescent="0.25">
      <c r="A1357" s="4" t="s">
        <v>1323</v>
      </c>
      <c r="B1357" s="1">
        <v>2010</v>
      </c>
      <c r="C1357" s="1" t="s">
        <v>34</v>
      </c>
      <c r="D1357" s="1" t="s">
        <v>35</v>
      </c>
      <c r="E1357" s="3" t="s">
        <v>1379</v>
      </c>
      <c r="G1357" s="1">
        <v>0.18538212000000001</v>
      </c>
      <c r="H1357" s="1">
        <v>0.421323</v>
      </c>
      <c r="M1357" s="1" t="s">
        <v>1380</v>
      </c>
    </row>
    <row r="1358" spans="1:13" x14ac:dyDescent="0.25">
      <c r="A1358" s="4" t="s">
        <v>1323</v>
      </c>
      <c r="B1358" s="1">
        <v>2010</v>
      </c>
      <c r="C1358" s="1" t="s">
        <v>67</v>
      </c>
      <c r="D1358" s="1" t="s">
        <v>68</v>
      </c>
      <c r="E1358" s="3" t="s">
        <v>1381</v>
      </c>
      <c r="G1358" s="1">
        <v>8.4264600000000009E-2</v>
      </c>
      <c r="H1358" s="1">
        <v>5.0558759999999994E-2</v>
      </c>
      <c r="M1358" s="1" t="s">
        <v>1382</v>
      </c>
    </row>
    <row r="1359" spans="1:13" x14ac:dyDescent="0.25">
      <c r="A1359" s="4" t="s">
        <v>1323</v>
      </c>
      <c r="B1359" s="1">
        <v>2010</v>
      </c>
      <c r="C1359" s="1" t="s">
        <v>67</v>
      </c>
      <c r="D1359" s="1" t="s">
        <v>68</v>
      </c>
      <c r="E1359" s="3" t="s">
        <v>1383</v>
      </c>
      <c r="G1359" s="1">
        <v>0</v>
      </c>
      <c r="H1359" s="1">
        <v>0</v>
      </c>
      <c r="M1359" s="1" t="s">
        <v>1384</v>
      </c>
    </row>
    <row r="1360" spans="1:13" x14ac:dyDescent="0.25">
      <c r="A1360" s="4" t="s">
        <v>1323</v>
      </c>
      <c r="B1360" s="1">
        <v>2010</v>
      </c>
      <c r="C1360" s="1" t="s">
        <v>67</v>
      </c>
      <c r="D1360" s="1" t="s">
        <v>68</v>
      </c>
      <c r="E1360" s="3" t="s">
        <v>1385</v>
      </c>
      <c r="G1360" s="1">
        <v>0.11797044000000001</v>
      </c>
      <c r="H1360" s="1">
        <v>0.38761716000000002</v>
      </c>
      <c r="M1360" s="1" t="s">
        <v>1386</v>
      </c>
    </row>
    <row r="1361" spans="1:13" x14ac:dyDescent="0.25">
      <c r="A1361" s="4" t="s">
        <v>1323</v>
      </c>
      <c r="B1361" s="1">
        <v>2010</v>
      </c>
      <c r="C1361" s="1" t="s">
        <v>67</v>
      </c>
      <c r="D1361" s="1" t="s">
        <v>68</v>
      </c>
      <c r="E1361" s="3" t="s">
        <v>1387</v>
      </c>
      <c r="G1361" s="1">
        <v>0</v>
      </c>
      <c r="H1361" s="1">
        <v>0.33705840000000004</v>
      </c>
      <c r="M1361" s="1" t="s">
        <v>1388</v>
      </c>
    </row>
    <row r="1362" spans="1:13" x14ac:dyDescent="0.25">
      <c r="A1362" s="4" t="s">
        <v>1323</v>
      </c>
      <c r="B1362" s="1">
        <v>2010</v>
      </c>
      <c r="C1362" s="1" t="s">
        <v>88</v>
      </c>
      <c r="D1362" s="1" t="s">
        <v>38</v>
      </c>
      <c r="E1362" s="3" t="s">
        <v>1389</v>
      </c>
      <c r="G1362" s="1">
        <v>0</v>
      </c>
      <c r="H1362" s="1">
        <v>5.0558759999999994E-2</v>
      </c>
      <c r="M1362" s="1" t="s">
        <v>1390</v>
      </c>
    </row>
    <row r="1363" spans="1:13" x14ac:dyDescent="0.25">
      <c r="A1363" s="4" t="s">
        <v>1323</v>
      </c>
      <c r="B1363" s="1">
        <v>2010</v>
      </c>
      <c r="C1363" s="1" t="s">
        <v>88</v>
      </c>
      <c r="D1363" s="1" t="s">
        <v>38</v>
      </c>
      <c r="E1363" s="3" t="s">
        <v>1391</v>
      </c>
      <c r="G1363" s="1">
        <v>0.13482336</v>
      </c>
      <c r="H1363" s="1">
        <v>0.35391131999999997</v>
      </c>
      <c r="M1363" s="1" t="s">
        <v>1392</v>
      </c>
    </row>
    <row r="1364" spans="1:13" x14ac:dyDescent="0.25">
      <c r="A1364" s="4" t="s">
        <v>1323</v>
      </c>
      <c r="B1364" s="1">
        <v>2010</v>
      </c>
      <c r="C1364" s="1" t="s">
        <v>124</v>
      </c>
      <c r="D1364" s="1" t="s">
        <v>125</v>
      </c>
      <c r="E1364" s="3" t="s">
        <v>1393</v>
      </c>
      <c r="G1364" s="1">
        <v>0.37076424000000002</v>
      </c>
      <c r="H1364" s="1">
        <v>0.82579307999999996</v>
      </c>
      <c r="M1364" s="1" t="s">
        <v>1394</v>
      </c>
    </row>
    <row r="1365" spans="1:13" x14ac:dyDescent="0.25">
      <c r="A1365" s="4" t="s">
        <v>1323</v>
      </c>
      <c r="B1365" s="1">
        <v>2010</v>
      </c>
      <c r="C1365" s="1" t="s">
        <v>15</v>
      </c>
      <c r="D1365" s="1" t="s">
        <v>16</v>
      </c>
      <c r="E1365" s="3" t="s">
        <v>1395</v>
      </c>
      <c r="G1365" s="1">
        <v>0</v>
      </c>
      <c r="H1365" s="1">
        <v>0.23594088000000002</v>
      </c>
      <c r="M1365" s="1" t="s">
        <v>1396</v>
      </c>
    </row>
    <row r="1366" spans="1:13" x14ac:dyDescent="0.25">
      <c r="A1366" s="4" t="s">
        <v>1323</v>
      </c>
      <c r="B1366" s="1">
        <v>2010</v>
      </c>
      <c r="C1366" s="1" t="s">
        <v>15</v>
      </c>
      <c r="D1366" s="1" t="s">
        <v>16</v>
      </c>
      <c r="E1366" s="3" t="s">
        <v>1397</v>
      </c>
      <c r="G1366" s="1">
        <v>0.38761716000000002</v>
      </c>
      <c r="H1366" s="1">
        <v>0.35391132000000003</v>
      </c>
      <c r="M1366" s="1" t="s">
        <v>1398</v>
      </c>
    </row>
    <row r="1367" spans="1:13" x14ac:dyDescent="0.25">
      <c r="A1367" s="4" t="s">
        <v>1323</v>
      </c>
      <c r="B1367" s="1">
        <v>2010</v>
      </c>
      <c r="C1367" s="1" t="s">
        <v>15</v>
      </c>
      <c r="D1367" s="1" t="s">
        <v>16</v>
      </c>
      <c r="E1367" s="3" t="s">
        <v>1399</v>
      </c>
      <c r="G1367" s="1">
        <v>6.7411680000000002E-2</v>
      </c>
      <c r="H1367" s="1">
        <v>0.21908796000000005</v>
      </c>
      <c r="M1367" s="1" t="s">
        <v>1400</v>
      </c>
    </row>
    <row r="1368" spans="1:13" x14ac:dyDescent="0.25">
      <c r="A1368" s="4" t="s">
        <v>1323</v>
      </c>
      <c r="B1368" s="1">
        <v>2010</v>
      </c>
      <c r="C1368" s="1" t="s">
        <v>15</v>
      </c>
      <c r="D1368" s="1" t="s">
        <v>16</v>
      </c>
      <c r="E1368" s="3" t="s">
        <v>1401</v>
      </c>
      <c r="G1368" s="1">
        <v>0</v>
      </c>
      <c r="H1368" s="1">
        <v>0.43817592000000005</v>
      </c>
      <c r="M1368" s="1" t="s">
        <v>1402</v>
      </c>
    </row>
    <row r="1369" spans="1:13" x14ac:dyDescent="0.25">
      <c r="A1369" s="4" t="s">
        <v>1323</v>
      </c>
      <c r="B1369" s="1">
        <v>2010</v>
      </c>
      <c r="C1369" s="1" t="s">
        <v>15</v>
      </c>
      <c r="D1369" s="1" t="s">
        <v>16</v>
      </c>
      <c r="E1369" s="3" t="s">
        <v>1403</v>
      </c>
      <c r="G1369" s="1">
        <v>0</v>
      </c>
      <c r="H1369" s="1">
        <v>0.10111751999999999</v>
      </c>
      <c r="M1369" s="1" t="s">
        <v>1404</v>
      </c>
    </row>
    <row r="1370" spans="1:13" x14ac:dyDescent="0.25">
      <c r="A1370" s="4" t="s">
        <v>1323</v>
      </c>
      <c r="B1370" s="1">
        <v>2010</v>
      </c>
      <c r="C1370" s="1" t="s">
        <v>19</v>
      </c>
      <c r="D1370" s="1" t="s">
        <v>20</v>
      </c>
      <c r="E1370" s="3" t="s">
        <v>1405</v>
      </c>
      <c r="G1370" s="1">
        <v>0.15167628</v>
      </c>
      <c r="H1370" s="1">
        <v>0.23594088000000002</v>
      </c>
      <c r="M1370" s="1" t="s">
        <v>1406</v>
      </c>
    </row>
    <row r="1371" spans="1:13" x14ac:dyDescent="0.25">
      <c r="A1371" s="4" t="s">
        <v>1323</v>
      </c>
      <c r="B1371" s="1">
        <v>2010</v>
      </c>
      <c r="C1371" s="1" t="s">
        <v>23</v>
      </c>
      <c r="D1371" s="1" t="s">
        <v>24</v>
      </c>
      <c r="E1371" s="3" t="s">
        <v>1407</v>
      </c>
      <c r="G1371" s="1">
        <v>0</v>
      </c>
      <c r="H1371" s="1">
        <v>0.18538212000000001</v>
      </c>
      <c r="M1371" s="1" t="s">
        <v>1408</v>
      </c>
    </row>
    <row r="1372" spans="1:13" x14ac:dyDescent="0.25">
      <c r="A1372" s="4" t="s">
        <v>1323</v>
      </c>
      <c r="B1372" s="1">
        <v>2010</v>
      </c>
      <c r="C1372" s="1" t="s">
        <v>23</v>
      </c>
      <c r="D1372" s="1" t="s">
        <v>24</v>
      </c>
      <c r="E1372" s="3" t="s">
        <v>1409</v>
      </c>
      <c r="G1372" s="1">
        <v>0.45502883999999999</v>
      </c>
      <c r="H1372" s="1">
        <v>0.65726388000000013</v>
      </c>
      <c r="M1372" s="1" t="s">
        <v>1410</v>
      </c>
    </row>
    <row r="1373" spans="1:13" x14ac:dyDescent="0.25">
      <c r="A1373" s="4" t="s">
        <v>1323</v>
      </c>
      <c r="B1373" s="1">
        <v>2011</v>
      </c>
      <c r="C1373" s="1" t="s">
        <v>34</v>
      </c>
      <c r="D1373" s="1" t="s">
        <v>35</v>
      </c>
      <c r="E1373" s="3" t="s">
        <v>1411</v>
      </c>
      <c r="G1373" s="1">
        <v>0</v>
      </c>
      <c r="H1373" s="1">
        <v>0.345719</v>
      </c>
      <c r="I1373" s="1">
        <v>0.345719</v>
      </c>
      <c r="M1373" s="1" t="s">
        <v>1412</v>
      </c>
    </row>
    <row r="1374" spans="1:13" x14ac:dyDescent="0.25">
      <c r="A1374" s="4" t="s">
        <v>1323</v>
      </c>
      <c r="B1374" s="1">
        <v>2011</v>
      </c>
      <c r="C1374" s="1" t="s">
        <v>34</v>
      </c>
      <c r="D1374" s="1" t="s">
        <v>35</v>
      </c>
      <c r="E1374" s="3" t="s">
        <v>1413</v>
      </c>
      <c r="G1374" s="1">
        <v>0</v>
      </c>
      <c r="H1374" s="1">
        <v>0.345719</v>
      </c>
      <c r="I1374" s="1">
        <v>0</v>
      </c>
      <c r="M1374" s="1" t="s">
        <v>1414</v>
      </c>
    </row>
    <row r="1375" spans="1:13" x14ac:dyDescent="0.25">
      <c r="A1375" s="4" t="s">
        <v>1323</v>
      </c>
      <c r="B1375" s="1">
        <v>2011</v>
      </c>
      <c r="C1375" s="1" t="s">
        <v>67</v>
      </c>
      <c r="D1375" s="1" t="s">
        <v>68</v>
      </c>
      <c r="E1375" s="3" t="s">
        <v>1415</v>
      </c>
      <c r="G1375" s="1">
        <v>0</v>
      </c>
      <c r="H1375" s="1">
        <v>0.1728595</v>
      </c>
      <c r="I1375" s="1">
        <v>0.1728595</v>
      </c>
      <c r="M1375" s="1" t="s">
        <v>1416</v>
      </c>
    </row>
    <row r="1376" spans="1:13" x14ac:dyDescent="0.25">
      <c r="A1376" s="4" t="s">
        <v>1323</v>
      </c>
      <c r="B1376" s="1">
        <v>2011</v>
      </c>
      <c r="C1376" s="1" t="s">
        <v>67</v>
      </c>
      <c r="D1376" s="1" t="s">
        <v>68</v>
      </c>
      <c r="E1376" s="3" t="s">
        <v>1417</v>
      </c>
      <c r="G1376" s="1">
        <v>0</v>
      </c>
      <c r="H1376" s="1">
        <v>0.1728595</v>
      </c>
      <c r="I1376" s="1">
        <v>0</v>
      </c>
      <c r="M1376" s="1" t="s">
        <v>1418</v>
      </c>
    </row>
    <row r="1377" spans="1:13" x14ac:dyDescent="0.25">
      <c r="A1377" s="4" t="s">
        <v>1323</v>
      </c>
      <c r="B1377" s="1">
        <v>2011</v>
      </c>
      <c r="C1377" s="1" t="s">
        <v>67</v>
      </c>
      <c r="D1377" s="1" t="s">
        <v>68</v>
      </c>
      <c r="E1377" s="3" t="s">
        <v>1419</v>
      </c>
      <c r="G1377" s="1">
        <v>0</v>
      </c>
      <c r="H1377" s="1">
        <v>0.345719</v>
      </c>
      <c r="I1377" s="1">
        <v>0</v>
      </c>
      <c r="M1377" s="1" t="s">
        <v>1420</v>
      </c>
    </row>
    <row r="1378" spans="1:13" x14ac:dyDescent="0.25">
      <c r="A1378" s="4" t="s">
        <v>1323</v>
      </c>
      <c r="B1378" s="1">
        <v>2011</v>
      </c>
      <c r="C1378" s="1" t="s">
        <v>67</v>
      </c>
      <c r="D1378" s="1" t="s">
        <v>68</v>
      </c>
      <c r="E1378" s="3" t="s">
        <v>1421</v>
      </c>
      <c r="G1378" s="1">
        <v>0</v>
      </c>
      <c r="H1378" s="1">
        <v>0.345719</v>
      </c>
      <c r="I1378" s="1">
        <v>0.345719</v>
      </c>
      <c r="M1378" s="1" t="s">
        <v>1422</v>
      </c>
    </row>
    <row r="1379" spans="1:13" x14ac:dyDescent="0.25">
      <c r="A1379" s="4" t="s">
        <v>1323</v>
      </c>
      <c r="B1379" s="1">
        <v>2011</v>
      </c>
      <c r="C1379" s="1" t="s">
        <v>67</v>
      </c>
      <c r="D1379" s="1" t="s">
        <v>68</v>
      </c>
      <c r="E1379" s="3" t="s">
        <v>1423</v>
      </c>
      <c r="G1379" s="1">
        <v>0</v>
      </c>
      <c r="H1379" s="1">
        <v>0.345719</v>
      </c>
      <c r="I1379" s="1">
        <v>0.17285950000000005</v>
      </c>
      <c r="M1379" s="1" t="s">
        <v>1424</v>
      </c>
    </row>
    <row r="1380" spans="1:13" x14ac:dyDescent="0.25">
      <c r="A1380" s="4" t="s">
        <v>1323</v>
      </c>
      <c r="B1380" s="1">
        <v>2011</v>
      </c>
      <c r="C1380" s="1" t="s">
        <v>67</v>
      </c>
      <c r="D1380" s="1" t="s">
        <v>68</v>
      </c>
      <c r="E1380" s="3" t="s">
        <v>1425</v>
      </c>
      <c r="G1380" s="1">
        <v>0</v>
      </c>
      <c r="H1380" s="1">
        <v>0.691438</v>
      </c>
      <c r="I1380" s="1">
        <v>0.51857849999999983</v>
      </c>
      <c r="M1380" s="1" t="s">
        <v>1426</v>
      </c>
    </row>
    <row r="1381" spans="1:13" x14ac:dyDescent="0.25">
      <c r="A1381" s="4" t="s">
        <v>1323</v>
      </c>
      <c r="B1381" s="1">
        <v>2011</v>
      </c>
      <c r="C1381" s="1" t="s">
        <v>67</v>
      </c>
      <c r="D1381" s="1" t="s">
        <v>68</v>
      </c>
      <c r="E1381" s="3" t="s">
        <v>1427</v>
      </c>
      <c r="G1381" s="1">
        <v>0</v>
      </c>
      <c r="H1381" s="1">
        <v>0.86429749999999994</v>
      </c>
      <c r="I1381" s="1">
        <v>0.51857850000000005</v>
      </c>
      <c r="M1381" s="1" t="s">
        <v>1428</v>
      </c>
    </row>
    <row r="1382" spans="1:13" x14ac:dyDescent="0.25">
      <c r="A1382" s="4" t="s">
        <v>1323</v>
      </c>
      <c r="B1382" s="1">
        <v>2011</v>
      </c>
      <c r="C1382" s="1" t="s">
        <v>88</v>
      </c>
      <c r="D1382" s="1" t="s">
        <v>38</v>
      </c>
      <c r="E1382" s="3" t="s">
        <v>1429</v>
      </c>
      <c r="G1382" s="1">
        <v>0</v>
      </c>
      <c r="H1382" s="1">
        <v>0.1728595</v>
      </c>
      <c r="I1382" s="1">
        <v>0</v>
      </c>
      <c r="M1382" s="1" t="s">
        <v>1430</v>
      </c>
    </row>
    <row r="1383" spans="1:13" x14ac:dyDescent="0.25">
      <c r="A1383" s="4" t="s">
        <v>1323</v>
      </c>
      <c r="B1383" s="1">
        <v>2011</v>
      </c>
      <c r="C1383" s="1" t="s">
        <v>88</v>
      </c>
      <c r="D1383" s="1" t="s">
        <v>38</v>
      </c>
      <c r="E1383" s="3" t="s">
        <v>1431</v>
      </c>
      <c r="G1383" s="1">
        <v>0</v>
      </c>
      <c r="H1383" s="1">
        <v>0.1728595</v>
      </c>
      <c r="I1383" s="1">
        <v>0</v>
      </c>
      <c r="M1383" s="1" t="s">
        <v>1432</v>
      </c>
    </row>
    <row r="1384" spans="1:13" x14ac:dyDescent="0.25">
      <c r="A1384" s="4" t="s">
        <v>1323</v>
      </c>
      <c r="B1384" s="1">
        <v>2011</v>
      </c>
      <c r="C1384" s="1" t="s">
        <v>88</v>
      </c>
      <c r="D1384" s="1" t="s">
        <v>38</v>
      </c>
      <c r="E1384" s="3" t="s">
        <v>1433</v>
      </c>
      <c r="G1384" s="1">
        <v>0</v>
      </c>
      <c r="H1384" s="1">
        <v>0</v>
      </c>
      <c r="I1384" s="1">
        <v>0.1728595</v>
      </c>
      <c r="M1384" s="1" t="s">
        <v>1434</v>
      </c>
    </row>
    <row r="1385" spans="1:13" x14ac:dyDescent="0.25">
      <c r="A1385" s="4" t="s">
        <v>1323</v>
      </c>
      <c r="B1385" s="1">
        <v>2011</v>
      </c>
      <c r="C1385" s="1" t="s">
        <v>88</v>
      </c>
      <c r="D1385" s="1" t="s">
        <v>38</v>
      </c>
      <c r="E1385" s="3" t="s">
        <v>1435</v>
      </c>
      <c r="G1385" s="1">
        <v>0</v>
      </c>
      <c r="H1385" s="1">
        <v>0.1728595</v>
      </c>
      <c r="I1385" s="1">
        <v>0.1728595</v>
      </c>
      <c r="M1385" s="1" t="s">
        <v>1436</v>
      </c>
    </row>
    <row r="1386" spans="1:13" x14ac:dyDescent="0.25">
      <c r="A1386" s="4" t="s">
        <v>1323</v>
      </c>
      <c r="B1386" s="1">
        <v>2011</v>
      </c>
      <c r="C1386" s="1" t="s">
        <v>88</v>
      </c>
      <c r="D1386" s="1" t="s">
        <v>38</v>
      </c>
      <c r="E1386" s="3" t="s">
        <v>1437</v>
      </c>
      <c r="G1386" s="1">
        <v>0</v>
      </c>
      <c r="H1386" s="1">
        <v>0.691438</v>
      </c>
      <c r="I1386" s="1">
        <v>0</v>
      </c>
      <c r="M1386" s="1" t="s">
        <v>1438</v>
      </c>
    </row>
    <row r="1387" spans="1:13" x14ac:dyDescent="0.25">
      <c r="A1387" s="4" t="s">
        <v>1323</v>
      </c>
      <c r="B1387" s="1">
        <v>2011</v>
      </c>
      <c r="C1387" s="1" t="s">
        <v>88</v>
      </c>
      <c r="D1387" s="1" t="s">
        <v>38</v>
      </c>
      <c r="E1387" s="3" t="s">
        <v>1439</v>
      </c>
      <c r="G1387" s="1">
        <v>0</v>
      </c>
      <c r="H1387" s="1">
        <v>0.345719</v>
      </c>
      <c r="I1387" s="1">
        <v>0</v>
      </c>
      <c r="M1387" s="1" t="s">
        <v>1440</v>
      </c>
    </row>
    <row r="1388" spans="1:13" x14ac:dyDescent="0.25">
      <c r="A1388" s="4" t="s">
        <v>1323</v>
      </c>
      <c r="B1388" s="1">
        <v>2011</v>
      </c>
      <c r="C1388" s="1" t="s">
        <v>503</v>
      </c>
      <c r="D1388" s="1" t="s">
        <v>504</v>
      </c>
      <c r="E1388" s="3" t="s">
        <v>1441</v>
      </c>
      <c r="G1388" s="1">
        <v>0.96801320000000002</v>
      </c>
      <c r="H1388" s="1">
        <v>0</v>
      </c>
      <c r="I1388" s="1">
        <v>0</v>
      </c>
      <c r="M1388" s="1" t="s">
        <v>1442</v>
      </c>
    </row>
    <row r="1389" spans="1:13" x14ac:dyDescent="0.25">
      <c r="A1389" s="4" t="s">
        <v>1323</v>
      </c>
      <c r="B1389" s="1">
        <v>2011</v>
      </c>
      <c r="C1389" s="1" t="s">
        <v>124</v>
      </c>
      <c r="D1389" s="1" t="s">
        <v>125</v>
      </c>
      <c r="E1389" s="3" t="s">
        <v>1443</v>
      </c>
      <c r="G1389" s="1">
        <v>0</v>
      </c>
      <c r="H1389" s="1">
        <v>0.1728595</v>
      </c>
      <c r="I1389" s="1">
        <v>0</v>
      </c>
      <c r="M1389" s="1" t="s">
        <v>1444</v>
      </c>
    </row>
    <row r="1390" spans="1:13" x14ac:dyDescent="0.25">
      <c r="A1390" s="4" t="s">
        <v>1323</v>
      </c>
      <c r="B1390" s="1">
        <v>2011</v>
      </c>
      <c r="C1390" s="1" t="s">
        <v>15</v>
      </c>
      <c r="D1390" s="1" t="s">
        <v>16</v>
      </c>
      <c r="E1390" s="3" t="s">
        <v>1445</v>
      </c>
      <c r="G1390" s="1">
        <v>0.86429749999999994</v>
      </c>
      <c r="H1390" s="1">
        <v>-0.86429749999999994</v>
      </c>
      <c r="I1390" s="1">
        <v>0</v>
      </c>
      <c r="M1390" s="1" t="s">
        <v>1446</v>
      </c>
    </row>
    <row r="1391" spans="1:13" x14ac:dyDescent="0.25">
      <c r="A1391" s="4" t="s">
        <v>1323</v>
      </c>
      <c r="B1391" s="1">
        <v>2011</v>
      </c>
      <c r="C1391" s="1" t="s">
        <v>15</v>
      </c>
      <c r="D1391" s="1" t="s">
        <v>16</v>
      </c>
      <c r="E1391" s="3" t="s">
        <v>1447</v>
      </c>
      <c r="G1391" s="1">
        <v>0</v>
      </c>
      <c r="H1391" s="1">
        <v>0.1728595</v>
      </c>
      <c r="I1391" s="1">
        <v>0</v>
      </c>
      <c r="M1391" s="1" t="s">
        <v>1448</v>
      </c>
    </row>
    <row r="1392" spans="1:13" x14ac:dyDescent="0.25">
      <c r="A1392" s="4" t="s">
        <v>1323</v>
      </c>
      <c r="B1392" s="1">
        <v>2011</v>
      </c>
      <c r="C1392" s="1" t="s">
        <v>140</v>
      </c>
      <c r="D1392" s="1" t="s">
        <v>100</v>
      </c>
      <c r="E1392" s="3" t="s">
        <v>1449</v>
      </c>
      <c r="G1392" s="1">
        <v>0</v>
      </c>
      <c r="H1392" s="1">
        <v>0.51857849999999994</v>
      </c>
      <c r="I1392" s="1">
        <v>0.51857849999999994</v>
      </c>
      <c r="M1392" s="1" t="s">
        <v>1450</v>
      </c>
    </row>
    <row r="1393" spans="1:13" x14ac:dyDescent="0.25">
      <c r="A1393" s="4" t="s">
        <v>1323</v>
      </c>
      <c r="B1393" s="1">
        <v>2011</v>
      </c>
      <c r="C1393" s="1" t="s">
        <v>23</v>
      </c>
      <c r="D1393" s="1" t="s">
        <v>24</v>
      </c>
      <c r="E1393" s="3" t="s">
        <v>1451</v>
      </c>
      <c r="G1393" s="1">
        <v>0</v>
      </c>
      <c r="H1393" s="1">
        <v>0.1728595</v>
      </c>
      <c r="I1393" s="1">
        <v>0.1728595</v>
      </c>
      <c r="M1393" s="1" t="s">
        <v>1452</v>
      </c>
    </row>
    <row r="1394" spans="1:13" x14ac:dyDescent="0.25">
      <c r="A1394" s="4" t="s">
        <v>1323</v>
      </c>
      <c r="B1394" s="1">
        <v>2011</v>
      </c>
      <c r="C1394" s="1" t="s">
        <v>23</v>
      </c>
      <c r="D1394" s="1" t="s">
        <v>24</v>
      </c>
      <c r="E1394" s="3" t="s">
        <v>1453</v>
      </c>
      <c r="G1394" s="1">
        <v>0</v>
      </c>
      <c r="H1394" s="1">
        <v>1.2100164999999998</v>
      </c>
      <c r="I1394" s="1">
        <v>0</v>
      </c>
      <c r="M1394" s="1" t="s">
        <v>1454</v>
      </c>
    </row>
    <row r="1395" spans="1:13" x14ac:dyDescent="0.25">
      <c r="A1395" s="4" t="s">
        <v>1323</v>
      </c>
      <c r="B1395" s="1">
        <v>2011</v>
      </c>
      <c r="C1395" s="1" t="s">
        <v>44</v>
      </c>
      <c r="D1395" s="1" t="s">
        <v>45</v>
      </c>
      <c r="E1395" s="3" t="s">
        <v>1455</v>
      </c>
      <c r="G1395" s="1">
        <v>0</v>
      </c>
      <c r="H1395" s="1">
        <v>0.1728595</v>
      </c>
      <c r="I1395" s="1">
        <v>0.1728595</v>
      </c>
      <c r="M1395" s="1" t="s">
        <v>1456</v>
      </c>
    </row>
    <row r="1396" spans="1:13" x14ac:dyDescent="0.25">
      <c r="A1396" s="4" t="s">
        <v>1323</v>
      </c>
      <c r="B1396" s="1">
        <v>2011</v>
      </c>
      <c r="C1396" s="1" t="s">
        <v>422</v>
      </c>
      <c r="D1396" s="1" t="s">
        <v>423</v>
      </c>
      <c r="E1396" s="3" t="s">
        <v>1457</v>
      </c>
      <c r="G1396" s="1">
        <v>0</v>
      </c>
      <c r="H1396" s="1">
        <v>0.1728595</v>
      </c>
      <c r="I1396" s="1">
        <v>0</v>
      </c>
      <c r="M1396" s="1" t="s">
        <v>1458</v>
      </c>
    </row>
    <row r="1397" spans="1:13" x14ac:dyDescent="0.25">
      <c r="A1397" s="4" t="s">
        <v>1323</v>
      </c>
      <c r="B1397" s="1">
        <v>2012</v>
      </c>
      <c r="C1397" s="1" t="s">
        <v>34</v>
      </c>
      <c r="D1397" s="1" t="s">
        <v>35</v>
      </c>
      <c r="E1397" s="3" t="s">
        <v>1459</v>
      </c>
      <c r="G1397" s="1">
        <v>0</v>
      </c>
      <c r="H1397" s="1">
        <v>-1.3690096000000003</v>
      </c>
      <c r="M1397" s="1" t="s">
        <v>1460</v>
      </c>
    </row>
    <row r="1398" spans="1:13" x14ac:dyDescent="0.25">
      <c r="A1398" s="4" t="s">
        <v>1323</v>
      </c>
      <c r="B1398" s="1">
        <v>2012</v>
      </c>
      <c r="C1398" s="1" t="s">
        <v>34</v>
      </c>
      <c r="D1398" s="1" t="s">
        <v>35</v>
      </c>
      <c r="E1398" s="3" t="s">
        <v>1461</v>
      </c>
      <c r="G1398" s="1">
        <v>0</v>
      </c>
      <c r="H1398" s="1">
        <v>0.68450480000000014</v>
      </c>
      <c r="M1398" s="1" t="s">
        <v>1460</v>
      </c>
    </row>
    <row r="1399" spans="1:13" x14ac:dyDescent="0.25">
      <c r="A1399" s="4" t="s">
        <v>1323</v>
      </c>
      <c r="B1399" s="1">
        <v>2012</v>
      </c>
      <c r="C1399" s="1" t="s">
        <v>67</v>
      </c>
      <c r="D1399" s="1" t="s">
        <v>68</v>
      </c>
      <c r="E1399" s="3" t="s">
        <v>1340</v>
      </c>
      <c r="G1399" s="1">
        <v>0</v>
      </c>
      <c r="H1399" s="1">
        <v>0.17112620000000003</v>
      </c>
      <c r="M1399" s="1" t="s">
        <v>1460</v>
      </c>
    </row>
    <row r="1400" spans="1:13" x14ac:dyDescent="0.25">
      <c r="A1400" s="4" t="s">
        <v>1323</v>
      </c>
      <c r="B1400" s="1">
        <v>2012</v>
      </c>
      <c r="C1400" s="1" t="s">
        <v>67</v>
      </c>
      <c r="D1400" s="1" t="s">
        <v>68</v>
      </c>
      <c r="E1400" s="3" t="s">
        <v>1462</v>
      </c>
      <c r="G1400" s="1">
        <v>0</v>
      </c>
      <c r="H1400" s="1">
        <v>0.17112620000000003</v>
      </c>
      <c r="M1400" s="1" t="s">
        <v>1460</v>
      </c>
    </row>
    <row r="1401" spans="1:13" x14ac:dyDescent="0.25">
      <c r="A1401" s="4" t="s">
        <v>1323</v>
      </c>
      <c r="B1401" s="1">
        <v>2012</v>
      </c>
      <c r="C1401" s="1" t="s">
        <v>88</v>
      </c>
      <c r="D1401" s="1" t="s">
        <v>38</v>
      </c>
      <c r="E1401" s="3" t="s">
        <v>1463</v>
      </c>
      <c r="G1401" s="1">
        <v>0</v>
      </c>
      <c r="H1401" s="1">
        <v>1.7112620000000001</v>
      </c>
      <c r="M1401" s="1" t="s">
        <v>1460</v>
      </c>
    </row>
    <row r="1402" spans="1:13" x14ac:dyDescent="0.25">
      <c r="A1402" s="4" t="s">
        <v>1323</v>
      </c>
      <c r="B1402" s="1">
        <v>2012</v>
      </c>
      <c r="C1402" s="1" t="s">
        <v>503</v>
      </c>
      <c r="D1402" s="1" t="s">
        <v>504</v>
      </c>
      <c r="E1402" s="3" t="s">
        <v>1464</v>
      </c>
      <c r="G1402" s="1">
        <v>1.3690096000000003</v>
      </c>
      <c r="H1402" s="1">
        <v>0</v>
      </c>
      <c r="M1402" s="1" t="s">
        <v>1460</v>
      </c>
    </row>
    <row r="1403" spans="1:13" x14ac:dyDescent="0.25">
      <c r="A1403" s="4" t="s">
        <v>1323</v>
      </c>
      <c r="B1403" s="1">
        <v>2012</v>
      </c>
      <c r="C1403" s="1" t="s">
        <v>15</v>
      </c>
      <c r="D1403" s="1" t="s">
        <v>16</v>
      </c>
      <c r="E1403" s="3" t="s">
        <v>1465</v>
      </c>
      <c r="G1403" s="1">
        <v>0</v>
      </c>
      <c r="H1403" s="1">
        <v>1.3690096000000003</v>
      </c>
      <c r="M1403" s="1" t="s">
        <v>1460</v>
      </c>
    </row>
    <row r="1404" spans="1:13" x14ac:dyDescent="0.25">
      <c r="A1404" s="4" t="s">
        <v>1323</v>
      </c>
      <c r="B1404" s="1">
        <v>2012</v>
      </c>
      <c r="C1404" s="1" t="s">
        <v>140</v>
      </c>
      <c r="D1404" s="1" t="s">
        <v>100</v>
      </c>
      <c r="E1404" s="3" t="s">
        <v>1466</v>
      </c>
      <c r="G1404" s="1">
        <v>0</v>
      </c>
      <c r="H1404" s="1">
        <v>1.3690096000000003</v>
      </c>
      <c r="M1404" s="1" t="s">
        <v>1460</v>
      </c>
    </row>
    <row r="1405" spans="1:13" x14ac:dyDescent="0.25">
      <c r="A1405" s="4" t="s">
        <v>1323</v>
      </c>
      <c r="B1405" s="1">
        <v>2012</v>
      </c>
      <c r="C1405" s="1" t="s">
        <v>23</v>
      </c>
      <c r="D1405" s="1" t="s">
        <v>24</v>
      </c>
      <c r="E1405" s="3" t="s">
        <v>1467</v>
      </c>
      <c r="G1405" s="1">
        <v>0</v>
      </c>
      <c r="H1405" s="1">
        <v>0.17112620000000003</v>
      </c>
      <c r="M1405" s="1" t="s">
        <v>1460</v>
      </c>
    </row>
    <row r="1406" spans="1:13" x14ac:dyDescent="0.25">
      <c r="A1406" s="4" t="s">
        <v>1323</v>
      </c>
      <c r="B1406" s="1">
        <v>2012</v>
      </c>
      <c r="C1406" s="1" t="s">
        <v>422</v>
      </c>
      <c r="D1406" s="1" t="s">
        <v>423</v>
      </c>
      <c r="E1406" s="3" t="s">
        <v>1468</v>
      </c>
      <c r="G1406" s="1">
        <v>0</v>
      </c>
      <c r="H1406" s="1">
        <v>0.17112620000000003</v>
      </c>
      <c r="M1406" s="1" t="s">
        <v>1460</v>
      </c>
    </row>
    <row r="1407" spans="1:13" x14ac:dyDescent="0.25">
      <c r="A1407" s="4" t="s">
        <v>1323</v>
      </c>
      <c r="B1407" s="1">
        <v>2012</v>
      </c>
      <c r="C1407" s="1" t="s">
        <v>422</v>
      </c>
      <c r="D1407" s="1" t="s">
        <v>423</v>
      </c>
      <c r="E1407" s="3" t="s">
        <v>1469</v>
      </c>
      <c r="G1407" s="1">
        <v>0.68450480000000014</v>
      </c>
      <c r="H1407" s="1">
        <v>0</v>
      </c>
      <c r="M1407" s="1" t="s">
        <v>1460</v>
      </c>
    </row>
    <row r="1408" spans="1:13" x14ac:dyDescent="0.25">
      <c r="A1408" s="4" t="s">
        <v>1323</v>
      </c>
      <c r="B1408" s="1">
        <v>2012</v>
      </c>
      <c r="C1408" s="1" t="s">
        <v>44</v>
      </c>
      <c r="D1408" s="1" t="s">
        <v>45</v>
      </c>
      <c r="E1408" s="3" t="s">
        <v>1470</v>
      </c>
      <c r="G1408" s="1">
        <v>0</v>
      </c>
      <c r="H1408" s="1">
        <v>0.68450480000000014</v>
      </c>
      <c r="M1408" s="1" t="s">
        <v>1460</v>
      </c>
    </row>
    <row r="1409" spans="1:13" x14ac:dyDescent="0.25">
      <c r="A1409" s="4" t="s">
        <v>1323</v>
      </c>
      <c r="B1409" s="1">
        <v>2013</v>
      </c>
      <c r="C1409" s="1" t="s">
        <v>503</v>
      </c>
      <c r="D1409" s="1" t="s">
        <v>504</v>
      </c>
      <c r="E1409" s="3" t="s">
        <v>1471</v>
      </c>
      <c r="G1409" s="1">
        <v>0.16510749999999999</v>
      </c>
      <c r="H1409" s="1">
        <v>0</v>
      </c>
      <c r="M1409" s="1" t="s">
        <v>1472</v>
      </c>
    </row>
    <row r="1410" spans="1:13" x14ac:dyDescent="0.25">
      <c r="A1410" s="4" t="s">
        <v>1323</v>
      </c>
      <c r="B1410" s="1">
        <v>2013</v>
      </c>
      <c r="C1410" s="1" t="s">
        <v>422</v>
      </c>
      <c r="D1410" s="1" t="s">
        <v>423</v>
      </c>
      <c r="E1410" s="3" t="s">
        <v>1473</v>
      </c>
      <c r="G1410" s="1">
        <v>0.66042999999999996</v>
      </c>
      <c r="H1410" s="1">
        <v>-0.66042999999999996</v>
      </c>
      <c r="M1410" s="1" t="s">
        <v>1472</v>
      </c>
    </row>
    <row r="1411" spans="1:13" x14ac:dyDescent="0.25">
      <c r="A1411" s="4" t="s">
        <v>1323</v>
      </c>
      <c r="B1411" s="1">
        <v>2014</v>
      </c>
      <c r="C1411" s="1" t="s">
        <v>34</v>
      </c>
      <c r="D1411" s="1" t="s">
        <v>35</v>
      </c>
      <c r="E1411" s="3" t="s">
        <v>1474</v>
      </c>
      <c r="G1411" s="1">
        <v>0</v>
      </c>
      <c r="H1411" s="1">
        <v>-7.0000000000000007E-2</v>
      </c>
      <c r="M1411" s="1" t="s">
        <v>1475</v>
      </c>
    </row>
    <row r="1412" spans="1:13" x14ac:dyDescent="0.25">
      <c r="A1412" s="4" t="s">
        <v>1323</v>
      </c>
      <c r="B1412" s="1">
        <v>2014</v>
      </c>
      <c r="C1412" s="1" t="s">
        <v>34</v>
      </c>
      <c r="D1412" s="1" t="s">
        <v>35</v>
      </c>
      <c r="E1412" s="3" t="s">
        <v>1476</v>
      </c>
      <c r="G1412" s="1">
        <v>0.626</v>
      </c>
      <c r="H1412" s="1">
        <v>0</v>
      </c>
      <c r="M1412" s="1" t="s">
        <v>1477</v>
      </c>
    </row>
    <row r="1413" spans="1:13" x14ac:dyDescent="0.25">
      <c r="A1413" s="4" t="s">
        <v>1323</v>
      </c>
      <c r="B1413" s="1">
        <v>2014</v>
      </c>
      <c r="C1413" s="1" t="s">
        <v>67</v>
      </c>
      <c r="D1413" s="1" t="s">
        <v>68</v>
      </c>
      <c r="E1413" s="3" t="s">
        <v>1478</v>
      </c>
      <c r="G1413" s="1">
        <v>0</v>
      </c>
      <c r="H1413" s="1">
        <v>0.14000000000000001</v>
      </c>
      <c r="M1413" s="1" t="s">
        <v>1479</v>
      </c>
    </row>
    <row r="1414" spans="1:13" x14ac:dyDescent="0.25">
      <c r="A1414" s="4" t="s">
        <v>1323</v>
      </c>
      <c r="B1414" s="1">
        <v>2014</v>
      </c>
      <c r="C1414" s="1" t="s">
        <v>67</v>
      </c>
      <c r="D1414" s="1" t="s">
        <v>68</v>
      </c>
      <c r="E1414" s="3" t="s">
        <v>1480</v>
      </c>
      <c r="G1414" s="1">
        <v>0</v>
      </c>
      <c r="H1414" s="1">
        <v>4.8000000000000001E-2</v>
      </c>
      <c r="M1414" s="1" t="s">
        <v>1481</v>
      </c>
    </row>
    <row r="1415" spans="1:13" x14ac:dyDescent="0.25">
      <c r="A1415" s="4" t="s">
        <v>1323</v>
      </c>
      <c r="B1415" s="1">
        <v>2014</v>
      </c>
      <c r="C1415" s="1" t="s">
        <v>67</v>
      </c>
      <c r="D1415" s="1" t="s">
        <v>68</v>
      </c>
      <c r="E1415" s="3" t="s">
        <v>1482</v>
      </c>
      <c r="G1415" s="1">
        <v>0</v>
      </c>
      <c r="H1415" s="1">
        <v>4.9000000000000002E-2</v>
      </c>
      <c r="M1415" s="1" t="s">
        <v>1483</v>
      </c>
    </row>
    <row r="1416" spans="1:13" x14ac:dyDescent="0.25">
      <c r="A1416" s="4" t="s">
        <v>1323</v>
      </c>
      <c r="B1416" s="1">
        <v>2014</v>
      </c>
      <c r="C1416" s="1" t="s">
        <v>67</v>
      </c>
      <c r="D1416" s="1" t="s">
        <v>68</v>
      </c>
      <c r="E1416" s="3" t="s">
        <v>1484</v>
      </c>
      <c r="G1416" s="1">
        <v>0</v>
      </c>
      <c r="H1416" s="1">
        <v>0.17899999999999999</v>
      </c>
      <c r="M1416" s="1" t="s">
        <v>1485</v>
      </c>
    </row>
    <row r="1417" spans="1:13" x14ac:dyDescent="0.25">
      <c r="A1417" s="4" t="s">
        <v>1323</v>
      </c>
      <c r="B1417" s="1">
        <v>2014</v>
      </c>
      <c r="C1417" s="1" t="s">
        <v>67</v>
      </c>
      <c r="D1417" s="1" t="s">
        <v>68</v>
      </c>
      <c r="E1417" s="3" t="s">
        <v>1486</v>
      </c>
      <c r="G1417" s="1">
        <v>0</v>
      </c>
      <c r="H1417" s="1">
        <v>0.13800000000000001</v>
      </c>
      <c r="M1417" s="1" t="s">
        <v>1487</v>
      </c>
    </row>
    <row r="1418" spans="1:13" x14ac:dyDescent="0.25">
      <c r="A1418" s="4" t="s">
        <v>1323</v>
      </c>
      <c r="B1418" s="1">
        <v>2014</v>
      </c>
      <c r="C1418" s="1" t="s">
        <v>67</v>
      </c>
      <c r="D1418" s="1" t="s">
        <v>68</v>
      </c>
      <c r="E1418" s="3" t="s">
        <v>1488</v>
      </c>
      <c r="G1418" s="1">
        <v>1.4419999999999999</v>
      </c>
      <c r="H1418" s="1">
        <v>0</v>
      </c>
      <c r="M1418" s="1" t="s">
        <v>1489</v>
      </c>
    </row>
    <row r="1419" spans="1:13" x14ac:dyDescent="0.25">
      <c r="A1419" s="4" t="s">
        <v>1323</v>
      </c>
      <c r="B1419" s="1">
        <v>2014</v>
      </c>
      <c r="C1419" s="1" t="s">
        <v>88</v>
      </c>
      <c r="D1419" s="1" t="s">
        <v>38</v>
      </c>
      <c r="E1419" s="3" t="s">
        <v>1490</v>
      </c>
      <c r="G1419" s="1">
        <v>0</v>
      </c>
      <c r="H1419" s="1">
        <v>4.9000000000000002E-2</v>
      </c>
      <c r="M1419" s="1" t="s">
        <v>1491</v>
      </c>
    </row>
    <row r="1420" spans="1:13" x14ac:dyDescent="0.25">
      <c r="A1420" s="4" t="s">
        <v>1323</v>
      </c>
      <c r="B1420" s="1">
        <v>2014</v>
      </c>
      <c r="C1420" s="1" t="s">
        <v>88</v>
      </c>
      <c r="D1420" s="1" t="s">
        <v>38</v>
      </c>
      <c r="E1420" s="3" t="s">
        <v>1492</v>
      </c>
      <c r="G1420" s="1">
        <v>0</v>
      </c>
      <c r="H1420" s="1">
        <v>-0.56100000000000005</v>
      </c>
      <c r="M1420" s="1" t="s">
        <v>1493</v>
      </c>
    </row>
    <row r="1421" spans="1:13" x14ac:dyDescent="0.25">
      <c r="A1421" s="4" t="s">
        <v>1323</v>
      </c>
      <c r="B1421" s="1">
        <v>2014</v>
      </c>
      <c r="C1421" s="1" t="s">
        <v>88</v>
      </c>
      <c r="D1421" s="1" t="s">
        <v>38</v>
      </c>
      <c r="E1421" s="3" t="s">
        <v>1494</v>
      </c>
      <c r="G1421" s="1">
        <v>0</v>
      </c>
      <c r="H1421" s="1">
        <v>0.05</v>
      </c>
      <c r="M1421" s="1" t="s">
        <v>1495</v>
      </c>
    </row>
    <row r="1422" spans="1:13" x14ac:dyDescent="0.25">
      <c r="A1422" s="4" t="s">
        <v>1323</v>
      </c>
      <c r="B1422" s="1">
        <v>2014</v>
      </c>
      <c r="C1422" s="1" t="s">
        <v>88</v>
      </c>
      <c r="D1422" s="1" t="s">
        <v>38</v>
      </c>
      <c r="E1422" s="3" t="s">
        <v>1496</v>
      </c>
      <c r="G1422" s="1">
        <v>0</v>
      </c>
      <c r="H1422" s="1">
        <v>7.4999999999999997E-2</v>
      </c>
      <c r="M1422" s="1" t="s">
        <v>1497</v>
      </c>
    </row>
    <row r="1423" spans="1:13" x14ac:dyDescent="0.25">
      <c r="A1423" s="4" t="s">
        <v>1323</v>
      </c>
      <c r="B1423" s="1">
        <v>2014</v>
      </c>
      <c r="C1423" s="1" t="s">
        <v>88</v>
      </c>
      <c r="D1423" s="1" t="s">
        <v>38</v>
      </c>
      <c r="E1423" s="3" t="s">
        <v>1498</v>
      </c>
      <c r="G1423" s="1">
        <v>0.18</v>
      </c>
      <c r="H1423" s="1">
        <v>-0.18</v>
      </c>
      <c r="M1423" s="1" t="s">
        <v>1499</v>
      </c>
    </row>
    <row r="1424" spans="1:13" x14ac:dyDescent="0.25">
      <c r="A1424" s="4" t="s">
        <v>1323</v>
      </c>
      <c r="B1424" s="1">
        <v>2014</v>
      </c>
      <c r="C1424" s="1" t="s">
        <v>88</v>
      </c>
      <c r="D1424" s="1" t="s">
        <v>38</v>
      </c>
      <c r="E1424" s="3" t="s">
        <v>1500</v>
      </c>
      <c r="G1424" s="1">
        <v>0.13</v>
      </c>
      <c r="H1424" s="1">
        <v>-0.13</v>
      </c>
      <c r="M1424" s="1" t="s">
        <v>1501</v>
      </c>
    </row>
    <row r="1425" spans="1:13" x14ac:dyDescent="0.25">
      <c r="A1425" s="4" t="s">
        <v>1323</v>
      </c>
      <c r="B1425" s="1">
        <v>2014</v>
      </c>
      <c r="C1425" s="1" t="s">
        <v>88</v>
      </c>
      <c r="D1425" s="1" t="s">
        <v>38</v>
      </c>
      <c r="E1425" s="3" t="s">
        <v>1502</v>
      </c>
      <c r="G1425" s="1">
        <v>0.04</v>
      </c>
      <c r="H1425" s="1">
        <v>-0.04</v>
      </c>
      <c r="M1425" s="1" t="s">
        <v>1503</v>
      </c>
    </row>
    <row r="1426" spans="1:13" x14ac:dyDescent="0.25">
      <c r="A1426" s="4" t="s">
        <v>1323</v>
      </c>
      <c r="B1426" s="1">
        <v>2014</v>
      </c>
      <c r="C1426" s="1" t="s">
        <v>88</v>
      </c>
      <c r="D1426" s="1" t="s">
        <v>38</v>
      </c>
      <c r="E1426" s="3" t="s">
        <v>1504</v>
      </c>
      <c r="G1426" s="1">
        <v>0.06</v>
      </c>
      <c r="H1426" s="1">
        <v>-0.06</v>
      </c>
      <c r="M1426" s="1" t="s">
        <v>1505</v>
      </c>
    </row>
    <row r="1427" spans="1:13" x14ac:dyDescent="0.25">
      <c r="A1427" s="4" t="s">
        <v>1323</v>
      </c>
      <c r="B1427" s="1">
        <v>2014</v>
      </c>
      <c r="C1427" s="1" t="s">
        <v>88</v>
      </c>
      <c r="D1427" s="1" t="s">
        <v>38</v>
      </c>
      <c r="E1427" s="3" t="s">
        <v>1506</v>
      </c>
      <c r="G1427" s="1">
        <v>5.0000000000000001E-3</v>
      </c>
      <c r="H1427" s="1">
        <v>0</v>
      </c>
      <c r="M1427" s="1" t="s">
        <v>1507</v>
      </c>
    </row>
    <row r="1428" spans="1:13" x14ac:dyDescent="0.25">
      <c r="A1428" s="4" t="s">
        <v>1323</v>
      </c>
      <c r="B1428" s="1">
        <v>2014</v>
      </c>
      <c r="C1428" s="1" t="s">
        <v>88</v>
      </c>
      <c r="D1428" s="1" t="s">
        <v>38</v>
      </c>
      <c r="E1428" s="3" t="s">
        <v>1508</v>
      </c>
      <c r="G1428" s="1">
        <v>0.04</v>
      </c>
      <c r="H1428" s="1">
        <v>0</v>
      </c>
      <c r="M1428" s="1" t="s">
        <v>1509</v>
      </c>
    </row>
    <row r="1429" spans="1:13" x14ac:dyDescent="0.25">
      <c r="A1429" s="4" t="s">
        <v>1323</v>
      </c>
      <c r="B1429" s="1">
        <v>2014</v>
      </c>
      <c r="C1429" s="1" t="s">
        <v>88</v>
      </c>
      <c r="D1429" s="1" t="s">
        <v>38</v>
      </c>
      <c r="E1429" s="3" t="s">
        <v>1510</v>
      </c>
      <c r="G1429" s="1">
        <v>0.32200000000000001</v>
      </c>
      <c r="H1429" s="1">
        <v>0</v>
      </c>
      <c r="M1429" s="1" t="s">
        <v>1511</v>
      </c>
    </row>
    <row r="1430" spans="1:13" x14ac:dyDescent="0.25">
      <c r="A1430" s="4" t="s">
        <v>1323</v>
      </c>
      <c r="B1430" s="1">
        <v>2014</v>
      </c>
      <c r="C1430" s="1" t="s">
        <v>124</v>
      </c>
      <c r="D1430" s="1" t="s">
        <v>125</v>
      </c>
      <c r="E1430" s="3" t="s">
        <v>1512</v>
      </c>
      <c r="G1430" s="1">
        <v>-0.27800000000000002</v>
      </c>
      <c r="H1430" s="1">
        <v>0.27800000000000002</v>
      </c>
      <c r="M1430" s="1" t="s">
        <v>1513</v>
      </c>
    </row>
    <row r="1431" spans="1:13" x14ac:dyDescent="0.25">
      <c r="A1431" s="4" t="s">
        <v>1323</v>
      </c>
      <c r="B1431" s="1">
        <v>2014</v>
      </c>
      <c r="C1431" s="1" t="s">
        <v>124</v>
      </c>
      <c r="D1431" s="1" t="s">
        <v>125</v>
      </c>
      <c r="E1431" s="3" t="s">
        <v>1514</v>
      </c>
      <c r="G1431" s="1">
        <v>0.01</v>
      </c>
      <c r="H1431" s="1">
        <v>-0.01</v>
      </c>
      <c r="M1431" s="1" t="s">
        <v>1515</v>
      </c>
    </row>
    <row r="1432" spans="1:13" x14ac:dyDescent="0.25">
      <c r="A1432" s="4" t="s">
        <v>1323</v>
      </c>
      <c r="B1432" s="1">
        <v>2014</v>
      </c>
      <c r="C1432" s="1" t="s">
        <v>19</v>
      </c>
      <c r="D1432" s="1" t="s">
        <v>20</v>
      </c>
      <c r="E1432" s="3" t="s">
        <v>1516</v>
      </c>
      <c r="G1432" s="1">
        <v>0.1</v>
      </c>
      <c r="H1432" s="1">
        <v>0</v>
      </c>
      <c r="M1432" s="1" t="s">
        <v>1517</v>
      </c>
    </row>
    <row r="1433" spans="1:13" x14ac:dyDescent="0.25">
      <c r="A1433" s="4" t="s">
        <v>1323</v>
      </c>
      <c r="B1433" s="1">
        <v>2014</v>
      </c>
      <c r="C1433" s="1" t="s">
        <v>19</v>
      </c>
      <c r="D1433" s="1" t="s">
        <v>20</v>
      </c>
      <c r="E1433" s="3" t="s">
        <v>1518</v>
      </c>
      <c r="G1433" s="1">
        <v>0</v>
      </c>
      <c r="H1433" s="1">
        <v>0.115</v>
      </c>
      <c r="M1433" s="1" t="s">
        <v>1519</v>
      </c>
    </row>
    <row r="1434" spans="1:13" x14ac:dyDescent="0.25">
      <c r="A1434" s="4" t="s">
        <v>1323</v>
      </c>
      <c r="B1434" s="1">
        <v>2014</v>
      </c>
      <c r="C1434" s="1" t="s">
        <v>19</v>
      </c>
      <c r="D1434" s="1" t="s">
        <v>20</v>
      </c>
      <c r="E1434" s="3" t="s">
        <v>1520</v>
      </c>
      <c r="G1434" s="1">
        <v>0.01</v>
      </c>
      <c r="H1434" s="1">
        <v>0</v>
      </c>
      <c r="M1434" s="1" t="s">
        <v>1521</v>
      </c>
    </row>
    <row r="1435" spans="1:13" x14ac:dyDescent="0.25">
      <c r="A1435" s="4" t="s">
        <v>1323</v>
      </c>
      <c r="B1435" s="1">
        <v>2014</v>
      </c>
      <c r="C1435" s="1" t="s">
        <v>19</v>
      </c>
      <c r="D1435" s="1" t="s">
        <v>20</v>
      </c>
      <c r="E1435" s="3" t="s">
        <v>1522</v>
      </c>
      <c r="G1435" s="1">
        <v>0.2</v>
      </c>
      <c r="H1435" s="1">
        <v>0</v>
      </c>
      <c r="M1435" s="1" t="s">
        <v>1523</v>
      </c>
    </row>
    <row r="1436" spans="1:13" x14ac:dyDescent="0.25">
      <c r="A1436" s="4" t="s">
        <v>1323</v>
      </c>
      <c r="B1436" s="1">
        <v>2014</v>
      </c>
      <c r="C1436" s="1" t="s">
        <v>19</v>
      </c>
      <c r="D1436" s="1" t="s">
        <v>20</v>
      </c>
      <c r="E1436" s="3" t="s">
        <v>1524</v>
      </c>
      <c r="G1436" s="1">
        <v>0.05</v>
      </c>
      <c r="H1436" s="1">
        <v>0</v>
      </c>
      <c r="M1436" s="1" t="s">
        <v>1525</v>
      </c>
    </row>
    <row r="1437" spans="1:13" x14ac:dyDescent="0.25">
      <c r="A1437" s="4" t="s">
        <v>1323</v>
      </c>
      <c r="B1437" s="1">
        <v>2014</v>
      </c>
      <c r="C1437" s="1" t="s">
        <v>19</v>
      </c>
      <c r="D1437" s="1" t="s">
        <v>20</v>
      </c>
      <c r="E1437" s="3" t="s">
        <v>1526</v>
      </c>
      <c r="G1437" s="1">
        <v>-7.0000000000000007E-2</v>
      </c>
      <c r="H1437" s="1">
        <v>0</v>
      </c>
      <c r="M1437" s="1" t="s">
        <v>1527</v>
      </c>
    </row>
    <row r="1438" spans="1:13" x14ac:dyDescent="0.25">
      <c r="A1438" s="4" t="s">
        <v>1323</v>
      </c>
      <c r="B1438" s="1">
        <v>2014</v>
      </c>
      <c r="C1438" s="1" t="s">
        <v>23</v>
      </c>
      <c r="D1438" s="1" t="s">
        <v>24</v>
      </c>
      <c r="E1438" s="3" t="s">
        <v>1528</v>
      </c>
      <c r="G1438" s="1">
        <v>0</v>
      </c>
      <c r="H1438" s="1">
        <v>0</v>
      </c>
      <c r="M1438" s="1" t="s">
        <v>1529</v>
      </c>
    </row>
    <row r="1439" spans="1:13" x14ac:dyDescent="0.25">
      <c r="A1439" s="4" t="s">
        <v>1323</v>
      </c>
      <c r="B1439" s="1">
        <v>2014</v>
      </c>
      <c r="C1439" s="1" t="s">
        <v>23</v>
      </c>
      <c r="D1439" s="1" t="s">
        <v>24</v>
      </c>
      <c r="E1439" s="3" t="s">
        <v>1530</v>
      </c>
      <c r="G1439" s="1">
        <v>0.05</v>
      </c>
      <c r="H1439" s="1">
        <v>0</v>
      </c>
      <c r="M1439" s="1" t="s">
        <v>1531</v>
      </c>
    </row>
    <row r="1440" spans="1:13" x14ac:dyDescent="0.25">
      <c r="A1440" s="4" t="s">
        <v>1323</v>
      </c>
      <c r="B1440" s="1">
        <v>2014</v>
      </c>
      <c r="C1440" s="1" t="s">
        <v>23</v>
      </c>
      <c r="D1440" s="1" t="s">
        <v>24</v>
      </c>
      <c r="E1440" s="3" t="s">
        <v>1532</v>
      </c>
      <c r="G1440" s="1">
        <v>0.05</v>
      </c>
      <c r="H1440" s="1">
        <v>0</v>
      </c>
      <c r="M1440" s="1" t="s">
        <v>1533</v>
      </c>
    </row>
    <row r="1441" spans="1:13" x14ac:dyDescent="0.25">
      <c r="A1441" s="4" t="s">
        <v>1323</v>
      </c>
      <c r="B1441" s="1">
        <v>2014</v>
      </c>
      <c r="C1441" s="1" t="s">
        <v>23</v>
      </c>
      <c r="D1441" s="1" t="s">
        <v>24</v>
      </c>
      <c r="E1441" s="3" t="s">
        <v>1534</v>
      </c>
      <c r="G1441" s="1">
        <v>0.12</v>
      </c>
      <c r="H1441" s="1">
        <v>0</v>
      </c>
      <c r="M1441" s="1" t="s">
        <v>1535</v>
      </c>
    </row>
    <row r="1442" spans="1:13" x14ac:dyDescent="0.25">
      <c r="A1442" s="4" t="s">
        <v>1323</v>
      </c>
      <c r="B1442" s="1">
        <v>2014</v>
      </c>
      <c r="C1442" s="1" t="s">
        <v>140</v>
      </c>
      <c r="D1442" s="1" t="s">
        <v>100</v>
      </c>
      <c r="E1442" s="3" t="s">
        <v>1536</v>
      </c>
      <c r="G1442" s="1">
        <v>0.41099999999999998</v>
      </c>
      <c r="H1442" s="1">
        <v>0</v>
      </c>
      <c r="M1442" s="1" t="s">
        <v>1537</v>
      </c>
    </row>
    <row r="1443" spans="1:13" x14ac:dyDescent="0.25">
      <c r="A1443" s="4" t="s">
        <v>1539</v>
      </c>
      <c r="B1443" s="1">
        <v>1983</v>
      </c>
      <c r="C1443" s="1" t="s">
        <v>15</v>
      </c>
      <c r="D1443" s="1" t="s">
        <v>16</v>
      </c>
      <c r="E1443" s="3" t="s">
        <v>1540</v>
      </c>
      <c r="G1443" s="1">
        <v>179.19900000000001</v>
      </c>
      <c r="H1443" s="1">
        <v>0</v>
      </c>
      <c r="I1443" s="1">
        <v>0</v>
      </c>
      <c r="J1443" s="1">
        <v>0</v>
      </c>
      <c r="K1443" s="1">
        <v>0</v>
      </c>
      <c r="L1443" s="1">
        <v>0</v>
      </c>
      <c r="M1443" s="1" t="s">
        <v>1541</v>
      </c>
    </row>
    <row r="1444" spans="1:13" x14ac:dyDescent="0.25">
      <c r="A1444" s="4" t="s">
        <v>1539</v>
      </c>
      <c r="B1444" s="1">
        <v>1983</v>
      </c>
      <c r="C1444" s="1" t="s">
        <v>23</v>
      </c>
      <c r="D1444" s="1" t="s">
        <v>24</v>
      </c>
      <c r="E1444" s="3" t="s">
        <v>1542</v>
      </c>
      <c r="G1444" s="1">
        <v>199.11</v>
      </c>
      <c r="H1444" s="1">
        <v>0</v>
      </c>
      <c r="I1444" s="1">
        <v>0</v>
      </c>
      <c r="J1444" s="1">
        <v>0</v>
      </c>
      <c r="K1444" s="1">
        <v>0</v>
      </c>
      <c r="L1444" s="1">
        <v>0</v>
      </c>
      <c r="M1444" s="1" t="s">
        <v>1541</v>
      </c>
    </row>
    <row r="1445" spans="1:13" x14ac:dyDescent="0.25">
      <c r="A1445" s="4" t="s">
        <v>1539</v>
      </c>
      <c r="B1445" s="1">
        <v>1984</v>
      </c>
      <c r="C1445" s="1" t="s">
        <v>23</v>
      </c>
      <c r="D1445" s="1" t="s">
        <v>24</v>
      </c>
      <c r="E1445" s="3" t="s">
        <v>1543</v>
      </c>
      <c r="G1445" s="1">
        <v>100</v>
      </c>
      <c r="H1445" s="1">
        <v>0</v>
      </c>
      <c r="I1445" s="1">
        <v>0</v>
      </c>
      <c r="J1445" s="1">
        <v>0</v>
      </c>
      <c r="K1445" s="1">
        <v>0</v>
      </c>
      <c r="L1445" s="1">
        <v>0</v>
      </c>
      <c r="M1445" s="1" t="s">
        <v>1544</v>
      </c>
    </row>
    <row r="1446" spans="1:13" x14ac:dyDescent="0.25">
      <c r="A1446" s="4" t="s">
        <v>1539</v>
      </c>
      <c r="B1446" s="1">
        <v>1984</v>
      </c>
      <c r="C1446" s="1" t="s">
        <v>67</v>
      </c>
      <c r="D1446" s="1" t="s">
        <v>68</v>
      </c>
      <c r="E1446" s="3" t="s">
        <v>1545</v>
      </c>
      <c r="G1446" s="1">
        <v>133.33333333333334</v>
      </c>
      <c r="H1446" s="1">
        <v>0</v>
      </c>
      <c r="I1446" s="1">
        <v>0</v>
      </c>
      <c r="J1446" s="1">
        <v>0</v>
      </c>
      <c r="K1446" s="1">
        <v>0</v>
      </c>
      <c r="L1446" s="1">
        <v>0</v>
      </c>
      <c r="M1446" s="1" t="s">
        <v>1544</v>
      </c>
    </row>
    <row r="1447" spans="1:13" x14ac:dyDescent="0.25">
      <c r="A1447" s="4" t="s">
        <v>1539</v>
      </c>
      <c r="B1447" s="1">
        <v>1984</v>
      </c>
      <c r="C1447" s="1" t="s">
        <v>88</v>
      </c>
      <c r="D1447" s="1" t="s">
        <v>38</v>
      </c>
      <c r="E1447" s="3" t="s">
        <v>1546</v>
      </c>
      <c r="G1447" s="1">
        <v>66.666666666666671</v>
      </c>
      <c r="H1447" s="1">
        <v>0</v>
      </c>
      <c r="I1447" s="1">
        <v>0</v>
      </c>
      <c r="J1447" s="1">
        <v>0</v>
      </c>
      <c r="K1447" s="1">
        <v>0</v>
      </c>
      <c r="L1447" s="1">
        <v>0</v>
      </c>
      <c r="M1447" s="1" t="s">
        <v>1544</v>
      </c>
    </row>
    <row r="1448" spans="1:13" x14ac:dyDescent="0.25">
      <c r="A1448" s="4" t="s">
        <v>1539</v>
      </c>
      <c r="B1448" s="1">
        <v>1989</v>
      </c>
      <c r="C1448" s="1" t="s">
        <v>140</v>
      </c>
      <c r="D1448" s="1" t="s">
        <v>100</v>
      </c>
      <c r="E1448" s="3" t="s">
        <v>1547</v>
      </c>
      <c r="G1448" s="1">
        <v>240.38499999999999</v>
      </c>
      <c r="H1448" s="1">
        <v>0</v>
      </c>
      <c r="I1448" s="1">
        <v>0</v>
      </c>
      <c r="J1448" s="1">
        <v>0</v>
      </c>
      <c r="K1448" s="1">
        <v>0</v>
      </c>
      <c r="L1448" s="1">
        <v>0</v>
      </c>
      <c r="M1448" s="1" t="s">
        <v>1548</v>
      </c>
    </row>
    <row r="1449" spans="1:13" x14ac:dyDescent="0.25">
      <c r="A1449" s="4" t="s">
        <v>1539</v>
      </c>
      <c r="B1449" s="1">
        <v>1989</v>
      </c>
      <c r="C1449" s="1" t="s">
        <v>19</v>
      </c>
      <c r="D1449" s="1" t="s">
        <v>20</v>
      </c>
      <c r="E1449" s="3" t="s">
        <v>1549</v>
      </c>
      <c r="G1449" s="1">
        <v>135</v>
      </c>
      <c r="H1449" s="1">
        <v>-135</v>
      </c>
      <c r="I1449" s="1">
        <v>0</v>
      </c>
      <c r="J1449" s="1">
        <v>0</v>
      </c>
      <c r="K1449" s="1">
        <v>0</v>
      </c>
      <c r="L1449" s="1">
        <v>0</v>
      </c>
      <c r="M1449" s="1" t="s">
        <v>1548</v>
      </c>
    </row>
    <row r="1450" spans="1:13" x14ac:dyDescent="0.25">
      <c r="A1450" s="4" t="s">
        <v>1539</v>
      </c>
      <c r="B1450" s="1">
        <v>1989</v>
      </c>
      <c r="C1450" s="1" t="s">
        <v>23</v>
      </c>
      <c r="D1450" s="1" t="s">
        <v>24</v>
      </c>
      <c r="E1450" s="3" t="s">
        <v>1550</v>
      </c>
      <c r="G1450" s="1">
        <v>96.153999999999996</v>
      </c>
      <c r="H1450" s="1">
        <v>0</v>
      </c>
      <c r="I1450" s="1">
        <v>0</v>
      </c>
      <c r="J1450" s="1">
        <v>0</v>
      </c>
      <c r="K1450" s="1">
        <v>0</v>
      </c>
      <c r="L1450" s="1">
        <v>0</v>
      </c>
      <c r="M1450" s="1" t="s">
        <v>1548</v>
      </c>
    </row>
    <row r="1451" spans="1:13" x14ac:dyDescent="0.25">
      <c r="A1451" s="4" t="s">
        <v>1539</v>
      </c>
      <c r="B1451" s="1">
        <v>1989</v>
      </c>
      <c r="C1451" s="1" t="s">
        <v>71</v>
      </c>
      <c r="D1451" s="1" t="s">
        <v>72</v>
      </c>
      <c r="E1451" s="3" t="s">
        <v>1551</v>
      </c>
      <c r="G1451" s="1">
        <v>40</v>
      </c>
      <c r="H1451" s="1">
        <v>0</v>
      </c>
      <c r="I1451" s="1">
        <v>0</v>
      </c>
      <c r="J1451" s="1">
        <v>0</v>
      </c>
      <c r="K1451" s="1">
        <v>0</v>
      </c>
      <c r="L1451" s="1">
        <v>0</v>
      </c>
      <c r="M1451" s="1" t="s">
        <v>1548</v>
      </c>
    </row>
    <row r="1452" spans="1:13" x14ac:dyDescent="0.25">
      <c r="A1452" s="4" t="s">
        <v>1539</v>
      </c>
      <c r="B1452" s="1">
        <v>1991</v>
      </c>
      <c r="C1452" s="1" t="s">
        <v>15</v>
      </c>
      <c r="D1452" s="1" t="s">
        <v>16</v>
      </c>
      <c r="E1452" s="3" t="s">
        <v>1552</v>
      </c>
      <c r="G1452" s="1">
        <v>0</v>
      </c>
      <c r="H1452" s="1">
        <v>-328.74599999999998</v>
      </c>
      <c r="I1452" s="1">
        <v>0</v>
      </c>
      <c r="J1452" s="1">
        <v>0</v>
      </c>
      <c r="K1452" s="1">
        <v>0</v>
      </c>
      <c r="L1452" s="1">
        <v>0</v>
      </c>
      <c r="M1452" s="1" t="s">
        <v>1553</v>
      </c>
    </row>
    <row r="1453" spans="1:13" x14ac:dyDescent="0.25">
      <c r="A1453" s="4" t="s">
        <v>1539</v>
      </c>
      <c r="B1453" s="1">
        <v>1992</v>
      </c>
      <c r="C1453" s="1" t="s">
        <v>23</v>
      </c>
      <c r="D1453" s="1" t="s">
        <v>24</v>
      </c>
      <c r="E1453" s="3" t="s">
        <v>1554</v>
      </c>
      <c r="G1453" s="1">
        <v>328.74599999999998</v>
      </c>
      <c r="H1453" s="1">
        <v>109.58199999999999</v>
      </c>
      <c r="I1453" s="1">
        <v>0</v>
      </c>
      <c r="J1453" s="1">
        <v>0</v>
      </c>
      <c r="K1453" s="1">
        <v>0</v>
      </c>
      <c r="L1453" s="1">
        <v>0</v>
      </c>
      <c r="M1453" s="1" t="s">
        <v>1553</v>
      </c>
    </row>
    <row r="1454" spans="1:13" x14ac:dyDescent="0.25">
      <c r="A1454" s="4" t="s">
        <v>1539</v>
      </c>
      <c r="B1454" s="1">
        <v>1992</v>
      </c>
      <c r="C1454" s="1" t="s">
        <v>140</v>
      </c>
      <c r="D1454" s="1" t="s">
        <v>100</v>
      </c>
      <c r="E1454" s="3" t="s">
        <v>1555</v>
      </c>
      <c r="G1454" s="1">
        <v>109.58199999999999</v>
      </c>
      <c r="H1454" s="1">
        <v>0</v>
      </c>
      <c r="I1454" s="1">
        <v>0</v>
      </c>
      <c r="J1454" s="1">
        <v>0</v>
      </c>
      <c r="K1454" s="1">
        <v>0</v>
      </c>
      <c r="L1454" s="1">
        <v>0</v>
      </c>
      <c r="M1454" s="1" t="s">
        <v>1553</v>
      </c>
    </row>
    <row r="1455" spans="1:13" x14ac:dyDescent="0.25">
      <c r="A1455" s="4" t="s">
        <v>1539</v>
      </c>
      <c r="B1455" s="1">
        <v>1992</v>
      </c>
      <c r="C1455" s="1" t="s">
        <v>121</v>
      </c>
      <c r="D1455" s="1" t="s">
        <v>38</v>
      </c>
      <c r="E1455" s="3" t="s">
        <v>1556</v>
      </c>
      <c r="G1455" s="1">
        <v>164.37899999999999</v>
      </c>
      <c r="H1455" s="1">
        <v>117.70399999999999</v>
      </c>
      <c r="I1455" s="1">
        <v>0</v>
      </c>
      <c r="J1455" s="1">
        <v>0</v>
      </c>
      <c r="K1455" s="1">
        <v>0</v>
      </c>
      <c r="L1455" s="1">
        <v>0</v>
      </c>
      <c r="M1455" s="1" t="s">
        <v>1553</v>
      </c>
    </row>
    <row r="1456" spans="1:13" x14ac:dyDescent="0.25">
      <c r="A1456" s="4" t="s">
        <v>1539</v>
      </c>
      <c r="B1456" s="1">
        <v>1992</v>
      </c>
      <c r="C1456" s="1" t="s">
        <v>37</v>
      </c>
      <c r="D1456" s="1" t="s">
        <v>38</v>
      </c>
      <c r="E1456" s="3" t="s">
        <v>1557</v>
      </c>
      <c r="G1456" s="1">
        <v>54.790999999999997</v>
      </c>
      <c r="H1456" s="1">
        <v>54.790999999999997</v>
      </c>
      <c r="I1456" s="1">
        <v>0</v>
      </c>
      <c r="J1456" s="1">
        <v>0</v>
      </c>
      <c r="K1456" s="1">
        <v>0</v>
      </c>
      <c r="L1456" s="1">
        <v>0</v>
      </c>
      <c r="M1456" s="1" t="s">
        <v>1553</v>
      </c>
    </row>
    <row r="1457" spans="1:13" x14ac:dyDescent="0.25">
      <c r="A1457" s="4" t="s">
        <v>1539</v>
      </c>
      <c r="B1457" s="1">
        <v>1992</v>
      </c>
      <c r="C1457" s="1" t="s">
        <v>15</v>
      </c>
      <c r="D1457" s="1" t="s">
        <v>16</v>
      </c>
      <c r="E1457" s="3" t="s">
        <v>1558</v>
      </c>
      <c r="G1457" s="1">
        <v>54.790999999999997</v>
      </c>
      <c r="H1457" s="1">
        <v>164.37299999999999</v>
      </c>
      <c r="I1457" s="1">
        <v>0</v>
      </c>
      <c r="J1457" s="1">
        <v>0</v>
      </c>
      <c r="K1457" s="1">
        <v>0</v>
      </c>
      <c r="L1457" s="1">
        <v>0</v>
      </c>
      <c r="M1457" s="1" t="s">
        <v>1553</v>
      </c>
    </row>
    <row r="1458" spans="1:13" x14ac:dyDescent="0.25">
      <c r="A1458" s="4" t="s">
        <v>1539</v>
      </c>
      <c r="B1458" s="1">
        <v>1993</v>
      </c>
      <c r="C1458" s="1" t="s">
        <v>140</v>
      </c>
      <c r="D1458" s="1" t="s">
        <v>100</v>
      </c>
      <c r="E1458" s="3" t="s">
        <v>1555</v>
      </c>
      <c r="G1458" s="1">
        <v>117.70399999999999</v>
      </c>
      <c r="H1458" s="1">
        <v>0</v>
      </c>
      <c r="I1458" s="1">
        <v>0</v>
      </c>
      <c r="J1458" s="1">
        <v>0</v>
      </c>
      <c r="K1458" s="1">
        <v>0</v>
      </c>
      <c r="L1458" s="1">
        <v>0</v>
      </c>
      <c r="M1458" s="1" t="s">
        <v>1553</v>
      </c>
    </row>
    <row r="1459" spans="1:13" x14ac:dyDescent="0.25">
      <c r="A1459" s="4" t="s">
        <v>1539</v>
      </c>
      <c r="B1459" s="1">
        <v>1993</v>
      </c>
      <c r="C1459" s="1" t="s">
        <v>422</v>
      </c>
      <c r="D1459" s="1" t="s">
        <v>423</v>
      </c>
      <c r="E1459" s="3" t="s">
        <v>1559</v>
      </c>
      <c r="G1459" s="1">
        <v>58.851999999999997</v>
      </c>
      <c r="H1459" s="1">
        <v>0</v>
      </c>
      <c r="I1459" s="1">
        <v>0</v>
      </c>
      <c r="J1459" s="1">
        <v>0</v>
      </c>
      <c r="K1459" s="1">
        <v>0</v>
      </c>
      <c r="L1459" s="1">
        <v>0</v>
      </c>
      <c r="M1459" s="1" t="s">
        <v>1553</v>
      </c>
    </row>
    <row r="1460" spans="1:13" x14ac:dyDescent="0.25">
      <c r="A1460" s="4" t="s">
        <v>1539</v>
      </c>
      <c r="B1460" s="1">
        <v>1994</v>
      </c>
      <c r="C1460" s="1" t="s">
        <v>67</v>
      </c>
      <c r="D1460" s="1" t="s">
        <v>68</v>
      </c>
      <c r="E1460" s="3" t="s">
        <v>1560</v>
      </c>
      <c r="G1460" s="1">
        <v>129.33799999999999</v>
      </c>
      <c r="H1460" s="1">
        <v>0</v>
      </c>
      <c r="I1460" s="1">
        <v>0</v>
      </c>
      <c r="J1460" s="1">
        <v>0</v>
      </c>
      <c r="K1460" s="1">
        <v>0</v>
      </c>
      <c r="L1460" s="1">
        <v>0</v>
      </c>
      <c r="M1460" s="1" t="s">
        <v>1561</v>
      </c>
    </row>
    <row r="1461" spans="1:13" x14ac:dyDescent="0.25">
      <c r="A1461" s="4" t="s">
        <v>1539</v>
      </c>
      <c r="B1461" s="1">
        <v>1994</v>
      </c>
      <c r="C1461" s="1" t="s">
        <v>71</v>
      </c>
      <c r="D1461" s="1" t="s">
        <v>72</v>
      </c>
      <c r="E1461" s="3" t="s">
        <v>1562</v>
      </c>
      <c r="G1461" s="1">
        <v>64.668999999999997</v>
      </c>
      <c r="H1461" s="1">
        <v>0</v>
      </c>
      <c r="I1461" s="1">
        <v>0</v>
      </c>
      <c r="J1461" s="1">
        <v>0</v>
      </c>
      <c r="K1461" s="1">
        <v>0</v>
      </c>
      <c r="L1461" s="1">
        <v>0</v>
      </c>
      <c r="M1461" s="1" t="s">
        <v>1561</v>
      </c>
    </row>
    <row r="1462" spans="1:13" x14ac:dyDescent="0.25">
      <c r="A1462" s="4" t="s">
        <v>1539</v>
      </c>
      <c r="B1462" s="1">
        <v>1994</v>
      </c>
      <c r="C1462" s="1" t="s">
        <v>71</v>
      </c>
      <c r="D1462" s="1" t="s">
        <v>72</v>
      </c>
      <c r="E1462" s="3" t="s">
        <v>1563</v>
      </c>
      <c r="G1462" s="1">
        <v>840.697</v>
      </c>
      <c r="H1462" s="1">
        <v>0</v>
      </c>
      <c r="I1462" s="1">
        <v>0</v>
      </c>
      <c r="J1462" s="1">
        <v>0</v>
      </c>
      <c r="K1462" s="1">
        <v>0</v>
      </c>
      <c r="L1462" s="1">
        <v>0</v>
      </c>
      <c r="M1462" s="1" t="s">
        <v>1561</v>
      </c>
    </row>
    <row r="1463" spans="1:13" x14ac:dyDescent="0.25">
      <c r="A1463" s="4" t="s">
        <v>1539</v>
      </c>
      <c r="B1463" s="1">
        <v>1995</v>
      </c>
      <c r="C1463" s="1" t="s">
        <v>67</v>
      </c>
      <c r="D1463" s="1" t="s">
        <v>68</v>
      </c>
      <c r="E1463" s="3" t="s">
        <v>1564</v>
      </c>
      <c r="G1463" s="1">
        <v>400</v>
      </c>
      <c r="H1463" s="1">
        <v>0</v>
      </c>
      <c r="I1463" s="1">
        <v>0</v>
      </c>
      <c r="J1463" s="1">
        <v>0</v>
      </c>
      <c r="K1463" s="1">
        <v>0</v>
      </c>
      <c r="L1463" s="1">
        <v>0</v>
      </c>
      <c r="M1463" s="1" t="s">
        <v>1565</v>
      </c>
    </row>
    <row r="1464" spans="1:13" x14ac:dyDescent="0.25">
      <c r="A1464" s="4" t="s">
        <v>1539</v>
      </c>
      <c r="B1464" s="1">
        <v>1995</v>
      </c>
      <c r="C1464" s="1" t="s">
        <v>124</v>
      </c>
      <c r="D1464" s="1" t="s">
        <v>125</v>
      </c>
      <c r="E1464" s="3" t="s">
        <v>1566</v>
      </c>
      <c r="G1464" s="1">
        <v>150</v>
      </c>
      <c r="H1464" s="1">
        <v>0</v>
      </c>
      <c r="I1464" s="1">
        <v>0</v>
      </c>
      <c r="J1464" s="1">
        <v>0</v>
      </c>
      <c r="K1464" s="1">
        <v>0</v>
      </c>
      <c r="L1464" s="1">
        <v>0</v>
      </c>
      <c r="M1464" s="1" t="s">
        <v>1565</v>
      </c>
    </row>
    <row r="1465" spans="1:13" x14ac:dyDescent="0.25">
      <c r="A1465" s="4" t="s">
        <v>1539</v>
      </c>
      <c r="B1465" s="1">
        <v>1996</v>
      </c>
      <c r="C1465" s="1" t="s">
        <v>23</v>
      </c>
      <c r="D1465" s="1" t="s">
        <v>24</v>
      </c>
      <c r="E1465" s="3" t="s">
        <v>1567</v>
      </c>
      <c r="G1465" s="1">
        <v>147.33199999999999</v>
      </c>
      <c r="H1465" s="1">
        <v>0</v>
      </c>
      <c r="I1465" s="1">
        <v>0</v>
      </c>
      <c r="J1465" s="1">
        <v>0</v>
      </c>
      <c r="K1465" s="1">
        <v>0</v>
      </c>
      <c r="L1465" s="1">
        <v>0</v>
      </c>
      <c r="M1465" s="1" t="s">
        <v>1568</v>
      </c>
    </row>
    <row r="1466" spans="1:13" x14ac:dyDescent="0.25">
      <c r="A1466" s="4" t="s">
        <v>1539</v>
      </c>
      <c r="B1466" s="1">
        <v>1996</v>
      </c>
      <c r="C1466" s="1" t="s">
        <v>67</v>
      </c>
      <c r="D1466" s="1" t="s">
        <v>68</v>
      </c>
      <c r="E1466" s="3" t="s">
        <v>1569</v>
      </c>
      <c r="G1466" s="1">
        <v>147.322</v>
      </c>
      <c r="H1466" s="1">
        <v>0</v>
      </c>
      <c r="I1466" s="1">
        <v>0</v>
      </c>
      <c r="J1466" s="1">
        <v>0</v>
      </c>
      <c r="K1466" s="1">
        <v>0</v>
      </c>
      <c r="L1466" s="1">
        <v>0</v>
      </c>
      <c r="M1466" s="1" t="s">
        <v>1568</v>
      </c>
    </row>
    <row r="1467" spans="1:13" x14ac:dyDescent="0.25">
      <c r="A1467" s="4" t="s">
        <v>1539</v>
      </c>
      <c r="B1467" s="1">
        <v>1996</v>
      </c>
      <c r="C1467" s="1" t="s">
        <v>71</v>
      </c>
      <c r="D1467" s="1" t="s">
        <v>72</v>
      </c>
      <c r="E1467" s="3" t="s">
        <v>1570</v>
      </c>
      <c r="G1467" s="1">
        <v>662.94899999999996</v>
      </c>
      <c r="H1467" s="1">
        <v>0</v>
      </c>
      <c r="I1467" s="1">
        <v>0</v>
      </c>
      <c r="J1467" s="1">
        <v>0</v>
      </c>
      <c r="K1467" s="1">
        <v>0</v>
      </c>
      <c r="L1467" s="1">
        <v>0</v>
      </c>
      <c r="M1467" s="1" t="s">
        <v>1568</v>
      </c>
    </row>
    <row r="1468" spans="1:13" x14ac:dyDescent="0.25">
      <c r="A1468" s="4" t="s">
        <v>1539</v>
      </c>
      <c r="B1468" s="1">
        <v>1997</v>
      </c>
      <c r="C1468" s="1" t="s">
        <v>23</v>
      </c>
      <c r="D1468" s="1" t="s">
        <v>24</v>
      </c>
      <c r="E1468" s="3" t="s">
        <v>1571</v>
      </c>
      <c r="G1468" s="1">
        <v>73.661000000000001</v>
      </c>
      <c r="H1468" s="1">
        <v>0</v>
      </c>
      <c r="I1468" s="1">
        <v>0</v>
      </c>
      <c r="J1468" s="1">
        <v>0</v>
      </c>
      <c r="K1468" s="1">
        <v>0</v>
      </c>
      <c r="L1468" s="1">
        <v>0</v>
      </c>
      <c r="M1468" s="1" t="s">
        <v>1568</v>
      </c>
    </row>
    <row r="1469" spans="1:13" x14ac:dyDescent="0.25">
      <c r="A1469" s="4" t="s">
        <v>1539</v>
      </c>
      <c r="B1469" s="1">
        <v>1997</v>
      </c>
      <c r="C1469" s="1" t="s">
        <v>67</v>
      </c>
      <c r="D1469" s="1" t="s">
        <v>68</v>
      </c>
      <c r="E1469" s="3" t="s">
        <v>1572</v>
      </c>
      <c r="G1469" s="1">
        <v>147.322</v>
      </c>
      <c r="H1469" s="1">
        <v>0</v>
      </c>
      <c r="I1469" s="1">
        <v>0</v>
      </c>
      <c r="J1469" s="1">
        <v>0</v>
      </c>
      <c r="K1469" s="1">
        <v>0</v>
      </c>
      <c r="L1469" s="1">
        <v>0</v>
      </c>
      <c r="M1469" s="1" t="s">
        <v>1568</v>
      </c>
    </row>
    <row r="1470" spans="1:13" x14ac:dyDescent="0.25">
      <c r="A1470" s="4" t="s">
        <v>1539</v>
      </c>
      <c r="B1470" s="1">
        <v>1997</v>
      </c>
      <c r="C1470" s="1" t="s">
        <v>34</v>
      </c>
      <c r="D1470" s="1" t="s">
        <v>35</v>
      </c>
      <c r="E1470" s="3" t="s">
        <v>1573</v>
      </c>
      <c r="G1470" s="1">
        <v>368.30500000000001</v>
      </c>
      <c r="H1470" s="1">
        <v>0</v>
      </c>
      <c r="I1470" s="1">
        <v>0</v>
      </c>
      <c r="J1470" s="1">
        <v>0</v>
      </c>
      <c r="K1470" s="1">
        <v>0</v>
      </c>
      <c r="L1470" s="1">
        <v>0</v>
      </c>
      <c r="M1470" s="1" t="s">
        <v>1568</v>
      </c>
    </row>
    <row r="1471" spans="1:13" x14ac:dyDescent="0.25">
      <c r="A1471" s="4" t="s">
        <v>1539</v>
      </c>
      <c r="B1471" s="1">
        <v>1997</v>
      </c>
      <c r="C1471" s="1" t="s">
        <v>71</v>
      </c>
      <c r="D1471" s="1" t="s">
        <v>72</v>
      </c>
      <c r="E1471" s="3" t="s">
        <v>1574</v>
      </c>
      <c r="G1471" s="1">
        <v>368.30500000000001</v>
      </c>
      <c r="H1471" s="1">
        <v>0</v>
      </c>
      <c r="I1471" s="1">
        <v>0</v>
      </c>
      <c r="J1471" s="1">
        <v>0</v>
      </c>
      <c r="K1471" s="1">
        <v>0</v>
      </c>
      <c r="L1471" s="1">
        <v>0</v>
      </c>
      <c r="M1471" s="1" t="s">
        <v>1568</v>
      </c>
    </row>
    <row r="1472" spans="1:13" x14ac:dyDescent="0.25">
      <c r="A1472" s="4" t="s">
        <v>1539</v>
      </c>
      <c r="B1472" s="1">
        <v>1997</v>
      </c>
      <c r="C1472" s="1" t="s">
        <v>37</v>
      </c>
      <c r="D1472" s="1" t="s">
        <v>38</v>
      </c>
      <c r="E1472" s="3" t="s">
        <v>1575</v>
      </c>
      <c r="G1472" s="1">
        <v>220.983</v>
      </c>
      <c r="H1472" s="1">
        <v>0</v>
      </c>
      <c r="I1472" s="1">
        <v>0</v>
      </c>
      <c r="J1472" s="1">
        <v>0</v>
      </c>
      <c r="K1472" s="1">
        <v>0</v>
      </c>
      <c r="L1472" s="1">
        <v>0</v>
      </c>
      <c r="M1472" s="1" t="s">
        <v>1568</v>
      </c>
    </row>
    <row r="1473" spans="1:14" x14ac:dyDescent="0.25">
      <c r="A1473" s="4" t="s">
        <v>1539</v>
      </c>
      <c r="B1473" s="1">
        <v>2009</v>
      </c>
      <c r="C1473" s="1" t="s">
        <v>23</v>
      </c>
      <c r="D1473" s="1" t="s">
        <v>24</v>
      </c>
      <c r="E1473" s="3" t="s">
        <v>1576</v>
      </c>
      <c r="G1473" s="1">
        <v>3.26336</v>
      </c>
      <c r="H1473" s="1">
        <v>0</v>
      </c>
      <c r="I1473" s="1">
        <v>0</v>
      </c>
      <c r="J1473" s="1">
        <v>0</v>
      </c>
      <c r="K1473" s="1">
        <v>0</v>
      </c>
      <c r="L1473" s="1">
        <v>0</v>
      </c>
      <c r="M1473" s="1" t="s">
        <v>1577</v>
      </c>
    </row>
    <row r="1474" spans="1:14" x14ac:dyDescent="0.25">
      <c r="A1474" s="4" t="s">
        <v>1539</v>
      </c>
      <c r="B1474" s="1">
        <v>2010</v>
      </c>
      <c r="C1474" s="1" t="s">
        <v>15</v>
      </c>
      <c r="D1474" s="1" t="s">
        <v>16</v>
      </c>
      <c r="E1474" s="3" t="s">
        <v>1578</v>
      </c>
      <c r="G1474" s="1">
        <v>1.0468900000000001</v>
      </c>
      <c r="H1474" s="1">
        <v>0</v>
      </c>
      <c r="I1474" s="1">
        <v>0</v>
      </c>
      <c r="J1474" s="1">
        <v>0</v>
      </c>
      <c r="K1474" s="1">
        <v>0</v>
      </c>
      <c r="L1474" s="1">
        <v>0</v>
      </c>
      <c r="M1474" s="1" t="s">
        <v>1579</v>
      </c>
    </row>
    <row r="1475" spans="1:14" x14ac:dyDescent="0.25">
      <c r="A1475" s="4" t="s">
        <v>1539</v>
      </c>
      <c r="B1475" s="1">
        <v>2010</v>
      </c>
      <c r="C1475" s="1" t="s">
        <v>19</v>
      </c>
      <c r="D1475" s="1" t="s">
        <v>20</v>
      </c>
      <c r="E1475" s="3" t="s">
        <v>1580</v>
      </c>
      <c r="G1475" s="1">
        <v>-1.0468900000000001</v>
      </c>
      <c r="H1475" s="1">
        <v>0</v>
      </c>
      <c r="I1475" s="1">
        <v>0</v>
      </c>
      <c r="J1475" s="1">
        <v>0</v>
      </c>
      <c r="K1475" s="1">
        <v>0</v>
      </c>
      <c r="L1475" s="1">
        <v>0</v>
      </c>
      <c r="M1475" s="1" t="s">
        <v>1579</v>
      </c>
    </row>
    <row r="1476" spans="1:14" x14ac:dyDescent="0.25">
      <c r="A1476" s="4" t="s">
        <v>1539</v>
      </c>
      <c r="B1476" s="1">
        <v>2010</v>
      </c>
      <c r="C1476" s="1" t="s">
        <v>23</v>
      </c>
      <c r="D1476" s="1" t="s">
        <v>24</v>
      </c>
      <c r="E1476" s="3" t="s">
        <v>1581</v>
      </c>
      <c r="G1476" s="1">
        <v>5.23447</v>
      </c>
      <c r="H1476" s="1">
        <v>0</v>
      </c>
      <c r="I1476" s="1">
        <v>0</v>
      </c>
      <c r="J1476" s="1">
        <v>0</v>
      </c>
      <c r="K1476" s="1">
        <v>0</v>
      </c>
      <c r="L1476" s="1">
        <v>0</v>
      </c>
      <c r="M1476" s="1" t="s">
        <v>1582</v>
      </c>
      <c r="N1476" s="1" t="s">
        <v>1583</v>
      </c>
    </row>
    <row r="1477" spans="1:14" x14ac:dyDescent="0.25">
      <c r="A1477" s="4" t="s">
        <v>1539</v>
      </c>
      <c r="B1477" s="1">
        <v>2010</v>
      </c>
      <c r="C1477" s="1" t="s">
        <v>94</v>
      </c>
      <c r="D1477" s="1" t="s">
        <v>38</v>
      </c>
      <c r="E1477" s="3" t="s">
        <v>1584</v>
      </c>
      <c r="G1477" s="1">
        <v>-0.5</v>
      </c>
      <c r="H1477" s="1">
        <v>0</v>
      </c>
      <c r="I1477" s="1">
        <v>0</v>
      </c>
      <c r="J1477" s="1">
        <v>0</v>
      </c>
      <c r="K1477" s="1">
        <v>0</v>
      </c>
      <c r="L1477" s="1">
        <v>0</v>
      </c>
      <c r="M1477" s="1" t="s">
        <v>1585</v>
      </c>
    </row>
    <row r="1478" spans="1:14" x14ac:dyDescent="0.25">
      <c r="A1478" s="4" t="s">
        <v>1539</v>
      </c>
      <c r="B1478" s="1">
        <v>2010</v>
      </c>
      <c r="C1478" s="1" t="s">
        <v>94</v>
      </c>
      <c r="D1478" s="1" t="s">
        <v>38</v>
      </c>
      <c r="E1478" s="3" t="s">
        <v>1586</v>
      </c>
      <c r="G1478" s="1">
        <v>0.25</v>
      </c>
      <c r="H1478" s="1">
        <v>0.15</v>
      </c>
      <c r="I1478" s="1">
        <v>0</v>
      </c>
      <c r="J1478" s="1">
        <v>0</v>
      </c>
      <c r="K1478" s="1">
        <v>0</v>
      </c>
      <c r="L1478" s="1">
        <v>0</v>
      </c>
      <c r="M1478" s="1" t="s">
        <v>1585</v>
      </c>
    </row>
    <row r="1479" spans="1:14" x14ac:dyDescent="0.25">
      <c r="A1479" s="4" t="s">
        <v>1539</v>
      </c>
      <c r="B1479" s="1">
        <v>2010</v>
      </c>
      <c r="C1479" s="1" t="s">
        <v>67</v>
      </c>
      <c r="D1479" s="1" t="s">
        <v>68</v>
      </c>
      <c r="E1479" s="3" t="s">
        <v>1587</v>
      </c>
      <c r="G1479" s="1">
        <v>0.27500000000000002</v>
      </c>
      <c r="H1479" s="1">
        <v>0.3</v>
      </c>
      <c r="I1479" s="1">
        <v>0</v>
      </c>
      <c r="J1479" s="1">
        <v>0</v>
      </c>
      <c r="K1479" s="1">
        <v>0</v>
      </c>
      <c r="L1479" s="1">
        <v>0</v>
      </c>
      <c r="M1479" s="1" t="s">
        <v>1585</v>
      </c>
    </row>
    <row r="1480" spans="1:14" x14ac:dyDescent="0.25">
      <c r="A1480" s="4" t="s">
        <v>1539</v>
      </c>
      <c r="B1480" s="1">
        <v>2010</v>
      </c>
      <c r="C1480" s="1" t="s">
        <v>88</v>
      </c>
      <c r="D1480" s="1" t="s">
        <v>38</v>
      </c>
      <c r="E1480" s="3" t="s">
        <v>1588</v>
      </c>
      <c r="G1480" s="1">
        <v>0.21</v>
      </c>
      <c r="H1480" s="1">
        <v>-0.21</v>
      </c>
      <c r="I1480" s="1">
        <v>0</v>
      </c>
      <c r="J1480" s="1">
        <v>0</v>
      </c>
      <c r="K1480" s="1">
        <v>0</v>
      </c>
      <c r="L1480" s="1">
        <v>0</v>
      </c>
      <c r="M1480" s="1" t="s">
        <v>1585</v>
      </c>
    </row>
    <row r="1481" spans="1:14" x14ac:dyDescent="0.25">
      <c r="A1481" s="4" t="s">
        <v>1539</v>
      </c>
      <c r="B1481" s="1">
        <v>2010</v>
      </c>
      <c r="C1481" s="1" t="s">
        <v>124</v>
      </c>
      <c r="D1481" s="1" t="s">
        <v>125</v>
      </c>
      <c r="E1481" s="3" t="s">
        <v>1589</v>
      </c>
      <c r="G1481" s="1">
        <v>0.3</v>
      </c>
      <c r="H1481" s="1">
        <v>0</v>
      </c>
      <c r="I1481" s="1">
        <v>0</v>
      </c>
      <c r="J1481" s="1">
        <v>0</v>
      </c>
      <c r="K1481" s="1">
        <v>0</v>
      </c>
      <c r="L1481" s="1">
        <v>0</v>
      </c>
      <c r="M1481" s="1" t="s">
        <v>1585</v>
      </c>
    </row>
    <row r="1482" spans="1:14" x14ac:dyDescent="0.25">
      <c r="A1482" s="4" t="s">
        <v>1539</v>
      </c>
      <c r="B1482" s="1">
        <v>2010</v>
      </c>
      <c r="C1482" s="1" t="s">
        <v>34</v>
      </c>
      <c r="D1482" s="1" t="s">
        <v>35</v>
      </c>
      <c r="E1482" s="3" t="s">
        <v>1590</v>
      </c>
      <c r="G1482" s="1">
        <v>2.2999999999999998</v>
      </c>
      <c r="H1482" s="1">
        <v>2.2000000000000002</v>
      </c>
      <c r="I1482" s="1">
        <v>0</v>
      </c>
      <c r="J1482" s="1">
        <v>0</v>
      </c>
      <c r="K1482" s="1">
        <v>0</v>
      </c>
      <c r="L1482" s="1">
        <v>0</v>
      </c>
      <c r="M1482" s="1" t="s">
        <v>1585</v>
      </c>
    </row>
    <row r="1483" spans="1:14" x14ac:dyDescent="0.25">
      <c r="A1483" s="4" t="s">
        <v>1539</v>
      </c>
      <c r="B1483" s="1">
        <v>2010</v>
      </c>
      <c r="C1483" s="1" t="s">
        <v>34</v>
      </c>
      <c r="D1483" s="1" t="s">
        <v>35</v>
      </c>
      <c r="E1483" s="3" t="s">
        <v>1591</v>
      </c>
      <c r="G1483" s="1">
        <v>5.2</v>
      </c>
      <c r="H1483" s="1">
        <v>0</v>
      </c>
      <c r="I1483" s="1">
        <v>0</v>
      </c>
      <c r="J1483" s="1">
        <v>0</v>
      </c>
      <c r="K1483" s="1">
        <v>0</v>
      </c>
      <c r="L1483" s="1">
        <v>0</v>
      </c>
      <c r="M1483" s="1" t="s">
        <v>1585</v>
      </c>
    </row>
    <row r="1484" spans="1:14" x14ac:dyDescent="0.25">
      <c r="A1484" s="4" t="s">
        <v>1539</v>
      </c>
      <c r="B1484" s="1">
        <v>2010</v>
      </c>
      <c r="C1484" s="1" t="s">
        <v>67</v>
      </c>
      <c r="D1484" s="1" t="s">
        <v>68</v>
      </c>
      <c r="E1484" s="3" t="s">
        <v>1592</v>
      </c>
      <c r="G1484" s="1">
        <v>1.54</v>
      </c>
      <c r="H1484" s="1">
        <v>0</v>
      </c>
      <c r="I1484" s="1">
        <v>0</v>
      </c>
      <c r="J1484" s="1">
        <v>0</v>
      </c>
      <c r="K1484" s="1">
        <v>0</v>
      </c>
      <c r="L1484" s="1">
        <v>0</v>
      </c>
      <c r="M1484" s="1" t="s">
        <v>1585</v>
      </c>
    </row>
    <row r="1485" spans="1:14" x14ac:dyDescent="0.25">
      <c r="A1485" s="4" t="s">
        <v>1539</v>
      </c>
      <c r="B1485" s="1">
        <v>2010</v>
      </c>
      <c r="C1485" s="1" t="s">
        <v>67</v>
      </c>
      <c r="D1485" s="1" t="s">
        <v>68</v>
      </c>
      <c r="E1485" s="3" t="s">
        <v>1593</v>
      </c>
      <c r="G1485" s="1">
        <v>-0.75</v>
      </c>
      <c r="H1485" s="1">
        <v>0.75</v>
      </c>
      <c r="I1485" s="1">
        <v>0</v>
      </c>
      <c r="J1485" s="1">
        <v>0</v>
      </c>
      <c r="K1485" s="1">
        <v>0</v>
      </c>
      <c r="L1485" s="1">
        <v>0</v>
      </c>
      <c r="M1485" s="1" t="s">
        <v>1585</v>
      </c>
    </row>
    <row r="1486" spans="1:14" x14ac:dyDescent="0.25">
      <c r="A1486" s="4" t="s">
        <v>1539</v>
      </c>
      <c r="B1486" s="1">
        <v>2010</v>
      </c>
      <c r="C1486" s="1" t="s">
        <v>71</v>
      </c>
      <c r="D1486" s="1" t="s">
        <v>72</v>
      </c>
      <c r="E1486" s="3" t="s">
        <v>1594</v>
      </c>
      <c r="G1486" s="1">
        <v>0.85</v>
      </c>
      <c r="H1486" s="1">
        <v>0</v>
      </c>
      <c r="I1486" s="1">
        <v>0</v>
      </c>
      <c r="J1486" s="1">
        <v>0</v>
      </c>
      <c r="K1486" s="1">
        <v>0</v>
      </c>
      <c r="L1486" s="1">
        <v>0</v>
      </c>
      <c r="M1486" s="1" t="s">
        <v>1585</v>
      </c>
    </row>
    <row r="1487" spans="1:14" x14ac:dyDescent="0.25">
      <c r="A1487" s="4" t="s">
        <v>1539</v>
      </c>
      <c r="B1487" s="1">
        <v>2010</v>
      </c>
      <c r="C1487" s="1" t="s">
        <v>71</v>
      </c>
      <c r="D1487" s="1" t="s">
        <v>72</v>
      </c>
      <c r="E1487" s="3" t="s">
        <v>1595</v>
      </c>
      <c r="G1487" s="1">
        <v>2.125</v>
      </c>
      <c r="H1487" s="1">
        <v>2.87</v>
      </c>
      <c r="I1487" s="1">
        <v>0</v>
      </c>
      <c r="J1487" s="1">
        <v>0</v>
      </c>
      <c r="K1487" s="1">
        <v>0</v>
      </c>
      <c r="L1487" s="1">
        <v>0</v>
      </c>
      <c r="M1487" s="1" t="s">
        <v>1585</v>
      </c>
    </row>
    <row r="1488" spans="1:14" x14ac:dyDescent="0.25">
      <c r="A1488" s="4" t="s">
        <v>1539</v>
      </c>
      <c r="B1488" s="1">
        <v>2010</v>
      </c>
      <c r="C1488" s="1" t="s">
        <v>67</v>
      </c>
      <c r="D1488" s="1" t="s">
        <v>68</v>
      </c>
      <c r="E1488" s="3" t="s">
        <v>1596</v>
      </c>
      <c r="G1488" s="1">
        <v>2.4</v>
      </c>
      <c r="H1488" s="1">
        <v>0</v>
      </c>
      <c r="I1488" s="1">
        <v>0</v>
      </c>
      <c r="J1488" s="1">
        <v>0</v>
      </c>
      <c r="K1488" s="1">
        <v>0</v>
      </c>
      <c r="L1488" s="1">
        <v>0</v>
      </c>
      <c r="M1488" s="1" t="s">
        <v>1585</v>
      </c>
    </row>
    <row r="1489" spans="1:13" x14ac:dyDescent="0.25">
      <c r="A1489" s="4" t="s">
        <v>1539</v>
      </c>
      <c r="B1489" s="1">
        <v>2010</v>
      </c>
      <c r="C1489" s="1" t="s">
        <v>67</v>
      </c>
      <c r="D1489" s="1" t="s">
        <v>68</v>
      </c>
      <c r="E1489" s="3" t="s">
        <v>1597</v>
      </c>
      <c r="G1489" s="1">
        <v>-1.581</v>
      </c>
      <c r="H1489" s="1">
        <v>0</v>
      </c>
      <c r="I1489" s="1">
        <v>0</v>
      </c>
      <c r="J1489" s="1">
        <v>0</v>
      </c>
      <c r="K1489" s="1">
        <v>0</v>
      </c>
      <c r="L1489" s="1">
        <v>0</v>
      </c>
      <c r="M1489" s="1" t="s">
        <v>1585</v>
      </c>
    </row>
    <row r="1490" spans="1:13" x14ac:dyDescent="0.25">
      <c r="A1490" s="4" t="s">
        <v>1539</v>
      </c>
      <c r="B1490" s="1">
        <v>2011</v>
      </c>
      <c r="C1490" s="1" t="s">
        <v>94</v>
      </c>
      <c r="D1490" s="1" t="s">
        <v>38</v>
      </c>
      <c r="E1490" s="3" t="s">
        <v>1598</v>
      </c>
      <c r="G1490" s="1">
        <v>1.53</v>
      </c>
      <c r="H1490" s="1">
        <v>0</v>
      </c>
      <c r="I1490" s="1">
        <v>0</v>
      </c>
      <c r="J1490" s="1">
        <v>0</v>
      </c>
      <c r="K1490" s="1">
        <v>0</v>
      </c>
      <c r="L1490" s="1">
        <v>0</v>
      </c>
      <c r="M1490" s="1" t="s">
        <v>1585</v>
      </c>
    </row>
    <row r="1491" spans="1:13" x14ac:dyDescent="0.25">
      <c r="A1491" s="4" t="s">
        <v>1539</v>
      </c>
      <c r="B1491" s="1">
        <v>2011</v>
      </c>
      <c r="C1491" s="1" t="s">
        <v>67</v>
      </c>
      <c r="D1491" s="1" t="s">
        <v>68</v>
      </c>
      <c r="E1491" s="3" t="s">
        <v>1599</v>
      </c>
      <c r="G1491" s="1">
        <v>0.3</v>
      </c>
      <c r="H1491" s="1">
        <v>0</v>
      </c>
      <c r="I1491" s="1">
        <v>0</v>
      </c>
      <c r="J1491" s="1">
        <v>0</v>
      </c>
      <c r="K1491" s="1">
        <v>0</v>
      </c>
      <c r="L1491" s="1">
        <v>0</v>
      </c>
      <c r="M1491" s="1" t="s">
        <v>1585</v>
      </c>
    </row>
    <row r="1492" spans="1:13" x14ac:dyDescent="0.25">
      <c r="A1492" s="4" t="s">
        <v>1539</v>
      </c>
      <c r="B1492" s="1">
        <v>2011</v>
      </c>
      <c r="C1492" s="1" t="s">
        <v>124</v>
      </c>
      <c r="D1492" s="1" t="s">
        <v>125</v>
      </c>
      <c r="E1492" s="3" t="s">
        <v>1589</v>
      </c>
      <c r="G1492" s="1">
        <v>0.5</v>
      </c>
      <c r="H1492" s="1">
        <v>0</v>
      </c>
      <c r="I1492" s="1">
        <v>0</v>
      </c>
      <c r="J1492" s="1">
        <v>0</v>
      </c>
      <c r="K1492" s="1">
        <v>0</v>
      </c>
      <c r="L1492" s="1">
        <v>0</v>
      </c>
      <c r="M1492" s="1" t="s">
        <v>1585</v>
      </c>
    </row>
    <row r="1493" spans="1:13" x14ac:dyDescent="0.25">
      <c r="A1493" s="4" t="s">
        <v>1539</v>
      </c>
      <c r="B1493" s="1">
        <v>2011</v>
      </c>
      <c r="C1493" s="1" t="s">
        <v>34</v>
      </c>
      <c r="D1493" s="1" t="s">
        <v>35</v>
      </c>
      <c r="E1493" s="3" t="s">
        <v>1600</v>
      </c>
      <c r="G1493" s="1">
        <v>0.56999999999999995</v>
      </c>
      <c r="H1493" s="1">
        <v>0</v>
      </c>
      <c r="I1493" s="1">
        <v>0</v>
      </c>
      <c r="J1493" s="1">
        <v>0</v>
      </c>
      <c r="K1493" s="1">
        <v>0</v>
      </c>
      <c r="L1493" s="1">
        <v>0</v>
      </c>
      <c r="M1493" s="1" t="s">
        <v>1585</v>
      </c>
    </row>
    <row r="1494" spans="1:13" x14ac:dyDescent="0.25">
      <c r="A1494" s="4" t="s">
        <v>1539</v>
      </c>
      <c r="B1494" s="1">
        <v>2011</v>
      </c>
      <c r="C1494" s="1" t="s">
        <v>34</v>
      </c>
      <c r="D1494" s="1" t="s">
        <v>35</v>
      </c>
      <c r="E1494" s="3" t="s">
        <v>1601</v>
      </c>
      <c r="G1494" s="1">
        <v>5.9</v>
      </c>
      <c r="H1494" s="1">
        <v>0</v>
      </c>
      <c r="I1494" s="1">
        <v>0</v>
      </c>
      <c r="J1494" s="1">
        <v>0</v>
      </c>
      <c r="K1494" s="1">
        <v>0</v>
      </c>
      <c r="L1494" s="1">
        <v>0</v>
      </c>
      <c r="M1494" s="1" t="s">
        <v>1585</v>
      </c>
    </row>
    <row r="1495" spans="1:13" x14ac:dyDescent="0.25">
      <c r="A1495" s="4" t="s">
        <v>1539</v>
      </c>
      <c r="B1495" s="1">
        <v>2011</v>
      </c>
      <c r="C1495" s="1" t="s">
        <v>67</v>
      </c>
      <c r="D1495" s="1" t="s">
        <v>68</v>
      </c>
      <c r="E1495" s="3" t="s">
        <v>1602</v>
      </c>
      <c r="G1495" s="1">
        <v>1.2</v>
      </c>
      <c r="H1495" s="1">
        <v>0</v>
      </c>
      <c r="I1495" s="1">
        <v>0</v>
      </c>
      <c r="J1495" s="1">
        <v>0</v>
      </c>
      <c r="K1495" s="1">
        <v>0</v>
      </c>
      <c r="L1495" s="1">
        <v>0</v>
      </c>
      <c r="M1495" s="1" t="s">
        <v>1585</v>
      </c>
    </row>
    <row r="1496" spans="1:13" x14ac:dyDescent="0.25">
      <c r="A1496" s="4" t="s">
        <v>1539</v>
      </c>
      <c r="B1496" s="1">
        <v>2011</v>
      </c>
      <c r="C1496" s="1" t="s">
        <v>67</v>
      </c>
      <c r="D1496" s="1" t="s">
        <v>68</v>
      </c>
      <c r="E1496" s="3" t="s">
        <v>1603</v>
      </c>
      <c r="G1496" s="1">
        <v>0.6</v>
      </c>
      <c r="H1496" s="1">
        <v>0</v>
      </c>
      <c r="I1496" s="1">
        <v>0</v>
      </c>
      <c r="J1496" s="1">
        <v>0</v>
      </c>
      <c r="K1496" s="1">
        <v>0</v>
      </c>
      <c r="L1496" s="1">
        <v>0</v>
      </c>
      <c r="M1496" s="1" t="s">
        <v>1585</v>
      </c>
    </row>
    <row r="1497" spans="1:13" x14ac:dyDescent="0.25">
      <c r="A1497" s="4" t="s">
        <v>1539</v>
      </c>
      <c r="B1497" s="1">
        <v>2012</v>
      </c>
      <c r="C1497" s="1" t="s">
        <v>94</v>
      </c>
      <c r="D1497" s="1" t="s">
        <v>38</v>
      </c>
      <c r="E1497" s="3" t="s">
        <v>1604</v>
      </c>
      <c r="G1497" s="1">
        <v>1.2270000000000001</v>
      </c>
      <c r="H1497" s="1">
        <v>0</v>
      </c>
      <c r="I1497" s="1">
        <v>0</v>
      </c>
      <c r="J1497" s="1">
        <v>0</v>
      </c>
      <c r="K1497" s="1">
        <v>0</v>
      </c>
      <c r="L1497" s="1">
        <v>0</v>
      </c>
      <c r="M1497" s="1" t="s">
        <v>1585</v>
      </c>
    </row>
    <row r="1498" spans="1:13" x14ac:dyDescent="0.25">
      <c r="A1498" s="4" t="s">
        <v>1539</v>
      </c>
      <c r="B1498" s="1">
        <v>2012</v>
      </c>
      <c r="C1498" s="1" t="s">
        <v>94</v>
      </c>
      <c r="D1498" s="1" t="s">
        <v>38</v>
      </c>
      <c r="E1498" s="3" t="s">
        <v>1604</v>
      </c>
      <c r="G1498" s="1">
        <v>0.71299999999999997</v>
      </c>
      <c r="H1498" s="1">
        <v>0</v>
      </c>
      <c r="I1498" s="1">
        <v>0</v>
      </c>
      <c r="J1498" s="1">
        <v>0</v>
      </c>
      <c r="K1498" s="1">
        <v>0</v>
      </c>
      <c r="L1498" s="1">
        <v>0</v>
      </c>
      <c r="M1498" s="1" t="s">
        <v>1585</v>
      </c>
    </row>
    <row r="1499" spans="1:13" x14ac:dyDescent="0.25">
      <c r="A1499" s="4" t="s">
        <v>1539</v>
      </c>
      <c r="B1499" s="1">
        <v>2012</v>
      </c>
      <c r="C1499" s="1" t="s">
        <v>121</v>
      </c>
      <c r="D1499" s="1" t="s">
        <v>38</v>
      </c>
      <c r="E1499" s="3" t="s">
        <v>1605</v>
      </c>
      <c r="G1499" s="1">
        <v>0.16</v>
      </c>
      <c r="H1499" s="1">
        <v>1.143</v>
      </c>
      <c r="I1499" s="1">
        <v>7.4999999999999997E-2</v>
      </c>
      <c r="J1499" s="1">
        <v>0</v>
      </c>
      <c r="K1499" s="1">
        <v>0</v>
      </c>
      <c r="L1499" s="1">
        <v>0</v>
      </c>
      <c r="M1499" s="1" t="s">
        <v>1585</v>
      </c>
    </row>
    <row r="1500" spans="1:13" x14ac:dyDescent="0.25">
      <c r="A1500" s="4" t="s">
        <v>1539</v>
      </c>
      <c r="B1500" s="1">
        <v>2012</v>
      </c>
      <c r="C1500" s="1" t="s">
        <v>37</v>
      </c>
      <c r="D1500" s="1" t="s">
        <v>38</v>
      </c>
      <c r="E1500" s="3" t="s">
        <v>1606</v>
      </c>
      <c r="G1500" s="1">
        <v>0.16</v>
      </c>
      <c r="H1500" s="1">
        <v>1.2310000000000001</v>
      </c>
      <c r="I1500" s="1">
        <v>8.2000000000000003E-2</v>
      </c>
      <c r="J1500" s="1">
        <v>0</v>
      </c>
      <c r="K1500" s="1">
        <v>0</v>
      </c>
      <c r="L1500" s="1">
        <v>0</v>
      </c>
      <c r="M1500" s="1" t="s">
        <v>1585</v>
      </c>
    </row>
    <row r="1501" spans="1:13" x14ac:dyDescent="0.25">
      <c r="A1501" s="4" t="s">
        <v>1539</v>
      </c>
      <c r="B1501" s="1">
        <v>2012</v>
      </c>
      <c r="C1501" s="1" t="s">
        <v>91</v>
      </c>
      <c r="D1501" s="1" t="s">
        <v>38</v>
      </c>
      <c r="E1501" s="3" t="s">
        <v>1607</v>
      </c>
      <c r="G1501" s="1">
        <v>0.54</v>
      </c>
      <c r="H1501" s="1">
        <v>1.06</v>
      </c>
      <c r="I1501" s="1">
        <v>0</v>
      </c>
      <c r="J1501" s="1">
        <v>0</v>
      </c>
      <c r="K1501" s="1">
        <v>0</v>
      </c>
      <c r="L1501" s="1">
        <v>0</v>
      </c>
      <c r="M1501" s="1" t="s">
        <v>1585</v>
      </c>
    </row>
    <row r="1502" spans="1:13" x14ac:dyDescent="0.25">
      <c r="A1502" s="4" t="s">
        <v>1539</v>
      </c>
      <c r="B1502" s="1">
        <v>2012</v>
      </c>
      <c r="C1502" s="1" t="s">
        <v>37</v>
      </c>
      <c r="D1502" s="1" t="s">
        <v>38</v>
      </c>
      <c r="E1502" s="3" t="s">
        <v>1608</v>
      </c>
      <c r="G1502" s="1">
        <v>0.84699999999999998</v>
      </c>
      <c r="H1502" s="1">
        <v>-0.70899999999999996</v>
      </c>
      <c r="I1502" s="1">
        <v>-3.1E-2</v>
      </c>
      <c r="J1502" s="1">
        <v>-0.107</v>
      </c>
      <c r="K1502" s="1">
        <v>0</v>
      </c>
      <c r="L1502" s="1">
        <v>0</v>
      </c>
      <c r="M1502" s="1" t="s">
        <v>1585</v>
      </c>
    </row>
    <row r="1503" spans="1:13" x14ac:dyDescent="0.25">
      <c r="A1503" s="4" t="s">
        <v>1539</v>
      </c>
      <c r="B1503" s="1">
        <v>2012</v>
      </c>
      <c r="C1503" s="1" t="s">
        <v>34</v>
      </c>
      <c r="D1503" s="1" t="s">
        <v>35</v>
      </c>
      <c r="E1503" s="3" t="s">
        <v>1609</v>
      </c>
      <c r="G1503" s="1">
        <v>1.7250000000000001</v>
      </c>
      <c r="H1503" s="1">
        <v>3.08</v>
      </c>
      <c r="I1503" s="1">
        <v>2.92</v>
      </c>
      <c r="J1503" s="1">
        <v>2.92</v>
      </c>
      <c r="K1503" s="1">
        <v>0</v>
      </c>
      <c r="L1503" s="1">
        <v>0</v>
      </c>
      <c r="M1503" s="1" t="s">
        <v>1585</v>
      </c>
    </row>
    <row r="1504" spans="1:13" x14ac:dyDescent="0.25">
      <c r="A1504" s="4" t="s">
        <v>1539</v>
      </c>
      <c r="B1504" s="1">
        <v>2012</v>
      </c>
      <c r="C1504" s="1" t="s">
        <v>34</v>
      </c>
      <c r="D1504" s="1" t="s">
        <v>35</v>
      </c>
      <c r="E1504" s="3" t="s">
        <v>1610</v>
      </c>
      <c r="G1504" s="1">
        <v>0.22</v>
      </c>
      <c r="H1504" s="1">
        <v>0.25</v>
      </c>
      <c r="I1504" s="1">
        <v>0</v>
      </c>
      <c r="J1504" s="1">
        <v>0</v>
      </c>
      <c r="K1504" s="1">
        <v>0</v>
      </c>
      <c r="L1504" s="1">
        <v>0</v>
      </c>
      <c r="M1504" s="1" t="s">
        <v>1585</v>
      </c>
    </row>
    <row r="1505" spans="1:13" x14ac:dyDescent="0.25">
      <c r="A1505" s="4" t="s">
        <v>1539</v>
      </c>
      <c r="B1505" s="1">
        <v>2012</v>
      </c>
      <c r="C1505" s="1" t="s">
        <v>34</v>
      </c>
      <c r="D1505" s="1" t="s">
        <v>35</v>
      </c>
      <c r="E1505" s="3" t="s">
        <v>1611</v>
      </c>
      <c r="G1505" s="1">
        <v>2</v>
      </c>
      <c r="H1505" s="1">
        <v>0</v>
      </c>
      <c r="I1505" s="1">
        <v>0</v>
      </c>
      <c r="J1505" s="1">
        <v>0</v>
      </c>
      <c r="K1505" s="1">
        <v>0</v>
      </c>
      <c r="L1505" s="1">
        <v>0</v>
      </c>
      <c r="M1505" s="1" t="s">
        <v>1585</v>
      </c>
    </row>
    <row r="1506" spans="1:13" x14ac:dyDescent="0.25">
      <c r="A1506" s="4" t="s">
        <v>1539</v>
      </c>
      <c r="B1506" s="1">
        <v>2012</v>
      </c>
      <c r="C1506" s="1" t="s">
        <v>34</v>
      </c>
      <c r="D1506" s="1" t="s">
        <v>35</v>
      </c>
      <c r="E1506" s="3" t="s">
        <v>1612</v>
      </c>
      <c r="G1506" s="1">
        <v>4.3529999999999998</v>
      </c>
      <c r="H1506" s="1">
        <v>-3.6429999999999998</v>
      </c>
      <c r="I1506" s="1">
        <v>-0.16</v>
      </c>
      <c r="J1506" s="1">
        <v>-0.55000000000000004</v>
      </c>
      <c r="K1506" s="1">
        <v>0</v>
      </c>
      <c r="L1506" s="1">
        <v>0</v>
      </c>
      <c r="M1506" s="1" t="s">
        <v>1585</v>
      </c>
    </row>
    <row r="1507" spans="1:13" x14ac:dyDescent="0.25">
      <c r="A1507" s="4" t="s">
        <v>1539</v>
      </c>
      <c r="B1507" s="1">
        <v>2012</v>
      </c>
      <c r="C1507" s="1" t="s">
        <v>67</v>
      </c>
      <c r="D1507" s="1" t="s">
        <v>68</v>
      </c>
      <c r="E1507" s="3" t="s">
        <v>1613</v>
      </c>
      <c r="G1507" s="1">
        <v>3.5880000000000001</v>
      </c>
      <c r="H1507" s="1">
        <v>2.3929999999999998</v>
      </c>
      <c r="I1507" s="1">
        <v>0</v>
      </c>
      <c r="J1507" s="1">
        <v>0</v>
      </c>
      <c r="K1507" s="1">
        <v>0</v>
      </c>
      <c r="L1507" s="1">
        <v>0</v>
      </c>
      <c r="M1507" s="1" t="s">
        <v>1585</v>
      </c>
    </row>
    <row r="1508" spans="1:13" x14ac:dyDescent="0.25">
      <c r="A1508" s="4" t="s">
        <v>1539</v>
      </c>
      <c r="B1508" s="1">
        <v>2012</v>
      </c>
      <c r="C1508" s="1" t="s">
        <v>67</v>
      </c>
      <c r="D1508" s="1" t="s">
        <v>68</v>
      </c>
      <c r="E1508" s="3" t="s">
        <v>1614</v>
      </c>
      <c r="G1508" s="1">
        <v>0.6</v>
      </c>
      <c r="H1508" s="1">
        <v>0</v>
      </c>
      <c r="I1508" s="1">
        <v>0</v>
      </c>
      <c r="J1508" s="1">
        <v>0</v>
      </c>
      <c r="K1508" s="1">
        <v>0</v>
      </c>
      <c r="L1508" s="1">
        <v>0</v>
      </c>
      <c r="M1508" s="1" t="s">
        <v>1585</v>
      </c>
    </row>
    <row r="1509" spans="1:13" x14ac:dyDescent="0.25">
      <c r="A1509" s="4" t="s">
        <v>1539</v>
      </c>
      <c r="B1509" s="1">
        <v>2012</v>
      </c>
      <c r="C1509" s="1" t="s">
        <v>15</v>
      </c>
      <c r="D1509" s="1" t="s">
        <v>16</v>
      </c>
      <c r="E1509" s="3" t="s">
        <v>1615</v>
      </c>
      <c r="G1509" s="1">
        <v>4.0999999999999996</v>
      </c>
      <c r="H1509" s="1">
        <v>1</v>
      </c>
      <c r="I1509" s="1">
        <v>0</v>
      </c>
      <c r="J1509" s="1">
        <v>0</v>
      </c>
      <c r="K1509" s="1">
        <v>0</v>
      </c>
      <c r="L1509" s="1">
        <v>0</v>
      </c>
      <c r="M1509" s="1" t="s">
        <v>1616</v>
      </c>
    </row>
    <row r="1510" spans="1:13" x14ac:dyDescent="0.25">
      <c r="A1510" s="4" t="s">
        <v>1539</v>
      </c>
      <c r="B1510" s="1">
        <v>2012</v>
      </c>
      <c r="C1510" s="1" t="s">
        <v>15</v>
      </c>
      <c r="D1510" s="1" t="s">
        <v>16</v>
      </c>
      <c r="E1510" s="3" t="s">
        <v>1617</v>
      </c>
      <c r="G1510" s="1">
        <v>1.9</v>
      </c>
      <c r="H1510" s="1">
        <v>0</v>
      </c>
      <c r="I1510" s="1">
        <v>0</v>
      </c>
      <c r="J1510" s="1">
        <v>0</v>
      </c>
      <c r="K1510" s="1">
        <v>0</v>
      </c>
      <c r="L1510" s="1">
        <v>0</v>
      </c>
      <c r="M1510" s="1" t="s">
        <v>1616</v>
      </c>
    </row>
    <row r="1511" spans="1:13" x14ac:dyDescent="0.25">
      <c r="A1511" s="4" t="s">
        <v>1539</v>
      </c>
      <c r="B1511" s="1">
        <v>2012</v>
      </c>
      <c r="C1511" s="1" t="s">
        <v>19</v>
      </c>
      <c r="D1511" s="1" t="s">
        <v>20</v>
      </c>
      <c r="E1511" s="3" t="s">
        <v>1618</v>
      </c>
      <c r="G1511" s="1">
        <v>2.5</v>
      </c>
      <c r="H1511" s="1">
        <v>0</v>
      </c>
      <c r="I1511" s="1">
        <v>0</v>
      </c>
      <c r="J1511" s="1">
        <v>0</v>
      </c>
      <c r="K1511" s="1">
        <v>0</v>
      </c>
      <c r="L1511" s="1">
        <v>0</v>
      </c>
      <c r="M1511" s="1" t="s">
        <v>1616</v>
      </c>
    </row>
    <row r="1512" spans="1:13" x14ac:dyDescent="0.25">
      <c r="A1512" s="4" t="s">
        <v>1539</v>
      </c>
      <c r="B1512" s="1">
        <v>2012</v>
      </c>
      <c r="C1512" s="1" t="s">
        <v>19</v>
      </c>
      <c r="D1512" s="1" t="s">
        <v>20</v>
      </c>
      <c r="E1512" s="3" t="s">
        <v>1619</v>
      </c>
      <c r="G1512" s="1">
        <v>0.75</v>
      </c>
      <c r="H1512" s="1">
        <v>0</v>
      </c>
      <c r="I1512" s="1">
        <v>0</v>
      </c>
      <c r="J1512" s="1">
        <v>0</v>
      </c>
      <c r="K1512" s="1">
        <v>0</v>
      </c>
      <c r="L1512" s="1">
        <v>0</v>
      </c>
      <c r="M1512" s="1" t="s">
        <v>1616</v>
      </c>
    </row>
    <row r="1513" spans="1:13" x14ac:dyDescent="0.25">
      <c r="A1513" s="4" t="s">
        <v>1539</v>
      </c>
      <c r="B1513" s="1">
        <v>2012</v>
      </c>
      <c r="C1513" s="1" t="s">
        <v>19</v>
      </c>
      <c r="D1513" s="1" t="s">
        <v>20</v>
      </c>
      <c r="E1513" s="3" t="s">
        <v>1620</v>
      </c>
      <c r="G1513" s="1">
        <v>0.84</v>
      </c>
      <c r="H1513" s="1">
        <v>0</v>
      </c>
      <c r="I1513" s="1">
        <v>0</v>
      </c>
      <c r="J1513" s="1">
        <v>0</v>
      </c>
      <c r="K1513" s="1">
        <v>0</v>
      </c>
      <c r="L1513" s="1">
        <v>0</v>
      </c>
      <c r="M1513" s="1" t="s">
        <v>1616</v>
      </c>
    </row>
    <row r="1514" spans="1:13" x14ac:dyDescent="0.25">
      <c r="A1514" s="4" t="s">
        <v>1539</v>
      </c>
      <c r="B1514" s="1">
        <v>2012</v>
      </c>
      <c r="C1514" s="1" t="s">
        <v>140</v>
      </c>
      <c r="D1514" s="1" t="s">
        <v>100</v>
      </c>
      <c r="E1514" s="3" t="s">
        <v>1621</v>
      </c>
      <c r="G1514" s="1">
        <v>2.5</v>
      </c>
      <c r="H1514" s="1">
        <v>0</v>
      </c>
      <c r="I1514" s="1">
        <v>0</v>
      </c>
      <c r="J1514" s="1">
        <v>0</v>
      </c>
      <c r="K1514" s="1">
        <v>0</v>
      </c>
      <c r="L1514" s="1">
        <v>0</v>
      </c>
      <c r="M1514" s="1" t="s">
        <v>1616</v>
      </c>
    </row>
    <row r="1515" spans="1:13" x14ac:dyDescent="0.25">
      <c r="A1515" s="4" t="s">
        <v>1539</v>
      </c>
      <c r="B1515" s="1">
        <v>2012</v>
      </c>
      <c r="C1515" s="1" t="s">
        <v>23</v>
      </c>
      <c r="D1515" s="1" t="s">
        <v>24</v>
      </c>
      <c r="E1515" s="3" t="s">
        <v>1622</v>
      </c>
      <c r="G1515" s="1">
        <v>0.214</v>
      </c>
      <c r="H1515" s="1">
        <v>0</v>
      </c>
      <c r="I1515" s="1">
        <v>0</v>
      </c>
      <c r="J1515" s="1">
        <v>0</v>
      </c>
      <c r="K1515" s="1">
        <v>0</v>
      </c>
      <c r="L1515" s="1">
        <v>0</v>
      </c>
      <c r="M1515" s="1" t="s">
        <v>1616</v>
      </c>
    </row>
    <row r="1516" spans="1:13" x14ac:dyDescent="0.25">
      <c r="A1516" s="4" t="s">
        <v>1539</v>
      </c>
      <c r="B1516" s="1">
        <v>2012</v>
      </c>
      <c r="C1516" s="1" t="s">
        <v>23</v>
      </c>
      <c r="D1516" s="1" t="s">
        <v>24</v>
      </c>
      <c r="E1516" s="3" t="s">
        <v>1623</v>
      </c>
      <c r="G1516" s="1">
        <v>0.15</v>
      </c>
      <c r="H1516" s="1">
        <v>0</v>
      </c>
      <c r="I1516" s="1">
        <v>0</v>
      </c>
      <c r="J1516" s="1">
        <v>0</v>
      </c>
      <c r="K1516" s="1">
        <v>0</v>
      </c>
      <c r="L1516" s="1">
        <v>0</v>
      </c>
      <c r="M1516" s="1" t="s">
        <v>1616</v>
      </c>
    </row>
    <row r="1517" spans="1:13" x14ac:dyDescent="0.25">
      <c r="A1517" s="4" t="s">
        <v>1539</v>
      </c>
      <c r="B1517" s="1">
        <v>2012</v>
      </c>
      <c r="C1517" s="1" t="s">
        <v>44</v>
      </c>
      <c r="D1517" s="1" t="s">
        <v>45</v>
      </c>
      <c r="E1517" s="3" t="s">
        <v>1624</v>
      </c>
      <c r="G1517" s="1">
        <v>0.56000000000000005</v>
      </c>
      <c r="H1517" s="1">
        <v>0</v>
      </c>
      <c r="I1517" s="1">
        <v>0</v>
      </c>
      <c r="J1517" s="1">
        <v>0</v>
      </c>
      <c r="K1517" s="1">
        <v>0</v>
      </c>
      <c r="L1517" s="1">
        <v>0</v>
      </c>
      <c r="M1517" s="1" t="s">
        <v>1616</v>
      </c>
    </row>
    <row r="1518" spans="1:13" x14ac:dyDescent="0.25">
      <c r="A1518" s="4" t="s">
        <v>1539</v>
      </c>
      <c r="B1518" s="1">
        <v>2012</v>
      </c>
      <c r="C1518" s="1" t="s">
        <v>44</v>
      </c>
      <c r="D1518" s="1" t="s">
        <v>45</v>
      </c>
      <c r="E1518" s="3" t="s">
        <v>1625</v>
      </c>
      <c r="G1518" s="1">
        <v>0.9</v>
      </c>
      <c r="H1518" s="1">
        <v>0</v>
      </c>
      <c r="I1518" s="1">
        <v>0</v>
      </c>
      <c r="J1518" s="1">
        <v>0</v>
      </c>
      <c r="K1518" s="1">
        <v>0</v>
      </c>
      <c r="L1518" s="1">
        <v>0</v>
      </c>
      <c r="M1518" s="1" t="s">
        <v>1616</v>
      </c>
    </row>
    <row r="1519" spans="1:13" x14ac:dyDescent="0.25">
      <c r="A1519" s="4" t="s">
        <v>1539</v>
      </c>
      <c r="B1519" s="1">
        <v>2012</v>
      </c>
      <c r="C1519" s="1" t="s">
        <v>31</v>
      </c>
      <c r="D1519" s="1" t="s">
        <v>32</v>
      </c>
      <c r="E1519" s="3" t="s">
        <v>1626</v>
      </c>
      <c r="G1519" s="1">
        <v>3.5</v>
      </c>
      <c r="H1519" s="1">
        <v>0</v>
      </c>
      <c r="I1519" s="1">
        <v>0</v>
      </c>
      <c r="J1519" s="1">
        <v>0</v>
      </c>
      <c r="K1519" s="1">
        <v>0</v>
      </c>
      <c r="L1519" s="1">
        <v>0</v>
      </c>
      <c r="M1519" s="1" t="s">
        <v>1616</v>
      </c>
    </row>
    <row r="1520" spans="1:13" x14ac:dyDescent="0.25">
      <c r="A1520" s="4" t="s">
        <v>1539</v>
      </c>
      <c r="B1520" s="1">
        <v>2012</v>
      </c>
      <c r="C1520" s="1" t="s">
        <v>31</v>
      </c>
      <c r="D1520" s="1" t="s">
        <v>32</v>
      </c>
      <c r="E1520" s="3" t="s">
        <v>1627</v>
      </c>
      <c r="G1520" s="1">
        <v>0</v>
      </c>
      <c r="H1520" s="1">
        <v>8</v>
      </c>
      <c r="I1520" s="1">
        <v>0</v>
      </c>
      <c r="J1520" s="1">
        <v>0</v>
      </c>
      <c r="K1520" s="1">
        <v>0</v>
      </c>
      <c r="L1520" s="1">
        <v>0</v>
      </c>
      <c r="M1520" s="1" t="s">
        <v>1616</v>
      </c>
    </row>
    <row r="1521" spans="1:14" x14ac:dyDescent="0.25">
      <c r="A1521" s="4" t="s">
        <v>1539</v>
      </c>
      <c r="B1521" s="1">
        <v>2013</v>
      </c>
      <c r="C1521" s="1" t="s">
        <v>94</v>
      </c>
      <c r="D1521" s="1" t="s">
        <v>38</v>
      </c>
      <c r="E1521" s="3" t="s">
        <v>1584</v>
      </c>
      <c r="G1521" s="1">
        <v>-0.81499999999999995</v>
      </c>
      <c r="H1521" s="1">
        <v>0</v>
      </c>
      <c r="I1521" s="1">
        <v>0</v>
      </c>
      <c r="J1521" s="1">
        <v>0</v>
      </c>
      <c r="K1521" s="1">
        <v>0</v>
      </c>
      <c r="L1521" s="1">
        <v>0</v>
      </c>
      <c r="M1521" s="1" t="s">
        <v>1585</v>
      </c>
    </row>
    <row r="1522" spans="1:14" x14ac:dyDescent="0.25">
      <c r="A1522" s="4" t="s">
        <v>1539</v>
      </c>
      <c r="B1522" s="1">
        <v>2013</v>
      </c>
      <c r="C1522" s="1" t="s">
        <v>37</v>
      </c>
      <c r="D1522" s="1" t="s">
        <v>38</v>
      </c>
      <c r="E1522" s="3" t="s">
        <v>1584</v>
      </c>
      <c r="G1522" s="1">
        <v>-0.61499999999999999</v>
      </c>
      <c r="H1522" s="1">
        <v>0</v>
      </c>
      <c r="I1522" s="1">
        <v>0</v>
      </c>
      <c r="J1522" s="1">
        <v>0</v>
      </c>
      <c r="K1522" s="1">
        <v>0</v>
      </c>
      <c r="L1522" s="1">
        <v>0</v>
      </c>
      <c r="M1522" s="1" t="s">
        <v>1585</v>
      </c>
      <c r="N1522" s="1" t="s">
        <v>1628</v>
      </c>
    </row>
    <row r="1523" spans="1:14" x14ac:dyDescent="0.25">
      <c r="A1523" s="4" t="s">
        <v>1539</v>
      </c>
      <c r="B1523" s="1">
        <v>2013</v>
      </c>
      <c r="C1523" s="1" t="s">
        <v>88</v>
      </c>
      <c r="D1523" s="1" t="s">
        <v>38</v>
      </c>
      <c r="E1523" s="3" t="s">
        <v>1629</v>
      </c>
      <c r="G1523" s="1">
        <v>-2.2810000000000001</v>
      </c>
      <c r="H1523" s="1">
        <v>-0.69899999999999995</v>
      </c>
      <c r="I1523" s="1">
        <v>0</v>
      </c>
      <c r="J1523" s="1">
        <v>0</v>
      </c>
      <c r="K1523" s="1">
        <v>0</v>
      </c>
      <c r="L1523" s="1">
        <v>0</v>
      </c>
      <c r="M1523" s="1" t="s">
        <v>1585</v>
      </c>
    </row>
    <row r="1524" spans="1:14" x14ac:dyDescent="0.25">
      <c r="A1524" s="4" t="s">
        <v>1539</v>
      </c>
      <c r="B1524" s="1">
        <v>2013</v>
      </c>
      <c r="C1524" s="1" t="s">
        <v>37</v>
      </c>
      <c r="D1524" s="1" t="s">
        <v>38</v>
      </c>
      <c r="E1524" s="3" t="s">
        <v>1630</v>
      </c>
      <c r="G1524" s="1">
        <v>0.14000000000000001</v>
      </c>
      <c r="H1524" s="1">
        <v>0</v>
      </c>
      <c r="I1524" s="1">
        <v>-0.14000000000000001</v>
      </c>
      <c r="J1524" s="1">
        <v>0</v>
      </c>
      <c r="K1524" s="1">
        <v>0</v>
      </c>
      <c r="L1524" s="1">
        <v>0</v>
      </c>
      <c r="M1524" s="1" t="s">
        <v>1585</v>
      </c>
    </row>
    <row r="1525" spans="1:14" x14ac:dyDescent="0.25">
      <c r="A1525" s="4" t="s">
        <v>1539</v>
      </c>
      <c r="B1525" s="1">
        <v>2013</v>
      </c>
      <c r="C1525" s="1" t="s">
        <v>34</v>
      </c>
      <c r="D1525" s="1" t="s">
        <v>35</v>
      </c>
      <c r="E1525" s="3" t="s">
        <v>1631</v>
      </c>
      <c r="G1525" s="1">
        <v>0.67</v>
      </c>
      <c r="H1525" s="1">
        <v>0</v>
      </c>
      <c r="I1525" s="1">
        <v>-0.67</v>
      </c>
      <c r="J1525" s="1">
        <v>0</v>
      </c>
      <c r="K1525" s="1">
        <v>0</v>
      </c>
      <c r="L1525" s="1">
        <v>0</v>
      </c>
      <c r="M1525" s="1" t="s">
        <v>1585</v>
      </c>
    </row>
    <row r="1526" spans="1:14" x14ac:dyDescent="0.25">
      <c r="A1526" s="4" t="s">
        <v>1539</v>
      </c>
      <c r="B1526" s="1">
        <v>2013</v>
      </c>
      <c r="C1526" s="1" t="s">
        <v>67</v>
      </c>
      <c r="D1526" s="1" t="s">
        <v>68</v>
      </c>
      <c r="E1526" s="3" t="s">
        <v>1632</v>
      </c>
      <c r="G1526" s="1">
        <v>-0.6</v>
      </c>
      <c r="H1526" s="1">
        <v>0</v>
      </c>
      <c r="I1526" s="1">
        <v>0</v>
      </c>
      <c r="J1526" s="1">
        <v>0</v>
      </c>
      <c r="K1526" s="1">
        <v>0</v>
      </c>
      <c r="L1526" s="1">
        <v>0</v>
      </c>
      <c r="M1526" s="1" t="s">
        <v>1585</v>
      </c>
    </row>
    <row r="1527" spans="1:14" x14ac:dyDescent="0.25">
      <c r="A1527" s="4" t="s">
        <v>1539</v>
      </c>
      <c r="B1527" s="1">
        <v>2013</v>
      </c>
      <c r="C1527" s="1" t="s">
        <v>15</v>
      </c>
      <c r="D1527" s="1" t="s">
        <v>16</v>
      </c>
      <c r="E1527" s="3" t="s">
        <v>1633</v>
      </c>
      <c r="G1527" s="1">
        <v>3.0878400000000004</v>
      </c>
      <c r="H1527" s="1">
        <v>0</v>
      </c>
      <c r="I1527" s="1">
        <v>0</v>
      </c>
      <c r="J1527" s="1">
        <v>0</v>
      </c>
      <c r="K1527" s="1">
        <v>0</v>
      </c>
      <c r="L1527" s="1">
        <v>0</v>
      </c>
      <c r="M1527" s="1" t="s">
        <v>1634</v>
      </c>
    </row>
    <row r="1528" spans="1:14" x14ac:dyDescent="0.25">
      <c r="A1528" s="4" t="s">
        <v>1539</v>
      </c>
      <c r="B1528" s="1">
        <v>2013</v>
      </c>
      <c r="C1528" s="1" t="s">
        <v>15</v>
      </c>
      <c r="D1528" s="1" t="s">
        <v>16</v>
      </c>
      <c r="E1528" s="3" t="s">
        <v>1635</v>
      </c>
      <c r="G1528" s="1">
        <v>2.0585599999999999</v>
      </c>
      <c r="H1528" s="1">
        <v>0</v>
      </c>
      <c r="I1528" s="1">
        <v>0</v>
      </c>
      <c r="J1528" s="1">
        <v>0</v>
      </c>
      <c r="K1528" s="1">
        <v>0</v>
      </c>
      <c r="L1528" s="1">
        <v>0</v>
      </c>
      <c r="M1528" s="1" t="s">
        <v>1634</v>
      </c>
    </row>
    <row r="1529" spans="1:14" x14ac:dyDescent="0.25">
      <c r="A1529" s="4" t="s">
        <v>1539</v>
      </c>
      <c r="B1529" s="1">
        <v>2013</v>
      </c>
      <c r="C1529" s="1" t="s">
        <v>19</v>
      </c>
      <c r="D1529" s="1" t="s">
        <v>20</v>
      </c>
      <c r="E1529" s="3" t="s">
        <v>21</v>
      </c>
      <c r="G1529" s="1">
        <v>0</v>
      </c>
      <c r="H1529" s="1">
        <v>3.0878400000000004</v>
      </c>
      <c r="I1529" s="1">
        <v>-1.02928</v>
      </c>
      <c r="J1529" s="1">
        <v>0</v>
      </c>
      <c r="K1529" s="1">
        <v>0</v>
      </c>
      <c r="L1529" s="1">
        <v>0</v>
      </c>
      <c r="M1529" s="1" t="s">
        <v>1634</v>
      </c>
    </row>
    <row r="1530" spans="1:14" x14ac:dyDescent="0.25">
      <c r="A1530" s="4" t="s">
        <v>1539</v>
      </c>
      <c r="B1530" s="1">
        <v>2013</v>
      </c>
      <c r="C1530" s="1" t="s">
        <v>140</v>
      </c>
      <c r="D1530" s="1" t="s">
        <v>100</v>
      </c>
      <c r="E1530" s="3" t="s">
        <v>1636</v>
      </c>
      <c r="G1530" s="1">
        <v>0</v>
      </c>
      <c r="H1530" s="1">
        <v>1.02928</v>
      </c>
      <c r="I1530" s="1">
        <v>0</v>
      </c>
      <c r="J1530" s="1">
        <v>0</v>
      </c>
      <c r="K1530" s="1">
        <v>0</v>
      </c>
      <c r="L1530" s="1">
        <v>0</v>
      </c>
      <c r="M1530" s="1" t="s">
        <v>1634</v>
      </c>
    </row>
    <row r="1531" spans="1:14" x14ac:dyDescent="0.25">
      <c r="A1531" s="4" t="s">
        <v>1539</v>
      </c>
      <c r="B1531" s="1">
        <v>2013</v>
      </c>
      <c r="C1531" s="1" t="s">
        <v>23</v>
      </c>
      <c r="D1531" s="1" t="s">
        <v>24</v>
      </c>
      <c r="E1531" s="3" t="s">
        <v>1637</v>
      </c>
      <c r="G1531" s="1">
        <v>2.0585599999999999</v>
      </c>
      <c r="H1531" s="1">
        <v>0</v>
      </c>
      <c r="I1531" s="1">
        <v>0</v>
      </c>
      <c r="J1531" s="1">
        <v>0</v>
      </c>
      <c r="K1531" s="1">
        <v>0</v>
      </c>
      <c r="L1531" s="1">
        <v>0</v>
      </c>
      <c r="M1531" s="1" t="s">
        <v>1634</v>
      </c>
    </row>
    <row r="1532" spans="1:14" x14ac:dyDescent="0.25">
      <c r="A1532" s="4" t="s">
        <v>1539</v>
      </c>
      <c r="B1532" s="1">
        <v>2013</v>
      </c>
      <c r="C1532" s="1" t="s">
        <v>23</v>
      </c>
      <c r="D1532" s="1" t="s">
        <v>24</v>
      </c>
      <c r="E1532" s="3" t="s">
        <v>1638</v>
      </c>
      <c r="G1532" s="1">
        <v>8.2342399999999998</v>
      </c>
      <c r="H1532" s="1">
        <v>0</v>
      </c>
      <c r="I1532" s="1">
        <v>1.02928</v>
      </c>
      <c r="J1532" s="1">
        <v>0</v>
      </c>
      <c r="K1532" s="1">
        <v>0</v>
      </c>
      <c r="L1532" s="1">
        <v>0</v>
      </c>
      <c r="M1532" s="1" t="s">
        <v>1634</v>
      </c>
    </row>
    <row r="1533" spans="1:14" x14ac:dyDescent="0.25">
      <c r="A1533" s="4" t="s">
        <v>1539</v>
      </c>
      <c r="B1533" s="1">
        <v>2013</v>
      </c>
      <c r="C1533" s="1" t="s">
        <v>23</v>
      </c>
      <c r="D1533" s="1" t="s">
        <v>24</v>
      </c>
      <c r="E1533" s="3" t="s">
        <v>1639</v>
      </c>
      <c r="G1533" s="1">
        <v>2.0585599999999999</v>
      </c>
      <c r="H1533" s="1">
        <v>0</v>
      </c>
      <c r="I1533" s="1">
        <v>0</v>
      </c>
      <c r="J1533" s="1">
        <v>0</v>
      </c>
      <c r="K1533" s="1">
        <v>0</v>
      </c>
      <c r="L1533" s="1">
        <v>0</v>
      </c>
      <c r="M1533" s="1" t="s">
        <v>1634</v>
      </c>
    </row>
    <row r="1534" spans="1:14" x14ac:dyDescent="0.25">
      <c r="A1534" s="4" t="s">
        <v>1539</v>
      </c>
      <c r="B1534" s="1">
        <v>2013</v>
      </c>
      <c r="C1534" s="1" t="s">
        <v>31</v>
      </c>
      <c r="D1534" s="1" t="s">
        <v>32</v>
      </c>
      <c r="E1534" s="3" t="s">
        <v>1640</v>
      </c>
      <c r="G1534" s="1">
        <v>1.02928</v>
      </c>
      <c r="H1534" s="1">
        <v>0</v>
      </c>
      <c r="I1534" s="1">
        <v>1.02928</v>
      </c>
      <c r="J1534" s="1">
        <v>0</v>
      </c>
      <c r="K1534" s="1">
        <v>0</v>
      </c>
      <c r="L1534" s="1">
        <v>0</v>
      </c>
      <c r="M1534" s="1" t="s">
        <v>1634</v>
      </c>
    </row>
    <row r="1535" spans="1:14" x14ac:dyDescent="0.25">
      <c r="A1535" s="4" t="s">
        <v>1539</v>
      </c>
      <c r="B1535" s="1">
        <v>2013</v>
      </c>
      <c r="C1535" s="1" t="s">
        <v>31</v>
      </c>
      <c r="D1535" s="1" t="s">
        <v>32</v>
      </c>
      <c r="E1535" s="3" t="s">
        <v>1641</v>
      </c>
      <c r="G1535" s="1">
        <v>3.0878400000000004</v>
      </c>
      <c r="H1535" s="1">
        <v>2.0585599999999999</v>
      </c>
      <c r="I1535" s="1">
        <v>2.0585599999999999</v>
      </c>
      <c r="J1535" s="1">
        <v>0</v>
      </c>
      <c r="K1535" s="1">
        <v>0</v>
      </c>
      <c r="L1535" s="1">
        <v>0</v>
      </c>
      <c r="M1535" s="1" t="s">
        <v>1634</v>
      </c>
    </row>
    <row r="1536" spans="1:14" x14ac:dyDescent="0.25">
      <c r="A1536" s="4" t="s">
        <v>1539</v>
      </c>
      <c r="B1536" s="1">
        <v>2014</v>
      </c>
      <c r="C1536" s="1" t="s">
        <v>67</v>
      </c>
      <c r="D1536" s="1" t="s">
        <v>68</v>
      </c>
      <c r="E1536" s="3" t="s">
        <v>1642</v>
      </c>
      <c r="G1536" s="1">
        <v>2.3929999999999998</v>
      </c>
      <c r="H1536" s="1">
        <v>4.0190000000000001</v>
      </c>
      <c r="I1536" s="1">
        <v>0</v>
      </c>
      <c r="J1536" s="1">
        <v>0</v>
      </c>
      <c r="K1536" s="1">
        <v>0</v>
      </c>
      <c r="L1536" s="1">
        <v>0</v>
      </c>
      <c r="M1536" s="1" t="s">
        <v>1585</v>
      </c>
    </row>
    <row r="1537" spans="1:13" x14ac:dyDescent="0.25">
      <c r="A1537" s="4" t="s">
        <v>1539</v>
      </c>
      <c r="B1537" s="1">
        <v>2014</v>
      </c>
      <c r="C1537" s="1" t="s">
        <v>37</v>
      </c>
      <c r="D1537" s="1" t="s">
        <v>38</v>
      </c>
      <c r="E1537" s="3" t="s">
        <v>1643</v>
      </c>
      <c r="G1537" s="1">
        <v>-0.94</v>
      </c>
      <c r="H1537" s="1">
        <v>0.94</v>
      </c>
      <c r="I1537" s="1">
        <v>0</v>
      </c>
      <c r="J1537" s="1">
        <v>0</v>
      </c>
      <c r="K1537" s="1">
        <v>0</v>
      </c>
      <c r="L1537" s="1">
        <v>0</v>
      </c>
      <c r="M1537" s="1" t="s">
        <v>1585</v>
      </c>
    </row>
    <row r="1538" spans="1:13" x14ac:dyDescent="0.25">
      <c r="A1538" s="4" t="s">
        <v>1539</v>
      </c>
      <c r="B1538" s="1">
        <v>2014</v>
      </c>
      <c r="C1538" s="1" t="s">
        <v>124</v>
      </c>
      <c r="D1538" s="1" t="s">
        <v>125</v>
      </c>
      <c r="E1538" s="3" t="s">
        <v>1644</v>
      </c>
      <c r="G1538" s="1">
        <v>-1.748</v>
      </c>
      <c r="H1538" s="1">
        <v>1.748</v>
      </c>
      <c r="I1538" s="1">
        <v>0</v>
      </c>
      <c r="J1538" s="1">
        <v>0</v>
      </c>
      <c r="K1538" s="1">
        <v>0</v>
      </c>
      <c r="L1538" s="1">
        <v>0</v>
      </c>
      <c r="M1538" s="1" t="s">
        <v>1585</v>
      </c>
    </row>
    <row r="1539" spans="1:13" x14ac:dyDescent="0.25">
      <c r="A1539" s="4" t="s">
        <v>1539</v>
      </c>
      <c r="B1539" s="1">
        <v>2014</v>
      </c>
      <c r="C1539" s="1" t="s">
        <v>15</v>
      </c>
      <c r="D1539" s="1" t="s">
        <v>16</v>
      </c>
      <c r="E1539" s="3" t="s">
        <v>1645</v>
      </c>
      <c r="G1539" s="1">
        <v>0.2046</v>
      </c>
      <c r="H1539" s="1">
        <v>-2.3528699999999998</v>
      </c>
      <c r="I1539" s="1">
        <v>-2.1482700000000001</v>
      </c>
      <c r="J1539" s="1">
        <v>0</v>
      </c>
      <c r="K1539" s="1">
        <v>0</v>
      </c>
      <c r="L1539" s="1">
        <v>0</v>
      </c>
      <c r="M1539" s="1" t="s">
        <v>1646</v>
      </c>
    </row>
    <row r="1540" spans="1:13" x14ac:dyDescent="0.25">
      <c r="A1540" s="4" t="s">
        <v>1539</v>
      </c>
      <c r="B1540" s="1">
        <v>2014</v>
      </c>
      <c r="C1540" s="1" t="s">
        <v>15</v>
      </c>
      <c r="D1540" s="1" t="s">
        <v>16</v>
      </c>
      <c r="E1540" s="3" t="s">
        <v>1647</v>
      </c>
      <c r="G1540" s="1">
        <v>1.1252899999999999</v>
      </c>
      <c r="H1540" s="1">
        <v>1.0229900000000001</v>
      </c>
      <c r="I1540" s="1">
        <v>0</v>
      </c>
      <c r="J1540" s="1">
        <v>0</v>
      </c>
      <c r="K1540" s="1">
        <v>0</v>
      </c>
      <c r="L1540" s="1">
        <v>0</v>
      </c>
      <c r="M1540" s="1" t="s">
        <v>1646</v>
      </c>
    </row>
    <row r="1541" spans="1:13" x14ac:dyDescent="0.25">
      <c r="A1541" s="4" t="s">
        <v>1539</v>
      </c>
      <c r="B1541" s="1">
        <v>2014</v>
      </c>
      <c r="C1541" s="1" t="s">
        <v>19</v>
      </c>
      <c r="D1541" s="1" t="s">
        <v>20</v>
      </c>
      <c r="E1541" s="3" t="s">
        <v>1648</v>
      </c>
      <c r="G1541" s="1">
        <v>2.1482700000000001</v>
      </c>
      <c r="H1541" s="1">
        <v>-0.61378999999999995</v>
      </c>
      <c r="I1541" s="1">
        <v>-1.84138</v>
      </c>
      <c r="J1541" s="1">
        <v>0</v>
      </c>
      <c r="K1541" s="1">
        <v>0</v>
      </c>
      <c r="L1541" s="1">
        <v>0</v>
      </c>
      <c r="M1541" s="1" t="s">
        <v>1646</v>
      </c>
    </row>
    <row r="1542" spans="1:13" x14ac:dyDescent="0.25">
      <c r="A1542" s="4" t="s">
        <v>1539</v>
      </c>
      <c r="B1542" s="1">
        <v>2014</v>
      </c>
      <c r="C1542" s="1" t="s">
        <v>140</v>
      </c>
      <c r="D1542" s="1" t="s">
        <v>100</v>
      </c>
      <c r="E1542" s="3" t="s">
        <v>1649</v>
      </c>
      <c r="G1542" s="1">
        <v>1.0229900000000001</v>
      </c>
      <c r="H1542" s="1">
        <v>0</v>
      </c>
      <c r="I1542" s="1">
        <v>0</v>
      </c>
      <c r="J1542" s="1">
        <v>0</v>
      </c>
      <c r="K1542" s="1">
        <v>0</v>
      </c>
      <c r="L1542" s="1">
        <v>0</v>
      </c>
      <c r="M1542" s="1" t="s">
        <v>1646</v>
      </c>
    </row>
    <row r="1543" spans="1:13" x14ac:dyDescent="0.25">
      <c r="A1543" s="4" t="s">
        <v>1539</v>
      </c>
      <c r="B1543" s="1">
        <v>2014</v>
      </c>
      <c r="C1543" s="1" t="s">
        <v>23</v>
      </c>
      <c r="D1543" s="1" t="s">
        <v>24</v>
      </c>
      <c r="E1543" s="3" t="s">
        <v>1638</v>
      </c>
      <c r="G1543" s="1">
        <v>0.10229000000000001</v>
      </c>
      <c r="H1543" s="1">
        <v>0.40920000000000001</v>
      </c>
      <c r="I1543" s="1">
        <v>0</v>
      </c>
      <c r="J1543" s="1">
        <v>0</v>
      </c>
      <c r="K1543" s="1">
        <v>0</v>
      </c>
      <c r="L1543" s="1">
        <v>0</v>
      </c>
      <c r="M1543" s="1" t="s">
        <v>1646</v>
      </c>
    </row>
    <row r="1544" spans="1:13" x14ac:dyDescent="0.25">
      <c r="A1544" s="4" t="s">
        <v>1539</v>
      </c>
      <c r="B1544" s="1">
        <v>2014</v>
      </c>
      <c r="C1544" s="1" t="s">
        <v>23</v>
      </c>
      <c r="D1544" s="1" t="s">
        <v>24</v>
      </c>
      <c r="E1544" s="3" t="s">
        <v>1650</v>
      </c>
      <c r="G1544" s="1">
        <v>0.61378999999999995</v>
      </c>
      <c r="H1544" s="1">
        <v>0</v>
      </c>
      <c r="I1544" s="1">
        <v>0.92069000000000001</v>
      </c>
      <c r="J1544" s="1">
        <v>0</v>
      </c>
      <c r="K1544" s="1">
        <v>0</v>
      </c>
      <c r="L1544" s="1">
        <v>0</v>
      </c>
      <c r="M1544" s="1" t="s">
        <v>1646</v>
      </c>
    </row>
    <row r="1545" spans="1:13" x14ac:dyDescent="0.25">
      <c r="A1545" s="4" t="s">
        <v>1539</v>
      </c>
      <c r="B1545" s="1">
        <v>2014</v>
      </c>
      <c r="C1545" s="1" t="s">
        <v>31</v>
      </c>
      <c r="D1545" s="1" t="s">
        <v>32</v>
      </c>
      <c r="E1545" s="3" t="s">
        <v>1651</v>
      </c>
      <c r="G1545" s="1">
        <v>0.92069000000000001</v>
      </c>
      <c r="H1545" s="1">
        <v>1.22759</v>
      </c>
      <c r="I1545" s="1">
        <v>0.61378999999999995</v>
      </c>
      <c r="J1545" s="1">
        <v>0</v>
      </c>
      <c r="K1545" s="1">
        <v>0</v>
      </c>
      <c r="L1545" s="1">
        <v>0</v>
      </c>
      <c r="M1545" s="1" t="s">
        <v>1646</v>
      </c>
    </row>
    <row r="1546" spans="1:13" x14ac:dyDescent="0.25">
      <c r="A1546" s="4" t="s">
        <v>1539</v>
      </c>
      <c r="B1546" s="1">
        <v>2014</v>
      </c>
      <c r="C1546" s="1" t="s">
        <v>31</v>
      </c>
      <c r="D1546" s="1" t="s">
        <v>32</v>
      </c>
      <c r="E1546" s="3" t="s">
        <v>1652</v>
      </c>
      <c r="G1546" s="1">
        <v>3.3758600000000003</v>
      </c>
      <c r="H1546" s="1">
        <v>1.22759</v>
      </c>
      <c r="I1546" s="1">
        <v>1.63679</v>
      </c>
      <c r="J1546" s="1">
        <v>0</v>
      </c>
      <c r="K1546" s="1">
        <v>0</v>
      </c>
      <c r="L1546" s="1">
        <v>0</v>
      </c>
      <c r="M1546" s="1" t="s">
        <v>1646</v>
      </c>
    </row>
    <row r="1547" spans="1:13" x14ac:dyDescent="0.25">
      <c r="A1547" s="4" t="s">
        <v>1539</v>
      </c>
      <c r="B1547" s="1">
        <v>2014</v>
      </c>
      <c r="C1547" s="1" t="s">
        <v>31</v>
      </c>
      <c r="D1547" s="1" t="s">
        <v>32</v>
      </c>
      <c r="E1547" s="3" t="s">
        <v>798</v>
      </c>
      <c r="G1547" s="1">
        <v>0</v>
      </c>
      <c r="H1547" s="1">
        <v>0.61378999999999995</v>
      </c>
      <c r="I1547" s="1">
        <v>0</v>
      </c>
      <c r="J1547" s="1">
        <v>0</v>
      </c>
      <c r="K1547" s="1">
        <v>0</v>
      </c>
      <c r="L1547" s="1">
        <v>0</v>
      </c>
      <c r="M1547" s="1" t="s">
        <v>1646</v>
      </c>
    </row>
    <row r="1548" spans="1:13" x14ac:dyDescent="0.25">
      <c r="A1548" s="4" t="s">
        <v>1654</v>
      </c>
      <c r="B1548" s="1">
        <v>1979</v>
      </c>
      <c r="C1548" s="1" t="s">
        <v>67</v>
      </c>
      <c r="D1548" s="1" t="s">
        <v>68</v>
      </c>
      <c r="E1548" s="3" t="s">
        <v>1655</v>
      </c>
      <c r="F1548" s="1" t="s">
        <v>632</v>
      </c>
      <c r="G1548" s="1">
        <v>0.47699999999999998</v>
      </c>
      <c r="H1548" s="1">
        <v>0.159</v>
      </c>
      <c r="I1548" s="1">
        <v>0</v>
      </c>
      <c r="J1548" s="1">
        <v>0</v>
      </c>
      <c r="K1548" s="1">
        <v>0</v>
      </c>
      <c r="L1548" s="1">
        <v>0</v>
      </c>
      <c r="M1548" s="1" t="s">
        <v>3906</v>
      </c>
    </row>
    <row r="1549" spans="1:13" x14ac:dyDescent="0.25">
      <c r="A1549" s="4" t="s">
        <v>1654</v>
      </c>
      <c r="B1549" s="1">
        <v>1979</v>
      </c>
      <c r="C1549" s="1" t="s">
        <v>88</v>
      </c>
      <c r="D1549" s="1" t="s">
        <v>38</v>
      </c>
      <c r="E1549" s="3" t="s">
        <v>1656</v>
      </c>
      <c r="F1549" s="1" t="s">
        <v>632</v>
      </c>
      <c r="G1549" s="1">
        <v>5.6250000000000001E-2</v>
      </c>
      <c r="H1549" s="1">
        <v>1.8749999999999999E-2</v>
      </c>
      <c r="I1549" s="1">
        <v>0</v>
      </c>
      <c r="J1549" s="1">
        <v>0</v>
      </c>
      <c r="K1549" s="1">
        <v>0</v>
      </c>
      <c r="L1549" s="1">
        <v>0</v>
      </c>
      <c r="M1549" s="1" t="s">
        <v>3907</v>
      </c>
    </row>
    <row r="1550" spans="1:13" x14ac:dyDescent="0.25">
      <c r="A1550" s="4" t="s">
        <v>1654</v>
      </c>
      <c r="B1550" s="1">
        <v>1979</v>
      </c>
      <c r="C1550" s="1" t="s">
        <v>88</v>
      </c>
      <c r="D1550" s="1" t="s">
        <v>38</v>
      </c>
      <c r="E1550" s="3" t="s">
        <v>1657</v>
      </c>
      <c r="F1550" s="1" t="s">
        <v>632</v>
      </c>
      <c r="G1550" s="1">
        <v>0.48</v>
      </c>
      <c r="H1550" s="1">
        <v>0.16</v>
      </c>
      <c r="I1550" s="1">
        <v>0</v>
      </c>
      <c r="J1550" s="1">
        <v>0</v>
      </c>
      <c r="K1550" s="1">
        <v>0</v>
      </c>
      <c r="L1550" s="1">
        <v>0</v>
      </c>
      <c r="M1550" s="1" t="s">
        <v>3908</v>
      </c>
    </row>
    <row r="1551" spans="1:13" x14ac:dyDescent="0.25">
      <c r="A1551" s="4" t="s">
        <v>1654</v>
      </c>
      <c r="B1551" s="1">
        <v>1979</v>
      </c>
      <c r="C1551" s="1" t="s">
        <v>71</v>
      </c>
      <c r="D1551" s="1" t="s">
        <v>72</v>
      </c>
      <c r="E1551" s="3" t="s">
        <v>1658</v>
      </c>
      <c r="F1551" s="1" t="s">
        <v>632</v>
      </c>
      <c r="G1551" s="1">
        <v>0.11924999999999999</v>
      </c>
      <c r="H1551" s="1">
        <v>3.9750000000000001E-2</v>
      </c>
      <c r="I1551" s="1">
        <v>0</v>
      </c>
      <c r="J1551" s="1">
        <v>0</v>
      </c>
      <c r="K1551" s="1">
        <v>0</v>
      </c>
      <c r="L1551" s="1">
        <v>0</v>
      </c>
      <c r="M1551" s="1" t="s">
        <v>3909</v>
      </c>
    </row>
    <row r="1552" spans="1:13" x14ac:dyDescent="0.25">
      <c r="A1552" s="4" t="s">
        <v>1654</v>
      </c>
      <c r="B1552" s="1">
        <v>1979</v>
      </c>
      <c r="C1552" s="1" t="s">
        <v>71</v>
      </c>
      <c r="D1552" s="1" t="s">
        <v>72</v>
      </c>
      <c r="E1552" s="3" t="s">
        <v>1659</v>
      </c>
      <c r="F1552" s="1" t="s">
        <v>632</v>
      </c>
      <c r="G1552" s="1">
        <v>0.16500000000000001</v>
      </c>
      <c r="H1552" s="1">
        <v>5.5E-2</v>
      </c>
      <c r="I1552" s="1">
        <v>0</v>
      </c>
      <c r="J1552" s="1">
        <v>0</v>
      </c>
      <c r="K1552" s="1">
        <v>0</v>
      </c>
      <c r="L1552" s="1">
        <v>0</v>
      </c>
      <c r="M1552" s="1" t="s">
        <v>3910</v>
      </c>
    </row>
    <row r="1553" spans="1:13" x14ac:dyDescent="0.25">
      <c r="A1553" s="4" t="s">
        <v>1654</v>
      </c>
      <c r="B1553" s="1">
        <v>1979</v>
      </c>
      <c r="C1553" s="1" t="s">
        <v>64</v>
      </c>
      <c r="D1553" s="1" t="s">
        <v>16</v>
      </c>
      <c r="E1553" s="3" t="s">
        <v>1660</v>
      </c>
      <c r="F1553" s="1" t="s">
        <v>632</v>
      </c>
      <c r="G1553" s="1">
        <v>-1.1557500000000001</v>
      </c>
      <c r="H1553" s="1">
        <v>-0.38524999999999998</v>
      </c>
      <c r="I1553" s="1">
        <v>0</v>
      </c>
      <c r="J1553" s="1">
        <v>0</v>
      </c>
      <c r="K1553" s="1">
        <v>0</v>
      </c>
      <c r="L1553" s="1">
        <v>0</v>
      </c>
      <c r="M1553" s="1" t="s">
        <v>3911</v>
      </c>
    </row>
    <row r="1554" spans="1:13" x14ac:dyDescent="0.25">
      <c r="A1554" s="4" t="s">
        <v>1654</v>
      </c>
      <c r="B1554" s="1">
        <v>1979</v>
      </c>
      <c r="C1554" s="1" t="s">
        <v>15</v>
      </c>
      <c r="D1554" s="1" t="s">
        <v>16</v>
      </c>
      <c r="E1554" s="3" t="s">
        <v>1661</v>
      </c>
      <c r="F1554" s="1" t="s">
        <v>632</v>
      </c>
      <c r="G1554" s="1">
        <v>-8.2500000000000004E-3</v>
      </c>
      <c r="H1554" s="1">
        <v>-2.7499999999999998E-3</v>
      </c>
      <c r="I1554" s="1">
        <v>0</v>
      </c>
      <c r="J1554" s="1">
        <v>0</v>
      </c>
      <c r="K1554" s="1">
        <v>0</v>
      </c>
      <c r="L1554" s="1">
        <v>0</v>
      </c>
      <c r="M1554" s="1" t="s">
        <v>3912</v>
      </c>
    </row>
    <row r="1555" spans="1:13" x14ac:dyDescent="0.25">
      <c r="A1555" s="4" t="s">
        <v>1654</v>
      </c>
      <c r="B1555" s="1">
        <v>1979</v>
      </c>
      <c r="C1555" s="1" t="s">
        <v>64</v>
      </c>
      <c r="D1555" s="1" t="s">
        <v>16</v>
      </c>
      <c r="E1555" s="3" t="s">
        <v>1662</v>
      </c>
      <c r="F1555" s="1" t="s">
        <v>632</v>
      </c>
      <c r="G1555" s="1">
        <v>-0.126</v>
      </c>
      <c r="H1555" s="1">
        <v>-4.2000000000000003E-2</v>
      </c>
      <c r="I1555" s="1">
        <v>0</v>
      </c>
      <c r="J1555" s="1">
        <v>0</v>
      </c>
      <c r="K1555" s="1">
        <v>0</v>
      </c>
      <c r="L1555" s="1">
        <v>0</v>
      </c>
      <c r="M1555" s="1" t="s">
        <v>3913</v>
      </c>
    </row>
    <row r="1556" spans="1:13" x14ac:dyDescent="0.25">
      <c r="A1556" s="4" t="s">
        <v>1654</v>
      </c>
      <c r="B1556" s="1">
        <v>1979</v>
      </c>
      <c r="C1556" s="1" t="s">
        <v>15</v>
      </c>
      <c r="D1556" s="1" t="s">
        <v>16</v>
      </c>
      <c r="E1556" s="3" t="s">
        <v>1663</v>
      </c>
      <c r="F1556" s="1" t="s">
        <v>632</v>
      </c>
      <c r="G1556" s="1">
        <v>-0.96599999999999997</v>
      </c>
      <c r="H1556" s="1">
        <v>-0.32200000000000001</v>
      </c>
      <c r="I1556" s="1">
        <v>0</v>
      </c>
      <c r="J1556" s="1">
        <v>0</v>
      </c>
      <c r="K1556" s="1">
        <v>0</v>
      </c>
      <c r="L1556" s="1">
        <v>0</v>
      </c>
      <c r="M1556" s="1" t="s">
        <v>3914</v>
      </c>
    </row>
    <row r="1557" spans="1:13" x14ac:dyDescent="0.25">
      <c r="A1557" s="4" t="s">
        <v>1654</v>
      </c>
      <c r="B1557" s="1">
        <v>1979</v>
      </c>
      <c r="C1557" s="1" t="s">
        <v>15</v>
      </c>
      <c r="D1557" s="1" t="s">
        <v>16</v>
      </c>
      <c r="E1557" s="3" t="s">
        <v>1664</v>
      </c>
      <c r="F1557" s="1" t="s">
        <v>632</v>
      </c>
      <c r="G1557" s="1">
        <v>-0.11849999999999999</v>
      </c>
      <c r="H1557" s="1">
        <v>-3.95E-2</v>
      </c>
      <c r="I1557" s="1">
        <v>0</v>
      </c>
      <c r="J1557" s="1">
        <v>0</v>
      </c>
      <c r="K1557" s="1">
        <v>0</v>
      </c>
      <c r="L1557" s="1">
        <v>0</v>
      </c>
      <c r="M1557" s="1" t="s">
        <v>3915</v>
      </c>
    </row>
    <row r="1558" spans="1:13" x14ac:dyDescent="0.25">
      <c r="A1558" s="4" t="s">
        <v>1654</v>
      </c>
      <c r="B1558" s="1">
        <v>1979</v>
      </c>
      <c r="C1558" s="1" t="s">
        <v>15</v>
      </c>
      <c r="D1558" s="1" t="s">
        <v>16</v>
      </c>
      <c r="E1558" s="3" t="s">
        <v>1665</v>
      </c>
      <c r="F1558" s="1" t="s">
        <v>632</v>
      </c>
      <c r="G1558" s="1">
        <v>-0.22875000000000001</v>
      </c>
      <c r="H1558" s="1">
        <v>-7.6249999999999998E-2</v>
      </c>
      <c r="I1558" s="1">
        <v>0</v>
      </c>
      <c r="J1558" s="1">
        <v>0</v>
      </c>
      <c r="K1558" s="1">
        <v>0</v>
      </c>
      <c r="L1558" s="1">
        <v>0</v>
      </c>
      <c r="M1558" s="1" t="s">
        <v>3916</v>
      </c>
    </row>
    <row r="1559" spans="1:13" x14ac:dyDescent="0.25">
      <c r="A1559" s="4" t="s">
        <v>1654</v>
      </c>
      <c r="B1559" s="1">
        <v>1979</v>
      </c>
      <c r="C1559" s="1" t="s">
        <v>15</v>
      </c>
      <c r="D1559" s="1" t="s">
        <v>16</v>
      </c>
      <c r="E1559" s="3" t="s">
        <v>1666</v>
      </c>
      <c r="F1559" s="1" t="s">
        <v>632</v>
      </c>
      <c r="G1559" s="1">
        <v>-1.6500000000000001E-2</v>
      </c>
      <c r="H1559" s="1">
        <v>-5.4999999999999997E-3</v>
      </c>
      <c r="I1559" s="1">
        <v>0</v>
      </c>
      <c r="J1559" s="1">
        <v>0</v>
      </c>
      <c r="K1559" s="1">
        <v>0</v>
      </c>
      <c r="L1559" s="1">
        <v>0</v>
      </c>
      <c r="M1559" s="1" t="s">
        <v>3917</v>
      </c>
    </row>
    <row r="1560" spans="1:13" x14ac:dyDescent="0.25">
      <c r="A1560" s="4" t="s">
        <v>1654</v>
      </c>
      <c r="B1560" s="1">
        <v>1979</v>
      </c>
      <c r="C1560" s="1" t="s">
        <v>64</v>
      </c>
      <c r="D1560" s="1" t="s">
        <v>16</v>
      </c>
      <c r="E1560" s="3" t="s">
        <v>1667</v>
      </c>
      <c r="F1560" s="1" t="s">
        <v>632</v>
      </c>
      <c r="G1560" s="1">
        <v>-3.7499999999999999E-3</v>
      </c>
      <c r="H1560" s="1">
        <v>-1.25E-3</v>
      </c>
      <c r="I1560" s="1">
        <v>0</v>
      </c>
      <c r="J1560" s="1">
        <v>0</v>
      </c>
      <c r="K1560" s="1">
        <v>0</v>
      </c>
      <c r="L1560" s="1">
        <v>0</v>
      </c>
      <c r="M1560" s="1" t="s">
        <v>3918</v>
      </c>
    </row>
    <row r="1561" spans="1:13" x14ac:dyDescent="0.25">
      <c r="A1561" s="4" t="s">
        <v>1654</v>
      </c>
      <c r="B1561" s="1">
        <v>1979</v>
      </c>
      <c r="C1561" s="1" t="s">
        <v>94</v>
      </c>
      <c r="D1561" s="1" t="s">
        <v>38</v>
      </c>
      <c r="E1561" s="3" t="s">
        <v>1668</v>
      </c>
      <c r="F1561" s="1" t="s">
        <v>632</v>
      </c>
      <c r="G1561" s="1">
        <v>-3.0000000000000001E-3</v>
      </c>
      <c r="H1561" s="1">
        <v>-1E-3</v>
      </c>
      <c r="I1561" s="1">
        <v>0</v>
      </c>
      <c r="J1561" s="1">
        <v>0</v>
      </c>
      <c r="K1561" s="1">
        <v>0</v>
      </c>
      <c r="L1561" s="1">
        <v>0</v>
      </c>
      <c r="M1561" s="1" t="s">
        <v>3919</v>
      </c>
    </row>
    <row r="1562" spans="1:13" x14ac:dyDescent="0.25">
      <c r="A1562" s="4" t="s">
        <v>1654</v>
      </c>
      <c r="B1562" s="1">
        <v>1979</v>
      </c>
      <c r="C1562" s="1" t="s">
        <v>19</v>
      </c>
      <c r="D1562" s="1" t="s">
        <v>20</v>
      </c>
      <c r="E1562" s="3" t="s">
        <v>1669</v>
      </c>
      <c r="F1562" s="1" t="s">
        <v>632</v>
      </c>
      <c r="G1562" s="1">
        <v>-0.14249999999999999</v>
      </c>
      <c r="H1562" s="1">
        <v>-4.7500000000000001E-2</v>
      </c>
      <c r="I1562" s="1">
        <v>0</v>
      </c>
      <c r="J1562" s="1">
        <v>0</v>
      </c>
      <c r="K1562" s="1">
        <v>0</v>
      </c>
      <c r="L1562" s="1">
        <v>0</v>
      </c>
      <c r="M1562" s="1" t="s">
        <v>3920</v>
      </c>
    </row>
    <row r="1563" spans="1:13" x14ac:dyDescent="0.25">
      <c r="A1563" s="4" t="s">
        <v>1654</v>
      </c>
      <c r="B1563" s="1">
        <v>1979</v>
      </c>
      <c r="C1563" s="1" t="s">
        <v>19</v>
      </c>
      <c r="D1563" s="1" t="s">
        <v>20</v>
      </c>
      <c r="E1563" s="3" t="s">
        <v>1670</v>
      </c>
      <c r="F1563" s="1" t="s">
        <v>632</v>
      </c>
      <c r="G1563" s="1">
        <v>-4.4999999999999997E-3</v>
      </c>
      <c r="H1563" s="1">
        <v>-1.5E-3</v>
      </c>
      <c r="I1563" s="1">
        <v>0</v>
      </c>
      <c r="J1563" s="1">
        <v>0</v>
      </c>
      <c r="K1563" s="1">
        <v>0</v>
      </c>
      <c r="L1563" s="1">
        <v>0</v>
      </c>
      <c r="M1563" s="1" t="s">
        <v>3921</v>
      </c>
    </row>
    <row r="1564" spans="1:13" x14ac:dyDescent="0.25">
      <c r="A1564" s="4" t="s">
        <v>1654</v>
      </c>
      <c r="B1564" s="1">
        <v>1979</v>
      </c>
      <c r="C1564" s="1" t="s">
        <v>19</v>
      </c>
      <c r="D1564" s="1" t="s">
        <v>20</v>
      </c>
      <c r="E1564" s="3" t="s">
        <v>1671</v>
      </c>
      <c r="F1564" s="1" t="s">
        <v>632</v>
      </c>
      <c r="G1564" s="1">
        <v>8.2500000000000004E-2</v>
      </c>
      <c r="H1564" s="1">
        <v>2.75E-2</v>
      </c>
      <c r="I1564" s="1">
        <v>0</v>
      </c>
      <c r="J1564" s="1">
        <v>0</v>
      </c>
      <c r="K1564" s="1">
        <v>0</v>
      </c>
      <c r="L1564" s="1">
        <v>0</v>
      </c>
      <c r="M1564" s="1" t="s">
        <v>3922</v>
      </c>
    </row>
    <row r="1565" spans="1:13" x14ac:dyDescent="0.25">
      <c r="A1565" s="4" t="s">
        <v>1654</v>
      </c>
      <c r="B1565" s="1">
        <v>1979</v>
      </c>
      <c r="C1565" s="1" t="s">
        <v>19</v>
      </c>
      <c r="D1565" s="1" t="s">
        <v>20</v>
      </c>
      <c r="E1565" s="3" t="s">
        <v>1672</v>
      </c>
      <c r="F1565" s="1" t="s">
        <v>632</v>
      </c>
      <c r="G1565" s="1">
        <v>-1.5E-3</v>
      </c>
      <c r="H1565" s="1">
        <v>-5.0000000000000001E-4</v>
      </c>
      <c r="I1565" s="1">
        <v>0</v>
      </c>
      <c r="J1565" s="1">
        <v>0</v>
      </c>
      <c r="K1565" s="1">
        <v>0</v>
      </c>
      <c r="L1565" s="1">
        <v>0</v>
      </c>
      <c r="M1565" s="1" t="s">
        <v>3923</v>
      </c>
    </row>
    <row r="1566" spans="1:13" x14ac:dyDescent="0.25">
      <c r="A1566" s="4" t="s">
        <v>1654</v>
      </c>
      <c r="B1566" s="1">
        <v>1979</v>
      </c>
      <c r="C1566" s="1" t="s">
        <v>23</v>
      </c>
      <c r="D1566" s="1" t="s">
        <v>24</v>
      </c>
      <c r="E1566" s="3" t="s">
        <v>1673</v>
      </c>
      <c r="F1566" s="1" t="s">
        <v>632</v>
      </c>
      <c r="G1566" s="1">
        <v>1.5262500000000001</v>
      </c>
      <c r="H1566" s="1">
        <v>0.50875000000000004</v>
      </c>
      <c r="I1566" s="1">
        <v>0</v>
      </c>
      <c r="J1566" s="1">
        <v>0</v>
      </c>
      <c r="K1566" s="1">
        <v>0</v>
      </c>
      <c r="L1566" s="1">
        <v>0</v>
      </c>
      <c r="M1566" s="1" t="s">
        <v>3924</v>
      </c>
    </row>
    <row r="1567" spans="1:13" x14ac:dyDescent="0.25">
      <c r="A1567" s="4" t="s">
        <v>1654</v>
      </c>
      <c r="B1567" s="1">
        <v>1979</v>
      </c>
      <c r="C1567" s="1" t="s">
        <v>23</v>
      </c>
      <c r="D1567" s="1" t="s">
        <v>24</v>
      </c>
      <c r="E1567" s="3" t="s">
        <v>1674</v>
      </c>
      <c r="F1567" s="1" t="s">
        <v>632</v>
      </c>
      <c r="G1567" s="1">
        <v>0.3</v>
      </c>
      <c r="H1567" s="1">
        <v>0.1</v>
      </c>
      <c r="I1567" s="1">
        <v>0</v>
      </c>
      <c r="J1567" s="1">
        <v>0</v>
      </c>
      <c r="K1567" s="1">
        <v>0</v>
      </c>
      <c r="L1567" s="1">
        <v>0</v>
      </c>
      <c r="M1567" s="1" t="s">
        <v>3925</v>
      </c>
    </row>
    <row r="1568" spans="1:13" x14ac:dyDescent="0.25">
      <c r="A1568" s="4" t="s">
        <v>1654</v>
      </c>
      <c r="B1568" s="1">
        <v>1981</v>
      </c>
      <c r="C1568" s="1" t="s">
        <v>140</v>
      </c>
      <c r="D1568" s="1" t="s">
        <v>100</v>
      </c>
      <c r="E1568" s="3" t="s">
        <v>1466</v>
      </c>
      <c r="F1568" s="1" t="s">
        <v>632</v>
      </c>
      <c r="G1568" s="1">
        <v>0.9</v>
      </c>
      <c r="H1568" s="1">
        <v>0.3</v>
      </c>
      <c r="I1568" s="1">
        <v>0</v>
      </c>
      <c r="J1568" s="1">
        <v>0</v>
      </c>
      <c r="K1568" s="1">
        <v>0</v>
      </c>
      <c r="L1568" s="1">
        <v>0</v>
      </c>
      <c r="M1568" s="1" t="s">
        <v>3926</v>
      </c>
    </row>
    <row r="1569" spans="1:13" x14ac:dyDescent="0.25">
      <c r="A1569" s="4" t="s">
        <v>1654</v>
      </c>
      <c r="B1569" s="1">
        <v>1981</v>
      </c>
      <c r="C1569" s="1" t="s">
        <v>23</v>
      </c>
      <c r="D1569" s="1" t="s">
        <v>24</v>
      </c>
      <c r="E1569" s="3" t="s">
        <v>629</v>
      </c>
      <c r="F1569" s="1" t="s">
        <v>632</v>
      </c>
      <c r="G1569" s="1">
        <v>1.8</v>
      </c>
      <c r="H1569" s="1">
        <v>0.6</v>
      </c>
      <c r="I1569" s="1">
        <v>0</v>
      </c>
      <c r="J1569" s="1">
        <v>0</v>
      </c>
      <c r="K1569" s="1">
        <v>0</v>
      </c>
      <c r="L1569" s="1">
        <v>0</v>
      </c>
      <c r="M1569" s="1" t="s">
        <v>3927</v>
      </c>
    </row>
    <row r="1570" spans="1:13" x14ac:dyDescent="0.25">
      <c r="A1570" s="4" t="s">
        <v>1654</v>
      </c>
      <c r="B1570" s="1">
        <v>1981</v>
      </c>
      <c r="C1570" s="1" t="s">
        <v>71</v>
      </c>
      <c r="D1570" s="1" t="s">
        <v>72</v>
      </c>
      <c r="E1570" s="3" t="s">
        <v>1675</v>
      </c>
      <c r="F1570" s="1" t="s">
        <v>632</v>
      </c>
      <c r="G1570" s="1">
        <v>0.3</v>
      </c>
      <c r="H1570" s="1">
        <v>0.1</v>
      </c>
      <c r="I1570" s="1">
        <v>0</v>
      </c>
      <c r="J1570" s="1">
        <v>0</v>
      </c>
      <c r="K1570" s="1">
        <v>0</v>
      </c>
      <c r="L1570" s="1">
        <v>0</v>
      </c>
      <c r="M1570" s="1" t="s">
        <v>3928</v>
      </c>
    </row>
    <row r="1571" spans="1:13" x14ac:dyDescent="0.25">
      <c r="A1571" s="4" t="s">
        <v>1654</v>
      </c>
      <c r="B1571" s="1">
        <v>1993</v>
      </c>
      <c r="C1571" s="1" t="s">
        <v>64</v>
      </c>
      <c r="D1571" s="1" t="s">
        <v>16</v>
      </c>
      <c r="E1571" s="3" t="s">
        <v>1676</v>
      </c>
      <c r="F1571" s="1" t="s">
        <v>632</v>
      </c>
      <c r="G1571" s="1">
        <v>0</v>
      </c>
      <c r="H1571" s="1">
        <v>0.72750000000000004</v>
      </c>
      <c r="I1571" s="1">
        <v>0.24249999999999999</v>
      </c>
      <c r="J1571" s="1">
        <v>0</v>
      </c>
      <c r="K1571" s="1">
        <v>0</v>
      </c>
      <c r="L1571" s="1">
        <v>0</v>
      </c>
      <c r="M1571" s="1" t="s">
        <v>3868</v>
      </c>
    </row>
    <row r="1572" spans="1:13" x14ac:dyDescent="0.25">
      <c r="A1572" s="4" t="s">
        <v>1654</v>
      </c>
      <c r="B1572" s="1">
        <v>1993</v>
      </c>
      <c r="C1572" s="1" t="s">
        <v>15</v>
      </c>
      <c r="D1572" s="1" t="s">
        <v>16</v>
      </c>
      <c r="E1572" s="3" t="s">
        <v>1677</v>
      </c>
      <c r="F1572" s="1" t="s">
        <v>632</v>
      </c>
      <c r="G1572" s="1">
        <v>0</v>
      </c>
      <c r="H1572" s="1">
        <v>-0.2475</v>
      </c>
      <c r="I1572" s="1">
        <v>-8.2500000000000004E-2</v>
      </c>
      <c r="J1572" s="1">
        <v>0</v>
      </c>
      <c r="K1572" s="1">
        <v>0</v>
      </c>
      <c r="L1572" s="1">
        <v>0</v>
      </c>
      <c r="M1572" s="1" t="s">
        <v>3868</v>
      </c>
    </row>
    <row r="1573" spans="1:13" x14ac:dyDescent="0.25">
      <c r="A1573" s="4" t="s">
        <v>1654</v>
      </c>
      <c r="B1573" s="1">
        <v>1993</v>
      </c>
      <c r="C1573" s="1" t="s">
        <v>64</v>
      </c>
      <c r="D1573" s="1" t="s">
        <v>16</v>
      </c>
      <c r="E1573" s="3" t="s">
        <v>1678</v>
      </c>
      <c r="F1573" s="1" t="s">
        <v>632</v>
      </c>
      <c r="G1573" s="1">
        <v>0</v>
      </c>
      <c r="H1573" s="1">
        <v>0.61499999999999999</v>
      </c>
      <c r="I1573" s="1">
        <v>0.20499999999999999</v>
      </c>
      <c r="J1573" s="1">
        <v>0</v>
      </c>
      <c r="K1573" s="1">
        <v>0</v>
      </c>
      <c r="L1573" s="1">
        <v>0</v>
      </c>
      <c r="M1573" s="1" t="s">
        <v>3868</v>
      </c>
    </row>
    <row r="1574" spans="1:13" x14ac:dyDescent="0.25">
      <c r="A1574" s="4" t="s">
        <v>1654</v>
      </c>
      <c r="B1574" s="1">
        <v>1993</v>
      </c>
      <c r="C1574" s="1" t="s">
        <v>97</v>
      </c>
      <c r="D1574" s="1" t="s">
        <v>20</v>
      </c>
      <c r="E1574" s="3" t="s">
        <v>1679</v>
      </c>
      <c r="F1574" s="1" t="s">
        <v>632</v>
      </c>
      <c r="G1574" s="1">
        <v>0</v>
      </c>
      <c r="H1574" s="1">
        <v>1.125E-2</v>
      </c>
      <c r="I1574" s="1">
        <v>3.7499999999999999E-3</v>
      </c>
      <c r="J1574" s="1">
        <v>0</v>
      </c>
      <c r="K1574" s="1">
        <v>0</v>
      </c>
      <c r="L1574" s="1">
        <v>0</v>
      </c>
      <c r="M1574" s="1" t="s">
        <v>3868</v>
      </c>
    </row>
    <row r="1575" spans="1:13" x14ac:dyDescent="0.25">
      <c r="A1575" s="4" t="s">
        <v>1654</v>
      </c>
      <c r="B1575" s="1">
        <v>1993</v>
      </c>
      <c r="C1575" s="1" t="s">
        <v>19</v>
      </c>
      <c r="D1575" s="1" t="s">
        <v>20</v>
      </c>
      <c r="E1575" s="3" t="s">
        <v>1680</v>
      </c>
      <c r="F1575" s="1" t="s">
        <v>632</v>
      </c>
      <c r="G1575" s="1">
        <v>0</v>
      </c>
      <c r="H1575" s="1">
        <v>-0.75</v>
      </c>
      <c r="I1575" s="1">
        <v>-0.25</v>
      </c>
      <c r="J1575" s="1">
        <v>0</v>
      </c>
      <c r="K1575" s="1">
        <v>0</v>
      </c>
      <c r="L1575" s="1">
        <v>0</v>
      </c>
      <c r="M1575" s="1" t="s">
        <v>3868</v>
      </c>
    </row>
    <row r="1576" spans="1:13" x14ac:dyDescent="0.25">
      <c r="A1576" s="4" t="s">
        <v>1654</v>
      </c>
      <c r="B1576" s="1">
        <v>1993</v>
      </c>
      <c r="C1576" s="1" t="s">
        <v>15</v>
      </c>
      <c r="D1576" s="1" t="s">
        <v>16</v>
      </c>
      <c r="E1576" s="3" t="s">
        <v>1681</v>
      </c>
      <c r="F1576" s="1" t="s">
        <v>632</v>
      </c>
      <c r="G1576" s="1">
        <v>0</v>
      </c>
      <c r="H1576" s="1">
        <v>1.32</v>
      </c>
      <c r="I1576" s="1">
        <v>0.44</v>
      </c>
      <c r="J1576" s="1">
        <v>0</v>
      </c>
      <c r="K1576" s="1">
        <v>0</v>
      </c>
      <c r="L1576" s="1">
        <v>0</v>
      </c>
      <c r="M1576" s="1" t="s">
        <v>3868</v>
      </c>
    </row>
    <row r="1577" spans="1:13" x14ac:dyDescent="0.25">
      <c r="A1577" s="4" t="s">
        <v>1654</v>
      </c>
      <c r="B1577" s="1">
        <v>1993</v>
      </c>
      <c r="C1577" s="1" t="s">
        <v>19</v>
      </c>
      <c r="D1577" s="1" t="s">
        <v>20</v>
      </c>
      <c r="E1577" s="3" t="s">
        <v>1682</v>
      </c>
      <c r="F1577" s="1" t="s">
        <v>632</v>
      </c>
      <c r="G1577" s="1">
        <v>0</v>
      </c>
      <c r="H1577" s="1">
        <v>3.7499999999999999E-2</v>
      </c>
      <c r="I1577" s="1">
        <v>1.2500000000000001E-2</v>
      </c>
      <c r="J1577" s="1">
        <v>0</v>
      </c>
      <c r="K1577" s="1">
        <v>0</v>
      </c>
      <c r="L1577" s="1">
        <v>0</v>
      </c>
      <c r="M1577" s="1" t="s">
        <v>3868</v>
      </c>
    </row>
    <row r="1578" spans="1:13" x14ac:dyDescent="0.25">
      <c r="A1578" s="4" t="s">
        <v>1654</v>
      </c>
      <c r="B1578" s="1">
        <v>1993</v>
      </c>
      <c r="C1578" s="1" t="s">
        <v>23</v>
      </c>
      <c r="D1578" s="1" t="s">
        <v>24</v>
      </c>
      <c r="E1578" s="3" t="s">
        <v>1638</v>
      </c>
      <c r="F1578" s="1" t="s">
        <v>632</v>
      </c>
      <c r="G1578" s="1">
        <v>0</v>
      </c>
      <c r="H1578" s="1">
        <v>0.71250000000000002</v>
      </c>
      <c r="I1578" s="1">
        <v>0.23749999999999999</v>
      </c>
      <c r="J1578" s="1">
        <v>0</v>
      </c>
      <c r="K1578" s="1">
        <v>0</v>
      </c>
      <c r="L1578" s="1">
        <v>0</v>
      </c>
      <c r="M1578" s="1" t="s">
        <v>3868</v>
      </c>
    </row>
    <row r="1579" spans="1:13" x14ac:dyDescent="0.25">
      <c r="A1579" s="4" t="s">
        <v>1654</v>
      </c>
      <c r="B1579" s="1">
        <v>1993</v>
      </c>
      <c r="C1579" s="1" t="s">
        <v>23</v>
      </c>
      <c r="D1579" s="1" t="s">
        <v>24</v>
      </c>
      <c r="E1579" s="3" t="s">
        <v>1683</v>
      </c>
      <c r="F1579" s="1" t="s">
        <v>632</v>
      </c>
      <c r="G1579" s="1">
        <v>0</v>
      </c>
      <c r="H1579" s="1">
        <v>0.40875</v>
      </c>
      <c r="I1579" s="1">
        <v>0.13625000000000001</v>
      </c>
      <c r="J1579" s="1">
        <v>0</v>
      </c>
      <c r="K1579" s="1">
        <v>0</v>
      </c>
      <c r="L1579" s="1">
        <v>0</v>
      </c>
      <c r="M1579" s="1" t="s">
        <v>3868</v>
      </c>
    </row>
    <row r="1580" spans="1:13" x14ac:dyDescent="0.25">
      <c r="A1580" s="4" t="s">
        <v>1654</v>
      </c>
      <c r="B1580" s="1">
        <v>1994</v>
      </c>
      <c r="C1580" s="1" t="s">
        <v>15</v>
      </c>
      <c r="D1580" s="1" t="s">
        <v>16</v>
      </c>
      <c r="E1580" s="3" t="s">
        <v>1684</v>
      </c>
      <c r="F1580" s="1" t="s">
        <v>632</v>
      </c>
      <c r="G1580" s="1">
        <v>0.32250000000000001</v>
      </c>
      <c r="H1580" s="1">
        <v>0.1075</v>
      </c>
      <c r="I1580" s="1">
        <v>0</v>
      </c>
      <c r="J1580" s="1">
        <v>0</v>
      </c>
      <c r="K1580" s="1">
        <v>0</v>
      </c>
      <c r="L1580" s="1">
        <v>0</v>
      </c>
      <c r="M1580" s="1" t="s">
        <v>3868</v>
      </c>
    </row>
    <row r="1581" spans="1:13" x14ac:dyDescent="0.25">
      <c r="A1581" s="4" t="s">
        <v>1654</v>
      </c>
      <c r="B1581" s="1">
        <v>1994</v>
      </c>
      <c r="C1581" s="1" t="s">
        <v>15</v>
      </c>
      <c r="D1581" s="1" t="s">
        <v>16</v>
      </c>
      <c r="E1581" s="3" t="s">
        <v>1685</v>
      </c>
      <c r="F1581" s="1" t="s">
        <v>632</v>
      </c>
      <c r="G1581" s="1">
        <v>0.09</v>
      </c>
      <c r="H1581" s="1">
        <v>0.03</v>
      </c>
      <c r="I1581" s="1">
        <v>0</v>
      </c>
      <c r="J1581" s="1">
        <v>0</v>
      </c>
      <c r="K1581" s="1">
        <v>0</v>
      </c>
      <c r="L1581" s="1">
        <v>0</v>
      </c>
      <c r="M1581" s="1" t="s">
        <v>3868</v>
      </c>
    </row>
    <row r="1582" spans="1:13" x14ac:dyDescent="0.25">
      <c r="A1582" s="4" t="s">
        <v>1654</v>
      </c>
      <c r="B1582" s="1">
        <v>1994</v>
      </c>
      <c r="C1582" s="1" t="s">
        <v>162</v>
      </c>
      <c r="D1582" s="1" t="s">
        <v>163</v>
      </c>
      <c r="E1582" s="3" t="s">
        <v>1686</v>
      </c>
      <c r="F1582" s="1" t="s">
        <v>632</v>
      </c>
      <c r="G1582" s="1">
        <v>7.4999999999999997E-3</v>
      </c>
      <c r="H1582" s="1">
        <v>2.5000000000000001E-3</v>
      </c>
      <c r="I1582" s="1">
        <v>0</v>
      </c>
      <c r="J1582" s="1">
        <v>0</v>
      </c>
      <c r="K1582" s="1">
        <v>0</v>
      </c>
      <c r="L1582" s="1">
        <v>0</v>
      </c>
      <c r="M1582" s="1" t="s">
        <v>3868</v>
      </c>
    </row>
    <row r="1583" spans="1:13" x14ac:dyDescent="0.25">
      <c r="A1583" s="4" t="s">
        <v>1654</v>
      </c>
      <c r="B1583" s="1">
        <v>1994</v>
      </c>
      <c r="C1583" s="1" t="s">
        <v>15</v>
      </c>
      <c r="D1583" s="1" t="s">
        <v>16</v>
      </c>
      <c r="E1583" s="3" t="s">
        <v>1687</v>
      </c>
      <c r="F1583" s="1" t="s">
        <v>632</v>
      </c>
      <c r="G1583" s="1">
        <v>-0.56999999999999995</v>
      </c>
      <c r="H1583" s="1">
        <v>-0.19</v>
      </c>
      <c r="I1583" s="1">
        <v>0</v>
      </c>
      <c r="J1583" s="1">
        <v>0</v>
      </c>
      <c r="K1583" s="1">
        <v>0</v>
      </c>
      <c r="L1583" s="1">
        <v>0</v>
      </c>
      <c r="M1583" s="1" t="s">
        <v>3868</v>
      </c>
    </row>
    <row r="1584" spans="1:13" x14ac:dyDescent="0.25">
      <c r="A1584" s="4" t="s">
        <v>1654</v>
      </c>
      <c r="B1584" s="1">
        <v>1994</v>
      </c>
      <c r="C1584" s="1" t="s">
        <v>15</v>
      </c>
      <c r="D1584" s="1" t="s">
        <v>16</v>
      </c>
      <c r="E1584" s="3" t="s">
        <v>1688</v>
      </c>
      <c r="F1584" s="1" t="s">
        <v>632</v>
      </c>
      <c r="G1584" s="1">
        <v>3.7499999999999999E-2</v>
      </c>
      <c r="H1584" s="1">
        <v>1.2500000000000001E-2</v>
      </c>
      <c r="I1584" s="1">
        <v>0</v>
      </c>
      <c r="J1584" s="1">
        <v>0</v>
      </c>
      <c r="K1584" s="1">
        <v>0</v>
      </c>
      <c r="L1584" s="1">
        <v>0</v>
      </c>
      <c r="M1584" s="1" t="s">
        <v>3868</v>
      </c>
    </row>
    <row r="1585" spans="1:13" x14ac:dyDescent="0.25">
      <c r="A1585" s="4" t="s">
        <v>1654</v>
      </c>
      <c r="B1585" s="1">
        <v>1994</v>
      </c>
      <c r="C1585" s="1" t="s">
        <v>23</v>
      </c>
      <c r="D1585" s="1" t="s">
        <v>24</v>
      </c>
      <c r="E1585" s="3" t="s">
        <v>1689</v>
      </c>
      <c r="F1585" s="1" t="s">
        <v>632</v>
      </c>
      <c r="G1585" s="1">
        <v>0.22125</v>
      </c>
      <c r="H1585" s="1">
        <v>7.3749999999999996E-2</v>
      </c>
      <c r="I1585" s="1">
        <v>0</v>
      </c>
      <c r="J1585" s="1">
        <v>0</v>
      </c>
      <c r="K1585" s="1">
        <v>0</v>
      </c>
      <c r="L1585" s="1">
        <v>0</v>
      </c>
      <c r="M1585" s="1" t="s">
        <v>3868</v>
      </c>
    </row>
    <row r="1586" spans="1:13" x14ac:dyDescent="0.25">
      <c r="A1586" s="4" t="s">
        <v>1654</v>
      </c>
      <c r="B1586" s="1">
        <v>1994</v>
      </c>
      <c r="C1586" s="1" t="s">
        <v>97</v>
      </c>
      <c r="D1586" s="1" t="s">
        <v>20</v>
      </c>
      <c r="E1586" s="3" t="s">
        <v>1690</v>
      </c>
      <c r="F1586" s="1" t="s">
        <v>632</v>
      </c>
      <c r="G1586" s="1">
        <v>-7.4999999999999997E-3</v>
      </c>
      <c r="H1586" s="1">
        <v>-2.5000000000000001E-3</v>
      </c>
      <c r="I1586" s="1">
        <v>0</v>
      </c>
      <c r="J1586" s="1">
        <v>0</v>
      </c>
      <c r="K1586" s="1">
        <v>0</v>
      </c>
      <c r="L1586" s="1">
        <v>0</v>
      </c>
      <c r="M1586" s="1" t="s">
        <v>3868</v>
      </c>
    </row>
    <row r="1587" spans="1:13" x14ac:dyDescent="0.25">
      <c r="A1587" s="4" t="s">
        <v>1654</v>
      </c>
      <c r="B1587" s="1">
        <v>1994</v>
      </c>
      <c r="C1587" s="1" t="s">
        <v>19</v>
      </c>
      <c r="D1587" s="1" t="s">
        <v>20</v>
      </c>
      <c r="E1587" s="3" t="s">
        <v>1691</v>
      </c>
      <c r="F1587" s="1" t="s">
        <v>632</v>
      </c>
      <c r="G1587" s="1">
        <v>2.2499999999999999E-2</v>
      </c>
      <c r="H1587" s="1">
        <v>7.4999999999999997E-3</v>
      </c>
      <c r="I1587" s="1">
        <v>0</v>
      </c>
      <c r="J1587" s="1">
        <v>0</v>
      </c>
      <c r="K1587" s="1">
        <v>0</v>
      </c>
      <c r="L1587" s="1">
        <v>0</v>
      </c>
      <c r="M1587" s="1" t="s">
        <v>3868</v>
      </c>
    </row>
    <row r="1588" spans="1:13" x14ac:dyDescent="0.25">
      <c r="A1588" s="4" t="s">
        <v>1654</v>
      </c>
      <c r="B1588" s="1">
        <v>1994</v>
      </c>
      <c r="C1588" s="1" t="s">
        <v>19</v>
      </c>
      <c r="D1588" s="1" t="s">
        <v>20</v>
      </c>
      <c r="E1588" s="3" t="s">
        <v>1692</v>
      </c>
      <c r="F1588" s="1" t="s">
        <v>632</v>
      </c>
      <c r="G1588" s="1">
        <v>0.15</v>
      </c>
      <c r="H1588" s="1">
        <v>0.05</v>
      </c>
      <c r="I1588" s="1">
        <v>0</v>
      </c>
      <c r="J1588" s="1">
        <v>0</v>
      </c>
      <c r="K1588" s="1">
        <v>0</v>
      </c>
      <c r="L1588" s="1">
        <v>0</v>
      </c>
      <c r="M1588" s="1" t="s">
        <v>3868</v>
      </c>
    </row>
    <row r="1589" spans="1:13" x14ac:dyDescent="0.25">
      <c r="A1589" s="4" t="s">
        <v>1654</v>
      </c>
      <c r="B1589" s="1">
        <v>1994</v>
      </c>
      <c r="C1589" s="1" t="s">
        <v>19</v>
      </c>
      <c r="D1589" s="1" t="s">
        <v>20</v>
      </c>
      <c r="E1589" s="3" t="s">
        <v>1693</v>
      </c>
      <c r="F1589" s="1" t="s">
        <v>632</v>
      </c>
      <c r="G1589" s="1">
        <v>7.4999999999999997E-2</v>
      </c>
      <c r="H1589" s="1">
        <v>2.5000000000000001E-2</v>
      </c>
      <c r="I1589" s="1">
        <v>0</v>
      </c>
      <c r="J1589" s="1">
        <v>0</v>
      </c>
      <c r="K1589" s="1">
        <v>0</v>
      </c>
      <c r="L1589" s="1">
        <v>0</v>
      </c>
      <c r="M1589" s="1" t="s">
        <v>3868</v>
      </c>
    </row>
    <row r="1590" spans="1:13" x14ac:dyDescent="0.25">
      <c r="A1590" s="4" t="s">
        <v>1654</v>
      </c>
      <c r="B1590" s="1">
        <v>1994</v>
      </c>
      <c r="C1590" s="1" t="s">
        <v>19</v>
      </c>
      <c r="D1590" s="1" t="s">
        <v>20</v>
      </c>
      <c r="E1590" s="3" t="s">
        <v>1694</v>
      </c>
      <c r="F1590" s="1" t="s">
        <v>632</v>
      </c>
      <c r="G1590" s="1">
        <v>7.4999999999999997E-2</v>
      </c>
      <c r="H1590" s="1">
        <v>2.5000000000000001E-2</v>
      </c>
      <c r="I1590" s="1">
        <v>0</v>
      </c>
      <c r="J1590" s="1">
        <v>0</v>
      </c>
      <c r="K1590" s="1">
        <v>0</v>
      </c>
      <c r="L1590" s="1">
        <v>0</v>
      </c>
      <c r="M1590" s="1" t="s">
        <v>3868</v>
      </c>
    </row>
    <row r="1591" spans="1:13" x14ac:dyDescent="0.25">
      <c r="A1591" s="4" t="s">
        <v>1654</v>
      </c>
      <c r="B1591" s="1">
        <v>1994</v>
      </c>
      <c r="C1591" s="1" t="s">
        <v>19</v>
      </c>
      <c r="D1591" s="1" t="s">
        <v>20</v>
      </c>
      <c r="E1591" s="3" t="s">
        <v>1695</v>
      </c>
      <c r="F1591" s="1" t="s">
        <v>632</v>
      </c>
      <c r="G1591" s="1">
        <v>-7.8750000000000001E-2</v>
      </c>
      <c r="H1591" s="1">
        <v>-2.6249999999999999E-2</v>
      </c>
      <c r="I1591" s="1">
        <v>0</v>
      </c>
      <c r="J1591" s="1">
        <v>0</v>
      </c>
      <c r="K1591" s="1">
        <v>0</v>
      </c>
      <c r="L1591" s="1">
        <v>0</v>
      </c>
      <c r="M1591" s="1" t="s">
        <v>3868</v>
      </c>
    </row>
    <row r="1592" spans="1:13" x14ac:dyDescent="0.25">
      <c r="A1592" s="4" t="s">
        <v>1654</v>
      </c>
      <c r="B1592" s="1">
        <v>1994</v>
      </c>
      <c r="C1592" s="1" t="s">
        <v>23</v>
      </c>
      <c r="D1592" s="1" t="s">
        <v>24</v>
      </c>
      <c r="E1592" s="3" t="s">
        <v>1696</v>
      </c>
      <c r="F1592" s="1" t="s">
        <v>632</v>
      </c>
      <c r="G1592" s="1">
        <v>4.4999999999999998E-2</v>
      </c>
      <c r="H1592" s="1">
        <v>1.4999999999999999E-2</v>
      </c>
      <c r="I1592" s="1">
        <v>0</v>
      </c>
      <c r="J1592" s="1">
        <v>0</v>
      </c>
      <c r="K1592" s="1">
        <v>0</v>
      </c>
      <c r="L1592" s="1">
        <v>0</v>
      </c>
      <c r="M1592" s="1" t="s">
        <v>3868</v>
      </c>
    </row>
    <row r="1593" spans="1:13" x14ac:dyDescent="0.25">
      <c r="A1593" s="4" t="s">
        <v>1654</v>
      </c>
      <c r="B1593" s="1">
        <v>1994</v>
      </c>
      <c r="C1593" s="1" t="s">
        <v>23</v>
      </c>
      <c r="D1593" s="1" t="s">
        <v>24</v>
      </c>
      <c r="E1593" s="3" t="s">
        <v>1697</v>
      </c>
      <c r="F1593" s="1" t="s">
        <v>632</v>
      </c>
      <c r="G1593" s="1">
        <v>8.6249999999999993E-2</v>
      </c>
      <c r="H1593" s="1">
        <v>2.8750000000000001E-2</v>
      </c>
      <c r="I1593" s="1">
        <v>0</v>
      </c>
      <c r="J1593" s="1">
        <v>0</v>
      </c>
      <c r="K1593" s="1">
        <v>0</v>
      </c>
      <c r="L1593" s="1">
        <v>0</v>
      </c>
      <c r="M1593" s="1" t="s">
        <v>3868</v>
      </c>
    </row>
    <row r="1594" spans="1:13" x14ac:dyDescent="0.25">
      <c r="A1594" s="4" t="s">
        <v>1654</v>
      </c>
      <c r="B1594" s="1">
        <v>1994</v>
      </c>
      <c r="C1594" s="1" t="s">
        <v>23</v>
      </c>
      <c r="D1594" s="1" t="s">
        <v>24</v>
      </c>
      <c r="E1594" s="3" t="s">
        <v>1698</v>
      </c>
      <c r="F1594" s="1" t="s">
        <v>632</v>
      </c>
      <c r="G1594" s="1">
        <v>4.1250000000000002E-2</v>
      </c>
      <c r="H1594" s="1">
        <v>1.375E-2</v>
      </c>
      <c r="I1594" s="1">
        <v>0</v>
      </c>
      <c r="J1594" s="1">
        <v>0</v>
      </c>
      <c r="K1594" s="1">
        <v>0</v>
      </c>
      <c r="L1594" s="1">
        <v>0</v>
      </c>
      <c r="M1594" s="1" t="s">
        <v>3868</v>
      </c>
    </row>
    <row r="1595" spans="1:13" x14ac:dyDescent="0.25">
      <c r="A1595" s="4" t="s">
        <v>1654</v>
      </c>
      <c r="B1595" s="1">
        <v>1994</v>
      </c>
      <c r="C1595" s="1" t="s">
        <v>23</v>
      </c>
      <c r="D1595" s="1" t="s">
        <v>24</v>
      </c>
      <c r="E1595" s="3" t="s">
        <v>1699</v>
      </c>
      <c r="F1595" s="1" t="s">
        <v>632</v>
      </c>
      <c r="G1595" s="1">
        <v>-4.4999999999999998E-2</v>
      </c>
      <c r="H1595" s="1">
        <v>-1.4999999999999999E-2</v>
      </c>
      <c r="I1595" s="1">
        <v>0</v>
      </c>
      <c r="J1595" s="1">
        <v>0</v>
      </c>
      <c r="K1595" s="1">
        <v>0</v>
      </c>
      <c r="L1595" s="1">
        <v>0</v>
      </c>
      <c r="M1595" s="1" t="s">
        <v>3868</v>
      </c>
    </row>
    <row r="1596" spans="1:13" x14ac:dyDescent="0.25">
      <c r="A1596" s="4" t="s">
        <v>1654</v>
      </c>
      <c r="B1596" s="1">
        <v>1994</v>
      </c>
      <c r="C1596" s="1" t="s">
        <v>23</v>
      </c>
      <c r="D1596" s="1" t="s">
        <v>24</v>
      </c>
      <c r="E1596" s="3" t="s">
        <v>1700</v>
      </c>
      <c r="F1596" s="1" t="s">
        <v>632</v>
      </c>
      <c r="G1596" s="1">
        <v>0.77249999999999996</v>
      </c>
      <c r="H1596" s="1">
        <v>0.25750000000000001</v>
      </c>
      <c r="I1596" s="1">
        <v>0</v>
      </c>
      <c r="J1596" s="1">
        <v>0</v>
      </c>
      <c r="K1596" s="1">
        <v>0</v>
      </c>
      <c r="L1596" s="1">
        <v>0</v>
      </c>
      <c r="M1596" s="1" t="s">
        <v>3868</v>
      </c>
    </row>
    <row r="1597" spans="1:13" x14ac:dyDescent="0.25">
      <c r="A1597" s="4" t="s">
        <v>1654</v>
      </c>
      <c r="B1597" s="1">
        <v>1994</v>
      </c>
      <c r="C1597" s="1" t="s">
        <v>23</v>
      </c>
      <c r="D1597" s="1" t="s">
        <v>24</v>
      </c>
      <c r="E1597" s="3" t="s">
        <v>1701</v>
      </c>
      <c r="F1597" s="1" t="s">
        <v>632</v>
      </c>
      <c r="G1597" s="1">
        <v>7.4999999999999997E-3</v>
      </c>
      <c r="H1597" s="1">
        <v>2.5000000000000001E-3</v>
      </c>
      <c r="I1597" s="1">
        <v>0</v>
      </c>
      <c r="J1597" s="1">
        <v>0</v>
      </c>
      <c r="K1597" s="1">
        <v>0</v>
      </c>
      <c r="L1597" s="1">
        <v>0</v>
      </c>
      <c r="M1597" s="1" t="s">
        <v>3868</v>
      </c>
    </row>
    <row r="1598" spans="1:13" x14ac:dyDescent="0.25">
      <c r="A1598" s="4" t="s">
        <v>1654</v>
      </c>
      <c r="B1598" s="1">
        <v>1993</v>
      </c>
      <c r="C1598" s="1" t="s">
        <v>23</v>
      </c>
      <c r="D1598" s="1" t="s">
        <v>24</v>
      </c>
      <c r="E1598" s="3" t="s">
        <v>1702</v>
      </c>
      <c r="F1598" s="1" t="s">
        <v>632</v>
      </c>
      <c r="G1598" s="1">
        <v>0</v>
      </c>
      <c r="H1598" s="1">
        <v>0.71250000000000002</v>
      </c>
      <c r="I1598" s="1">
        <v>0.23749999999999999</v>
      </c>
      <c r="J1598" s="1">
        <v>0</v>
      </c>
      <c r="K1598" s="1">
        <v>0</v>
      </c>
      <c r="L1598" s="1">
        <v>0</v>
      </c>
      <c r="M1598" s="1" t="s">
        <v>3868</v>
      </c>
    </row>
    <row r="1599" spans="1:13" x14ac:dyDescent="0.25">
      <c r="A1599" s="4" t="s">
        <v>1654</v>
      </c>
      <c r="B1599" s="1">
        <v>1993</v>
      </c>
      <c r="C1599" s="1" t="s">
        <v>23</v>
      </c>
      <c r="D1599" s="1" t="s">
        <v>24</v>
      </c>
      <c r="E1599" s="3" t="s">
        <v>1638</v>
      </c>
      <c r="F1599" s="1" t="s">
        <v>632</v>
      </c>
      <c r="G1599" s="1">
        <v>0</v>
      </c>
      <c r="H1599" s="1">
        <v>-4.8750000000000002E-2</v>
      </c>
      <c r="I1599" s="1">
        <v>-1.6250000000000001E-2</v>
      </c>
      <c r="J1599" s="1">
        <v>0</v>
      </c>
      <c r="K1599" s="1">
        <v>0</v>
      </c>
      <c r="L1599" s="1">
        <v>0</v>
      </c>
      <c r="M1599" s="1" t="s">
        <v>3868</v>
      </c>
    </row>
    <row r="1600" spans="1:13" x14ac:dyDescent="0.25">
      <c r="A1600" s="4" t="s">
        <v>1654</v>
      </c>
      <c r="B1600" s="1">
        <v>1994</v>
      </c>
      <c r="C1600" s="1" t="s">
        <v>67</v>
      </c>
      <c r="D1600" s="1" t="s">
        <v>68</v>
      </c>
      <c r="E1600" s="3" t="s">
        <v>1703</v>
      </c>
      <c r="F1600" s="1" t="s">
        <v>632</v>
      </c>
      <c r="G1600" s="1">
        <v>0.19500000000000001</v>
      </c>
      <c r="H1600" s="1">
        <v>6.5000000000000002E-2</v>
      </c>
      <c r="I1600" s="1">
        <v>0</v>
      </c>
      <c r="J1600" s="1">
        <v>0</v>
      </c>
      <c r="K1600" s="1">
        <v>0</v>
      </c>
      <c r="L1600" s="1">
        <v>0</v>
      </c>
      <c r="M1600" s="1" t="s">
        <v>3868</v>
      </c>
    </row>
    <row r="1601" spans="1:13" x14ac:dyDescent="0.25">
      <c r="A1601" s="4" t="s">
        <v>1654</v>
      </c>
      <c r="B1601" s="1">
        <v>1994</v>
      </c>
      <c r="C1601" s="1" t="s">
        <v>67</v>
      </c>
      <c r="D1601" s="1" t="s">
        <v>68</v>
      </c>
      <c r="E1601" s="3" t="s">
        <v>1704</v>
      </c>
      <c r="F1601" s="1" t="s">
        <v>632</v>
      </c>
      <c r="G1601" s="1">
        <v>-0.23250000000000001</v>
      </c>
      <c r="H1601" s="1">
        <v>-7.7499999999999999E-2</v>
      </c>
      <c r="I1601" s="1">
        <v>0</v>
      </c>
      <c r="J1601" s="1">
        <v>0</v>
      </c>
      <c r="K1601" s="1">
        <v>0</v>
      </c>
      <c r="L1601" s="1">
        <v>0</v>
      </c>
      <c r="M1601" s="1" t="s">
        <v>3868</v>
      </c>
    </row>
    <row r="1602" spans="1:13" x14ac:dyDescent="0.25">
      <c r="A1602" s="4" t="s">
        <v>1654</v>
      </c>
      <c r="B1602" s="1">
        <v>1994</v>
      </c>
      <c r="C1602" s="1" t="s">
        <v>67</v>
      </c>
      <c r="D1602" s="1" t="s">
        <v>68</v>
      </c>
      <c r="E1602" s="3" t="s">
        <v>1705</v>
      </c>
      <c r="F1602" s="1" t="s">
        <v>632</v>
      </c>
      <c r="G1602" s="1">
        <v>0.1125</v>
      </c>
      <c r="H1602" s="1">
        <v>3.7499999999999999E-2</v>
      </c>
      <c r="I1602" s="1">
        <v>0</v>
      </c>
      <c r="J1602" s="1">
        <v>0</v>
      </c>
      <c r="K1602" s="1">
        <v>0</v>
      </c>
      <c r="L1602" s="1">
        <v>0</v>
      </c>
      <c r="M1602" s="1" t="s">
        <v>3868</v>
      </c>
    </row>
    <row r="1603" spans="1:13" x14ac:dyDescent="0.25">
      <c r="A1603" s="4" t="s">
        <v>1654</v>
      </c>
      <c r="B1603" s="1">
        <v>1994</v>
      </c>
      <c r="C1603" s="1" t="s">
        <v>67</v>
      </c>
      <c r="D1603" s="1" t="s">
        <v>68</v>
      </c>
      <c r="E1603" s="3" t="s">
        <v>1706</v>
      </c>
      <c r="F1603" s="1" t="s">
        <v>632</v>
      </c>
      <c r="G1603" s="1">
        <v>6.7500000000000004E-2</v>
      </c>
      <c r="H1603" s="1">
        <v>2.2499999999999999E-2</v>
      </c>
      <c r="I1603" s="1">
        <v>0</v>
      </c>
      <c r="J1603" s="1">
        <v>0</v>
      </c>
      <c r="K1603" s="1">
        <v>0</v>
      </c>
      <c r="L1603" s="1">
        <v>0</v>
      </c>
      <c r="M1603" s="1" t="s">
        <v>3868</v>
      </c>
    </row>
    <row r="1604" spans="1:13" x14ac:dyDescent="0.25">
      <c r="A1604" s="4" t="s">
        <v>1654</v>
      </c>
      <c r="B1604" s="1">
        <v>1994</v>
      </c>
      <c r="C1604" s="1" t="s">
        <v>67</v>
      </c>
      <c r="D1604" s="1" t="s">
        <v>68</v>
      </c>
      <c r="E1604" s="3" t="s">
        <v>1707</v>
      </c>
      <c r="F1604" s="1" t="s">
        <v>632</v>
      </c>
      <c r="G1604" s="1">
        <v>-0.03</v>
      </c>
      <c r="H1604" s="1">
        <v>-0.01</v>
      </c>
      <c r="I1604" s="1">
        <v>0</v>
      </c>
      <c r="J1604" s="1">
        <v>0</v>
      </c>
      <c r="K1604" s="1">
        <v>0</v>
      </c>
      <c r="L1604" s="1">
        <v>0</v>
      </c>
      <c r="M1604" s="1" t="s">
        <v>3868</v>
      </c>
    </row>
    <row r="1605" spans="1:13" x14ac:dyDescent="0.25">
      <c r="A1605" s="4" t="s">
        <v>1654</v>
      </c>
      <c r="B1605" s="1">
        <v>1994</v>
      </c>
      <c r="C1605" s="1" t="s">
        <v>67</v>
      </c>
      <c r="D1605" s="1" t="s">
        <v>68</v>
      </c>
      <c r="E1605" s="3" t="s">
        <v>1708</v>
      </c>
      <c r="F1605" s="1" t="s">
        <v>632</v>
      </c>
      <c r="G1605" s="1">
        <v>-7.4999999999999997E-3</v>
      </c>
      <c r="H1605" s="1">
        <v>-2.5000000000000001E-3</v>
      </c>
      <c r="I1605" s="1">
        <v>0</v>
      </c>
      <c r="J1605" s="1">
        <v>0</v>
      </c>
      <c r="K1605" s="1">
        <v>0</v>
      </c>
      <c r="L1605" s="1">
        <v>0</v>
      </c>
      <c r="M1605" s="1" t="s">
        <v>3868</v>
      </c>
    </row>
    <row r="1606" spans="1:13" x14ac:dyDescent="0.25">
      <c r="A1606" s="4" t="s">
        <v>1654</v>
      </c>
      <c r="B1606" s="1">
        <v>1994</v>
      </c>
      <c r="C1606" s="1" t="s">
        <v>67</v>
      </c>
      <c r="D1606" s="1" t="s">
        <v>68</v>
      </c>
      <c r="E1606" s="3" t="s">
        <v>1709</v>
      </c>
      <c r="F1606" s="1" t="s">
        <v>632</v>
      </c>
      <c r="G1606" s="1">
        <v>-1.4999999999999999E-2</v>
      </c>
      <c r="H1606" s="1">
        <v>-5.0000000000000001E-3</v>
      </c>
      <c r="I1606" s="1">
        <v>0</v>
      </c>
      <c r="J1606" s="1">
        <v>0</v>
      </c>
      <c r="K1606" s="1">
        <v>0</v>
      </c>
      <c r="L1606" s="1">
        <v>0</v>
      </c>
      <c r="M1606" s="1" t="s">
        <v>3868</v>
      </c>
    </row>
    <row r="1607" spans="1:13" x14ac:dyDescent="0.25">
      <c r="A1607" s="4" t="s">
        <v>1654</v>
      </c>
      <c r="B1607" s="1">
        <v>1994</v>
      </c>
      <c r="C1607" s="1" t="s">
        <v>67</v>
      </c>
      <c r="D1607" s="1" t="s">
        <v>68</v>
      </c>
      <c r="E1607" s="3" t="s">
        <v>1710</v>
      </c>
      <c r="F1607" s="1" t="s">
        <v>632</v>
      </c>
      <c r="G1607" s="1">
        <v>0.03</v>
      </c>
      <c r="H1607" s="1">
        <v>0.01</v>
      </c>
      <c r="I1607" s="1">
        <v>0</v>
      </c>
      <c r="J1607" s="1">
        <v>0</v>
      </c>
      <c r="K1607" s="1">
        <v>0</v>
      </c>
      <c r="L1607" s="1">
        <v>0</v>
      </c>
      <c r="M1607" s="1" t="s">
        <v>3868</v>
      </c>
    </row>
    <row r="1608" spans="1:13" x14ac:dyDescent="0.25">
      <c r="A1608" s="4" t="s">
        <v>1654</v>
      </c>
      <c r="B1608" s="1">
        <v>1994</v>
      </c>
      <c r="C1608" s="1" t="s">
        <v>67</v>
      </c>
      <c r="D1608" s="1" t="s">
        <v>68</v>
      </c>
      <c r="E1608" s="3" t="s">
        <v>1711</v>
      </c>
      <c r="F1608" s="1" t="s">
        <v>632</v>
      </c>
      <c r="G1608" s="1">
        <v>-7.4999999999999997E-3</v>
      </c>
      <c r="H1608" s="1">
        <v>-2.5000000000000001E-3</v>
      </c>
      <c r="I1608" s="1">
        <v>0</v>
      </c>
      <c r="J1608" s="1">
        <v>0</v>
      </c>
      <c r="K1608" s="1">
        <v>0</v>
      </c>
      <c r="L1608" s="1">
        <v>0</v>
      </c>
      <c r="M1608" s="1" t="s">
        <v>3868</v>
      </c>
    </row>
    <row r="1609" spans="1:13" x14ac:dyDescent="0.25">
      <c r="A1609" s="4" t="s">
        <v>1654</v>
      </c>
      <c r="B1609" s="1">
        <v>1994</v>
      </c>
      <c r="C1609" s="1" t="s">
        <v>91</v>
      </c>
      <c r="D1609" s="1" t="s">
        <v>38</v>
      </c>
      <c r="E1609" s="3" t="s">
        <v>1712</v>
      </c>
      <c r="F1609" s="1" t="s">
        <v>632</v>
      </c>
      <c r="G1609" s="1">
        <v>-0.22500000000000001</v>
      </c>
      <c r="H1609" s="1">
        <v>-7.4999999999999997E-2</v>
      </c>
      <c r="I1609" s="1">
        <v>0</v>
      </c>
      <c r="J1609" s="1">
        <v>0</v>
      </c>
      <c r="K1609" s="1">
        <v>0</v>
      </c>
      <c r="L1609" s="1">
        <v>0</v>
      </c>
      <c r="M1609" s="1" t="s">
        <v>3868</v>
      </c>
    </row>
    <row r="1610" spans="1:13" x14ac:dyDescent="0.25">
      <c r="A1610" s="4" t="s">
        <v>1654</v>
      </c>
      <c r="B1610" s="1">
        <v>1994</v>
      </c>
      <c r="C1610" s="1" t="s">
        <v>67</v>
      </c>
      <c r="D1610" s="1" t="s">
        <v>68</v>
      </c>
      <c r="E1610" s="3" t="s">
        <v>1713</v>
      </c>
      <c r="F1610" s="1" t="s">
        <v>632</v>
      </c>
      <c r="G1610" s="1">
        <v>0.1275</v>
      </c>
      <c r="H1610" s="1">
        <v>4.2500000000000003E-2</v>
      </c>
      <c r="I1610" s="1">
        <v>0</v>
      </c>
      <c r="J1610" s="1">
        <v>0</v>
      </c>
      <c r="K1610" s="1">
        <v>0</v>
      </c>
      <c r="L1610" s="1">
        <v>0</v>
      </c>
      <c r="M1610" s="1" t="s">
        <v>3868</v>
      </c>
    </row>
    <row r="1611" spans="1:13" x14ac:dyDescent="0.25">
      <c r="A1611" s="4" t="s">
        <v>1654</v>
      </c>
      <c r="B1611" s="1">
        <v>1994</v>
      </c>
      <c r="C1611" s="1" t="s">
        <v>67</v>
      </c>
      <c r="D1611" s="1" t="s">
        <v>68</v>
      </c>
      <c r="E1611" s="3" t="s">
        <v>1714</v>
      </c>
      <c r="F1611" s="1" t="s">
        <v>632</v>
      </c>
      <c r="G1611" s="1">
        <v>-2.2499999999999999E-2</v>
      </c>
      <c r="H1611" s="1">
        <v>-7.4999999999999997E-3</v>
      </c>
      <c r="I1611" s="1">
        <v>0</v>
      </c>
      <c r="J1611" s="1">
        <v>0</v>
      </c>
      <c r="K1611" s="1">
        <v>0</v>
      </c>
      <c r="L1611" s="1">
        <v>0</v>
      </c>
      <c r="M1611" s="1" t="s">
        <v>3868</v>
      </c>
    </row>
    <row r="1612" spans="1:13" x14ac:dyDescent="0.25">
      <c r="A1612" s="4" t="s">
        <v>1654</v>
      </c>
      <c r="B1612" s="1">
        <v>1994</v>
      </c>
      <c r="C1612" s="1" t="s">
        <v>67</v>
      </c>
      <c r="D1612" s="1" t="s">
        <v>68</v>
      </c>
      <c r="E1612" s="3" t="s">
        <v>1715</v>
      </c>
      <c r="F1612" s="1" t="s">
        <v>632</v>
      </c>
      <c r="G1612" s="1">
        <v>-0.03</v>
      </c>
      <c r="H1612" s="1">
        <v>-0.01</v>
      </c>
      <c r="I1612" s="1">
        <v>0</v>
      </c>
      <c r="J1612" s="1">
        <v>0</v>
      </c>
      <c r="K1612" s="1">
        <v>0</v>
      </c>
      <c r="L1612" s="1">
        <v>0</v>
      </c>
      <c r="M1612" s="1" t="s">
        <v>3868</v>
      </c>
    </row>
    <row r="1613" spans="1:13" x14ac:dyDescent="0.25">
      <c r="A1613" s="4" t="s">
        <v>1654</v>
      </c>
      <c r="B1613" s="1">
        <v>1994</v>
      </c>
      <c r="C1613" s="1" t="s">
        <v>91</v>
      </c>
      <c r="D1613" s="1" t="s">
        <v>38</v>
      </c>
      <c r="E1613" s="3" t="s">
        <v>1716</v>
      </c>
      <c r="F1613" s="1" t="s">
        <v>632</v>
      </c>
      <c r="G1613" s="1">
        <v>-7.4999999999999997E-3</v>
      </c>
      <c r="H1613" s="1">
        <v>-2.5000000000000001E-3</v>
      </c>
      <c r="I1613" s="1">
        <v>0</v>
      </c>
      <c r="J1613" s="1">
        <v>0</v>
      </c>
      <c r="K1613" s="1">
        <v>0</v>
      </c>
      <c r="L1613" s="1">
        <v>0</v>
      </c>
      <c r="M1613" s="1" t="s">
        <v>3868</v>
      </c>
    </row>
    <row r="1614" spans="1:13" x14ac:dyDescent="0.25">
      <c r="A1614" s="4" t="s">
        <v>1654</v>
      </c>
      <c r="B1614" s="1">
        <v>1994</v>
      </c>
      <c r="C1614" s="1" t="s">
        <v>124</v>
      </c>
      <c r="D1614" s="1" t="s">
        <v>125</v>
      </c>
      <c r="E1614" s="3" t="s">
        <v>1717</v>
      </c>
      <c r="F1614" s="1" t="s">
        <v>632</v>
      </c>
      <c r="G1614" s="1">
        <v>-6.7500000000000004E-2</v>
      </c>
      <c r="H1614" s="1">
        <v>-2.2499999999999999E-2</v>
      </c>
      <c r="I1614" s="1">
        <v>0</v>
      </c>
      <c r="J1614" s="1">
        <v>0</v>
      </c>
      <c r="K1614" s="1">
        <v>0</v>
      </c>
      <c r="L1614" s="1">
        <v>0</v>
      </c>
      <c r="M1614" s="1" t="s">
        <v>3868</v>
      </c>
    </row>
    <row r="1615" spans="1:13" x14ac:dyDescent="0.25">
      <c r="A1615" s="4" t="s">
        <v>1654</v>
      </c>
      <c r="B1615" s="1">
        <v>1994</v>
      </c>
      <c r="C1615" s="1" t="s">
        <v>91</v>
      </c>
      <c r="D1615" s="1" t="s">
        <v>38</v>
      </c>
      <c r="E1615" s="3" t="s">
        <v>1718</v>
      </c>
      <c r="F1615" s="1" t="s">
        <v>632</v>
      </c>
      <c r="G1615" s="1">
        <v>-7.4999999999999997E-3</v>
      </c>
      <c r="H1615" s="1">
        <v>-2.5000000000000001E-3</v>
      </c>
      <c r="I1615" s="1">
        <v>0</v>
      </c>
      <c r="J1615" s="1">
        <v>0</v>
      </c>
      <c r="K1615" s="1">
        <v>0</v>
      </c>
      <c r="L1615" s="1">
        <v>0</v>
      </c>
      <c r="M1615" s="1" t="s">
        <v>3868</v>
      </c>
    </row>
    <row r="1616" spans="1:13" x14ac:dyDescent="0.25">
      <c r="A1616" s="4" t="s">
        <v>1654</v>
      </c>
      <c r="B1616" s="1">
        <v>1994</v>
      </c>
      <c r="C1616" s="1" t="s">
        <v>34</v>
      </c>
      <c r="D1616" s="1" t="s">
        <v>35</v>
      </c>
      <c r="E1616" s="3" t="s">
        <v>1719</v>
      </c>
      <c r="F1616" s="1" t="s">
        <v>632</v>
      </c>
      <c r="G1616" s="1">
        <v>7.4999999999999997E-3</v>
      </c>
      <c r="H1616" s="1">
        <v>2.5000000000000001E-3</v>
      </c>
      <c r="I1616" s="1">
        <v>0</v>
      </c>
      <c r="J1616" s="1">
        <v>0</v>
      </c>
      <c r="K1616" s="1">
        <v>0</v>
      </c>
      <c r="L1616" s="1">
        <v>0</v>
      </c>
      <c r="M1616" s="1" t="s">
        <v>3868</v>
      </c>
    </row>
    <row r="1617" spans="1:13" x14ac:dyDescent="0.25">
      <c r="A1617" s="4" t="s">
        <v>1654</v>
      </c>
      <c r="B1617" s="1">
        <v>1994</v>
      </c>
      <c r="C1617" s="1" t="s">
        <v>124</v>
      </c>
      <c r="D1617" s="1" t="s">
        <v>125</v>
      </c>
      <c r="E1617" s="3" t="s">
        <v>1720</v>
      </c>
      <c r="F1617" s="1" t="s">
        <v>632</v>
      </c>
      <c r="G1617" s="1">
        <v>2.2499999999999999E-2</v>
      </c>
      <c r="H1617" s="1">
        <v>7.4999999999999997E-3</v>
      </c>
      <c r="I1617" s="1">
        <v>0</v>
      </c>
      <c r="J1617" s="1">
        <v>0</v>
      </c>
      <c r="K1617" s="1">
        <v>0</v>
      </c>
      <c r="L1617" s="1">
        <v>0</v>
      </c>
      <c r="M1617" s="1" t="s">
        <v>3868</v>
      </c>
    </row>
    <row r="1618" spans="1:13" x14ac:dyDescent="0.25">
      <c r="A1618" s="4" t="s">
        <v>1654</v>
      </c>
      <c r="B1618" s="1">
        <v>1994</v>
      </c>
      <c r="C1618" s="1" t="s">
        <v>37</v>
      </c>
      <c r="D1618" s="1" t="s">
        <v>38</v>
      </c>
      <c r="E1618" s="3" t="s">
        <v>1721</v>
      </c>
      <c r="F1618" s="1" t="s">
        <v>632</v>
      </c>
      <c r="G1618" s="1">
        <v>-1.095</v>
      </c>
      <c r="H1618" s="1">
        <v>-0.36499999999999999</v>
      </c>
      <c r="I1618" s="1">
        <v>0</v>
      </c>
      <c r="J1618" s="1">
        <v>0</v>
      </c>
      <c r="K1618" s="1">
        <v>0</v>
      </c>
      <c r="L1618" s="1">
        <v>0</v>
      </c>
      <c r="M1618" s="1" t="s">
        <v>3868</v>
      </c>
    </row>
    <row r="1619" spans="1:13" x14ac:dyDescent="0.25">
      <c r="A1619" s="4" t="s">
        <v>1654</v>
      </c>
      <c r="B1619" s="1">
        <v>1994</v>
      </c>
      <c r="C1619" s="1" t="s">
        <v>503</v>
      </c>
      <c r="D1619" s="1" t="s">
        <v>504</v>
      </c>
      <c r="E1619" s="3" t="s">
        <v>1722</v>
      </c>
      <c r="F1619" s="1" t="s">
        <v>632</v>
      </c>
      <c r="G1619" s="1">
        <v>-0.75</v>
      </c>
      <c r="H1619" s="1">
        <v>-0.25</v>
      </c>
      <c r="I1619" s="1">
        <v>0</v>
      </c>
      <c r="J1619" s="1">
        <v>0</v>
      </c>
      <c r="K1619" s="1">
        <v>0</v>
      </c>
      <c r="L1619" s="1">
        <v>0</v>
      </c>
      <c r="M1619" s="1" t="s">
        <v>3868</v>
      </c>
    </row>
    <row r="1620" spans="1:13" x14ac:dyDescent="0.25">
      <c r="A1620" s="4" t="s">
        <v>1654</v>
      </c>
      <c r="B1620" s="1">
        <v>1994</v>
      </c>
      <c r="C1620" s="1" t="s">
        <v>124</v>
      </c>
      <c r="D1620" s="1" t="s">
        <v>125</v>
      </c>
      <c r="E1620" s="3" t="s">
        <v>1723</v>
      </c>
      <c r="F1620" s="1" t="s">
        <v>632</v>
      </c>
      <c r="G1620" s="1">
        <v>2.625</v>
      </c>
      <c r="H1620" s="1">
        <v>0.875</v>
      </c>
      <c r="I1620" s="1">
        <v>0</v>
      </c>
      <c r="J1620" s="1">
        <v>0</v>
      </c>
      <c r="K1620" s="1">
        <v>0</v>
      </c>
      <c r="L1620" s="1">
        <v>0</v>
      </c>
      <c r="M1620" s="1" t="s">
        <v>3868</v>
      </c>
    </row>
    <row r="1621" spans="1:13" x14ac:dyDescent="0.25">
      <c r="A1621" s="4" t="s">
        <v>1654</v>
      </c>
      <c r="B1621" s="1">
        <v>1994</v>
      </c>
      <c r="C1621" s="1" t="s">
        <v>503</v>
      </c>
      <c r="D1621" s="1" t="s">
        <v>504</v>
      </c>
      <c r="E1621" s="3" t="s">
        <v>1724</v>
      </c>
      <c r="F1621" s="1" t="s">
        <v>632</v>
      </c>
      <c r="G1621" s="1">
        <v>0.75</v>
      </c>
      <c r="H1621" s="1">
        <v>0.25</v>
      </c>
      <c r="I1621" s="1">
        <v>0</v>
      </c>
      <c r="J1621" s="1">
        <v>0</v>
      </c>
      <c r="K1621" s="1">
        <v>0</v>
      </c>
      <c r="L1621" s="1">
        <v>0</v>
      </c>
      <c r="M1621" s="1" t="s">
        <v>3868</v>
      </c>
    </row>
    <row r="1622" spans="1:13" x14ac:dyDescent="0.25">
      <c r="A1622" s="4" t="s">
        <v>1654</v>
      </c>
      <c r="B1622" s="1">
        <v>1994</v>
      </c>
      <c r="C1622" s="1" t="s">
        <v>124</v>
      </c>
      <c r="D1622" s="1" t="s">
        <v>125</v>
      </c>
      <c r="E1622" s="3" t="s">
        <v>1725</v>
      </c>
      <c r="F1622" s="1" t="s">
        <v>632</v>
      </c>
      <c r="G1622" s="1">
        <v>4.4999999999999998E-2</v>
      </c>
      <c r="H1622" s="1">
        <v>1.4999999999999999E-2</v>
      </c>
      <c r="I1622" s="1">
        <v>0</v>
      </c>
      <c r="J1622" s="1">
        <v>0</v>
      </c>
      <c r="K1622" s="1">
        <v>0</v>
      </c>
      <c r="L1622" s="1">
        <v>0</v>
      </c>
      <c r="M1622" s="1" t="s">
        <v>3868</v>
      </c>
    </row>
    <row r="1623" spans="1:13" x14ac:dyDescent="0.25">
      <c r="A1623" s="4" t="s">
        <v>1654</v>
      </c>
      <c r="B1623" s="1">
        <v>1994</v>
      </c>
      <c r="C1623" s="1" t="s">
        <v>124</v>
      </c>
      <c r="D1623" s="1" t="s">
        <v>125</v>
      </c>
      <c r="E1623" s="3" t="s">
        <v>1726</v>
      </c>
      <c r="F1623" s="1" t="s">
        <v>632</v>
      </c>
      <c r="G1623" s="1">
        <v>-7.4999999999999997E-2</v>
      </c>
      <c r="H1623" s="1">
        <v>-2.5000000000000001E-2</v>
      </c>
      <c r="I1623" s="1">
        <v>0</v>
      </c>
      <c r="J1623" s="1">
        <v>0</v>
      </c>
      <c r="K1623" s="1">
        <v>0</v>
      </c>
      <c r="L1623" s="1">
        <v>0</v>
      </c>
      <c r="M1623" s="1" t="s">
        <v>3868</v>
      </c>
    </row>
    <row r="1624" spans="1:13" x14ac:dyDescent="0.25">
      <c r="A1624" s="4" t="s">
        <v>1654</v>
      </c>
      <c r="B1624" s="1">
        <v>1994</v>
      </c>
      <c r="C1624" s="1" t="s">
        <v>124</v>
      </c>
      <c r="D1624" s="1" t="s">
        <v>125</v>
      </c>
      <c r="E1624" s="3" t="s">
        <v>1727</v>
      </c>
      <c r="F1624" s="1" t="s">
        <v>632</v>
      </c>
      <c r="G1624" s="1">
        <v>-0.51749999999999996</v>
      </c>
      <c r="H1624" s="1">
        <v>-0.17249999999999999</v>
      </c>
      <c r="I1624" s="1">
        <v>0</v>
      </c>
      <c r="J1624" s="1">
        <v>0</v>
      </c>
      <c r="K1624" s="1">
        <v>0</v>
      </c>
      <c r="L1624" s="1">
        <v>0</v>
      </c>
      <c r="M1624" s="1" t="s">
        <v>3868</v>
      </c>
    </row>
    <row r="1625" spans="1:13" x14ac:dyDescent="0.25">
      <c r="A1625" s="4" t="s">
        <v>1654</v>
      </c>
      <c r="B1625" s="1">
        <v>1996</v>
      </c>
      <c r="C1625" s="1" t="s">
        <v>67</v>
      </c>
      <c r="D1625" s="1" t="s">
        <v>68</v>
      </c>
      <c r="E1625" s="3" t="s">
        <v>1709</v>
      </c>
      <c r="F1625" s="1" t="s">
        <v>632</v>
      </c>
      <c r="G1625" s="1">
        <v>-0.3</v>
      </c>
      <c r="H1625" s="1">
        <v>-0.1</v>
      </c>
      <c r="I1625" s="1">
        <v>0</v>
      </c>
      <c r="J1625" s="1">
        <v>0</v>
      </c>
      <c r="K1625" s="1">
        <v>0</v>
      </c>
      <c r="L1625" s="1">
        <v>0</v>
      </c>
      <c r="M1625" s="1" t="s">
        <v>3869</v>
      </c>
    </row>
    <row r="1626" spans="1:13" x14ac:dyDescent="0.25">
      <c r="A1626" s="4" t="s">
        <v>1654</v>
      </c>
      <c r="B1626" s="1">
        <v>1996</v>
      </c>
      <c r="C1626" s="1" t="s">
        <v>67</v>
      </c>
      <c r="D1626" s="1" t="s">
        <v>68</v>
      </c>
      <c r="E1626" s="3" t="s">
        <v>1728</v>
      </c>
      <c r="F1626" s="1" t="s">
        <v>632</v>
      </c>
      <c r="G1626" s="1">
        <v>0.6</v>
      </c>
      <c r="H1626" s="1">
        <v>0.2</v>
      </c>
      <c r="I1626" s="1">
        <v>0</v>
      </c>
      <c r="J1626" s="1">
        <v>0</v>
      </c>
      <c r="K1626" s="1">
        <v>0</v>
      </c>
      <c r="L1626" s="1">
        <v>0</v>
      </c>
      <c r="M1626" s="1" t="s">
        <v>3869</v>
      </c>
    </row>
    <row r="1627" spans="1:13" x14ac:dyDescent="0.25">
      <c r="A1627" s="4" t="s">
        <v>1654</v>
      </c>
      <c r="B1627" s="1">
        <v>1996</v>
      </c>
      <c r="C1627" s="1" t="s">
        <v>67</v>
      </c>
      <c r="D1627" s="1" t="s">
        <v>68</v>
      </c>
      <c r="E1627" s="3" t="s">
        <v>1703</v>
      </c>
      <c r="F1627" s="1" t="s">
        <v>632</v>
      </c>
      <c r="G1627" s="1">
        <v>0.375</v>
      </c>
      <c r="H1627" s="1">
        <v>0.125</v>
      </c>
      <c r="I1627" s="1">
        <v>0</v>
      </c>
      <c r="J1627" s="1">
        <v>0</v>
      </c>
      <c r="K1627" s="1">
        <v>0</v>
      </c>
      <c r="L1627" s="1">
        <v>0</v>
      </c>
      <c r="M1627" s="1" t="s">
        <v>3869</v>
      </c>
    </row>
    <row r="1628" spans="1:13" x14ac:dyDescent="0.25">
      <c r="A1628" s="4" t="s">
        <v>1654</v>
      </c>
      <c r="B1628" s="1">
        <v>1996</v>
      </c>
      <c r="C1628" s="1" t="s">
        <v>67</v>
      </c>
      <c r="D1628" s="1" t="s">
        <v>68</v>
      </c>
      <c r="E1628" s="3" t="s">
        <v>1729</v>
      </c>
      <c r="F1628" s="1" t="s">
        <v>632</v>
      </c>
      <c r="G1628" s="1">
        <v>0.3</v>
      </c>
      <c r="H1628" s="1">
        <v>0.1</v>
      </c>
      <c r="I1628" s="1">
        <v>0</v>
      </c>
      <c r="J1628" s="1">
        <v>0</v>
      </c>
      <c r="K1628" s="1">
        <v>0</v>
      </c>
      <c r="L1628" s="1">
        <v>0</v>
      </c>
      <c r="M1628" s="1" t="s">
        <v>3869</v>
      </c>
    </row>
    <row r="1629" spans="1:13" x14ac:dyDescent="0.25">
      <c r="A1629" s="4" t="s">
        <v>1654</v>
      </c>
      <c r="B1629" s="1">
        <v>1996</v>
      </c>
      <c r="C1629" s="1" t="s">
        <v>67</v>
      </c>
      <c r="D1629" s="1" t="s">
        <v>68</v>
      </c>
      <c r="E1629" s="3" t="s">
        <v>1730</v>
      </c>
      <c r="F1629" s="1" t="s">
        <v>632</v>
      </c>
      <c r="G1629" s="1">
        <v>0.52500000000000002</v>
      </c>
      <c r="H1629" s="1">
        <v>0.17499999999999999</v>
      </c>
      <c r="I1629" s="1">
        <v>0</v>
      </c>
      <c r="J1629" s="1">
        <v>0</v>
      </c>
      <c r="K1629" s="1">
        <v>0</v>
      </c>
      <c r="L1629" s="1">
        <v>0</v>
      </c>
      <c r="M1629" s="1" t="s">
        <v>3869</v>
      </c>
    </row>
    <row r="1630" spans="1:13" x14ac:dyDescent="0.25">
      <c r="A1630" s="4" t="s">
        <v>1654</v>
      </c>
      <c r="B1630" s="1">
        <v>1996</v>
      </c>
      <c r="C1630" s="1" t="s">
        <v>67</v>
      </c>
      <c r="D1630" s="1" t="s">
        <v>68</v>
      </c>
      <c r="E1630" s="3" t="s">
        <v>1731</v>
      </c>
      <c r="F1630" s="1" t="s">
        <v>632</v>
      </c>
      <c r="G1630" s="1">
        <v>-7.4999999999999997E-2</v>
      </c>
      <c r="H1630" s="1">
        <v>-2.5000000000000001E-2</v>
      </c>
      <c r="I1630" s="1">
        <v>0</v>
      </c>
      <c r="J1630" s="1">
        <v>0</v>
      </c>
      <c r="K1630" s="1">
        <v>0</v>
      </c>
      <c r="L1630" s="1">
        <v>0</v>
      </c>
      <c r="M1630" s="1" t="s">
        <v>3869</v>
      </c>
    </row>
    <row r="1631" spans="1:13" x14ac:dyDescent="0.25">
      <c r="A1631" s="4" t="s">
        <v>1654</v>
      </c>
      <c r="B1631" s="1">
        <v>1996</v>
      </c>
      <c r="C1631" s="1" t="s">
        <v>37</v>
      </c>
      <c r="D1631" s="1" t="s">
        <v>38</v>
      </c>
      <c r="E1631" s="3" t="s">
        <v>1721</v>
      </c>
      <c r="F1631" s="1" t="s">
        <v>632</v>
      </c>
      <c r="G1631" s="1">
        <v>-0.75</v>
      </c>
      <c r="H1631" s="1">
        <v>-0.25</v>
      </c>
      <c r="I1631" s="1">
        <v>0</v>
      </c>
      <c r="J1631" s="1">
        <v>0</v>
      </c>
      <c r="K1631" s="1">
        <v>0</v>
      </c>
      <c r="L1631" s="1">
        <v>0</v>
      </c>
      <c r="M1631" s="1" t="s">
        <v>3869</v>
      </c>
    </row>
    <row r="1632" spans="1:13" x14ac:dyDescent="0.25">
      <c r="A1632" s="4" t="s">
        <v>1654</v>
      </c>
      <c r="B1632" s="1">
        <v>1996</v>
      </c>
      <c r="C1632" s="1" t="s">
        <v>124</v>
      </c>
      <c r="D1632" s="1" t="s">
        <v>125</v>
      </c>
      <c r="E1632" s="3" t="s">
        <v>1732</v>
      </c>
      <c r="F1632" s="1" t="s">
        <v>632</v>
      </c>
      <c r="G1632" s="1">
        <v>-0.3</v>
      </c>
      <c r="H1632" s="1">
        <v>-0.1</v>
      </c>
      <c r="I1632" s="1">
        <v>0</v>
      </c>
      <c r="J1632" s="1">
        <v>0</v>
      </c>
      <c r="K1632" s="1">
        <v>0</v>
      </c>
      <c r="L1632" s="1">
        <v>0</v>
      </c>
      <c r="M1632" s="1" t="s">
        <v>3869</v>
      </c>
    </row>
    <row r="1633" spans="1:13" x14ac:dyDescent="0.25">
      <c r="A1633" s="4" t="s">
        <v>1654</v>
      </c>
      <c r="B1633" s="1">
        <v>1996</v>
      </c>
      <c r="C1633" s="1" t="s">
        <v>91</v>
      </c>
      <c r="D1633" s="1" t="s">
        <v>38</v>
      </c>
      <c r="E1633" s="3" t="s">
        <v>1712</v>
      </c>
      <c r="F1633" s="1" t="s">
        <v>632</v>
      </c>
      <c r="G1633" s="1">
        <v>0.15</v>
      </c>
      <c r="H1633" s="1">
        <v>0.05</v>
      </c>
      <c r="I1633" s="1">
        <v>0</v>
      </c>
      <c r="J1633" s="1">
        <v>0</v>
      </c>
      <c r="K1633" s="1">
        <v>0</v>
      </c>
      <c r="L1633" s="1">
        <v>0</v>
      </c>
      <c r="M1633" s="1" t="s">
        <v>3869</v>
      </c>
    </row>
    <row r="1634" spans="1:13" x14ac:dyDescent="0.25">
      <c r="A1634" s="4" t="s">
        <v>1654</v>
      </c>
      <c r="B1634" s="1">
        <v>1996</v>
      </c>
      <c r="C1634" s="1" t="s">
        <v>503</v>
      </c>
      <c r="D1634" s="1" t="s">
        <v>504</v>
      </c>
      <c r="E1634" s="3" t="s">
        <v>1733</v>
      </c>
      <c r="F1634" s="1" t="s">
        <v>632</v>
      </c>
      <c r="G1634" s="1">
        <v>-0.45</v>
      </c>
      <c r="H1634" s="1">
        <v>-0.15</v>
      </c>
      <c r="I1634" s="1">
        <v>0</v>
      </c>
      <c r="J1634" s="1">
        <v>0</v>
      </c>
      <c r="K1634" s="1">
        <v>0</v>
      </c>
      <c r="L1634" s="1">
        <v>0</v>
      </c>
      <c r="M1634" s="1" t="s">
        <v>3869</v>
      </c>
    </row>
    <row r="1635" spans="1:13" x14ac:dyDescent="0.25">
      <c r="A1635" s="4" t="s">
        <v>1654</v>
      </c>
      <c r="B1635" s="1">
        <v>1996</v>
      </c>
      <c r="C1635" s="1" t="s">
        <v>124</v>
      </c>
      <c r="D1635" s="1" t="s">
        <v>125</v>
      </c>
      <c r="E1635" s="3" t="s">
        <v>1734</v>
      </c>
      <c r="F1635" s="1" t="s">
        <v>632</v>
      </c>
      <c r="G1635" s="1">
        <v>2.4</v>
      </c>
      <c r="H1635" s="1">
        <v>0.8</v>
      </c>
      <c r="I1635" s="1">
        <v>0</v>
      </c>
      <c r="J1635" s="1">
        <v>0</v>
      </c>
      <c r="K1635" s="1">
        <v>0</v>
      </c>
      <c r="L1635" s="1">
        <v>0</v>
      </c>
      <c r="M1635" s="1" t="s">
        <v>3869</v>
      </c>
    </row>
    <row r="1636" spans="1:13" x14ac:dyDescent="0.25">
      <c r="A1636" s="4" t="s">
        <v>1654</v>
      </c>
      <c r="B1636" s="1">
        <v>1997</v>
      </c>
      <c r="C1636" s="1" t="s">
        <v>15</v>
      </c>
      <c r="D1636" s="1" t="s">
        <v>16</v>
      </c>
      <c r="E1636" s="3" t="s">
        <v>1735</v>
      </c>
      <c r="F1636" s="1" t="s">
        <v>632</v>
      </c>
      <c r="G1636" s="1">
        <v>-0.9375</v>
      </c>
      <c r="H1636" s="1">
        <v>-0.72499999999999998</v>
      </c>
      <c r="I1636" s="1">
        <v>-0.13750000000000001</v>
      </c>
      <c r="J1636" s="1">
        <v>0</v>
      </c>
      <c r="K1636" s="1">
        <v>0</v>
      </c>
      <c r="L1636" s="1">
        <v>0</v>
      </c>
      <c r="M1636" s="1" t="s">
        <v>3870</v>
      </c>
    </row>
    <row r="1637" spans="1:13" x14ac:dyDescent="0.25">
      <c r="A1637" s="4" t="s">
        <v>1654</v>
      </c>
      <c r="B1637" s="1">
        <v>1997</v>
      </c>
      <c r="C1637" s="1" t="s">
        <v>15</v>
      </c>
      <c r="D1637" s="1" t="s">
        <v>16</v>
      </c>
      <c r="E1637" s="3" t="s">
        <v>1736</v>
      </c>
      <c r="F1637" s="1" t="s">
        <v>632</v>
      </c>
      <c r="G1637" s="1">
        <v>-0.69</v>
      </c>
      <c r="H1637" s="1">
        <v>-0.5675</v>
      </c>
      <c r="I1637" s="1">
        <v>-0.14999999999999988</v>
      </c>
      <c r="J1637" s="1">
        <v>-1.2499999999999956E-2</v>
      </c>
      <c r="K1637" s="1">
        <v>0</v>
      </c>
      <c r="L1637" s="1">
        <v>0</v>
      </c>
      <c r="M1637" s="1" t="s">
        <v>3870</v>
      </c>
    </row>
    <row r="1638" spans="1:13" x14ac:dyDescent="0.25">
      <c r="A1638" s="4" t="s">
        <v>1654</v>
      </c>
      <c r="B1638" s="1">
        <v>1997</v>
      </c>
      <c r="C1638" s="1" t="s">
        <v>15</v>
      </c>
      <c r="D1638" s="1" t="s">
        <v>16</v>
      </c>
      <c r="E1638" s="3" t="s">
        <v>1737</v>
      </c>
      <c r="F1638" s="1" t="s">
        <v>632</v>
      </c>
      <c r="G1638" s="1">
        <v>-0.45</v>
      </c>
      <c r="H1638" s="1">
        <v>0.19499999999999995</v>
      </c>
      <c r="I1638" s="1">
        <v>0.1</v>
      </c>
      <c r="J1638" s="1">
        <v>-4.9999999999999975E-3</v>
      </c>
      <c r="K1638" s="1">
        <v>0</v>
      </c>
      <c r="L1638" s="1">
        <v>0</v>
      </c>
      <c r="M1638" s="1" t="s">
        <v>3870</v>
      </c>
    </row>
    <row r="1639" spans="1:13" x14ac:dyDescent="0.25">
      <c r="A1639" s="4" t="s">
        <v>1654</v>
      </c>
      <c r="B1639" s="1">
        <v>1997</v>
      </c>
      <c r="C1639" s="1" t="s">
        <v>162</v>
      </c>
      <c r="D1639" s="1" t="s">
        <v>163</v>
      </c>
      <c r="E1639" s="3" t="s">
        <v>1738</v>
      </c>
      <c r="F1639" s="1" t="s">
        <v>632</v>
      </c>
      <c r="G1639" s="1">
        <v>-2.2499999999999999E-2</v>
      </c>
      <c r="H1639" s="1">
        <v>-2.6249999999999999E-2</v>
      </c>
      <c r="I1639" s="1">
        <v>-1.3750000000000002E-2</v>
      </c>
      <c r="J1639" s="1">
        <v>-2.5000000000000005E-3</v>
      </c>
      <c r="K1639" s="1">
        <v>0</v>
      </c>
      <c r="L1639" s="1">
        <v>0</v>
      </c>
      <c r="M1639" s="1" t="s">
        <v>3870</v>
      </c>
    </row>
    <row r="1640" spans="1:13" x14ac:dyDescent="0.25">
      <c r="A1640" s="4" t="s">
        <v>1654</v>
      </c>
      <c r="B1640" s="1">
        <v>1997</v>
      </c>
      <c r="C1640" s="1" t="s">
        <v>23</v>
      </c>
      <c r="D1640" s="1" t="s">
        <v>24</v>
      </c>
      <c r="E1640" s="3" t="s">
        <v>1739</v>
      </c>
      <c r="F1640" s="1" t="s">
        <v>632</v>
      </c>
      <c r="G1640" s="1">
        <v>0.12</v>
      </c>
      <c r="H1640" s="1">
        <v>9.6249999999999988E-2</v>
      </c>
      <c r="I1640" s="1">
        <v>3.7500000000000012E-2</v>
      </c>
      <c r="J1640" s="1">
        <v>6.2500000000000056E-3</v>
      </c>
      <c r="K1640" s="1">
        <v>0</v>
      </c>
      <c r="L1640" s="1">
        <v>0</v>
      </c>
      <c r="M1640" s="1" t="s">
        <v>3870</v>
      </c>
    </row>
    <row r="1641" spans="1:13" x14ac:dyDescent="0.25">
      <c r="A1641" s="4" t="s">
        <v>1654</v>
      </c>
      <c r="B1641" s="1">
        <v>1997</v>
      </c>
      <c r="C1641" s="1" t="s">
        <v>19</v>
      </c>
      <c r="D1641" s="1" t="s">
        <v>20</v>
      </c>
      <c r="E1641" s="3" t="s">
        <v>1740</v>
      </c>
      <c r="F1641" s="1" t="s">
        <v>632</v>
      </c>
      <c r="G1641" s="1">
        <v>0</v>
      </c>
      <c r="H1641" s="1">
        <v>-0.06</v>
      </c>
      <c r="I1641" s="1">
        <v>-4.2500000000000003E-2</v>
      </c>
      <c r="J1641" s="1">
        <v>-7.4999999999999997E-3</v>
      </c>
      <c r="K1641" s="1">
        <v>0</v>
      </c>
      <c r="L1641" s="1">
        <v>0</v>
      </c>
      <c r="M1641" s="1" t="s">
        <v>3870</v>
      </c>
    </row>
    <row r="1642" spans="1:13" x14ac:dyDescent="0.25">
      <c r="A1642" s="4" t="s">
        <v>1654</v>
      </c>
      <c r="B1642" s="1">
        <v>1997</v>
      </c>
      <c r="C1642" s="1" t="s">
        <v>19</v>
      </c>
      <c r="D1642" s="1" t="s">
        <v>20</v>
      </c>
      <c r="E1642" s="3" t="s">
        <v>1741</v>
      </c>
      <c r="F1642" s="1" t="s">
        <v>632</v>
      </c>
      <c r="G1642" s="1">
        <v>-8.6249999999999993E-2</v>
      </c>
      <c r="H1642" s="1">
        <v>-1.7500000000000002E-2</v>
      </c>
      <c r="I1642" s="1">
        <v>1.8750000000000003E-2</v>
      </c>
      <c r="J1642" s="1">
        <v>5.000000000000001E-3</v>
      </c>
      <c r="K1642" s="1">
        <v>0</v>
      </c>
      <c r="L1642" s="1">
        <v>0</v>
      </c>
      <c r="M1642" s="1" t="s">
        <v>3870</v>
      </c>
    </row>
    <row r="1643" spans="1:13" x14ac:dyDescent="0.25">
      <c r="A1643" s="4" t="s">
        <v>1654</v>
      </c>
      <c r="B1643" s="1">
        <v>1997</v>
      </c>
      <c r="C1643" s="1" t="s">
        <v>64</v>
      </c>
      <c r="D1643" s="1" t="s">
        <v>16</v>
      </c>
      <c r="E1643" s="3" t="s">
        <v>1742</v>
      </c>
      <c r="F1643" s="1" t="s">
        <v>632</v>
      </c>
      <c r="G1643" s="1">
        <v>7.4999999999999997E-2</v>
      </c>
      <c r="H1643" s="1">
        <v>0.47499999999999998</v>
      </c>
      <c r="I1643" s="1">
        <v>0.9</v>
      </c>
      <c r="J1643" s="1">
        <v>0.25</v>
      </c>
      <c r="K1643" s="1">
        <v>0</v>
      </c>
      <c r="L1643" s="1">
        <v>0</v>
      </c>
      <c r="M1643" s="1" t="s">
        <v>3870</v>
      </c>
    </row>
    <row r="1644" spans="1:13" x14ac:dyDescent="0.25">
      <c r="A1644" s="4" t="s">
        <v>1654</v>
      </c>
      <c r="B1644" s="1">
        <v>1997</v>
      </c>
      <c r="C1644" s="1" t="s">
        <v>97</v>
      </c>
      <c r="D1644" s="1" t="s">
        <v>20</v>
      </c>
      <c r="E1644" s="3" t="s">
        <v>1743</v>
      </c>
      <c r="F1644" s="1" t="s">
        <v>632</v>
      </c>
      <c r="G1644" s="1">
        <v>-3.7499999999999999E-3</v>
      </c>
      <c r="H1644" s="1">
        <v>-5.0000000000000001E-3</v>
      </c>
      <c r="I1644" s="1">
        <v>-4.9999999999999992E-3</v>
      </c>
      <c r="J1644" s="1">
        <v>-1.2499999999999998E-3</v>
      </c>
      <c r="K1644" s="1">
        <v>0</v>
      </c>
      <c r="L1644" s="1">
        <v>0</v>
      </c>
      <c r="M1644" s="1" t="s">
        <v>3870</v>
      </c>
    </row>
    <row r="1645" spans="1:13" x14ac:dyDescent="0.25">
      <c r="A1645" s="4" t="s">
        <v>1654</v>
      </c>
      <c r="B1645" s="1">
        <v>1997</v>
      </c>
      <c r="C1645" s="1" t="s">
        <v>19</v>
      </c>
      <c r="D1645" s="1" t="s">
        <v>20</v>
      </c>
      <c r="E1645" s="3" t="s">
        <v>1744</v>
      </c>
      <c r="F1645" s="1" t="s">
        <v>632</v>
      </c>
      <c r="G1645" s="1">
        <v>0.06</v>
      </c>
      <c r="H1645" s="1">
        <v>7.2499999999999981E-2</v>
      </c>
      <c r="I1645" s="1">
        <v>1.7499999999999995E-2</v>
      </c>
      <c r="J1645" s="1">
        <v>0</v>
      </c>
      <c r="K1645" s="1">
        <v>0</v>
      </c>
      <c r="L1645" s="1">
        <v>0</v>
      </c>
      <c r="M1645" s="1" t="s">
        <v>3870</v>
      </c>
    </row>
    <row r="1646" spans="1:13" x14ac:dyDescent="0.25">
      <c r="A1646" s="4" t="s">
        <v>1654</v>
      </c>
      <c r="B1646" s="1">
        <v>1997</v>
      </c>
      <c r="C1646" s="1" t="s">
        <v>97</v>
      </c>
      <c r="D1646" s="1" t="s">
        <v>20</v>
      </c>
      <c r="E1646" s="3" t="s">
        <v>1745</v>
      </c>
      <c r="F1646" s="1" t="s">
        <v>632</v>
      </c>
      <c r="G1646" s="1">
        <v>3.3750000000000002E-2</v>
      </c>
      <c r="H1646" s="1">
        <v>0.22125</v>
      </c>
      <c r="I1646" s="1">
        <v>0.33250000000000007</v>
      </c>
      <c r="J1646" s="1">
        <v>8.7500000000000008E-2</v>
      </c>
      <c r="K1646" s="1">
        <v>0</v>
      </c>
      <c r="L1646" s="1">
        <v>0</v>
      </c>
      <c r="M1646" s="1" t="s">
        <v>3870</v>
      </c>
    </row>
    <row r="1647" spans="1:13" x14ac:dyDescent="0.25">
      <c r="A1647" s="4" t="s">
        <v>1654</v>
      </c>
      <c r="B1647" s="1">
        <v>1997</v>
      </c>
      <c r="C1647" s="1" t="s">
        <v>97</v>
      </c>
      <c r="D1647" s="1" t="s">
        <v>20</v>
      </c>
      <c r="E1647" s="3" t="s">
        <v>1746</v>
      </c>
      <c r="F1647" s="1" t="s">
        <v>632</v>
      </c>
      <c r="G1647" s="1">
        <v>0</v>
      </c>
      <c r="H1647" s="1">
        <v>0.1125</v>
      </c>
      <c r="I1647" s="1">
        <v>7.5000000000000011E-2</v>
      </c>
      <c r="J1647" s="1">
        <v>1.2500000000000004E-2</v>
      </c>
      <c r="K1647" s="1">
        <v>0</v>
      </c>
      <c r="L1647" s="1">
        <v>0</v>
      </c>
      <c r="M1647" s="1" t="s">
        <v>3870</v>
      </c>
    </row>
    <row r="1648" spans="1:13" x14ac:dyDescent="0.25">
      <c r="A1648" s="4" t="s">
        <v>1654</v>
      </c>
      <c r="B1648" s="1">
        <v>1997</v>
      </c>
      <c r="C1648" s="1" t="s">
        <v>23</v>
      </c>
      <c r="D1648" s="1" t="s">
        <v>24</v>
      </c>
      <c r="E1648" s="3" t="s">
        <v>1747</v>
      </c>
      <c r="F1648" s="1" t="s">
        <v>632</v>
      </c>
      <c r="G1648" s="1">
        <v>0.42</v>
      </c>
      <c r="H1648" s="1">
        <v>-4.0000000000000056E-2</v>
      </c>
      <c r="I1648" s="1">
        <v>-6.0000000000000012E-2</v>
      </c>
      <c r="J1648" s="1">
        <v>0</v>
      </c>
      <c r="K1648" s="1">
        <v>0</v>
      </c>
      <c r="L1648" s="1">
        <v>0</v>
      </c>
      <c r="M1648" s="1" t="s">
        <v>3870</v>
      </c>
    </row>
    <row r="1649" spans="1:13" x14ac:dyDescent="0.25">
      <c r="A1649" s="4" t="s">
        <v>1654</v>
      </c>
      <c r="B1649" s="1">
        <v>1997</v>
      </c>
      <c r="C1649" s="1" t="s">
        <v>23</v>
      </c>
      <c r="D1649" s="1" t="s">
        <v>24</v>
      </c>
      <c r="E1649" s="3" t="s">
        <v>1700</v>
      </c>
      <c r="F1649" s="1" t="s">
        <v>632</v>
      </c>
      <c r="G1649" s="1">
        <v>3.7499999999999999E-2</v>
      </c>
      <c r="H1649" s="1">
        <v>8.7499999999999956E-3</v>
      </c>
      <c r="I1649" s="1">
        <v>-4.9999999999999992E-3</v>
      </c>
      <c r="J1649" s="1">
        <v>-1.2499999999999994E-3</v>
      </c>
      <c r="K1649" s="1">
        <v>0</v>
      </c>
      <c r="L1649" s="1">
        <v>0</v>
      </c>
      <c r="M1649" s="1" t="s">
        <v>3870</v>
      </c>
    </row>
    <row r="1650" spans="1:13" x14ac:dyDescent="0.25">
      <c r="A1650" s="4" t="s">
        <v>1654</v>
      </c>
      <c r="B1650" s="1">
        <v>1997</v>
      </c>
      <c r="C1650" s="1" t="s">
        <v>23</v>
      </c>
      <c r="D1650" s="1" t="s">
        <v>24</v>
      </c>
      <c r="E1650" s="3" t="s">
        <v>1748</v>
      </c>
      <c r="F1650" s="1" t="s">
        <v>632</v>
      </c>
      <c r="G1650" s="1">
        <v>0.31874999999999998</v>
      </c>
      <c r="H1650" s="1">
        <v>0.41749999999999998</v>
      </c>
      <c r="I1650" s="1">
        <v>0.13750000000000004</v>
      </c>
      <c r="J1650" s="1">
        <v>1.125000000000001E-2</v>
      </c>
      <c r="K1650" s="1">
        <v>0</v>
      </c>
      <c r="L1650" s="1">
        <v>0</v>
      </c>
      <c r="M1650" s="1" t="s">
        <v>3870</v>
      </c>
    </row>
    <row r="1651" spans="1:13" x14ac:dyDescent="0.25">
      <c r="A1651" s="4" t="s">
        <v>1654</v>
      </c>
      <c r="B1651" s="1">
        <v>1997</v>
      </c>
      <c r="C1651" s="1" t="s">
        <v>31</v>
      </c>
      <c r="D1651" s="1" t="s">
        <v>32</v>
      </c>
      <c r="E1651" s="3" t="s">
        <v>1749</v>
      </c>
      <c r="F1651" s="1" t="s">
        <v>632</v>
      </c>
      <c r="G1651" s="1">
        <v>0.03</v>
      </c>
      <c r="H1651" s="1">
        <v>2.1250000000000002E-2</v>
      </c>
      <c r="I1651" s="1">
        <v>1.7763568394002505E-18</v>
      </c>
      <c r="J1651" s="1">
        <v>-1.2499999999999994E-3</v>
      </c>
      <c r="K1651" s="1">
        <v>0</v>
      </c>
      <c r="L1651" s="1">
        <v>0</v>
      </c>
      <c r="M1651" s="1" t="s">
        <v>3870</v>
      </c>
    </row>
    <row r="1652" spans="1:13" x14ac:dyDescent="0.25">
      <c r="A1652" s="4" t="s">
        <v>1654</v>
      </c>
      <c r="B1652" s="1">
        <v>1997</v>
      </c>
      <c r="C1652" s="1" t="s">
        <v>31</v>
      </c>
      <c r="D1652" s="1" t="s">
        <v>32</v>
      </c>
      <c r="E1652" s="3" t="s">
        <v>1750</v>
      </c>
      <c r="F1652" s="1" t="s">
        <v>632</v>
      </c>
      <c r="G1652" s="1">
        <v>0.12375</v>
      </c>
      <c r="H1652" s="1">
        <v>2.6249999999999985E-2</v>
      </c>
      <c r="I1652" s="1">
        <v>-1.2500000000000009E-3</v>
      </c>
      <c r="J1652" s="1">
        <v>1.2500000000000011E-3</v>
      </c>
      <c r="K1652" s="1">
        <v>0</v>
      </c>
      <c r="L1652" s="1">
        <v>0</v>
      </c>
      <c r="M1652" s="1" t="s">
        <v>3870</v>
      </c>
    </row>
    <row r="1653" spans="1:13" x14ac:dyDescent="0.25">
      <c r="A1653" s="4" t="s">
        <v>1654</v>
      </c>
      <c r="B1653" s="1">
        <v>1997</v>
      </c>
      <c r="C1653" s="1" t="s">
        <v>140</v>
      </c>
      <c r="D1653" s="1" t="s">
        <v>100</v>
      </c>
      <c r="E1653" s="3" t="s">
        <v>1751</v>
      </c>
      <c r="F1653" s="1" t="s">
        <v>632</v>
      </c>
      <c r="G1653" s="1">
        <v>0.19007142857142856</v>
      </c>
      <c r="H1653" s="1">
        <v>0.32945714285714278</v>
      </c>
      <c r="I1653" s="1">
        <v>0.31678571428571434</v>
      </c>
      <c r="J1653" s="1">
        <v>7.6028571428571445E-2</v>
      </c>
      <c r="K1653" s="1">
        <v>0</v>
      </c>
      <c r="L1653" s="1">
        <v>0</v>
      </c>
      <c r="M1653" s="1" t="s">
        <v>3870</v>
      </c>
    </row>
    <row r="1654" spans="1:13" x14ac:dyDescent="0.25">
      <c r="A1654" s="4" t="s">
        <v>1654</v>
      </c>
      <c r="B1654" s="1">
        <v>1997</v>
      </c>
      <c r="C1654" s="1" t="s">
        <v>23</v>
      </c>
      <c r="D1654" s="1" t="s">
        <v>24</v>
      </c>
      <c r="E1654" s="3" t="s">
        <v>1752</v>
      </c>
      <c r="F1654" s="1" t="s">
        <v>632</v>
      </c>
      <c r="G1654" s="1">
        <v>7.1678571428571425E-2</v>
      </c>
      <c r="H1654" s="1">
        <v>0.12424285714285714</v>
      </c>
      <c r="I1654" s="1">
        <v>0.11946428571428573</v>
      </c>
      <c r="J1654" s="1">
        <v>2.8671428571428577E-2</v>
      </c>
      <c r="K1654" s="1">
        <v>0</v>
      </c>
      <c r="L1654" s="1">
        <v>0</v>
      </c>
      <c r="M1654" s="1" t="s">
        <v>3870</v>
      </c>
    </row>
    <row r="1655" spans="1:13" x14ac:dyDescent="0.25">
      <c r="A1655" s="4" t="s">
        <v>1654</v>
      </c>
      <c r="B1655" s="1">
        <v>1997</v>
      </c>
      <c r="C1655" s="1" t="s">
        <v>31</v>
      </c>
      <c r="D1655" s="1" t="s">
        <v>32</v>
      </c>
      <c r="E1655" s="3" t="s">
        <v>1753</v>
      </c>
      <c r="F1655" s="1" t="s">
        <v>632</v>
      </c>
      <c r="G1655" s="1">
        <v>0.11325</v>
      </c>
      <c r="H1655" s="1">
        <v>0.1963</v>
      </c>
      <c r="I1655" s="1">
        <v>0.18874999999999995</v>
      </c>
      <c r="J1655" s="1">
        <v>4.5299999999999965E-2</v>
      </c>
      <c r="K1655" s="1">
        <v>0</v>
      </c>
      <c r="L1655" s="1">
        <v>0</v>
      </c>
      <c r="M1655" s="1" t="s">
        <v>3870</v>
      </c>
    </row>
    <row r="1656" spans="1:13" x14ac:dyDescent="0.25">
      <c r="A1656" s="4" t="s">
        <v>1654</v>
      </c>
      <c r="B1656" s="1">
        <v>1997</v>
      </c>
      <c r="C1656" s="1" t="s">
        <v>64</v>
      </c>
      <c r="D1656" s="1" t="s">
        <v>16</v>
      </c>
      <c r="E1656" s="3" t="s">
        <v>1754</v>
      </c>
      <c r="F1656" s="1" t="s">
        <v>632</v>
      </c>
      <c r="G1656" s="1">
        <v>0</v>
      </c>
      <c r="H1656" s="1">
        <v>0.67500000000000004</v>
      </c>
      <c r="I1656" s="1">
        <v>0.22500000000000001</v>
      </c>
      <c r="J1656" s="1">
        <v>0</v>
      </c>
      <c r="K1656" s="1">
        <v>0</v>
      </c>
      <c r="L1656" s="1">
        <v>0</v>
      </c>
      <c r="M1656" s="1" t="s">
        <v>3870</v>
      </c>
    </row>
    <row r="1657" spans="1:13" x14ac:dyDescent="0.25">
      <c r="A1657" s="4" t="s">
        <v>1654</v>
      </c>
      <c r="B1657" s="1">
        <v>1997</v>
      </c>
      <c r="C1657" s="1" t="s">
        <v>19</v>
      </c>
      <c r="D1657" s="1" t="s">
        <v>20</v>
      </c>
      <c r="E1657" s="3" t="s">
        <v>1755</v>
      </c>
      <c r="F1657" s="1" t="s">
        <v>632</v>
      </c>
      <c r="G1657" s="1">
        <v>1.7250000000000001</v>
      </c>
      <c r="H1657" s="1">
        <v>0.59</v>
      </c>
      <c r="I1657" s="1">
        <v>5.0000000000000001E-3</v>
      </c>
      <c r="J1657" s="1">
        <v>0</v>
      </c>
      <c r="K1657" s="1">
        <v>0</v>
      </c>
      <c r="L1657" s="1">
        <v>0</v>
      </c>
      <c r="M1657" s="1" t="s">
        <v>3870</v>
      </c>
    </row>
    <row r="1658" spans="1:13" x14ac:dyDescent="0.25">
      <c r="A1658" s="4" t="s">
        <v>1654</v>
      </c>
      <c r="B1658" s="1">
        <v>1997</v>
      </c>
      <c r="C1658" s="1" t="s">
        <v>19</v>
      </c>
      <c r="D1658" s="1" t="s">
        <v>20</v>
      </c>
      <c r="E1658" s="3" t="s">
        <v>1756</v>
      </c>
      <c r="F1658" s="1" t="s">
        <v>632</v>
      </c>
      <c r="G1658" s="1">
        <v>1.95</v>
      </c>
      <c r="H1658" s="1">
        <v>0.65</v>
      </c>
      <c r="I1658" s="1">
        <v>0</v>
      </c>
      <c r="J1658" s="1">
        <v>0</v>
      </c>
      <c r="K1658" s="1">
        <v>0</v>
      </c>
      <c r="L1658" s="1">
        <v>0</v>
      </c>
      <c r="M1658" s="1" t="s">
        <v>3870</v>
      </c>
    </row>
    <row r="1659" spans="1:13" x14ac:dyDescent="0.25">
      <c r="A1659" s="4" t="s">
        <v>1654</v>
      </c>
      <c r="B1659" s="1">
        <v>1997</v>
      </c>
      <c r="C1659" s="1" t="s">
        <v>15</v>
      </c>
      <c r="D1659" s="1" t="s">
        <v>16</v>
      </c>
      <c r="E1659" s="3" t="s">
        <v>1757</v>
      </c>
      <c r="F1659" s="1" t="s">
        <v>632</v>
      </c>
      <c r="G1659" s="1">
        <v>1.8749999999999999E-2</v>
      </c>
      <c r="H1659" s="1">
        <v>7.3749999999999996E-2</v>
      </c>
      <c r="I1659" s="1">
        <v>2.2499999999999999E-2</v>
      </c>
      <c r="J1659" s="1">
        <v>0</v>
      </c>
      <c r="K1659" s="1">
        <v>0</v>
      </c>
      <c r="L1659" s="1">
        <v>0</v>
      </c>
      <c r="M1659" s="1" t="s">
        <v>3870</v>
      </c>
    </row>
    <row r="1660" spans="1:13" x14ac:dyDescent="0.25">
      <c r="A1660" s="4" t="s">
        <v>1654</v>
      </c>
      <c r="B1660" s="1">
        <v>1997</v>
      </c>
      <c r="C1660" s="1" t="s">
        <v>19</v>
      </c>
      <c r="D1660" s="1" t="s">
        <v>20</v>
      </c>
      <c r="E1660" s="3" t="s">
        <v>1758</v>
      </c>
      <c r="F1660" s="1" t="s">
        <v>632</v>
      </c>
      <c r="G1660" s="1">
        <v>0.1875</v>
      </c>
      <c r="H1660" s="1">
        <v>0.28749999999999998</v>
      </c>
      <c r="I1660" s="1">
        <v>7.4999999999999997E-2</v>
      </c>
      <c r="J1660" s="1">
        <v>0</v>
      </c>
      <c r="K1660" s="1">
        <v>0</v>
      </c>
      <c r="L1660" s="1">
        <v>0</v>
      </c>
      <c r="M1660" s="1" t="s">
        <v>3870</v>
      </c>
    </row>
    <row r="1661" spans="1:13" x14ac:dyDescent="0.25">
      <c r="A1661" s="4" t="s">
        <v>1654</v>
      </c>
      <c r="B1661" s="1">
        <v>1997</v>
      </c>
      <c r="C1661" s="1" t="s">
        <v>19</v>
      </c>
      <c r="D1661" s="1" t="s">
        <v>20</v>
      </c>
      <c r="E1661" s="3" t="s">
        <v>1759</v>
      </c>
      <c r="F1661" s="1" t="s">
        <v>632</v>
      </c>
      <c r="G1661" s="1">
        <v>7.4999999999999997E-3</v>
      </c>
      <c r="H1661" s="1">
        <v>-5.0000000000000001E-3</v>
      </c>
      <c r="I1661" s="1">
        <v>-2.5000000000000001E-3</v>
      </c>
      <c r="J1661" s="1">
        <v>0</v>
      </c>
      <c r="K1661" s="1">
        <v>0</v>
      </c>
      <c r="L1661" s="1">
        <v>0</v>
      </c>
      <c r="M1661" s="1" t="s">
        <v>3870</v>
      </c>
    </row>
    <row r="1662" spans="1:13" x14ac:dyDescent="0.25">
      <c r="A1662" s="4" t="s">
        <v>1654</v>
      </c>
      <c r="B1662" s="1">
        <v>1997</v>
      </c>
      <c r="C1662" s="1" t="s">
        <v>23</v>
      </c>
      <c r="D1662" s="1" t="s">
        <v>24</v>
      </c>
      <c r="E1662" s="3" t="s">
        <v>1760</v>
      </c>
      <c r="F1662" s="1" t="s">
        <v>632</v>
      </c>
      <c r="G1662" s="1">
        <v>0</v>
      </c>
      <c r="H1662" s="1">
        <v>3.7499999999999999E-3</v>
      </c>
      <c r="I1662" s="1">
        <v>1.25E-3</v>
      </c>
      <c r="J1662" s="1">
        <v>0</v>
      </c>
      <c r="K1662" s="1">
        <v>0</v>
      </c>
      <c r="L1662" s="1">
        <v>0</v>
      </c>
      <c r="M1662" s="1" t="s">
        <v>3870</v>
      </c>
    </row>
    <row r="1663" spans="1:13" x14ac:dyDescent="0.25">
      <c r="A1663" s="4" t="s">
        <v>1654</v>
      </c>
      <c r="B1663" s="1">
        <v>1997</v>
      </c>
      <c r="C1663" s="1" t="s">
        <v>19</v>
      </c>
      <c r="D1663" s="1" t="s">
        <v>20</v>
      </c>
      <c r="E1663" s="3" t="s">
        <v>1761</v>
      </c>
      <c r="F1663" s="1" t="s">
        <v>632</v>
      </c>
      <c r="G1663" s="1">
        <v>0</v>
      </c>
      <c r="H1663" s="1">
        <v>-0.1275</v>
      </c>
      <c r="I1663" s="1">
        <v>-4.2500000000000003E-2</v>
      </c>
      <c r="J1663" s="1">
        <v>0</v>
      </c>
      <c r="K1663" s="1">
        <v>0</v>
      </c>
      <c r="L1663" s="1">
        <v>0</v>
      </c>
      <c r="M1663" s="1" t="s">
        <v>3870</v>
      </c>
    </row>
    <row r="1664" spans="1:13" x14ac:dyDescent="0.25">
      <c r="A1664" s="4" t="s">
        <v>1654</v>
      </c>
      <c r="B1664" s="1">
        <v>1997</v>
      </c>
      <c r="C1664" s="1" t="s">
        <v>162</v>
      </c>
      <c r="D1664" s="1" t="s">
        <v>163</v>
      </c>
      <c r="E1664" s="3" t="s">
        <v>1762</v>
      </c>
      <c r="F1664" s="1" t="s">
        <v>632</v>
      </c>
      <c r="G1664" s="1">
        <v>0</v>
      </c>
      <c r="H1664" s="1">
        <v>-5.6250000000000001E-2</v>
      </c>
      <c r="I1664" s="1">
        <v>-1.8749999999999999E-2</v>
      </c>
      <c r="J1664" s="1">
        <v>0</v>
      </c>
      <c r="K1664" s="1">
        <v>0</v>
      </c>
      <c r="L1664" s="1">
        <v>0</v>
      </c>
      <c r="M1664" s="1" t="s">
        <v>3870</v>
      </c>
    </row>
    <row r="1665" spans="1:13" x14ac:dyDescent="0.25">
      <c r="A1665" s="4" t="s">
        <v>1654</v>
      </c>
      <c r="B1665" s="1">
        <v>1997</v>
      </c>
      <c r="C1665" s="1" t="s">
        <v>23</v>
      </c>
      <c r="D1665" s="1" t="s">
        <v>24</v>
      </c>
      <c r="E1665" s="3" t="s">
        <v>1763</v>
      </c>
      <c r="F1665" s="1" t="s">
        <v>632</v>
      </c>
      <c r="G1665" s="1">
        <v>-0.16500000000000001</v>
      </c>
      <c r="H1665" s="1">
        <v>-0.25374999999999998</v>
      </c>
      <c r="I1665" s="1">
        <v>-6.6250000000000003E-2</v>
      </c>
      <c r="J1665" s="1">
        <v>0</v>
      </c>
      <c r="K1665" s="1">
        <v>0</v>
      </c>
      <c r="L1665" s="1">
        <v>0</v>
      </c>
      <c r="M1665" s="1" t="s">
        <v>3870</v>
      </c>
    </row>
    <row r="1666" spans="1:13" x14ac:dyDescent="0.25">
      <c r="A1666" s="4" t="s">
        <v>1654</v>
      </c>
      <c r="B1666" s="1">
        <v>1997</v>
      </c>
      <c r="C1666" s="1" t="s">
        <v>23</v>
      </c>
      <c r="D1666" s="1" t="s">
        <v>24</v>
      </c>
      <c r="E1666" s="3" t="s">
        <v>1764</v>
      </c>
      <c r="F1666" s="1" t="s">
        <v>632</v>
      </c>
      <c r="G1666" s="1">
        <v>7.4999999999999997E-3</v>
      </c>
      <c r="H1666" s="1">
        <v>6.2500000000000003E-3</v>
      </c>
      <c r="I1666" s="1">
        <v>1.25E-3</v>
      </c>
      <c r="J1666" s="1">
        <v>0</v>
      </c>
      <c r="K1666" s="1">
        <v>0</v>
      </c>
      <c r="L1666" s="1">
        <v>0</v>
      </c>
      <c r="M1666" s="1" t="s">
        <v>3870</v>
      </c>
    </row>
    <row r="1667" spans="1:13" x14ac:dyDescent="0.25">
      <c r="A1667" s="4" t="s">
        <v>1654</v>
      </c>
      <c r="B1667" s="1">
        <v>1997</v>
      </c>
      <c r="C1667" s="1" t="s">
        <v>23</v>
      </c>
      <c r="D1667" s="1" t="s">
        <v>24</v>
      </c>
      <c r="E1667" s="3" t="s">
        <v>1765</v>
      </c>
      <c r="F1667" s="1" t="s">
        <v>632</v>
      </c>
      <c r="G1667" s="1">
        <v>0</v>
      </c>
      <c r="H1667" s="1">
        <v>-3.7499999999999999E-3</v>
      </c>
      <c r="I1667" s="1">
        <v>-1.25E-3</v>
      </c>
      <c r="J1667" s="1">
        <v>0</v>
      </c>
      <c r="K1667" s="1">
        <v>0</v>
      </c>
      <c r="L1667" s="1">
        <v>0</v>
      </c>
      <c r="M1667" s="1" t="s">
        <v>3870</v>
      </c>
    </row>
    <row r="1668" spans="1:13" x14ac:dyDescent="0.25">
      <c r="A1668" s="4" t="s">
        <v>1654</v>
      </c>
      <c r="B1668" s="1">
        <v>1997</v>
      </c>
      <c r="C1668" s="1" t="s">
        <v>23</v>
      </c>
      <c r="D1668" s="1" t="s">
        <v>24</v>
      </c>
      <c r="E1668" s="3" t="s">
        <v>1766</v>
      </c>
      <c r="F1668" s="1" t="s">
        <v>632</v>
      </c>
      <c r="G1668" s="1">
        <v>0.55874999999999997</v>
      </c>
      <c r="H1668" s="1">
        <v>-6.5000000000000002E-2</v>
      </c>
      <c r="I1668" s="1">
        <v>-8.3750000000000005E-2</v>
      </c>
      <c r="J1668" s="1">
        <v>0</v>
      </c>
      <c r="K1668" s="1">
        <v>0</v>
      </c>
      <c r="L1668" s="1">
        <v>0</v>
      </c>
      <c r="M1668" s="1" t="s">
        <v>3870</v>
      </c>
    </row>
    <row r="1669" spans="1:13" x14ac:dyDescent="0.25">
      <c r="A1669" s="4" t="s">
        <v>1654</v>
      </c>
      <c r="B1669" s="1">
        <v>1997</v>
      </c>
      <c r="C1669" s="1" t="s">
        <v>23</v>
      </c>
      <c r="D1669" s="1" t="s">
        <v>24</v>
      </c>
      <c r="E1669" s="3" t="s">
        <v>1767</v>
      </c>
      <c r="F1669" s="1" t="s">
        <v>632</v>
      </c>
      <c r="G1669" s="1">
        <v>0.18</v>
      </c>
      <c r="H1669" s="1">
        <v>0.2475</v>
      </c>
      <c r="I1669" s="1">
        <v>6.25E-2</v>
      </c>
      <c r="J1669" s="1">
        <v>0</v>
      </c>
      <c r="K1669" s="1">
        <v>0</v>
      </c>
      <c r="L1669" s="1">
        <v>0</v>
      </c>
      <c r="M1669" s="1" t="s">
        <v>3870</v>
      </c>
    </row>
    <row r="1670" spans="1:13" x14ac:dyDescent="0.25">
      <c r="A1670" s="4" t="s">
        <v>1654</v>
      </c>
      <c r="B1670" s="1">
        <v>1997</v>
      </c>
      <c r="C1670" s="1" t="s">
        <v>31</v>
      </c>
      <c r="D1670" s="1" t="s">
        <v>32</v>
      </c>
      <c r="E1670" s="3" t="s">
        <v>1768</v>
      </c>
      <c r="F1670" s="1" t="s">
        <v>632</v>
      </c>
      <c r="G1670" s="1">
        <v>0</v>
      </c>
      <c r="H1670" s="1">
        <v>-3.7499999999999999E-3</v>
      </c>
      <c r="I1670" s="1">
        <v>-1.25E-3</v>
      </c>
      <c r="J1670" s="1">
        <v>0</v>
      </c>
      <c r="K1670" s="1">
        <v>0</v>
      </c>
      <c r="L1670" s="1">
        <v>0</v>
      </c>
      <c r="M1670" s="1" t="s">
        <v>3870</v>
      </c>
    </row>
    <row r="1671" spans="1:13" x14ac:dyDescent="0.25">
      <c r="A1671" s="4" t="s">
        <v>1654</v>
      </c>
      <c r="B1671" s="1">
        <v>1997</v>
      </c>
      <c r="C1671" s="1" t="s">
        <v>67</v>
      </c>
      <c r="D1671" s="1" t="s">
        <v>68</v>
      </c>
      <c r="E1671" s="3" t="s">
        <v>1769</v>
      </c>
      <c r="F1671" s="1" t="s">
        <v>632</v>
      </c>
      <c r="G1671" s="1">
        <v>0.6</v>
      </c>
      <c r="H1671" s="1">
        <v>-0.13</v>
      </c>
      <c r="I1671" s="1">
        <v>-0.11</v>
      </c>
      <c r="J1671" s="1">
        <v>0</v>
      </c>
      <c r="K1671" s="1">
        <v>0</v>
      </c>
      <c r="L1671" s="1">
        <v>0</v>
      </c>
      <c r="M1671" s="1" t="s">
        <v>3870</v>
      </c>
    </row>
    <row r="1672" spans="1:13" x14ac:dyDescent="0.25">
      <c r="A1672" s="4" t="s">
        <v>1654</v>
      </c>
      <c r="B1672" s="1">
        <v>1997</v>
      </c>
      <c r="C1672" s="1" t="s">
        <v>67</v>
      </c>
      <c r="D1672" s="1" t="s">
        <v>68</v>
      </c>
      <c r="E1672" s="3" t="s">
        <v>1704</v>
      </c>
      <c r="F1672" s="1" t="s">
        <v>632</v>
      </c>
      <c r="G1672" s="1">
        <v>-1.4999999999999999E-2</v>
      </c>
      <c r="H1672" s="1">
        <v>-1.2500000000000001E-2</v>
      </c>
      <c r="I1672" s="1">
        <v>-2.5000000000000001E-3</v>
      </c>
      <c r="J1672" s="1">
        <v>0</v>
      </c>
      <c r="K1672" s="1">
        <v>0</v>
      </c>
      <c r="L1672" s="1">
        <v>0</v>
      </c>
      <c r="M1672" s="1" t="s">
        <v>3870</v>
      </c>
    </row>
    <row r="1673" spans="1:13" x14ac:dyDescent="0.25">
      <c r="A1673" s="4" t="s">
        <v>1654</v>
      </c>
      <c r="B1673" s="1">
        <v>1997</v>
      </c>
      <c r="C1673" s="1" t="s">
        <v>67</v>
      </c>
      <c r="D1673" s="1" t="s">
        <v>68</v>
      </c>
      <c r="E1673" s="3" t="s">
        <v>1770</v>
      </c>
      <c r="F1673" s="1" t="s">
        <v>632</v>
      </c>
      <c r="G1673" s="1">
        <v>-0.48</v>
      </c>
      <c r="H1673" s="1">
        <v>-3.2500000000000001E-2</v>
      </c>
      <c r="I1673" s="1">
        <v>4.2500000000000003E-2</v>
      </c>
      <c r="J1673" s="1">
        <v>0</v>
      </c>
      <c r="K1673" s="1">
        <v>0</v>
      </c>
      <c r="L1673" s="1">
        <v>0</v>
      </c>
      <c r="M1673" s="1" t="s">
        <v>3870</v>
      </c>
    </row>
    <row r="1674" spans="1:13" x14ac:dyDescent="0.25">
      <c r="A1674" s="4" t="s">
        <v>1654</v>
      </c>
      <c r="B1674" s="1">
        <v>1997</v>
      </c>
      <c r="C1674" s="1" t="s">
        <v>91</v>
      </c>
      <c r="D1674" s="1" t="s">
        <v>38</v>
      </c>
      <c r="E1674" s="3" t="s">
        <v>1712</v>
      </c>
      <c r="F1674" s="1" t="s">
        <v>632</v>
      </c>
      <c r="G1674" s="1">
        <v>-0.315</v>
      </c>
      <c r="H1674" s="1">
        <v>0.1275</v>
      </c>
      <c r="I1674" s="1">
        <v>7.7499999999999999E-2</v>
      </c>
      <c r="J1674" s="1">
        <v>0</v>
      </c>
      <c r="K1674" s="1">
        <v>0</v>
      </c>
      <c r="L1674" s="1">
        <v>0</v>
      </c>
      <c r="M1674" s="1" t="s">
        <v>3870</v>
      </c>
    </row>
    <row r="1675" spans="1:13" x14ac:dyDescent="0.25">
      <c r="A1675" s="4" t="s">
        <v>1654</v>
      </c>
      <c r="B1675" s="1">
        <v>1997</v>
      </c>
      <c r="C1675" s="1" t="s">
        <v>67</v>
      </c>
      <c r="D1675" s="1" t="s">
        <v>68</v>
      </c>
      <c r="E1675" s="3" t="s">
        <v>1771</v>
      </c>
      <c r="F1675" s="1" t="s">
        <v>632</v>
      </c>
      <c r="G1675" s="1">
        <v>0.12</v>
      </c>
      <c r="H1675" s="1">
        <v>0.115</v>
      </c>
      <c r="I1675" s="1">
        <v>2.5000000000000001E-2</v>
      </c>
      <c r="J1675" s="1">
        <v>0</v>
      </c>
      <c r="K1675" s="1">
        <v>0</v>
      </c>
      <c r="L1675" s="1">
        <v>0</v>
      </c>
      <c r="M1675" s="1" t="s">
        <v>3870</v>
      </c>
    </row>
    <row r="1676" spans="1:13" x14ac:dyDescent="0.25">
      <c r="A1676" s="4" t="s">
        <v>1654</v>
      </c>
      <c r="B1676" s="1">
        <v>1997</v>
      </c>
      <c r="C1676" s="1" t="s">
        <v>67</v>
      </c>
      <c r="D1676" s="1" t="s">
        <v>68</v>
      </c>
      <c r="E1676" s="3" t="s">
        <v>1772</v>
      </c>
      <c r="F1676" s="1" t="s">
        <v>632</v>
      </c>
      <c r="G1676" s="1">
        <v>-0.1275</v>
      </c>
      <c r="H1676" s="1">
        <v>1.7500000000000002E-2</v>
      </c>
      <c r="I1676" s="1">
        <v>0.02</v>
      </c>
      <c r="J1676" s="1">
        <v>0</v>
      </c>
      <c r="K1676" s="1">
        <v>0</v>
      </c>
      <c r="L1676" s="1">
        <v>0</v>
      </c>
      <c r="M1676" s="1" t="s">
        <v>3870</v>
      </c>
    </row>
    <row r="1677" spans="1:13" x14ac:dyDescent="0.25">
      <c r="A1677" s="4" t="s">
        <v>1654</v>
      </c>
      <c r="B1677" s="1">
        <v>1997</v>
      </c>
      <c r="C1677" s="1" t="s">
        <v>67</v>
      </c>
      <c r="D1677" s="1" t="s">
        <v>68</v>
      </c>
      <c r="E1677" s="3" t="s">
        <v>1706</v>
      </c>
      <c r="F1677" s="1" t="s">
        <v>632</v>
      </c>
      <c r="G1677" s="1">
        <v>0.03</v>
      </c>
      <c r="H1677" s="1">
        <v>8.5000000000000006E-2</v>
      </c>
      <c r="I1677" s="1">
        <v>2.5000000000000001E-2</v>
      </c>
      <c r="J1677" s="1">
        <v>0</v>
      </c>
      <c r="K1677" s="1">
        <v>0</v>
      </c>
      <c r="L1677" s="1">
        <v>0</v>
      </c>
      <c r="M1677" s="1" t="s">
        <v>3870</v>
      </c>
    </row>
    <row r="1678" spans="1:13" x14ac:dyDescent="0.25">
      <c r="A1678" s="4" t="s">
        <v>1654</v>
      </c>
      <c r="B1678" s="1">
        <v>1997</v>
      </c>
      <c r="C1678" s="1" t="s">
        <v>67</v>
      </c>
      <c r="D1678" s="1" t="s">
        <v>68</v>
      </c>
      <c r="E1678" s="3" t="s">
        <v>1729</v>
      </c>
      <c r="F1678" s="1" t="s">
        <v>632</v>
      </c>
      <c r="G1678" s="1">
        <v>0.76500000000000001</v>
      </c>
      <c r="H1678" s="1">
        <v>0.21</v>
      </c>
      <c r="I1678" s="1">
        <v>-1.4999999999999999E-2</v>
      </c>
      <c r="J1678" s="1">
        <v>0</v>
      </c>
      <c r="K1678" s="1">
        <v>0</v>
      </c>
      <c r="L1678" s="1">
        <v>0</v>
      </c>
      <c r="M1678" s="1" t="s">
        <v>3870</v>
      </c>
    </row>
    <row r="1679" spans="1:13" x14ac:dyDescent="0.25">
      <c r="A1679" s="4" t="s">
        <v>1654</v>
      </c>
      <c r="B1679" s="1">
        <v>1997</v>
      </c>
      <c r="C1679" s="1" t="s">
        <v>67</v>
      </c>
      <c r="D1679" s="1" t="s">
        <v>68</v>
      </c>
      <c r="E1679" s="3" t="s">
        <v>1773</v>
      </c>
      <c r="F1679" s="1" t="s">
        <v>632</v>
      </c>
      <c r="G1679" s="1">
        <v>4.4999999999999998E-2</v>
      </c>
      <c r="H1679" s="1">
        <v>-1.4999999999999999E-2</v>
      </c>
      <c r="I1679" s="1">
        <v>-0.01</v>
      </c>
      <c r="J1679" s="1">
        <v>0</v>
      </c>
      <c r="K1679" s="1">
        <v>0</v>
      </c>
      <c r="L1679" s="1">
        <v>0</v>
      </c>
      <c r="M1679" s="1" t="s">
        <v>3870</v>
      </c>
    </row>
    <row r="1680" spans="1:13" x14ac:dyDescent="0.25">
      <c r="A1680" s="4" t="s">
        <v>1654</v>
      </c>
      <c r="B1680" s="1">
        <v>1997</v>
      </c>
      <c r="C1680" s="1" t="s">
        <v>67</v>
      </c>
      <c r="D1680" s="1" t="s">
        <v>68</v>
      </c>
      <c r="E1680" s="3" t="s">
        <v>1709</v>
      </c>
      <c r="F1680" s="1" t="s">
        <v>632</v>
      </c>
      <c r="G1680" s="1">
        <v>-0.22500000000000001</v>
      </c>
      <c r="H1680" s="1">
        <v>0.1275</v>
      </c>
      <c r="I1680" s="1">
        <v>6.7500000000000004E-2</v>
      </c>
      <c r="J1680" s="1">
        <v>0</v>
      </c>
      <c r="K1680" s="1">
        <v>0</v>
      </c>
      <c r="L1680" s="1">
        <v>0</v>
      </c>
      <c r="M1680" s="1" t="s">
        <v>3870</v>
      </c>
    </row>
    <row r="1681" spans="1:13" x14ac:dyDescent="0.25">
      <c r="A1681" s="4" t="s">
        <v>1654</v>
      </c>
      <c r="B1681" s="1">
        <v>1997</v>
      </c>
      <c r="C1681" s="1" t="s">
        <v>67</v>
      </c>
      <c r="D1681" s="1" t="s">
        <v>68</v>
      </c>
      <c r="E1681" s="3" t="s">
        <v>1710</v>
      </c>
      <c r="F1681" s="1" t="s">
        <v>632</v>
      </c>
      <c r="G1681" s="1">
        <v>-0.03</v>
      </c>
      <c r="H1681" s="1">
        <v>-5.5E-2</v>
      </c>
      <c r="I1681" s="1">
        <v>-1.4999999999999999E-2</v>
      </c>
      <c r="J1681" s="1">
        <v>0</v>
      </c>
      <c r="K1681" s="1">
        <v>0</v>
      </c>
      <c r="L1681" s="1">
        <v>0</v>
      </c>
      <c r="M1681" s="1" t="s">
        <v>3870</v>
      </c>
    </row>
    <row r="1682" spans="1:13" x14ac:dyDescent="0.25">
      <c r="A1682" s="4" t="s">
        <v>1654</v>
      </c>
      <c r="B1682" s="1">
        <v>1997</v>
      </c>
      <c r="C1682" s="1" t="s">
        <v>67</v>
      </c>
      <c r="D1682" s="1" t="s">
        <v>68</v>
      </c>
      <c r="E1682" s="3" t="s">
        <v>1774</v>
      </c>
      <c r="F1682" s="1" t="s">
        <v>632</v>
      </c>
      <c r="G1682" s="1">
        <v>-0.09</v>
      </c>
      <c r="H1682" s="1">
        <v>-4.4999999999999998E-2</v>
      </c>
      <c r="I1682" s="1">
        <v>-5.0000000000000001E-3</v>
      </c>
      <c r="J1682" s="1">
        <v>0</v>
      </c>
      <c r="K1682" s="1">
        <v>0</v>
      </c>
      <c r="L1682" s="1">
        <v>0</v>
      </c>
      <c r="M1682" s="1" t="s">
        <v>3870</v>
      </c>
    </row>
    <row r="1683" spans="1:13" x14ac:dyDescent="0.25">
      <c r="A1683" s="4" t="s">
        <v>1654</v>
      </c>
      <c r="B1683" s="1">
        <v>1997</v>
      </c>
      <c r="C1683" s="1" t="s">
        <v>124</v>
      </c>
      <c r="D1683" s="1" t="s">
        <v>125</v>
      </c>
      <c r="E1683" s="3" t="s">
        <v>1717</v>
      </c>
      <c r="F1683" s="1" t="s">
        <v>632</v>
      </c>
      <c r="G1683" s="1">
        <v>0.1125</v>
      </c>
      <c r="H1683" s="1">
        <v>0</v>
      </c>
      <c r="I1683" s="1">
        <v>-1.2500000000000001E-2</v>
      </c>
      <c r="J1683" s="1">
        <v>0</v>
      </c>
      <c r="K1683" s="1">
        <v>0</v>
      </c>
      <c r="L1683" s="1">
        <v>0</v>
      </c>
      <c r="M1683" s="1" t="s">
        <v>3870</v>
      </c>
    </row>
    <row r="1684" spans="1:13" x14ac:dyDescent="0.25">
      <c r="A1684" s="4" t="s">
        <v>1654</v>
      </c>
      <c r="B1684" s="1">
        <v>1997</v>
      </c>
      <c r="C1684" s="1" t="s">
        <v>91</v>
      </c>
      <c r="D1684" s="1" t="s">
        <v>38</v>
      </c>
      <c r="E1684" s="3" t="s">
        <v>1775</v>
      </c>
      <c r="F1684" s="1" t="s">
        <v>632</v>
      </c>
      <c r="G1684" s="1">
        <v>6.7500000000000004E-2</v>
      </c>
      <c r="H1684" s="1">
        <v>0.03</v>
      </c>
      <c r="I1684" s="1">
        <v>2.5000000000000001E-3</v>
      </c>
      <c r="J1684" s="1">
        <v>0</v>
      </c>
      <c r="K1684" s="1">
        <v>0</v>
      </c>
      <c r="L1684" s="1">
        <v>0</v>
      </c>
      <c r="M1684" s="1" t="s">
        <v>3870</v>
      </c>
    </row>
    <row r="1685" spans="1:13" x14ac:dyDescent="0.25">
      <c r="A1685" s="4" t="s">
        <v>1654</v>
      </c>
      <c r="B1685" s="1">
        <v>1997</v>
      </c>
      <c r="C1685" s="1" t="s">
        <v>91</v>
      </c>
      <c r="D1685" s="1" t="s">
        <v>38</v>
      </c>
      <c r="E1685" s="3" t="s">
        <v>1776</v>
      </c>
      <c r="F1685" s="1" t="s">
        <v>632</v>
      </c>
      <c r="G1685" s="1">
        <v>-0.09</v>
      </c>
      <c r="H1685" s="1">
        <v>5.2499999999999998E-2</v>
      </c>
      <c r="I1685" s="1">
        <v>2.75E-2</v>
      </c>
      <c r="J1685" s="1">
        <v>0</v>
      </c>
      <c r="K1685" s="1">
        <v>0</v>
      </c>
      <c r="L1685" s="1">
        <v>0</v>
      </c>
      <c r="M1685" s="1" t="s">
        <v>3870</v>
      </c>
    </row>
    <row r="1686" spans="1:13" x14ac:dyDescent="0.25">
      <c r="A1686" s="4" t="s">
        <v>1654</v>
      </c>
      <c r="B1686" s="1">
        <v>1997</v>
      </c>
      <c r="C1686" s="1" t="s">
        <v>91</v>
      </c>
      <c r="D1686" s="1" t="s">
        <v>38</v>
      </c>
      <c r="E1686" s="3" t="s">
        <v>1777</v>
      </c>
      <c r="F1686" s="1" t="s">
        <v>632</v>
      </c>
      <c r="G1686" s="1">
        <v>0</v>
      </c>
      <c r="H1686" s="1">
        <v>-1.4999999999999999E-2</v>
      </c>
      <c r="I1686" s="1">
        <v>-5.0000000000000001E-3</v>
      </c>
      <c r="J1686" s="1">
        <v>0</v>
      </c>
      <c r="K1686" s="1">
        <v>0</v>
      </c>
      <c r="L1686" s="1">
        <v>0</v>
      </c>
      <c r="M1686" s="1" t="s">
        <v>3870</v>
      </c>
    </row>
    <row r="1687" spans="1:13" x14ac:dyDescent="0.25">
      <c r="A1687" s="4" t="s">
        <v>1654</v>
      </c>
      <c r="B1687" s="1">
        <v>1997</v>
      </c>
      <c r="C1687" s="1" t="s">
        <v>67</v>
      </c>
      <c r="D1687" s="1" t="s">
        <v>68</v>
      </c>
      <c r="E1687" s="3" t="s">
        <v>1731</v>
      </c>
      <c r="F1687" s="1" t="s">
        <v>632</v>
      </c>
      <c r="G1687" s="1">
        <v>0.45</v>
      </c>
      <c r="H1687" s="1">
        <v>0.5625</v>
      </c>
      <c r="I1687" s="1">
        <v>0.13750000000000001</v>
      </c>
      <c r="J1687" s="1">
        <v>0</v>
      </c>
      <c r="K1687" s="1">
        <v>0</v>
      </c>
      <c r="L1687" s="1">
        <v>0</v>
      </c>
      <c r="M1687" s="1" t="s">
        <v>3870</v>
      </c>
    </row>
    <row r="1688" spans="1:13" x14ac:dyDescent="0.25">
      <c r="A1688" s="4" t="s">
        <v>1654</v>
      </c>
      <c r="B1688" s="1">
        <v>1997</v>
      </c>
      <c r="C1688" s="1" t="s">
        <v>37</v>
      </c>
      <c r="D1688" s="1" t="s">
        <v>38</v>
      </c>
      <c r="E1688" s="3" t="s">
        <v>1721</v>
      </c>
      <c r="F1688" s="1" t="s">
        <v>632</v>
      </c>
      <c r="G1688" s="1">
        <v>-0.45</v>
      </c>
      <c r="H1688" s="1">
        <v>-0.5625</v>
      </c>
      <c r="I1688" s="1">
        <v>-0.13750000000000001</v>
      </c>
      <c r="J1688" s="1">
        <v>0</v>
      </c>
      <c r="K1688" s="1">
        <v>0</v>
      </c>
      <c r="L1688" s="1">
        <v>0</v>
      </c>
      <c r="M1688" s="1" t="s">
        <v>3870</v>
      </c>
    </row>
    <row r="1689" spans="1:13" x14ac:dyDescent="0.25">
      <c r="A1689" s="4" t="s">
        <v>1654</v>
      </c>
      <c r="B1689" s="1">
        <v>1997</v>
      </c>
      <c r="C1689" s="1" t="s">
        <v>124</v>
      </c>
      <c r="D1689" s="1" t="s">
        <v>125</v>
      </c>
      <c r="E1689" s="3" t="s">
        <v>1778</v>
      </c>
      <c r="F1689" s="1" t="s">
        <v>632</v>
      </c>
      <c r="G1689" s="1">
        <v>3.7499999999999999E-2</v>
      </c>
      <c r="H1689" s="1">
        <v>-6.25E-2</v>
      </c>
      <c r="I1689" s="1">
        <v>-2.5000000000000001E-2</v>
      </c>
      <c r="J1689" s="1">
        <v>0</v>
      </c>
      <c r="K1689" s="1">
        <v>0</v>
      </c>
      <c r="L1689" s="1">
        <v>0</v>
      </c>
      <c r="M1689" s="1" t="s">
        <v>3870</v>
      </c>
    </row>
    <row r="1690" spans="1:13" x14ac:dyDescent="0.25">
      <c r="A1690" s="4" t="s">
        <v>1654</v>
      </c>
      <c r="B1690" s="1">
        <v>1997</v>
      </c>
      <c r="C1690" s="1" t="s">
        <v>124</v>
      </c>
      <c r="D1690" s="1" t="s">
        <v>125</v>
      </c>
      <c r="E1690" s="3" t="s">
        <v>1779</v>
      </c>
      <c r="F1690" s="1" t="s">
        <v>632</v>
      </c>
      <c r="G1690" s="1">
        <v>0.22500000000000001</v>
      </c>
      <c r="H1690" s="1">
        <v>7.4999999999999997E-2</v>
      </c>
      <c r="I1690" s="1">
        <v>0</v>
      </c>
      <c r="J1690" s="1">
        <v>0</v>
      </c>
      <c r="K1690" s="1">
        <v>0</v>
      </c>
      <c r="L1690" s="1">
        <v>0</v>
      </c>
      <c r="M1690" s="1" t="s">
        <v>3870</v>
      </c>
    </row>
    <row r="1691" spans="1:13" x14ac:dyDescent="0.25">
      <c r="A1691" s="4" t="s">
        <v>1654</v>
      </c>
      <c r="B1691" s="1">
        <v>1997</v>
      </c>
      <c r="C1691" s="1" t="s">
        <v>124</v>
      </c>
      <c r="D1691" s="1" t="s">
        <v>125</v>
      </c>
      <c r="E1691" s="3" t="s">
        <v>1725</v>
      </c>
      <c r="F1691" s="1" t="s">
        <v>632</v>
      </c>
      <c r="G1691" s="1">
        <v>-5.2499999999999998E-2</v>
      </c>
      <c r="H1691" s="1">
        <v>2.75E-2</v>
      </c>
      <c r="I1691" s="1">
        <v>1.4999999999999999E-2</v>
      </c>
      <c r="J1691" s="1">
        <v>0</v>
      </c>
      <c r="K1691" s="1">
        <v>0</v>
      </c>
      <c r="L1691" s="1">
        <v>0</v>
      </c>
      <c r="M1691" s="1" t="s">
        <v>3870</v>
      </c>
    </row>
    <row r="1692" spans="1:13" x14ac:dyDescent="0.25">
      <c r="A1692" s="4" t="s">
        <v>1654</v>
      </c>
      <c r="B1692" s="1">
        <v>1997</v>
      </c>
      <c r="C1692" s="1" t="s">
        <v>124</v>
      </c>
      <c r="D1692" s="1" t="s">
        <v>125</v>
      </c>
      <c r="E1692" s="3" t="s">
        <v>1726</v>
      </c>
      <c r="F1692" s="1" t="s">
        <v>632</v>
      </c>
      <c r="G1692" s="1">
        <v>1.4999999999999999E-2</v>
      </c>
      <c r="H1692" s="1">
        <v>2.75E-2</v>
      </c>
      <c r="I1692" s="1">
        <v>7.4999999999999997E-3</v>
      </c>
      <c r="J1692" s="1">
        <v>0</v>
      </c>
      <c r="K1692" s="1">
        <v>0</v>
      </c>
      <c r="L1692" s="1">
        <v>0</v>
      </c>
      <c r="M1692" s="1" t="s">
        <v>3870</v>
      </c>
    </row>
    <row r="1693" spans="1:13" x14ac:dyDescent="0.25">
      <c r="A1693" s="4" t="s">
        <v>1654</v>
      </c>
      <c r="B1693" s="1">
        <v>1997</v>
      </c>
      <c r="C1693" s="1" t="s">
        <v>124</v>
      </c>
      <c r="D1693" s="1" t="s">
        <v>125</v>
      </c>
      <c r="E1693" s="3" t="s">
        <v>1727</v>
      </c>
      <c r="F1693" s="1" t="s">
        <v>632</v>
      </c>
      <c r="G1693" s="1">
        <v>0.1875</v>
      </c>
      <c r="H1693" s="1">
        <v>-4.2500000000000003E-2</v>
      </c>
      <c r="I1693" s="1">
        <v>-3.5000000000000003E-2</v>
      </c>
      <c r="J1693" s="1">
        <v>0</v>
      </c>
      <c r="K1693" s="1">
        <v>0</v>
      </c>
      <c r="L1693" s="1">
        <v>0</v>
      </c>
      <c r="M1693" s="1" t="s">
        <v>3870</v>
      </c>
    </row>
    <row r="1694" spans="1:13" x14ac:dyDescent="0.25">
      <c r="A1694" s="4" t="s">
        <v>1654</v>
      </c>
      <c r="B1694" s="1">
        <v>1997</v>
      </c>
      <c r="C1694" s="1" t="s">
        <v>503</v>
      </c>
      <c r="D1694" s="1" t="s">
        <v>504</v>
      </c>
      <c r="E1694" s="3" t="s">
        <v>1780</v>
      </c>
      <c r="F1694" s="1" t="s">
        <v>632</v>
      </c>
      <c r="G1694" s="1">
        <v>-0.6</v>
      </c>
      <c r="H1694" s="1">
        <v>0.17499999999999999</v>
      </c>
      <c r="I1694" s="1">
        <v>0.125</v>
      </c>
      <c r="J1694" s="1">
        <v>0</v>
      </c>
      <c r="K1694" s="1">
        <v>0</v>
      </c>
      <c r="L1694" s="1">
        <v>0</v>
      </c>
      <c r="M1694" s="1" t="s">
        <v>3870</v>
      </c>
    </row>
    <row r="1695" spans="1:13" x14ac:dyDescent="0.25">
      <c r="A1695" s="4" t="s">
        <v>1654</v>
      </c>
      <c r="B1695" s="1">
        <v>1997</v>
      </c>
      <c r="C1695" s="1" t="s">
        <v>124</v>
      </c>
      <c r="D1695" s="1" t="s">
        <v>125</v>
      </c>
      <c r="E1695" s="3" t="s">
        <v>1734</v>
      </c>
      <c r="F1695" s="1" t="s">
        <v>632</v>
      </c>
      <c r="G1695" s="1">
        <v>1.875</v>
      </c>
      <c r="H1695" s="1">
        <v>0.625</v>
      </c>
      <c r="I1695" s="1">
        <v>0</v>
      </c>
      <c r="J1695" s="1">
        <v>0</v>
      </c>
      <c r="K1695" s="1">
        <v>0</v>
      </c>
      <c r="L1695" s="1">
        <v>0</v>
      </c>
      <c r="M1695" s="1" t="s">
        <v>3870</v>
      </c>
    </row>
    <row r="1696" spans="1:13" x14ac:dyDescent="0.25">
      <c r="A1696" s="4" t="s">
        <v>1654</v>
      </c>
      <c r="B1696" s="1">
        <v>1997</v>
      </c>
      <c r="C1696" s="1" t="s">
        <v>121</v>
      </c>
      <c r="D1696" s="1" t="s">
        <v>38</v>
      </c>
      <c r="E1696" s="3" t="s">
        <v>1781</v>
      </c>
      <c r="F1696" s="1" t="s">
        <v>632</v>
      </c>
      <c r="G1696" s="1">
        <v>-0.15</v>
      </c>
      <c r="H1696" s="1">
        <v>-0.8</v>
      </c>
      <c r="I1696" s="1">
        <v>-0.25</v>
      </c>
      <c r="J1696" s="1">
        <v>0</v>
      </c>
      <c r="K1696" s="1">
        <v>0</v>
      </c>
      <c r="L1696" s="1">
        <v>0</v>
      </c>
      <c r="M1696" s="1" t="s">
        <v>3870</v>
      </c>
    </row>
    <row r="1697" spans="1:13" x14ac:dyDescent="0.25">
      <c r="A1697" s="4" t="s">
        <v>1654</v>
      </c>
      <c r="B1697" s="1">
        <v>2010</v>
      </c>
      <c r="C1697" s="1" t="s">
        <v>15</v>
      </c>
      <c r="D1697" s="1" t="s">
        <v>16</v>
      </c>
      <c r="E1697" s="3" t="s">
        <v>1782</v>
      </c>
      <c r="F1697" s="1" t="s">
        <v>632</v>
      </c>
      <c r="G1697" s="1">
        <v>0</v>
      </c>
      <c r="H1697" s="1">
        <v>-0.46875</v>
      </c>
      <c r="I1697" s="1">
        <v>-0.16</v>
      </c>
      <c r="J1697" s="1">
        <v>-5.0000000000000001E-3</v>
      </c>
      <c r="K1697" s="1">
        <v>-5.0000000000000001E-3</v>
      </c>
      <c r="L1697" s="1">
        <v>-1.25E-3</v>
      </c>
      <c r="M1697" s="1" t="s">
        <v>3871</v>
      </c>
    </row>
    <row r="1698" spans="1:13" x14ac:dyDescent="0.25">
      <c r="A1698" s="4" t="s">
        <v>1654</v>
      </c>
      <c r="B1698" s="1">
        <v>2010</v>
      </c>
      <c r="C1698" s="1" t="s">
        <v>15</v>
      </c>
      <c r="D1698" s="1" t="s">
        <v>16</v>
      </c>
      <c r="E1698" s="3" t="s">
        <v>1783</v>
      </c>
      <c r="F1698" s="1" t="s">
        <v>632</v>
      </c>
      <c r="G1698" s="1">
        <v>0</v>
      </c>
      <c r="H1698" s="1">
        <v>0.105</v>
      </c>
      <c r="I1698" s="1">
        <v>-7.0000000000000007E-2</v>
      </c>
      <c r="J1698" s="1">
        <v>-3.5000000000000003E-2</v>
      </c>
      <c r="K1698" s="1">
        <v>0</v>
      </c>
      <c r="L1698" s="1">
        <v>0</v>
      </c>
      <c r="M1698" s="1" t="s">
        <v>3871</v>
      </c>
    </row>
    <row r="1699" spans="1:13" x14ac:dyDescent="0.25">
      <c r="A1699" s="4" t="s">
        <v>1654</v>
      </c>
      <c r="B1699" s="1">
        <v>2010</v>
      </c>
      <c r="C1699" s="1" t="s">
        <v>15</v>
      </c>
      <c r="D1699" s="1" t="s">
        <v>16</v>
      </c>
      <c r="E1699" s="3" t="s">
        <v>1784</v>
      </c>
      <c r="F1699" s="1" t="s">
        <v>632</v>
      </c>
      <c r="G1699" s="1">
        <v>0</v>
      </c>
      <c r="H1699" s="1">
        <v>-2.6175000000000002</v>
      </c>
      <c r="I1699" s="1">
        <v>-1.03</v>
      </c>
      <c r="J1699" s="1">
        <v>-0.105</v>
      </c>
      <c r="K1699" s="1">
        <v>-0.1225</v>
      </c>
      <c r="L1699" s="1">
        <v>-3.5000000000000003E-2</v>
      </c>
      <c r="M1699" s="1" t="s">
        <v>3871</v>
      </c>
    </row>
    <row r="1700" spans="1:13" x14ac:dyDescent="0.25">
      <c r="A1700" s="4" t="s">
        <v>1654</v>
      </c>
      <c r="B1700" s="1">
        <v>2010</v>
      </c>
      <c r="C1700" s="1" t="s">
        <v>19</v>
      </c>
      <c r="D1700" s="1" t="s">
        <v>20</v>
      </c>
      <c r="E1700" s="3" t="s">
        <v>1785</v>
      </c>
      <c r="F1700" s="1" t="s">
        <v>632</v>
      </c>
      <c r="G1700" s="1">
        <v>-7.4999999999999997E-3</v>
      </c>
      <c r="H1700" s="1">
        <v>-0.29499999999999998</v>
      </c>
      <c r="I1700" s="1">
        <v>-0.69750000000000001</v>
      </c>
      <c r="J1700" s="1">
        <v>-0.875</v>
      </c>
      <c r="K1700" s="1">
        <v>-0.67500000000000004</v>
      </c>
      <c r="L1700" s="1">
        <v>-0.15</v>
      </c>
      <c r="M1700" s="1" t="s">
        <v>3871</v>
      </c>
    </row>
    <row r="1701" spans="1:13" x14ac:dyDescent="0.25">
      <c r="A1701" s="4" t="s">
        <v>1654</v>
      </c>
      <c r="B1701" s="1">
        <v>2010</v>
      </c>
      <c r="C1701" s="1" t="s">
        <v>19</v>
      </c>
      <c r="D1701" s="1" t="s">
        <v>20</v>
      </c>
      <c r="E1701" s="3" t="s">
        <v>1786</v>
      </c>
      <c r="F1701" s="1" t="s">
        <v>632</v>
      </c>
      <c r="G1701" s="1">
        <v>0</v>
      </c>
      <c r="H1701" s="1">
        <v>-7.4999999999999997E-2</v>
      </c>
      <c r="I1701" s="1">
        <v>-0.7</v>
      </c>
      <c r="J1701" s="1">
        <v>-0.45</v>
      </c>
      <c r="K1701" s="1">
        <v>-0.15</v>
      </c>
      <c r="L1701" s="1">
        <v>-2.5000000000000001E-2</v>
      </c>
      <c r="M1701" s="1" t="s">
        <v>3871</v>
      </c>
    </row>
    <row r="1702" spans="1:13" x14ac:dyDescent="0.25">
      <c r="A1702" s="4" t="s">
        <v>1654</v>
      </c>
      <c r="B1702" s="1">
        <v>2010</v>
      </c>
      <c r="C1702" s="1" t="s">
        <v>19</v>
      </c>
      <c r="D1702" s="1" t="s">
        <v>20</v>
      </c>
      <c r="E1702" s="3" t="s">
        <v>1787</v>
      </c>
      <c r="F1702" s="1" t="s">
        <v>632</v>
      </c>
      <c r="G1702" s="1">
        <v>0</v>
      </c>
      <c r="H1702" s="1">
        <v>0</v>
      </c>
      <c r="I1702" s="1">
        <v>0.75</v>
      </c>
      <c r="J1702" s="1">
        <v>0.92500000000000004</v>
      </c>
      <c r="K1702" s="1">
        <v>0.15</v>
      </c>
      <c r="L1702" s="1">
        <v>-2.5000000000000001E-2</v>
      </c>
      <c r="M1702" s="1" t="s">
        <v>3871</v>
      </c>
    </row>
    <row r="1703" spans="1:13" x14ac:dyDescent="0.25">
      <c r="A1703" s="4" t="s">
        <v>1654</v>
      </c>
      <c r="B1703" s="1">
        <v>2010</v>
      </c>
      <c r="C1703" s="1" t="s">
        <v>19</v>
      </c>
      <c r="D1703" s="1" t="s">
        <v>20</v>
      </c>
      <c r="E1703" s="3" t="s">
        <v>1788</v>
      </c>
      <c r="F1703" s="1" t="s">
        <v>632</v>
      </c>
      <c r="G1703" s="1">
        <v>0</v>
      </c>
      <c r="H1703" s="1">
        <v>0.86250000000000004</v>
      </c>
      <c r="I1703" s="1">
        <v>1.165</v>
      </c>
      <c r="J1703" s="1">
        <v>0.42749999999999999</v>
      </c>
      <c r="K1703" s="1">
        <v>-0.03</v>
      </c>
      <c r="L1703" s="1">
        <v>-2.5000000000000001E-2</v>
      </c>
      <c r="M1703" s="1" t="s">
        <v>3871</v>
      </c>
    </row>
    <row r="1704" spans="1:13" x14ac:dyDescent="0.25">
      <c r="A1704" s="4" t="s">
        <v>1654</v>
      </c>
      <c r="B1704" s="1">
        <v>2010</v>
      </c>
      <c r="C1704" s="1" t="s">
        <v>19</v>
      </c>
      <c r="D1704" s="1" t="s">
        <v>20</v>
      </c>
      <c r="E1704" s="3" t="s">
        <v>1789</v>
      </c>
      <c r="F1704" s="1" t="s">
        <v>632</v>
      </c>
      <c r="G1704" s="1">
        <v>2.2499999999999999E-2</v>
      </c>
      <c r="H1704" s="1">
        <v>-6.7500000000000004E-2</v>
      </c>
      <c r="I1704" s="1">
        <v>1.6250000000000001E-2</v>
      </c>
      <c r="J1704" s="1">
        <v>1.375E-2</v>
      </c>
      <c r="K1704" s="1">
        <v>0</v>
      </c>
      <c r="L1704" s="1">
        <v>0</v>
      </c>
      <c r="M1704" s="1" t="s">
        <v>3871</v>
      </c>
    </row>
    <row r="1705" spans="1:13" x14ac:dyDescent="0.25">
      <c r="A1705" s="4" t="s">
        <v>1654</v>
      </c>
      <c r="B1705" s="1">
        <v>2010</v>
      </c>
      <c r="C1705" s="1" t="s">
        <v>19</v>
      </c>
      <c r="D1705" s="1" t="s">
        <v>20</v>
      </c>
      <c r="E1705" s="3" t="s">
        <v>1790</v>
      </c>
      <c r="F1705" s="1" t="s">
        <v>632</v>
      </c>
      <c r="G1705" s="1">
        <v>0</v>
      </c>
      <c r="H1705" s="1">
        <v>-2.3475000000000001</v>
      </c>
      <c r="I1705" s="1">
        <v>-0.79749999999999999</v>
      </c>
      <c r="J1705" s="1">
        <v>-0.27500000000000002</v>
      </c>
      <c r="K1705" s="1">
        <v>-0.2475</v>
      </c>
      <c r="L1705" s="1">
        <v>-5.2499999999999998E-2</v>
      </c>
      <c r="M1705" s="1" t="s">
        <v>3871</v>
      </c>
    </row>
    <row r="1706" spans="1:13" x14ac:dyDescent="0.25">
      <c r="A1706" s="4" t="s">
        <v>1654</v>
      </c>
      <c r="B1706" s="1">
        <v>2010</v>
      </c>
      <c r="C1706" s="1" t="s">
        <v>19</v>
      </c>
      <c r="D1706" s="1" t="s">
        <v>20</v>
      </c>
      <c r="E1706" s="3" t="s">
        <v>1791</v>
      </c>
      <c r="F1706" s="1" t="s">
        <v>632</v>
      </c>
      <c r="G1706" s="1">
        <v>-3.7499999999999999E-3</v>
      </c>
      <c r="H1706" s="1">
        <v>-0.02</v>
      </c>
      <c r="I1706" s="1">
        <v>5.0000000000000001E-3</v>
      </c>
      <c r="J1706" s="1">
        <v>7.4999999999999997E-3</v>
      </c>
      <c r="K1706" s="1">
        <v>1.25E-3</v>
      </c>
      <c r="L1706" s="1">
        <v>0</v>
      </c>
      <c r="M1706" s="1" t="s">
        <v>3871</v>
      </c>
    </row>
    <row r="1707" spans="1:13" x14ac:dyDescent="0.25">
      <c r="A1707" s="4" t="s">
        <v>1654</v>
      </c>
      <c r="B1707" s="1">
        <v>2010</v>
      </c>
      <c r="C1707" s="1" t="s">
        <v>140</v>
      </c>
      <c r="D1707" s="1" t="s">
        <v>100</v>
      </c>
      <c r="E1707" s="3" t="s">
        <v>1792</v>
      </c>
      <c r="F1707" s="1" t="s">
        <v>632</v>
      </c>
      <c r="G1707" s="1">
        <v>0</v>
      </c>
      <c r="H1707" s="1">
        <v>0</v>
      </c>
      <c r="I1707" s="1">
        <v>0</v>
      </c>
      <c r="J1707" s="1">
        <v>0.24</v>
      </c>
      <c r="K1707" s="1">
        <v>0.39500000000000002</v>
      </c>
      <c r="L1707" s="1">
        <v>0.105</v>
      </c>
      <c r="M1707" s="1" t="s">
        <v>3871</v>
      </c>
    </row>
    <row r="1708" spans="1:13" x14ac:dyDescent="0.25">
      <c r="A1708" s="4" t="s">
        <v>1654</v>
      </c>
      <c r="B1708" s="1">
        <v>2010</v>
      </c>
      <c r="C1708" s="1" t="s">
        <v>140</v>
      </c>
      <c r="D1708" s="1" t="s">
        <v>100</v>
      </c>
      <c r="E1708" s="3" t="s">
        <v>1793</v>
      </c>
      <c r="F1708" s="1" t="s">
        <v>632</v>
      </c>
      <c r="G1708" s="1">
        <v>0</v>
      </c>
      <c r="H1708" s="1">
        <v>0.54374999999999996</v>
      </c>
      <c r="I1708" s="1">
        <v>0.25624999999999998</v>
      </c>
      <c r="J1708" s="1">
        <v>4.3749999999999997E-2</v>
      </c>
      <c r="K1708" s="1">
        <v>6.25E-2</v>
      </c>
      <c r="L1708" s="1">
        <v>1.8749999999999999E-2</v>
      </c>
      <c r="M1708" s="1" t="s">
        <v>3871</v>
      </c>
    </row>
    <row r="1709" spans="1:13" x14ac:dyDescent="0.25">
      <c r="A1709" s="4" t="s">
        <v>1654</v>
      </c>
      <c r="B1709" s="1">
        <v>2010</v>
      </c>
      <c r="C1709" s="1" t="s">
        <v>23</v>
      </c>
      <c r="D1709" s="1" t="s">
        <v>24</v>
      </c>
      <c r="E1709" s="3" t="s">
        <v>1794</v>
      </c>
      <c r="F1709" s="1" t="s">
        <v>632</v>
      </c>
      <c r="G1709" s="1">
        <v>2.1375000000000002</v>
      </c>
      <c r="H1709" s="1">
        <v>7.65</v>
      </c>
      <c r="I1709" s="1">
        <v>2.6124999999999998</v>
      </c>
      <c r="J1709" s="1">
        <v>0.4375</v>
      </c>
      <c r="K1709" s="1">
        <v>0.48749999999999999</v>
      </c>
      <c r="L1709" s="1">
        <v>0.125</v>
      </c>
      <c r="M1709" s="1" t="s">
        <v>3871</v>
      </c>
    </row>
    <row r="1710" spans="1:13" x14ac:dyDescent="0.25">
      <c r="A1710" s="4" t="s">
        <v>1654</v>
      </c>
      <c r="B1710" s="1">
        <v>2010</v>
      </c>
      <c r="C1710" s="1" t="s">
        <v>23</v>
      </c>
      <c r="D1710" s="1" t="s">
        <v>24</v>
      </c>
      <c r="E1710" s="3" t="s">
        <v>1795</v>
      </c>
      <c r="F1710" s="1" t="s">
        <v>632</v>
      </c>
      <c r="G1710" s="1">
        <v>8.6249999999999993E-2</v>
      </c>
      <c r="H1710" s="1">
        <v>0.28375</v>
      </c>
      <c r="I1710" s="1">
        <v>7.7499999999999999E-2</v>
      </c>
      <c r="J1710" s="1">
        <v>5.0000000000000001E-3</v>
      </c>
      <c r="K1710" s="1">
        <v>2.5000000000000001E-3</v>
      </c>
      <c r="L1710" s="1">
        <v>0</v>
      </c>
      <c r="M1710" s="1" t="s">
        <v>3871</v>
      </c>
    </row>
    <row r="1711" spans="1:13" x14ac:dyDescent="0.25">
      <c r="A1711" s="4" t="s">
        <v>1654</v>
      </c>
      <c r="B1711" s="1">
        <v>2010</v>
      </c>
      <c r="C1711" s="1" t="s">
        <v>23</v>
      </c>
      <c r="D1711" s="1" t="s">
        <v>24</v>
      </c>
      <c r="E1711" s="3" t="s">
        <v>1796</v>
      </c>
      <c r="F1711" s="1" t="s">
        <v>632</v>
      </c>
      <c r="G1711" s="1">
        <v>0</v>
      </c>
      <c r="H1711" s="1">
        <v>0.03</v>
      </c>
      <c r="I1711" s="1">
        <v>1.7500000000000002E-2</v>
      </c>
      <c r="J1711" s="1">
        <v>2.5000000000000001E-3</v>
      </c>
      <c r="K1711" s="1">
        <v>0</v>
      </c>
      <c r="L1711" s="1">
        <v>0</v>
      </c>
      <c r="M1711" s="1" t="s">
        <v>3871</v>
      </c>
    </row>
    <row r="1712" spans="1:13" x14ac:dyDescent="0.25">
      <c r="A1712" s="4" t="s">
        <v>1654</v>
      </c>
      <c r="B1712" s="1">
        <v>2010</v>
      </c>
      <c r="C1712" s="1" t="s">
        <v>23</v>
      </c>
      <c r="D1712" s="1" t="s">
        <v>24</v>
      </c>
      <c r="E1712" s="3" t="s">
        <v>1797</v>
      </c>
      <c r="F1712" s="1" t="s">
        <v>632</v>
      </c>
      <c r="G1712" s="1">
        <v>-6.7500000000000004E-2</v>
      </c>
      <c r="H1712" s="1">
        <v>-8.6249999999999993E-2</v>
      </c>
      <c r="I1712" s="1">
        <v>-2.1250000000000002E-2</v>
      </c>
      <c r="J1712" s="1">
        <v>0</v>
      </c>
      <c r="K1712" s="1">
        <v>0</v>
      </c>
      <c r="L1712" s="1">
        <v>0</v>
      </c>
      <c r="M1712" s="1" t="s">
        <v>3871</v>
      </c>
    </row>
    <row r="1713" spans="1:14" x14ac:dyDescent="0.25">
      <c r="A1713" s="4" t="s">
        <v>1654</v>
      </c>
      <c r="B1713" s="1">
        <v>2010</v>
      </c>
      <c r="C1713" s="1" t="s">
        <v>23</v>
      </c>
      <c r="D1713" s="1" t="s">
        <v>24</v>
      </c>
      <c r="E1713" s="3" t="s">
        <v>1798</v>
      </c>
      <c r="F1713" s="1" t="s">
        <v>632</v>
      </c>
      <c r="G1713" s="1">
        <v>-7.4999999999999997E-3</v>
      </c>
      <c r="H1713" s="1">
        <v>-6.2500000000000003E-3</v>
      </c>
      <c r="I1713" s="1">
        <v>-1.25E-3</v>
      </c>
      <c r="J1713" s="1">
        <v>0</v>
      </c>
      <c r="K1713" s="1">
        <v>-3.7499999999999999E-3</v>
      </c>
      <c r="L1713" s="1">
        <v>-1.25E-3</v>
      </c>
      <c r="M1713" s="1" t="s">
        <v>3871</v>
      </c>
    </row>
    <row r="1714" spans="1:14" x14ac:dyDescent="0.25">
      <c r="A1714" s="4" t="s">
        <v>1654</v>
      </c>
      <c r="B1714" s="1">
        <v>2010</v>
      </c>
      <c r="C1714" s="1" t="s">
        <v>67</v>
      </c>
      <c r="D1714" s="1" t="s">
        <v>68</v>
      </c>
      <c r="E1714" s="3" t="s">
        <v>1799</v>
      </c>
      <c r="F1714" s="1" t="s">
        <v>632</v>
      </c>
      <c r="G1714" s="1">
        <v>2.31</v>
      </c>
      <c r="H1714" s="1">
        <v>2.0787499999999999</v>
      </c>
      <c r="I1714" s="1">
        <v>4.7074999999999996</v>
      </c>
      <c r="J1714" s="1">
        <v>3.69625</v>
      </c>
      <c r="K1714" s="1">
        <v>4.6500000000000004</v>
      </c>
      <c r="L1714" s="1">
        <v>1.2975000000000001</v>
      </c>
      <c r="M1714" s="1" t="s">
        <v>3871</v>
      </c>
    </row>
    <row r="1715" spans="1:14" x14ac:dyDescent="0.25">
      <c r="A1715" s="4" t="s">
        <v>1654</v>
      </c>
      <c r="B1715" s="1">
        <v>2010</v>
      </c>
      <c r="C1715" s="1" t="s">
        <v>67</v>
      </c>
      <c r="D1715" s="1" t="s">
        <v>68</v>
      </c>
      <c r="E1715" s="3" t="s">
        <v>1800</v>
      </c>
      <c r="F1715" s="1" t="s">
        <v>632</v>
      </c>
      <c r="G1715" s="1">
        <v>0</v>
      </c>
      <c r="H1715" s="1">
        <v>0.61499999999999999</v>
      </c>
      <c r="I1715" s="1">
        <v>-1.1825000000000001</v>
      </c>
      <c r="J1715" s="1">
        <v>-1.0475000000000001</v>
      </c>
      <c r="K1715" s="1">
        <v>-1.1025</v>
      </c>
      <c r="L1715" s="1">
        <v>-0.30249999999999999</v>
      </c>
      <c r="M1715" s="1" t="s">
        <v>3871</v>
      </c>
    </row>
    <row r="1716" spans="1:14" x14ac:dyDescent="0.25">
      <c r="A1716" s="4" t="s">
        <v>1654</v>
      </c>
      <c r="B1716" s="1">
        <v>2010</v>
      </c>
      <c r="C1716" s="1" t="s">
        <v>71</v>
      </c>
      <c r="D1716" s="1" t="s">
        <v>72</v>
      </c>
      <c r="E1716" s="3" t="s">
        <v>1801</v>
      </c>
      <c r="F1716" s="1" t="s">
        <v>632</v>
      </c>
      <c r="G1716" s="1">
        <v>1.335</v>
      </c>
      <c r="H1716" s="1">
        <v>0.625</v>
      </c>
      <c r="I1716" s="1">
        <v>9.7500000000000003E-2</v>
      </c>
      <c r="J1716" s="1">
        <v>0.05</v>
      </c>
      <c r="K1716" s="1">
        <v>4.2500000000000003E-2</v>
      </c>
      <c r="L1716" s="1">
        <v>0.01</v>
      </c>
      <c r="M1716" s="1" t="s">
        <v>3871</v>
      </c>
    </row>
    <row r="1717" spans="1:14" x14ac:dyDescent="0.25">
      <c r="A1717" s="4" t="s">
        <v>1654</v>
      </c>
      <c r="B1717" s="1">
        <v>2010</v>
      </c>
      <c r="C1717" s="1" t="s">
        <v>288</v>
      </c>
      <c r="D1717" s="1" t="s">
        <v>38</v>
      </c>
      <c r="E1717" s="3" t="s">
        <v>1802</v>
      </c>
      <c r="F1717" s="1" t="s">
        <v>632</v>
      </c>
      <c r="G1717" s="1">
        <v>0</v>
      </c>
      <c r="H1717" s="1">
        <v>0</v>
      </c>
      <c r="I1717" s="1">
        <v>7.4999999999999997E-2</v>
      </c>
      <c r="J1717" s="1">
        <v>0.85</v>
      </c>
      <c r="K1717" s="1">
        <v>0.125</v>
      </c>
      <c r="L1717" s="1">
        <v>-0.05</v>
      </c>
      <c r="M1717" s="1" t="s">
        <v>3871</v>
      </c>
    </row>
    <row r="1718" spans="1:14" x14ac:dyDescent="0.25">
      <c r="A1718" s="4" t="s">
        <v>1654</v>
      </c>
      <c r="B1718" s="1">
        <v>2010</v>
      </c>
      <c r="C1718" s="1" t="s">
        <v>91</v>
      </c>
      <c r="D1718" s="1" t="s">
        <v>38</v>
      </c>
      <c r="E1718" s="3" t="s">
        <v>1803</v>
      </c>
      <c r="F1718" s="1" t="s">
        <v>632</v>
      </c>
      <c r="G1718" s="1">
        <v>-3.7499999999999999E-2</v>
      </c>
      <c r="H1718" s="1">
        <v>-0.215</v>
      </c>
      <c r="I1718" s="1">
        <v>-0.12</v>
      </c>
      <c r="J1718" s="1">
        <v>0.14000000000000001</v>
      </c>
      <c r="K1718" s="1">
        <v>0.1875</v>
      </c>
      <c r="L1718" s="1">
        <v>4.4999999999999998E-2</v>
      </c>
      <c r="M1718" s="1" t="s">
        <v>3871</v>
      </c>
    </row>
    <row r="1719" spans="1:14" x14ac:dyDescent="0.25">
      <c r="A1719" s="4" t="s">
        <v>1654</v>
      </c>
      <c r="B1719" s="1">
        <v>2010</v>
      </c>
      <c r="C1719" s="1" t="s">
        <v>37</v>
      </c>
      <c r="D1719" s="1" t="s">
        <v>38</v>
      </c>
      <c r="E1719" s="3" t="s">
        <v>931</v>
      </c>
      <c r="F1719" s="1" t="s">
        <v>632</v>
      </c>
      <c r="G1719" s="1">
        <v>0.28875000000000001</v>
      </c>
      <c r="H1719" s="1">
        <v>1.3149999999999999</v>
      </c>
      <c r="I1719" s="1">
        <v>2.4312499999999999</v>
      </c>
      <c r="J1719" s="1">
        <v>3.2549999999999999</v>
      </c>
      <c r="K1719" s="1">
        <v>3.0274999999999999</v>
      </c>
      <c r="L1719" s="1">
        <v>0.72250000000000003</v>
      </c>
      <c r="M1719" s="1" t="s">
        <v>3871</v>
      </c>
    </row>
    <row r="1720" spans="1:14" x14ac:dyDescent="0.25">
      <c r="A1720" s="4" t="s">
        <v>1654</v>
      </c>
      <c r="B1720" s="1">
        <v>2010</v>
      </c>
      <c r="C1720" s="1" t="s">
        <v>15</v>
      </c>
      <c r="D1720" s="1" t="s">
        <v>16</v>
      </c>
      <c r="E1720" s="3" t="s">
        <v>1804</v>
      </c>
      <c r="F1720" s="1" t="s">
        <v>632</v>
      </c>
      <c r="G1720" s="1">
        <v>0</v>
      </c>
      <c r="H1720" s="1">
        <v>0</v>
      </c>
      <c r="I1720" s="1">
        <v>0.4425</v>
      </c>
      <c r="J1720" s="1">
        <v>0.6875</v>
      </c>
      <c r="K1720" s="1">
        <v>0.14249999999999999</v>
      </c>
      <c r="L1720" s="1">
        <v>4.7500000000000001E-2</v>
      </c>
      <c r="M1720" s="1" t="s">
        <v>3871</v>
      </c>
      <c r="N1720" s="1" t="s">
        <v>3929</v>
      </c>
    </row>
    <row r="1721" spans="1:14" x14ac:dyDescent="0.25">
      <c r="A1721" s="4" t="s">
        <v>1654</v>
      </c>
      <c r="B1721" s="1">
        <v>2010</v>
      </c>
      <c r="C1721" s="1" t="s">
        <v>15</v>
      </c>
      <c r="D1721" s="1" t="s">
        <v>16</v>
      </c>
      <c r="E1721" s="3" t="s">
        <v>1805</v>
      </c>
      <c r="F1721" s="1" t="s">
        <v>632</v>
      </c>
      <c r="G1721" s="1">
        <v>0</v>
      </c>
      <c r="H1721" s="1">
        <v>-1.0049999999999999</v>
      </c>
      <c r="I1721" s="1">
        <v>-0.35</v>
      </c>
      <c r="J1721" s="1">
        <v>-0.02</v>
      </c>
      <c r="K1721" s="1">
        <v>-0.11</v>
      </c>
      <c r="L1721" s="1">
        <v>-0.14000000000000001</v>
      </c>
      <c r="M1721" s="1" t="s">
        <v>3871</v>
      </c>
    </row>
    <row r="1722" spans="1:14" x14ac:dyDescent="0.25">
      <c r="A1722" s="4" t="s">
        <v>1654</v>
      </c>
      <c r="B1722" s="1">
        <v>2010</v>
      </c>
      <c r="C1722" s="1" t="s">
        <v>15</v>
      </c>
      <c r="D1722" s="1" t="s">
        <v>16</v>
      </c>
      <c r="E1722" s="3" t="s">
        <v>1806</v>
      </c>
      <c r="F1722" s="1" t="s">
        <v>632</v>
      </c>
      <c r="G1722" s="1">
        <v>0</v>
      </c>
      <c r="H1722" s="1">
        <v>2.6850000000000001</v>
      </c>
      <c r="I1722" s="1">
        <v>0.98499999999999999</v>
      </c>
      <c r="J1722" s="1">
        <v>0.17249999999999999</v>
      </c>
      <c r="K1722" s="1">
        <v>0.20499999999999999</v>
      </c>
      <c r="L1722" s="1">
        <v>0.22500000000000001</v>
      </c>
      <c r="M1722" s="1" t="s">
        <v>3871</v>
      </c>
    </row>
    <row r="1723" spans="1:14" x14ac:dyDescent="0.25">
      <c r="A1723" s="4" t="s">
        <v>1654</v>
      </c>
      <c r="B1723" s="1">
        <v>2010</v>
      </c>
      <c r="C1723" s="1" t="s">
        <v>15</v>
      </c>
      <c r="D1723" s="1" t="s">
        <v>16</v>
      </c>
      <c r="E1723" s="3" t="s">
        <v>1807</v>
      </c>
      <c r="F1723" s="1" t="s">
        <v>632</v>
      </c>
      <c r="G1723" s="1">
        <v>0</v>
      </c>
      <c r="H1723" s="1">
        <v>0.45</v>
      </c>
      <c r="I1723" s="1">
        <v>0.15</v>
      </c>
      <c r="J1723" s="1">
        <v>1.4999999999999999E-2</v>
      </c>
      <c r="K1723" s="1">
        <v>3.5000000000000003E-2</v>
      </c>
      <c r="L1723" s="1">
        <v>4.7500000000000001E-2</v>
      </c>
      <c r="M1723" s="1" t="s">
        <v>3871</v>
      </c>
    </row>
    <row r="1724" spans="1:14" x14ac:dyDescent="0.25">
      <c r="A1724" s="4" t="s">
        <v>1654</v>
      </c>
      <c r="B1724" s="1">
        <v>2010</v>
      </c>
      <c r="C1724" s="1" t="s">
        <v>15</v>
      </c>
      <c r="D1724" s="1" t="s">
        <v>16</v>
      </c>
      <c r="E1724" s="3" t="s">
        <v>1808</v>
      </c>
      <c r="F1724" s="1" t="s">
        <v>632</v>
      </c>
      <c r="G1724" s="1">
        <v>0</v>
      </c>
      <c r="H1724" s="1">
        <v>0.9</v>
      </c>
      <c r="I1724" s="1">
        <v>1.125</v>
      </c>
      <c r="J1724" s="1">
        <v>1.85</v>
      </c>
      <c r="K1724" s="1">
        <v>0.52500000000000002</v>
      </c>
      <c r="L1724" s="1">
        <v>-7.4999999999999997E-2</v>
      </c>
      <c r="M1724" s="1" t="s">
        <v>3871</v>
      </c>
    </row>
    <row r="1725" spans="1:14" x14ac:dyDescent="0.25">
      <c r="A1725" s="4" t="s">
        <v>1654</v>
      </c>
      <c r="B1725" s="1">
        <v>2010</v>
      </c>
      <c r="C1725" s="1" t="s">
        <v>15</v>
      </c>
      <c r="D1725" s="1" t="s">
        <v>16</v>
      </c>
      <c r="E1725" s="3" t="s">
        <v>1809</v>
      </c>
      <c r="F1725" s="1" t="s">
        <v>632</v>
      </c>
      <c r="G1725" s="1">
        <v>0</v>
      </c>
      <c r="H1725" s="1">
        <v>-3.7499999999999999E-3</v>
      </c>
      <c r="I1725" s="1">
        <v>-8.7500000000000008E-3</v>
      </c>
      <c r="J1725" s="1">
        <v>-2.1250000000000002E-2</v>
      </c>
      <c r="K1725" s="1">
        <v>-4.3749999999999997E-2</v>
      </c>
      <c r="L1725" s="1">
        <v>-7.6249999999999998E-2</v>
      </c>
      <c r="M1725" s="1" t="s">
        <v>3871</v>
      </c>
    </row>
    <row r="1726" spans="1:14" x14ac:dyDescent="0.25">
      <c r="A1726" s="4" t="s">
        <v>1654</v>
      </c>
      <c r="B1726" s="1">
        <v>2010</v>
      </c>
      <c r="C1726" s="1" t="s">
        <v>15</v>
      </c>
      <c r="D1726" s="1" t="s">
        <v>16</v>
      </c>
      <c r="E1726" s="3" t="s">
        <v>1810</v>
      </c>
      <c r="F1726" s="1" t="s">
        <v>632</v>
      </c>
      <c r="G1726" s="1">
        <v>0</v>
      </c>
      <c r="H1726" s="1">
        <v>3.7499999999999999E-2</v>
      </c>
      <c r="I1726" s="1">
        <v>0.10249999999999999</v>
      </c>
      <c r="J1726" s="1">
        <v>0.12375</v>
      </c>
      <c r="K1726" s="1">
        <v>0.125</v>
      </c>
      <c r="L1726" s="1">
        <v>9.5000000000000001E-2</v>
      </c>
      <c r="M1726" s="1" t="s">
        <v>3871</v>
      </c>
    </row>
    <row r="1727" spans="1:14" x14ac:dyDescent="0.25">
      <c r="A1727" s="4" t="s">
        <v>1654</v>
      </c>
      <c r="B1727" s="1">
        <v>2010</v>
      </c>
      <c r="C1727" s="1" t="s">
        <v>15</v>
      </c>
      <c r="D1727" s="1" t="s">
        <v>16</v>
      </c>
      <c r="E1727" s="3" t="s">
        <v>1811</v>
      </c>
      <c r="F1727" s="1" t="s">
        <v>632</v>
      </c>
      <c r="G1727" s="1">
        <v>0</v>
      </c>
      <c r="H1727" s="1">
        <v>0</v>
      </c>
      <c r="I1727" s="1">
        <v>0.09</v>
      </c>
      <c r="J1727" s="1">
        <v>0.03</v>
      </c>
      <c r="K1727" s="1">
        <v>3.7499999999999999E-3</v>
      </c>
      <c r="L1727" s="1">
        <v>1.25E-3</v>
      </c>
      <c r="M1727" s="1" t="s">
        <v>3871</v>
      </c>
    </row>
    <row r="1728" spans="1:14" x14ac:dyDescent="0.25">
      <c r="A1728" s="4" t="s">
        <v>1654</v>
      </c>
      <c r="B1728" s="1">
        <v>2010</v>
      </c>
      <c r="C1728" s="1" t="s">
        <v>15</v>
      </c>
      <c r="D1728" s="1" t="s">
        <v>16</v>
      </c>
      <c r="E1728" s="3" t="s">
        <v>1812</v>
      </c>
      <c r="F1728" s="1" t="s">
        <v>632</v>
      </c>
      <c r="G1728" s="1">
        <v>0</v>
      </c>
      <c r="H1728" s="1">
        <v>6.3750000000000001E-2</v>
      </c>
      <c r="I1728" s="1">
        <v>1.375E-2</v>
      </c>
      <c r="J1728" s="1">
        <v>-6.2500000000000003E-3</v>
      </c>
      <c r="K1728" s="1">
        <v>-5.0000000000000001E-3</v>
      </c>
      <c r="L1728" s="1">
        <v>-1.25E-3</v>
      </c>
      <c r="M1728" s="1" t="s">
        <v>3871</v>
      </c>
    </row>
    <row r="1729" spans="1:13" x14ac:dyDescent="0.25">
      <c r="A1729" s="4" t="s">
        <v>1654</v>
      </c>
      <c r="B1729" s="1">
        <v>2010</v>
      </c>
      <c r="C1729" s="1" t="s">
        <v>19</v>
      </c>
      <c r="D1729" s="1" t="s">
        <v>20</v>
      </c>
      <c r="E1729" s="3" t="s">
        <v>1813</v>
      </c>
      <c r="F1729" s="1" t="s">
        <v>632</v>
      </c>
      <c r="G1729" s="1">
        <v>0</v>
      </c>
      <c r="H1729" s="1">
        <v>3.4350000000000001</v>
      </c>
      <c r="I1729" s="1">
        <v>1.2275</v>
      </c>
      <c r="J1729" s="1">
        <v>0.20749999999999999</v>
      </c>
      <c r="K1729" s="1">
        <v>0.26250000000000001</v>
      </c>
      <c r="L1729" s="1">
        <v>0.28499999999999998</v>
      </c>
      <c r="M1729" s="1" t="s">
        <v>3871</v>
      </c>
    </row>
    <row r="1730" spans="1:13" x14ac:dyDescent="0.25">
      <c r="A1730" s="4" t="s">
        <v>1654</v>
      </c>
      <c r="B1730" s="1">
        <v>2010</v>
      </c>
      <c r="C1730" s="1" t="s">
        <v>19</v>
      </c>
      <c r="D1730" s="1" t="s">
        <v>20</v>
      </c>
      <c r="E1730" s="3" t="s">
        <v>1814</v>
      </c>
      <c r="F1730" s="1" t="s">
        <v>632</v>
      </c>
      <c r="G1730" s="1">
        <v>0</v>
      </c>
      <c r="H1730" s="1">
        <v>0.16500000000000001</v>
      </c>
      <c r="I1730" s="1">
        <v>0.04</v>
      </c>
      <c r="J1730" s="1">
        <v>-5.0000000000000001E-3</v>
      </c>
      <c r="K1730" s="1">
        <v>-7.4999999999999997E-3</v>
      </c>
      <c r="L1730" s="1">
        <v>-0.01</v>
      </c>
      <c r="M1730" s="1" t="s">
        <v>3871</v>
      </c>
    </row>
    <row r="1731" spans="1:13" x14ac:dyDescent="0.25">
      <c r="A1731" s="4" t="s">
        <v>1654</v>
      </c>
      <c r="B1731" s="1">
        <v>2010</v>
      </c>
      <c r="C1731" s="1" t="s">
        <v>19</v>
      </c>
      <c r="D1731" s="1" t="s">
        <v>20</v>
      </c>
      <c r="E1731" s="3" t="s">
        <v>1815</v>
      </c>
      <c r="F1731" s="1" t="s">
        <v>632</v>
      </c>
      <c r="G1731" s="1">
        <v>0</v>
      </c>
      <c r="H1731" s="1">
        <v>5.2499999999999998E-2</v>
      </c>
      <c r="I1731" s="1">
        <v>1.7500000000000002E-2</v>
      </c>
      <c r="J1731" s="1">
        <v>-7.4999999999999997E-3</v>
      </c>
      <c r="K1731" s="1">
        <v>-0.01</v>
      </c>
      <c r="L1731" s="1">
        <v>-2.5000000000000001E-3</v>
      </c>
      <c r="M1731" s="1" t="s">
        <v>3871</v>
      </c>
    </row>
    <row r="1732" spans="1:13" x14ac:dyDescent="0.25">
      <c r="A1732" s="4" t="s">
        <v>1654</v>
      </c>
      <c r="B1732" s="1">
        <v>2010</v>
      </c>
      <c r="C1732" s="1" t="s">
        <v>19</v>
      </c>
      <c r="D1732" s="1" t="s">
        <v>20</v>
      </c>
      <c r="E1732" s="3" t="s">
        <v>1816</v>
      </c>
      <c r="F1732" s="1" t="s">
        <v>632</v>
      </c>
      <c r="G1732" s="1">
        <v>0</v>
      </c>
      <c r="H1732" s="1">
        <v>0</v>
      </c>
      <c r="I1732" s="1">
        <v>7.4999999999999997E-2</v>
      </c>
      <c r="J1732" s="1">
        <v>0.47499999999999998</v>
      </c>
      <c r="K1732" s="1">
        <v>0.9</v>
      </c>
      <c r="L1732" s="1">
        <v>0.55000000000000004</v>
      </c>
      <c r="M1732" s="1" t="s">
        <v>3871</v>
      </c>
    </row>
    <row r="1733" spans="1:13" x14ac:dyDescent="0.25">
      <c r="A1733" s="4" t="s">
        <v>1654</v>
      </c>
      <c r="B1733" s="1">
        <v>2010</v>
      </c>
      <c r="C1733" s="1" t="s">
        <v>19</v>
      </c>
      <c r="D1733" s="1" t="s">
        <v>20</v>
      </c>
      <c r="E1733" s="3" t="s">
        <v>1817</v>
      </c>
      <c r="F1733" s="1" t="s">
        <v>632</v>
      </c>
      <c r="G1733" s="1">
        <v>0</v>
      </c>
      <c r="H1733" s="1">
        <v>8.2500000000000004E-2</v>
      </c>
      <c r="I1733" s="1">
        <v>2.75E-2</v>
      </c>
      <c r="J1733" s="1">
        <v>0</v>
      </c>
      <c r="K1733" s="1">
        <v>0</v>
      </c>
      <c r="L1733" s="1">
        <v>0</v>
      </c>
      <c r="M1733" s="1" t="s">
        <v>3871</v>
      </c>
    </row>
    <row r="1734" spans="1:13" x14ac:dyDescent="0.25">
      <c r="A1734" s="4" t="s">
        <v>1654</v>
      </c>
      <c r="B1734" s="1">
        <v>2010</v>
      </c>
      <c r="C1734" s="1" t="s">
        <v>19</v>
      </c>
      <c r="D1734" s="1" t="s">
        <v>20</v>
      </c>
      <c r="E1734" s="3" t="s">
        <v>1818</v>
      </c>
      <c r="F1734" s="1" t="s">
        <v>632</v>
      </c>
      <c r="G1734" s="1">
        <v>0</v>
      </c>
      <c r="H1734" s="1">
        <v>0</v>
      </c>
      <c r="I1734" s="1">
        <v>0</v>
      </c>
      <c r="J1734" s="1">
        <v>-0.375</v>
      </c>
      <c r="K1734" s="1">
        <v>-0.35</v>
      </c>
      <c r="L1734" s="1">
        <v>-0.15</v>
      </c>
      <c r="M1734" s="1" t="s">
        <v>3871</v>
      </c>
    </row>
    <row r="1735" spans="1:13" x14ac:dyDescent="0.25">
      <c r="A1735" s="4" t="s">
        <v>1654</v>
      </c>
      <c r="B1735" s="1">
        <v>2010</v>
      </c>
      <c r="C1735" s="1" t="s">
        <v>23</v>
      </c>
      <c r="D1735" s="1" t="s">
        <v>24</v>
      </c>
      <c r="E1735" s="3" t="s">
        <v>1819</v>
      </c>
      <c r="F1735" s="1" t="s">
        <v>632</v>
      </c>
      <c r="G1735" s="1">
        <v>0</v>
      </c>
      <c r="H1735" s="1">
        <v>3.7499999999999999E-2</v>
      </c>
      <c r="I1735" s="1">
        <v>0.10249999999999999</v>
      </c>
      <c r="J1735" s="1">
        <v>0.06</v>
      </c>
      <c r="K1735" s="1">
        <v>0.04</v>
      </c>
      <c r="L1735" s="1">
        <v>0.04</v>
      </c>
      <c r="M1735" s="1" t="s">
        <v>3871</v>
      </c>
    </row>
    <row r="1736" spans="1:13" x14ac:dyDescent="0.25">
      <c r="A1736" s="4" t="s">
        <v>1654</v>
      </c>
      <c r="B1736" s="1">
        <v>2010</v>
      </c>
      <c r="C1736" s="1" t="s">
        <v>23</v>
      </c>
      <c r="D1736" s="1" t="s">
        <v>24</v>
      </c>
      <c r="E1736" s="3" t="s">
        <v>1820</v>
      </c>
      <c r="F1736" s="1" t="s">
        <v>632</v>
      </c>
      <c r="G1736" s="1">
        <v>0</v>
      </c>
      <c r="H1736" s="1">
        <v>0</v>
      </c>
      <c r="I1736" s="1">
        <v>0</v>
      </c>
      <c r="J1736" s="1">
        <v>8.2500000000000004E-2</v>
      </c>
      <c r="K1736" s="1">
        <v>0.10625</v>
      </c>
      <c r="L1736" s="1">
        <v>2.2499999999999999E-2</v>
      </c>
      <c r="M1736" s="1" t="s">
        <v>3871</v>
      </c>
    </row>
    <row r="1737" spans="1:13" x14ac:dyDescent="0.25">
      <c r="A1737" s="4" t="s">
        <v>1654</v>
      </c>
      <c r="B1737" s="1">
        <v>2010</v>
      </c>
      <c r="C1737" s="1" t="s">
        <v>23</v>
      </c>
      <c r="D1737" s="1" t="s">
        <v>24</v>
      </c>
      <c r="E1737" s="3" t="s">
        <v>1821</v>
      </c>
      <c r="F1737" s="1" t="s">
        <v>632</v>
      </c>
      <c r="G1737" s="1">
        <v>0</v>
      </c>
      <c r="H1737" s="1">
        <v>0</v>
      </c>
      <c r="I1737" s="1">
        <v>0</v>
      </c>
      <c r="J1737" s="1">
        <v>0</v>
      </c>
      <c r="K1737" s="1">
        <v>5.2499999999999998E-2</v>
      </c>
      <c r="L1737" s="1">
        <v>1.7500000000000002E-2</v>
      </c>
      <c r="M1737" s="1" t="s">
        <v>3871</v>
      </c>
    </row>
    <row r="1738" spans="1:13" x14ac:dyDescent="0.25">
      <c r="A1738" s="4" t="s">
        <v>1654</v>
      </c>
      <c r="B1738" s="1">
        <v>2010</v>
      </c>
      <c r="C1738" s="1" t="s">
        <v>97</v>
      </c>
      <c r="D1738" s="1" t="s">
        <v>20</v>
      </c>
      <c r="E1738" s="3" t="s">
        <v>1822</v>
      </c>
      <c r="F1738" s="1" t="s">
        <v>632</v>
      </c>
      <c r="G1738" s="1">
        <v>0</v>
      </c>
      <c r="H1738" s="1">
        <v>-3.7499999999999999E-3</v>
      </c>
      <c r="I1738" s="1">
        <v>-1.25E-3</v>
      </c>
      <c r="J1738" s="1">
        <v>0</v>
      </c>
      <c r="K1738" s="1">
        <v>0</v>
      </c>
      <c r="L1738" s="1">
        <v>0</v>
      </c>
      <c r="M1738" s="1" t="s">
        <v>3871</v>
      </c>
    </row>
    <row r="1739" spans="1:13" x14ac:dyDescent="0.25">
      <c r="A1739" s="4" t="s">
        <v>1654</v>
      </c>
      <c r="B1739" s="1">
        <v>2010</v>
      </c>
      <c r="C1739" s="1" t="s">
        <v>97</v>
      </c>
      <c r="D1739" s="1" t="s">
        <v>20</v>
      </c>
      <c r="E1739" s="3" t="s">
        <v>1823</v>
      </c>
      <c r="F1739" s="1" t="s">
        <v>632</v>
      </c>
      <c r="G1739" s="1">
        <v>0</v>
      </c>
      <c r="H1739" s="1">
        <v>-1.4999999999999999E-2</v>
      </c>
      <c r="I1739" s="1">
        <v>-1.2500000000000001E-2</v>
      </c>
      <c r="J1739" s="1">
        <v>-0.01</v>
      </c>
      <c r="K1739" s="1">
        <v>-2.5000000000000001E-3</v>
      </c>
      <c r="L1739" s="1">
        <v>0</v>
      </c>
      <c r="M1739" s="1" t="s">
        <v>3871</v>
      </c>
    </row>
    <row r="1740" spans="1:13" x14ac:dyDescent="0.25">
      <c r="A1740" s="4" t="s">
        <v>1654</v>
      </c>
      <c r="B1740" s="1">
        <v>2010</v>
      </c>
      <c r="C1740" s="1" t="s">
        <v>97</v>
      </c>
      <c r="D1740" s="1" t="s">
        <v>20</v>
      </c>
      <c r="E1740" s="3" t="s">
        <v>1824</v>
      </c>
      <c r="F1740" s="1" t="s">
        <v>632</v>
      </c>
      <c r="G1740" s="1">
        <v>0</v>
      </c>
      <c r="H1740" s="1">
        <v>0.03</v>
      </c>
      <c r="I1740" s="1">
        <v>1.7500000000000002E-2</v>
      </c>
      <c r="J1740" s="1">
        <v>2.5000000000000001E-3</v>
      </c>
      <c r="K1740" s="1">
        <v>0</v>
      </c>
      <c r="L1740" s="1">
        <v>3.7499999999999999E-3</v>
      </c>
      <c r="M1740" s="1" t="s">
        <v>3871</v>
      </c>
    </row>
    <row r="1741" spans="1:13" x14ac:dyDescent="0.25">
      <c r="A1741" s="4" t="s">
        <v>1654</v>
      </c>
      <c r="B1741" s="1">
        <v>2010</v>
      </c>
      <c r="C1741" s="1" t="s">
        <v>97</v>
      </c>
      <c r="D1741" s="1" t="s">
        <v>20</v>
      </c>
      <c r="E1741" s="3" t="s">
        <v>1825</v>
      </c>
      <c r="F1741" s="1" t="s">
        <v>632</v>
      </c>
      <c r="G1741" s="1">
        <v>0</v>
      </c>
      <c r="H1741" s="1">
        <v>-7.4999999999999997E-3</v>
      </c>
      <c r="I1741" s="1">
        <v>5.0000000000000001E-3</v>
      </c>
      <c r="J1741" s="1">
        <v>2.5000000000000001E-3</v>
      </c>
      <c r="K1741" s="1">
        <v>0</v>
      </c>
      <c r="L1741" s="1">
        <v>0</v>
      </c>
      <c r="M1741" s="1" t="s">
        <v>3871</v>
      </c>
    </row>
    <row r="1742" spans="1:13" x14ac:dyDescent="0.25">
      <c r="A1742" s="4" t="s">
        <v>1654</v>
      </c>
      <c r="B1742" s="1">
        <v>2010</v>
      </c>
      <c r="C1742" s="1" t="s">
        <v>64</v>
      </c>
      <c r="D1742" s="1" t="s">
        <v>16</v>
      </c>
      <c r="E1742" s="3" t="s">
        <v>1826</v>
      </c>
      <c r="F1742" s="1" t="s">
        <v>632</v>
      </c>
      <c r="G1742" s="1">
        <v>0</v>
      </c>
      <c r="H1742" s="1">
        <v>1.125E-2</v>
      </c>
      <c r="I1742" s="1">
        <v>2.2499999999999999E-2</v>
      </c>
      <c r="J1742" s="1">
        <v>2.5000000000000001E-2</v>
      </c>
      <c r="K1742" s="1">
        <v>2.1250000000000002E-2</v>
      </c>
      <c r="L1742" s="1">
        <v>1.6250000000000001E-2</v>
      </c>
      <c r="M1742" s="1" t="s">
        <v>3871</v>
      </c>
    </row>
    <row r="1743" spans="1:13" x14ac:dyDescent="0.25">
      <c r="A1743" s="4" t="s">
        <v>1654</v>
      </c>
      <c r="B1743" s="1">
        <v>2010</v>
      </c>
      <c r="C1743" s="1" t="s">
        <v>64</v>
      </c>
      <c r="D1743" s="1" t="s">
        <v>16</v>
      </c>
      <c r="E1743" s="3" t="s">
        <v>1827</v>
      </c>
      <c r="F1743" s="1" t="s">
        <v>632</v>
      </c>
      <c r="G1743" s="1">
        <v>0</v>
      </c>
      <c r="H1743" s="1">
        <v>-1.4999999999999999E-2</v>
      </c>
      <c r="I1743" s="1">
        <v>-5.0000000000000001E-3</v>
      </c>
      <c r="J1743" s="1">
        <v>0</v>
      </c>
      <c r="K1743" s="1">
        <v>0</v>
      </c>
      <c r="L1743" s="1">
        <v>0</v>
      </c>
      <c r="M1743" s="1" t="s">
        <v>3871</v>
      </c>
    </row>
    <row r="1744" spans="1:13" x14ac:dyDescent="0.25">
      <c r="A1744" s="4" t="s">
        <v>1654</v>
      </c>
      <c r="B1744" s="1">
        <v>2011</v>
      </c>
      <c r="C1744" s="1" t="s">
        <v>67</v>
      </c>
      <c r="D1744" s="1" t="s">
        <v>68</v>
      </c>
      <c r="E1744" s="3" t="s">
        <v>1828</v>
      </c>
      <c r="F1744" s="1" t="s">
        <v>632</v>
      </c>
      <c r="G1744" s="1">
        <v>0</v>
      </c>
      <c r="H1744" s="1">
        <v>7.4999999999999997E-3</v>
      </c>
      <c r="I1744" s="1">
        <v>2.5000000000000001E-3</v>
      </c>
      <c r="J1744" s="1">
        <v>0</v>
      </c>
      <c r="K1744" s="1">
        <v>0</v>
      </c>
      <c r="L1744" s="1">
        <v>0</v>
      </c>
      <c r="M1744" s="1" t="s">
        <v>3872</v>
      </c>
    </row>
    <row r="1745" spans="1:13" x14ac:dyDescent="0.25">
      <c r="A1745" s="4" t="s">
        <v>1654</v>
      </c>
      <c r="B1745" s="1">
        <v>2011</v>
      </c>
      <c r="C1745" s="1" t="s">
        <v>67</v>
      </c>
      <c r="D1745" s="1" t="s">
        <v>68</v>
      </c>
      <c r="E1745" s="3" t="s">
        <v>1829</v>
      </c>
      <c r="F1745" s="1" t="s">
        <v>632</v>
      </c>
      <c r="G1745" s="1">
        <v>-0.18</v>
      </c>
      <c r="H1745" s="1">
        <v>0.12</v>
      </c>
      <c r="I1745" s="1">
        <v>0.06</v>
      </c>
      <c r="J1745" s="1">
        <v>0</v>
      </c>
      <c r="K1745" s="1">
        <v>0</v>
      </c>
      <c r="L1745" s="1">
        <v>0</v>
      </c>
      <c r="M1745" s="1" t="s">
        <v>3872</v>
      </c>
    </row>
    <row r="1746" spans="1:13" x14ac:dyDescent="0.25">
      <c r="A1746" s="4" t="s">
        <v>1654</v>
      </c>
      <c r="B1746" s="1">
        <v>2011</v>
      </c>
      <c r="C1746" s="1" t="s">
        <v>71</v>
      </c>
      <c r="D1746" s="1" t="s">
        <v>72</v>
      </c>
      <c r="E1746" s="3" t="s">
        <v>1830</v>
      </c>
      <c r="F1746" s="1" t="s">
        <v>632</v>
      </c>
      <c r="G1746" s="1">
        <v>-0.13125000000000001</v>
      </c>
      <c r="H1746" s="1">
        <v>8.7499999999999994E-2</v>
      </c>
      <c r="I1746" s="1">
        <v>4.3749999999999997E-2</v>
      </c>
      <c r="J1746" s="1">
        <v>0</v>
      </c>
      <c r="K1746" s="1">
        <v>0</v>
      </c>
      <c r="L1746" s="1">
        <v>0</v>
      </c>
      <c r="M1746" s="1" t="s">
        <v>3872</v>
      </c>
    </row>
    <row r="1747" spans="1:13" x14ac:dyDescent="0.25">
      <c r="A1747" s="4" t="s">
        <v>1654</v>
      </c>
      <c r="B1747" s="1">
        <v>2011</v>
      </c>
      <c r="C1747" s="1" t="s">
        <v>121</v>
      </c>
      <c r="D1747" s="1" t="s">
        <v>38</v>
      </c>
      <c r="E1747" s="3" t="s">
        <v>1831</v>
      </c>
      <c r="F1747" s="1" t="s">
        <v>632</v>
      </c>
      <c r="G1747" s="1">
        <v>0</v>
      </c>
      <c r="H1747" s="1">
        <v>0.33750000000000002</v>
      </c>
      <c r="I1747" s="1">
        <v>0.38624999999999998</v>
      </c>
      <c r="J1747" s="1">
        <v>0.30499999999999999</v>
      </c>
      <c r="K1747" s="1">
        <v>0.13125000000000001</v>
      </c>
      <c r="L1747" s="1">
        <v>0.02</v>
      </c>
      <c r="M1747" s="1" t="s">
        <v>3872</v>
      </c>
    </row>
    <row r="1748" spans="1:13" x14ac:dyDescent="0.25">
      <c r="A1748" s="4" t="s">
        <v>1654</v>
      </c>
      <c r="B1748" s="1">
        <v>2011</v>
      </c>
      <c r="C1748" s="1" t="s">
        <v>37</v>
      </c>
      <c r="D1748" s="1" t="s">
        <v>38</v>
      </c>
      <c r="E1748" s="3" t="s">
        <v>1832</v>
      </c>
      <c r="F1748" s="1" t="s">
        <v>632</v>
      </c>
      <c r="G1748" s="1">
        <v>7.4999999999999997E-3</v>
      </c>
      <c r="H1748" s="1">
        <v>0.1225</v>
      </c>
      <c r="I1748" s="1">
        <v>8.5000000000000006E-2</v>
      </c>
      <c r="J1748" s="1">
        <v>3.7499999999999999E-3</v>
      </c>
      <c r="K1748" s="1">
        <v>-1.125E-2</v>
      </c>
      <c r="L1748" s="1">
        <v>-2.5000000000000001E-3</v>
      </c>
      <c r="M1748" s="1" t="s">
        <v>3872</v>
      </c>
    </row>
    <row r="1749" spans="1:13" x14ac:dyDescent="0.25">
      <c r="A1749" s="4" t="s">
        <v>1654</v>
      </c>
      <c r="B1749" s="1">
        <v>2011</v>
      </c>
      <c r="C1749" s="1" t="s">
        <v>37</v>
      </c>
      <c r="D1749" s="1" t="s">
        <v>38</v>
      </c>
      <c r="E1749" s="3" t="s">
        <v>1833</v>
      </c>
      <c r="F1749" s="1" t="s">
        <v>632</v>
      </c>
      <c r="G1749" s="1">
        <v>0</v>
      </c>
      <c r="H1749" s="1">
        <v>0</v>
      </c>
      <c r="I1749" s="1">
        <v>0.16875000000000001</v>
      </c>
      <c r="J1749" s="1">
        <v>0.09</v>
      </c>
      <c r="K1749" s="1">
        <v>1.125E-2</v>
      </c>
      <c r="L1749" s="1">
        <v>0</v>
      </c>
      <c r="M1749" s="1" t="s">
        <v>3872</v>
      </c>
    </row>
    <row r="1750" spans="1:13" x14ac:dyDescent="0.25">
      <c r="A1750" s="4" t="s">
        <v>1654</v>
      </c>
      <c r="B1750" s="1">
        <v>2011</v>
      </c>
      <c r="C1750" s="1" t="s">
        <v>37</v>
      </c>
      <c r="D1750" s="1" t="s">
        <v>38</v>
      </c>
      <c r="E1750" s="3" t="s">
        <v>1834</v>
      </c>
      <c r="F1750" s="1" t="s">
        <v>632</v>
      </c>
      <c r="G1750" s="1">
        <v>0</v>
      </c>
      <c r="H1750" s="1">
        <v>0</v>
      </c>
      <c r="I1750" s="1">
        <v>0.11625000000000001</v>
      </c>
      <c r="J1750" s="1">
        <v>4.2500000000000003E-2</v>
      </c>
      <c r="K1750" s="1">
        <v>1.25E-3</v>
      </c>
      <c r="L1750" s="1">
        <v>0</v>
      </c>
      <c r="M1750" s="1" t="s">
        <v>3872</v>
      </c>
    </row>
    <row r="1751" spans="1:13" x14ac:dyDescent="0.25">
      <c r="A1751" s="4" t="s">
        <v>1654</v>
      </c>
      <c r="B1751" s="1">
        <v>2011</v>
      </c>
      <c r="C1751" s="1" t="s">
        <v>88</v>
      </c>
      <c r="D1751" s="1" t="s">
        <v>38</v>
      </c>
      <c r="E1751" s="3" t="s">
        <v>1835</v>
      </c>
      <c r="F1751" s="1" t="s">
        <v>632</v>
      </c>
      <c r="G1751" s="1">
        <v>0.16875000000000001</v>
      </c>
      <c r="H1751" s="1">
        <v>9.7500000000000003E-2</v>
      </c>
      <c r="I1751" s="1">
        <v>5.1249999999999997E-2</v>
      </c>
      <c r="J1751" s="1">
        <v>7.6249999999999998E-2</v>
      </c>
      <c r="K1751" s="1">
        <v>2.8750000000000001E-2</v>
      </c>
      <c r="L1751" s="1">
        <v>2.5000000000000001E-3</v>
      </c>
      <c r="M1751" s="1" t="s">
        <v>3872</v>
      </c>
    </row>
    <row r="1752" spans="1:13" x14ac:dyDescent="0.25">
      <c r="A1752" s="4" t="s">
        <v>1654</v>
      </c>
      <c r="B1752" s="1">
        <v>2011</v>
      </c>
      <c r="C1752" s="1" t="s">
        <v>64</v>
      </c>
      <c r="D1752" s="1" t="s">
        <v>16</v>
      </c>
      <c r="E1752" s="3" t="s">
        <v>1836</v>
      </c>
      <c r="F1752" s="1" t="s">
        <v>632</v>
      </c>
      <c r="G1752" s="1">
        <v>0</v>
      </c>
      <c r="H1752" s="1">
        <v>0</v>
      </c>
      <c r="I1752" s="1">
        <v>0.36749999999999999</v>
      </c>
      <c r="J1752" s="1">
        <v>0.1225</v>
      </c>
      <c r="K1752" s="1">
        <v>0</v>
      </c>
      <c r="L1752" s="1">
        <v>0</v>
      </c>
      <c r="M1752" s="1" t="s">
        <v>3872</v>
      </c>
    </row>
    <row r="1753" spans="1:13" x14ac:dyDescent="0.25">
      <c r="A1753" s="4" t="s">
        <v>1654</v>
      </c>
      <c r="B1753" s="1">
        <v>2011</v>
      </c>
      <c r="C1753" s="1" t="s">
        <v>93</v>
      </c>
      <c r="D1753" s="1" t="s">
        <v>38</v>
      </c>
      <c r="E1753" s="3" t="s">
        <v>1837</v>
      </c>
      <c r="F1753" s="1" t="s">
        <v>632</v>
      </c>
      <c r="G1753" s="1">
        <v>0</v>
      </c>
      <c r="H1753" s="1">
        <v>0.45</v>
      </c>
      <c r="I1753" s="1">
        <v>1.5262500000000001</v>
      </c>
      <c r="J1753" s="1">
        <v>0.49625000000000002</v>
      </c>
      <c r="K1753" s="1">
        <v>4.6249999999999999E-2</v>
      </c>
      <c r="L1753" s="1">
        <v>1.125E-2</v>
      </c>
      <c r="M1753" s="1" t="s">
        <v>3872</v>
      </c>
    </row>
    <row r="1754" spans="1:13" x14ac:dyDescent="0.25">
      <c r="A1754" s="4" t="s">
        <v>1654</v>
      </c>
      <c r="B1754" s="1">
        <v>2011</v>
      </c>
      <c r="C1754" s="1" t="s">
        <v>64</v>
      </c>
      <c r="D1754" s="1" t="s">
        <v>16</v>
      </c>
      <c r="E1754" s="3" t="s">
        <v>1838</v>
      </c>
      <c r="F1754" s="1" t="s">
        <v>632</v>
      </c>
      <c r="G1754" s="1">
        <v>0.20250000000000001</v>
      </c>
      <c r="H1754" s="1">
        <v>0.42749999999999999</v>
      </c>
      <c r="I1754" s="1">
        <v>0.28875000000000001</v>
      </c>
      <c r="J1754" s="1">
        <v>9.7500000000000003E-2</v>
      </c>
      <c r="K1754" s="1">
        <v>1.7500000000000002E-2</v>
      </c>
      <c r="L1754" s="1">
        <v>1.25E-3</v>
      </c>
      <c r="M1754" s="1" t="s">
        <v>3872</v>
      </c>
    </row>
    <row r="1755" spans="1:13" x14ac:dyDescent="0.25">
      <c r="A1755" s="4" t="s">
        <v>1654</v>
      </c>
      <c r="B1755" s="1">
        <v>2011</v>
      </c>
      <c r="C1755" s="1" t="s">
        <v>64</v>
      </c>
      <c r="D1755" s="1" t="s">
        <v>16</v>
      </c>
      <c r="E1755" s="3" t="s">
        <v>1839</v>
      </c>
      <c r="F1755" s="1" t="s">
        <v>632</v>
      </c>
      <c r="G1755" s="1">
        <v>0.25124999999999997</v>
      </c>
      <c r="H1755" s="1">
        <v>9.5000000000000001E-2</v>
      </c>
      <c r="I1755" s="1">
        <v>1.8749999999999999E-2</v>
      </c>
      <c r="J1755" s="1">
        <v>0.02</v>
      </c>
      <c r="K1755" s="1">
        <v>1.6250000000000001E-2</v>
      </c>
      <c r="L1755" s="1">
        <v>3.7499999999999999E-3</v>
      </c>
      <c r="M1755" s="1" t="s">
        <v>3872</v>
      </c>
    </row>
    <row r="1756" spans="1:13" x14ac:dyDescent="0.25">
      <c r="A1756" s="4" t="s">
        <v>1654</v>
      </c>
      <c r="B1756" s="1">
        <v>2011</v>
      </c>
      <c r="C1756" s="1" t="s">
        <v>64</v>
      </c>
      <c r="D1756" s="1" t="s">
        <v>16</v>
      </c>
      <c r="E1756" s="3" t="s">
        <v>1840</v>
      </c>
      <c r="F1756" s="1" t="s">
        <v>632</v>
      </c>
      <c r="G1756" s="1">
        <v>-0.20250000000000001</v>
      </c>
      <c r="H1756" s="1">
        <v>-0.38624999999999998</v>
      </c>
      <c r="I1756" s="1">
        <v>-0.10249999999999999</v>
      </c>
      <c r="J1756" s="1">
        <v>1.25E-3</v>
      </c>
      <c r="K1756" s="1">
        <v>2.6249999999999999E-2</v>
      </c>
      <c r="L1756" s="1">
        <v>8.7500000000000008E-3</v>
      </c>
      <c r="M1756" s="1" t="s">
        <v>3872</v>
      </c>
    </row>
    <row r="1757" spans="1:13" x14ac:dyDescent="0.25">
      <c r="A1757" s="4" t="s">
        <v>1654</v>
      </c>
      <c r="B1757" s="1">
        <v>2011</v>
      </c>
      <c r="C1757" s="1" t="s">
        <v>64</v>
      </c>
      <c r="D1757" s="1" t="s">
        <v>16</v>
      </c>
      <c r="E1757" s="3" t="s">
        <v>1841</v>
      </c>
      <c r="F1757" s="1" t="s">
        <v>632</v>
      </c>
      <c r="G1757" s="1">
        <v>0</v>
      </c>
      <c r="H1757" s="1">
        <v>0.38624999999999998</v>
      </c>
      <c r="I1757" s="1">
        <v>0.125</v>
      </c>
      <c r="J1757" s="1">
        <v>-5.0000000000000001E-3</v>
      </c>
      <c r="K1757" s="1">
        <v>6.2500000000000003E-3</v>
      </c>
      <c r="L1757" s="1">
        <v>2.5000000000000001E-3</v>
      </c>
      <c r="M1757" s="1" t="s">
        <v>3872</v>
      </c>
    </row>
    <row r="1758" spans="1:13" x14ac:dyDescent="0.25">
      <c r="A1758" s="4" t="s">
        <v>1654</v>
      </c>
      <c r="B1758" s="1">
        <v>2011</v>
      </c>
      <c r="C1758" s="1" t="s">
        <v>64</v>
      </c>
      <c r="D1758" s="1" t="s">
        <v>16</v>
      </c>
      <c r="E1758" s="3" t="s">
        <v>1842</v>
      </c>
      <c r="F1758" s="1" t="s">
        <v>632</v>
      </c>
      <c r="G1758" s="1">
        <v>0</v>
      </c>
      <c r="H1758" s="1">
        <v>0</v>
      </c>
      <c r="I1758" s="1">
        <v>0</v>
      </c>
      <c r="J1758" s="1">
        <v>0.29625000000000001</v>
      </c>
      <c r="K1758" s="1">
        <v>6.8750000000000006E-2</v>
      </c>
      <c r="L1758" s="1">
        <v>-0.01</v>
      </c>
      <c r="M1758" s="1" t="s">
        <v>3872</v>
      </c>
    </row>
    <row r="1759" spans="1:13" x14ac:dyDescent="0.25">
      <c r="A1759" s="4" t="s">
        <v>1654</v>
      </c>
      <c r="B1759" s="1">
        <v>2011</v>
      </c>
      <c r="C1759" s="1" t="s">
        <v>94</v>
      </c>
      <c r="D1759" s="1" t="s">
        <v>38</v>
      </c>
      <c r="E1759" s="3" t="s">
        <v>1843</v>
      </c>
      <c r="F1759" s="1" t="s">
        <v>632</v>
      </c>
      <c r="G1759" s="1">
        <v>0</v>
      </c>
      <c r="H1759" s="1">
        <v>0.12</v>
      </c>
      <c r="I1759" s="1">
        <v>0.87250000000000005</v>
      </c>
      <c r="J1759" s="1">
        <v>0.64500000000000002</v>
      </c>
      <c r="K1759" s="1">
        <v>0.19</v>
      </c>
      <c r="L1759" s="1">
        <v>2.2499999999999999E-2</v>
      </c>
      <c r="M1759" s="1" t="s">
        <v>3872</v>
      </c>
    </row>
    <row r="1760" spans="1:13" x14ac:dyDescent="0.25">
      <c r="A1760" s="4" t="s">
        <v>1654</v>
      </c>
      <c r="B1760" s="1">
        <v>2011</v>
      </c>
      <c r="C1760" s="1" t="s">
        <v>37</v>
      </c>
      <c r="D1760" s="1" t="s">
        <v>38</v>
      </c>
      <c r="E1760" s="3" t="s">
        <v>1844</v>
      </c>
      <c r="F1760" s="1" t="s">
        <v>632</v>
      </c>
      <c r="G1760" s="1">
        <v>3.7499999999999999E-3</v>
      </c>
      <c r="H1760" s="1">
        <v>8.7500000000000008E-3</v>
      </c>
      <c r="I1760" s="1">
        <v>2.5000000000000001E-2</v>
      </c>
      <c r="J1760" s="1">
        <v>5.6250000000000001E-2</v>
      </c>
      <c r="K1760" s="1">
        <v>6.8750000000000006E-2</v>
      </c>
      <c r="L1760" s="1">
        <v>1.7500000000000002E-2</v>
      </c>
      <c r="M1760" s="1" t="s">
        <v>3872</v>
      </c>
    </row>
    <row r="1761" spans="1:13" x14ac:dyDescent="0.25">
      <c r="A1761" s="4" t="s">
        <v>1654</v>
      </c>
      <c r="B1761" s="1">
        <v>2011</v>
      </c>
      <c r="C1761" s="1" t="s">
        <v>288</v>
      </c>
      <c r="D1761" s="1" t="s">
        <v>38</v>
      </c>
      <c r="E1761" s="3" t="s">
        <v>1845</v>
      </c>
      <c r="F1761" s="1" t="s">
        <v>632</v>
      </c>
      <c r="G1761" s="1">
        <v>0.53625</v>
      </c>
      <c r="H1761" s="1">
        <v>0.19375000000000001</v>
      </c>
      <c r="I1761" s="1">
        <v>0.21124999999999999</v>
      </c>
      <c r="J1761" s="1">
        <v>9.1249999999999998E-2</v>
      </c>
      <c r="K1761" s="1">
        <v>3.7499999999999999E-2</v>
      </c>
      <c r="L1761" s="1">
        <v>0.01</v>
      </c>
      <c r="M1761" s="1" t="s">
        <v>3872</v>
      </c>
    </row>
    <row r="1762" spans="1:13" x14ac:dyDescent="0.25">
      <c r="A1762" s="4" t="s">
        <v>1654</v>
      </c>
      <c r="B1762" s="1">
        <v>2011</v>
      </c>
      <c r="C1762" s="1" t="s">
        <v>37</v>
      </c>
      <c r="D1762" s="1" t="s">
        <v>38</v>
      </c>
      <c r="E1762" s="3" t="s">
        <v>1846</v>
      </c>
      <c r="F1762" s="1" t="s">
        <v>632</v>
      </c>
      <c r="G1762" s="1">
        <v>-0.39</v>
      </c>
      <c r="H1762" s="1">
        <v>2.375E-2</v>
      </c>
      <c r="I1762" s="1">
        <v>0.13</v>
      </c>
      <c r="J1762" s="1">
        <v>0.10875</v>
      </c>
      <c r="K1762" s="1">
        <v>0.05</v>
      </c>
      <c r="L1762" s="1">
        <v>7.4999999999999997E-3</v>
      </c>
      <c r="M1762" s="1" t="s">
        <v>3872</v>
      </c>
    </row>
    <row r="1763" spans="1:13" x14ac:dyDescent="0.25">
      <c r="A1763" s="4" t="s">
        <v>1654</v>
      </c>
      <c r="B1763" s="1">
        <v>2011</v>
      </c>
      <c r="C1763" s="1" t="s">
        <v>91</v>
      </c>
      <c r="D1763" s="1" t="s">
        <v>38</v>
      </c>
      <c r="E1763" s="3" t="s">
        <v>1847</v>
      </c>
      <c r="F1763" s="1" t="s">
        <v>632</v>
      </c>
      <c r="G1763" s="1">
        <v>0.24374999999999999</v>
      </c>
      <c r="H1763" s="1">
        <v>6.25E-2</v>
      </c>
      <c r="I1763" s="1">
        <v>-8.1250000000000003E-2</v>
      </c>
      <c r="J1763" s="1">
        <v>-3.6249999999999998E-2</v>
      </c>
      <c r="K1763" s="1">
        <v>-0.14249999999999999</v>
      </c>
      <c r="L1763" s="1">
        <v>-4.6249999999999999E-2</v>
      </c>
      <c r="M1763" s="1" t="s">
        <v>3872</v>
      </c>
    </row>
    <row r="1764" spans="1:13" x14ac:dyDescent="0.25">
      <c r="A1764" s="4" t="s">
        <v>1654</v>
      </c>
      <c r="B1764" s="1">
        <v>2011</v>
      </c>
      <c r="C1764" s="1" t="s">
        <v>37</v>
      </c>
      <c r="D1764" s="1" t="s">
        <v>38</v>
      </c>
      <c r="E1764" s="3" t="s">
        <v>1848</v>
      </c>
      <c r="F1764" s="1" t="s">
        <v>632</v>
      </c>
      <c r="G1764" s="1">
        <v>1.8749999999999999E-2</v>
      </c>
      <c r="H1764" s="1">
        <v>0.01</v>
      </c>
      <c r="I1764" s="1">
        <v>8.7500000000000008E-3</v>
      </c>
      <c r="J1764" s="1">
        <v>2.5000000000000001E-3</v>
      </c>
      <c r="K1764" s="1">
        <v>3.7499999999999999E-3</v>
      </c>
      <c r="L1764" s="1">
        <v>1.25E-3</v>
      </c>
      <c r="M1764" s="1" t="s">
        <v>3872</v>
      </c>
    </row>
    <row r="1765" spans="1:13" x14ac:dyDescent="0.25">
      <c r="A1765" s="4" t="s">
        <v>1654</v>
      </c>
      <c r="B1765" s="1">
        <v>2011</v>
      </c>
      <c r="C1765" s="1" t="s">
        <v>37</v>
      </c>
      <c r="D1765" s="1" t="s">
        <v>38</v>
      </c>
      <c r="E1765" s="3" t="s">
        <v>1849</v>
      </c>
      <c r="F1765" s="1" t="s">
        <v>632</v>
      </c>
      <c r="G1765" s="1">
        <v>1.8749999999999999E-2</v>
      </c>
      <c r="H1765" s="1">
        <v>6.2500000000000003E-3</v>
      </c>
      <c r="I1765" s="1">
        <v>0</v>
      </c>
      <c r="J1765" s="1">
        <v>0</v>
      </c>
      <c r="K1765" s="1">
        <v>-1.4999999999999999E-2</v>
      </c>
      <c r="L1765" s="1">
        <v>-5.0000000000000001E-3</v>
      </c>
      <c r="M1765" s="1" t="s">
        <v>3872</v>
      </c>
    </row>
    <row r="1766" spans="1:13" x14ac:dyDescent="0.25">
      <c r="A1766" s="4" t="s">
        <v>1654</v>
      </c>
      <c r="B1766" s="1">
        <v>2011</v>
      </c>
      <c r="C1766" s="1" t="s">
        <v>71</v>
      </c>
      <c r="D1766" s="1" t="s">
        <v>72</v>
      </c>
      <c r="E1766" s="3" t="s">
        <v>1850</v>
      </c>
      <c r="F1766" s="1" t="s">
        <v>632</v>
      </c>
      <c r="G1766" s="1">
        <v>0.12375</v>
      </c>
      <c r="H1766" s="1">
        <v>0.16500000000000001</v>
      </c>
      <c r="I1766" s="1">
        <v>9.375E-2</v>
      </c>
      <c r="J1766" s="1">
        <v>6.6250000000000003E-2</v>
      </c>
      <c r="K1766" s="1">
        <v>6.1249999999999999E-2</v>
      </c>
      <c r="L1766" s="1">
        <v>1.4999999999999999E-2</v>
      </c>
      <c r="M1766" s="1" t="s">
        <v>3872</v>
      </c>
    </row>
    <row r="1767" spans="1:13" x14ac:dyDescent="0.25">
      <c r="A1767" s="4" t="s">
        <v>1654</v>
      </c>
      <c r="B1767" s="1">
        <v>2011</v>
      </c>
      <c r="C1767" s="1" t="s">
        <v>15</v>
      </c>
      <c r="D1767" s="1" t="s">
        <v>16</v>
      </c>
      <c r="E1767" s="3" t="s">
        <v>1851</v>
      </c>
      <c r="F1767" s="1" t="s">
        <v>632</v>
      </c>
      <c r="G1767" s="1">
        <v>0</v>
      </c>
      <c r="H1767" s="1">
        <v>-0.78749999999999998</v>
      </c>
      <c r="I1767" s="1">
        <v>-0.38250000000000001</v>
      </c>
      <c r="J1767" s="1">
        <v>-3.2500000000000001E-2</v>
      </c>
      <c r="K1767" s="1">
        <v>-0.02</v>
      </c>
      <c r="L1767" s="1">
        <v>-7.4999999999999997E-3</v>
      </c>
      <c r="M1767" s="1" t="s">
        <v>3873</v>
      </c>
    </row>
    <row r="1768" spans="1:13" x14ac:dyDescent="0.25">
      <c r="A1768" s="4" t="s">
        <v>1654</v>
      </c>
      <c r="B1768" s="1">
        <v>2011</v>
      </c>
      <c r="C1768" s="1" t="s">
        <v>15</v>
      </c>
      <c r="D1768" s="1" t="s">
        <v>16</v>
      </c>
      <c r="E1768" s="3" t="s">
        <v>1852</v>
      </c>
      <c r="F1768" s="1" t="s">
        <v>632</v>
      </c>
      <c r="G1768" s="1">
        <v>0</v>
      </c>
      <c r="H1768" s="1">
        <v>7.8750000000000001E-2</v>
      </c>
      <c r="I1768" s="1">
        <v>0.12375</v>
      </c>
      <c r="J1768" s="1">
        <v>0.32874999999999999</v>
      </c>
      <c r="K1768" s="1">
        <v>0.43625000000000003</v>
      </c>
      <c r="L1768" s="1">
        <v>0.1125</v>
      </c>
      <c r="M1768" s="1" t="s">
        <v>3873</v>
      </c>
    </row>
    <row r="1769" spans="1:13" x14ac:dyDescent="0.25">
      <c r="A1769" s="4" t="s">
        <v>1654</v>
      </c>
      <c r="B1769" s="1">
        <v>2011</v>
      </c>
      <c r="C1769" s="1" t="s">
        <v>15</v>
      </c>
      <c r="D1769" s="1" t="s">
        <v>16</v>
      </c>
      <c r="E1769" s="3" t="s">
        <v>1853</v>
      </c>
      <c r="F1769" s="1" t="s">
        <v>632</v>
      </c>
      <c r="G1769" s="1">
        <v>0</v>
      </c>
      <c r="H1769" s="1">
        <v>0.48</v>
      </c>
      <c r="I1769" s="1">
        <v>0.1525</v>
      </c>
      <c r="J1769" s="1">
        <v>-0.01</v>
      </c>
      <c r="K1769" s="1">
        <v>-0.01</v>
      </c>
      <c r="L1769" s="1">
        <v>-2.5000000000000001E-3</v>
      </c>
      <c r="M1769" s="1" t="s">
        <v>3873</v>
      </c>
    </row>
    <row r="1770" spans="1:13" x14ac:dyDescent="0.25">
      <c r="A1770" s="4" t="s">
        <v>1654</v>
      </c>
      <c r="B1770" s="1">
        <v>2011</v>
      </c>
      <c r="C1770" s="1" t="s">
        <v>15</v>
      </c>
      <c r="D1770" s="1" t="s">
        <v>16</v>
      </c>
      <c r="E1770" s="3" t="s">
        <v>1854</v>
      </c>
      <c r="F1770" s="1" t="s">
        <v>632</v>
      </c>
      <c r="G1770" s="1">
        <v>0</v>
      </c>
      <c r="H1770" s="1">
        <v>0</v>
      </c>
      <c r="I1770" s="1">
        <v>8.2500000000000004E-2</v>
      </c>
      <c r="J1770" s="1">
        <v>-2.5000000000000001E-3</v>
      </c>
      <c r="K1770" s="1">
        <v>-2.5000000000000001E-2</v>
      </c>
      <c r="L1770" s="1">
        <v>-5.0000000000000001E-3</v>
      </c>
      <c r="M1770" s="1" t="s">
        <v>3873</v>
      </c>
    </row>
    <row r="1771" spans="1:13" x14ac:dyDescent="0.25">
      <c r="A1771" s="4" t="s">
        <v>1654</v>
      </c>
      <c r="B1771" s="1">
        <v>2011</v>
      </c>
      <c r="C1771" s="1" t="s">
        <v>15</v>
      </c>
      <c r="D1771" s="1" t="s">
        <v>16</v>
      </c>
      <c r="E1771" s="3" t="s">
        <v>1855</v>
      </c>
      <c r="F1771" s="1" t="s">
        <v>632</v>
      </c>
      <c r="G1771" s="1">
        <v>0</v>
      </c>
      <c r="H1771" s="1">
        <v>0</v>
      </c>
      <c r="I1771" s="1">
        <v>9.375E-2</v>
      </c>
      <c r="J1771" s="1">
        <v>3.5000000000000003E-2</v>
      </c>
      <c r="K1771" s="1">
        <v>5.0000000000000001E-3</v>
      </c>
      <c r="L1771" s="1">
        <v>1.25E-3</v>
      </c>
      <c r="M1771" s="1" t="s">
        <v>3873</v>
      </c>
    </row>
    <row r="1772" spans="1:13" x14ac:dyDescent="0.25">
      <c r="A1772" s="4" t="s">
        <v>1654</v>
      </c>
      <c r="B1772" s="1">
        <v>2011</v>
      </c>
      <c r="C1772" s="1" t="s">
        <v>15</v>
      </c>
      <c r="D1772" s="1" t="s">
        <v>16</v>
      </c>
      <c r="E1772" s="3" t="s">
        <v>1856</v>
      </c>
      <c r="F1772" s="1" t="s">
        <v>632</v>
      </c>
      <c r="G1772" s="1">
        <v>0.5625</v>
      </c>
      <c r="H1772" s="1">
        <v>0.19500000000000001</v>
      </c>
      <c r="I1772" s="1">
        <v>-0.02</v>
      </c>
      <c r="J1772" s="1">
        <v>2.2499999999999999E-2</v>
      </c>
      <c r="K1772" s="1">
        <v>2.5000000000000001E-3</v>
      </c>
      <c r="L1772" s="1">
        <v>-2.5000000000000001E-3</v>
      </c>
      <c r="M1772" s="1" t="s">
        <v>3873</v>
      </c>
    </row>
    <row r="1773" spans="1:13" x14ac:dyDescent="0.25">
      <c r="A1773" s="4" t="s">
        <v>1654</v>
      </c>
      <c r="B1773" s="1">
        <v>2011</v>
      </c>
      <c r="C1773" s="1" t="s">
        <v>15</v>
      </c>
      <c r="D1773" s="1" t="s">
        <v>16</v>
      </c>
      <c r="E1773" s="3" t="s">
        <v>1857</v>
      </c>
      <c r="F1773" s="1" t="s">
        <v>632</v>
      </c>
      <c r="G1773" s="1">
        <v>0</v>
      </c>
      <c r="H1773" s="1">
        <v>0</v>
      </c>
      <c r="I1773" s="1">
        <v>4.4999999999999998E-2</v>
      </c>
      <c r="J1773" s="1">
        <v>3.7499999999999999E-2</v>
      </c>
      <c r="K1773" s="1">
        <v>0.03</v>
      </c>
      <c r="L1773" s="1">
        <v>7.4999999999999997E-3</v>
      </c>
      <c r="M1773" s="1" t="s">
        <v>3873</v>
      </c>
    </row>
    <row r="1774" spans="1:13" x14ac:dyDescent="0.25">
      <c r="A1774" s="4" t="s">
        <v>1654</v>
      </c>
      <c r="B1774" s="1">
        <v>2011</v>
      </c>
      <c r="C1774" s="1" t="s">
        <v>15</v>
      </c>
      <c r="D1774" s="1" t="s">
        <v>16</v>
      </c>
      <c r="E1774" s="3" t="s">
        <v>1858</v>
      </c>
      <c r="F1774" s="1" t="s">
        <v>632</v>
      </c>
      <c r="G1774" s="1">
        <v>0</v>
      </c>
      <c r="H1774" s="1">
        <v>0</v>
      </c>
      <c r="I1774" s="1">
        <v>2.6249999999999999E-2</v>
      </c>
      <c r="J1774" s="1">
        <v>1.2500000000000001E-2</v>
      </c>
      <c r="K1774" s="1">
        <v>1.25E-3</v>
      </c>
      <c r="L1774" s="1">
        <v>0</v>
      </c>
      <c r="M1774" s="1" t="s">
        <v>3873</v>
      </c>
    </row>
    <row r="1775" spans="1:13" x14ac:dyDescent="0.25">
      <c r="A1775" s="4" t="s">
        <v>1654</v>
      </c>
      <c r="B1775" s="1">
        <v>2011</v>
      </c>
      <c r="C1775" s="1" t="s">
        <v>15</v>
      </c>
      <c r="D1775" s="1" t="s">
        <v>16</v>
      </c>
      <c r="E1775" s="3" t="s">
        <v>1859</v>
      </c>
      <c r="F1775" s="1" t="s">
        <v>632</v>
      </c>
      <c r="G1775" s="1">
        <v>0</v>
      </c>
      <c r="H1775" s="1">
        <v>3.7499999999999999E-3</v>
      </c>
      <c r="I1775" s="1">
        <v>1.25E-3</v>
      </c>
      <c r="J1775" s="1">
        <v>0</v>
      </c>
      <c r="K1775" s="1">
        <v>0</v>
      </c>
      <c r="L1775" s="1">
        <v>0</v>
      </c>
      <c r="M1775" s="1" t="s">
        <v>3873</v>
      </c>
    </row>
    <row r="1776" spans="1:13" x14ac:dyDescent="0.25">
      <c r="A1776" s="4" t="s">
        <v>1654</v>
      </c>
      <c r="B1776" s="1">
        <v>2011</v>
      </c>
      <c r="C1776" s="1" t="s">
        <v>19</v>
      </c>
      <c r="D1776" s="1" t="s">
        <v>20</v>
      </c>
      <c r="E1776" s="3" t="s">
        <v>1860</v>
      </c>
      <c r="F1776" s="1" t="s">
        <v>632</v>
      </c>
      <c r="G1776" s="1">
        <v>-0.31874999999999998</v>
      </c>
      <c r="H1776" s="1">
        <v>-0.39500000000000002</v>
      </c>
      <c r="I1776" s="1">
        <v>-0.17125000000000001</v>
      </c>
      <c r="J1776" s="1">
        <v>-9.2499999999999999E-2</v>
      </c>
      <c r="K1776" s="1">
        <v>-7.8750000000000001E-2</v>
      </c>
      <c r="L1776" s="1">
        <v>-1.8749999999999999E-2</v>
      </c>
      <c r="M1776" s="1" t="s">
        <v>3873</v>
      </c>
    </row>
    <row r="1777" spans="1:13" x14ac:dyDescent="0.25">
      <c r="A1777" s="4" t="s">
        <v>1654</v>
      </c>
      <c r="B1777" s="1">
        <v>2011</v>
      </c>
      <c r="C1777" s="1" t="s">
        <v>19</v>
      </c>
      <c r="D1777" s="1" t="s">
        <v>20</v>
      </c>
      <c r="E1777" s="3" t="s">
        <v>1861</v>
      </c>
      <c r="F1777" s="1" t="s">
        <v>632</v>
      </c>
      <c r="G1777" s="1">
        <v>-4.1250000000000002E-2</v>
      </c>
      <c r="H1777" s="1">
        <v>1.6250000000000001E-2</v>
      </c>
      <c r="I1777" s="1">
        <v>2.5000000000000001E-3</v>
      </c>
      <c r="J1777" s="1">
        <v>-2.5000000000000001E-3</v>
      </c>
      <c r="K1777" s="1">
        <v>0</v>
      </c>
      <c r="L1777" s="1">
        <v>0</v>
      </c>
      <c r="M1777" s="1" t="s">
        <v>3873</v>
      </c>
    </row>
    <row r="1778" spans="1:13" x14ac:dyDescent="0.25">
      <c r="A1778" s="4" t="s">
        <v>1654</v>
      </c>
      <c r="B1778" s="1">
        <v>2011</v>
      </c>
      <c r="C1778" s="1" t="s">
        <v>19</v>
      </c>
      <c r="D1778" s="1" t="s">
        <v>20</v>
      </c>
      <c r="E1778" s="3" t="s">
        <v>1862</v>
      </c>
      <c r="F1778" s="1" t="s">
        <v>632</v>
      </c>
      <c r="G1778" s="1">
        <v>0</v>
      </c>
      <c r="H1778" s="1">
        <v>-2.2499999999999999E-2</v>
      </c>
      <c r="I1778" s="1">
        <v>-3.7499999999999999E-2</v>
      </c>
      <c r="J1778" s="1">
        <v>-1.7500000000000002E-2</v>
      </c>
      <c r="K1778" s="1">
        <v>-2.5000000000000001E-3</v>
      </c>
      <c r="L1778" s="1">
        <v>0</v>
      </c>
      <c r="M1778" s="1" t="s">
        <v>3873</v>
      </c>
    </row>
    <row r="1779" spans="1:13" x14ac:dyDescent="0.25">
      <c r="A1779" s="4" t="s">
        <v>1654</v>
      </c>
      <c r="B1779" s="1">
        <v>2011</v>
      </c>
      <c r="C1779" s="1" t="s">
        <v>19</v>
      </c>
      <c r="D1779" s="1" t="s">
        <v>20</v>
      </c>
      <c r="E1779" s="3" t="s">
        <v>1863</v>
      </c>
      <c r="F1779" s="1" t="s">
        <v>632</v>
      </c>
      <c r="G1779" s="1">
        <v>3.7499999999999999E-3</v>
      </c>
      <c r="H1779" s="1">
        <v>-6.2500000000000003E-3</v>
      </c>
      <c r="I1779" s="1">
        <v>-0.01</v>
      </c>
      <c r="J1779" s="1">
        <v>-1.7500000000000002E-2</v>
      </c>
      <c r="K1779" s="1">
        <v>-0.02</v>
      </c>
      <c r="L1779" s="1">
        <v>-5.0000000000000001E-3</v>
      </c>
      <c r="M1779" s="1" t="s">
        <v>3873</v>
      </c>
    </row>
    <row r="1780" spans="1:13" x14ac:dyDescent="0.25">
      <c r="A1780" s="4" t="s">
        <v>1654</v>
      </c>
      <c r="B1780" s="1">
        <v>2011</v>
      </c>
      <c r="C1780" s="1" t="s">
        <v>19</v>
      </c>
      <c r="D1780" s="1" t="s">
        <v>20</v>
      </c>
      <c r="E1780" s="3" t="s">
        <v>1864</v>
      </c>
      <c r="F1780" s="1" t="s">
        <v>632</v>
      </c>
      <c r="G1780" s="1">
        <v>0</v>
      </c>
      <c r="H1780" s="1">
        <v>-0.1575</v>
      </c>
      <c r="I1780" s="1">
        <v>-0.3</v>
      </c>
      <c r="J1780" s="1">
        <v>-0.255</v>
      </c>
      <c r="K1780" s="1">
        <v>-0.11</v>
      </c>
      <c r="L1780" s="1">
        <v>-1.7500000000000002E-2</v>
      </c>
      <c r="M1780" s="1" t="s">
        <v>3873</v>
      </c>
    </row>
    <row r="1781" spans="1:13" x14ac:dyDescent="0.25">
      <c r="A1781" s="4" t="s">
        <v>1654</v>
      </c>
      <c r="B1781" s="1">
        <v>2011</v>
      </c>
      <c r="C1781" s="1" t="s">
        <v>19</v>
      </c>
      <c r="D1781" s="1" t="s">
        <v>20</v>
      </c>
      <c r="E1781" s="3" t="s">
        <v>1865</v>
      </c>
      <c r="F1781" s="1" t="s">
        <v>632</v>
      </c>
      <c r="G1781" s="1">
        <v>0.47249999999999998</v>
      </c>
      <c r="H1781" s="1">
        <v>-0.10125000000000001</v>
      </c>
      <c r="I1781" s="1">
        <v>-0.22500000000000001</v>
      </c>
      <c r="J1781" s="1">
        <v>-4.2500000000000003E-2</v>
      </c>
      <c r="K1781" s="1">
        <v>-2.5000000000000001E-3</v>
      </c>
      <c r="L1781" s="1">
        <v>-1.25E-3</v>
      </c>
      <c r="M1781" s="1" t="s">
        <v>3873</v>
      </c>
    </row>
    <row r="1782" spans="1:13" x14ac:dyDescent="0.25">
      <c r="A1782" s="4" t="s">
        <v>1654</v>
      </c>
      <c r="B1782" s="1">
        <v>2011</v>
      </c>
      <c r="C1782" s="1" t="s">
        <v>19</v>
      </c>
      <c r="D1782" s="1" t="s">
        <v>20</v>
      </c>
      <c r="E1782" s="3" t="s">
        <v>1866</v>
      </c>
      <c r="F1782" s="1" t="s">
        <v>632</v>
      </c>
      <c r="G1782" s="1">
        <v>0</v>
      </c>
      <c r="H1782" s="1">
        <v>-7.8750000000000001E-2</v>
      </c>
      <c r="I1782" s="1">
        <v>-3.3750000000000002E-2</v>
      </c>
      <c r="J1782" s="1">
        <v>1.25E-3</v>
      </c>
      <c r="K1782" s="1">
        <v>-6.2500000000000003E-3</v>
      </c>
      <c r="L1782" s="1">
        <v>-2.5000000000000001E-3</v>
      </c>
      <c r="M1782" s="1" t="s">
        <v>3873</v>
      </c>
    </row>
    <row r="1783" spans="1:13" x14ac:dyDescent="0.25">
      <c r="A1783" s="4" t="s">
        <v>1654</v>
      </c>
      <c r="B1783" s="1">
        <v>2011</v>
      </c>
      <c r="C1783" s="1" t="s">
        <v>19</v>
      </c>
      <c r="D1783" s="1" t="s">
        <v>20</v>
      </c>
      <c r="E1783" s="3" t="s">
        <v>1867</v>
      </c>
      <c r="F1783" s="1" t="s">
        <v>632</v>
      </c>
      <c r="G1783" s="1">
        <v>0</v>
      </c>
      <c r="H1783" s="1">
        <v>-3.7499999999999999E-2</v>
      </c>
      <c r="I1783" s="1">
        <v>-2.75E-2</v>
      </c>
      <c r="J1783" s="1">
        <v>-0.02</v>
      </c>
      <c r="K1783" s="1">
        <v>-1.2500000000000001E-2</v>
      </c>
      <c r="L1783" s="1">
        <v>-2.5000000000000001E-3</v>
      </c>
      <c r="M1783" s="1" t="s">
        <v>3873</v>
      </c>
    </row>
    <row r="1784" spans="1:13" x14ac:dyDescent="0.25">
      <c r="A1784" s="4" t="s">
        <v>1654</v>
      </c>
      <c r="B1784" s="1">
        <v>2011</v>
      </c>
      <c r="C1784" s="1" t="s">
        <v>19</v>
      </c>
      <c r="D1784" s="1" t="s">
        <v>20</v>
      </c>
      <c r="E1784" s="3" t="s">
        <v>1868</v>
      </c>
      <c r="F1784" s="1" t="s">
        <v>632</v>
      </c>
      <c r="G1784" s="1">
        <v>0</v>
      </c>
      <c r="H1784" s="1">
        <v>0</v>
      </c>
      <c r="I1784" s="1">
        <v>0</v>
      </c>
      <c r="J1784" s="1">
        <v>0</v>
      </c>
      <c r="K1784" s="1">
        <v>0</v>
      </c>
      <c r="L1784" s="1">
        <v>0</v>
      </c>
      <c r="M1784" s="1" t="s">
        <v>3873</v>
      </c>
    </row>
    <row r="1785" spans="1:13" x14ac:dyDescent="0.25">
      <c r="A1785" s="4" t="s">
        <v>1654</v>
      </c>
      <c r="B1785" s="1">
        <v>2011</v>
      </c>
      <c r="C1785" s="1" t="s">
        <v>19</v>
      </c>
      <c r="D1785" s="1" t="s">
        <v>20</v>
      </c>
      <c r="E1785" s="3" t="s">
        <v>1869</v>
      </c>
      <c r="F1785" s="1" t="s">
        <v>632</v>
      </c>
      <c r="G1785" s="1">
        <v>-2.6249999999999999E-2</v>
      </c>
      <c r="H1785" s="1">
        <v>-8.7500000000000008E-3</v>
      </c>
      <c r="I1785" s="1">
        <v>0</v>
      </c>
      <c r="J1785" s="1">
        <v>0</v>
      </c>
      <c r="K1785" s="1">
        <v>0</v>
      </c>
      <c r="L1785" s="1">
        <v>0</v>
      </c>
      <c r="M1785" s="1" t="s">
        <v>3873</v>
      </c>
    </row>
    <row r="1786" spans="1:13" x14ac:dyDescent="0.25">
      <c r="A1786" s="4" t="s">
        <v>1654</v>
      </c>
      <c r="B1786" s="1">
        <v>2011</v>
      </c>
      <c r="C1786" s="1" t="s">
        <v>19</v>
      </c>
      <c r="D1786" s="1" t="s">
        <v>20</v>
      </c>
      <c r="E1786" s="3" t="s">
        <v>1870</v>
      </c>
      <c r="F1786" s="1" t="s">
        <v>632</v>
      </c>
      <c r="G1786" s="1">
        <v>1.8749999999999999E-2</v>
      </c>
      <c r="H1786" s="1">
        <v>2.5000000000000001E-3</v>
      </c>
      <c r="I1786" s="1">
        <v>-1.25E-3</v>
      </c>
      <c r="J1786" s="1">
        <v>-3.7499999999999999E-3</v>
      </c>
      <c r="K1786" s="1">
        <v>-1.25E-3</v>
      </c>
      <c r="L1786" s="1">
        <v>0</v>
      </c>
      <c r="M1786" s="1" t="s">
        <v>3873</v>
      </c>
    </row>
    <row r="1787" spans="1:13" x14ac:dyDescent="0.25">
      <c r="A1787" s="4" t="s">
        <v>1654</v>
      </c>
      <c r="B1787" s="1">
        <v>2011</v>
      </c>
      <c r="C1787" s="1" t="s">
        <v>19</v>
      </c>
      <c r="D1787" s="1" t="s">
        <v>20</v>
      </c>
      <c r="E1787" s="3" t="s">
        <v>1871</v>
      </c>
      <c r="F1787" s="1" t="s">
        <v>632</v>
      </c>
      <c r="G1787" s="1">
        <v>0.06</v>
      </c>
      <c r="H1787" s="1">
        <v>5.7500000000000002E-2</v>
      </c>
      <c r="I1787" s="1">
        <v>1.2500000000000001E-2</v>
      </c>
      <c r="J1787" s="1">
        <v>-7.4999999999999997E-3</v>
      </c>
      <c r="K1787" s="1">
        <v>-2.5000000000000001E-3</v>
      </c>
      <c r="L1787" s="1">
        <v>0</v>
      </c>
      <c r="M1787" s="1" t="s">
        <v>3873</v>
      </c>
    </row>
    <row r="1788" spans="1:13" x14ac:dyDescent="0.25">
      <c r="A1788" s="4" t="s">
        <v>1654</v>
      </c>
      <c r="B1788" s="1">
        <v>2011</v>
      </c>
      <c r="C1788" s="1" t="s">
        <v>140</v>
      </c>
      <c r="D1788" s="1" t="s">
        <v>100</v>
      </c>
      <c r="E1788" s="3" t="s">
        <v>1872</v>
      </c>
      <c r="F1788" s="1" t="s">
        <v>632</v>
      </c>
      <c r="G1788" s="1">
        <v>4.4999999999999998E-2</v>
      </c>
      <c r="H1788" s="1">
        <v>1.4999999999999999E-2</v>
      </c>
      <c r="I1788" s="1">
        <v>0</v>
      </c>
      <c r="J1788" s="1">
        <v>0</v>
      </c>
      <c r="K1788" s="1">
        <v>0</v>
      </c>
      <c r="L1788" s="1">
        <v>0</v>
      </c>
      <c r="M1788" s="1" t="s">
        <v>3873</v>
      </c>
    </row>
    <row r="1789" spans="1:13" x14ac:dyDescent="0.25">
      <c r="A1789" s="4" t="s">
        <v>1654</v>
      </c>
      <c r="B1789" s="1">
        <v>2011</v>
      </c>
      <c r="C1789" s="1" t="s">
        <v>23</v>
      </c>
      <c r="D1789" s="1" t="s">
        <v>24</v>
      </c>
      <c r="E1789" s="3" t="s">
        <v>1873</v>
      </c>
      <c r="F1789" s="1" t="s">
        <v>632</v>
      </c>
      <c r="G1789" s="1">
        <v>-5.2499999999999998E-2</v>
      </c>
      <c r="H1789" s="1">
        <v>-3.2500000000000001E-2</v>
      </c>
      <c r="I1789" s="1">
        <v>-2.75E-2</v>
      </c>
      <c r="J1789" s="1">
        <v>-1.4999999999999999E-2</v>
      </c>
      <c r="K1789" s="1">
        <v>-1.7500000000000002E-2</v>
      </c>
      <c r="L1789" s="1">
        <v>-5.0000000000000001E-3</v>
      </c>
      <c r="M1789" s="1" t="s">
        <v>3873</v>
      </c>
    </row>
    <row r="1790" spans="1:13" x14ac:dyDescent="0.25">
      <c r="A1790" s="4" t="s">
        <v>1654</v>
      </c>
      <c r="B1790" s="1">
        <v>2011</v>
      </c>
      <c r="C1790" s="1" t="s">
        <v>23</v>
      </c>
      <c r="D1790" s="1" t="s">
        <v>24</v>
      </c>
      <c r="E1790" s="3" t="s">
        <v>1874</v>
      </c>
      <c r="F1790" s="1" t="s">
        <v>632</v>
      </c>
      <c r="G1790" s="1">
        <v>-1.425</v>
      </c>
      <c r="H1790" s="1">
        <v>-0.25</v>
      </c>
      <c r="I1790" s="1">
        <v>0</v>
      </c>
      <c r="J1790" s="1">
        <v>-0.32500000000000001</v>
      </c>
      <c r="K1790" s="1">
        <v>-0.1</v>
      </c>
      <c r="L1790" s="1">
        <v>0</v>
      </c>
      <c r="M1790" s="1" t="s">
        <v>3873</v>
      </c>
    </row>
    <row r="1791" spans="1:13" x14ac:dyDescent="0.25">
      <c r="A1791" s="4" t="s">
        <v>1654</v>
      </c>
      <c r="B1791" s="1">
        <v>2011</v>
      </c>
      <c r="C1791" s="1" t="s">
        <v>23</v>
      </c>
      <c r="D1791" s="1" t="s">
        <v>24</v>
      </c>
      <c r="E1791" s="3" t="s">
        <v>1875</v>
      </c>
      <c r="F1791" s="1" t="s">
        <v>632</v>
      </c>
      <c r="G1791" s="1">
        <v>-1.125E-2</v>
      </c>
      <c r="H1791" s="1">
        <v>-3.7499999999999999E-3</v>
      </c>
      <c r="I1791" s="1">
        <v>0</v>
      </c>
      <c r="J1791" s="1">
        <v>-3.7499999999999999E-3</v>
      </c>
      <c r="K1791" s="1">
        <v>-1.25E-3</v>
      </c>
      <c r="L1791" s="1">
        <v>0</v>
      </c>
      <c r="M1791" s="1" t="s">
        <v>3873</v>
      </c>
    </row>
    <row r="1792" spans="1:13" x14ac:dyDescent="0.25">
      <c r="A1792" s="4" t="s">
        <v>1654</v>
      </c>
      <c r="B1792" s="1">
        <v>2011</v>
      </c>
      <c r="C1792" s="1" t="s">
        <v>23</v>
      </c>
      <c r="D1792" s="1" t="s">
        <v>24</v>
      </c>
      <c r="E1792" s="3" t="s">
        <v>1876</v>
      </c>
      <c r="F1792" s="1" t="s">
        <v>632</v>
      </c>
      <c r="G1792" s="1">
        <v>0</v>
      </c>
      <c r="H1792" s="1">
        <v>0</v>
      </c>
      <c r="I1792" s="1">
        <v>0.55500000000000005</v>
      </c>
      <c r="J1792" s="1">
        <v>0.4325</v>
      </c>
      <c r="K1792" s="1">
        <v>0.33750000000000002</v>
      </c>
      <c r="L1792" s="1">
        <v>8.5000000000000006E-2</v>
      </c>
      <c r="M1792" s="1" t="s">
        <v>3873</v>
      </c>
    </row>
    <row r="1793" spans="1:13" x14ac:dyDescent="0.25">
      <c r="A1793" s="4" t="s">
        <v>1654</v>
      </c>
      <c r="B1793" s="1">
        <v>2011</v>
      </c>
      <c r="C1793" s="1" t="s">
        <v>23</v>
      </c>
      <c r="D1793" s="1" t="s">
        <v>24</v>
      </c>
      <c r="E1793" s="3" t="s">
        <v>1877</v>
      </c>
      <c r="F1793" s="1" t="s">
        <v>632</v>
      </c>
      <c r="G1793" s="1">
        <v>-0.10875</v>
      </c>
      <c r="H1793" s="1">
        <v>7.2499999999999995E-2</v>
      </c>
      <c r="I1793" s="1">
        <v>3.6249999999999998E-2</v>
      </c>
      <c r="J1793" s="1">
        <v>0</v>
      </c>
      <c r="K1793" s="1">
        <v>0</v>
      </c>
      <c r="L1793" s="1">
        <v>0</v>
      </c>
      <c r="M1793" s="1" t="s">
        <v>3873</v>
      </c>
    </row>
    <row r="1794" spans="1:13" x14ac:dyDescent="0.25">
      <c r="A1794" s="4" t="s">
        <v>1654</v>
      </c>
      <c r="B1794" s="1">
        <v>2011</v>
      </c>
      <c r="C1794" s="1" t="s">
        <v>23</v>
      </c>
      <c r="D1794" s="1" t="s">
        <v>24</v>
      </c>
      <c r="E1794" s="3" t="s">
        <v>1878</v>
      </c>
      <c r="F1794" s="1" t="s">
        <v>632</v>
      </c>
      <c r="G1794" s="1">
        <v>3.7499999999999999E-3</v>
      </c>
      <c r="H1794" s="1">
        <v>5.0000000000000001E-3</v>
      </c>
      <c r="I1794" s="1">
        <v>1.25E-3</v>
      </c>
      <c r="J1794" s="1">
        <v>0</v>
      </c>
      <c r="K1794" s="1">
        <v>3.7499999999999999E-3</v>
      </c>
      <c r="L1794" s="1">
        <v>1.25E-3</v>
      </c>
      <c r="M1794" s="1" t="s">
        <v>3873</v>
      </c>
    </row>
    <row r="1795" spans="1:13" x14ac:dyDescent="0.25">
      <c r="A1795" s="4" t="s">
        <v>1654</v>
      </c>
      <c r="B1795" s="1">
        <v>2011</v>
      </c>
      <c r="C1795" s="1" t="s">
        <v>23</v>
      </c>
      <c r="D1795" s="1" t="s">
        <v>24</v>
      </c>
      <c r="E1795" s="3" t="s">
        <v>1879</v>
      </c>
      <c r="F1795" s="1" t="s">
        <v>632</v>
      </c>
      <c r="G1795" s="1">
        <v>0.06</v>
      </c>
      <c r="H1795" s="1">
        <v>5.0000000000000001E-3</v>
      </c>
      <c r="I1795" s="1">
        <v>-1.25E-3</v>
      </c>
      <c r="J1795" s="1">
        <v>5.0000000000000001E-3</v>
      </c>
      <c r="K1795" s="1">
        <v>8.7500000000000008E-3</v>
      </c>
      <c r="L1795" s="1">
        <v>2.5000000000000001E-3</v>
      </c>
      <c r="M1795" s="1" t="s">
        <v>3873</v>
      </c>
    </row>
    <row r="1796" spans="1:13" x14ac:dyDescent="0.25">
      <c r="A1796" s="4" t="s">
        <v>1654</v>
      </c>
      <c r="B1796" s="1">
        <v>2011</v>
      </c>
      <c r="C1796" s="1" t="s">
        <v>23</v>
      </c>
      <c r="D1796" s="1" t="s">
        <v>24</v>
      </c>
      <c r="E1796" s="3" t="s">
        <v>1880</v>
      </c>
      <c r="F1796" s="1" t="s">
        <v>632</v>
      </c>
      <c r="G1796" s="1">
        <v>2.2499999999999999E-2</v>
      </c>
      <c r="H1796" s="1">
        <v>7.4999999999999997E-3</v>
      </c>
      <c r="I1796" s="1">
        <v>7.4999999999999997E-3</v>
      </c>
      <c r="J1796" s="1">
        <v>2.5000000000000001E-3</v>
      </c>
      <c r="K1796" s="1">
        <v>7.4999999999999997E-3</v>
      </c>
      <c r="L1796" s="1">
        <v>2.5000000000000001E-3</v>
      </c>
      <c r="M1796" s="1" t="s">
        <v>3873</v>
      </c>
    </row>
    <row r="1797" spans="1:13" x14ac:dyDescent="0.25">
      <c r="A1797" s="4" t="s">
        <v>1654</v>
      </c>
      <c r="B1797" s="1">
        <v>2011</v>
      </c>
      <c r="C1797" s="1" t="s">
        <v>23</v>
      </c>
      <c r="D1797" s="1" t="s">
        <v>24</v>
      </c>
      <c r="E1797" s="3" t="s">
        <v>1881</v>
      </c>
      <c r="F1797" s="1" t="s">
        <v>632</v>
      </c>
      <c r="G1797" s="1">
        <v>0.03</v>
      </c>
      <c r="H1797" s="1">
        <v>1.7500000000000002E-2</v>
      </c>
      <c r="I1797" s="1">
        <v>2.5000000000000001E-3</v>
      </c>
      <c r="J1797" s="1">
        <v>0</v>
      </c>
      <c r="K1797" s="1">
        <v>7.4999999999999997E-3</v>
      </c>
      <c r="L1797" s="1">
        <v>2.5000000000000001E-3</v>
      </c>
      <c r="M1797" s="1" t="s">
        <v>3873</v>
      </c>
    </row>
    <row r="1798" spans="1:13" x14ac:dyDescent="0.25">
      <c r="A1798" s="4" t="s">
        <v>1654</v>
      </c>
      <c r="B1798" s="1">
        <v>2011</v>
      </c>
      <c r="C1798" s="1" t="s">
        <v>23</v>
      </c>
      <c r="D1798" s="1" t="s">
        <v>24</v>
      </c>
      <c r="E1798" s="3" t="s">
        <v>1882</v>
      </c>
      <c r="F1798" s="1" t="s">
        <v>632</v>
      </c>
      <c r="G1798" s="1">
        <v>-1.125E-2</v>
      </c>
      <c r="H1798" s="1">
        <v>-3.7499999999999999E-3</v>
      </c>
      <c r="I1798" s="1">
        <v>-3.7499999999999999E-3</v>
      </c>
      <c r="J1798" s="1">
        <v>-1.25E-3</v>
      </c>
      <c r="K1798" s="1">
        <v>0</v>
      </c>
      <c r="L1798" s="1">
        <v>0</v>
      </c>
      <c r="M1798" s="1" t="s">
        <v>3873</v>
      </c>
    </row>
    <row r="1799" spans="1:13" x14ac:dyDescent="0.25">
      <c r="A1799" s="4" t="s">
        <v>1654</v>
      </c>
      <c r="B1799" s="1">
        <v>2011</v>
      </c>
      <c r="C1799" s="1" t="s">
        <v>23</v>
      </c>
      <c r="D1799" s="1" t="s">
        <v>24</v>
      </c>
      <c r="E1799" s="3" t="s">
        <v>1883</v>
      </c>
      <c r="F1799" s="1" t="s">
        <v>632</v>
      </c>
      <c r="G1799" s="1">
        <v>0</v>
      </c>
      <c r="H1799" s="1">
        <v>0</v>
      </c>
      <c r="I1799" s="1">
        <v>9.375E-2</v>
      </c>
      <c r="J1799" s="1">
        <v>0.02</v>
      </c>
      <c r="K1799" s="1">
        <v>-7.4999999999999997E-3</v>
      </c>
      <c r="L1799" s="1">
        <v>-1.25E-3</v>
      </c>
      <c r="M1799" s="1" t="s">
        <v>3873</v>
      </c>
    </row>
    <row r="1800" spans="1:13" x14ac:dyDescent="0.25">
      <c r="A1800" s="4" t="s">
        <v>1654</v>
      </c>
      <c r="B1800" s="1">
        <v>2011</v>
      </c>
      <c r="C1800" s="1" t="s">
        <v>71</v>
      </c>
      <c r="D1800" s="1" t="s">
        <v>72</v>
      </c>
      <c r="E1800" s="3" t="s">
        <v>1884</v>
      </c>
      <c r="F1800" s="1" t="s">
        <v>632</v>
      </c>
      <c r="G1800" s="1">
        <v>-7.4999999999999997E-2</v>
      </c>
      <c r="H1800" s="1">
        <v>0.05</v>
      </c>
      <c r="I1800" s="1">
        <v>2.5000000000000001E-2</v>
      </c>
      <c r="J1800" s="1">
        <v>0</v>
      </c>
      <c r="K1800" s="1">
        <v>0</v>
      </c>
      <c r="L1800" s="1">
        <v>0</v>
      </c>
      <c r="M1800" s="1" t="s">
        <v>3873</v>
      </c>
    </row>
    <row r="1801" spans="1:13" x14ac:dyDescent="0.25">
      <c r="A1801" s="4" t="s">
        <v>1654</v>
      </c>
      <c r="B1801" s="1">
        <v>2011</v>
      </c>
      <c r="C1801" s="1" t="s">
        <v>71</v>
      </c>
      <c r="D1801" s="1" t="s">
        <v>72</v>
      </c>
      <c r="E1801" s="3" t="s">
        <v>1885</v>
      </c>
      <c r="F1801" s="1" t="s">
        <v>632</v>
      </c>
      <c r="G1801" s="1">
        <v>-0.1125</v>
      </c>
      <c r="H1801" s="1">
        <v>7.4999999999999997E-2</v>
      </c>
      <c r="I1801" s="1">
        <v>3.7499999999999999E-2</v>
      </c>
      <c r="J1801" s="1">
        <v>0</v>
      </c>
      <c r="K1801" s="1">
        <v>0</v>
      </c>
      <c r="L1801" s="1">
        <v>0</v>
      </c>
      <c r="M1801" s="1" t="s">
        <v>3873</v>
      </c>
    </row>
    <row r="1802" spans="1:13" x14ac:dyDescent="0.25">
      <c r="A1802" s="4" t="s">
        <v>1654</v>
      </c>
      <c r="B1802" s="1">
        <v>2011</v>
      </c>
      <c r="C1802" s="1" t="s">
        <v>67</v>
      </c>
      <c r="D1802" s="1" t="s">
        <v>68</v>
      </c>
      <c r="E1802" s="3" t="s">
        <v>1886</v>
      </c>
      <c r="F1802" s="1" t="s">
        <v>632</v>
      </c>
      <c r="G1802" s="1">
        <v>-7.4999999999999997E-3</v>
      </c>
      <c r="H1802" s="1">
        <v>5.0000000000000001E-3</v>
      </c>
      <c r="I1802" s="1">
        <v>2.5000000000000001E-3</v>
      </c>
      <c r="J1802" s="1">
        <v>0</v>
      </c>
      <c r="K1802" s="1">
        <v>0</v>
      </c>
      <c r="L1802" s="1">
        <v>0</v>
      </c>
      <c r="M1802" s="1" t="s">
        <v>3873</v>
      </c>
    </row>
    <row r="1803" spans="1:13" x14ac:dyDescent="0.25">
      <c r="A1803" s="4" t="s">
        <v>1654</v>
      </c>
      <c r="B1803" s="1">
        <v>2011</v>
      </c>
      <c r="C1803" s="1" t="s">
        <v>288</v>
      </c>
      <c r="D1803" s="1" t="s">
        <v>38</v>
      </c>
      <c r="E1803" s="3" t="s">
        <v>1887</v>
      </c>
      <c r="F1803" s="1" t="s">
        <v>632</v>
      </c>
      <c r="G1803" s="1">
        <v>-1.4999999999999999E-2</v>
      </c>
      <c r="H1803" s="1">
        <v>-4.6249999999999999E-2</v>
      </c>
      <c r="I1803" s="1">
        <v>-3.6249999999999998E-2</v>
      </c>
      <c r="J1803" s="1">
        <v>-7.4999999999999997E-3</v>
      </c>
      <c r="K1803" s="1">
        <v>7.8750000000000001E-2</v>
      </c>
      <c r="L1803" s="1">
        <v>2.6249999999999999E-2</v>
      </c>
      <c r="M1803" s="1" t="s">
        <v>3873</v>
      </c>
    </row>
    <row r="1804" spans="1:13" x14ac:dyDescent="0.25">
      <c r="A1804" s="4" t="s">
        <v>1654</v>
      </c>
      <c r="B1804" s="1">
        <v>2011</v>
      </c>
      <c r="C1804" s="1" t="s">
        <v>97</v>
      </c>
      <c r="D1804" s="1" t="s">
        <v>20</v>
      </c>
      <c r="E1804" s="3" t="s">
        <v>1888</v>
      </c>
      <c r="F1804" s="1" t="s">
        <v>632</v>
      </c>
      <c r="G1804" s="1">
        <v>0</v>
      </c>
      <c r="H1804" s="1">
        <v>-3.7499999999999999E-3</v>
      </c>
      <c r="I1804" s="1">
        <v>-0.02</v>
      </c>
      <c r="J1804" s="1">
        <v>-2.5000000000000001E-3</v>
      </c>
      <c r="K1804" s="1">
        <v>-2.5000000000000001E-3</v>
      </c>
      <c r="L1804" s="1">
        <v>-1.25E-3</v>
      </c>
      <c r="M1804" s="1" t="s">
        <v>3873</v>
      </c>
    </row>
    <row r="1805" spans="1:13" x14ac:dyDescent="0.25">
      <c r="A1805" s="4" t="s">
        <v>1654</v>
      </c>
      <c r="B1805" s="1">
        <v>2011</v>
      </c>
      <c r="C1805" s="1" t="s">
        <v>97</v>
      </c>
      <c r="D1805" s="1" t="s">
        <v>20</v>
      </c>
      <c r="E1805" s="3" t="s">
        <v>1889</v>
      </c>
      <c r="F1805" s="1" t="s">
        <v>632</v>
      </c>
      <c r="G1805" s="1">
        <v>-7.4999999999999997E-3</v>
      </c>
      <c r="H1805" s="1">
        <v>-2.5000000000000001E-2</v>
      </c>
      <c r="I1805" s="1">
        <v>-0.03</v>
      </c>
      <c r="J1805" s="1">
        <v>-0.03</v>
      </c>
      <c r="K1805" s="1">
        <v>-0.06</v>
      </c>
      <c r="L1805" s="1">
        <v>-1.7500000000000002E-2</v>
      </c>
      <c r="M1805" s="1" t="s">
        <v>3873</v>
      </c>
    </row>
    <row r="1806" spans="1:13" x14ac:dyDescent="0.25">
      <c r="A1806" s="4" t="s">
        <v>1654</v>
      </c>
      <c r="B1806" s="1">
        <v>2011</v>
      </c>
      <c r="C1806" s="1" t="s">
        <v>97</v>
      </c>
      <c r="D1806" s="1" t="s">
        <v>20</v>
      </c>
      <c r="E1806" s="3" t="s">
        <v>1890</v>
      </c>
      <c r="F1806" s="1" t="s">
        <v>632</v>
      </c>
      <c r="G1806" s="1">
        <v>0</v>
      </c>
      <c r="H1806" s="1">
        <v>-1.4999999999999999E-2</v>
      </c>
      <c r="I1806" s="1">
        <v>-0.02</v>
      </c>
      <c r="J1806" s="1">
        <v>-2.375E-2</v>
      </c>
      <c r="K1806" s="1">
        <v>-1.7500000000000002E-2</v>
      </c>
      <c r="L1806" s="1">
        <v>-3.7499999999999999E-3</v>
      </c>
      <c r="M1806" s="1" t="s">
        <v>3873</v>
      </c>
    </row>
    <row r="1807" spans="1:13" x14ac:dyDescent="0.25">
      <c r="A1807" s="4" t="s">
        <v>1654</v>
      </c>
      <c r="B1807" s="1">
        <v>2011</v>
      </c>
      <c r="C1807" s="1" t="s">
        <v>97</v>
      </c>
      <c r="D1807" s="1" t="s">
        <v>20</v>
      </c>
      <c r="E1807" s="3" t="s">
        <v>1891</v>
      </c>
      <c r="F1807" s="1" t="s">
        <v>632</v>
      </c>
      <c r="G1807" s="1">
        <v>-0.14249999999999999</v>
      </c>
      <c r="H1807" s="1">
        <v>-4.3749999999999997E-2</v>
      </c>
      <c r="I1807" s="1">
        <v>0.14374999999999999</v>
      </c>
      <c r="J1807" s="1">
        <v>4.3749999999999997E-2</v>
      </c>
      <c r="K1807" s="1">
        <v>-1.25E-3</v>
      </c>
      <c r="L1807" s="1">
        <v>0</v>
      </c>
      <c r="M1807" s="1" t="s">
        <v>3873</v>
      </c>
    </row>
    <row r="1808" spans="1:13" x14ac:dyDescent="0.25">
      <c r="A1808" s="4" t="s">
        <v>1654</v>
      </c>
      <c r="B1808" s="1">
        <v>2011</v>
      </c>
      <c r="C1808" s="1" t="s">
        <v>37</v>
      </c>
      <c r="D1808" s="1" t="s">
        <v>38</v>
      </c>
      <c r="E1808" s="3" t="s">
        <v>1892</v>
      </c>
      <c r="F1808" s="1" t="s">
        <v>632</v>
      </c>
      <c r="G1808" s="1">
        <v>-7.4999999999999997E-3</v>
      </c>
      <c r="H1808" s="1">
        <v>-7.7499999999999999E-2</v>
      </c>
      <c r="I1808" s="1">
        <v>4.6249999999999999E-2</v>
      </c>
      <c r="J1808" s="1">
        <v>3.5000000000000003E-2</v>
      </c>
      <c r="K1808" s="1">
        <v>3.7499999999999999E-3</v>
      </c>
      <c r="L1808" s="1">
        <v>0</v>
      </c>
      <c r="M1808" s="1" t="s">
        <v>3873</v>
      </c>
    </row>
    <row r="1809" spans="1:13" x14ac:dyDescent="0.25">
      <c r="A1809" s="4" t="s">
        <v>1654</v>
      </c>
      <c r="B1809" s="1">
        <v>2011</v>
      </c>
      <c r="C1809" s="1" t="s">
        <v>37</v>
      </c>
      <c r="D1809" s="1" t="s">
        <v>38</v>
      </c>
      <c r="E1809" s="3" t="s">
        <v>1893</v>
      </c>
      <c r="F1809" s="1" t="s">
        <v>632</v>
      </c>
      <c r="G1809" s="1">
        <v>-0.1875</v>
      </c>
      <c r="H1809" s="1">
        <v>0.125</v>
      </c>
      <c r="I1809" s="1">
        <v>6.25E-2</v>
      </c>
      <c r="J1809" s="1">
        <v>0</v>
      </c>
      <c r="K1809" s="1">
        <v>0</v>
      </c>
      <c r="L1809" s="1">
        <v>0</v>
      </c>
      <c r="M1809" s="1" t="s">
        <v>3873</v>
      </c>
    </row>
    <row r="1810" spans="1:13" x14ac:dyDescent="0.25">
      <c r="A1810" s="4" t="s">
        <v>1654</v>
      </c>
      <c r="B1810" s="1">
        <v>2011</v>
      </c>
      <c r="C1810" s="1" t="s">
        <v>91</v>
      </c>
      <c r="D1810" s="1" t="s">
        <v>38</v>
      </c>
      <c r="E1810" s="3" t="s">
        <v>1894</v>
      </c>
      <c r="F1810" s="1" t="s">
        <v>632</v>
      </c>
      <c r="G1810" s="1">
        <v>-3.7499999999999999E-3</v>
      </c>
      <c r="H1810" s="1">
        <v>-8.7500000000000008E-3</v>
      </c>
      <c r="I1810" s="1">
        <v>5.0000000000000001E-3</v>
      </c>
      <c r="J1810" s="1">
        <v>6.2500000000000003E-3</v>
      </c>
      <c r="K1810" s="1">
        <v>1.25E-3</v>
      </c>
      <c r="L1810" s="1">
        <v>0</v>
      </c>
      <c r="M1810" s="1" t="s">
        <v>3873</v>
      </c>
    </row>
    <row r="1811" spans="1:13" x14ac:dyDescent="0.25">
      <c r="A1811" s="4" t="s">
        <v>1654</v>
      </c>
      <c r="B1811" s="1">
        <v>2011</v>
      </c>
      <c r="C1811" s="1" t="s">
        <v>121</v>
      </c>
      <c r="D1811" s="1" t="s">
        <v>38</v>
      </c>
      <c r="E1811" s="3" t="s">
        <v>1895</v>
      </c>
      <c r="F1811" s="1" t="s">
        <v>632</v>
      </c>
      <c r="G1811" s="1">
        <v>-1.4999999999999999E-2</v>
      </c>
      <c r="H1811" s="1">
        <v>-5.0000000000000001E-3</v>
      </c>
      <c r="I1811" s="1">
        <v>1.4999999999999999E-2</v>
      </c>
      <c r="J1811" s="1">
        <v>5.0000000000000001E-3</v>
      </c>
      <c r="K1811" s="1">
        <v>0</v>
      </c>
      <c r="L1811" s="1">
        <v>0</v>
      </c>
      <c r="M1811" s="1" t="s">
        <v>3873</v>
      </c>
    </row>
    <row r="1812" spans="1:13" x14ac:dyDescent="0.25">
      <c r="A1812" s="4" t="s">
        <v>1654</v>
      </c>
      <c r="B1812" s="1">
        <v>2011</v>
      </c>
      <c r="C1812" s="1" t="s">
        <v>121</v>
      </c>
      <c r="D1812" s="1" t="s">
        <v>38</v>
      </c>
      <c r="E1812" s="3" t="s">
        <v>1896</v>
      </c>
      <c r="F1812" s="1" t="s">
        <v>632</v>
      </c>
      <c r="G1812" s="1">
        <v>-7.4999999999999997E-2</v>
      </c>
      <c r="H1812" s="1">
        <v>5.0000000000000001E-3</v>
      </c>
      <c r="I1812" s="1">
        <v>2.1250000000000002E-2</v>
      </c>
      <c r="J1812" s="1">
        <v>3.3750000000000002E-2</v>
      </c>
      <c r="K1812" s="1">
        <v>1.375E-2</v>
      </c>
      <c r="L1812" s="1">
        <v>1.25E-3</v>
      </c>
      <c r="M1812" s="1" t="s">
        <v>3873</v>
      </c>
    </row>
    <row r="1813" spans="1:13" x14ac:dyDescent="0.25">
      <c r="A1813" s="4" t="s">
        <v>1654</v>
      </c>
      <c r="B1813" s="1">
        <v>2011</v>
      </c>
      <c r="C1813" s="1" t="s">
        <v>97</v>
      </c>
      <c r="D1813" s="1" t="s">
        <v>20</v>
      </c>
      <c r="E1813" s="3" t="s">
        <v>1897</v>
      </c>
      <c r="F1813" s="1" t="s">
        <v>632</v>
      </c>
      <c r="G1813" s="1">
        <v>1.335</v>
      </c>
      <c r="H1813" s="1">
        <v>0.79</v>
      </c>
      <c r="I1813" s="1">
        <v>2.5000000000000001E-2</v>
      </c>
      <c r="J1813" s="1">
        <v>-5.2499999999999998E-2</v>
      </c>
      <c r="K1813" s="1">
        <v>-0.17249999999999999</v>
      </c>
      <c r="L1813" s="1">
        <v>-5.5E-2</v>
      </c>
      <c r="M1813" s="1" t="s">
        <v>3873</v>
      </c>
    </row>
    <row r="1814" spans="1:13" x14ac:dyDescent="0.25">
      <c r="A1814" s="4" t="s">
        <v>1654</v>
      </c>
      <c r="B1814" s="1">
        <v>2011</v>
      </c>
      <c r="C1814" s="1" t="s">
        <v>97</v>
      </c>
      <c r="D1814" s="1" t="s">
        <v>20</v>
      </c>
      <c r="E1814" s="3" t="s">
        <v>1898</v>
      </c>
      <c r="F1814" s="1" t="s">
        <v>632</v>
      </c>
      <c r="G1814" s="1">
        <v>0</v>
      </c>
      <c r="H1814" s="1">
        <v>-3.7499999999999999E-3</v>
      </c>
      <c r="I1814" s="1">
        <v>-1.25E-3</v>
      </c>
      <c r="J1814" s="1">
        <v>0</v>
      </c>
      <c r="K1814" s="1">
        <v>0</v>
      </c>
      <c r="L1814" s="1">
        <v>0</v>
      </c>
      <c r="M1814" s="1" t="s">
        <v>3873</v>
      </c>
    </row>
    <row r="1815" spans="1:13" x14ac:dyDescent="0.25">
      <c r="A1815" s="4" t="s">
        <v>1654</v>
      </c>
      <c r="B1815" s="1">
        <v>2011</v>
      </c>
      <c r="C1815" s="1" t="s">
        <v>97</v>
      </c>
      <c r="D1815" s="1" t="s">
        <v>20</v>
      </c>
      <c r="E1815" s="3" t="s">
        <v>1899</v>
      </c>
      <c r="F1815" s="1" t="s">
        <v>632</v>
      </c>
      <c r="G1815" s="1">
        <v>0</v>
      </c>
      <c r="H1815" s="1">
        <v>0</v>
      </c>
      <c r="I1815" s="1">
        <v>-0.03</v>
      </c>
      <c r="J1815" s="1">
        <v>-1.7500000000000002E-2</v>
      </c>
      <c r="K1815" s="1">
        <v>-2.5000000000000001E-3</v>
      </c>
      <c r="L1815" s="1">
        <v>0</v>
      </c>
      <c r="M1815" s="1" t="s">
        <v>3873</v>
      </c>
    </row>
    <row r="1816" spans="1:13" x14ac:dyDescent="0.25">
      <c r="A1816" s="4" t="s">
        <v>1654</v>
      </c>
      <c r="B1816" s="1">
        <v>2011</v>
      </c>
      <c r="C1816" s="1" t="s">
        <v>97</v>
      </c>
      <c r="D1816" s="1" t="s">
        <v>20</v>
      </c>
      <c r="E1816" s="3" t="s">
        <v>1900</v>
      </c>
      <c r="F1816" s="1" t="s">
        <v>632</v>
      </c>
      <c r="G1816" s="1">
        <v>0</v>
      </c>
      <c r="H1816" s="1">
        <v>0</v>
      </c>
      <c r="I1816" s="1">
        <v>3.7499999999999999E-3</v>
      </c>
      <c r="J1816" s="1">
        <v>1.25E-3</v>
      </c>
      <c r="K1816" s="1">
        <v>0</v>
      </c>
      <c r="L1816" s="1">
        <v>0</v>
      </c>
      <c r="M1816" s="1" t="s">
        <v>3873</v>
      </c>
    </row>
    <row r="1817" spans="1:13" x14ac:dyDescent="0.25">
      <c r="A1817" s="4" t="s">
        <v>1654</v>
      </c>
      <c r="B1817" s="1">
        <v>2011</v>
      </c>
      <c r="C1817" s="1" t="s">
        <v>64</v>
      </c>
      <c r="D1817" s="1" t="s">
        <v>16</v>
      </c>
      <c r="E1817" s="3" t="s">
        <v>1901</v>
      </c>
      <c r="F1817" s="1" t="s">
        <v>632</v>
      </c>
      <c r="G1817" s="1">
        <v>0</v>
      </c>
      <c r="H1817" s="1">
        <v>-1.8749999999999999E-2</v>
      </c>
      <c r="I1817" s="1">
        <v>-4.3749999999999997E-2</v>
      </c>
      <c r="J1817" s="1">
        <v>-0.05</v>
      </c>
      <c r="K1817" s="1">
        <v>-4.6249999999999999E-2</v>
      </c>
      <c r="L1817" s="1">
        <v>-1.125E-2</v>
      </c>
      <c r="M1817" s="1" t="s">
        <v>3873</v>
      </c>
    </row>
    <row r="1818" spans="1:13" x14ac:dyDescent="0.25">
      <c r="A1818" s="4" t="s">
        <v>1654</v>
      </c>
      <c r="B1818" s="1">
        <v>2011</v>
      </c>
      <c r="C1818" s="1" t="s">
        <v>64</v>
      </c>
      <c r="D1818" s="1" t="s">
        <v>16</v>
      </c>
      <c r="E1818" s="3" t="s">
        <v>1902</v>
      </c>
      <c r="F1818" s="1" t="s">
        <v>632</v>
      </c>
      <c r="G1818" s="1">
        <v>0</v>
      </c>
      <c r="H1818" s="1">
        <v>0</v>
      </c>
      <c r="I1818" s="1">
        <v>-3.7499999999999999E-2</v>
      </c>
      <c r="J1818" s="1">
        <v>-3.875E-2</v>
      </c>
      <c r="K1818" s="1">
        <v>5.5E-2</v>
      </c>
      <c r="L1818" s="1">
        <v>2.1250000000000002E-2</v>
      </c>
      <c r="M1818" s="1" t="s">
        <v>3873</v>
      </c>
    </row>
    <row r="1819" spans="1:13" x14ac:dyDescent="0.25">
      <c r="A1819" s="4" t="s">
        <v>1654</v>
      </c>
      <c r="B1819" s="1">
        <v>2011</v>
      </c>
      <c r="C1819" s="1" t="s">
        <v>37</v>
      </c>
      <c r="D1819" s="1" t="s">
        <v>38</v>
      </c>
      <c r="E1819" s="3" t="s">
        <v>1903</v>
      </c>
      <c r="F1819" s="1" t="s">
        <v>632</v>
      </c>
      <c r="G1819" s="1">
        <v>0</v>
      </c>
      <c r="H1819" s="1">
        <v>0</v>
      </c>
      <c r="I1819" s="1">
        <v>-7.8750000000000001E-2</v>
      </c>
      <c r="J1819" s="1">
        <v>-3.3750000000000002E-2</v>
      </c>
      <c r="K1819" s="1">
        <v>8.3750000000000005E-2</v>
      </c>
      <c r="L1819" s="1">
        <v>2.8750000000000001E-2</v>
      </c>
      <c r="M1819" s="1" t="s">
        <v>3873</v>
      </c>
    </row>
    <row r="1820" spans="1:13" x14ac:dyDescent="0.25">
      <c r="A1820" s="4" t="s">
        <v>1654</v>
      </c>
      <c r="B1820" s="1">
        <v>2011</v>
      </c>
      <c r="C1820" s="1" t="s">
        <v>37</v>
      </c>
      <c r="D1820" s="1" t="s">
        <v>38</v>
      </c>
      <c r="E1820" s="3" t="s">
        <v>1904</v>
      </c>
      <c r="F1820" s="1" t="s">
        <v>632</v>
      </c>
      <c r="G1820" s="1">
        <v>0</v>
      </c>
      <c r="H1820" s="1">
        <v>-5.6250000000000001E-2</v>
      </c>
      <c r="I1820" s="1">
        <v>3.7499999999999999E-2</v>
      </c>
      <c r="J1820" s="1">
        <v>1.8749999999999999E-2</v>
      </c>
      <c r="K1820" s="1">
        <v>0</v>
      </c>
      <c r="L1820" s="1">
        <v>0</v>
      </c>
      <c r="M1820" s="1" t="s">
        <v>3873</v>
      </c>
    </row>
    <row r="1821" spans="1:13" x14ac:dyDescent="0.25">
      <c r="A1821" s="4" t="s">
        <v>1654</v>
      </c>
      <c r="B1821" s="1">
        <v>2011</v>
      </c>
      <c r="C1821" s="1" t="s">
        <v>37</v>
      </c>
      <c r="D1821" s="1" t="s">
        <v>38</v>
      </c>
      <c r="E1821" s="3" t="s">
        <v>1905</v>
      </c>
      <c r="F1821" s="1" t="s">
        <v>632</v>
      </c>
      <c r="G1821" s="1">
        <v>2.2499999999999999E-2</v>
      </c>
      <c r="H1821" s="1">
        <v>-3.7499999999999999E-2</v>
      </c>
      <c r="I1821" s="1">
        <v>7.4999999999999997E-3</v>
      </c>
      <c r="J1821" s="1">
        <v>7.4999999999999997E-3</v>
      </c>
      <c r="K1821" s="1">
        <v>0</v>
      </c>
      <c r="L1821" s="1">
        <v>0</v>
      </c>
      <c r="M1821" s="1" t="s">
        <v>3873</v>
      </c>
    </row>
    <row r="1822" spans="1:13" x14ac:dyDescent="0.25">
      <c r="A1822" s="4" t="s">
        <v>1654</v>
      </c>
      <c r="B1822" s="1">
        <v>2011</v>
      </c>
      <c r="C1822" s="1" t="s">
        <v>121</v>
      </c>
      <c r="D1822" s="1" t="s">
        <v>38</v>
      </c>
      <c r="E1822" s="3" t="s">
        <v>1906</v>
      </c>
      <c r="F1822" s="1" t="s">
        <v>632</v>
      </c>
      <c r="G1822" s="1">
        <v>0</v>
      </c>
      <c r="H1822" s="1">
        <v>7.4999999999999997E-3</v>
      </c>
      <c r="I1822" s="1">
        <v>2.5000000000000001E-3</v>
      </c>
      <c r="J1822" s="1">
        <v>3.7499999999999999E-3</v>
      </c>
      <c r="K1822" s="1">
        <v>-0.01</v>
      </c>
      <c r="L1822" s="1">
        <v>-3.7499999999999999E-3</v>
      </c>
      <c r="M1822" s="1" t="s">
        <v>3873</v>
      </c>
    </row>
    <row r="1823" spans="1:13" x14ac:dyDescent="0.25">
      <c r="A1823" s="4" t="s">
        <v>1654</v>
      </c>
      <c r="B1823" s="1">
        <v>2011</v>
      </c>
      <c r="C1823" s="1" t="s">
        <v>37</v>
      </c>
      <c r="D1823" s="1" t="s">
        <v>38</v>
      </c>
      <c r="E1823" s="3" t="s">
        <v>1907</v>
      </c>
      <c r="F1823" s="1" t="s">
        <v>632</v>
      </c>
      <c r="G1823" s="1">
        <v>0</v>
      </c>
      <c r="H1823" s="1">
        <v>1.8749999999999999E-2</v>
      </c>
      <c r="I1823" s="1">
        <v>2.1250000000000002E-2</v>
      </c>
      <c r="J1823" s="1">
        <v>0.02</v>
      </c>
      <c r="K1823" s="1">
        <v>-4.3749999999999997E-2</v>
      </c>
      <c r="L1823" s="1">
        <v>-1.6250000000000001E-2</v>
      </c>
      <c r="M1823" s="1" t="s">
        <v>3873</v>
      </c>
    </row>
    <row r="1824" spans="1:13" x14ac:dyDescent="0.25">
      <c r="A1824" s="4" t="s">
        <v>1654</v>
      </c>
      <c r="B1824" s="1">
        <v>2012</v>
      </c>
      <c r="C1824" s="1" t="s">
        <v>19</v>
      </c>
      <c r="D1824" s="1" t="s">
        <v>20</v>
      </c>
      <c r="E1824" s="3" t="s">
        <v>1908</v>
      </c>
      <c r="F1824" s="1" t="s">
        <v>632</v>
      </c>
      <c r="G1824" s="1">
        <v>-6.3750000000000001E-2</v>
      </c>
      <c r="H1824" s="1">
        <v>7.6249999999999998E-2</v>
      </c>
      <c r="I1824" s="1">
        <v>2.8750000000000001E-2</v>
      </c>
      <c r="J1824" s="1">
        <v>-3.125E-2</v>
      </c>
      <c r="K1824" s="1">
        <v>-0.01</v>
      </c>
      <c r="L1824" s="1">
        <v>0</v>
      </c>
      <c r="M1824" s="1" t="s">
        <v>3874</v>
      </c>
    </row>
    <row r="1825" spans="1:13" x14ac:dyDescent="0.25">
      <c r="A1825" s="4" t="s">
        <v>1654</v>
      </c>
      <c r="B1825" s="1">
        <v>2012</v>
      </c>
      <c r="C1825" s="1" t="s">
        <v>140</v>
      </c>
      <c r="D1825" s="1" t="s">
        <v>100</v>
      </c>
      <c r="E1825" s="3" t="s">
        <v>1909</v>
      </c>
      <c r="F1825" s="1" t="s">
        <v>632</v>
      </c>
      <c r="G1825" s="1">
        <v>0</v>
      </c>
      <c r="H1825" s="1">
        <v>1.8749999999999999E-2</v>
      </c>
      <c r="I1825" s="1">
        <v>0.01</v>
      </c>
      <c r="J1825" s="1">
        <v>5.0000000000000001E-3</v>
      </c>
      <c r="K1825" s="1">
        <v>5.0000000000000001E-3</v>
      </c>
      <c r="L1825" s="1">
        <v>1.25E-3</v>
      </c>
      <c r="M1825" s="1" t="s">
        <v>3874</v>
      </c>
    </row>
    <row r="1826" spans="1:13" x14ac:dyDescent="0.25">
      <c r="A1826" s="4" t="s">
        <v>1654</v>
      </c>
      <c r="B1826" s="1">
        <v>2012</v>
      </c>
      <c r="C1826" s="1" t="s">
        <v>23</v>
      </c>
      <c r="D1826" s="1" t="s">
        <v>24</v>
      </c>
      <c r="E1826" s="3" t="s">
        <v>1910</v>
      </c>
      <c r="F1826" s="1" t="s">
        <v>632</v>
      </c>
      <c r="G1826" s="1">
        <v>6.7500000000000004E-2</v>
      </c>
      <c r="H1826" s="1">
        <v>2.6249999999999999E-2</v>
      </c>
      <c r="I1826" s="1">
        <v>5.0000000000000001E-3</v>
      </c>
      <c r="J1826" s="1">
        <v>5.0000000000000001E-3</v>
      </c>
      <c r="K1826" s="1">
        <v>5.0000000000000001E-3</v>
      </c>
      <c r="L1826" s="1">
        <v>1.25E-3</v>
      </c>
      <c r="M1826" s="1" t="s">
        <v>3874</v>
      </c>
    </row>
    <row r="1827" spans="1:13" x14ac:dyDescent="0.25">
      <c r="A1827" s="4" t="s">
        <v>1654</v>
      </c>
      <c r="B1827" s="1">
        <v>2012</v>
      </c>
      <c r="C1827" s="1" t="s">
        <v>23</v>
      </c>
      <c r="D1827" s="1" t="s">
        <v>24</v>
      </c>
      <c r="E1827" s="3" t="s">
        <v>1911</v>
      </c>
      <c r="F1827" s="1" t="s">
        <v>632</v>
      </c>
      <c r="G1827" s="1">
        <v>0</v>
      </c>
      <c r="H1827" s="1">
        <v>3.7499999999999999E-3</v>
      </c>
      <c r="I1827" s="1">
        <v>1.25E-3</v>
      </c>
      <c r="J1827" s="1">
        <v>0</v>
      </c>
      <c r="K1827" s="1">
        <v>0</v>
      </c>
      <c r="L1827" s="1">
        <v>0</v>
      </c>
      <c r="M1827" s="1" t="s">
        <v>3874</v>
      </c>
    </row>
    <row r="1828" spans="1:13" x14ac:dyDescent="0.25">
      <c r="A1828" s="4" t="s">
        <v>1654</v>
      </c>
      <c r="B1828" s="1">
        <v>2012</v>
      </c>
      <c r="C1828" s="1" t="s">
        <v>23</v>
      </c>
      <c r="D1828" s="1" t="s">
        <v>24</v>
      </c>
      <c r="E1828" s="3" t="s">
        <v>1912</v>
      </c>
      <c r="F1828" s="1" t="s">
        <v>632</v>
      </c>
      <c r="G1828" s="1">
        <v>-1.8749999999999999E-2</v>
      </c>
      <c r="H1828" s="1">
        <v>-2.5000000000000001E-2</v>
      </c>
      <c r="I1828" s="1">
        <v>-2.5000000000000001E-2</v>
      </c>
      <c r="J1828" s="1">
        <v>-2.5000000000000001E-2</v>
      </c>
      <c r="K1828" s="1">
        <v>-2.5000000000000001E-2</v>
      </c>
      <c r="L1828" s="1">
        <v>-6.2500000000000003E-3</v>
      </c>
      <c r="M1828" s="1" t="s">
        <v>3874</v>
      </c>
    </row>
    <row r="1829" spans="1:13" x14ac:dyDescent="0.25">
      <c r="A1829" s="4" t="s">
        <v>1654</v>
      </c>
      <c r="B1829" s="1">
        <v>2012</v>
      </c>
      <c r="C1829" s="1" t="s">
        <v>97</v>
      </c>
      <c r="D1829" s="1" t="s">
        <v>20</v>
      </c>
      <c r="E1829" s="3" t="s">
        <v>1913</v>
      </c>
      <c r="F1829" s="1" t="s">
        <v>632</v>
      </c>
      <c r="G1829" s="1">
        <v>-0.1575</v>
      </c>
      <c r="H1829" s="1">
        <v>0.10875</v>
      </c>
      <c r="I1829" s="1">
        <v>0.05</v>
      </c>
      <c r="J1829" s="1">
        <v>-1.25E-3</v>
      </c>
      <c r="K1829" s="1">
        <v>0</v>
      </c>
      <c r="L1829" s="1">
        <v>0</v>
      </c>
      <c r="M1829" s="1" t="s">
        <v>3874</v>
      </c>
    </row>
    <row r="1830" spans="1:13" x14ac:dyDescent="0.25">
      <c r="A1830" s="4" t="s">
        <v>1654</v>
      </c>
      <c r="B1830" s="1">
        <v>2012</v>
      </c>
      <c r="C1830" s="1" t="s">
        <v>97</v>
      </c>
      <c r="D1830" s="1" t="s">
        <v>20</v>
      </c>
      <c r="E1830" s="3" t="s">
        <v>1914</v>
      </c>
      <c r="F1830" s="1" t="s">
        <v>632</v>
      </c>
      <c r="G1830" s="1">
        <v>0</v>
      </c>
      <c r="H1830" s="1">
        <v>-1.125E-2</v>
      </c>
      <c r="I1830" s="1">
        <v>-7.4999999999999997E-3</v>
      </c>
      <c r="J1830" s="1">
        <v>-1.25E-3</v>
      </c>
      <c r="K1830" s="1">
        <v>0</v>
      </c>
      <c r="L1830" s="1">
        <v>0</v>
      </c>
      <c r="M1830" s="1" t="s">
        <v>3874</v>
      </c>
    </row>
    <row r="1831" spans="1:13" x14ac:dyDescent="0.25">
      <c r="A1831" s="4" t="s">
        <v>1654</v>
      </c>
      <c r="B1831" s="1">
        <v>2012</v>
      </c>
      <c r="C1831" s="1" t="s">
        <v>288</v>
      </c>
      <c r="D1831" s="1" t="s">
        <v>38</v>
      </c>
      <c r="E1831" s="3" t="s">
        <v>1915</v>
      </c>
      <c r="F1831" s="1" t="s">
        <v>632</v>
      </c>
      <c r="G1831" s="1">
        <v>0</v>
      </c>
      <c r="H1831" s="1">
        <v>-3.3750000000000002E-2</v>
      </c>
      <c r="I1831" s="1">
        <v>7.4999999999999997E-3</v>
      </c>
      <c r="J1831" s="1">
        <v>6.2500000000000003E-3</v>
      </c>
      <c r="K1831" s="1">
        <v>0</v>
      </c>
      <c r="L1831" s="1">
        <v>0</v>
      </c>
      <c r="M1831" s="1" t="s">
        <v>3874</v>
      </c>
    </row>
    <row r="1832" spans="1:13" x14ac:dyDescent="0.25">
      <c r="A1832" s="4" t="s">
        <v>1654</v>
      </c>
      <c r="B1832" s="1">
        <v>2012</v>
      </c>
      <c r="C1832" s="1" t="s">
        <v>97</v>
      </c>
      <c r="D1832" s="1" t="s">
        <v>20</v>
      </c>
      <c r="E1832" s="3" t="s">
        <v>1916</v>
      </c>
      <c r="F1832" s="1" t="s">
        <v>632</v>
      </c>
      <c r="G1832" s="1">
        <v>-1.8749999999999999E-2</v>
      </c>
      <c r="H1832" s="1">
        <v>-1.7500000000000002E-2</v>
      </c>
      <c r="I1832" s="1">
        <v>7.4999999999999997E-3</v>
      </c>
      <c r="J1832" s="1">
        <v>1.8749999999999999E-2</v>
      </c>
      <c r="K1832" s="1">
        <v>8.7500000000000008E-3</v>
      </c>
      <c r="L1832" s="1">
        <v>1.25E-3</v>
      </c>
      <c r="M1832" s="1" t="s">
        <v>3874</v>
      </c>
    </row>
    <row r="1833" spans="1:13" x14ac:dyDescent="0.25">
      <c r="A1833" s="4" t="s">
        <v>1654</v>
      </c>
      <c r="B1833" s="1">
        <v>2012</v>
      </c>
      <c r="C1833" s="1" t="s">
        <v>64</v>
      </c>
      <c r="D1833" s="1" t="s">
        <v>16</v>
      </c>
      <c r="E1833" s="3" t="s">
        <v>1917</v>
      </c>
      <c r="F1833" s="1" t="s">
        <v>632</v>
      </c>
      <c r="G1833" s="1">
        <v>-1.125E-2</v>
      </c>
      <c r="H1833" s="1">
        <v>-3.7499999999999999E-3</v>
      </c>
      <c r="I1833" s="1">
        <v>0</v>
      </c>
      <c r="J1833" s="1">
        <v>0</v>
      </c>
      <c r="K1833" s="1">
        <v>0</v>
      </c>
      <c r="L1833" s="1">
        <v>0</v>
      </c>
      <c r="M1833" s="1" t="s">
        <v>3874</v>
      </c>
    </row>
    <row r="1834" spans="1:13" x14ac:dyDescent="0.25">
      <c r="A1834" s="4" t="s">
        <v>1654</v>
      </c>
      <c r="B1834" s="1">
        <v>2012</v>
      </c>
      <c r="C1834" s="1" t="s">
        <v>64</v>
      </c>
      <c r="D1834" s="1" t="s">
        <v>16</v>
      </c>
      <c r="E1834" s="3" t="s">
        <v>1918</v>
      </c>
      <c r="F1834" s="1" t="s">
        <v>632</v>
      </c>
      <c r="G1834" s="1">
        <v>0.19500000000000001</v>
      </c>
      <c r="H1834" s="1">
        <v>6.8750000000000006E-2</v>
      </c>
      <c r="I1834" s="1">
        <v>8.7500000000000008E-3</v>
      </c>
      <c r="J1834" s="1">
        <v>0.01</v>
      </c>
      <c r="K1834" s="1">
        <v>0.01</v>
      </c>
      <c r="L1834" s="1">
        <v>2.5000000000000001E-3</v>
      </c>
      <c r="M1834" s="1" t="s">
        <v>3874</v>
      </c>
    </row>
    <row r="1835" spans="1:13" x14ac:dyDescent="0.25">
      <c r="A1835" s="4" t="s">
        <v>1654</v>
      </c>
      <c r="B1835" s="1">
        <v>2012</v>
      </c>
      <c r="C1835" s="1" t="s">
        <v>94</v>
      </c>
      <c r="D1835" s="1" t="s">
        <v>38</v>
      </c>
      <c r="E1835" s="3" t="s">
        <v>1919</v>
      </c>
      <c r="F1835" s="1" t="s">
        <v>632</v>
      </c>
      <c r="G1835" s="1">
        <v>0</v>
      </c>
      <c r="H1835" s="1">
        <v>-3.7499999999999999E-3</v>
      </c>
      <c r="I1835" s="1">
        <v>-5.0000000000000001E-3</v>
      </c>
      <c r="J1835" s="1">
        <v>-1.25E-3</v>
      </c>
      <c r="K1835" s="1">
        <v>0</v>
      </c>
      <c r="L1835" s="1">
        <v>0</v>
      </c>
      <c r="M1835" s="1" t="s">
        <v>3874</v>
      </c>
    </row>
    <row r="1836" spans="1:13" x14ac:dyDescent="0.25">
      <c r="A1836" s="4" t="s">
        <v>1654</v>
      </c>
      <c r="B1836" s="1">
        <v>2012</v>
      </c>
      <c r="C1836" s="1" t="s">
        <v>15</v>
      </c>
      <c r="D1836" s="1" t="s">
        <v>16</v>
      </c>
      <c r="E1836" s="3" t="s">
        <v>1920</v>
      </c>
      <c r="F1836" s="1" t="s">
        <v>632</v>
      </c>
      <c r="G1836" s="1">
        <v>0</v>
      </c>
      <c r="H1836" s="1">
        <v>-2.4900000000000002</v>
      </c>
      <c r="I1836" s="1">
        <v>-0.92749999999999999</v>
      </c>
      <c r="J1836" s="1">
        <v>-7.7499999999999999E-2</v>
      </c>
      <c r="K1836" s="1">
        <v>-6.7500000000000004E-2</v>
      </c>
      <c r="L1836" s="1">
        <v>-1.7500000000000002E-2</v>
      </c>
      <c r="M1836" s="1" t="s">
        <v>3875</v>
      </c>
    </row>
    <row r="1837" spans="1:13" x14ac:dyDescent="0.25">
      <c r="A1837" s="4" t="s">
        <v>1654</v>
      </c>
      <c r="B1837" s="1">
        <v>2012</v>
      </c>
      <c r="C1837" s="1" t="s">
        <v>15</v>
      </c>
      <c r="D1837" s="1" t="s">
        <v>16</v>
      </c>
      <c r="E1837" s="3" t="s">
        <v>1921</v>
      </c>
      <c r="F1837" s="1" t="s">
        <v>632</v>
      </c>
      <c r="G1837" s="1">
        <v>0</v>
      </c>
      <c r="H1837" s="1">
        <v>-3.7499999999999999E-2</v>
      </c>
      <c r="I1837" s="1">
        <v>-0.05</v>
      </c>
      <c r="J1837" s="1">
        <v>-1.2500000000000001E-2</v>
      </c>
      <c r="K1837" s="1">
        <v>-7.4999999999999997E-3</v>
      </c>
      <c r="L1837" s="1">
        <v>-2.5000000000000001E-3</v>
      </c>
      <c r="M1837" s="1" t="s">
        <v>3875</v>
      </c>
    </row>
    <row r="1838" spans="1:13" x14ac:dyDescent="0.25">
      <c r="A1838" s="4" t="s">
        <v>1654</v>
      </c>
      <c r="B1838" s="1">
        <v>2012</v>
      </c>
      <c r="C1838" s="1" t="s">
        <v>15</v>
      </c>
      <c r="D1838" s="1" t="s">
        <v>16</v>
      </c>
      <c r="E1838" s="3" t="s">
        <v>1922</v>
      </c>
      <c r="F1838" s="1" t="s">
        <v>632</v>
      </c>
      <c r="G1838" s="1">
        <v>0</v>
      </c>
      <c r="H1838" s="1">
        <v>0</v>
      </c>
      <c r="I1838" s="1">
        <v>0.36749999999999999</v>
      </c>
      <c r="J1838" s="1">
        <v>-6.5000000000000002E-2</v>
      </c>
      <c r="K1838" s="1">
        <v>-1.7500000000000002E-2</v>
      </c>
      <c r="L1838" s="1">
        <v>1.4999999999999999E-2</v>
      </c>
      <c r="M1838" s="1" t="s">
        <v>3875</v>
      </c>
    </row>
    <row r="1839" spans="1:13" x14ac:dyDescent="0.25">
      <c r="A1839" s="4" t="s">
        <v>1654</v>
      </c>
      <c r="B1839" s="1">
        <v>2012</v>
      </c>
      <c r="C1839" s="1" t="s">
        <v>15</v>
      </c>
      <c r="D1839" s="1" t="s">
        <v>16</v>
      </c>
      <c r="E1839" s="3" t="s">
        <v>1923</v>
      </c>
      <c r="F1839" s="1" t="s">
        <v>632</v>
      </c>
      <c r="G1839" s="1">
        <v>0</v>
      </c>
      <c r="H1839" s="1">
        <v>0</v>
      </c>
      <c r="I1839" s="1">
        <v>0.09</v>
      </c>
      <c r="J1839" s="1">
        <v>0.22125</v>
      </c>
      <c r="K1839" s="1">
        <v>4.4999999999999998E-2</v>
      </c>
      <c r="L1839" s="1">
        <v>-6.2500000000000003E-3</v>
      </c>
      <c r="M1839" s="1" t="s">
        <v>3875</v>
      </c>
    </row>
    <row r="1840" spans="1:13" x14ac:dyDescent="0.25">
      <c r="A1840" s="4" t="s">
        <v>1654</v>
      </c>
      <c r="B1840" s="1">
        <v>2012</v>
      </c>
      <c r="C1840" s="1" t="s">
        <v>15</v>
      </c>
      <c r="D1840" s="1" t="s">
        <v>16</v>
      </c>
      <c r="E1840" s="3" t="s">
        <v>1924</v>
      </c>
      <c r="F1840" s="1" t="s">
        <v>632</v>
      </c>
      <c r="G1840" s="1">
        <v>0</v>
      </c>
      <c r="H1840" s="1">
        <v>1.8749999999999999E-2</v>
      </c>
      <c r="I1840" s="1">
        <v>7.3749999999999996E-2</v>
      </c>
      <c r="J1840" s="1">
        <v>7.4999999999999997E-2</v>
      </c>
      <c r="K1840" s="1">
        <v>6.6250000000000003E-2</v>
      </c>
      <c r="L1840" s="1">
        <v>1.6250000000000001E-2</v>
      </c>
      <c r="M1840" s="1" t="s">
        <v>3875</v>
      </c>
    </row>
    <row r="1841" spans="1:13" x14ac:dyDescent="0.25">
      <c r="A1841" s="4" t="s">
        <v>1654</v>
      </c>
      <c r="B1841" s="1">
        <v>2012</v>
      </c>
      <c r="C1841" s="1" t="s">
        <v>15</v>
      </c>
      <c r="D1841" s="1" t="s">
        <v>16</v>
      </c>
      <c r="E1841" s="3" t="s">
        <v>1925</v>
      </c>
      <c r="F1841" s="1" t="s">
        <v>632</v>
      </c>
      <c r="G1841" s="1">
        <v>3.7499999999999999E-3</v>
      </c>
      <c r="H1841" s="1">
        <v>5.0000000000000001E-3</v>
      </c>
      <c r="I1841" s="1">
        <v>1.25E-3</v>
      </c>
      <c r="J1841" s="1">
        <v>-3.7499999999999999E-3</v>
      </c>
      <c r="K1841" s="1">
        <v>-1.25E-3</v>
      </c>
      <c r="L1841" s="1">
        <v>0</v>
      </c>
      <c r="M1841" s="1" t="s">
        <v>3875</v>
      </c>
    </row>
    <row r="1842" spans="1:13" x14ac:dyDescent="0.25">
      <c r="A1842" s="4" t="s">
        <v>1654</v>
      </c>
      <c r="B1842" s="1">
        <v>2012</v>
      </c>
      <c r="C1842" s="1" t="s">
        <v>15</v>
      </c>
      <c r="D1842" s="1" t="s">
        <v>16</v>
      </c>
      <c r="E1842" s="3" t="s">
        <v>1926</v>
      </c>
      <c r="F1842" s="1" t="s">
        <v>632</v>
      </c>
      <c r="G1842" s="1">
        <v>0</v>
      </c>
      <c r="H1842" s="1">
        <v>1.125E-2</v>
      </c>
      <c r="I1842" s="1">
        <v>0</v>
      </c>
      <c r="J1842" s="1">
        <v>-1.25E-3</v>
      </c>
      <c r="K1842" s="1">
        <v>0</v>
      </c>
      <c r="L1842" s="1">
        <v>0</v>
      </c>
      <c r="M1842" s="1" t="s">
        <v>3875</v>
      </c>
    </row>
    <row r="1843" spans="1:13" x14ac:dyDescent="0.25">
      <c r="A1843" s="4" t="s">
        <v>1654</v>
      </c>
      <c r="B1843" s="1">
        <v>2012</v>
      </c>
      <c r="C1843" s="1" t="s">
        <v>19</v>
      </c>
      <c r="D1843" s="1" t="s">
        <v>20</v>
      </c>
      <c r="E1843" s="3" t="s">
        <v>1927</v>
      </c>
      <c r="F1843" s="1" t="s">
        <v>632</v>
      </c>
      <c r="G1843" s="1">
        <v>-0.30375000000000002</v>
      </c>
      <c r="H1843" s="1">
        <v>-0.34499999999999997</v>
      </c>
      <c r="I1843" s="1">
        <v>-0.14874999999999999</v>
      </c>
      <c r="J1843" s="1">
        <v>-6.7500000000000004E-2</v>
      </c>
      <c r="K1843" s="1">
        <v>-4.4999999999999998E-2</v>
      </c>
      <c r="L1843" s="1">
        <v>-0.01</v>
      </c>
      <c r="M1843" s="1" t="s">
        <v>3875</v>
      </c>
    </row>
    <row r="1844" spans="1:13" x14ac:dyDescent="0.25">
      <c r="A1844" s="4" t="s">
        <v>1654</v>
      </c>
      <c r="B1844" s="1">
        <v>2012</v>
      </c>
      <c r="C1844" s="1" t="s">
        <v>19</v>
      </c>
      <c r="D1844" s="1" t="s">
        <v>20</v>
      </c>
      <c r="E1844" s="3" t="s">
        <v>1928</v>
      </c>
      <c r="F1844" s="1" t="s">
        <v>632</v>
      </c>
      <c r="G1844" s="1">
        <v>7.4999999999999997E-3</v>
      </c>
      <c r="H1844" s="1">
        <v>0.31</v>
      </c>
      <c r="I1844" s="1">
        <v>0.12875</v>
      </c>
      <c r="J1844" s="1">
        <v>8.7500000000000008E-3</v>
      </c>
      <c r="K1844" s="1">
        <v>0</v>
      </c>
      <c r="L1844" s="1">
        <v>0</v>
      </c>
      <c r="M1844" s="1" t="s">
        <v>3875</v>
      </c>
    </row>
    <row r="1845" spans="1:13" x14ac:dyDescent="0.25">
      <c r="A1845" s="4" t="s">
        <v>1654</v>
      </c>
      <c r="B1845" s="1">
        <v>2012</v>
      </c>
      <c r="C1845" s="1" t="s">
        <v>19</v>
      </c>
      <c r="D1845" s="1" t="s">
        <v>20</v>
      </c>
      <c r="E1845" s="3" t="s">
        <v>1929</v>
      </c>
      <c r="F1845" s="1" t="s">
        <v>632</v>
      </c>
      <c r="G1845" s="1">
        <v>0.1575</v>
      </c>
      <c r="H1845" s="1">
        <v>0.16875000000000001</v>
      </c>
      <c r="I1845" s="1">
        <v>5.0000000000000001E-3</v>
      </c>
      <c r="J1845" s="1">
        <v>-0.13875000000000001</v>
      </c>
      <c r="K1845" s="1">
        <v>-0.12875</v>
      </c>
      <c r="L1845" s="1">
        <v>-2.8750000000000001E-2</v>
      </c>
      <c r="M1845" s="1" t="s">
        <v>3875</v>
      </c>
    </row>
    <row r="1846" spans="1:13" x14ac:dyDescent="0.25">
      <c r="A1846" s="4" t="s">
        <v>1654</v>
      </c>
      <c r="B1846" s="1">
        <v>2012</v>
      </c>
      <c r="C1846" s="1" t="s">
        <v>19</v>
      </c>
      <c r="D1846" s="1" t="s">
        <v>20</v>
      </c>
      <c r="E1846" s="3" t="s">
        <v>1930</v>
      </c>
      <c r="F1846" s="1" t="s">
        <v>632</v>
      </c>
      <c r="G1846" s="1">
        <v>0.29625000000000001</v>
      </c>
      <c r="H1846" s="1">
        <v>-0.04</v>
      </c>
      <c r="I1846" s="1">
        <v>-0.16250000000000001</v>
      </c>
      <c r="J1846" s="1">
        <v>-0.08</v>
      </c>
      <c r="K1846" s="1">
        <v>-1.375E-2</v>
      </c>
      <c r="L1846" s="1">
        <v>0</v>
      </c>
      <c r="M1846" s="1" t="s">
        <v>3875</v>
      </c>
    </row>
    <row r="1847" spans="1:13" x14ac:dyDescent="0.25">
      <c r="A1847" s="4" t="s">
        <v>1654</v>
      </c>
      <c r="B1847" s="1">
        <v>2012</v>
      </c>
      <c r="C1847" s="1" t="s">
        <v>19</v>
      </c>
      <c r="D1847" s="1" t="s">
        <v>20</v>
      </c>
      <c r="E1847" s="3" t="s">
        <v>1931</v>
      </c>
      <c r="F1847" s="1" t="s">
        <v>632</v>
      </c>
      <c r="G1847" s="1">
        <v>0</v>
      </c>
      <c r="H1847" s="1">
        <v>0</v>
      </c>
      <c r="I1847" s="1">
        <v>0</v>
      </c>
      <c r="J1847" s="1">
        <v>0</v>
      </c>
      <c r="K1847" s="1">
        <v>-3.7499999999999999E-3</v>
      </c>
      <c r="L1847" s="1">
        <v>-1.25E-3</v>
      </c>
      <c r="M1847" s="1" t="s">
        <v>3875</v>
      </c>
    </row>
    <row r="1848" spans="1:13" x14ac:dyDescent="0.25">
      <c r="A1848" s="4" t="s">
        <v>1654</v>
      </c>
      <c r="B1848" s="1">
        <v>2012</v>
      </c>
      <c r="C1848" s="1" t="s">
        <v>19</v>
      </c>
      <c r="D1848" s="1" t="s">
        <v>20</v>
      </c>
      <c r="E1848" s="3" t="s">
        <v>1932</v>
      </c>
      <c r="F1848" s="1" t="s">
        <v>632</v>
      </c>
      <c r="G1848" s="1">
        <v>0</v>
      </c>
      <c r="H1848" s="1">
        <v>0</v>
      </c>
      <c r="I1848" s="1">
        <v>3.7499999999999999E-3</v>
      </c>
      <c r="J1848" s="1">
        <v>2.375E-2</v>
      </c>
      <c r="K1848" s="1">
        <v>0.23624999999999999</v>
      </c>
      <c r="L1848" s="1">
        <v>7.6249999999999998E-2</v>
      </c>
      <c r="M1848" s="1" t="s">
        <v>3875</v>
      </c>
    </row>
    <row r="1849" spans="1:13" x14ac:dyDescent="0.25">
      <c r="A1849" s="4" t="s">
        <v>1654</v>
      </c>
      <c r="B1849" s="1">
        <v>2012</v>
      </c>
      <c r="C1849" s="1" t="s">
        <v>19</v>
      </c>
      <c r="D1849" s="1" t="s">
        <v>20</v>
      </c>
      <c r="E1849" s="3" t="s">
        <v>1933</v>
      </c>
      <c r="F1849" s="1" t="s">
        <v>632</v>
      </c>
      <c r="G1849" s="1">
        <v>0</v>
      </c>
      <c r="H1849" s="1">
        <v>4.1250000000000002E-2</v>
      </c>
      <c r="I1849" s="1">
        <v>-5.0000000000000001E-3</v>
      </c>
      <c r="J1849" s="1">
        <v>-7.7499999999999999E-2</v>
      </c>
      <c r="K1849" s="1">
        <v>4.7500000000000001E-2</v>
      </c>
      <c r="L1849" s="1">
        <v>2.375E-2</v>
      </c>
      <c r="M1849" s="1" t="s">
        <v>3875</v>
      </c>
    </row>
    <row r="1850" spans="1:13" x14ac:dyDescent="0.25">
      <c r="A1850" s="4" t="s">
        <v>1654</v>
      </c>
      <c r="B1850" s="1">
        <v>2012</v>
      </c>
      <c r="C1850" s="1" t="s">
        <v>19</v>
      </c>
      <c r="D1850" s="1" t="s">
        <v>20</v>
      </c>
      <c r="E1850" s="3" t="s">
        <v>1934</v>
      </c>
      <c r="F1850" s="1" t="s">
        <v>632</v>
      </c>
      <c r="G1850" s="1">
        <v>0</v>
      </c>
      <c r="H1850" s="1">
        <v>0</v>
      </c>
      <c r="I1850" s="1">
        <v>6.3750000000000001E-2</v>
      </c>
      <c r="J1850" s="1">
        <v>2.5000000000000001E-2</v>
      </c>
      <c r="K1850" s="1">
        <v>-6.2500000000000003E-3</v>
      </c>
      <c r="L1850" s="1">
        <v>-2.5000000000000001E-3</v>
      </c>
      <c r="M1850" s="1" t="s">
        <v>3875</v>
      </c>
    </row>
    <row r="1851" spans="1:13" x14ac:dyDescent="0.25">
      <c r="A1851" s="4" t="s">
        <v>1654</v>
      </c>
      <c r="B1851" s="1">
        <v>2012</v>
      </c>
      <c r="C1851" s="1" t="s">
        <v>140</v>
      </c>
      <c r="D1851" s="1" t="s">
        <v>100</v>
      </c>
      <c r="E1851" s="3" t="s">
        <v>1935</v>
      </c>
      <c r="F1851" s="1" t="s">
        <v>632</v>
      </c>
      <c r="G1851" s="1">
        <v>-1.8</v>
      </c>
      <c r="H1851" s="1">
        <v>1.77</v>
      </c>
      <c r="I1851" s="1">
        <v>1.5325</v>
      </c>
      <c r="J1851" s="1">
        <v>-1.3425</v>
      </c>
      <c r="K1851" s="1">
        <v>-0.2525</v>
      </c>
      <c r="L1851" s="1">
        <v>9.2499999999999999E-2</v>
      </c>
      <c r="M1851" s="1" t="s">
        <v>3875</v>
      </c>
    </row>
    <row r="1852" spans="1:13" x14ac:dyDescent="0.25">
      <c r="A1852" s="4" t="s">
        <v>1654</v>
      </c>
      <c r="B1852" s="1">
        <v>2012</v>
      </c>
      <c r="C1852" s="1" t="s">
        <v>23</v>
      </c>
      <c r="D1852" s="1" t="s">
        <v>24</v>
      </c>
      <c r="E1852" s="3" t="s">
        <v>1936</v>
      </c>
      <c r="F1852" s="1" t="s">
        <v>632</v>
      </c>
      <c r="G1852" s="1">
        <v>0</v>
      </c>
      <c r="H1852" s="1">
        <v>4.8750000000000002E-2</v>
      </c>
      <c r="I1852" s="1">
        <v>1.6250000000000001E-2</v>
      </c>
      <c r="J1852" s="1">
        <v>0</v>
      </c>
      <c r="K1852" s="1">
        <v>7.4999999999999997E-3</v>
      </c>
      <c r="L1852" s="1">
        <v>2.5000000000000001E-3</v>
      </c>
      <c r="M1852" s="1" t="s">
        <v>3875</v>
      </c>
    </row>
    <row r="1853" spans="1:13" x14ac:dyDescent="0.25">
      <c r="A1853" s="4" t="s">
        <v>1654</v>
      </c>
      <c r="B1853" s="1">
        <v>2012</v>
      </c>
      <c r="C1853" s="1" t="s">
        <v>23</v>
      </c>
      <c r="D1853" s="1" t="s">
        <v>24</v>
      </c>
      <c r="E1853" s="3" t="s">
        <v>1937</v>
      </c>
      <c r="F1853" s="1" t="s">
        <v>632</v>
      </c>
      <c r="G1853" s="1">
        <v>0.1125</v>
      </c>
      <c r="H1853" s="1">
        <v>0.06</v>
      </c>
      <c r="I1853" s="1">
        <v>4.1250000000000002E-2</v>
      </c>
      <c r="J1853" s="1">
        <v>3.7499999999999999E-2</v>
      </c>
      <c r="K1853" s="1">
        <v>3.875E-2</v>
      </c>
      <c r="L1853" s="1">
        <v>0.01</v>
      </c>
      <c r="M1853" s="1" t="s">
        <v>3875</v>
      </c>
    </row>
    <row r="1854" spans="1:13" x14ac:dyDescent="0.25">
      <c r="A1854" s="4" t="s">
        <v>1654</v>
      </c>
      <c r="B1854" s="1">
        <v>2012</v>
      </c>
      <c r="C1854" s="1" t="s">
        <v>23</v>
      </c>
      <c r="D1854" s="1" t="s">
        <v>24</v>
      </c>
      <c r="E1854" s="3" t="s">
        <v>1938</v>
      </c>
      <c r="F1854" s="1" t="s">
        <v>632</v>
      </c>
      <c r="G1854" s="1">
        <v>5.2499999999999998E-2</v>
      </c>
      <c r="H1854" s="1">
        <v>2.5000000000000001E-3</v>
      </c>
      <c r="I1854" s="1">
        <v>-5.0000000000000001E-3</v>
      </c>
      <c r="J1854" s="1">
        <v>-3.7499999999999999E-3</v>
      </c>
      <c r="K1854" s="1">
        <v>-1.25E-3</v>
      </c>
      <c r="L1854" s="1">
        <v>0</v>
      </c>
      <c r="M1854" s="1" t="s">
        <v>3875</v>
      </c>
    </row>
    <row r="1855" spans="1:13" x14ac:dyDescent="0.25">
      <c r="A1855" s="4" t="s">
        <v>1654</v>
      </c>
      <c r="B1855" s="1">
        <v>2012</v>
      </c>
      <c r="C1855" s="1" t="s">
        <v>23</v>
      </c>
      <c r="D1855" s="1" t="s">
        <v>24</v>
      </c>
      <c r="E1855" s="3" t="s">
        <v>1939</v>
      </c>
      <c r="F1855" s="1" t="s">
        <v>632</v>
      </c>
      <c r="G1855" s="1">
        <v>-1.125E-2</v>
      </c>
      <c r="H1855" s="1">
        <v>-7.4999999999999997E-3</v>
      </c>
      <c r="I1855" s="1">
        <v>5.5E-2</v>
      </c>
      <c r="J1855" s="1">
        <v>0.1575</v>
      </c>
      <c r="K1855" s="1">
        <v>6.8750000000000006E-2</v>
      </c>
      <c r="L1855" s="1">
        <v>7.4999999999999997E-3</v>
      </c>
      <c r="M1855" s="1" t="s">
        <v>3875</v>
      </c>
    </row>
    <row r="1856" spans="1:13" x14ac:dyDescent="0.25">
      <c r="A1856" s="4" t="s">
        <v>1654</v>
      </c>
      <c r="B1856" s="1">
        <v>2012</v>
      </c>
      <c r="C1856" s="1" t="s">
        <v>23</v>
      </c>
      <c r="D1856" s="1" t="s">
        <v>24</v>
      </c>
      <c r="E1856" s="3" t="s">
        <v>1940</v>
      </c>
      <c r="F1856" s="1" t="s">
        <v>632</v>
      </c>
      <c r="G1856" s="1">
        <v>-1.125E-2</v>
      </c>
      <c r="H1856" s="1">
        <v>0</v>
      </c>
      <c r="I1856" s="1">
        <v>1.25E-3</v>
      </c>
      <c r="J1856" s="1">
        <v>0</v>
      </c>
      <c r="K1856" s="1">
        <v>0</v>
      </c>
      <c r="L1856" s="1">
        <v>0</v>
      </c>
      <c r="M1856" s="1" t="s">
        <v>3875</v>
      </c>
    </row>
    <row r="1857" spans="1:13" x14ac:dyDescent="0.25">
      <c r="A1857" s="4" t="s">
        <v>1654</v>
      </c>
      <c r="B1857" s="1">
        <v>2012</v>
      </c>
      <c r="C1857" s="1" t="s">
        <v>23</v>
      </c>
      <c r="D1857" s="1" t="s">
        <v>24</v>
      </c>
      <c r="E1857" s="3" t="s">
        <v>1941</v>
      </c>
      <c r="F1857" s="1" t="s">
        <v>632</v>
      </c>
      <c r="G1857" s="1">
        <v>0</v>
      </c>
      <c r="H1857" s="1">
        <v>3.7499999999999999E-3</v>
      </c>
      <c r="I1857" s="1">
        <v>1.25E-3</v>
      </c>
      <c r="J1857" s="1">
        <v>3.7499999999999999E-3</v>
      </c>
      <c r="K1857" s="1">
        <v>1.25E-3</v>
      </c>
      <c r="L1857" s="1">
        <v>0</v>
      </c>
      <c r="M1857" s="1" t="s">
        <v>3875</v>
      </c>
    </row>
    <row r="1858" spans="1:13" x14ac:dyDescent="0.25">
      <c r="A1858" s="4" t="s">
        <v>1654</v>
      </c>
      <c r="B1858" s="1">
        <v>2012</v>
      </c>
      <c r="C1858" s="1" t="s">
        <v>23</v>
      </c>
      <c r="D1858" s="1" t="s">
        <v>24</v>
      </c>
      <c r="E1858" s="3" t="s">
        <v>1942</v>
      </c>
      <c r="F1858" s="1" t="s">
        <v>632</v>
      </c>
      <c r="G1858" s="1">
        <v>-7.4999999999999997E-3</v>
      </c>
      <c r="H1858" s="1">
        <v>-2.5000000000000001E-3</v>
      </c>
      <c r="I1858" s="1">
        <v>0</v>
      </c>
      <c r="J1858" s="1">
        <v>0</v>
      </c>
      <c r="K1858" s="1">
        <v>0</v>
      </c>
      <c r="L1858" s="1">
        <v>0</v>
      </c>
      <c r="M1858" s="1" t="s">
        <v>3875</v>
      </c>
    </row>
    <row r="1859" spans="1:13" x14ac:dyDescent="0.25">
      <c r="A1859" s="4" t="s">
        <v>1654</v>
      </c>
      <c r="B1859" s="1">
        <v>2012</v>
      </c>
      <c r="C1859" s="1" t="s">
        <v>23</v>
      </c>
      <c r="D1859" s="1" t="s">
        <v>24</v>
      </c>
      <c r="E1859" s="3" t="s">
        <v>1943</v>
      </c>
      <c r="F1859" s="1" t="s">
        <v>632</v>
      </c>
      <c r="G1859" s="1">
        <v>3.7499999999999999E-2</v>
      </c>
      <c r="H1859" s="1">
        <v>6.1249999999999999E-2</v>
      </c>
      <c r="I1859" s="1">
        <v>2.375E-2</v>
      </c>
      <c r="J1859" s="1">
        <v>1.7500000000000002E-2</v>
      </c>
      <c r="K1859" s="1">
        <v>1.6250000000000001E-2</v>
      </c>
      <c r="L1859" s="1">
        <v>3.7499999999999999E-3</v>
      </c>
      <c r="M1859" s="1" t="s">
        <v>3875</v>
      </c>
    </row>
    <row r="1860" spans="1:13" x14ac:dyDescent="0.25">
      <c r="A1860" s="4" t="s">
        <v>1654</v>
      </c>
      <c r="B1860" s="1">
        <v>2012</v>
      </c>
      <c r="C1860" s="1" t="s">
        <v>23</v>
      </c>
      <c r="D1860" s="1" t="s">
        <v>24</v>
      </c>
      <c r="E1860" s="3" t="s">
        <v>1944</v>
      </c>
      <c r="F1860" s="1" t="s">
        <v>632</v>
      </c>
      <c r="G1860" s="1">
        <v>5.6250000000000001E-2</v>
      </c>
      <c r="H1860" s="1">
        <v>7.8750000000000001E-2</v>
      </c>
      <c r="I1860" s="1">
        <v>2.75E-2</v>
      </c>
      <c r="J1860" s="1">
        <v>6.2500000000000003E-3</v>
      </c>
      <c r="K1860" s="1">
        <v>1.6250000000000001E-2</v>
      </c>
      <c r="L1860" s="1">
        <v>5.0000000000000001E-3</v>
      </c>
      <c r="M1860" s="1" t="s">
        <v>3875</v>
      </c>
    </row>
    <row r="1861" spans="1:13" x14ac:dyDescent="0.25">
      <c r="A1861" s="4" t="s">
        <v>1654</v>
      </c>
      <c r="B1861" s="1">
        <v>2012</v>
      </c>
      <c r="C1861" s="1" t="s">
        <v>67</v>
      </c>
      <c r="D1861" s="1" t="s">
        <v>68</v>
      </c>
      <c r="E1861" s="3" t="s">
        <v>1945</v>
      </c>
      <c r="F1861" s="1" t="s">
        <v>632</v>
      </c>
      <c r="G1861" s="1">
        <v>0</v>
      </c>
      <c r="H1861" s="1">
        <v>-1.4999999999999999E-2</v>
      </c>
      <c r="I1861" s="1">
        <v>-5.0000000000000001E-3</v>
      </c>
      <c r="J1861" s="1">
        <v>1.4999999999999999E-2</v>
      </c>
      <c r="K1861" s="1">
        <v>5.0000000000000001E-3</v>
      </c>
      <c r="L1861" s="1">
        <v>0</v>
      </c>
      <c r="M1861" s="1" t="s">
        <v>3875</v>
      </c>
    </row>
    <row r="1862" spans="1:13" x14ac:dyDescent="0.25">
      <c r="A1862" s="4" t="s">
        <v>1654</v>
      </c>
      <c r="B1862" s="1">
        <v>2012</v>
      </c>
      <c r="C1862" s="1" t="s">
        <v>67</v>
      </c>
      <c r="D1862" s="1" t="s">
        <v>68</v>
      </c>
      <c r="E1862" s="3" t="s">
        <v>1946</v>
      </c>
      <c r="F1862" s="1" t="s">
        <v>632</v>
      </c>
      <c r="G1862" s="1">
        <v>-1.8749999999999999E-2</v>
      </c>
      <c r="H1862" s="1">
        <v>-1.375E-2</v>
      </c>
      <c r="I1862" s="1">
        <v>2.375E-2</v>
      </c>
      <c r="J1862" s="1">
        <v>8.7500000000000008E-3</v>
      </c>
      <c r="K1862" s="1">
        <v>0</v>
      </c>
      <c r="L1862" s="1">
        <v>0</v>
      </c>
      <c r="M1862" s="1" t="s">
        <v>3875</v>
      </c>
    </row>
    <row r="1863" spans="1:13" x14ac:dyDescent="0.25">
      <c r="A1863" s="4" t="s">
        <v>1654</v>
      </c>
      <c r="B1863" s="1">
        <v>2012</v>
      </c>
      <c r="C1863" s="1" t="s">
        <v>71</v>
      </c>
      <c r="D1863" s="1" t="s">
        <v>72</v>
      </c>
      <c r="E1863" s="3" t="s">
        <v>1947</v>
      </c>
      <c r="F1863" s="1" t="s">
        <v>632</v>
      </c>
      <c r="G1863" s="1">
        <v>0</v>
      </c>
      <c r="H1863" s="1">
        <v>-1.8749999999999999E-2</v>
      </c>
      <c r="I1863" s="1">
        <v>1.2500000000000001E-2</v>
      </c>
      <c r="J1863" s="1">
        <v>6.2500000000000003E-3</v>
      </c>
      <c r="K1863" s="1">
        <v>0</v>
      </c>
      <c r="L1863" s="1">
        <v>0</v>
      </c>
      <c r="M1863" s="1" t="s">
        <v>3875</v>
      </c>
    </row>
    <row r="1864" spans="1:13" x14ac:dyDescent="0.25">
      <c r="A1864" s="4" t="s">
        <v>1654</v>
      </c>
      <c r="B1864" s="1">
        <v>2012</v>
      </c>
      <c r="C1864" s="1" t="s">
        <v>71</v>
      </c>
      <c r="D1864" s="1" t="s">
        <v>72</v>
      </c>
      <c r="E1864" s="3" t="s">
        <v>1948</v>
      </c>
      <c r="F1864" s="1" t="s">
        <v>632</v>
      </c>
      <c r="G1864" s="1">
        <v>3.7499999999999999E-3</v>
      </c>
      <c r="H1864" s="1">
        <v>8.7500000000000008E-3</v>
      </c>
      <c r="I1864" s="1">
        <v>0.01</v>
      </c>
      <c r="J1864" s="1">
        <v>-1.6250000000000001E-2</v>
      </c>
      <c r="K1864" s="1">
        <v>-6.2500000000000003E-3</v>
      </c>
      <c r="L1864" s="1">
        <v>0</v>
      </c>
      <c r="M1864" s="1" t="s">
        <v>3875</v>
      </c>
    </row>
    <row r="1865" spans="1:13" x14ac:dyDescent="0.25">
      <c r="A1865" s="4" t="s">
        <v>1654</v>
      </c>
      <c r="B1865" s="1">
        <v>2012</v>
      </c>
      <c r="C1865" s="1" t="s">
        <v>67</v>
      </c>
      <c r="D1865" s="1" t="s">
        <v>68</v>
      </c>
      <c r="E1865" s="3" t="s">
        <v>1949</v>
      </c>
      <c r="F1865" s="1" t="s">
        <v>632</v>
      </c>
      <c r="G1865" s="1">
        <v>0</v>
      </c>
      <c r="H1865" s="1">
        <v>-3.7499999999999999E-2</v>
      </c>
      <c r="I1865" s="1">
        <v>2.5000000000000001E-2</v>
      </c>
      <c r="J1865" s="1">
        <v>1.2500000000000001E-2</v>
      </c>
      <c r="K1865" s="1">
        <v>0</v>
      </c>
      <c r="L1865" s="1">
        <v>0</v>
      </c>
      <c r="M1865" s="1" t="s">
        <v>3875</v>
      </c>
    </row>
    <row r="1866" spans="1:13" x14ac:dyDescent="0.25">
      <c r="A1866" s="4" t="s">
        <v>1654</v>
      </c>
      <c r="B1866" s="1">
        <v>2012</v>
      </c>
      <c r="C1866" s="1" t="s">
        <v>67</v>
      </c>
      <c r="D1866" s="1" t="s">
        <v>68</v>
      </c>
      <c r="E1866" s="3" t="s">
        <v>1950</v>
      </c>
      <c r="F1866" s="1" t="s">
        <v>632</v>
      </c>
      <c r="G1866" s="1">
        <v>7.4999999999999997E-2</v>
      </c>
      <c r="H1866" s="1">
        <v>0.55000000000000004</v>
      </c>
      <c r="I1866" s="1">
        <v>0.7</v>
      </c>
      <c r="J1866" s="1">
        <v>-0.95</v>
      </c>
      <c r="K1866" s="1">
        <v>-0.375</v>
      </c>
      <c r="L1866" s="1">
        <v>0</v>
      </c>
      <c r="M1866" s="1" t="s">
        <v>3875</v>
      </c>
    </row>
    <row r="1867" spans="1:13" x14ac:dyDescent="0.25">
      <c r="A1867" s="4" t="s">
        <v>1654</v>
      </c>
      <c r="B1867" s="1">
        <v>2012</v>
      </c>
      <c r="C1867" s="1" t="s">
        <v>67</v>
      </c>
      <c r="D1867" s="1" t="s">
        <v>68</v>
      </c>
      <c r="E1867" s="3" t="s">
        <v>1951</v>
      </c>
      <c r="F1867" s="1" t="s">
        <v>632</v>
      </c>
      <c r="G1867" s="1">
        <v>0</v>
      </c>
      <c r="H1867" s="1">
        <v>0</v>
      </c>
      <c r="I1867" s="1">
        <v>0</v>
      </c>
      <c r="J1867" s="1">
        <v>0.19125</v>
      </c>
      <c r="K1867" s="1">
        <v>0.21</v>
      </c>
      <c r="L1867" s="1">
        <v>4.8750000000000002E-2</v>
      </c>
      <c r="M1867" s="1" t="s">
        <v>3875</v>
      </c>
    </row>
    <row r="1868" spans="1:13" x14ac:dyDescent="0.25">
      <c r="A1868" s="4" t="s">
        <v>1654</v>
      </c>
      <c r="B1868" s="1">
        <v>2012</v>
      </c>
      <c r="C1868" s="1" t="s">
        <v>71</v>
      </c>
      <c r="D1868" s="1" t="s">
        <v>72</v>
      </c>
      <c r="E1868" s="3" t="s">
        <v>1952</v>
      </c>
      <c r="F1868" s="1" t="s">
        <v>632</v>
      </c>
      <c r="G1868" s="1">
        <v>0</v>
      </c>
      <c r="H1868" s="1">
        <v>0</v>
      </c>
      <c r="I1868" s="1">
        <v>0</v>
      </c>
      <c r="J1868" s="1">
        <v>0.52875000000000005</v>
      </c>
      <c r="K1868" s="1">
        <v>0.19125</v>
      </c>
      <c r="L1868" s="1">
        <v>5.0000000000000001E-3</v>
      </c>
      <c r="M1868" s="1" t="s">
        <v>3875</v>
      </c>
    </row>
    <row r="1869" spans="1:13" x14ac:dyDescent="0.25">
      <c r="A1869" s="4" t="s">
        <v>1654</v>
      </c>
      <c r="B1869" s="1">
        <v>2012</v>
      </c>
      <c r="C1869" s="1" t="s">
        <v>93</v>
      </c>
      <c r="D1869" s="1" t="s">
        <v>38</v>
      </c>
      <c r="E1869" s="3" t="s">
        <v>1953</v>
      </c>
      <c r="F1869" s="1" t="s">
        <v>632</v>
      </c>
      <c r="G1869" s="1">
        <v>-0.13875000000000001</v>
      </c>
      <c r="H1869" s="1">
        <v>-0.42499999999999999</v>
      </c>
      <c r="I1869" s="1">
        <v>-8.1250000000000003E-2</v>
      </c>
      <c r="J1869" s="1">
        <v>0.48749999999999999</v>
      </c>
      <c r="K1869" s="1">
        <v>0.1575</v>
      </c>
      <c r="L1869" s="1">
        <v>0</v>
      </c>
      <c r="M1869" s="1" t="s">
        <v>3875</v>
      </c>
    </row>
    <row r="1870" spans="1:13" x14ac:dyDescent="0.25">
      <c r="A1870" s="4" t="s">
        <v>1654</v>
      </c>
      <c r="B1870" s="1">
        <v>2012</v>
      </c>
      <c r="C1870" s="1" t="s">
        <v>91</v>
      </c>
      <c r="D1870" s="1" t="s">
        <v>38</v>
      </c>
      <c r="E1870" s="3" t="s">
        <v>1954</v>
      </c>
      <c r="F1870" s="1" t="s">
        <v>632</v>
      </c>
      <c r="G1870" s="1">
        <v>-8.6249999999999993E-2</v>
      </c>
      <c r="H1870" s="1">
        <v>0.24124999999999999</v>
      </c>
      <c r="I1870" s="1">
        <v>0.19500000000000001</v>
      </c>
      <c r="J1870" s="1">
        <v>1.25E-3</v>
      </c>
      <c r="K1870" s="1">
        <v>-4.8750000000000002E-2</v>
      </c>
      <c r="L1870" s="1">
        <v>-1.2500000000000001E-2</v>
      </c>
      <c r="M1870" s="1" t="s">
        <v>3875</v>
      </c>
    </row>
    <row r="1871" spans="1:13" x14ac:dyDescent="0.25">
      <c r="A1871" s="4" t="s">
        <v>1654</v>
      </c>
      <c r="B1871" s="1">
        <v>2012</v>
      </c>
      <c r="C1871" s="1" t="s">
        <v>91</v>
      </c>
      <c r="D1871" s="1" t="s">
        <v>38</v>
      </c>
      <c r="E1871" s="3" t="s">
        <v>1955</v>
      </c>
      <c r="F1871" s="1" t="s">
        <v>632</v>
      </c>
      <c r="G1871" s="1">
        <v>-3.3750000000000002E-2</v>
      </c>
      <c r="H1871" s="1">
        <v>-4.4999999999999998E-2</v>
      </c>
      <c r="I1871" s="1">
        <v>0.105</v>
      </c>
      <c r="J1871" s="1">
        <v>1.2500000000000001E-2</v>
      </c>
      <c r="K1871" s="1">
        <v>-8.7500000000000008E-3</v>
      </c>
      <c r="L1871" s="1">
        <v>0</v>
      </c>
      <c r="M1871" s="1" t="s">
        <v>3875</v>
      </c>
    </row>
    <row r="1872" spans="1:13" x14ac:dyDescent="0.25">
      <c r="A1872" s="4" t="s">
        <v>1654</v>
      </c>
      <c r="B1872" s="1">
        <v>2012</v>
      </c>
      <c r="C1872" s="1" t="s">
        <v>97</v>
      </c>
      <c r="D1872" s="1" t="s">
        <v>20</v>
      </c>
      <c r="E1872" s="3" t="s">
        <v>1956</v>
      </c>
      <c r="F1872" s="1" t="s">
        <v>632</v>
      </c>
      <c r="G1872" s="1">
        <v>0</v>
      </c>
      <c r="H1872" s="1">
        <v>-3.7499999999999999E-3</v>
      </c>
      <c r="I1872" s="1">
        <v>-1.2500000000000001E-2</v>
      </c>
      <c r="J1872" s="1">
        <v>0</v>
      </c>
      <c r="K1872" s="1">
        <v>1.2500000000000001E-2</v>
      </c>
      <c r="L1872" s="1">
        <v>3.7499999999999999E-3</v>
      </c>
      <c r="M1872" s="1" t="s">
        <v>3875</v>
      </c>
    </row>
    <row r="1873" spans="1:13" x14ac:dyDescent="0.25">
      <c r="A1873" s="4" t="s">
        <v>1654</v>
      </c>
      <c r="B1873" s="1">
        <v>2012</v>
      </c>
      <c r="C1873" s="1" t="s">
        <v>288</v>
      </c>
      <c r="D1873" s="1" t="s">
        <v>38</v>
      </c>
      <c r="E1873" s="3" t="s">
        <v>1957</v>
      </c>
      <c r="F1873" s="1" t="s">
        <v>632</v>
      </c>
      <c r="G1873" s="1">
        <v>0</v>
      </c>
      <c r="H1873" s="1">
        <v>3.7499999999999999E-3</v>
      </c>
      <c r="I1873" s="1">
        <v>-0.15625</v>
      </c>
      <c r="J1873" s="1">
        <v>0.10125000000000001</v>
      </c>
      <c r="K1873" s="1">
        <v>5.1249999999999997E-2</v>
      </c>
      <c r="L1873" s="1">
        <v>0</v>
      </c>
      <c r="M1873" s="1" t="s">
        <v>3875</v>
      </c>
    </row>
    <row r="1874" spans="1:13" x14ac:dyDescent="0.25">
      <c r="A1874" s="4" t="s">
        <v>1654</v>
      </c>
      <c r="B1874" s="1">
        <v>2012</v>
      </c>
      <c r="C1874" s="1" t="s">
        <v>91</v>
      </c>
      <c r="D1874" s="1" t="s">
        <v>38</v>
      </c>
      <c r="E1874" s="3" t="s">
        <v>1958</v>
      </c>
      <c r="F1874" s="1" t="s">
        <v>632</v>
      </c>
      <c r="G1874" s="1">
        <v>0</v>
      </c>
      <c r="H1874" s="1">
        <v>-1.125E-2</v>
      </c>
      <c r="I1874" s="1">
        <v>-1.8749999999999999E-2</v>
      </c>
      <c r="J1874" s="1">
        <v>2.1250000000000002E-2</v>
      </c>
      <c r="K1874" s="1">
        <v>8.7500000000000008E-3</v>
      </c>
      <c r="L1874" s="1">
        <v>0</v>
      </c>
      <c r="M1874" s="1" t="s">
        <v>3875</v>
      </c>
    </row>
    <row r="1875" spans="1:13" x14ac:dyDescent="0.25">
      <c r="A1875" s="4" t="s">
        <v>1654</v>
      </c>
      <c r="B1875" s="1">
        <v>2012</v>
      </c>
      <c r="C1875" s="1" t="s">
        <v>97</v>
      </c>
      <c r="D1875" s="1" t="s">
        <v>20</v>
      </c>
      <c r="E1875" s="3" t="s">
        <v>1959</v>
      </c>
      <c r="F1875" s="1" t="s">
        <v>632</v>
      </c>
      <c r="G1875" s="1">
        <v>0</v>
      </c>
      <c r="H1875" s="1">
        <v>-3.7499999999999999E-3</v>
      </c>
      <c r="I1875" s="1">
        <v>-5.0000000000000001E-3</v>
      </c>
      <c r="J1875" s="1">
        <v>-8.7500000000000008E-3</v>
      </c>
      <c r="K1875" s="1">
        <v>-6.2500000000000003E-3</v>
      </c>
      <c r="L1875" s="1">
        <v>-1.25E-3</v>
      </c>
      <c r="M1875" s="1" t="s">
        <v>3875</v>
      </c>
    </row>
    <row r="1876" spans="1:13" x14ac:dyDescent="0.25">
      <c r="A1876" s="4" t="s">
        <v>1654</v>
      </c>
      <c r="B1876" s="1">
        <v>2012</v>
      </c>
      <c r="C1876" s="1" t="s">
        <v>97</v>
      </c>
      <c r="D1876" s="1" t="s">
        <v>20</v>
      </c>
      <c r="E1876" s="3" t="s">
        <v>1960</v>
      </c>
      <c r="F1876" s="1" t="s">
        <v>632</v>
      </c>
      <c r="G1876" s="1">
        <v>0</v>
      </c>
      <c r="H1876" s="1">
        <v>8.2500000000000004E-2</v>
      </c>
      <c r="I1876" s="1">
        <v>3.875E-2</v>
      </c>
      <c r="J1876" s="1">
        <v>1.8749999999999999E-2</v>
      </c>
      <c r="K1876" s="1">
        <v>0.02</v>
      </c>
      <c r="L1876" s="1">
        <v>5.0000000000000001E-3</v>
      </c>
      <c r="M1876" s="1" t="s">
        <v>3875</v>
      </c>
    </row>
    <row r="1877" spans="1:13" x14ac:dyDescent="0.25">
      <c r="A1877" s="4" t="s">
        <v>1654</v>
      </c>
      <c r="B1877" s="1">
        <v>2012</v>
      </c>
      <c r="C1877" s="1" t="s">
        <v>97</v>
      </c>
      <c r="D1877" s="1" t="s">
        <v>20</v>
      </c>
      <c r="E1877" s="3" t="s">
        <v>1961</v>
      </c>
      <c r="F1877" s="1" t="s">
        <v>632</v>
      </c>
      <c r="G1877" s="1">
        <v>0</v>
      </c>
      <c r="H1877" s="1">
        <v>-3.3750000000000002E-2</v>
      </c>
      <c r="I1877" s="1">
        <v>-4.4999999999999998E-2</v>
      </c>
      <c r="J1877" s="1">
        <v>-0.03</v>
      </c>
      <c r="K1877" s="1">
        <v>-2.8750000000000001E-2</v>
      </c>
      <c r="L1877" s="1">
        <v>-7.4999999999999997E-3</v>
      </c>
      <c r="M1877" s="1" t="s">
        <v>3875</v>
      </c>
    </row>
    <row r="1878" spans="1:13" x14ac:dyDescent="0.25">
      <c r="A1878" s="4" t="s">
        <v>1654</v>
      </c>
      <c r="B1878" s="1">
        <v>2012</v>
      </c>
      <c r="C1878" s="1" t="s">
        <v>97</v>
      </c>
      <c r="D1878" s="1" t="s">
        <v>20</v>
      </c>
      <c r="E1878" s="3" t="s">
        <v>1962</v>
      </c>
      <c r="F1878" s="1" t="s">
        <v>632</v>
      </c>
      <c r="G1878" s="1">
        <v>3.7499999999999999E-3</v>
      </c>
      <c r="H1878" s="1">
        <v>1.2500000000000001E-2</v>
      </c>
      <c r="I1878" s="1">
        <v>0</v>
      </c>
      <c r="J1878" s="1">
        <v>-5.0000000000000001E-3</v>
      </c>
      <c r="K1878" s="1">
        <v>-5.0000000000000001E-3</v>
      </c>
      <c r="L1878" s="1">
        <v>-1.25E-3</v>
      </c>
      <c r="M1878" s="1" t="s">
        <v>3875</v>
      </c>
    </row>
    <row r="1879" spans="1:13" x14ac:dyDescent="0.25">
      <c r="A1879" s="4" t="s">
        <v>1654</v>
      </c>
      <c r="B1879" s="1">
        <v>2012</v>
      </c>
      <c r="C1879" s="1" t="s">
        <v>64</v>
      </c>
      <c r="D1879" s="1" t="s">
        <v>16</v>
      </c>
      <c r="E1879" s="3" t="s">
        <v>1963</v>
      </c>
      <c r="F1879" s="1" t="s">
        <v>632</v>
      </c>
      <c r="G1879" s="1">
        <v>0</v>
      </c>
      <c r="H1879" s="1">
        <v>0.27</v>
      </c>
      <c r="I1879" s="1">
        <v>0.32250000000000001</v>
      </c>
      <c r="J1879" s="1">
        <v>0.33250000000000002</v>
      </c>
      <c r="K1879" s="1">
        <v>0.26500000000000001</v>
      </c>
      <c r="L1879" s="1">
        <v>0.06</v>
      </c>
      <c r="M1879" s="1" t="s">
        <v>3875</v>
      </c>
    </row>
    <row r="1880" spans="1:13" x14ac:dyDescent="0.25">
      <c r="A1880" s="4" t="s">
        <v>1654</v>
      </c>
      <c r="B1880" s="1">
        <v>2012</v>
      </c>
      <c r="C1880" s="1" t="s">
        <v>97</v>
      </c>
      <c r="D1880" s="1" t="s">
        <v>20</v>
      </c>
      <c r="E1880" s="3" t="s">
        <v>1964</v>
      </c>
      <c r="F1880" s="1" t="s">
        <v>632</v>
      </c>
      <c r="G1880" s="1">
        <v>1.8749999999999999E-2</v>
      </c>
      <c r="H1880" s="1">
        <v>2.1250000000000002E-2</v>
      </c>
      <c r="I1880" s="1">
        <v>5.0000000000000001E-3</v>
      </c>
      <c r="J1880" s="1">
        <v>0</v>
      </c>
      <c r="K1880" s="1">
        <v>0</v>
      </c>
      <c r="L1880" s="1">
        <v>0</v>
      </c>
      <c r="M1880" s="1" t="s">
        <v>3875</v>
      </c>
    </row>
    <row r="1881" spans="1:13" x14ac:dyDescent="0.25">
      <c r="A1881" s="4" t="s">
        <v>1654</v>
      </c>
      <c r="B1881" s="1">
        <v>2012</v>
      </c>
      <c r="C1881" s="1" t="s">
        <v>64</v>
      </c>
      <c r="D1881" s="1" t="s">
        <v>16</v>
      </c>
      <c r="E1881" s="3" t="s">
        <v>1965</v>
      </c>
      <c r="F1881" s="1" t="s">
        <v>632</v>
      </c>
      <c r="G1881" s="1">
        <v>0</v>
      </c>
      <c r="H1881" s="1">
        <v>0</v>
      </c>
      <c r="I1881" s="1">
        <v>-3.7499999999999999E-3</v>
      </c>
      <c r="J1881" s="1">
        <v>-1.25E-3</v>
      </c>
      <c r="K1881" s="1">
        <v>0</v>
      </c>
      <c r="L1881" s="1">
        <v>0</v>
      </c>
      <c r="M1881" s="1" t="s">
        <v>3875</v>
      </c>
    </row>
    <row r="1882" spans="1:13" x14ac:dyDescent="0.25">
      <c r="A1882" s="4" t="s">
        <v>1654</v>
      </c>
      <c r="B1882" s="1">
        <v>2012</v>
      </c>
      <c r="C1882" s="1" t="s">
        <v>64</v>
      </c>
      <c r="D1882" s="1" t="s">
        <v>16</v>
      </c>
      <c r="E1882" s="3" t="s">
        <v>1966</v>
      </c>
      <c r="F1882" s="1" t="s">
        <v>632</v>
      </c>
      <c r="G1882" s="1">
        <v>-3.7499999999999999E-3</v>
      </c>
      <c r="H1882" s="1">
        <v>-1.25E-3</v>
      </c>
      <c r="I1882" s="1">
        <v>0</v>
      </c>
      <c r="J1882" s="1">
        <v>3.7499999999999999E-3</v>
      </c>
      <c r="K1882" s="1">
        <v>1.25E-3</v>
      </c>
      <c r="L1882" s="1">
        <v>0</v>
      </c>
      <c r="M1882" s="1" t="s">
        <v>3875</v>
      </c>
    </row>
    <row r="1883" spans="1:13" x14ac:dyDescent="0.25">
      <c r="A1883" s="4" t="s">
        <v>1654</v>
      </c>
      <c r="B1883" s="1">
        <v>2012</v>
      </c>
      <c r="C1883" s="1" t="s">
        <v>37</v>
      </c>
      <c r="D1883" s="1" t="s">
        <v>38</v>
      </c>
      <c r="E1883" s="3" t="s">
        <v>1967</v>
      </c>
      <c r="F1883" s="1" t="s">
        <v>632</v>
      </c>
      <c r="G1883" s="1">
        <v>-0.105</v>
      </c>
      <c r="H1883" s="1">
        <v>-8.7500000000000008E-3</v>
      </c>
      <c r="I1883" s="1">
        <v>2.75E-2</v>
      </c>
      <c r="J1883" s="1">
        <v>6.6250000000000003E-2</v>
      </c>
      <c r="K1883" s="1">
        <v>0.02</v>
      </c>
      <c r="L1883" s="1">
        <v>0</v>
      </c>
      <c r="M1883" s="1" t="s">
        <v>3875</v>
      </c>
    </row>
    <row r="1884" spans="1:13" x14ac:dyDescent="0.25">
      <c r="A1884" s="4" t="s">
        <v>1654</v>
      </c>
      <c r="B1884" s="1">
        <v>2012</v>
      </c>
      <c r="C1884" s="1" t="s">
        <v>37</v>
      </c>
      <c r="D1884" s="1" t="s">
        <v>38</v>
      </c>
      <c r="E1884" s="3" t="s">
        <v>1968</v>
      </c>
      <c r="F1884" s="1" t="s">
        <v>632</v>
      </c>
      <c r="G1884" s="1">
        <v>-3.7499999999999999E-3</v>
      </c>
      <c r="H1884" s="1">
        <v>-7.6249999999999998E-2</v>
      </c>
      <c r="I1884" s="1">
        <v>0.05</v>
      </c>
      <c r="J1884" s="1">
        <v>2.8750000000000001E-2</v>
      </c>
      <c r="K1884" s="1">
        <v>1.25E-3</v>
      </c>
      <c r="L1884" s="1">
        <v>0</v>
      </c>
      <c r="M1884" s="1" t="s">
        <v>3875</v>
      </c>
    </row>
    <row r="1885" spans="1:13" x14ac:dyDescent="0.25">
      <c r="A1885" s="4" t="s">
        <v>1654</v>
      </c>
      <c r="B1885" s="1">
        <v>2012</v>
      </c>
      <c r="C1885" s="1" t="s">
        <v>37</v>
      </c>
      <c r="D1885" s="1" t="s">
        <v>38</v>
      </c>
      <c r="E1885" s="3" t="s">
        <v>1969</v>
      </c>
      <c r="F1885" s="1" t="s">
        <v>632</v>
      </c>
      <c r="G1885" s="1">
        <v>4.1250000000000002E-2</v>
      </c>
      <c r="H1885" s="1">
        <v>5.8749999999999997E-2</v>
      </c>
      <c r="I1885" s="1">
        <v>0.06</v>
      </c>
      <c r="J1885" s="1">
        <v>-0.11625000000000001</v>
      </c>
      <c r="K1885" s="1">
        <v>-4.3749999999999997E-2</v>
      </c>
      <c r="L1885" s="1">
        <v>0</v>
      </c>
      <c r="M1885" s="1" t="s">
        <v>3875</v>
      </c>
    </row>
    <row r="1886" spans="1:13" x14ac:dyDescent="0.25">
      <c r="A1886" s="4" t="s">
        <v>1654</v>
      </c>
      <c r="B1886" s="1">
        <v>2012</v>
      </c>
      <c r="C1886" s="1" t="s">
        <v>37</v>
      </c>
      <c r="D1886" s="1" t="s">
        <v>38</v>
      </c>
      <c r="E1886" s="3" t="s">
        <v>1970</v>
      </c>
      <c r="F1886" s="1" t="s">
        <v>632</v>
      </c>
      <c r="G1886" s="1">
        <v>1.4999999999999999E-2</v>
      </c>
      <c r="H1886" s="1">
        <v>2.375E-2</v>
      </c>
      <c r="I1886" s="1">
        <v>1.7500000000000002E-2</v>
      </c>
      <c r="J1886" s="1">
        <v>1.8749999999999999E-2</v>
      </c>
      <c r="K1886" s="1">
        <v>0.02</v>
      </c>
      <c r="L1886" s="1">
        <v>5.0000000000000001E-3</v>
      </c>
      <c r="M1886" s="1" t="s">
        <v>3875</v>
      </c>
    </row>
    <row r="1887" spans="1:13" x14ac:dyDescent="0.25">
      <c r="A1887" s="4" t="s">
        <v>1654</v>
      </c>
      <c r="B1887" s="1">
        <v>2012</v>
      </c>
      <c r="C1887" s="1" t="s">
        <v>64</v>
      </c>
      <c r="D1887" s="1" t="s">
        <v>16</v>
      </c>
      <c r="E1887" s="3" t="s">
        <v>1971</v>
      </c>
      <c r="F1887" s="1" t="s">
        <v>632</v>
      </c>
      <c r="G1887" s="1">
        <v>0.1275</v>
      </c>
      <c r="H1887" s="1">
        <v>0.10249999999999999</v>
      </c>
      <c r="I1887" s="1">
        <v>2.75E-2</v>
      </c>
      <c r="J1887" s="1">
        <v>-0.11</v>
      </c>
      <c r="K1887" s="1">
        <v>-0.10125000000000001</v>
      </c>
      <c r="L1887" s="1">
        <v>-2.1250000000000002E-2</v>
      </c>
      <c r="M1887" s="1" t="s">
        <v>3875</v>
      </c>
    </row>
    <row r="1888" spans="1:13" x14ac:dyDescent="0.25">
      <c r="A1888" s="4" t="s">
        <v>1654</v>
      </c>
      <c r="B1888" s="1">
        <v>2012</v>
      </c>
      <c r="C1888" s="1" t="s">
        <v>64</v>
      </c>
      <c r="D1888" s="1" t="s">
        <v>16</v>
      </c>
      <c r="E1888" s="3" t="s">
        <v>1972</v>
      </c>
      <c r="F1888" s="1" t="s">
        <v>632</v>
      </c>
      <c r="G1888" s="1">
        <v>0</v>
      </c>
      <c r="H1888" s="1">
        <v>1.125E-2</v>
      </c>
      <c r="I1888" s="1">
        <v>7.4999999999999997E-3</v>
      </c>
      <c r="J1888" s="1">
        <v>8.7500000000000008E-3</v>
      </c>
      <c r="K1888" s="1">
        <v>6.2500000000000003E-3</v>
      </c>
      <c r="L1888" s="1">
        <v>1.25E-3</v>
      </c>
      <c r="M1888" s="1" t="s">
        <v>3875</v>
      </c>
    </row>
    <row r="1889" spans="1:13" x14ac:dyDescent="0.25">
      <c r="A1889" s="4" t="s">
        <v>1654</v>
      </c>
      <c r="B1889" s="1">
        <v>2012</v>
      </c>
      <c r="C1889" s="1" t="s">
        <v>64</v>
      </c>
      <c r="D1889" s="1" t="s">
        <v>16</v>
      </c>
      <c r="E1889" s="3" t="s">
        <v>1973</v>
      </c>
      <c r="F1889" s="1" t="s">
        <v>632</v>
      </c>
      <c r="G1889" s="1">
        <v>0</v>
      </c>
      <c r="H1889" s="1">
        <v>0</v>
      </c>
      <c r="I1889" s="1">
        <v>0</v>
      </c>
      <c r="J1889" s="1">
        <v>3.7499999999999999E-3</v>
      </c>
      <c r="K1889" s="1">
        <v>1.25E-3</v>
      </c>
      <c r="L1889" s="1">
        <v>0</v>
      </c>
      <c r="M1889" s="1" t="s">
        <v>3875</v>
      </c>
    </row>
    <row r="1890" spans="1:13" x14ac:dyDescent="0.25">
      <c r="A1890" s="4" t="s">
        <v>1654</v>
      </c>
      <c r="B1890" s="1">
        <v>2012</v>
      </c>
      <c r="C1890" s="1" t="s">
        <v>64</v>
      </c>
      <c r="D1890" s="1" t="s">
        <v>16</v>
      </c>
      <c r="E1890" s="3" t="s">
        <v>1974</v>
      </c>
      <c r="F1890" s="1" t="s">
        <v>632</v>
      </c>
      <c r="G1890" s="1">
        <v>0</v>
      </c>
      <c r="H1890" s="1">
        <v>2.2499999999999999E-2</v>
      </c>
      <c r="I1890" s="1">
        <v>1.4999999999999999E-2</v>
      </c>
      <c r="J1890" s="1">
        <v>2.5000000000000001E-3</v>
      </c>
      <c r="K1890" s="1">
        <v>0</v>
      </c>
      <c r="L1890" s="1">
        <v>0</v>
      </c>
      <c r="M1890" s="1" t="s">
        <v>3875</v>
      </c>
    </row>
    <row r="1891" spans="1:13" x14ac:dyDescent="0.25">
      <c r="A1891" s="4" t="s">
        <v>1654</v>
      </c>
      <c r="B1891" s="1">
        <v>2012</v>
      </c>
      <c r="C1891" s="1" t="s">
        <v>37</v>
      </c>
      <c r="D1891" s="1" t="s">
        <v>38</v>
      </c>
      <c r="E1891" s="3" t="s">
        <v>1975</v>
      </c>
      <c r="F1891" s="1" t="s">
        <v>632</v>
      </c>
      <c r="G1891" s="1">
        <v>6.7500000000000004E-2</v>
      </c>
      <c r="H1891" s="1">
        <v>-0.105</v>
      </c>
      <c r="I1891" s="1">
        <v>2.5000000000000001E-3</v>
      </c>
      <c r="J1891" s="1">
        <v>0.03</v>
      </c>
      <c r="K1891" s="1">
        <v>5.0000000000000001E-3</v>
      </c>
      <c r="L1891" s="1">
        <v>0</v>
      </c>
      <c r="M1891" s="1" t="s">
        <v>3875</v>
      </c>
    </row>
    <row r="1892" spans="1:13" x14ac:dyDescent="0.25">
      <c r="A1892" s="4" t="s">
        <v>1654</v>
      </c>
      <c r="B1892" s="1">
        <v>2012</v>
      </c>
      <c r="C1892" s="1" t="s">
        <v>37</v>
      </c>
      <c r="D1892" s="1" t="s">
        <v>38</v>
      </c>
      <c r="E1892" s="3" t="s">
        <v>1976</v>
      </c>
      <c r="F1892" s="1" t="s">
        <v>632</v>
      </c>
      <c r="G1892" s="1">
        <v>0</v>
      </c>
      <c r="H1892" s="1">
        <v>-1.4999999999999999E-2</v>
      </c>
      <c r="I1892" s="1">
        <v>-5.0000000000000001E-3</v>
      </c>
      <c r="J1892" s="1">
        <v>1.4999999999999999E-2</v>
      </c>
      <c r="K1892" s="1">
        <v>5.0000000000000001E-3</v>
      </c>
      <c r="L1892" s="1">
        <v>0</v>
      </c>
      <c r="M1892" s="1" t="s">
        <v>3875</v>
      </c>
    </row>
    <row r="1893" spans="1:13" x14ac:dyDescent="0.25">
      <c r="A1893" s="4" t="s">
        <v>1654</v>
      </c>
      <c r="B1893" s="1">
        <v>2013</v>
      </c>
      <c r="C1893" s="1" t="s">
        <v>15</v>
      </c>
      <c r="D1893" s="1" t="s">
        <v>16</v>
      </c>
      <c r="E1893" s="3" t="s">
        <v>1977</v>
      </c>
      <c r="F1893" s="1" t="s">
        <v>632</v>
      </c>
      <c r="G1893" s="1">
        <v>-0.74624999999999997</v>
      </c>
      <c r="H1893" s="1">
        <v>1.3525</v>
      </c>
      <c r="I1893" s="1">
        <v>0.54500000000000004</v>
      </c>
      <c r="J1893" s="1">
        <v>-1.35375</v>
      </c>
      <c r="K1893" s="1">
        <v>-0.38874999999999998</v>
      </c>
      <c r="L1893" s="1">
        <v>2.1250000000000002E-2</v>
      </c>
      <c r="M1893" s="1" t="s">
        <v>3876</v>
      </c>
    </row>
    <row r="1894" spans="1:13" x14ac:dyDescent="0.25">
      <c r="A1894" s="4" t="s">
        <v>1654</v>
      </c>
      <c r="B1894" s="1">
        <v>2013</v>
      </c>
      <c r="C1894" s="1" t="s">
        <v>15</v>
      </c>
      <c r="D1894" s="1" t="s">
        <v>16</v>
      </c>
      <c r="E1894" s="3" t="s">
        <v>1978</v>
      </c>
      <c r="F1894" s="1" t="s">
        <v>632</v>
      </c>
      <c r="G1894" s="1">
        <v>0</v>
      </c>
      <c r="H1894" s="1">
        <v>0.26250000000000001</v>
      </c>
      <c r="I1894" s="1">
        <v>0.54500000000000004</v>
      </c>
      <c r="J1894" s="1">
        <v>-0.56657374999999999</v>
      </c>
      <c r="K1894" s="1">
        <v>-0.23967249999999998</v>
      </c>
      <c r="L1894" s="1">
        <v>6.2499999999999774E-6</v>
      </c>
      <c r="M1894" s="1" t="s">
        <v>3876</v>
      </c>
    </row>
    <row r="1895" spans="1:13" x14ac:dyDescent="0.25">
      <c r="A1895" s="4" t="s">
        <v>1654</v>
      </c>
      <c r="B1895" s="1">
        <v>2013</v>
      </c>
      <c r="C1895" s="1" t="s">
        <v>15</v>
      </c>
      <c r="D1895" s="1" t="s">
        <v>16</v>
      </c>
      <c r="E1895" s="3" t="s">
        <v>1979</v>
      </c>
      <c r="F1895" s="1" t="s">
        <v>632</v>
      </c>
      <c r="G1895" s="1">
        <v>0</v>
      </c>
      <c r="H1895" s="1">
        <v>0</v>
      </c>
      <c r="I1895" s="1">
        <v>1.4999999999999999E-2</v>
      </c>
      <c r="J1895" s="1">
        <v>0.02</v>
      </c>
      <c r="K1895" s="1">
        <v>8.7500000000000008E-3</v>
      </c>
      <c r="L1895" s="1">
        <v>1.25E-3</v>
      </c>
      <c r="M1895" s="1" t="s">
        <v>3876</v>
      </c>
    </row>
    <row r="1896" spans="1:13" x14ac:dyDescent="0.25">
      <c r="A1896" s="4" t="s">
        <v>1654</v>
      </c>
      <c r="B1896" s="1">
        <v>2013</v>
      </c>
      <c r="C1896" s="1" t="s">
        <v>15</v>
      </c>
      <c r="D1896" s="1" t="s">
        <v>16</v>
      </c>
      <c r="E1896" s="3" t="s">
        <v>1980</v>
      </c>
      <c r="F1896" s="1" t="s">
        <v>632</v>
      </c>
      <c r="G1896" s="1">
        <v>0</v>
      </c>
      <c r="H1896" s="1">
        <v>-6.3750000000000001E-2</v>
      </c>
      <c r="I1896" s="1">
        <v>-6.2500000000000003E-3</v>
      </c>
      <c r="J1896" s="1">
        <v>1.25E-3</v>
      </c>
      <c r="K1896" s="1">
        <v>-5.0000000000000001E-3</v>
      </c>
      <c r="L1896" s="1">
        <v>-1.25E-3</v>
      </c>
      <c r="M1896" s="1" t="s">
        <v>3876</v>
      </c>
    </row>
    <row r="1897" spans="1:13" x14ac:dyDescent="0.25">
      <c r="A1897" s="4" t="s">
        <v>1654</v>
      </c>
      <c r="B1897" s="1">
        <v>2013</v>
      </c>
      <c r="C1897" s="1" t="s">
        <v>15</v>
      </c>
      <c r="D1897" s="1" t="s">
        <v>16</v>
      </c>
      <c r="E1897" s="3" t="s">
        <v>1981</v>
      </c>
      <c r="F1897" s="1" t="s">
        <v>632</v>
      </c>
      <c r="G1897" s="1">
        <v>0.15</v>
      </c>
      <c r="H1897" s="1">
        <v>0.125</v>
      </c>
      <c r="I1897" s="1">
        <v>0.25</v>
      </c>
      <c r="J1897" s="1">
        <v>0.375</v>
      </c>
      <c r="K1897" s="1">
        <v>0.19375000000000001</v>
      </c>
      <c r="L1897" s="1">
        <v>3.125E-2</v>
      </c>
      <c r="M1897" s="1" t="s">
        <v>3876</v>
      </c>
    </row>
    <row r="1898" spans="1:13" x14ac:dyDescent="0.25">
      <c r="A1898" s="4" t="s">
        <v>1654</v>
      </c>
      <c r="B1898" s="1">
        <v>2013</v>
      </c>
      <c r="C1898" s="1" t="s">
        <v>19</v>
      </c>
      <c r="D1898" s="1" t="s">
        <v>20</v>
      </c>
      <c r="E1898" s="3" t="s">
        <v>1982</v>
      </c>
      <c r="F1898" s="1" t="s">
        <v>632</v>
      </c>
      <c r="G1898" s="1">
        <v>-3.7499999999999999E-3</v>
      </c>
      <c r="H1898" s="1">
        <v>-0.27500000000000002</v>
      </c>
      <c r="I1898" s="1">
        <v>-0.34250000000000003</v>
      </c>
      <c r="J1898" s="1">
        <v>-0.14749999999999999</v>
      </c>
      <c r="K1898" s="1">
        <v>-4.7500000000000001E-2</v>
      </c>
      <c r="L1898" s="1">
        <v>-8.7500000000000008E-3</v>
      </c>
      <c r="M1898" s="1" t="s">
        <v>3876</v>
      </c>
    </row>
    <row r="1899" spans="1:13" x14ac:dyDescent="0.25">
      <c r="A1899" s="4" t="s">
        <v>1654</v>
      </c>
      <c r="B1899" s="1">
        <v>2013</v>
      </c>
      <c r="C1899" s="1" t="s">
        <v>19</v>
      </c>
      <c r="D1899" s="1" t="s">
        <v>20</v>
      </c>
      <c r="E1899" s="3" t="s">
        <v>1983</v>
      </c>
      <c r="F1899" s="1" t="s">
        <v>632</v>
      </c>
      <c r="G1899" s="1">
        <v>0</v>
      </c>
      <c r="H1899" s="1">
        <v>-0.12375</v>
      </c>
      <c r="I1899" s="1">
        <v>0.10125000000000001</v>
      </c>
      <c r="J1899" s="1">
        <v>2.5000000000000001E-2</v>
      </c>
      <c r="K1899" s="1">
        <v>-3.7499999999999999E-3</v>
      </c>
      <c r="L1899" s="1">
        <v>1.25E-3</v>
      </c>
      <c r="M1899" s="1" t="s">
        <v>3876</v>
      </c>
    </row>
    <row r="1900" spans="1:13" x14ac:dyDescent="0.25">
      <c r="A1900" s="4" t="s">
        <v>1654</v>
      </c>
      <c r="B1900" s="1">
        <v>2013</v>
      </c>
      <c r="C1900" s="1" t="s">
        <v>140</v>
      </c>
      <c r="D1900" s="1" t="s">
        <v>100</v>
      </c>
      <c r="E1900" s="3" t="s">
        <v>1984</v>
      </c>
      <c r="F1900" s="1" t="s">
        <v>632</v>
      </c>
      <c r="G1900" s="1">
        <v>0</v>
      </c>
      <c r="H1900" s="1">
        <v>0</v>
      </c>
      <c r="I1900" s="1">
        <v>7.4999999999999997E-3</v>
      </c>
      <c r="J1900" s="1">
        <v>6.2500000000000003E-3</v>
      </c>
      <c r="K1900" s="1">
        <v>1.25E-3</v>
      </c>
      <c r="L1900" s="1">
        <v>0</v>
      </c>
      <c r="M1900" s="1" t="s">
        <v>3876</v>
      </c>
    </row>
    <row r="1901" spans="1:13" x14ac:dyDescent="0.25">
      <c r="A1901" s="4" t="s">
        <v>1654</v>
      </c>
      <c r="B1901" s="1">
        <v>2013</v>
      </c>
      <c r="C1901" s="1" t="s">
        <v>97</v>
      </c>
      <c r="D1901" s="1" t="s">
        <v>20</v>
      </c>
      <c r="E1901" s="3" t="s">
        <v>1985</v>
      </c>
      <c r="F1901" s="1" t="s">
        <v>632</v>
      </c>
      <c r="G1901" s="1">
        <v>-7.4999999999999997E-3</v>
      </c>
      <c r="H1901" s="1">
        <v>-3.6249999999999998E-2</v>
      </c>
      <c r="I1901" s="1">
        <v>-7.4999999999999997E-3</v>
      </c>
      <c r="J1901" s="1">
        <v>1.6250000000000001E-2</v>
      </c>
      <c r="K1901" s="1">
        <v>2.375E-2</v>
      </c>
      <c r="L1901" s="1">
        <v>6.2500000000000003E-3</v>
      </c>
      <c r="M1901" s="1" t="s">
        <v>3876</v>
      </c>
    </row>
    <row r="1902" spans="1:13" x14ac:dyDescent="0.25">
      <c r="A1902" s="4" t="s">
        <v>1654</v>
      </c>
      <c r="B1902" s="1">
        <v>2013</v>
      </c>
      <c r="C1902" s="1" t="s">
        <v>97</v>
      </c>
      <c r="D1902" s="1" t="s">
        <v>20</v>
      </c>
      <c r="E1902" s="3" t="s">
        <v>1986</v>
      </c>
      <c r="F1902" s="1" t="s">
        <v>632</v>
      </c>
      <c r="G1902" s="1">
        <v>-0.35625000000000001</v>
      </c>
      <c r="H1902" s="1">
        <v>0.26750000000000002</v>
      </c>
      <c r="I1902" s="1">
        <v>0.10249999999999999</v>
      </c>
      <c r="J1902" s="1">
        <v>-1.2500000000000001E-2</v>
      </c>
      <c r="K1902" s="1">
        <v>-1.25E-3</v>
      </c>
      <c r="L1902" s="1">
        <v>0</v>
      </c>
      <c r="M1902" s="1" t="s">
        <v>3876</v>
      </c>
    </row>
    <row r="1903" spans="1:13" x14ac:dyDescent="0.25">
      <c r="A1903" s="4" t="s">
        <v>1654</v>
      </c>
      <c r="B1903" s="1">
        <v>2013</v>
      </c>
      <c r="C1903" s="1" t="s">
        <v>64</v>
      </c>
      <c r="D1903" s="1" t="s">
        <v>16</v>
      </c>
      <c r="E1903" s="3" t="s">
        <v>1987</v>
      </c>
      <c r="F1903" s="1" t="s">
        <v>632</v>
      </c>
      <c r="G1903" s="1">
        <v>0</v>
      </c>
      <c r="H1903" s="1">
        <v>0</v>
      </c>
      <c r="I1903" s="1">
        <v>0</v>
      </c>
      <c r="J1903" s="1">
        <v>-1.125E-2</v>
      </c>
      <c r="K1903" s="1">
        <v>-4.8750000000000002E-2</v>
      </c>
      <c r="L1903" s="1">
        <v>-1.4999999999999999E-2</v>
      </c>
      <c r="M1903" s="1" t="s">
        <v>3876</v>
      </c>
    </row>
    <row r="1904" spans="1:13" x14ac:dyDescent="0.25">
      <c r="A1904" s="4" t="s">
        <v>1654</v>
      </c>
      <c r="B1904" s="1">
        <v>2013</v>
      </c>
      <c r="C1904" s="1" t="s">
        <v>97</v>
      </c>
      <c r="D1904" s="1" t="s">
        <v>20</v>
      </c>
      <c r="E1904" s="3" t="s">
        <v>1988</v>
      </c>
      <c r="F1904" s="1" t="s">
        <v>632</v>
      </c>
      <c r="G1904" s="1">
        <v>-3.7499999999999999E-3</v>
      </c>
      <c r="H1904" s="1">
        <v>-1.6250000000000001E-2</v>
      </c>
      <c r="I1904" s="1">
        <v>-0.02</v>
      </c>
      <c r="J1904" s="1">
        <v>-1.6250000000000001E-2</v>
      </c>
      <c r="K1904" s="1">
        <v>-7.4999999999999997E-3</v>
      </c>
      <c r="L1904" s="1">
        <v>-1.25E-3</v>
      </c>
      <c r="M1904" s="1" t="s">
        <v>3876</v>
      </c>
    </row>
    <row r="1905" spans="1:13" x14ac:dyDescent="0.25">
      <c r="A1905" s="4" t="s">
        <v>1654</v>
      </c>
      <c r="B1905" s="1">
        <v>2013</v>
      </c>
      <c r="C1905" s="1" t="s">
        <v>64</v>
      </c>
      <c r="D1905" s="1" t="s">
        <v>16</v>
      </c>
      <c r="E1905" s="3" t="s">
        <v>1989</v>
      </c>
      <c r="F1905" s="1" t="s">
        <v>632</v>
      </c>
      <c r="G1905" s="1">
        <v>0.38624999999999998</v>
      </c>
      <c r="H1905" s="1">
        <v>1.0062500000000001</v>
      </c>
      <c r="I1905" s="1">
        <v>1.0387500000000001</v>
      </c>
      <c r="J1905" s="1">
        <v>0.36499999999999999</v>
      </c>
      <c r="K1905" s="1">
        <v>0.11375</v>
      </c>
      <c r="L1905" s="1">
        <v>2.5000000000000001E-2</v>
      </c>
      <c r="M1905" s="1" t="s">
        <v>3876</v>
      </c>
    </row>
    <row r="1906" spans="1:13" x14ac:dyDescent="0.25">
      <c r="A1906" s="4" t="s">
        <v>1654</v>
      </c>
      <c r="B1906" s="1">
        <v>2013</v>
      </c>
      <c r="C1906" s="1" t="s">
        <v>93</v>
      </c>
      <c r="D1906" s="1" t="s">
        <v>38</v>
      </c>
      <c r="E1906" s="3" t="s">
        <v>1990</v>
      </c>
      <c r="F1906" s="1" t="s">
        <v>632</v>
      </c>
      <c r="G1906" s="1">
        <v>0</v>
      </c>
      <c r="H1906" s="1">
        <v>0.16500000000000001</v>
      </c>
      <c r="I1906" s="1">
        <v>0.16</v>
      </c>
      <c r="J1906" s="1">
        <v>3.5000000000000003E-2</v>
      </c>
      <c r="K1906" s="1">
        <v>1.4999999999999999E-2</v>
      </c>
      <c r="L1906" s="1">
        <v>5.0000000000000001E-3</v>
      </c>
      <c r="M1906" s="1" t="s">
        <v>3876</v>
      </c>
    </row>
    <row r="1907" spans="1:13" x14ac:dyDescent="0.25">
      <c r="A1907" s="4" t="s">
        <v>1654</v>
      </c>
      <c r="B1907" s="1">
        <v>2013</v>
      </c>
      <c r="C1907" s="1" t="s">
        <v>37</v>
      </c>
      <c r="D1907" s="1" t="s">
        <v>38</v>
      </c>
      <c r="E1907" s="3" t="s">
        <v>1991</v>
      </c>
      <c r="F1907" s="1" t="s">
        <v>632</v>
      </c>
      <c r="G1907" s="1">
        <v>0</v>
      </c>
      <c r="H1907" s="1">
        <v>0.10125000000000001</v>
      </c>
      <c r="I1907" s="1">
        <v>0.14249999999999999</v>
      </c>
      <c r="J1907" s="1">
        <v>7.7499999999999999E-2</v>
      </c>
      <c r="K1907" s="1">
        <v>4.3749999999999997E-2</v>
      </c>
      <c r="L1907" s="1">
        <v>0.01</v>
      </c>
      <c r="M1907" s="1" t="s">
        <v>3876</v>
      </c>
    </row>
    <row r="1908" spans="1:13" x14ac:dyDescent="0.25">
      <c r="A1908" s="4" t="s">
        <v>1654</v>
      </c>
      <c r="B1908" s="1">
        <v>2013</v>
      </c>
      <c r="C1908" s="1" t="s">
        <v>64</v>
      </c>
      <c r="D1908" s="1" t="s">
        <v>16</v>
      </c>
      <c r="E1908" s="3" t="s">
        <v>1992</v>
      </c>
      <c r="F1908" s="1" t="s">
        <v>632</v>
      </c>
      <c r="G1908" s="1">
        <v>0</v>
      </c>
      <c r="H1908" s="1">
        <v>0.1275</v>
      </c>
      <c r="I1908" s="1">
        <v>0.42499999999999999</v>
      </c>
      <c r="J1908" s="1">
        <v>-0.3817275</v>
      </c>
      <c r="K1908" s="1">
        <v>-0.16960375000000003</v>
      </c>
      <c r="L1908" s="1">
        <v>4.6250000000000013E-5</v>
      </c>
      <c r="M1908" s="1" t="s">
        <v>3876</v>
      </c>
    </row>
    <row r="1909" spans="1:13" x14ac:dyDescent="0.25">
      <c r="A1909" s="4" t="s">
        <v>1654</v>
      </c>
      <c r="B1909" s="1">
        <v>2013</v>
      </c>
      <c r="C1909" s="1" t="s">
        <v>99</v>
      </c>
      <c r="D1909" s="1" t="s">
        <v>100</v>
      </c>
      <c r="E1909" s="3" t="s">
        <v>1993</v>
      </c>
      <c r="F1909" s="1" t="s">
        <v>632</v>
      </c>
      <c r="G1909" s="1">
        <v>0</v>
      </c>
      <c r="H1909" s="1">
        <v>0.23624999999999999</v>
      </c>
      <c r="I1909" s="1">
        <v>-1.8749999999999999E-2</v>
      </c>
      <c r="J1909" s="1">
        <v>-0.1075</v>
      </c>
      <c r="K1909" s="1">
        <v>-8.8749999999999996E-2</v>
      </c>
      <c r="L1909" s="1">
        <v>-2.1250000000000002E-2</v>
      </c>
      <c r="M1909" s="1" t="s">
        <v>3876</v>
      </c>
    </row>
    <row r="1910" spans="1:13" x14ac:dyDescent="0.25">
      <c r="A1910" s="4" t="s">
        <v>1654</v>
      </c>
      <c r="B1910" s="1">
        <v>2013</v>
      </c>
      <c r="C1910" s="1" t="s">
        <v>64</v>
      </c>
      <c r="D1910" s="1" t="s">
        <v>16</v>
      </c>
      <c r="E1910" s="3" t="s">
        <v>1994</v>
      </c>
      <c r="F1910" s="1" t="s">
        <v>632</v>
      </c>
      <c r="G1910" s="1">
        <v>-7.4999999999999997E-3</v>
      </c>
      <c r="H1910" s="1">
        <v>-6.2500000000000003E-3</v>
      </c>
      <c r="I1910" s="1">
        <v>2.5000000000000001E-3</v>
      </c>
      <c r="J1910" s="1">
        <v>-6.2500000000000003E-3</v>
      </c>
      <c r="K1910" s="1">
        <v>-0.01</v>
      </c>
      <c r="L1910" s="1">
        <v>-2.5000000000000001E-3</v>
      </c>
      <c r="M1910" s="1" t="s">
        <v>3876</v>
      </c>
    </row>
    <row r="1911" spans="1:13" x14ac:dyDescent="0.25">
      <c r="A1911" s="4" t="s">
        <v>1654</v>
      </c>
      <c r="B1911" s="1">
        <v>2013</v>
      </c>
      <c r="C1911" s="1" t="s">
        <v>15</v>
      </c>
      <c r="D1911" s="1" t="s">
        <v>16</v>
      </c>
      <c r="E1911" s="3" t="s">
        <v>1995</v>
      </c>
      <c r="F1911" s="1" t="s">
        <v>632</v>
      </c>
      <c r="G1911" s="1">
        <v>-0.03</v>
      </c>
      <c r="H1911" s="1">
        <v>-1.375E-2</v>
      </c>
      <c r="I1911" s="1">
        <v>-5.0000000000000001E-3</v>
      </c>
      <c r="J1911" s="1">
        <v>-5.0000000000000001E-3</v>
      </c>
      <c r="K1911" s="1">
        <v>-1.25E-3</v>
      </c>
      <c r="L1911" s="1">
        <v>0</v>
      </c>
      <c r="M1911" s="1" t="s">
        <v>3877</v>
      </c>
    </row>
    <row r="1912" spans="1:13" x14ac:dyDescent="0.25">
      <c r="A1912" s="4" t="s">
        <v>1654</v>
      </c>
      <c r="B1912" s="1">
        <v>2013</v>
      </c>
      <c r="C1912" s="1" t="s">
        <v>15</v>
      </c>
      <c r="D1912" s="1" t="s">
        <v>16</v>
      </c>
      <c r="E1912" s="3" t="s">
        <v>1996</v>
      </c>
      <c r="F1912" s="1" t="s">
        <v>632</v>
      </c>
      <c r="G1912" s="1">
        <v>1.8749999999999999E-2</v>
      </c>
      <c r="H1912" s="1">
        <v>-1.2500000000000001E-2</v>
      </c>
      <c r="I1912" s="1">
        <v>-6.2500000000000003E-3</v>
      </c>
      <c r="J1912" s="1">
        <v>3.7499999999999999E-3</v>
      </c>
      <c r="K1912" s="1">
        <v>1.25E-3</v>
      </c>
      <c r="L1912" s="1">
        <v>0</v>
      </c>
      <c r="M1912" s="1" t="s">
        <v>3877</v>
      </c>
    </row>
    <row r="1913" spans="1:13" x14ac:dyDescent="0.25">
      <c r="A1913" s="4" t="s">
        <v>1654</v>
      </c>
      <c r="B1913" s="1">
        <v>2013</v>
      </c>
      <c r="C1913" s="1" t="s">
        <v>15</v>
      </c>
      <c r="D1913" s="1" t="s">
        <v>16</v>
      </c>
      <c r="E1913" s="3" t="s">
        <v>1997</v>
      </c>
      <c r="F1913" s="1" t="s">
        <v>632</v>
      </c>
      <c r="G1913" s="1">
        <v>0</v>
      </c>
      <c r="H1913" s="1">
        <v>0</v>
      </c>
      <c r="I1913" s="1">
        <v>0</v>
      </c>
      <c r="J1913" s="1">
        <v>3.7499999999999999E-3</v>
      </c>
      <c r="K1913" s="1">
        <v>0.02</v>
      </c>
      <c r="L1913" s="1">
        <v>6.2500000000000003E-3</v>
      </c>
      <c r="M1913" s="1" t="s">
        <v>3877</v>
      </c>
    </row>
    <row r="1914" spans="1:13" x14ac:dyDescent="0.25">
      <c r="A1914" s="4" t="s">
        <v>1654</v>
      </c>
      <c r="B1914" s="1">
        <v>2013</v>
      </c>
      <c r="C1914" s="1" t="s">
        <v>15</v>
      </c>
      <c r="D1914" s="1" t="s">
        <v>16</v>
      </c>
      <c r="E1914" s="3" t="s">
        <v>1998</v>
      </c>
      <c r="F1914" s="1" t="s">
        <v>632</v>
      </c>
      <c r="G1914" s="1">
        <v>0</v>
      </c>
      <c r="H1914" s="1">
        <v>0</v>
      </c>
      <c r="I1914" s="1">
        <v>0</v>
      </c>
      <c r="J1914" s="1">
        <v>1.0237499999999999</v>
      </c>
      <c r="K1914" s="1">
        <v>0.33</v>
      </c>
      <c r="L1914" s="1">
        <v>-3.7499999999999999E-3</v>
      </c>
      <c r="M1914" s="1" t="s">
        <v>3877</v>
      </c>
    </row>
    <row r="1915" spans="1:13" x14ac:dyDescent="0.25">
      <c r="A1915" s="4" t="s">
        <v>1654</v>
      </c>
      <c r="B1915" s="1">
        <v>2013</v>
      </c>
      <c r="C1915" s="1" t="s">
        <v>15</v>
      </c>
      <c r="D1915" s="1" t="s">
        <v>16</v>
      </c>
      <c r="E1915" s="3" t="s">
        <v>1999</v>
      </c>
      <c r="F1915" s="1" t="s">
        <v>632</v>
      </c>
      <c r="G1915" s="1">
        <v>0</v>
      </c>
      <c r="H1915" s="1">
        <v>0</v>
      </c>
      <c r="I1915" s="1">
        <v>0</v>
      </c>
      <c r="J1915" s="1">
        <v>0.17624999999999999</v>
      </c>
      <c r="K1915" s="1">
        <v>5.8749999999999997E-2</v>
      </c>
      <c r="L1915" s="1">
        <v>0</v>
      </c>
      <c r="M1915" s="1" t="s">
        <v>3877</v>
      </c>
    </row>
    <row r="1916" spans="1:13" x14ac:dyDescent="0.25">
      <c r="A1916" s="4" t="s">
        <v>1654</v>
      </c>
      <c r="B1916" s="1">
        <v>2013</v>
      </c>
      <c r="C1916" s="1" t="s">
        <v>15</v>
      </c>
      <c r="D1916" s="1" t="s">
        <v>16</v>
      </c>
      <c r="E1916" s="3" t="s">
        <v>2000</v>
      </c>
      <c r="F1916" s="1" t="s">
        <v>632</v>
      </c>
      <c r="G1916" s="1">
        <v>0</v>
      </c>
      <c r="H1916" s="1">
        <v>0</v>
      </c>
      <c r="I1916" s="1">
        <v>1.4999999999999999E-2</v>
      </c>
      <c r="J1916" s="1">
        <v>0.05</v>
      </c>
      <c r="K1916" s="1">
        <v>8.2500000000000004E-2</v>
      </c>
      <c r="L1916" s="1">
        <v>2.2499999999999999E-2</v>
      </c>
      <c r="M1916" s="1" t="s">
        <v>3877</v>
      </c>
    </row>
    <row r="1917" spans="1:13" x14ac:dyDescent="0.25">
      <c r="A1917" s="4" t="s">
        <v>1654</v>
      </c>
      <c r="B1917" s="1">
        <v>2013</v>
      </c>
      <c r="C1917" s="1" t="s">
        <v>15</v>
      </c>
      <c r="D1917" s="1" t="s">
        <v>16</v>
      </c>
      <c r="E1917" s="3" t="s">
        <v>2001</v>
      </c>
      <c r="F1917" s="1" t="s">
        <v>632</v>
      </c>
      <c r="G1917" s="1">
        <v>0</v>
      </c>
      <c r="H1917" s="1">
        <v>-1.125E-2</v>
      </c>
      <c r="I1917" s="1">
        <v>-2.6249999999999999E-2</v>
      </c>
      <c r="J1917" s="1">
        <v>-2.2499999999999999E-2</v>
      </c>
      <c r="K1917" s="1">
        <v>-1.2500000000000001E-2</v>
      </c>
      <c r="L1917" s="1">
        <v>-2.5000000000000001E-3</v>
      </c>
      <c r="M1917" s="1" t="s">
        <v>3877</v>
      </c>
    </row>
    <row r="1918" spans="1:13" x14ac:dyDescent="0.25">
      <c r="A1918" s="4" t="s">
        <v>1654</v>
      </c>
      <c r="B1918" s="1">
        <v>2013</v>
      </c>
      <c r="C1918" s="1" t="s">
        <v>15</v>
      </c>
      <c r="D1918" s="1" t="s">
        <v>16</v>
      </c>
      <c r="E1918" s="3" t="s">
        <v>2002</v>
      </c>
      <c r="F1918" s="1" t="s">
        <v>632</v>
      </c>
      <c r="G1918" s="1">
        <v>0</v>
      </c>
      <c r="H1918" s="1">
        <v>-0.80625000000000002</v>
      </c>
      <c r="I1918" s="1">
        <v>-0.24625</v>
      </c>
      <c r="J1918" s="1">
        <v>-3.7499999999999999E-3</v>
      </c>
      <c r="K1918" s="1">
        <v>-0.11625000000000001</v>
      </c>
      <c r="L1918" s="1">
        <v>-3.7499999999999999E-2</v>
      </c>
      <c r="M1918" s="1" t="s">
        <v>3877</v>
      </c>
    </row>
    <row r="1919" spans="1:13" x14ac:dyDescent="0.25">
      <c r="A1919" s="4" t="s">
        <v>1654</v>
      </c>
      <c r="B1919" s="1">
        <v>2013</v>
      </c>
      <c r="C1919" s="1" t="s">
        <v>19</v>
      </c>
      <c r="D1919" s="1" t="s">
        <v>20</v>
      </c>
      <c r="E1919" s="3" t="s">
        <v>2003</v>
      </c>
      <c r="F1919" s="1" t="s">
        <v>632</v>
      </c>
      <c r="G1919" s="1">
        <v>3.7499999999999999E-2</v>
      </c>
      <c r="H1919" s="1">
        <v>0.02</v>
      </c>
      <c r="I1919" s="1">
        <v>-5.0000000000000001E-3</v>
      </c>
      <c r="J1919" s="1">
        <v>-1.375E-2</v>
      </c>
      <c r="K1919" s="1">
        <v>-7.4999999999999997E-3</v>
      </c>
      <c r="L1919" s="1">
        <v>-1.25E-3</v>
      </c>
      <c r="M1919" s="1" t="s">
        <v>3877</v>
      </c>
    </row>
    <row r="1920" spans="1:13" x14ac:dyDescent="0.25">
      <c r="A1920" s="4" t="s">
        <v>1654</v>
      </c>
      <c r="B1920" s="1">
        <v>2013</v>
      </c>
      <c r="C1920" s="1" t="s">
        <v>19</v>
      </c>
      <c r="D1920" s="1" t="s">
        <v>20</v>
      </c>
      <c r="E1920" s="3" t="s">
        <v>2004</v>
      </c>
      <c r="F1920" s="1" t="s">
        <v>632</v>
      </c>
      <c r="G1920" s="1">
        <v>1.4999999999999999E-2</v>
      </c>
      <c r="H1920" s="1">
        <v>5.0000000000000001E-3</v>
      </c>
      <c r="I1920" s="1">
        <v>0</v>
      </c>
      <c r="J1920" s="1">
        <v>0</v>
      </c>
      <c r="K1920" s="1">
        <v>7.4999999999999997E-3</v>
      </c>
      <c r="L1920" s="1">
        <v>2.5000000000000001E-3</v>
      </c>
      <c r="M1920" s="1" t="s">
        <v>3877</v>
      </c>
    </row>
    <row r="1921" spans="1:13" x14ac:dyDescent="0.25">
      <c r="A1921" s="4" t="s">
        <v>1654</v>
      </c>
      <c r="B1921" s="1">
        <v>2013</v>
      </c>
      <c r="C1921" s="1" t="s">
        <v>19</v>
      </c>
      <c r="D1921" s="1" t="s">
        <v>20</v>
      </c>
      <c r="E1921" s="3" t="s">
        <v>2005</v>
      </c>
      <c r="F1921" s="1" t="s">
        <v>632</v>
      </c>
      <c r="G1921" s="1">
        <v>0</v>
      </c>
      <c r="H1921" s="1">
        <v>0</v>
      </c>
      <c r="I1921" s="1">
        <v>-7.4999999999999997E-3</v>
      </c>
      <c r="J1921" s="1">
        <v>-2.5000000000000001E-3</v>
      </c>
      <c r="K1921" s="1">
        <v>0</v>
      </c>
      <c r="L1921" s="1">
        <v>0</v>
      </c>
      <c r="M1921" s="1" t="s">
        <v>3877</v>
      </c>
    </row>
    <row r="1922" spans="1:13" x14ac:dyDescent="0.25">
      <c r="A1922" s="4" t="s">
        <v>1654</v>
      </c>
      <c r="B1922" s="1">
        <v>2013</v>
      </c>
      <c r="C1922" s="1" t="s">
        <v>19</v>
      </c>
      <c r="D1922" s="1" t="s">
        <v>20</v>
      </c>
      <c r="E1922" s="3" t="s">
        <v>2006</v>
      </c>
      <c r="F1922" s="1" t="s">
        <v>632</v>
      </c>
      <c r="G1922" s="1">
        <v>0</v>
      </c>
      <c r="H1922" s="1">
        <v>-1.4999999999999999E-2</v>
      </c>
      <c r="I1922" s="1">
        <v>2.5000000000000001E-3</v>
      </c>
      <c r="J1922" s="1">
        <v>2.5000000000000001E-3</v>
      </c>
      <c r="K1922" s="1">
        <v>0</v>
      </c>
      <c r="L1922" s="1">
        <v>0</v>
      </c>
      <c r="M1922" s="1" t="s">
        <v>3877</v>
      </c>
    </row>
    <row r="1923" spans="1:13" x14ac:dyDescent="0.25">
      <c r="A1923" s="4" t="s">
        <v>1654</v>
      </c>
      <c r="B1923" s="1">
        <v>2013</v>
      </c>
      <c r="C1923" s="1" t="s">
        <v>19</v>
      </c>
      <c r="D1923" s="1" t="s">
        <v>20</v>
      </c>
      <c r="E1923" s="3" t="s">
        <v>2007</v>
      </c>
      <c r="F1923" s="1" t="s">
        <v>632</v>
      </c>
      <c r="G1923" s="1">
        <v>-7.4999999999999997E-3</v>
      </c>
      <c r="H1923" s="1">
        <v>1.25E-3</v>
      </c>
      <c r="I1923" s="1">
        <v>1.25E-3</v>
      </c>
      <c r="J1923" s="1">
        <v>0</v>
      </c>
      <c r="K1923" s="1">
        <v>0</v>
      </c>
      <c r="L1923" s="1">
        <v>0</v>
      </c>
      <c r="M1923" s="1" t="s">
        <v>3877</v>
      </c>
    </row>
    <row r="1924" spans="1:13" x14ac:dyDescent="0.25">
      <c r="A1924" s="4" t="s">
        <v>1654</v>
      </c>
      <c r="B1924" s="1">
        <v>2013</v>
      </c>
      <c r="C1924" s="1" t="s">
        <v>19</v>
      </c>
      <c r="D1924" s="1" t="s">
        <v>20</v>
      </c>
      <c r="E1924" s="3" t="s">
        <v>2008</v>
      </c>
      <c r="F1924" s="1" t="s">
        <v>632</v>
      </c>
      <c r="G1924" s="1">
        <v>0</v>
      </c>
      <c r="H1924" s="1">
        <v>0</v>
      </c>
      <c r="I1924" s="1">
        <v>0</v>
      </c>
      <c r="J1924" s="1">
        <v>0.42749999999999999</v>
      </c>
      <c r="K1924" s="1">
        <v>0.13875000000000001</v>
      </c>
      <c r="L1924" s="1">
        <v>-1.25E-3</v>
      </c>
      <c r="M1924" s="1" t="s">
        <v>3877</v>
      </c>
    </row>
    <row r="1925" spans="1:13" x14ac:dyDescent="0.25">
      <c r="A1925" s="4" t="s">
        <v>1654</v>
      </c>
      <c r="B1925" s="1">
        <v>2013</v>
      </c>
      <c r="C1925" s="1" t="s">
        <v>19</v>
      </c>
      <c r="D1925" s="1" t="s">
        <v>20</v>
      </c>
      <c r="E1925" s="3" t="s">
        <v>2009</v>
      </c>
      <c r="F1925" s="1" t="s">
        <v>632</v>
      </c>
      <c r="G1925" s="1">
        <v>0</v>
      </c>
      <c r="H1925" s="1">
        <v>-0.94125000000000003</v>
      </c>
      <c r="I1925" s="1">
        <v>-0.4</v>
      </c>
      <c r="J1925" s="1">
        <v>-0.19750000000000001</v>
      </c>
      <c r="K1925" s="1">
        <v>-0.15375</v>
      </c>
      <c r="L1925" s="1">
        <v>-3.2500000000000001E-2</v>
      </c>
      <c r="M1925" s="1" t="s">
        <v>3877</v>
      </c>
    </row>
    <row r="1926" spans="1:13" x14ac:dyDescent="0.25">
      <c r="A1926" s="4" t="s">
        <v>1654</v>
      </c>
      <c r="B1926" s="1">
        <v>2013</v>
      </c>
      <c r="C1926" s="1" t="s">
        <v>19</v>
      </c>
      <c r="D1926" s="1" t="s">
        <v>20</v>
      </c>
      <c r="E1926" s="3" t="s">
        <v>2010</v>
      </c>
      <c r="F1926" s="1" t="s">
        <v>632</v>
      </c>
      <c r="G1926" s="1">
        <v>0</v>
      </c>
      <c r="H1926" s="1">
        <v>-3.7499999999999999E-3</v>
      </c>
      <c r="I1926" s="1">
        <v>-0.29749999999999999</v>
      </c>
      <c r="J1926" s="1">
        <v>-0.38750000000000001</v>
      </c>
      <c r="K1926" s="1">
        <v>-0.15625</v>
      </c>
      <c r="L1926" s="1">
        <v>-0.02</v>
      </c>
      <c r="M1926" s="1" t="s">
        <v>3877</v>
      </c>
    </row>
    <row r="1927" spans="1:13" x14ac:dyDescent="0.25">
      <c r="A1927" s="4" t="s">
        <v>1654</v>
      </c>
      <c r="B1927" s="1">
        <v>2013</v>
      </c>
      <c r="C1927" s="1" t="s">
        <v>19</v>
      </c>
      <c r="D1927" s="1" t="s">
        <v>20</v>
      </c>
      <c r="E1927" s="3" t="s">
        <v>2011</v>
      </c>
      <c r="F1927" s="1" t="s">
        <v>632</v>
      </c>
      <c r="G1927" s="1">
        <v>0</v>
      </c>
      <c r="H1927" s="1">
        <v>0.14624999999999999</v>
      </c>
      <c r="I1927" s="1">
        <v>0.09</v>
      </c>
      <c r="J1927" s="1">
        <v>0.01</v>
      </c>
      <c r="K1927" s="1">
        <v>2.5000000000000001E-3</v>
      </c>
      <c r="L1927" s="1">
        <v>1.25E-3</v>
      </c>
      <c r="M1927" s="1" t="s">
        <v>3877</v>
      </c>
    </row>
    <row r="1928" spans="1:13" x14ac:dyDescent="0.25">
      <c r="A1928" s="4" t="s">
        <v>1654</v>
      </c>
      <c r="B1928" s="1">
        <v>2013</v>
      </c>
      <c r="C1928" s="1" t="s">
        <v>19</v>
      </c>
      <c r="D1928" s="1" t="s">
        <v>20</v>
      </c>
      <c r="E1928" s="3" t="s">
        <v>2012</v>
      </c>
      <c r="F1928" s="1" t="s">
        <v>632</v>
      </c>
      <c r="G1928" s="1">
        <v>0</v>
      </c>
      <c r="H1928" s="1">
        <v>0.06</v>
      </c>
      <c r="I1928" s="1">
        <v>2.375E-2</v>
      </c>
      <c r="J1928" s="1">
        <v>1.25E-3</v>
      </c>
      <c r="K1928" s="1">
        <v>3.7499999999999999E-3</v>
      </c>
      <c r="L1928" s="1">
        <v>1.25E-3</v>
      </c>
      <c r="M1928" s="1" t="s">
        <v>3877</v>
      </c>
    </row>
    <row r="1929" spans="1:13" x14ac:dyDescent="0.25">
      <c r="A1929" s="4" t="s">
        <v>1654</v>
      </c>
      <c r="B1929" s="1">
        <v>2013</v>
      </c>
      <c r="C1929" s="1" t="s">
        <v>19</v>
      </c>
      <c r="D1929" s="1" t="s">
        <v>20</v>
      </c>
      <c r="E1929" s="3" t="s">
        <v>2013</v>
      </c>
      <c r="F1929" s="1" t="s">
        <v>632</v>
      </c>
      <c r="G1929" s="1">
        <v>0</v>
      </c>
      <c r="H1929" s="1">
        <v>9.375E-2</v>
      </c>
      <c r="I1929" s="1">
        <v>0.21124999999999999</v>
      </c>
      <c r="J1929" s="1">
        <v>1.125E-2</v>
      </c>
      <c r="K1929" s="1">
        <v>-2.75E-2</v>
      </c>
      <c r="L1929" s="1">
        <v>-3.7499999999999999E-3</v>
      </c>
      <c r="M1929" s="1" t="s">
        <v>3877</v>
      </c>
    </row>
    <row r="1930" spans="1:13" x14ac:dyDescent="0.25">
      <c r="A1930" s="4" t="s">
        <v>1654</v>
      </c>
      <c r="B1930" s="1">
        <v>2013</v>
      </c>
      <c r="C1930" s="1" t="s">
        <v>19</v>
      </c>
      <c r="D1930" s="1" t="s">
        <v>20</v>
      </c>
      <c r="E1930" s="3" t="s">
        <v>2014</v>
      </c>
      <c r="F1930" s="1" t="s">
        <v>632</v>
      </c>
      <c r="G1930" s="1">
        <v>0.19500000000000001</v>
      </c>
      <c r="H1930" s="1">
        <v>9.8750000000000004E-2</v>
      </c>
      <c r="I1930" s="1">
        <v>-1.4999999999999999E-2</v>
      </c>
      <c r="J1930" s="1">
        <v>-5.7500000000000002E-2</v>
      </c>
      <c r="K1930" s="1">
        <v>-2.75E-2</v>
      </c>
      <c r="L1930" s="1">
        <v>-3.7499999999999999E-3</v>
      </c>
      <c r="M1930" s="1" t="s">
        <v>3877</v>
      </c>
    </row>
    <row r="1931" spans="1:13" x14ac:dyDescent="0.25">
      <c r="A1931" s="4" t="s">
        <v>1654</v>
      </c>
      <c r="B1931" s="1">
        <v>2013</v>
      </c>
      <c r="C1931" s="1" t="s">
        <v>19</v>
      </c>
      <c r="D1931" s="1" t="s">
        <v>20</v>
      </c>
      <c r="E1931" s="3" t="s">
        <v>2015</v>
      </c>
      <c r="F1931" s="1" t="s">
        <v>632</v>
      </c>
      <c r="G1931" s="1">
        <v>0</v>
      </c>
      <c r="H1931" s="1">
        <v>4.8750000000000002E-2</v>
      </c>
      <c r="I1931" s="1">
        <v>2.375E-2</v>
      </c>
      <c r="J1931" s="1">
        <v>-1.25E-3</v>
      </c>
      <c r="K1931" s="1">
        <v>-8.7500000000000008E-3</v>
      </c>
      <c r="L1931" s="1">
        <v>-2.5000000000000001E-3</v>
      </c>
      <c r="M1931" s="1" t="s">
        <v>3877</v>
      </c>
    </row>
    <row r="1932" spans="1:13" x14ac:dyDescent="0.25">
      <c r="A1932" s="4" t="s">
        <v>1654</v>
      </c>
      <c r="B1932" s="1">
        <v>2013</v>
      </c>
      <c r="C1932" s="1" t="s">
        <v>19</v>
      </c>
      <c r="D1932" s="1" t="s">
        <v>20</v>
      </c>
      <c r="E1932" s="3" t="s">
        <v>2016</v>
      </c>
      <c r="F1932" s="1" t="s">
        <v>632</v>
      </c>
      <c r="G1932" s="1">
        <v>3.7499999999999999E-3</v>
      </c>
      <c r="H1932" s="1">
        <v>1.2500000000000001E-2</v>
      </c>
      <c r="I1932" s="1">
        <v>0</v>
      </c>
      <c r="J1932" s="1">
        <v>-1.25E-3</v>
      </c>
      <c r="K1932" s="1">
        <v>0</v>
      </c>
      <c r="L1932" s="1">
        <v>0</v>
      </c>
      <c r="M1932" s="1" t="s">
        <v>3877</v>
      </c>
    </row>
    <row r="1933" spans="1:13" x14ac:dyDescent="0.25">
      <c r="A1933" s="4" t="s">
        <v>1654</v>
      </c>
      <c r="B1933" s="1">
        <v>2013</v>
      </c>
      <c r="C1933" s="1" t="s">
        <v>19</v>
      </c>
      <c r="D1933" s="1" t="s">
        <v>20</v>
      </c>
      <c r="E1933" s="3" t="s">
        <v>2017</v>
      </c>
      <c r="F1933" s="1" t="s">
        <v>632</v>
      </c>
      <c r="G1933" s="1">
        <v>0</v>
      </c>
      <c r="H1933" s="1">
        <v>0</v>
      </c>
      <c r="I1933" s="1">
        <v>3.3750000000000002E-2</v>
      </c>
      <c r="J1933" s="1">
        <v>7.4999999999999997E-3</v>
      </c>
      <c r="K1933" s="1">
        <v>2.5000000000000001E-3</v>
      </c>
      <c r="L1933" s="1">
        <v>1.25E-3</v>
      </c>
      <c r="M1933" s="1" t="s">
        <v>3877</v>
      </c>
    </row>
    <row r="1934" spans="1:13" x14ac:dyDescent="0.25">
      <c r="A1934" s="4" t="s">
        <v>1654</v>
      </c>
      <c r="B1934" s="1">
        <v>2013</v>
      </c>
      <c r="C1934" s="1" t="s">
        <v>140</v>
      </c>
      <c r="D1934" s="1" t="s">
        <v>100</v>
      </c>
      <c r="E1934" s="3" t="s">
        <v>2018</v>
      </c>
      <c r="F1934" s="1" t="s">
        <v>632</v>
      </c>
      <c r="G1934" s="1">
        <v>0.06</v>
      </c>
      <c r="H1934" s="1">
        <v>0.14000000000000001</v>
      </c>
      <c r="I1934" s="1">
        <v>0.10375</v>
      </c>
      <c r="J1934" s="1">
        <v>-4.6249999999999999E-2</v>
      </c>
      <c r="K1934" s="1">
        <v>-7.1249999999999994E-2</v>
      </c>
      <c r="L1934" s="1">
        <v>-1.6250000000000001E-2</v>
      </c>
      <c r="M1934" s="1" t="s">
        <v>3877</v>
      </c>
    </row>
    <row r="1935" spans="1:13" x14ac:dyDescent="0.25">
      <c r="A1935" s="4" t="s">
        <v>1654</v>
      </c>
      <c r="B1935" s="1">
        <v>2013</v>
      </c>
      <c r="C1935" s="1" t="s">
        <v>140</v>
      </c>
      <c r="D1935" s="1" t="s">
        <v>100</v>
      </c>
      <c r="E1935" s="3" t="s">
        <v>2019</v>
      </c>
      <c r="F1935" s="1" t="s">
        <v>632</v>
      </c>
      <c r="G1935" s="1">
        <v>0</v>
      </c>
      <c r="H1935" s="1">
        <v>4.4999999999999998E-2</v>
      </c>
      <c r="I1935" s="1">
        <v>7.4999999999999997E-3</v>
      </c>
      <c r="J1935" s="1">
        <v>-0.01</v>
      </c>
      <c r="K1935" s="1">
        <v>3.125E-2</v>
      </c>
      <c r="L1935" s="1">
        <v>1.125E-2</v>
      </c>
      <c r="M1935" s="1" t="s">
        <v>3877</v>
      </c>
    </row>
    <row r="1936" spans="1:13" x14ac:dyDescent="0.25">
      <c r="A1936" s="4" t="s">
        <v>1654</v>
      </c>
      <c r="B1936" s="1">
        <v>2013</v>
      </c>
      <c r="C1936" s="1" t="s">
        <v>140</v>
      </c>
      <c r="D1936" s="1" t="s">
        <v>100</v>
      </c>
      <c r="E1936" s="3" t="s">
        <v>2020</v>
      </c>
      <c r="F1936" s="1" t="s">
        <v>632</v>
      </c>
      <c r="G1936" s="1">
        <v>0</v>
      </c>
      <c r="H1936" s="1">
        <v>3.7499999999999999E-3</v>
      </c>
      <c r="I1936" s="1">
        <v>2.375E-2</v>
      </c>
      <c r="J1936" s="1">
        <v>7.4999999999999997E-3</v>
      </c>
      <c r="K1936" s="1">
        <v>0</v>
      </c>
      <c r="L1936" s="1">
        <v>0</v>
      </c>
      <c r="M1936" s="1" t="s">
        <v>3877</v>
      </c>
    </row>
    <row r="1937" spans="1:13" x14ac:dyDescent="0.25">
      <c r="A1937" s="4" t="s">
        <v>1654</v>
      </c>
      <c r="B1937" s="1">
        <v>2013</v>
      </c>
      <c r="C1937" s="1" t="s">
        <v>140</v>
      </c>
      <c r="D1937" s="1" t="s">
        <v>100</v>
      </c>
      <c r="E1937" s="3" t="s">
        <v>2021</v>
      </c>
      <c r="F1937" s="1" t="s">
        <v>632</v>
      </c>
      <c r="G1937" s="1">
        <v>0</v>
      </c>
      <c r="H1937" s="1">
        <v>4.1250000000000002E-2</v>
      </c>
      <c r="I1937" s="1">
        <v>1.7500000000000002E-2</v>
      </c>
      <c r="J1937" s="1">
        <v>-0.04</v>
      </c>
      <c r="K1937" s="1">
        <v>-0.01</v>
      </c>
      <c r="L1937" s="1">
        <v>1.25E-3</v>
      </c>
      <c r="M1937" s="1" t="s">
        <v>3877</v>
      </c>
    </row>
    <row r="1938" spans="1:13" x14ac:dyDescent="0.25">
      <c r="A1938" s="4" t="s">
        <v>1654</v>
      </c>
      <c r="B1938" s="1">
        <v>2013</v>
      </c>
      <c r="C1938" s="1" t="s">
        <v>23</v>
      </c>
      <c r="D1938" s="1" t="s">
        <v>24</v>
      </c>
      <c r="E1938" s="3" t="s">
        <v>2022</v>
      </c>
      <c r="F1938" s="1" t="s">
        <v>632</v>
      </c>
      <c r="G1938" s="1">
        <v>0</v>
      </c>
      <c r="H1938" s="1">
        <v>1.8749999999999999E-2</v>
      </c>
      <c r="I1938" s="1">
        <v>6.2500000000000003E-3</v>
      </c>
      <c r="J1938" s="1">
        <v>0</v>
      </c>
      <c r="K1938" s="1">
        <v>0</v>
      </c>
      <c r="L1938" s="1">
        <v>0</v>
      </c>
      <c r="M1938" s="1" t="s">
        <v>3877</v>
      </c>
    </row>
    <row r="1939" spans="1:13" x14ac:dyDescent="0.25">
      <c r="A1939" s="4" t="s">
        <v>1654</v>
      </c>
      <c r="B1939" s="1">
        <v>2013</v>
      </c>
      <c r="C1939" s="1" t="s">
        <v>23</v>
      </c>
      <c r="D1939" s="1" t="s">
        <v>24</v>
      </c>
      <c r="E1939" s="3" t="s">
        <v>2023</v>
      </c>
      <c r="F1939" s="1" t="s">
        <v>632</v>
      </c>
      <c r="G1939" s="1">
        <v>3.7499999999999999E-3</v>
      </c>
      <c r="H1939" s="1">
        <v>1.25E-3</v>
      </c>
      <c r="I1939" s="1">
        <v>0</v>
      </c>
      <c r="J1939" s="1">
        <v>0</v>
      </c>
      <c r="K1939" s="1">
        <v>0</v>
      </c>
      <c r="L1939" s="1">
        <v>0</v>
      </c>
      <c r="M1939" s="1" t="s">
        <v>3877</v>
      </c>
    </row>
    <row r="1940" spans="1:13" x14ac:dyDescent="0.25">
      <c r="A1940" s="4" t="s">
        <v>1654</v>
      </c>
      <c r="B1940" s="1">
        <v>2013</v>
      </c>
      <c r="C1940" s="1" t="s">
        <v>23</v>
      </c>
      <c r="D1940" s="1" t="s">
        <v>24</v>
      </c>
      <c r="E1940" s="3" t="s">
        <v>2024</v>
      </c>
      <c r="F1940" s="1" t="s">
        <v>632</v>
      </c>
      <c r="G1940" s="1">
        <v>0</v>
      </c>
      <c r="H1940" s="1">
        <v>-0.10875</v>
      </c>
      <c r="I1940" s="1">
        <v>-3.6249999999999998E-2</v>
      </c>
      <c r="J1940" s="1">
        <v>-3.7499999999999999E-3</v>
      </c>
      <c r="K1940" s="1">
        <v>-8.7500000000000008E-3</v>
      </c>
      <c r="L1940" s="1">
        <v>-2.5000000000000001E-3</v>
      </c>
      <c r="M1940" s="1" t="s">
        <v>3877</v>
      </c>
    </row>
    <row r="1941" spans="1:13" x14ac:dyDescent="0.25">
      <c r="A1941" s="4" t="s">
        <v>1654</v>
      </c>
      <c r="B1941" s="1">
        <v>2013</v>
      </c>
      <c r="C1941" s="1" t="s">
        <v>23</v>
      </c>
      <c r="D1941" s="1" t="s">
        <v>24</v>
      </c>
      <c r="E1941" s="3" t="s">
        <v>2025</v>
      </c>
      <c r="F1941" s="1" t="s">
        <v>632</v>
      </c>
      <c r="G1941" s="1">
        <v>3.7499999999999999E-3</v>
      </c>
      <c r="H1941" s="1">
        <v>-0.13</v>
      </c>
      <c r="I1941" s="1">
        <v>-4.3749999999999997E-2</v>
      </c>
      <c r="J1941" s="1">
        <v>0</v>
      </c>
      <c r="K1941" s="1">
        <v>-3.7499999999999999E-3</v>
      </c>
      <c r="L1941" s="1">
        <v>-1.25E-3</v>
      </c>
      <c r="M1941" s="1" t="s">
        <v>3877</v>
      </c>
    </row>
    <row r="1942" spans="1:13" x14ac:dyDescent="0.25">
      <c r="A1942" s="4" t="s">
        <v>1654</v>
      </c>
      <c r="B1942" s="1">
        <v>2013</v>
      </c>
      <c r="C1942" s="1" t="s">
        <v>23</v>
      </c>
      <c r="D1942" s="1" t="s">
        <v>24</v>
      </c>
      <c r="E1942" s="3" t="s">
        <v>2026</v>
      </c>
      <c r="F1942" s="1" t="s">
        <v>632</v>
      </c>
      <c r="G1942" s="1">
        <v>-0.36</v>
      </c>
      <c r="H1942" s="1">
        <v>-0.36749999999999999</v>
      </c>
      <c r="I1942" s="1">
        <v>-0.10125000000000001</v>
      </c>
      <c r="J1942" s="1">
        <v>-3.2500000000000001E-2</v>
      </c>
      <c r="K1942" s="1">
        <v>-3.125E-2</v>
      </c>
      <c r="L1942" s="1">
        <v>-7.4999999999999997E-3</v>
      </c>
      <c r="M1942" s="1" t="s">
        <v>3877</v>
      </c>
    </row>
    <row r="1943" spans="1:13" x14ac:dyDescent="0.25">
      <c r="A1943" s="4" t="s">
        <v>1654</v>
      </c>
      <c r="B1943" s="1">
        <v>2013</v>
      </c>
      <c r="C1943" s="1" t="s">
        <v>23</v>
      </c>
      <c r="D1943" s="1" t="s">
        <v>24</v>
      </c>
      <c r="E1943" s="3" t="s">
        <v>2027</v>
      </c>
      <c r="F1943" s="1" t="s">
        <v>632</v>
      </c>
      <c r="G1943" s="1">
        <v>-0.1275</v>
      </c>
      <c r="H1943" s="1">
        <v>-7.6249999999999998E-2</v>
      </c>
      <c r="I1943" s="1">
        <v>-7.4999999999999997E-3</v>
      </c>
      <c r="J1943" s="1">
        <v>5.0000000000000001E-3</v>
      </c>
      <c r="K1943" s="1">
        <v>1.25E-3</v>
      </c>
      <c r="L1943" s="1">
        <v>0</v>
      </c>
      <c r="M1943" s="1" t="s">
        <v>3877</v>
      </c>
    </row>
    <row r="1944" spans="1:13" x14ac:dyDescent="0.25">
      <c r="A1944" s="4" t="s">
        <v>1654</v>
      </c>
      <c r="B1944" s="1">
        <v>2013</v>
      </c>
      <c r="C1944" s="1" t="s">
        <v>23</v>
      </c>
      <c r="D1944" s="1" t="s">
        <v>24</v>
      </c>
      <c r="E1944" s="3" t="s">
        <v>2028</v>
      </c>
      <c r="F1944" s="1" t="s">
        <v>632</v>
      </c>
      <c r="G1944" s="1">
        <v>3.3750000000000002E-2</v>
      </c>
      <c r="H1944" s="1">
        <v>3.7499999999999999E-3</v>
      </c>
      <c r="I1944" s="1">
        <v>-6.2500000000000003E-3</v>
      </c>
      <c r="J1944" s="1">
        <v>-5.0000000000000001E-3</v>
      </c>
      <c r="K1944" s="1">
        <v>-1.25E-3</v>
      </c>
      <c r="L1944" s="1">
        <v>0</v>
      </c>
      <c r="M1944" s="1" t="s">
        <v>3877</v>
      </c>
    </row>
    <row r="1945" spans="1:13" x14ac:dyDescent="0.25">
      <c r="A1945" s="4" t="s">
        <v>1654</v>
      </c>
      <c r="B1945" s="1">
        <v>2013</v>
      </c>
      <c r="C1945" s="1" t="s">
        <v>23</v>
      </c>
      <c r="D1945" s="1" t="s">
        <v>24</v>
      </c>
      <c r="E1945" s="3" t="s">
        <v>2029</v>
      </c>
      <c r="F1945" s="1" t="s">
        <v>632</v>
      </c>
      <c r="G1945" s="1">
        <v>0</v>
      </c>
      <c r="H1945" s="1">
        <v>0</v>
      </c>
      <c r="I1945" s="1">
        <v>-7.4999999999999997E-3</v>
      </c>
      <c r="J1945" s="1">
        <v>-6.2500000000000003E-3</v>
      </c>
      <c r="K1945" s="1">
        <v>-1.25E-3</v>
      </c>
      <c r="L1945" s="1">
        <v>0</v>
      </c>
      <c r="M1945" s="1" t="s">
        <v>3877</v>
      </c>
    </row>
    <row r="1946" spans="1:13" x14ac:dyDescent="0.25">
      <c r="A1946" s="4" t="s">
        <v>1654</v>
      </c>
      <c r="B1946" s="1">
        <v>2013</v>
      </c>
      <c r="C1946" s="1" t="s">
        <v>23</v>
      </c>
      <c r="D1946" s="1" t="s">
        <v>24</v>
      </c>
      <c r="E1946" s="3" t="s">
        <v>2030</v>
      </c>
      <c r="F1946" s="1" t="s">
        <v>632</v>
      </c>
      <c r="G1946" s="1">
        <v>-7.4999999999999997E-3</v>
      </c>
      <c r="H1946" s="1">
        <v>-2.5000000000000001E-3</v>
      </c>
      <c r="I1946" s="1">
        <v>0</v>
      </c>
      <c r="J1946" s="1">
        <v>0</v>
      </c>
      <c r="K1946" s="1">
        <v>0</v>
      </c>
      <c r="L1946" s="1">
        <v>0</v>
      </c>
      <c r="M1946" s="1" t="s">
        <v>3877</v>
      </c>
    </row>
    <row r="1947" spans="1:13" x14ac:dyDescent="0.25">
      <c r="A1947" s="4" t="s">
        <v>1654</v>
      </c>
      <c r="B1947" s="1">
        <v>2013</v>
      </c>
      <c r="C1947" s="1" t="s">
        <v>23</v>
      </c>
      <c r="D1947" s="1" t="s">
        <v>24</v>
      </c>
      <c r="E1947" s="3" t="s">
        <v>2031</v>
      </c>
      <c r="F1947" s="1" t="s">
        <v>632</v>
      </c>
      <c r="G1947" s="1">
        <v>-7.4999999999999997E-3</v>
      </c>
      <c r="H1947" s="1">
        <v>-6.2500000000000003E-3</v>
      </c>
      <c r="I1947" s="1">
        <v>-1.25E-3</v>
      </c>
      <c r="J1947" s="1">
        <v>0</v>
      </c>
      <c r="K1947" s="1">
        <v>0</v>
      </c>
      <c r="L1947" s="1">
        <v>0</v>
      </c>
      <c r="M1947" s="1" t="s">
        <v>3877</v>
      </c>
    </row>
    <row r="1948" spans="1:13" x14ac:dyDescent="0.25">
      <c r="A1948" s="4" t="s">
        <v>1654</v>
      </c>
      <c r="B1948" s="1">
        <v>2013</v>
      </c>
      <c r="C1948" s="1" t="s">
        <v>71</v>
      </c>
      <c r="D1948" s="1" t="s">
        <v>72</v>
      </c>
      <c r="E1948" s="3" t="s">
        <v>2032</v>
      </c>
      <c r="F1948" s="1" t="s">
        <v>632</v>
      </c>
      <c r="G1948" s="1">
        <v>0</v>
      </c>
      <c r="H1948" s="1">
        <v>0</v>
      </c>
      <c r="I1948" s="1">
        <v>0</v>
      </c>
      <c r="J1948" s="1">
        <v>0</v>
      </c>
      <c r="K1948" s="1">
        <v>0</v>
      </c>
      <c r="L1948" s="1">
        <v>0</v>
      </c>
      <c r="M1948" s="1" t="s">
        <v>3877</v>
      </c>
    </row>
    <row r="1949" spans="1:13" x14ac:dyDescent="0.25">
      <c r="A1949" s="4" t="s">
        <v>1654</v>
      </c>
      <c r="B1949" s="1">
        <v>2013</v>
      </c>
      <c r="C1949" s="1" t="s">
        <v>67</v>
      </c>
      <c r="D1949" s="1" t="s">
        <v>68</v>
      </c>
      <c r="E1949" s="3" t="s">
        <v>2033</v>
      </c>
      <c r="F1949" s="1" t="s">
        <v>632</v>
      </c>
      <c r="G1949" s="1">
        <v>0</v>
      </c>
      <c r="H1949" s="1">
        <v>7.4999999999999997E-3</v>
      </c>
      <c r="I1949" s="1">
        <v>-5.0000000000000001E-3</v>
      </c>
      <c r="J1949" s="1">
        <v>-2.5000000000000001E-3</v>
      </c>
      <c r="K1949" s="1">
        <v>0</v>
      </c>
      <c r="L1949" s="1">
        <v>0</v>
      </c>
      <c r="M1949" s="1" t="s">
        <v>3877</v>
      </c>
    </row>
    <row r="1950" spans="1:13" x14ac:dyDescent="0.25">
      <c r="A1950" s="4" t="s">
        <v>1654</v>
      </c>
      <c r="B1950" s="1">
        <v>2013</v>
      </c>
      <c r="C1950" s="1" t="s">
        <v>67</v>
      </c>
      <c r="D1950" s="1" t="s">
        <v>68</v>
      </c>
      <c r="E1950" s="3" t="s">
        <v>2034</v>
      </c>
      <c r="F1950" s="1" t="s">
        <v>632</v>
      </c>
      <c r="G1950" s="1">
        <v>0.99375000000000002</v>
      </c>
      <c r="H1950" s="1">
        <v>0.15125</v>
      </c>
      <c r="I1950" s="1">
        <v>-0.87375000000000003</v>
      </c>
      <c r="J1950" s="1">
        <v>-0.27124999999999999</v>
      </c>
      <c r="K1950" s="1">
        <v>0</v>
      </c>
      <c r="L1950" s="1">
        <v>0</v>
      </c>
      <c r="M1950" s="1" t="s">
        <v>3877</v>
      </c>
    </row>
    <row r="1951" spans="1:13" x14ac:dyDescent="0.25">
      <c r="A1951" s="4" t="s">
        <v>1654</v>
      </c>
      <c r="B1951" s="1">
        <v>2013</v>
      </c>
      <c r="C1951" s="1" t="s">
        <v>67</v>
      </c>
      <c r="D1951" s="1" t="s">
        <v>68</v>
      </c>
      <c r="E1951" s="3" t="s">
        <v>2035</v>
      </c>
      <c r="F1951" s="1" t="s">
        <v>632</v>
      </c>
      <c r="G1951" s="1">
        <v>0.22500000000000001</v>
      </c>
      <c r="H1951" s="1">
        <v>-0.15</v>
      </c>
      <c r="I1951" s="1">
        <v>-7.4999999999999997E-2</v>
      </c>
      <c r="J1951" s="1">
        <v>0</v>
      </c>
      <c r="K1951" s="1">
        <v>0</v>
      </c>
      <c r="L1951" s="1">
        <v>0</v>
      </c>
      <c r="M1951" s="1" t="s">
        <v>3877</v>
      </c>
    </row>
    <row r="1952" spans="1:13" x14ac:dyDescent="0.25">
      <c r="A1952" s="4" t="s">
        <v>1654</v>
      </c>
      <c r="B1952" s="1">
        <v>2013</v>
      </c>
      <c r="C1952" s="1" t="s">
        <v>97</v>
      </c>
      <c r="D1952" s="1" t="s">
        <v>20</v>
      </c>
      <c r="E1952" s="3" t="s">
        <v>2036</v>
      </c>
      <c r="F1952" s="1" t="s">
        <v>632</v>
      </c>
      <c r="G1952" s="1">
        <v>0</v>
      </c>
      <c r="H1952" s="1">
        <v>0</v>
      </c>
      <c r="I1952" s="1">
        <v>-4.8750000000000002E-2</v>
      </c>
      <c r="J1952" s="1">
        <v>-1.6250000000000001E-2</v>
      </c>
      <c r="K1952" s="1">
        <v>0</v>
      </c>
      <c r="L1952" s="1">
        <v>0</v>
      </c>
      <c r="M1952" s="1" t="s">
        <v>3877</v>
      </c>
    </row>
    <row r="1953" spans="1:13" x14ac:dyDescent="0.25">
      <c r="A1953" s="4" t="s">
        <v>1654</v>
      </c>
      <c r="B1953" s="1">
        <v>2013</v>
      </c>
      <c r="C1953" s="1" t="s">
        <v>97</v>
      </c>
      <c r="D1953" s="1" t="s">
        <v>20</v>
      </c>
      <c r="E1953" s="3" t="s">
        <v>2037</v>
      </c>
      <c r="F1953" s="1" t="s">
        <v>632</v>
      </c>
      <c r="G1953" s="1">
        <v>-1.4999999999999999E-2</v>
      </c>
      <c r="H1953" s="1">
        <v>-8.7500000000000008E-3</v>
      </c>
      <c r="I1953" s="1">
        <v>-1.2500000000000001E-2</v>
      </c>
      <c r="J1953" s="1">
        <v>-7.4999999999999997E-3</v>
      </c>
      <c r="K1953" s="1">
        <v>-1.25E-3</v>
      </c>
      <c r="L1953" s="1">
        <v>0</v>
      </c>
      <c r="M1953" s="1" t="s">
        <v>3877</v>
      </c>
    </row>
    <row r="1954" spans="1:13" x14ac:dyDescent="0.25">
      <c r="A1954" s="4" t="s">
        <v>1654</v>
      </c>
      <c r="B1954" s="1">
        <v>2013</v>
      </c>
      <c r="C1954" s="1" t="s">
        <v>97</v>
      </c>
      <c r="D1954" s="1" t="s">
        <v>20</v>
      </c>
      <c r="E1954" s="3" t="s">
        <v>2038</v>
      </c>
      <c r="F1954" s="1" t="s">
        <v>632</v>
      </c>
      <c r="G1954" s="1">
        <v>-2.2499999999999999E-2</v>
      </c>
      <c r="H1954" s="1">
        <v>-1.4999999999999999E-2</v>
      </c>
      <c r="I1954" s="1">
        <v>-2.5000000000000001E-3</v>
      </c>
      <c r="J1954" s="1">
        <v>0</v>
      </c>
      <c r="K1954" s="1">
        <v>-3.7499999999999999E-3</v>
      </c>
      <c r="L1954" s="1">
        <v>-1.25E-3</v>
      </c>
      <c r="M1954" s="1" t="s">
        <v>3877</v>
      </c>
    </row>
    <row r="1955" spans="1:13" x14ac:dyDescent="0.25">
      <c r="A1955" s="4" t="s">
        <v>1654</v>
      </c>
      <c r="B1955" s="1">
        <v>2013</v>
      </c>
      <c r="C1955" s="1" t="s">
        <v>64</v>
      </c>
      <c r="D1955" s="1" t="s">
        <v>16</v>
      </c>
      <c r="E1955" s="3" t="s">
        <v>2039</v>
      </c>
      <c r="F1955" s="1" t="s">
        <v>632</v>
      </c>
      <c r="G1955" s="1">
        <v>0</v>
      </c>
      <c r="H1955" s="1">
        <v>0</v>
      </c>
      <c r="I1955" s="1">
        <v>-2.6249999999999999E-2</v>
      </c>
      <c r="J1955" s="1">
        <v>-8.7500000000000008E-3</v>
      </c>
      <c r="K1955" s="1">
        <v>3.7499999999999999E-3</v>
      </c>
      <c r="L1955" s="1">
        <v>1.25E-3</v>
      </c>
      <c r="M1955" s="1" t="s">
        <v>3877</v>
      </c>
    </row>
    <row r="1956" spans="1:13" x14ac:dyDescent="0.25">
      <c r="A1956" s="4" t="s">
        <v>1654</v>
      </c>
      <c r="B1956" s="1">
        <v>2013</v>
      </c>
      <c r="C1956" s="1" t="s">
        <v>97</v>
      </c>
      <c r="D1956" s="1" t="s">
        <v>20</v>
      </c>
      <c r="E1956" s="3" t="s">
        <v>2040</v>
      </c>
      <c r="F1956" s="1" t="s">
        <v>632</v>
      </c>
      <c r="G1956" s="1">
        <v>-7.4999999999999997E-3</v>
      </c>
      <c r="H1956" s="1">
        <v>-6.2500000000000003E-3</v>
      </c>
      <c r="I1956" s="1">
        <v>-5.0000000000000001E-3</v>
      </c>
      <c r="J1956" s="1">
        <v>-5.0000000000000001E-3</v>
      </c>
      <c r="K1956" s="1">
        <v>-1.25E-3</v>
      </c>
      <c r="L1956" s="1">
        <v>0</v>
      </c>
      <c r="M1956" s="1" t="s">
        <v>3877</v>
      </c>
    </row>
    <row r="1957" spans="1:13" x14ac:dyDescent="0.25">
      <c r="A1957" s="4" t="s">
        <v>1654</v>
      </c>
      <c r="B1957" s="1">
        <v>2013</v>
      </c>
      <c r="C1957" s="1" t="s">
        <v>64</v>
      </c>
      <c r="D1957" s="1" t="s">
        <v>16</v>
      </c>
      <c r="E1957" s="3" t="s">
        <v>2041</v>
      </c>
      <c r="F1957" s="1" t="s">
        <v>632</v>
      </c>
      <c r="G1957" s="1">
        <v>-7.4999999999999997E-3</v>
      </c>
      <c r="H1957" s="1">
        <v>-2.5000000000000001E-3</v>
      </c>
      <c r="I1957" s="1">
        <v>0</v>
      </c>
      <c r="J1957" s="1">
        <v>3.7499999999999999E-3</v>
      </c>
      <c r="K1957" s="1">
        <v>5.0000000000000001E-3</v>
      </c>
      <c r="L1957" s="1">
        <v>1.25E-3</v>
      </c>
      <c r="M1957" s="1" t="s">
        <v>3877</v>
      </c>
    </row>
    <row r="1958" spans="1:13" x14ac:dyDescent="0.25">
      <c r="A1958" s="4" t="s">
        <v>1654</v>
      </c>
      <c r="B1958" s="1">
        <v>2013</v>
      </c>
      <c r="C1958" s="1" t="s">
        <v>94</v>
      </c>
      <c r="D1958" s="1" t="s">
        <v>38</v>
      </c>
      <c r="E1958" s="3" t="s">
        <v>2042</v>
      </c>
      <c r="F1958" s="1" t="s">
        <v>632</v>
      </c>
      <c r="G1958" s="1">
        <v>3.7499999999999999E-3</v>
      </c>
      <c r="H1958" s="1">
        <v>1.25E-3</v>
      </c>
      <c r="I1958" s="1">
        <v>-3.7499999999999999E-3</v>
      </c>
      <c r="J1958" s="1">
        <v>-1.25E-3</v>
      </c>
      <c r="K1958" s="1">
        <v>0</v>
      </c>
      <c r="L1958" s="1">
        <v>0</v>
      </c>
      <c r="M1958" s="1" t="s">
        <v>3877</v>
      </c>
    </row>
    <row r="1959" spans="1:13" x14ac:dyDescent="0.25">
      <c r="A1959" s="4" t="s">
        <v>1654</v>
      </c>
      <c r="B1959" s="1">
        <v>2013</v>
      </c>
      <c r="C1959" s="1" t="s">
        <v>37</v>
      </c>
      <c r="D1959" s="1" t="s">
        <v>38</v>
      </c>
      <c r="E1959" s="3" t="s">
        <v>2043</v>
      </c>
      <c r="F1959" s="1" t="s">
        <v>632</v>
      </c>
      <c r="G1959" s="1">
        <v>0</v>
      </c>
      <c r="H1959" s="1">
        <v>0</v>
      </c>
      <c r="I1959" s="1">
        <v>0</v>
      </c>
      <c r="J1959" s="1">
        <v>0</v>
      </c>
      <c r="K1959" s="1">
        <v>0</v>
      </c>
      <c r="L1959" s="1">
        <v>0</v>
      </c>
      <c r="M1959" s="1" t="s">
        <v>3877</v>
      </c>
    </row>
    <row r="1960" spans="1:13" x14ac:dyDescent="0.25">
      <c r="A1960" s="4" t="s">
        <v>1654</v>
      </c>
      <c r="B1960" s="1">
        <v>2013</v>
      </c>
      <c r="C1960" s="1" t="s">
        <v>93</v>
      </c>
      <c r="D1960" s="1" t="s">
        <v>38</v>
      </c>
      <c r="E1960" s="3" t="s">
        <v>2044</v>
      </c>
      <c r="F1960" s="1" t="s">
        <v>632</v>
      </c>
      <c r="G1960" s="1">
        <v>0</v>
      </c>
      <c r="H1960" s="1">
        <v>0</v>
      </c>
      <c r="I1960" s="1">
        <v>0</v>
      </c>
      <c r="J1960" s="1">
        <v>0</v>
      </c>
      <c r="K1960" s="1">
        <v>0</v>
      </c>
      <c r="L1960" s="1">
        <v>0</v>
      </c>
      <c r="M1960" s="1" t="s">
        <v>3877</v>
      </c>
    </row>
    <row r="1961" spans="1:13" x14ac:dyDescent="0.25">
      <c r="A1961" s="4" t="s">
        <v>1654</v>
      </c>
      <c r="B1961" s="1">
        <v>2013</v>
      </c>
      <c r="C1961" s="1" t="s">
        <v>37</v>
      </c>
      <c r="D1961" s="1" t="s">
        <v>38</v>
      </c>
      <c r="E1961" s="3" t="s">
        <v>2045</v>
      </c>
      <c r="F1961" s="1" t="s">
        <v>632</v>
      </c>
      <c r="G1961" s="1">
        <v>0</v>
      </c>
      <c r="H1961" s="1">
        <v>-9.375E-2</v>
      </c>
      <c r="I1961" s="1">
        <v>6.25E-2</v>
      </c>
      <c r="J1961" s="1">
        <v>3.125E-2</v>
      </c>
      <c r="K1961" s="1">
        <v>0</v>
      </c>
      <c r="L1961" s="1">
        <v>0</v>
      </c>
      <c r="M1961" s="1" t="s">
        <v>3877</v>
      </c>
    </row>
    <row r="1962" spans="1:13" x14ac:dyDescent="0.25">
      <c r="A1962" s="4" t="s">
        <v>1654</v>
      </c>
      <c r="B1962" s="1">
        <v>2013</v>
      </c>
      <c r="C1962" s="1" t="s">
        <v>37</v>
      </c>
      <c r="D1962" s="1" t="s">
        <v>38</v>
      </c>
      <c r="E1962" s="3" t="s">
        <v>2046</v>
      </c>
      <c r="F1962" s="1" t="s">
        <v>632</v>
      </c>
      <c r="G1962" s="1">
        <v>-3.7499999999999999E-3</v>
      </c>
      <c r="H1962" s="1">
        <v>3.6249999999999998E-2</v>
      </c>
      <c r="I1962" s="1">
        <v>-2.1250000000000002E-2</v>
      </c>
      <c r="J1962" s="1">
        <v>-1.125E-2</v>
      </c>
      <c r="K1962" s="1">
        <v>0</v>
      </c>
      <c r="L1962" s="1">
        <v>0</v>
      </c>
      <c r="M1962" s="1" t="s">
        <v>3877</v>
      </c>
    </row>
    <row r="1963" spans="1:13" x14ac:dyDescent="0.25">
      <c r="A1963" s="4" t="s">
        <v>1654</v>
      </c>
      <c r="B1963" s="1">
        <v>2013</v>
      </c>
      <c r="C1963" s="1" t="s">
        <v>288</v>
      </c>
      <c r="D1963" s="1" t="s">
        <v>38</v>
      </c>
      <c r="E1963" s="3" t="s">
        <v>2047</v>
      </c>
      <c r="F1963" s="1" t="s">
        <v>632</v>
      </c>
      <c r="G1963" s="1">
        <v>0</v>
      </c>
      <c r="H1963" s="1">
        <v>-3.7499999999999999E-3</v>
      </c>
      <c r="I1963" s="1">
        <v>2.5000000000000001E-3</v>
      </c>
      <c r="J1963" s="1">
        <v>1.25E-3</v>
      </c>
      <c r="K1963" s="1">
        <v>0</v>
      </c>
      <c r="L1963" s="1">
        <v>0</v>
      </c>
      <c r="M1963" s="1" t="s">
        <v>3877</v>
      </c>
    </row>
    <row r="1964" spans="1:13" x14ac:dyDescent="0.25">
      <c r="A1964" s="4" t="s">
        <v>1654</v>
      </c>
      <c r="B1964" s="1">
        <v>2013</v>
      </c>
      <c r="C1964" s="1" t="s">
        <v>288</v>
      </c>
      <c r="D1964" s="1" t="s">
        <v>38</v>
      </c>
      <c r="E1964" s="3" t="s">
        <v>2048</v>
      </c>
      <c r="F1964" s="1" t="s">
        <v>632</v>
      </c>
      <c r="G1964" s="1">
        <v>-1.4999999999999999E-2</v>
      </c>
      <c r="H1964" s="1">
        <v>-0.05</v>
      </c>
      <c r="I1964" s="1">
        <v>4.4999999999999998E-2</v>
      </c>
      <c r="J1964" s="1">
        <v>0.02</v>
      </c>
      <c r="K1964" s="1">
        <v>0</v>
      </c>
      <c r="L1964" s="1">
        <v>0</v>
      </c>
      <c r="M1964" s="1" t="s">
        <v>3877</v>
      </c>
    </row>
    <row r="1965" spans="1:13" x14ac:dyDescent="0.25">
      <c r="A1965" s="4" t="s">
        <v>1654</v>
      </c>
      <c r="B1965" s="1">
        <v>2013</v>
      </c>
      <c r="C1965" s="1" t="s">
        <v>91</v>
      </c>
      <c r="D1965" s="1" t="s">
        <v>38</v>
      </c>
      <c r="E1965" s="3" t="s">
        <v>2049</v>
      </c>
      <c r="F1965" s="1" t="s">
        <v>632</v>
      </c>
      <c r="G1965" s="1">
        <v>0</v>
      </c>
      <c r="H1965" s="1">
        <v>-3.7499999999999999E-2</v>
      </c>
      <c r="I1965" s="1">
        <v>2.5000000000000001E-2</v>
      </c>
      <c r="J1965" s="1">
        <v>1.2500000000000001E-2</v>
      </c>
      <c r="K1965" s="1">
        <v>0</v>
      </c>
      <c r="L1965" s="1">
        <v>0</v>
      </c>
      <c r="M1965" s="1" t="s">
        <v>3877</v>
      </c>
    </row>
    <row r="1966" spans="1:13" x14ac:dyDescent="0.25">
      <c r="A1966" s="4" t="s">
        <v>1654</v>
      </c>
      <c r="B1966" s="1">
        <v>2013</v>
      </c>
      <c r="C1966" s="1" t="s">
        <v>91</v>
      </c>
      <c r="D1966" s="1" t="s">
        <v>38</v>
      </c>
      <c r="E1966" s="3" t="s">
        <v>2050</v>
      </c>
      <c r="F1966" s="1" t="s">
        <v>632</v>
      </c>
      <c r="G1966" s="1">
        <v>-9.375E-2</v>
      </c>
      <c r="H1966" s="1">
        <v>-5.7500000000000002E-2</v>
      </c>
      <c r="I1966" s="1">
        <v>0.11125</v>
      </c>
      <c r="J1966" s="1">
        <v>0.04</v>
      </c>
      <c r="K1966" s="1">
        <v>0</v>
      </c>
      <c r="L1966" s="1">
        <v>0</v>
      </c>
      <c r="M1966" s="1" t="s">
        <v>3877</v>
      </c>
    </row>
    <row r="1967" spans="1:13" x14ac:dyDescent="0.25">
      <c r="A1967" s="4" t="s">
        <v>1654</v>
      </c>
      <c r="B1967" s="1">
        <v>2013</v>
      </c>
      <c r="C1967" s="1" t="s">
        <v>91</v>
      </c>
      <c r="D1967" s="1" t="s">
        <v>38</v>
      </c>
      <c r="E1967" s="3" t="s">
        <v>2051</v>
      </c>
      <c r="F1967" s="1" t="s">
        <v>632</v>
      </c>
      <c r="G1967" s="1">
        <v>-7.4999999999999997E-3</v>
      </c>
      <c r="H1967" s="1">
        <v>-1.375E-2</v>
      </c>
      <c r="I1967" s="1">
        <v>1.4999999999999999E-2</v>
      </c>
      <c r="J1967" s="1">
        <v>6.2500000000000003E-3</v>
      </c>
      <c r="K1967" s="1">
        <v>0</v>
      </c>
      <c r="L1967" s="1">
        <v>0</v>
      </c>
      <c r="M1967" s="1" t="s">
        <v>3877</v>
      </c>
    </row>
    <row r="1968" spans="1:13" x14ac:dyDescent="0.25">
      <c r="A1968" s="4" t="s">
        <v>1654</v>
      </c>
      <c r="B1968" s="1">
        <v>2013</v>
      </c>
      <c r="C1968" s="1" t="s">
        <v>64</v>
      </c>
      <c r="D1968" s="1" t="s">
        <v>16</v>
      </c>
      <c r="E1968" s="3" t="s">
        <v>2052</v>
      </c>
      <c r="F1968" s="1" t="s">
        <v>632</v>
      </c>
      <c r="G1968" s="1">
        <v>0</v>
      </c>
      <c r="H1968" s="1">
        <v>-7.4999999999999997E-3</v>
      </c>
      <c r="I1968" s="1">
        <v>-2.5000000000000001E-3</v>
      </c>
      <c r="J1968" s="1">
        <v>0</v>
      </c>
      <c r="K1968" s="1">
        <v>0</v>
      </c>
      <c r="L1968" s="1">
        <v>0</v>
      </c>
      <c r="M1968" s="1" t="s">
        <v>3877</v>
      </c>
    </row>
    <row r="1969" spans="1:13" x14ac:dyDescent="0.25">
      <c r="A1969" s="4" t="s">
        <v>1654</v>
      </c>
      <c r="B1969" s="1">
        <v>2013</v>
      </c>
      <c r="C1969" s="1" t="s">
        <v>64</v>
      </c>
      <c r="D1969" s="1" t="s">
        <v>16</v>
      </c>
      <c r="E1969" s="3" t="s">
        <v>2053</v>
      </c>
      <c r="F1969" s="1" t="s">
        <v>632</v>
      </c>
      <c r="G1969" s="1">
        <v>0</v>
      </c>
      <c r="H1969" s="1">
        <v>7.4999999999999997E-2</v>
      </c>
      <c r="I1969" s="1">
        <v>0.01</v>
      </c>
      <c r="J1969" s="1">
        <v>-2.75E-2</v>
      </c>
      <c r="K1969" s="1">
        <v>-4.4999999999999998E-2</v>
      </c>
      <c r="L1969" s="1">
        <v>-1.2500000000000001E-2</v>
      </c>
      <c r="M1969" s="1" t="s">
        <v>3877</v>
      </c>
    </row>
    <row r="1970" spans="1:13" x14ac:dyDescent="0.25">
      <c r="A1970" s="4" t="s">
        <v>1654</v>
      </c>
      <c r="B1970" s="1">
        <v>2013</v>
      </c>
      <c r="C1970" s="1" t="s">
        <v>99</v>
      </c>
      <c r="D1970" s="1" t="s">
        <v>100</v>
      </c>
      <c r="E1970" s="3" t="s">
        <v>2054</v>
      </c>
      <c r="F1970" s="1" t="s">
        <v>632</v>
      </c>
      <c r="G1970" s="1">
        <v>0</v>
      </c>
      <c r="H1970" s="1">
        <v>0</v>
      </c>
      <c r="I1970" s="1">
        <v>-3.7499999999999999E-3</v>
      </c>
      <c r="J1970" s="1">
        <v>-1.6250000000000001E-2</v>
      </c>
      <c r="K1970" s="1">
        <v>-1.2500000000000001E-2</v>
      </c>
      <c r="L1970" s="1">
        <v>-2.5000000000000001E-3</v>
      </c>
      <c r="M1970" s="1" t="s">
        <v>3877</v>
      </c>
    </row>
    <row r="1971" spans="1:13" x14ac:dyDescent="0.25">
      <c r="A1971" s="4" t="s">
        <v>1654</v>
      </c>
      <c r="B1971" s="1">
        <v>2013</v>
      </c>
      <c r="C1971" s="1" t="s">
        <v>97</v>
      </c>
      <c r="D1971" s="1" t="s">
        <v>20</v>
      </c>
      <c r="E1971" s="3" t="s">
        <v>2055</v>
      </c>
      <c r="F1971" s="1" t="s">
        <v>632</v>
      </c>
      <c r="G1971" s="1">
        <v>3.7499999999999999E-3</v>
      </c>
      <c r="H1971" s="1">
        <v>8.7500000000000008E-3</v>
      </c>
      <c r="I1971" s="1">
        <v>0.01</v>
      </c>
      <c r="J1971" s="1">
        <v>6.2500000000000003E-3</v>
      </c>
      <c r="K1971" s="1">
        <v>-6.2500000000000003E-3</v>
      </c>
      <c r="L1971" s="1">
        <v>-2.5000000000000001E-3</v>
      </c>
      <c r="M1971" s="1" t="s">
        <v>3877</v>
      </c>
    </row>
    <row r="1972" spans="1:13" x14ac:dyDescent="0.25">
      <c r="A1972" s="4" t="s">
        <v>1654</v>
      </c>
      <c r="B1972" s="1">
        <v>2013</v>
      </c>
      <c r="C1972" s="1" t="s">
        <v>97</v>
      </c>
      <c r="D1972" s="1" t="s">
        <v>20</v>
      </c>
      <c r="E1972" s="3" t="s">
        <v>2056</v>
      </c>
      <c r="F1972" s="1" t="s">
        <v>632</v>
      </c>
      <c r="G1972" s="1">
        <v>0</v>
      </c>
      <c r="H1972" s="1">
        <v>3.7499999999999999E-3</v>
      </c>
      <c r="I1972" s="1">
        <v>1.25E-3</v>
      </c>
      <c r="J1972" s="1">
        <v>3.7499999999999999E-3</v>
      </c>
      <c r="K1972" s="1">
        <v>1.25E-3</v>
      </c>
      <c r="L1972" s="1">
        <v>0</v>
      </c>
      <c r="M1972" s="1" t="s">
        <v>3877</v>
      </c>
    </row>
    <row r="1973" spans="1:13" x14ac:dyDescent="0.25">
      <c r="A1973" s="4" t="s">
        <v>1654</v>
      </c>
      <c r="B1973" s="1">
        <v>2013</v>
      </c>
      <c r="C1973" s="1" t="s">
        <v>37</v>
      </c>
      <c r="D1973" s="1" t="s">
        <v>38</v>
      </c>
      <c r="E1973" s="3" t="s">
        <v>2057</v>
      </c>
      <c r="F1973" s="1" t="s">
        <v>632</v>
      </c>
      <c r="G1973" s="1">
        <v>0</v>
      </c>
      <c r="H1973" s="1">
        <v>-3.3750000000000002E-2</v>
      </c>
      <c r="I1973" s="1">
        <v>2.2499999999999999E-2</v>
      </c>
      <c r="J1973" s="1">
        <v>1.125E-2</v>
      </c>
      <c r="K1973" s="1">
        <v>0</v>
      </c>
      <c r="L1973" s="1">
        <v>0</v>
      </c>
      <c r="M1973" s="1" t="s">
        <v>3877</v>
      </c>
    </row>
    <row r="1974" spans="1:13" x14ac:dyDescent="0.25">
      <c r="A1974" s="4" t="s">
        <v>1654</v>
      </c>
      <c r="B1974" s="1">
        <v>2013</v>
      </c>
      <c r="C1974" s="1" t="s">
        <v>124</v>
      </c>
      <c r="D1974" s="1" t="s">
        <v>125</v>
      </c>
      <c r="E1974" s="3" t="s">
        <v>2058</v>
      </c>
      <c r="F1974" s="1" t="s">
        <v>632</v>
      </c>
      <c r="G1974" s="1">
        <v>0.10125000000000001</v>
      </c>
      <c r="H1974" s="1">
        <v>5.6250000000000001E-2</v>
      </c>
      <c r="I1974" s="1">
        <v>-0.11625000000000001</v>
      </c>
      <c r="J1974" s="1">
        <v>-4.1250000000000002E-2</v>
      </c>
      <c r="K1974" s="1">
        <v>0</v>
      </c>
      <c r="L1974" s="1">
        <v>0</v>
      </c>
      <c r="M1974" s="1" t="s">
        <v>3877</v>
      </c>
    </row>
    <row r="1975" spans="1:13" x14ac:dyDescent="0.25">
      <c r="A1975" s="4" t="s">
        <v>1654</v>
      </c>
      <c r="B1975" s="1">
        <v>2013</v>
      </c>
      <c r="C1975" s="1" t="s">
        <v>88</v>
      </c>
      <c r="D1975" s="1" t="s">
        <v>38</v>
      </c>
      <c r="E1975" s="3" t="s">
        <v>2059</v>
      </c>
      <c r="F1975" s="1" t="s">
        <v>632</v>
      </c>
      <c r="G1975" s="1">
        <v>0</v>
      </c>
      <c r="H1975" s="1">
        <v>4.1250000000000002E-2</v>
      </c>
      <c r="I1975" s="1">
        <v>0.04</v>
      </c>
      <c r="J1975" s="1">
        <v>1.6250000000000001E-2</v>
      </c>
      <c r="K1975" s="1">
        <v>2.1250000000000002E-2</v>
      </c>
      <c r="L1975" s="1">
        <v>0.01</v>
      </c>
      <c r="M1975" s="1" t="s">
        <v>3877</v>
      </c>
    </row>
    <row r="1976" spans="1:13" x14ac:dyDescent="0.25">
      <c r="A1976" s="4" t="s">
        <v>1654</v>
      </c>
      <c r="B1976" s="1">
        <v>2013</v>
      </c>
      <c r="C1976" s="1" t="s">
        <v>121</v>
      </c>
      <c r="D1976" s="1" t="s">
        <v>38</v>
      </c>
      <c r="E1976" s="3" t="s">
        <v>2060</v>
      </c>
      <c r="F1976" s="1" t="s">
        <v>632</v>
      </c>
      <c r="G1976" s="1">
        <v>0</v>
      </c>
      <c r="H1976" s="1">
        <v>2.2499999999999999E-2</v>
      </c>
      <c r="I1976" s="1">
        <v>0.06</v>
      </c>
      <c r="J1976" s="1">
        <v>0.14874999999999999</v>
      </c>
      <c r="K1976" s="1">
        <v>2.8750000000000001E-2</v>
      </c>
      <c r="L1976" s="1">
        <v>-1.25E-3</v>
      </c>
      <c r="M1976" s="1" t="s">
        <v>3877</v>
      </c>
    </row>
    <row r="1977" spans="1:13" x14ac:dyDescent="0.25">
      <c r="A1977" s="4" t="s">
        <v>1654</v>
      </c>
      <c r="B1977" s="1">
        <v>2013</v>
      </c>
      <c r="C1977" s="1" t="s">
        <v>88</v>
      </c>
      <c r="D1977" s="1" t="s">
        <v>38</v>
      </c>
      <c r="E1977" s="3" t="s">
        <v>2061</v>
      </c>
      <c r="F1977" s="1" t="s">
        <v>632</v>
      </c>
      <c r="G1977" s="1">
        <v>0</v>
      </c>
      <c r="H1977" s="1">
        <v>1.125E-2</v>
      </c>
      <c r="I1977" s="1">
        <v>1.125E-2</v>
      </c>
      <c r="J1977" s="1">
        <v>6.2500000000000003E-3</v>
      </c>
      <c r="K1977" s="1">
        <v>5.0000000000000001E-3</v>
      </c>
      <c r="L1977" s="1">
        <v>1.25E-3</v>
      </c>
      <c r="M1977" s="1" t="s">
        <v>3877</v>
      </c>
    </row>
    <row r="1978" spans="1:13" x14ac:dyDescent="0.25">
      <c r="A1978" s="4" t="s">
        <v>1654</v>
      </c>
      <c r="B1978" s="1">
        <v>2013</v>
      </c>
      <c r="C1978" s="1" t="s">
        <v>88</v>
      </c>
      <c r="D1978" s="1" t="s">
        <v>38</v>
      </c>
      <c r="E1978" s="3" t="s">
        <v>2062</v>
      </c>
      <c r="F1978" s="1" t="s">
        <v>632</v>
      </c>
      <c r="G1978" s="1">
        <v>0</v>
      </c>
      <c r="H1978" s="1">
        <v>0</v>
      </c>
      <c r="I1978" s="1">
        <v>3.7499999999999999E-3</v>
      </c>
      <c r="J1978" s="1">
        <v>1.25E-3</v>
      </c>
      <c r="K1978" s="1">
        <v>3.7499999999999999E-3</v>
      </c>
      <c r="L1978" s="1">
        <v>1.25E-3</v>
      </c>
      <c r="M1978" s="1" t="s">
        <v>3877</v>
      </c>
    </row>
    <row r="1979" spans="1:13" x14ac:dyDescent="0.25">
      <c r="A1979" s="4" t="s">
        <v>1654</v>
      </c>
      <c r="B1979" s="1">
        <v>2013</v>
      </c>
      <c r="C1979" s="1" t="s">
        <v>37</v>
      </c>
      <c r="D1979" s="1" t="s">
        <v>38</v>
      </c>
      <c r="E1979" s="3" t="s">
        <v>2063</v>
      </c>
      <c r="F1979" s="1" t="s">
        <v>632</v>
      </c>
      <c r="G1979" s="1">
        <v>0</v>
      </c>
      <c r="H1979" s="1">
        <v>0</v>
      </c>
      <c r="I1979" s="1">
        <v>3.3750000000000002E-2</v>
      </c>
      <c r="J1979" s="1">
        <v>8.2500000000000004E-2</v>
      </c>
      <c r="K1979" s="1">
        <v>0.14000000000000001</v>
      </c>
      <c r="L1979" s="1">
        <v>0.185</v>
      </c>
      <c r="M1979" s="1" t="s">
        <v>3877</v>
      </c>
    </row>
    <row r="1980" spans="1:13" x14ac:dyDescent="0.25">
      <c r="A1980" s="4" t="s">
        <v>1654</v>
      </c>
      <c r="B1980" s="1">
        <v>2013</v>
      </c>
      <c r="C1980" s="1" t="s">
        <v>37</v>
      </c>
      <c r="D1980" s="1" t="s">
        <v>38</v>
      </c>
      <c r="E1980" s="3" t="s">
        <v>2064</v>
      </c>
      <c r="F1980" s="1" t="s">
        <v>632</v>
      </c>
      <c r="G1980" s="1">
        <v>0</v>
      </c>
      <c r="H1980" s="1">
        <v>7.1249999999999994E-2</v>
      </c>
      <c r="I1980" s="1">
        <v>-6.2500000000000003E-3</v>
      </c>
      <c r="J1980" s="1">
        <v>-2.1250000000000002E-2</v>
      </c>
      <c r="K1980" s="1">
        <v>-2.2499999999999999E-2</v>
      </c>
      <c r="L1980" s="1">
        <v>-1.7500000000000002E-2</v>
      </c>
      <c r="M1980" s="1" t="s">
        <v>3877</v>
      </c>
    </row>
    <row r="1981" spans="1:13" x14ac:dyDescent="0.25">
      <c r="A1981" s="4" t="s">
        <v>1654</v>
      </c>
      <c r="B1981" s="1">
        <v>2014</v>
      </c>
      <c r="C1981" s="1" t="s">
        <v>15</v>
      </c>
      <c r="D1981" s="1" t="s">
        <v>16</v>
      </c>
      <c r="E1981" s="3" t="s">
        <v>2065</v>
      </c>
      <c r="F1981" s="1" t="s">
        <v>632</v>
      </c>
      <c r="G1981" s="1">
        <v>0</v>
      </c>
      <c r="H1981" s="1">
        <v>-1.0575000000000001</v>
      </c>
      <c r="I1981" s="1">
        <v>-0.62250000000000005</v>
      </c>
      <c r="J1981" s="1">
        <v>-0.16875000000000001</v>
      </c>
      <c r="K1981" s="1">
        <v>-4.1250000000000002E-2</v>
      </c>
      <c r="L1981" s="1">
        <v>-5.0000000000000001E-3</v>
      </c>
      <c r="M1981" s="1" t="s">
        <v>3878</v>
      </c>
    </row>
    <row r="1982" spans="1:13" x14ac:dyDescent="0.25">
      <c r="A1982" s="4" t="s">
        <v>1654</v>
      </c>
      <c r="B1982" s="1">
        <v>2014</v>
      </c>
      <c r="C1982" s="1" t="s">
        <v>15</v>
      </c>
      <c r="D1982" s="1" t="s">
        <v>16</v>
      </c>
      <c r="E1982" s="3" t="s">
        <v>2066</v>
      </c>
      <c r="F1982" s="1" t="s">
        <v>632</v>
      </c>
      <c r="G1982" s="1">
        <v>0</v>
      </c>
      <c r="H1982" s="1">
        <v>-1.8749999999999999E-2</v>
      </c>
      <c r="I1982" s="1">
        <v>-0.01</v>
      </c>
      <c r="J1982" s="1">
        <v>-5.0000000000000001E-3</v>
      </c>
      <c r="K1982" s="1">
        <v>-5.0000000000000001E-3</v>
      </c>
      <c r="L1982" s="1">
        <v>-1.25E-3</v>
      </c>
      <c r="M1982" s="1" t="s">
        <v>3878</v>
      </c>
    </row>
    <row r="1983" spans="1:13" x14ac:dyDescent="0.25">
      <c r="A1983" s="4" t="s">
        <v>1654</v>
      </c>
      <c r="B1983" s="1">
        <v>2014</v>
      </c>
      <c r="C1983" s="1" t="s">
        <v>15</v>
      </c>
      <c r="D1983" s="1" t="s">
        <v>16</v>
      </c>
      <c r="E1983" s="3" t="s">
        <v>2067</v>
      </c>
      <c r="F1983" s="1" t="s">
        <v>632</v>
      </c>
      <c r="G1983" s="1">
        <v>-3.7499999999999999E-3</v>
      </c>
      <c r="H1983" s="1">
        <v>0.24249999999999999</v>
      </c>
      <c r="I1983" s="1">
        <v>0.29125000000000001</v>
      </c>
      <c r="J1983" s="1">
        <v>0.30249999999999999</v>
      </c>
      <c r="K1983" s="1">
        <v>0.31</v>
      </c>
      <c r="L1983" s="1">
        <v>7.7499999999999999E-2</v>
      </c>
      <c r="M1983" s="1" t="s">
        <v>3878</v>
      </c>
    </row>
    <row r="1984" spans="1:13" x14ac:dyDescent="0.25">
      <c r="A1984" s="4" t="s">
        <v>1654</v>
      </c>
      <c r="B1984" s="1">
        <v>2014</v>
      </c>
      <c r="C1984" s="1" t="s">
        <v>15</v>
      </c>
      <c r="D1984" s="1" t="s">
        <v>16</v>
      </c>
      <c r="E1984" s="3" t="s">
        <v>2068</v>
      </c>
      <c r="F1984" s="1" t="s">
        <v>632</v>
      </c>
      <c r="G1984" s="1">
        <v>0</v>
      </c>
      <c r="H1984" s="1">
        <v>-0.10125000000000001</v>
      </c>
      <c r="I1984" s="1">
        <v>-0.17249999999999999</v>
      </c>
      <c r="J1984" s="1">
        <v>-0.05</v>
      </c>
      <c r="K1984" s="1">
        <v>-2.375E-2</v>
      </c>
      <c r="L1984" s="1">
        <v>-7.4999999999999997E-3</v>
      </c>
      <c r="M1984" s="1" t="s">
        <v>3878</v>
      </c>
    </row>
    <row r="1985" spans="1:13" x14ac:dyDescent="0.25">
      <c r="A1985" s="4" t="s">
        <v>1654</v>
      </c>
      <c r="B1985" s="1">
        <v>2014</v>
      </c>
      <c r="C1985" s="1" t="s">
        <v>15</v>
      </c>
      <c r="D1985" s="1" t="s">
        <v>16</v>
      </c>
      <c r="E1985" s="3" t="s">
        <v>2069</v>
      </c>
      <c r="F1985" s="1" t="s">
        <v>632</v>
      </c>
      <c r="G1985" s="1">
        <v>-3.7499999999999999E-3</v>
      </c>
      <c r="H1985" s="1">
        <v>-5.7500000000000002E-2</v>
      </c>
      <c r="I1985" s="1">
        <v>-0.13125000000000001</v>
      </c>
      <c r="J1985" s="1">
        <v>-0.16125</v>
      </c>
      <c r="K1985" s="1">
        <v>-0.16875000000000001</v>
      </c>
      <c r="L1985" s="1">
        <v>-4.2500000000000003E-2</v>
      </c>
      <c r="M1985" s="1" t="s">
        <v>3878</v>
      </c>
    </row>
    <row r="1986" spans="1:13" x14ac:dyDescent="0.25">
      <c r="A1986" s="4" t="s">
        <v>1654</v>
      </c>
      <c r="B1986" s="1">
        <v>2014</v>
      </c>
      <c r="C1986" s="1" t="s">
        <v>15</v>
      </c>
      <c r="D1986" s="1" t="s">
        <v>16</v>
      </c>
      <c r="E1986" s="3" t="s">
        <v>2070</v>
      </c>
      <c r="F1986" s="1" t="s">
        <v>632</v>
      </c>
      <c r="G1986" s="1">
        <v>0</v>
      </c>
      <c r="H1986" s="1">
        <v>0</v>
      </c>
      <c r="I1986" s="1">
        <v>-7.4999999999999997E-3</v>
      </c>
      <c r="J1986" s="1">
        <v>-0.01</v>
      </c>
      <c r="K1986" s="1">
        <v>-1.375E-2</v>
      </c>
      <c r="L1986" s="1">
        <v>-3.7499999999999999E-3</v>
      </c>
      <c r="M1986" s="1" t="s">
        <v>3878</v>
      </c>
    </row>
    <row r="1987" spans="1:13" x14ac:dyDescent="0.25">
      <c r="A1987" s="4" t="s">
        <v>1654</v>
      </c>
      <c r="B1987" s="1">
        <v>2014</v>
      </c>
      <c r="C1987" s="1" t="s">
        <v>15</v>
      </c>
      <c r="D1987" s="1" t="s">
        <v>16</v>
      </c>
      <c r="E1987" s="3" t="s">
        <v>2071</v>
      </c>
      <c r="F1987" s="1" t="s">
        <v>632</v>
      </c>
      <c r="G1987" s="1">
        <v>0</v>
      </c>
      <c r="H1987" s="1">
        <v>0.31125000000000003</v>
      </c>
      <c r="I1987" s="1">
        <v>0.11874999999999999</v>
      </c>
      <c r="J1987" s="1">
        <v>-0.32124999999999998</v>
      </c>
      <c r="K1987" s="1">
        <v>-0.10875</v>
      </c>
      <c r="L1987" s="1">
        <v>0</v>
      </c>
      <c r="M1987" s="1" t="s">
        <v>3878</v>
      </c>
    </row>
    <row r="1988" spans="1:13" x14ac:dyDescent="0.25">
      <c r="A1988" s="4" t="s">
        <v>1654</v>
      </c>
      <c r="B1988" s="1">
        <v>2014</v>
      </c>
      <c r="C1988" s="1" t="s">
        <v>15</v>
      </c>
      <c r="D1988" s="1" t="s">
        <v>16</v>
      </c>
      <c r="E1988" s="3" t="s">
        <v>2072</v>
      </c>
      <c r="F1988" s="1" t="s">
        <v>632</v>
      </c>
      <c r="G1988" s="1">
        <v>0</v>
      </c>
      <c r="H1988" s="1">
        <v>7.4999999999999997E-3</v>
      </c>
      <c r="I1988" s="1">
        <v>2.5000000000000001E-3</v>
      </c>
      <c r="J1988" s="1">
        <v>-7.4999999999999997E-3</v>
      </c>
      <c r="K1988" s="1">
        <v>-2.5000000000000001E-3</v>
      </c>
      <c r="L1988" s="1">
        <v>0</v>
      </c>
      <c r="M1988" s="1" t="s">
        <v>3878</v>
      </c>
    </row>
    <row r="1989" spans="1:13" x14ac:dyDescent="0.25">
      <c r="A1989" s="4" t="s">
        <v>1654</v>
      </c>
      <c r="B1989" s="1">
        <v>2014</v>
      </c>
      <c r="C1989" s="1" t="s">
        <v>15</v>
      </c>
      <c r="D1989" s="1" t="s">
        <v>16</v>
      </c>
      <c r="E1989" s="3" t="s">
        <v>2073</v>
      </c>
      <c r="F1989" s="1" t="s">
        <v>632</v>
      </c>
      <c r="G1989" s="1">
        <v>2.6249999999999999E-2</v>
      </c>
      <c r="H1989" s="1">
        <v>3.5000000000000003E-2</v>
      </c>
      <c r="I1989" s="1">
        <v>2.375E-2</v>
      </c>
      <c r="J1989" s="1">
        <v>-2.5000000000000001E-3</v>
      </c>
      <c r="K1989" s="1">
        <v>5.0000000000000001E-3</v>
      </c>
      <c r="L1989" s="1">
        <v>2.5000000000000001E-3</v>
      </c>
      <c r="M1989" s="1" t="s">
        <v>3878</v>
      </c>
    </row>
    <row r="1990" spans="1:13" x14ac:dyDescent="0.25">
      <c r="A1990" s="4" t="s">
        <v>1654</v>
      </c>
      <c r="B1990" s="1">
        <v>2014</v>
      </c>
      <c r="C1990" s="1" t="s">
        <v>140</v>
      </c>
      <c r="D1990" s="1" t="s">
        <v>100</v>
      </c>
      <c r="E1990" s="3" t="s">
        <v>2074</v>
      </c>
      <c r="F1990" s="1" t="s">
        <v>632</v>
      </c>
      <c r="G1990" s="1">
        <v>4.4999999999999998E-2</v>
      </c>
      <c r="H1990" s="1">
        <v>0.03</v>
      </c>
      <c r="I1990" s="1">
        <v>5.0000000000000001E-3</v>
      </c>
      <c r="J1990" s="1">
        <v>3.7499999999999999E-3</v>
      </c>
      <c r="K1990" s="1">
        <v>-6.2500000000000003E-3</v>
      </c>
      <c r="L1990" s="1">
        <v>-2.5000000000000001E-3</v>
      </c>
      <c r="M1990" s="1" t="s">
        <v>3878</v>
      </c>
    </row>
    <row r="1991" spans="1:13" x14ac:dyDescent="0.25">
      <c r="A1991" s="4" t="s">
        <v>1654</v>
      </c>
      <c r="B1991" s="1">
        <v>2014</v>
      </c>
      <c r="C1991" s="1" t="s">
        <v>140</v>
      </c>
      <c r="D1991" s="1" t="s">
        <v>100</v>
      </c>
      <c r="E1991" s="3" t="s">
        <v>2075</v>
      </c>
      <c r="F1991" s="1" t="s">
        <v>632</v>
      </c>
      <c r="G1991" s="1">
        <v>0</v>
      </c>
      <c r="H1991" s="1">
        <v>2.6249999999999999E-2</v>
      </c>
      <c r="I1991" s="1">
        <v>3.125E-2</v>
      </c>
      <c r="J1991" s="1">
        <v>0</v>
      </c>
      <c r="K1991" s="1">
        <v>-0.01</v>
      </c>
      <c r="L1991" s="1">
        <v>-2.5000000000000001E-3</v>
      </c>
      <c r="M1991" s="1" t="s">
        <v>3878</v>
      </c>
    </row>
    <row r="1992" spans="1:13" x14ac:dyDescent="0.25">
      <c r="A1992" s="4" t="s">
        <v>1654</v>
      </c>
      <c r="B1992" s="1">
        <v>2014</v>
      </c>
      <c r="C1992" s="1" t="s">
        <v>140</v>
      </c>
      <c r="D1992" s="1" t="s">
        <v>100</v>
      </c>
      <c r="E1992" s="3" t="s">
        <v>2076</v>
      </c>
      <c r="F1992" s="1" t="s">
        <v>632</v>
      </c>
      <c r="G1992" s="1">
        <v>4.4999999999999998E-2</v>
      </c>
      <c r="H1992" s="1">
        <v>5.6250000000000001E-2</v>
      </c>
      <c r="I1992" s="1">
        <v>3.6249999999999998E-2</v>
      </c>
      <c r="J1992" s="1">
        <v>3.7499999999999999E-3</v>
      </c>
      <c r="K1992" s="1">
        <v>-1.6250000000000001E-2</v>
      </c>
      <c r="L1992" s="1">
        <v>-5.0000000000000001E-3</v>
      </c>
      <c r="M1992" s="1" t="s">
        <v>3878</v>
      </c>
    </row>
    <row r="1993" spans="1:13" x14ac:dyDescent="0.25">
      <c r="A1993" s="4" t="s">
        <v>1654</v>
      </c>
      <c r="B1993" s="1">
        <v>2014</v>
      </c>
      <c r="C1993" s="1" t="s">
        <v>140</v>
      </c>
      <c r="D1993" s="1" t="s">
        <v>100</v>
      </c>
      <c r="E1993" s="3" t="s">
        <v>2077</v>
      </c>
      <c r="F1993" s="1" t="s">
        <v>632</v>
      </c>
      <c r="G1993" s="1">
        <v>0.2175</v>
      </c>
      <c r="H1993" s="1">
        <v>0.77749999999999997</v>
      </c>
      <c r="I1993" s="1">
        <v>0.28749999999999998</v>
      </c>
      <c r="J1993" s="1">
        <v>-0.42125000000000001</v>
      </c>
      <c r="K1993" s="1">
        <v>-0.39374999999999999</v>
      </c>
      <c r="L1993" s="1">
        <v>-8.2500000000000004E-2</v>
      </c>
      <c r="M1993" s="1" t="s">
        <v>3878</v>
      </c>
    </row>
    <row r="1994" spans="1:13" x14ac:dyDescent="0.25">
      <c r="A1994" s="4" t="s">
        <v>1654</v>
      </c>
      <c r="B1994" s="1">
        <v>2014</v>
      </c>
      <c r="C1994" s="1" t="s">
        <v>140</v>
      </c>
      <c r="D1994" s="1" t="s">
        <v>100</v>
      </c>
      <c r="E1994" s="3" t="s">
        <v>2078</v>
      </c>
      <c r="F1994" s="1" t="s">
        <v>632</v>
      </c>
      <c r="G1994" s="1">
        <v>0</v>
      </c>
      <c r="H1994" s="1">
        <v>4.8750000000000002E-2</v>
      </c>
      <c r="I1994" s="1">
        <v>0.05</v>
      </c>
      <c r="J1994" s="1">
        <v>3.7499999999999999E-3</v>
      </c>
      <c r="K1994" s="1">
        <v>-0.01</v>
      </c>
      <c r="L1994" s="1">
        <v>-2.5000000000000001E-3</v>
      </c>
      <c r="M1994" s="1" t="s">
        <v>3878</v>
      </c>
    </row>
    <row r="1995" spans="1:13" x14ac:dyDescent="0.25">
      <c r="A1995" s="4" t="s">
        <v>1654</v>
      </c>
      <c r="B1995" s="1">
        <v>2014</v>
      </c>
      <c r="C1995" s="1" t="s">
        <v>23</v>
      </c>
      <c r="D1995" s="1" t="s">
        <v>24</v>
      </c>
      <c r="E1995" s="3" t="s">
        <v>2079</v>
      </c>
      <c r="F1995" s="1" t="s">
        <v>632</v>
      </c>
      <c r="G1995" s="1">
        <v>0</v>
      </c>
      <c r="H1995" s="1">
        <v>0</v>
      </c>
      <c r="I1995" s="1">
        <v>-0.255</v>
      </c>
      <c r="J1995" s="1">
        <v>-0.29125000000000001</v>
      </c>
      <c r="K1995" s="1">
        <v>-0.26</v>
      </c>
      <c r="L1995" s="1">
        <v>-6.3750000000000001E-2</v>
      </c>
      <c r="M1995" s="1" t="s">
        <v>3878</v>
      </c>
    </row>
    <row r="1996" spans="1:13" x14ac:dyDescent="0.25">
      <c r="A1996" s="4" t="s">
        <v>1654</v>
      </c>
      <c r="B1996" s="1">
        <v>2014</v>
      </c>
      <c r="C1996" s="1" t="s">
        <v>23</v>
      </c>
      <c r="D1996" s="1" t="s">
        <v>24</v>
      </c>
      <c r="E1996" s="3" t="s">
        <v>2080</v>
      </c>
      <c r="F1996" s="1" t="s">
        <v>632</v>
      </c>
      <c r="G1996" s="1">
        <v>-8.2500000000000004E-2</v>
      </c>
      <c r="H1996" s="1">
        <v>-2.75E-2</v>
      </c>
      <c r="I1996" s="1">
        <v>0</v>
      </c>
      <c r="J1996" s="1">
        <v>0</v>
      </c>
      <c r="K1996" s="1">
        <v>0</v>
      </c>
      <c r="L1996" s="1">
        <v>0</v>
      </c>
      <c r="M1996" s="1" t="s">
        <v>3878</v>
      </c>
    </row>
    <row r="1997" spans="1:13" x14ac:dyDescent="0.25">
      <c r="A1997" s="4" t="s">
        <v>1654</v>
      </c>
      <c r="B1997" s="1">
        <v>2014</v>
      </c>
      <c r="C1997" s="1" t="s">
        <v>23</v>
      </c>
      <c r="D1997" s="1" t="s">
        <v>24</v>
      </c>
      <c r="E1997" s="3" t="s">
        <v>2081</v>
      </c>
      <c r="F1997" s="1" t="s">
        <v>632</v>
      </c>
      <c r="G1997" s="1">
        <v>-0.13125000000000001</v>
      </c>
      <c r="H1997" s="1">
        <v>-5.1249999999999997E-2</v>
      </c>
      <c r="I1997" s="1">
        <v>-0.01</v>
      </c>
      <c r="J1997" s="1">
        <v>-0.01</v>
      </c>
      <c r="K1997" s="1">
        <v>-0.01</v>
      </c>
      <c r="L1997" s="1">
        <v>-2.5000000000000001E-3</v>
      </c>
      <c r="M1997" s="1" t="s">
        <v>3878</v>
      </c>
    </row>
    <row r="1998" spans="1:13" x14ac:dyDescent="0.25">
      <c r="A1998" s="4" t="s">
        <v>1654</v>
      </c>
      <c r="B1998" s="1">
        <v>2014</v>
      </c>
      <c r="C1998" s="1" t="s">
        <v>23</v>
      </c>
      <c r="D1998" s="1" t="s">
        <v>24</v>
      </c>
      <c r="E1998" s="3" t="s">
        <v>2082</v>
      </c>
      <c r="F1998" s="1" t="s">
        <v>632</v>
      </c>
      <c r="G1998" s="1">
        <v>0</v>
      </c>
      <c r="H1998" s="1">
        <v>0.03</v>
      </c>
      <c r="I1998" s="1">
        <v>3.6249999999999998E-2</v>
      </c>
      <c r="J1998" s="1">
        <v>3.5000000000000003E-2</v>
      </c>
      <c r="K1998" s="1">
        <v>2.75E-2</v>
      </c>
      <c r="L1998" s="1">
        <v>6.2500000000000003E-3</v>
      </c>
      <c r="M1998" s="1" t="s">
        <v>3878</v>
      </c>
    </row>
    <row r="1999" spans="1:13" x14ac:dyDescent="0.25">
      <c r="A1999" s="4" t="s">
        <v>1654</v>
      </c>
      <c r="B1999" s="1">
        <v>2014</v>
      </c>
      <c r="C1999" s="1" t="s">
        <v>23</v>
      </c>
      <c r="D1999" s="1" t="s">
        <v>24</v>
      </c>
      <c r="E1999" s="3" t="s">
        <v>2083</v>
      </c>
      <c r="F1999" s="1" t="s">
        <v>632</v>
      </c>
      <c r="G1999" s="1">
        <v>-2.2499999999999999E-2</v>
      </c>
      <c r="H1999" s="1">
        <v>-1.4999999999999999E-2</v>
      </c>
      <c r="I1999" s="1">
        <v>-2.5000000000000001E-3</v>
      </c>
      <c r="J1999" s="1">
        <v>0</v>
      </c>
      <c r="K1999" s="1">
        <v>0</v>
      </c>
      <c r="L1999" s="1">
        <v>0</v>
      </c>
      <c r="M1999" s="1" t="s">
        <v>3878</v>
      </c>
    </row>
    <row r="2000" spans="1:13" x14ac:dyDescent="0.25">
      <c r="A2000" s="4" t="s">
        <v>1654</v>
      </c>
      <c r="B2000" s="1">
        <v>2014</v>
      </c>
      <c r="C2000" s="1" t="s">
        <v>23</v>
      </c>
      <c r="D2000" s="1" t="s">
        <v>24</v>
      </c>
      <c r="E2000" s="3" t="s">
        <v>2084</v>
      </c>
      <c r="F2000" s="1" t="s">
        <v>632</v>
      </c>
      <c r="G2000" s="1">
        <v>3.7499999999999999E-3</v>
      </c>
      <c r="H2000" s="1">
        <v>5.3749999999999999E-2</v>
      </c>
      <c r="I2000" s="1">
        <v>2.1250000000000002E-2</v>
      </c>
      <c r="J2000" s="1">
        <v>5.0000000000000001E-3</v>
      </c>
      <c r="K2000" s="1">
        <v>5.0000000000000001E-3</v>
      </c>
      <c r="L2000" s="1">
        <v>1.25E-3</v>
      </c>
      <c r="M2000" s="1" t="s">
        <v>3878</v>
      </c>
    </row>
    <row r="2001" spans="1:13" x14ac:dyDescent="0.25">
      <c r="A2001" s="4" t="s">
        <v>1654</v>
      </c>
      <c r="B2001" s="1">
        <v>2014</v>
      </c>
      <c r="C2001" s="1" t="s">
        <v>23</v>
      </c>
      <c r="D2001" s="1" t="s">
        <v>24</v>
      </c>
      <c r="E2001" s="3" t="s">
        <v>2085</v>
      </c>
      <c r="F2001" s="1" t="s">
        <v>632</v>
      </c>
      <c r="G2001" s="1">
        <v>0</v>
      </c>
      <c r="H2001" s="1">
        <v>-0.16125</v>
      </c>
      <c r="I2001" s="1">
        <v>-6.1249999999999999E-2</v>
      </c>
      <c r="J2001" s="1">
        <v>-6.2500000000000003E-3</v>
      </c>
      <c r="K2001" s="1">
        <v>-1.6250000000000001E-2</v>
      </c>
      <c r="L2001" s="1">
        <v>-5.0000000000000001E-3</v>
      </c>
      <c r="M2001" s="1" t="s">
        <v>3878</v>
      </c>
    </row>
    <row r="2002" spans="1:13" x14ac:dyDescent="0.25">
      <c r="A2002" s="4" t="s">
        <v>1654</v>
      </c>
      <c r="B2002" s="1">
        <v>2014</v>
      </c>
      <c r="C2002" s="1" t="s">
        <v>23</v>
      </c>
      <c r="D2002" s="1" t="s">
        <v>24</v>
      </c>
      <c r="E2002" s="3" t="s">
        <v>2086</v>
      </c>
      <c r="F2002" s="1" t="s">
        <v>632</v>
      </c>
      <c r="G2002" s="1">
        <v>0</v>
      </c>
      <c r="H2002" s="1">
        <v>0</v>
      </c>
      <c r="I2002" s="1">
        <v>0</v>
      </c>
      <c r="J2002" s="1">
        <v>0.18</v>
      </c>
      <c r="K2002" s="1">
        <v>0.24</v>
      </c>
      <c r="L2002" s="1">
        <v>0.06</v>
      </c>
      <c r="M2002" s="1" t="s">
        <v>3878</v>
      </c>
    </row>
    <row r="2003" spans="1:13" x14ac:dyDescent="0.25">
      <c r="A2003" s="4" t="s">
        <v>1654</v>
      </c>
      <c r="B2003" s="1">
        <v>2014</v>
      </c>
      <c r="C2003" s="1" t="s">
        <v>23</v>
      </c>
      <c r="D2003" s="1" t="s">
        <v>24</v>
      </c>
      <c r="E2003" s="3" t="s">
        <v>2087</v>
      </c>
      <c r="F2003" s="1" t="s">
        <v>632</v>
      </c>
      <c r="G2003" s="1">
        <v>0</v>
      </c>
      <c r="H2003" s="1">
        <v>0</v>
      </c>
      <c r="I2003" s="1">
        <v>-3.7499999999999999E-3</v>
      </c>
      <c r="J2003" s="1">
        <v>-5.0000000000000001E-3</v>
      </c>
      <c r="K2003" s="1">
        <v>-5.0000000000000001E-3</v>
      </c>
      <c r="L2003" s="1">
        <v>-1.25E-3</v>
      </c>
      <c r="M2003" s="1" t="s">
        <v>3878</v>
      </c>
    </row>
    <row r="2004" spans="1:13" x14ac:dyDescent="0.25">
      <c r="A2004" s="4" t="s">
        <v>1654</v>
      </c>
      <c r="B2004" s="1">
        <v>2014</v>
      </c>
      <c r="C2004" s="1" t="s">
        <v>23</v>
      </c>
      <c r="D2004" s="1" t="s">
        <v>24</v>
      </c>
      <c r="E2004" s="3" t="s">
        <v>2088</v>
      </c>
      <c r="F2004" s="1" t="s">
        <v>632</v>
      </c>
      <c r="G2004" s="1">
        <v>-3.7499999999999999E-3</v>
      </c>
      <c r="H2004" s="1">
        <v>-1.25E-3</v>
      </c>
      <c r="I2004" s="1">
        <v>0</v>
      </c>
      <c r="J2004" s="1">
        <v>0</v>
      </c>
      <c r="K2004" s="1">
        <v>0</v>
      </c>
      <c r="L2004" s="1">
        <v>0</v>
      </c>
      <c r="M2004" s="1" t="s">
        <v>3878</v>
      </c>
    </row>
    <row r="2005" spans="1:13" x14ac:dyDescent="0.25">
      <c r="A2005" s="4" t="s">
        <v>1654</v>
      </c>
      <c r="B2005" s="1">
        <v>2014</v>
      </c>
      <c r="C2005" s="1" t="s">
        <v>23</v>
      </c>
      <c r="D2005" s="1" t="s">
        <v>24</v>
      </c>
      <c r="E2005" s="3" t="s">
        <v>2089</v>
      </c>
      <c r="F2005" s="1" t="s">
        <v>632</v>
      </c>
      <c r="G2005" s="1">
        <v>0</v>
      </c>
      <c r="H2005" s="1">
        <v>3.7499999999999999E-3</v>
      </c>
      <c r="I2005" s="1">
        <v>1.25E-3</v>
      </c>
      <c r="J2005" s="1">
        <v>3.7499999999999999E-3</v>
      </c>
      <c r="K2005" s="1">
        <v>1.25E-3</v>
      </c>
      <c r="L2005" s="1">
        <v>0</v>
      </c>
      <c r="M2005" s="1" t="s">
        <v>3878</v>
      </c>
    </row>
    <row r="2006" spans="1:13" x14ac:dyDescent="0.25">
      <c r="A2006" s="4" t="s">
        <v>1654</v>
      </c>
      <c r="B2006" s="1">
        <v>2014</v>
      </c>
      <c r="C2006" s="1" t="s">
        <v>67</v>
      </c>
      <c r="D2006" s="1" t="s">
        <v>68</v>
      </c>
      <c r="E2006" s="3" t="s">
        <v>2090</v>
      </c>
      <c r="F2006" s="1" t="s">
        <v>632</v>
      </c>
      <c r="G2006" s="1">
        <v>0</v>
      </c>
      <c r="H2006" s="1">
        <v>-1.4999999999999999E-2</v>
      </c>
      <c r="I2006" s="1">
        <v>0.01</v>
      </c>
      <c r="J2006" s="1">
        <v>5.0000000000000001E-3</v>
      </c>
      <c r="K2006" s="1">
        <v>0</v>
      </c>
      <c r="L2006" s="1">
        <v>0</v>
      </c>
      <c r="M2006" s="1" t="s">
        <v>3878</v>
      </c>
    </row>
    <row r="2007" spans="1:13" x14ac:dyDescent="0.25">
      <c r="A2007" s="4" t="s">
        <v>1654</v>
      </c>
      <c r="B2007" s="1">
        <v>2014</v>
      </c>
      <c r="C2007" s="1" t="s">
        <v>67</v>
      </c>
      <c r="D2007" s="1" t="s">
        <v>68</v>
      </c>
      <c r="E2007" s="3" t="s">
        <v>2091</v>
      </c>
      <c r="F2007" s="1" t="s">
        <v>632</v>
      </c>
      <c r="G2007" s="1">
        <v>0</v>
      </c>
      <c r="H2007" s="1">
        <v>0</v>
      </c>
      <c r="I2007" s="1">
        <v>0.78</v>
      </c>
      <c r="J2007" s="1">
        <v>0.26</v>
      </c>
      <c r="K2007" s="1">
        <v>0</v>
      </c>
      <c r="L2007" s="1">
        <v>0</v>
      </c>
      <c r="M2007" s="1" t="s">
        <v>3878</v>
      </c>
    </row>
    <row r="2008" spans="1:13" x14ac:dyDescent="0.25">
      <c r="A2008" s="4" t="s">
        <v>1654</v>
      </c>
      <c r="B2008" s="1">
        <v>2014</v>
      </c>
      <c r="C2008" s="1" t="s">
        <v>67</v>
      </c>
      <c r="D2008" s="1" t="s">
        <v>68</v>
      </c>
      <c r="E2008" s="3" t="s">
        <v>2092</v>
      </c>
      <c r="F2008" s="1" t="s">
        <v>632</v>
      </c>
      <c r="G2008" s="1">
        <v>-7.4999999999999997E-3</v>
      </c>
      <c r="H2008" s="1">
        <v>-2.5000000000000001E-3</v>
      </c>
      <c r="I2008" s="1">
        <v>7.4999999999999997E-3</v>
      </c>
      <c r="J2008" s="1">
        <v>2.5000000000000001E-3</v>
      </c>
      <c r="K2008" s="1">
        <v>0</v>
      </c>
      <c r="L2008" s="1">
        <v>0</v>
      </c>
      <c r="M2008" s="1" t="s">
        <v>3878</v>
      </c>
    </row>
    <row r="2009" spans="1:13" x14ac:dyDescent="0.25">
      <c r="A2009" s="4" t="s">
        <v>1654</v>
      </c>
      <c r="B2009" s="1">
        <v>2014</v>
      </c>
      <c r="C2009" s="1" t="s">
        <v>67</v>
      </c>
      <c r="D2009" s="1" t="s">
        <v>68</v>
      </c>
      <c r="E2009" s="3" t="s">
        <v>2093</v>
      </c>
      <c r="F2009" s="1" t="s">
        <v>632</v>
      </c>
      <c r="G2009" s="1">
        <v>-2.2499999999999999E-2</v>
      </c>
      <c r="H2009" s="1">
        <v>-7.4999999999999997E-3</v>
      </c>
      <c r="I2009" s="1">
        <v>2.2499999999999999E-2</v>
      </c>
      <c r="J2009" s="1">
        <v>7.4999999999999997E-3</v>
      </c>
      <c r="K2009" s="1">
        <v>0</v>
      </c>
      <c r="L2009" s="1">
        <v>0</v>
      </c>
      <c r="M2009" s="1" t="s">
        <v>3878</v>
      </c>
    </row>
    <row r="2010" spans="1:13" x14ac:dyDescent="0.25">
      <c r="A2010" s="4" t="s">
        <v>1654</v>
      </c>
      <c r="B2010" s="1">
        <v>2014</v>
      </c>
      <c r="C2010" s="1" t="s">
        <v>67</v>
      </c>
      <c r="D2010" s="1" t="s">
        <v>68</v>
      </c>
      <c r="E2010" s="3" t="s">
        <v>2094</v>
      </c>
      <c r="F2010" s="1" t="s">
        <v>632</v>
      </c>
      <c r="G2010" s="1">
        <v>-3.7499999999999999E-3</v>
      </c>
      <c r="H2010" s="1">
        <v>-1.2500000000000001E-2</v>
      </c>
      <c r="I2010" s="1">
        <v>1.125E-2</v>
      </c>
      <c r="J2010" s="1">
        <v>5.0000000000000001E-3</v>
      </c>
      <c r="K2010" s="1">
        <v>0</v>
      </c>
      <c r="L2010" s="1">
        <v>0</v>
      </c>
      <c r="M2010" s="1" t="s">
        <v>3878</v>
      </c>
    </row>
    <row r="2011" spans="1:13" x14ac:dyDescent="0.25">
      <c r="A2011" s="4" t="s">
        <v>1654</v>
      </c>
      <c r="B2011" s="1">
        <v>2014</v>
      </c>
      <c r="C2011" s="1" t="s">
        <v>71</v>
      </c>
      <c r="D2011" s="1" t="s">
        <v>72</v>
      </c>
      <c r="E2011" s="3" t="s">
        <v>2095</v>
      </c>
      <c r="F2011" s="1" t="s">
        <v>632</v>
      </c>
      <c r="G2011" s="1">
        <v>0</v>
      </c>
      <c r="H2011" s="1">
        <v>-1.8749999999999999E-2</v>
      </c>
      <c r="I2011" s="1">
        <v>1.2500000000000001E-2</v>
      </c>
      <c r="J2011" s="1">
        <v>6.2500000000000003E-3</v>
      </c>
      <c r="K2011" s="1">
        <v>0</v>
      </c>
      <c r="L2011" s="1">
        <v>0</v>
      </c>
      <c r="M2011" s="1" t="s">
        <v>3878</v>
      </c>
    </row>
    <row r="2012" spans="1:13" x14ac:dyDescent="0.25">
      <c r="A2012" s="4" t="s">
        <v>1654</v>
      </c>
      <c r="B2012" s="1">
        <v>2014</v>
      </c>
      <c r="C2012" s="1" t="s">
        <v>67</v>
      </c>
      <c r="D2012" s="1" t="s">
        <v>68</v>
      </c>
      <c r="E2012" s="3" t="s">
        <v>2096</v>
      </c>
      <c r="F2012" s="1" t="s">
        <v>632</v>
      </c>
      <c r="G2012" s="1">
        <v>-7.4999999999999997E-2</v>
      </c>
      <c r="H2012" s="1">
        <v>-2.5000000000000001E-3</v>
      </c>
      <c r="I2012" s="1">
        <v>0.06</v>
      </c>
      <c r="J2012" s="1">
        <v>1.7500000000000002E-2</v>
      </c>
      <c r="K2012" s="1">
        <v>0</v>
      </c>
      <c r="L2012" s="1">
        <v>0</v>
      </c>
      <c r="M2012" s="1" t="s">
        <v>3878</v>
      </c>
    </row>
    <row r="2013" spans="1:13" x14ac:dyDescent="0.25">
      <c r="A2013" s="4" t="s">
        <v>1654</v>
      </c>
      <c r="B2013" s="1">
        <v>2014</v>
      </c>
      <c r="C2013" s="1" t="s">
        <v>67</v>
      </c>
      <c r="D2013" s="1" t="s">
        <v>68</v>
      </c>
      <c r="E2013" s="3" t="s">
        <v>2097</v>
      </c>
      <c r="F2013" s="1" t="s">
        <v>632</v>
      </c>
      <c r="G2013" s="1">
        <v>-0.15</v>
      </c>
      <c r="H2013" s="1">
        <v>0.1</v>
      </c>
      <c r="I2013" s="1">
        <v>0.05</v>
      </c>
      <c r="J2013" s="1">
        <v>0</v>
      </c>
      <c r="K2013" s="1">
        <v>0</v>
      </c>
      <c r="L2013" s="1">
        <v>0</v>
      </c>
      <c r="M2013" s="1" t="s">
        <v>3878</v>
      </c>
    </row>
    <row r="2014" spans="1:13" x14ac:dyDescent="0.25">
      <c r="A2014" s="4" t="s">
        <v>1654</v>
      </c>
      <c r="B2014" s="1">
        <v>2014</v>
      </c>
      <c r="C2014" s="1" t="s">
        <v>71</v>
      </c>
      <c r="D2014" s="1" t="s">
        <v>72</v>
      </c>
      <c r="E2014" s="3" t="s">
        <v>2098</v>
      </c>
      <c r="F2014" s="1" t="s">
        <v>632</v>
      </c>
      <c r="G2014" s="1">
        <v>-7.4999999999999997E-3</v>
      </c>
      <c r="H2014" s="1">
        <v>-2.5000000000000001E-3</v>
      </c>
      <c r="I2014" s="1">
        <v>7.4999999999999997E-3</v>
      </c>
      <c r="J2014" s="1">
        <v>2.5000000000000001E-3</v>
      </c>
      <c r="K2014" s="1">
        <v>0</v>
      </c>
      <c r="L2014" s="1">
        <v>0</v>
      </c>
      <c r="M2014" s="1" t="s">
        <v>3878</v>
      </c>
    </row>
    <row r="2015" spans="1:13" x14ac:dyDescent="0.25">
      <c r="A2015" s="4" t="s">
        <v>1654</v>
      </c>
      <c r="B2015" s="1">
        <v>2014</v>
      </c>
      <c r="C2015" s="1" t="s">
        <v>94</v>
      </c>
      <c r="D2015" s="1" t="s">
        <v>38</v>
      </c>
      <c r="E2015" s="3" t="s">
        <v>2099</v>
      </c>
      <c r="F2015" s="1" t="s">
        <v>632</v>
      </c>
      <c r="G2015" s="1">
        <v>0</v>
      </c>
      <c r="H2015" s="1">
        <v>0.54374999999999996</v>
      </c>
      <c r="I2015" s="1">
        <v>0.37624999999999997</v>
      </c>
      <c r="J2015" s="1">
        <v>8.7499999999999994E-2</v>
      </c>
      <c r="K2015" s="1">
        <v>0.03</v>
      </c>
      <c r="L2015" s="1">
        <v>7.4999999999999997E-3</v>
      </c>
      <c r="M2015" s="1" t="s">
        <v>3878</v>
      </c>
    </row>
    <row r="2016" spans="1:13" x14ac:dyDescent="0.25">
      <c r="A2016" s="4" t="s">
        <v>1654</v>
      </c>
      <c r="B2016" s="1">
        <v>2014</v>
      </c>
      <c r="C2016" s="1" t="s">
        <v>288</v>
      </c>
      <c r="D2016" s="1" t="s">
        <v>38</v>
      </c>
      <c r="E2016" s="3" t="s">
        <v>2100</v>
      </c>
      <c r="F2016" s="1" t="s">
        <v>632</v>
      </c>
      <c r="G2016" s="1">
        <v>-3.7499999999999999E-3</v>
      </c>
      <c r="H2016" s="1">
        <v>-3.5000000000000003E-2</v>
      </c>
      <c r="I2016" s="1">
        <v>2.6249999999999999E-2</v>
      </c>
      <c r="J2016" s="1">
        <v>1.2500000000000001E-2</v>
      </c>
      <c r="K2016" s="1">
        <v>0</v>
      </c>
      <c r="L2016" s="1">
        <v>0</v>
      </c>
      <c r="M2016" s="1" t="s">
        <v>3878</v>
      </c>
    </row>
    <row r="2017" spans="1:13" x14ac:dyDescent="0.25">
      <c r="A2017" s="4" t="s">
        <v>1654</v>
      </c>
      <c r="B2017" s="1">
        <v>2014</v>
      </c>
      <c r="C2017" s="1" t="s">
        <v>37</v>
      </c>
      <c r="D2017" s="1" t="s">
        <v>38</v>
      </c>
      <c r="E2017" s="3" t="s">
        <v>2101</v>
      </c>
      <c r="F2017" s="1" t="s">
        <v>632</v>
      </c>
      <c r="G2017" s="1">
        <v>-3.3750000000000002E-2</v>
      </c>
      <c r="H2017" s="1">
        <v>-0.105</v>
      </c>
      <c r="I2017" s="1">
        <v>9.6250000000000002E-2</v>
      </c>
      <c r="J2017" s="1">
        <v>4.2500000000000003E-2</v>
      </c>
      <c r="K2017" s="1">
        <v>0</v>
      </c>
      <c r="L2017" s="1">
        <v>0</v>
      </c>
      <c r="M2017" s="1" t="s">
        <v>3878</v>
      </c>
    </row>
    <row r="2018" spans="1:13" x14ac:dyDescent="0.25">
      <c r="A2018" s="4" t="s">
        <v>1654</v>
      </c>
      <c r="B2018" s="1">
        <v>2014</v>
      </c>
      <c r="C2018" s="1" t="s">
        <v>97</v>
      </c>
      <c r="D2018" s="1" t="s">
        <v>20</v>
      </c>
      <c r="E2018" s="3" t="s">
        <v>2102</v>
      </c>
      <c r="F2018" s="1" t="s">
        <v>632</v>
      </c>
      <c r="G2018" s="1">
        <v>-6.3750000000000001E-2</v>
      </c>
      <c r="H2018" s="1">
        <v>-0.45624999999999999</v>
      </c>
      <c r="I2018" s="1">
        <v>-0.59875</v>
      </c>
      <c r="J2018" s="1">
        <v>0.9325</v>
      </c>
      <c r="K2018" s="1">
        <v>0.4325</v>
      </c>
      <c r="L2018" s="1">
        <v>2.375E-2</v>
      </c>
      <c r="M2018" s="1" t="s">
        <v>3878</v>
      </c>
    </row>
    <row r="2019" spans="1:13" x14ac:dyDescent="0.25">
      <c r="A2019" s="4" t="s">
        <v>1654</v>
      </c>
      <c r="B2019" s="1">
        <v>2014</v>
      </c>
      <c r="C2019" s="1" t="s">
        <v>288</v>
      </c>
      <c r="D2019" s="1" t="s">
        <v>38</v>
      </c>
      <c r="E2019" s="3" t="s">
        <v>2103</v>
      </c>
      <c r="F2019" s="1" t="s">
        <v>632</v>
      </c>
      <c r="G2019" s="1">
        <v>0</v>
      </c>
      <c r="H2019" s="1">
        <v>-3.7499999999999999E-3</v>
      </c>
      <c r="I2019" s="1">
        <v>-5.0000000000000001E-3</v>
      </c>
      <c r="J2019" s="1">
        <v>2.5000000000000001E-3</v>
      </c>
      <c r="K2019" s="1">
        <v>-2.5000000000000001E-2</v>
      </c>
      <c r="L2019" s="1">
        <v>-8.7500000000000008E-3</v>
      </c>
      <c r="M2019" s="1" t="s">
        <v>3878</v>
      </c>
    </row>
    <row r="2020" spans="1:13" x14ac:dyDescent="0.25">
      <c r="A2020" s="4" t="s">
        <v>1654</v>
      </c>
      <c r="B2020" s="1">
        <v>2014</v>
      </c>
      <c r="C2020" s="1" t="s">
        <v>97</v>
      </c>
      <c r="D2020" s="1" t="s">
        <v>20</v>
      </c>
      <c r="E2020" s="3" t="s">
        <v>2104</v>
      </c>
      <c r="F2020" s="1" t="s">
        <v>632</v>
      </c>
      <c r="G2020" s="1">
        <v>0</v>
      </c>
      <c r="H2020" s="1">
        <v>-7.4999999999999997E-3</v>
      </c>
      <c r="I2020" s="1">
        <v>-0.01</v>
      </c>
      <c r="J2020" s="1">
        <v>-6.2500000000000003E-3</v>
      </c>
      <c r="K2020" s="1">
        <v>-8.7500000000000008E-3</v>
      </c>
      <c r="L2020" s="1">
        <v>-2.5000000000000001E-3</v>
      </c>
      <c r="M2020" s="1" t="s">
        <v>3878</v>
      </c>
    </row>
    <row r="2021" spans="1:13" x14ac:dyDescent="0.25">
      <c r="A2021" s="4" t="s">
        <v>1654</v>
      </c>
      <c r="B2021" s="1">
        <v>2014</v>
      </c>
      <c r="C2021" s="1" t="s">
        <v>97</v>
      </c>
      <c r="D2021" s="1" t="s">
        <v>20</v>
      </c>
      <c r="E2021" s="3" t="s">
        <v>2105</v>
      </c>
      <c r="F2021" s="1" t="s">
        <v>632</v>
      </c>
      <c r="G2021" s="1">
        <v>-3.7499999999999999E-3</v>
      </c>
      <c r="H2021" s="1">
        <v>-1.25E-3</v>
      </c>
      <c r="I2021" s="1">
        <v>0</v>
      </c>
      <c r="J2021" s="1">
        <v>0</v>
      </c>
      <c r="K2021" s="1">
        <v>0</v>
      </c>
      <c r="L2021" s="1">
        <v>0</v>
      </c>
      <c r="M2021" s="1" t="s">
        <v>3878</v>
      </c>
    </row>
    <row r="2022" spans="1:13" x14ac:dyDescent="0.25">
      <c r="A2022" s="4" t="s">
        <v>1654</v>
      </c>
      <c r="B2022" s="1">
        <v>2014</v>
      </c>
      <c r="C2022" s="1" t="s">
        <v>121</v>
      </c>
      <c r="D2022" s="1" t="s">
        <v>38</v>
      </c>
      <c r="E2022" s="3" t="s">
        <v>2106</v>
      </c>
      <c r="F2022" s="1" t="s">
        <v>632</v>
      </c>
      <c r="G2022" s="1">
        <v>-7.4999999999999997E-2</v>
      </c>
      <c r="H2022" s="1">
        <v>-2.5000000000000001E-2</v>
      </c>
      <c r="I2022" s="1">
        <v>7.4999999999999997E-2</v>
      </c>
      <c r="J2022" s="1">
        <v>2.5000000000000001E-2</v>
      </c>
      <c r="K2022" s="1">
        <v>0</v>
      </c>
      <c r="L2022" s="1">
        <v>0</v>
      </c>
      <c r="M2022" s="1" t="s">
        <v>3878</v>
      </c>
    </row>
    <row r="2023" spans="1:13" x14ac:dyDescent="0.25">
      <c r="A2023" s="4" t="s">
        <v>1654</v>
      </c>
      <c r="B2023" s="1">
        <v>2014</v>
      </c>
      <c r="C2023" s="1" t="s">
        <v>189</v>
      </c>
      <c r="D2023" s="1" t="s">
        <v>38</v>
      </c>
      <c r="E2023" s="3" t="s">
        <v>2107</v>
      </c>
      <c r="F2023" s="1" t="s">
        <v>632</v>
      </c>
      <c r="G2023" s="1">
        <v>-7.4999999999999997E-3</v>
      </c>
      <c r="H2023" s="1">
        <v>-2.5000000000000001E-3</v>
      </c>
      <c r="I2023" s="1">
        <v>7.4999999999999997E-3</v>
      </c>
      <c r="J2023" s="1">
        <v>2.5000000000000001E-3</v>
      </c>
      <c r="K2023" s="1">
        <v>0</v>
      </c>
      <c r="L2023" s="1">
        <v>0</v>
      </c>
      <c r="M2023" s="1" t="s">
        <v>3878</v>
      </c>
    </row>
    <row r="2024" spans="1:13" x14ac:dyDescent="0.25">
      <c r="A2024" s="4" t="s">
        <v>1654</v>
      </c>
      <c r="B2024" s="1">
        <v>2014</v>
      </c>
      <c r="C2024" s="1" t="s">
        <v>37</v>
      </c>
      <c r="D2024" s="1" t="s">
        <v>38</v>
      </c>
      <c r="E2024" s="3" t="s">
        <v>2108</v>
      </c>
      <c r="F2024" s="1" t="s">
        <v>632</v>
      </c>
      <c r="G2024" s="1">
        <v>7.4999999999999997E-3</v>
      </c>
      <c r="H2024" s="1">
        <v>0.01</v>
      </c>
      <c r="I2024" s="1">
        <v>-1.2500000000000001E-2</v>
      </c>
      <c r="J2024" s="1">
        <v>-5.0000000000000001E-3</v>
      </c>
      <c r="K2024" s="1">
        <v>0</v>
      </c>
      <c r="L2024" s="1">
        <v>0</v>
      </c>
      <c r="M2024" s="1" t="s">
        <v>3878</v>
      </c>
    </row>
    <row r="2025" spans="1:13" x14ac:dyDescent="0.25">
      <c r="A2025" s="4" t="s">
        <v>1654</v>
      </c>
      <c r="B2025" s="1">
        <v>2014</v>
      </c>
      <c r="C2025" s="1" t="s">
        <v>97</v>
      </c>
      <c r="D2025" s="1" t="s">
        <v>20</v>
      </c>
      <c r="E2025" s="3" t="s">
        <v>2109</v>
      </c>
      <c r="F2025" s="1" t="s">
        <v>632</v>
      </c>
      <c r="G2025" s="1">
        <v>0</v>
      </c>
      <c r="H2025" s="1">
        <v>-4.8750000000000002E-2</v>
      </c>
      <c r="I2025" s="1">
        <v>-0.02</v>
      </c>
      <c r="J2025" s="1">
        <v>-5.0000000000000001E-3</v>
      </c>
      <c r="K2025" s="1">
        <v>-5.0000000000000001E-3</v>
      </c>
      <c r="L2025" s="1">
        <v>-1.25E-3</v>
      </c>
      <c r="M2025" s="1" t="s">
        <v>3878</v>
      </c>
    </row>
    <row r="2026" spans="1:13" x14ac:dyDescent="0.25">
      <c r="A2026" s="4" t="s">
        <v>1654</v>
      </c>
      <c r="B2026" s="1">
        <v>2014</v>
      </c>
      <c r="C2026" s="1" t="s">
        <v>97</v>
      </c>
      <c r="D2026" s="1" t="s">
        <v>20</v>
      </c>
      <c r="E2026" s="3" t="s">
        <v>2110</v>
      </c>
      <c r="F2026" s="1" t="s">
        <v>632</v>
      </c>
      <c r="G2026" s="1">
        <v>-1.4999999999999999E-2</v>
      </c>
      <c r="H2026" s="1">
        <v>-8.7500000000000008E-3</v>
      </c>
      <c r="I2026" s="1">
        <v>-1.25E-3</v>
      </c>
      <c r="J2026" s="1">
        <v>0</v>
      </c>
      <c r="K2026" s="1">
        <v>0</v>
      </c>
      <c r="L2026" s="1">
        <v>0</v>
      </c>
      <c r="M2026" s="1" t="s">
        <v>3878</v>
      </c>
    </row>
    <row r="2027" spans="1:13" x14ac:dyDescent="0.25">
      <c r="A2027" s="4" t="s">
        <v>1654</v>
      </c>
      <c r="B2027" s="1">
        <v>2014</v>
      </c>
      <c r="C2027" s="1" t="s">
        <v>97</v>
      </c>
      <c r="D2027" s="1" t="s">
        <v>20</v>
      </c>
      <c r="E2027" s="3" t="s">
        <v>2111</v>
      </c>
      <c r="F2027" s="1" t="s">
        <v>632</v>
      </c>
      <c r="G2027" s="1">
        <v>-7.4999999999999997E-3</v>
      </c>
      <c r="H2027" s="1">
        <v>-6.2500000000000003E-3</v>
      </c>
      <c r="I2027" s="1">
        <v>2.5000000000000001E-3</v>
      </c>
      <c r="J2027" s="1">
        <v>5.0000000000000001E-3</v>
      </c>
      <c r="K2027" s="1">
        <v>1.25E-3</v>
      </c>
      <c r="L2027" s="1">
        <v>0</v>
      </c>
      <c r="M2027" s="1" t="s">
        <v>3878</v>
      </c>
    </row>
    <row r="2028" spans="1:13" x14ac:dyDescent="0.25">
      <c r="A2028" s="4" t="s">
        <v>1654</v>
      </c>
      <c r="B2028" s="1">
        <v>2014</v>
      </c>
      <c r="C2028" s="1" t="s">
        <v>97</v>
      </c>
      <c r="D2028" s="1" t="s">
        <v>20</v>
      </c>
      <c r="E2028" s="3" t="s">
        <v>1962</v>
      </c>
      <c r="F2028" s="1" t="s">
        <v>632</v>
      </c>
      <c r="G2028" s="1">
        <v>0</v>
      </c>
      <c r="H2028" s="1">
        <v>0</v>
      </c>
      <c r="I2028" s="1">
        <v>3.7499999999999999E-3</v>
      </c>
      <c r="J2028" s="1">
        <v>5.0000000000000001E-3</v>
      </c>
      <c r="K2028" s="1">
        <v>5.0000000000000001E-3</v>
      </c>
      <c r="L2028" s="1">
        <v>1.25E-3</v>
      </c>
      <c r="M2028" s="1" t="s">
        <v>3878</v>
      </c>
    </row>
    <row r="2029" spans="1:13" x14ac:dyDescent="0.25">
      <c r="A2029" s="4" t="s">
        <v>1654</v>
      </c>
      <c r="B2029" s="1">
        <v>2014</v>
      </c>
      <c r="C2029" s="1" t="s">
        <v>64</v>
      </c>
      <c r="D2029" s="1" t="s">
        <v>16</v>
      </c>
      <c r="E2029" s="3" t="s">
        <v>2112</v>
      </c>
      <c r="F2029" s="1" t="s">
        <v>632</v>
      </c>
      <c r="G2029" s="1">
        <v>0</v>
      </c>
      <c r="H2029" s="1">
        <v>-1.8749999999999999E-2</v>
      </c>
      <c r="I2029" s="1">
        <v>1.2500000000000001E-2</v>
      </c>
      <c r="J2029" s="1">
        <v>6.2500000000000003E-3</v>
      </c>
      <c r="K2029" s="1">
        <v>0</v>
      </c>
      <c r="L2029" s="1">
        <v>0</v>
      </c>
      <c r="M2029" s="1" t="s">
        <v>3878</v>
      </c>
    </row>
    <row r="2030" spans="1:13" x14ac:dyDescent="0.25">
      <c r="A2030" s="4" t="s">
        <v>1654</v>
      </c>
      <c r="B2030" s="1">
        <v>2014</v>
      </c>
      <c r="C2030" s="1" t="s">
        <v>189</v>
      </c>
      <c r="D2030" s="1" t="s">
        <v>38</v>
      </c>
      <c r="E2030" s="3" t="s">
        <v>2113</v>
      </c>
      <c r="F2030" s="1" t="s">
        <v>632</v>
      </c>
      <c r="G2030" s="1">
        <v>0</v>
      </c>
      <c r="H2030" s="1">
        <v>-4.4999999999999998E-2</v>
      </c>
      <c r="I2030" s="1">
        <v>0.03</v>
      </c>
      <c r="J2030" s="1">
        <v>1.4999999999999999E-2</v>
      </c>
      <c r="K2030" s="1">
        <v>0</v>
      </c>
      <c r="L2030" s="1">
        <v>0</v>
      </c>
      <c r="M2030" s="1" t="s">
        <v>3878</v>
      </c>
    </row>
    <row r="2031" spans="1:13" x14ac:dyDescent="0.25">
      <c r="A2031" s="4" t="s">
        <v>1654</v>
      </c>
      <c r="B2031" s="1">
        <v>2014</v>
      </c>
      <c r="C2031" s="1" t="s">
        <v>37</v>
      </c>
      <c r="D2031" s="1" t="s">
        <v>38</v>
      </c>
      <c r="E2031" s="3" t="s">
        <v>2114</v>
      </c>
      <c r="F2031" s="1" t="s">
        <v>632</v>
      </c>
      <c r="G2031" s="1">
        <v>0</v>
      </c>
      <c r="H2031" s="1">
        <v>-6.7500000000000004E-2</v>
      </c>
      <c r="I2031" s="1">
        <v>4.4999999999999998E-2</v>
      </c>
      <c r="J2031" s="1">
        <v>2.2499999999999999E-2</v>
      </c>
      <c r="K2031" s="1">
        <v>0</v>
      </c>
      <c r="L2031" s="1">
        <v>0</v>
      </c>
      <c r="M2031" s="1" t="s">
        <v>3878</v>
      </c>
    </row>
    <row r="2032" spans="1:13" x14ac:dyDescent="0.25">
      <c r="A2032" s="4" t="s">
        <v>1654</v>
      </c>
      <c r="B2032" s="1">
        <v>2014</v>
      </c>
      <c r="C2032" s="1" t="s">
        <v>37</v>
      </c>
      <c r="D2032" s="1" t="s">
        <v>38</v>
      </c>
      <c r="E2032" s="3" t="s">
        <v>2115</v>
      </c>
      <c r="F2032" s="1" t="s">
        <v>632</v>
      </c>
      <c r="G2032" s="1">
        <v>0.03</v>
      </c>
      <c r="H2032" s="1">
        <v>0.04</v>
      </c>
      <c r="I2032" s="1">
        <v>-0.05</v>
      </c>
      <c r="J2032" s="1">
        <v>-0.02</v>
      </c>
      <c r="K2032" s="1">
        <v>0</v>
      </c>
      <c r="L2032" s="1">
        <v>0</v>
      </c>
      <c r="M2032" s="1" t="s">
        <v>3878</v>
      </c>
    </row>
    <row r="2033" spans="1:13" x14ac:dyDescent="0.25">
      <c r="A2033" s="4" t="s">
        <v>1654</v>
      </c>
      <c r="B2033" s="1">
        <v>2014</v>
      </c>
      <c r="C2033" s="1" t="s">
        <v>121</v>
      </c>
      <c r="D2033" s="1" t="s">
        <v>38</v>
      </c>
      <c r="E2033" s="3" t="s">
        <v>2116</v>
      </c>
      <c r="F2033" s="1" t="s">
        <v>632</v>
      </c>
      <c r="G2033" s="1">
        <v>3.7499999999999999E-3</v>
      </c>
      <c r="H2033" s="1">
        <v>5.0000000000000001E-3</v>
      </c>
      <c r="I2033" s="1">
        <v>-6.2500000000000003E-3</v>
      </c>
      <c r="J2033" s="1">
        <v>-2.5000000000000001E-3</v>
      </c>
      <c r="K2033" s="1">
        <v>0</v>
      </c>
      <c r="L2033" s="1">
        <v>0</v>
      </c>
      <c r="M2033" s="1" t="s">
        <v>3878</v>
      </c>
    </row>
    <row r="2034" spans="1:13" x14ac:dyDescent="0.25">
      <c r="A2034" s="4" t="s">
        <v>1654</v>
      </c>
      <c r="B2034" s="1">
        <v>2014</v>
      </c>
      <c r="C2034" s="1" t="s">
        <v>99</v>
      </c>
      <c r="D2034" s="1" t="s">
        <v>100</v>
      </c>
      <c r="E2034" s="3" t="s">
        <v>2117</v>
      </c>
      <c r="F2034" s="1" t="s">
        <v>632</v>
      </c>
      <c r="G2034" s="1">
        <v>0</v>
      </c>
      <c r="H2034" s="1">
        <v>0</v>
      </c>
      <c r="I2034" s="1">
        <v>2.6249999999999999E-2</v>
      </c>
      <c r="J2034" s="1">
        <v>-1.375E-2</v>
      </c>
      <c r="K2034" s="1">
        <v>-1.125E-2</v>
      </c>
      <c r="L2034" s="1">
        <v>-1.25E-3</v>
      </c>
      <c r="M2034" s="1" t="s">
        <v>3878</v>
      </c>
    </row>
    <row r="2035" spans="1:13" x14ac:dyDescent="0.25">
      <c r="A2035" s="4" t="s">
        <v>1654</v>
      </c>
      <c r="B2035" s="1">
        <v>2014</v>
      </c>
      <c r="C2035" s="1" t="s">
        <v>97</v>
      </c>
      <c r="D2035" s="1" t="s">
        <v>20</v>
      </c>
      <c r="E2035" s="3" t="s">
        <v>2118</v>
      </c>
      <c r="F2035" s="1" t="s">
        <v>632</v>
      </c>
      <c r="G2035" s="1">
        <v>-3.7499999999999999E-3</v>
      </c>
      <c r="H2035" s="1">
        <v>-8.7500000000000008E-3</v>
      </c>
      <c r="I2035" s="1">
        <v>8.7500000000000008E-3</v>
      </c>
      <c r="J2035" s="1">
        <v>3.7499999999999999E-3</v>
      </c>
      <c r="K2035" s="1">
        <v>0</v>
      </c>
      <c r="L2035" s="1">
        <v>0</v>
      </c>
      <c r="M2035" s="1" t="s">
        <v>3878</v>
      </c>
    </row>
    <row r="2036" spans="1:13" x14ac:dyDescent="0.25">
      <c r="A2036" s="4" t="s">
        <v>1654</v>
      </c>
      <c r="B2036" s="1">
        <v>2014</v>
      </c>
      <c r="C2036" s="1" t="s">
        <v>88</v>
      </c>
      <c r="D2036" s="1" t="s">
        <v>38</v>
      </c>
      <c r="E2036" s="3" t="s">
        <v>2119</v>
      </c>
      <c r="F2036" s="1" t="s">
        <v>632</v>
      </c>
      <c r="G2036" s="1">
        <v>-7.4999999999999997E-3</v>
      </c>
      <c r="H2036" s="1">
        <v>-2.5000000000000001E-3</v>
      </c>
      <c r="I2036" s="1">
        <v>7.4999999999999997E-3</v>
      </c>
      <c r="J2036" s="1">
        <v>2.5000000000000001E-3</v>
      </c>
      <c r="K2036" s="1">
        <v>0</v>
      </c>
      <c r="L2036" s="1">
        <v>0</v>
      </c>
      <c r="M2036" s="1" t="s">
        <v>3878</v>
      </c>
    </row>
    <row r="2037" spans="1:13" x14ac:dyDescent="0.25">
      <c r="A2037" s="4" t="s">
        <v>1654</v>
      </c>
      <c r="B2037" s="1">
        <v>2014</v>
      </c>
      <c r="C2037" s="1" t="s">
        <v>64</v>
      </c>
      <c r="D2037" s="1" t="s">
        <v>16</v>
      </c>
      <c r="E2037" s="3" t="s">
        <v>2120</v>
      </c>
      <c r="F2037" s="1" t="s">
        <v>632</v>
      </c>
      <c r="G2037" s="1">
        <v>-7.4999999999999997E-3</v>
      </c>
      <c r="H2037" s="1">
        <v>-2.5000000000000001E-3</v>
      </c>
      <c r="I2037" s="1">
        <v>0</v>
      </c>
      <c r="J2037" s="1">
        <v>0</v>
      </c>
      <c r="K2037" s="1">
        <v>0</v>
      </c>
      <c r="L2037" s="1">
        <v>0</v>
      </c>
      <c r="M2037" s="1" t="s">
        <v>3878</v>
      </c>
    </row>
    <row r="2038" spans="1:13" x14ac:dyDescent="0.25">
      <c r="A2038" s="4" t="s">
        <v>1654</v>
      </c>
      <c r="B2038" s="1">
        <v>2014</v>
      </c>
      <c r="C2038" s="1" t="s">
        <v>15</v>
      </c>
      <c r="D2038" s="1" t="s">
        <v>16</v>
      </c>
      <c r="E2038" s="3" t="s">
        <v>2072</v>
      </c>
      <c r="F2038" s="1" t="s">
        <v>632</v>
      </c>
      <c r="G2038" s="1">
        <v>3.7499999999999999E-3</v>
      </c>
      <c r="H2038" s="1">
        <v>1.25E-3</v>
      </c>
      <c r="I2038" s="1">
        <v>0</v>
      </c>
      <c r="J2038" s="1">
        <v>1.125E-2</v>
      </c>
      <c r="K2038" s="1">
        <v>3.7499999999999999E-3</v>
      </c>
      <c r="L2038" s="1">
        <v>0</v>
      </c>
      <c r="M2038" s="1" t="s">
        <v>3879</v>
      </c>
    </row>
    <row r="2039" spans="1:13" x14ac:dyDescent="0.25">
      <c r="A2039" s="4" t="s">
        <v>1654</v>
      </c>
      <c r="B2039" s="1">
        <v>2014</v>
      </c>
      <c r="C2039" s="1" t="s">
        <v>15</v>
      </c>
      <c r="D2039" s="1" t="s">
        <v>16</v>
      </c>
      <c r="E2039" s="3" t="s">
        <v>2121</v>
      </c>
      <c r="F2039" s="1" t="s">
        <v>632</v>
      </c>
      <c r="G2039" s="1">
        <v>0</v>
      </c>
      <c r="H2039" s="1">
        <v>5.6250000000000001E-2</v>
      </c>
      <c r="I2039" s="1">
        <v>3.7499999999999999E-3</v>
      </c>
      <c r="J2039" s="1">
        <v>-5.0000000000000001E-3</v>
      </c>
      <c r="K2039" s="1">
        <v>3.7499999999999999E-3</v>
      </c>
      <c r="L2039" s="1">
        <v>1.25E-3</v>
      </c>
      <c r="M2039" s="1" t="s">
        <v>3879</v>
      </c>
    </row>
    <row r="2040" spans="1:13" x14ac:dyDescent="0.25">
      <c r="A2040" s="4" t="s">
        <v>1654</v>
      </c>
      <c r="B2040" s="1">
        <v>2014</v>
      </c>
      <c r="C2040" s="1" t="s">
        <v>15</v>
      </c>
      <c r="D2040" s="1" t="s">
        <v>16</v>
      </c>
      <c r="E2040" s="3" t="s">
        <v>2122</v>
      </c>
      <c r="F2040" s="1" t="s">
        <v>632</v>
      </c>
      <c r="G2040" s="1">
        <v>0</v>
      </c>
      <c r="H2040" s="1">
        <v>5.2499999999999998E-2</v>
      </c>
      <c r="I2040" s="1">
        <v>0.04</v>
      </c>
      <c r="J2040" s="1">
        <v>1.4999999999999999E-2</v>
      </c>
      <c r="K2040" s="1">
        <v>2.5000000000000001E-3</v>
      </c>
      <c r="L2040" s="1">
        <v>0</v>
      </c>
      <c r="M2040" s="1" t="s">
        <v>3879</v>
      </c>
    </row>
    <row r="2041" spans="1:13" x14ac:dyDescent="0.25">
      <c r="A2041" s="4" t="s">
        <v>1654</v>
      </c>
      <c r="B2041" s="1">
        <v>2014</v>
      </c>
      <c r="C2041" s="1" t="s">
        <v>15</v>
      </c>
      <c r="D2041" s="1" t="s">
        <v>16</v>
      </c>
      <c r="E2041" s="3" t="s">
        <v>2123</v>
      </c>
      <c r="F2041" s="1" t="s">
        <v>632</v>
      </c>
      <c r="G2041" s="1">
        <v>0</v>
      </c>
      <c r="H2041" s="1">
        <v>0</v>
      </c>
      <c r="I2041" s="1">
        <v>1.125E-2</v>
      </c>
      <c r="J2041" s="1">
        <v>2.6249999999999999E-2</v>
      </c>
      <c r="K2041" s="1">
        <v>2.6249999999999999E-2</v>
      </c>
      <c r="L2041" s="1">
        <v>6.2500000000000003E-3</v>
      </c>
      <c r="M2041" s="1" t="s">
        <v>3879</v>
      </c>
    </row>
    <row r="2042" spans="1:13" x14ac:dyDescent="0.25">
      <c r="A2042" s="4" t="s">
        <v>1654</v>
      </c>
      <c r="B2042" s="1">
        <v>2014</v>
      </c>
      <c r="C2042" s="1" t="s">
        <v>15</v>
      </c>
      <c r="D2042" s="1" t="s">
        <v>16</v>
      </c>
      <c r="E2042" s="3" t="s">
        <v>2124</v>
      </c>
      <c r="F2042" s="1" t="s">
        <v>632</v>
      </c>
      <c r="G2042" s="1">
        <v>0</v>
      </c>
      <c r="H2042" s="1">
        <v>1.125E-2</v>
      </c>
      <c r="I2042" s="1">
        <v>0.03</v>
      </c>
      <c r="J2042" s="1">
        <v>5.0000000000000001E-3</v>
      </c>
      <c r="K2042" s="1">
        <v>2.5000000000000001E-3</v>
      </c>
      <c r="L2042" s="1">
        <v>1.25E-3</v>
      </c>
      <c r="M2042" s="1" t="s">
        <v>3879</v>
      </c>
    </row>
    <row r="2043" spans="1:13" x14ac:dyDescent="0.25">
      <c r="A2043" s="4" t="s">
        <v>1654</v>
      </c>
      <c r="B2043" s="1">
        <v>2014</v>
      </c>
      <c r="C2043" s="1" t="s">
        <v>19</v>
      </c>
      <c r="D2043" s="1" t="s">
        <v>20</v>
      </c>
      <c r="E2043" s="3" t="s">
        <v>2125</v>
      </c>
      <c r="F2043" s="1" t="s">
        <v>632</v>
      </c>
      <c r="G2043" s="1">
        <v>0</v>
      </c>
      <c r="H2043" s="1">
        <v>-0.33</v>
      </c>
      <c r="I2043" s="1">
        <v>-0.14000000000000001</v>
      </c>
      <c r="J2043" s="1">
        <v>-2.8750000000000001E-2</v>
      </c>
      <c r="K2043" s="1">
        <v>-1.7500000000000002E-2</v>
      </c>
      <c r="L2043" s="1">
        <v>-3.7499999999999999E-3</v>
      </c>
      <c r="M2043" s="1" t="s">
        <v>3879</v>
      </c>
    </row>
    <row r="2044" spans="1:13" x14ac:dyDescent="0.25">
      <c r="A2044" s="4" t="s">
        <v>1654</v>
      </c>
      <c r="B2044" s="1">
        <v>2014</v>
      </c>
      <c r="C2044" s="1" t="s">
        <v>19</v>
      </c>
      <c r="D2044" s="1" t="s">
        <v>20</v>
      </c>
      <c r="E2044" s="3" t="s">
        <v>2126</v>
      </c>
      <c r="F2044" s="1" t="s">
        <v>632</v>
      </c>
      <c r="G2044" s="1">
        <v>-7.4999999999999997E-3</v>
      </c>
      <c r="H2044" s="1">
        <v>1.25E-3</v>
      </c>
      <c r="I2044" s="1">
        <v>1.25E-3</v>
      </c>
      <c r="J2044" s="1">
        <v>0</v>
      </c>
      <c r="K2044" s="1">
        <v>0</v>
      </c>
      <c r="L2044" s="1">
        <v>0</v>
      </c>
      <c r="M2044" s="1" t="s">
        <v>3879</v>
      </c>
    </row>
    <row r="2045" spans="1:13" x14ac:dyDescent="0.25">
      <c r="A2045" s="4" t="s">
        <v>1654</v>
      </c>
      <c r="B2045" s="1">
        <v>2014</v>
      </c>
      <c r="C2045" s="1" t="s">
        <v>19</v>
      </c>
      <c r="D2045" s="1" t="s">
        <v>20</v>
      </c>
      <c r="E2045" s="3" t="s">
        <v>2127</v>
      </c>
      <c r="F2045" s="1" t="s">
        <v>632</v>
      </c>
      <c r="G2045" s="1">
        <v>-0.21375</v>
      </c>
      <c r="H2045" s="1">
        <v>-0.09</v>
      </c>
      <c r="I2045" s="1">
        <v>5.0000000000000001E-3</v>
      </c>
      <c r="J2045" s="1">
        <v>0</v>
      </c>
      <c r="K2045" s="1">
        <v>-1.25E-3</v>
      </c>
      <c r="L2045" s="1">
        <v>0</v>
      </c>
      <c r="M2045" s="1" t="s">
        <v>3879</v>
      </c>
    </row>
    <row r="2046" spans="1:13" x14ac:dyDescent="0.25">
      <c r="A2046" s="4" t="s">
        <v>1654</v>
      </c>
      <c r="B2046" s="1">
        <v>2014</v>
      </c>
      <c r="C2046" s="1" t="s">
        <v>19</v>
      </c>
      <c r="D2046" s="1" t="s">
        <v>20</v>
      </c>
      <c r="E2046" s="3" t="s">
        <v>2128</v>
      </c>
      <c r="F2046" s="1" t="s">
        <v>632</v>
      </c>
      <c r="G2046" s="1">
        <v>0.33374999999999999</v>
      </c>
      <c r="H2046" s="1">
        <v>9.6250000000000002E-2</v>
      </c>
      <c r="I2046" s="1">
        <v>-3.875E-2</v>
      </c>
      <c r="J2046" s="1">
        <v>1.125E-2</v>
      </c>
      <c r="K2046" s="1">
        <v>0.03</v>
      </c>
      <c r="L2046" s="1">
        <v>7.4999999999999997E-3</v>
      </c>
      <c r="M2046" s="1" t="s">
        <v>3879</v>
      </c>
    </row>
    <row r="2047" spans="1:13" x14ac:dyDescent="0.25">
      <c r="A2047" s="4" t="s">
        <v>1654</v>
      </c>
      <c r="B2047" s="1">
        <v>2014</v>
      </c>
      <c r="C2047" s="1" t="s">
        <v>19</v>
      </c>
      <c r="D2047" s="1" t="s">
        <v>20</v>
      </c>
      <c r="E2047" s="3" t="s">
        <v>2129</v>
      </c>
      <c r="F2047" s="1" t="s">
        <v>632</v>
      </c>
      <c r="G2047" s="1">
        <v>3.7499999999999999E-2</v>
      </c>
      <c r="H2047" s="1">
        <v>1.25E-3</v>
      </c>
      <c r="I2047" s="1">
        <v>-1.8749999999999999E-2</v>
      </c>
      <c r="J2047" s="1">
        <v>-1.25E-3</v>
      </c>
      <c r="K2047" s="1">
        <v>5.0000000000000001E-3</v>
      </c>
      <c r="L2047" s="1">
        <v>1.25E-3</v>
      </c>
      <c r="M2047" s="1" t="s">
        <v>3879</v>
      </c>
    </row>
    <row r="2048" spans="1:13" x14ac:dyDescent="0.25">
      <c r="A2048" s="4" t="s">
        <v>1654</v>
      </c>
      <c r="B2048" s="1">
        <v>2014</v>
      </c>
      <c r="C2048" s="1" t="s">
        <v>19</v>
      </c>
      <c r="D2048" s="1" t="s">
        <v>20</v>
      </c>
      <c r="E2048" s="3" t="s">
        <v>2130</v>
      </c>
      <c r="F2048" s="1" t="s">
        <v>632</v>
      </c>
      <c r="G2048" s="1">
        <v>0</v>
      </c>
      <c r="H2048" s="1">
        <v>0.51</v>
      </c>
      <c r="I2048" s="1">
        <v>-1.7500000000000002E-2</v>
      </c>
      <c r="J2048" s="1">
        <v>-7.7499999999999999E-2</v>
      </c>
      <c r="K2048" s="1">
        <v>-1.2500000000000001E-2</v>
      </c>
      <c r="L2048" s="1">
        <v>-2.5000000000000001E-3</v>
      </c>
      <c r="M2048" s="1" t="s">
        <v>3879</v>
      </c>
    </row>
    <row r="2049" spans="1:13" x14ac:dyDescent="0.25">
      <c r="A2049" s="4" t="s">
        <v>1654</v>
      </c>
      <c r="B2049" s="1">
        <v>2014</v>
      </c>
      <c r="C2049" s="1" t="s">
        <v>140</v>
      </c>
      <c r="D2049" s="1" t="s">
        <v>100</v>
      </c>
      <c r="E2049" s="3" t="s">
        <v>2131</v>
      </c>
      <c r="F2049" s="1" t="s">
        <v>632</v>
      </c>
      <c r="G2049" s="1">
        <v>1.125E-2</v>
      </c>
      <c r="H2049" s="1">
        <v>0.22125</v>
      </c>
      <c r="I2049" s="1">
        <v>6.8750000000000006E-2</v>
      </c>
      <c r="J2049" s="1">
        <v>-7.6249999999999998E-2</v>
      </c>
      <c r="K2049" s="1">
        <v>-0.1</v>
      </c>
      <c r="L2049" s="1">
        <v>-2.5000000000000001E-2</v>
      </c>
      <c r="M2049" s="1" t="s">
        <v>3879</v>
      </c>
    </row>
    <row r="2050" spans="1:13" x14ac:dyDescent="0.25">
      <c r="A2050" s="4" t="s">
        <v>1654</v>
      </c>
      <c r="B2050" s="1">
        <v>2014</v>
      </c>
      <c r="C2050" s="1" t="s">
        <v>140</v>
      </c>
      <c r="D2050" s="1" t="s">
        <v>100</v>
      </c>
      <c r="E2050" s="3" t="s">
        <v>2132</v>
      </c>
      <c r="F2050" s="1" t="s">
        <v>632</v>
      </c>
      <c r="G2050" s="1">
        <v>2.6249999999999999E-2</v>
      </c>
      <c r="H2050" s="1">
        <v>-1.375E-2</v>
      </c>
      <c r="I2050" s="1">
        <v>-7.4999999999999997E-3</v>
      </c>
      <c r="J2050" s="1">
        <v>-3.7499999999999999E-3</v>
      </c>
      <c r="K2050" s="1">
        <v>-1.25E-3</v>
      </c>
      <c r="L2050" s="1">
        <v>0</v>
      </c>
      <c r="M2050" s="1" t="s">
        <v>3879</v>
      </c>
    </row>
    <row r="2051" spans="1:13" x14ac:dyDescent="0.25">
      <c r="A2051" s="4" t="s">
        <v>1654</v>
      </c>
      <c r="B2051" s="1">
        <v>2014</v>
      </c>
      <c r="C2051" s="1" t="s">
        <v>23</v>
      </c>
      <c r="D2051" s="1" t="s">
        <v>24</v>
      </c>
      <c r="E2051" s="3" t="s">
        <v>2133</v>
      </c>
      <c r="F2051" s="1" t="s">
        <v>632</v>
      </c>
      <c r="G2051" s="1">
        <v>-0.27750000000000002</v>
      </c>
      <c r="H2051" s="1">
        <v>-0.28000000000000003</v>
      </c>
      <c r="I2051" s="1">
        <v>-7.7499999999999999E-2</v>
      </c>
      <c r="J2051" s="1">
        <v>-0.02</v>
      </c>
      <c r="K2051" s="1">
        <v>-0.02</v>
      </c>
      <c r="L2051" s="1">
        <v>-5.0000000000000001E-3</v>
      </c>
      <c r="M2051" s="1" t="s">
        <v>3879</v>
      </c>
    </row>
    <row r="2052" spans="1:13" x14ac:dyDescent="0.25">
      <c r="A2052" s="4" t="s">
        <v>1654</v>
      </c>
      <c r="B2052" s="1">
        <v>2014</v>
      </c>
      <c r="C2052" s="1" t="s">
        <v>23</v>
      </c>
      <c r="D2052" s="1" t="s">
        <v>24</v>
      </c>
      <c r="E2052" s="3" t="s">
        <v>2134</v>
      </c>
      <c r="F2052" s="1" t="s">
        <v>632</v>
      </c>
      <c r="G2052" s="1">
        <v>-3.7499999999999999E-3</v>
      </c>
      <c r="H2052" s="1">
        <v>-1.2500000000000001E-2</v>
      </c>
      <c r="I2052" s="1">
        <v>-3.7499999999999999E-3</v>
      </c>
      <c r="J2052" s="1">
        <v>0</v>
      </c>
      <c r="K2052" s="1">
        <v>-3.7499999999999999E-3</v>
      </c>
      <c r="L2052" s="1">
        <v>-1.25E-3</v>
      </c>
      <c r="M2052" s="1" t="s">
        <v>3879</v>
      </c>
    </row>
    <row r="2053" spans="1:13" x14ac:dyDescent="0.25">
      <c r="A2053" s="4" t="s">
        <v>1654</v>
      </c>
      <c r="B2053" s="1">
        <v>2014</v>
      </c>
      <c r="C2053" s="1" t="s">
        <v>23</v>
      </c>
      <c r="D2053" s="1" t="s">
        <v>24</v>
      </c>
      <c r="E2053" s="3" t="s">
        <v>2135</v>
      </c>
      <c r="F2053" s="1" t="s">
        <v>632</v>
      </c>
      <c r="G2053" s="1">
        <v>-3.7499999999999999E-3</v>
      </c>
      <c r="H2053" s="1">
        <v>-1.6250000000000001E-2</v>
      </c>
      <c r="I2053" s="1">
        <v>-1.25E-3</v>
      </c>
      <c r="J2053" s="1">
        <v>1.25E-3</v>
      </c>
      <c r="K2053" s="1">
        <v>0</v>
      </c>
      <c r="L2053" s="1">
        <v>0</v>
      </c>
      <c r="M2053" s="1" t="s">
        <v>3879</v>
      </c>
    </row>
    <row r="2054" spans="1:13" x14ac:dyDescent="0.25">
      <c r="A2054" s="4" t="s">
        <v>1654</v>
      </c>
      <c r="B2054" s="1">
        <v>2014</v>
      </c>
      <c r="C2054" s="1" t="s">
        <v>23</v>
      </c>
      <c r="D2054" s="1" t="s">
        <v>24</v>
      </c>
      <c r="E2054" s="3" t="s">
        <v>2136</v>
      </c>
      <c r="F2054" s="1" t="s">
        <v>632</v>
      </c>
      <c r="G2054" s="1">
        <v>0</v>
      </c>
      <c r="H2054" s="1">
        <v>-3.7499999999999999E-3</v>
      </c>
      <c r="I2054" s="1">
        <v>1.375E-2</v>
      </c>
      <c r="J2054" s="1">
        <v>0.17</v>
      </c>
      <c r="K2054" s="1">
        <v>0.04</v>
      </c>
      <c r="L2054" s="1">
        <v>-5.0000000000000001E-3</v>
      </c>
      <c r="M2054" s="1" t="s">
        <v>3879</v>
      </c>
    </row>
    <row r="2055" spans="1:13" x14ac:dyDescent="0.25">
      <c r="A2055" s="4" t="s">
        <v>1654</v>
      </c>
      <c r="B2055" s="1">
        <v>2014</v>
      </c>
      <c r="C2055" s="1" t="s">
        <v>23</v>
      </c>
      <c r="D2055" s="1" t="s">
        <v>24</v>
      </c>
      <c r="E2055" s="3" t="s">
        <v>2137</v>
      </c>
      <c r="F2055" s="1" t="s">
        <v>632</v>
      </c>
      <c r="G2055" s="1">
        <v>-3.7499999999999999E-3</v>
      </c>
      <c r="H2055" s="1">
        <v>-1.25E-3</v>
      </c>
      <c r="I2055" s="1">
        <v>0</v>
      </c>
      <c r="J2055" s="1">
        <v>0</v>
      </c>
      <c r="K2055" s="1">
        <v>0</v>
      </c>
      <c r="L2055" s="1">
        <v>0</v>
      </c>
      <c r="M2055" s="1" t="s">
        <v>3879</v>
      </c>
    </row>
    <row r="2056" spans="1:13" x14ac:dyDescent="0.25">
      <c r="A2056" s="4" t="s">
        <v>1654</v>
      </c>
      <c r="B2056" s="1">
        <v>2014</v>
      </c>
      <c r="C2056" s="1" t="s">
        <v>67</v>
      </c>
      <c r="D2056" s="1" t="s">
        <v>68</v>
      </c>
      <c r="E2056" s="3" t="s">
        <v>2138</v>
      </c>
      <c r="F2056" s="1" t="s">
        <v>632</v>
      </c>
      <c r="G2056" s="1">
        <v>0</v>
      </c>
      <c r="H2056" s="1">
        <v>7.4999999999999997E-3</v>
      </c>
      <c r="I2056" s="1">
        <v>-0.02</v>
      </c>
      <c r="J2056" s="1">
        <v>0</v>
      </c>
      <c r="K2056" s="1">
        <v>0.01</v>
      </c>
      <c r="L2056" s="1">
        <v>2.5000000000000001E-3</v>
      </c>
      <c r="M2056" s="1" t="s">
        <v>3879</v>
      </c>
    </row>
    <row r="2057" spans="1:13" x14ac:dyDescent="0.25">
      <c r="A2057" s="4" t="s">
        <v>1654</v>
      </c>
      <c r="B2057" s="1">
        <v>2014</v>
      </c>
      <c r="C2057" s="1" t="s">
        <v>64</v>
      </c>
      <c r="D2057" s="1" t="s">
        <v>16</v>
      </c>
      <c r="E2057" s="3" t="s">
        <v>2139</v>
      </c>
      <c r="F2057" s="1" t="s">
        <v>632</v>
      </c>
      <c r="G2057" s="1">
        <v>0</v>
      </c>
      <c r="H2057" s="1">
        <v>-0.36749999999999999</v>
      </c>
      <c r="I2057" s="1">
        <v>-0.19750000000000001</v>
      </c>
      <c r="J2057" s="1">
        <v>-7.3749999999999996E-2</v>
      </c>
      <c r="K2057" s="1">
        <v>-0.11</v>
      </c>
      <c r="L2057" s="1">
        <v>-3.125E-2</v>
      </c>
      <c r="M2057" s="1" t="s">
        <v>3879</v>
      </c>
    </row>
    <row r="2058" spans="1:13" x14ac:dyDescent="0.25">
      <c r="A2058" s="4" t="s">
        <v>1654</v>
      </c>
      <c r="B2058" s="1">
        <v>2014</v>
      </c>
      <c r="C2058" s="1" t="s">
        <v>121</v>
      </c>
      <c r="D2058" s="1" t="s">
        <v>38</v>
      </c>
      <c r="E2058" s="3" t="s">
        <v>2140</v>
      </c>
      <c r="F2058" s="1" t="s">
        <v>632</v>
      </c>
      <c r="G2058" s="1">
        <v>9.7500000000000003E-2</v>
      </c>
      <c r="H2058" s="1">
        <v>0.04</v>
      </c>
      <c r="I2058" s="1">
        <v>-3.875E-2</v>
      </c>
      <c r="J2058" s="1">
        <v>-3.2500000000000001E-2</v>
      </c>
      <c r="K2058" s="1">
        <v>-2.1250000000000002E-2</v>
      </c>
      <c r="L2058" s="1">
        <v>-5.0000000000000001E-3</v>
      </c>
      <c r="M2058" s="1" t="s">
        <v>3879</v>
      </c>
    </row>
    <row r="2059" spans="1:13" x14ac:dyDescent="0.25">
      <c r="A2059" s="4" t="s">
        <v>1654</v>
      </c>
      <c r="B2059" s="1">
        <v>2014</v>
      </c>
      <c r="C2059" s="1" t="s">
        <v>97</v>
      </c>
      <c r="D2059" s="1" t="s">
        <v>20</v>
      </c>
      <c r="E2059" s="3" t="s">
        <v>2141</v>
      </c>
      <c r="F2059" s="1" t="s">
        <v>632</v>
      </c>
      <c r="G2059" s="1">
        <v>-3.7499999999999999E-3</v>
      </c>
      <c r="H2059" s="1">
        <v>-3.125E-2</v>
      </c>
      <c r="I2059" s="1">
        <v>1.6250000000000001E-2</v>
      </c>
      <c r="J2059" s="1">
        <v>1.6250000000000001E-2</v>
      </c>
      <c r="K2059" s="1">
        <v>2.5000000000000001E-3</v>
      </c>
      <c r="L2059" s="1">
        <v>0</v>
      </c>
      <c r="M2059" s="1" t="s">
        <v>3879</v>
      </c>
    </row>
    <row r="2060" spans="1:13" x14ac:dyDescent="0.25">
      <c r="A2060" s="4" t="s">
        <v>1654</v>
      </c>
      <c r="B2060" s="1">
        <v>2014</v>
      </c>
      <c r="C2060" s="1" t="s">
        <v>97</v>
      </c>
      <c r="D2060" s="1" t="s">
        <v>20</v>
      </c>
      <c r="E2060" s="3" t="s">
        <v>2142</v>
      </c>
      <c r="F2060" s="1" t="s">
        <v>632</v>
      </c>
      <c r="G2060" s="1">
        <v>-0.435</v>
      </c>
      <c r="H2060" s="1">
        <v>0.34625</v>
      </c>
      <c r="I2060" s="1">
        <v>0.11874999999999999</v>
      </c>
      <c r="J2060" s="1">
        <v>-2.6249999999999999E-2</v>
      </c>
      <c r="K2060" s="1">
        <v>-3.7499999999999999E-3</v>
      </c>
      <c r="L2060" s="1">
        <v>0</v>
      </c>
      <c r="M2060" s="1" t="s">
        <v>3879</v>
      </c>
    </row>
    <row r="2061" spans="1:13" x14ac:dyDescent="0.25">
      <c r="A2061" s="4" t="s">
        <v>1654</v>
      </c>
      <c r="B2061" s="1">
        <v>2014</v>
      </c>
      <c r="C2061" s="1" t="s">
        <v>97</v>
      </c>
      <c r="D2061" s="1" t="s">
        <v>20</v>
      </c>
      <c r="E2061" s="3" t="s">
        <v>2143</v>
      </c>
      <c r="F2061" s="1" t="s">
        <v>632</v>
      </c>
      <c r="G2061" s="1">
        <v>-0.24374999999999999</v>
      </c>
      <c r="H2061" s="1">
        <v>-0.16</v>
      </c>
      <c r="I2061" s="1">
        <v>0.34875</v>
      </c>
      <c r="J2061" s="1">
        <v>0.08</v>
      </c>
      <c r="K2061" s="1">
        <v>-2.2499999999999999E-2</v>
      </c>
      <c r="L2061" s="1">
        <v>-2.5000000000000001E-3</v>
      </c>
      <c r="M2061" s="1" t="s">
        <v>3879</v>
      </c>
    </row>
    <row r="2062" spans="1:13" x14ac:dyDescent="0.25">
      <c r="A2062" s="4" t="s">
        <v>1654</v>
      </c>
      <c r="B2062" s="1">
        <v>2014</v>
      </c>
      <c r="C2062" s="1" t="s">
        <v>97</v>
      </c>
      <c r="D2062" s="1" t="s">
        <v>20</v>
      </c>
      <c r="E2062" s="3" t="s">
        <v>2144</v>
      </c>
      <c r="F2062" s="1" t="s">
        <v>632</v>
      </c>
      <c r="G2062" s="1">
        <v>-1.125E-2</v>
      </c>
      <c r="H2062" s="1">
        <v>-1.125E-2</v>
      </c>
      <c r="I2062" s="1">
        <v>8.7500000000000008E-3</v>
      </c>
      <c r="J2062" s="1">
        <v>1.125E-2</v>
      </c>
      <c r="K2062" s="1">
        <v>2.5000000000000001E-3</v>
      </c>
      <c r="L2062" s="1">
        <v>0</v>
      </c>
      <c r="M2062" s="1" t="s">
        <v>3879</v>
      </c>
    </row>
    <row r="2063" spans="1:13" x14ac:dyDescent="0.25">
      <c r="A2063" s="4" t="s">
        <v>1654</v>
      </c>
      <c r="B2063" s="1">
        <v>2014</v>
      </c>
      <c r="C2063" s="1" t="s">
        <v>97</v>
      </c>
      <c r="D2063" s="1" t="s">
        <v>20</v>
      </c>
      <c r="E2063" s="3" t="s">
        <v>2145</v>
      </c>
      <c r="F2063" s="1" t="s">
        <v>632</v>
      </c>
      <c r="G2063" s="1">
        <v>-7.4999999999999997E-3</v>
      </c>
      <c r="H2063" s="1">
        <v>-0.01</v>
      </c>
      <c r="I2063" s="1">
        <v>-6.2500000000000003E-3</v>
      </c>
      <c r="J2063" s="1">
        <v>-1.25E-3</v>
      </c>
      <c r="K2063" s="1">
        <v>0</v>
      </c>
      <c r="L2063" s="1">
        <v>0</v>
      </c>
      <c r="M2063" s="1" t="s">
        <v>3879</v>
      </c>
    </row>
    <row r="2064" spans="1:13" x14ac:dyDescent="0.25">
      <c r="A2064" s="4" t="s">
        <v>1654</v>
      </c>
      <c r="B2064" s="1">
        <v>2014</v>
      </c>
      <c r="C2064" s="1" t="s">
        <v>91</v>
      </c>
      <c r="D2064" s="1" t="s">
        <v>38</v>
      </c>
      <c r="E2064" s="3" t="s">
        <v>2146</v>
      </c>
      <c r="F2064" s="1" t="s">
        <v>632</v>
      </c>
      <c r="G2064" s="1">
        <v>-7.4999999999999997E-3</v>
      </c>
      <c r="H2064" s="1">
        <v>-0.01</v>
      </c>
      <c r="I2064" s="1">
        <v>-2.5000000000000001E-3</v>
      </c>
      <c r="J2064" s="1">
        <v>0</v>
      </c>
      <c r="K2064" s="1">
        <v>-3.7499999999999999E-3</v>
      </c>
      <c r="L2064" s="1">
        <v>-1.25E-3</v>
      </c>
      <c r="M2064" s="1" t="s">
        <v>3879</v>
      </c>
    </row>
    <row r="2065" spans="1:13" x14ac:dyDescent="0.25">
      <c r="A2065" s="4" t="s">
        <v>1654</v>
      </c>
      <c r="B2065" s="1">
        <v>2014</v>
      </c>
      <c r="C2065" s="1" t="s">
        <v>37</v>
      </c>
      <c r="D2065" s="1" t="s">
        <v>38</v>
      </c>
      <c r="E2065" s="3" t="s">
        <v>2147</v>
      </c>
      <c r="F2065" s="1" t="s">
        <v>632</v>
      </c>
      <c r="G2065" s="1">
        <v>0</v>
      </c>
      <c r="H2065" s="1">
        <v>-0.11625000000000001</v>
      </c>
      <c r="I2065" s="1">
        <v>7.7499999999999999E-2</v>
      </c>
      <c r="J2065" s="1">
        <v>4.6249999999999999E-2</v>
      </c>
      <c r="K2065" s="1">
        <v>0.01</v>
      </c>
      <c r="L2065" s="1">
        <v>2.5000000000000001E-3</v>
      </c>
      <c r="M2065" s="1" t="s">
        <v>3879</v>
      </c>
    </row>
    <row r="2066" spans="1:13" x14ac:dyDescent="0.25">
      <c r="A2066" s="4" t="s">
        <v>1654</v>
      </c>
      <c r="B2066" s="1">
        <v>2014</v>
      </c>
      <c r="C2066" s="1" t="s">
        <v>97</v>
      </c>
      <c r="D2066" s="1" t="s">
        <v>20</v>
      </c>
      <c r="E2066" s="3" t="s">
        <v>2148</v>
      </c>
      <c r="F2066" s="1" t="s">
        <v>632</v>
      </c>
      <c r="G2066" s="1">
        <v>0</v>
      </c>
      <c r="H2066" s="1">
        <v>0</v>
      </c>
      <c r="I2066" s="1">
        <v>-3.7499999999999999E-3</v>
      </c>
      <c r="J2066" s="1">
        <v>-1.2500000000000001E-2</v>
      </c>
      <c r="K2066" s="1">
        <v>-3.7499999999999999E-3</v>
      </c>
      <c r="L2066" s="1">
        <v>0</v>
      </c>
      <c r="M2066" s="1" t="s">
        <v>3879</v>
      </c>
    </row>
    <row r="2067" spans="1:13" x14ac:dyDescent="0.25">
      <c r="A2067" s="4" t="s">
        <v>1654</v>
      </c>
      <c r="B2067" s="1">
        <v>2014</v>
      </c>
      <c r="C2067" s="1" t="s">
        <v>97</v>
      </c>
      <c r="D2067" s="1" t="s">
        <v>20</v>
      </c>
      <c r="E2067" s="3" t="s">
        <v>2149</v>
      </c>
      <c r="F2067" s="1" t="s">
        <v>632</v>
      </c>
      <c r="G2067" s="1">
        <v>0.10875</v>
      </c>
      <c r="H2067" s="1">
        <v>2.1250000000000002E-2</v>
      </c>
      <c r="I2067" s="1">
        <v>-1.6250000000000001E-2</v>
      </c>
      <c r="J2067" s="1">
        <v>-1.4999999999999999E-2</v>
      </c>
      <c r="K2067" s="1">
        <v>-3.7499999999999999E-3</v>
      </c>
      <c r="L2067" s="1">
        <v>0</v>
      </c>
      <c r="M2067" s="1" t="s">
        <v>3879</v>
      </c>
    </row>
    <row r="2068" spans="1:13" x14ac:dyDescent="0.25">
      <c r="A2068" s="4" t="s">
        <v>1654</v>
      </c>
      <c r="B2068" s="1">
        <v>2014</v>
      </c>
      <c r="C2068" s="1" t="s">
        <v>99</v>
      </c>
      <c r="D2068" s="1" t="s">
        <v>100</v>
      </c>
      <c r="E2068" s="3" t="s">
        <v>2150</v>
      </c>
      <c r="F2068" s="1" t="s">
        <v>632</v>
      </c>
      <c r="G2068" s="1">
        <v>0.20250000000000001</v>
      </c>
      <c r="H2068" s="1">
        <v>0.27374999999999999</v>
      </c>
      <c r="I2068" s="1">
        <v>-0.1825</v>
      </c>
      <c r="J2068" s="1">
        <v>-0.125</v>
      </c>
      <c r="K2068" s="1">
        <v>-9.2499999999999999E-2</v>
      </c>
      <c r="L2068" s="1">
        <v>-2.6249999999999999E-2</v>
      </c>
      <c r="M2068" s="1" t="s">
        <v>3879</v>
      </c>
    </row>
    <row r="2069" spans="1:13" x14ac:dyDescent="0.25">
      <c r="A2069" s="4" t="s">
        <v>1654</v>
      </c>
      <c r="B2069" s="1">
        <v>2014</v>
      </c>
      <c r="C2069" s="1" t="s">
        <v>64</v>
      </c>
      <c r="D2069" s="1" t="s">
        <v>16</v>
      </c>
      <c r="E2069" s="3" t="s">
        <v>2151</v>
      </c>
      <c r="F2069" s="1" t="s">
        <v>632</v>
      </c>
      <c r="G2069" s="1">
        <v>0</v>
      </c>
      <c r="H2069" s="1">
        <v>5.2499999999999998E-2</v>
      </c>
      <c r="I2069" s="1">
        <v>6.2500000000000003E-3</v>
      </c>
      <c r="J2069" s="1">
        <v>-3.7499999999999999E-2</v>
      </c>
      <c r="K2069" s="1">
        <v>-1.8749999999999999E-2</v>
      </c>
      <c r="L2069" s="1">
        <v>-2.5000000000000001E-3</v>
      </c>
      <c r="M2069" s="1" t="s">
        <v>3879</v>
      </c>
    </row>
    <row r="2070" spans="1:13" x14ac:dyDescent="0.25">
      <c r="A2070" s="4" t="s">
        <v>1654</v>
      </c>
      <c r="B2070" s="1">
        <v>2014</v>
      </c>
      <c r="C2070" s="1" t="s">
        <v>94</v>
      </c>
      <c r="D2070" s="1" t="s">
        <v>38</v>
      </c>
      <c r="E2070" s="3" t="s">
        <v>2152</v>
      </c>
      <c r="F2070" s="1" t="s">
        <v>632</v>
      </c>
      <c r="G2070" s="1">
        <v>3.7499999999999999E-3</v>
      </c>
      <c r="H2070" s="1">
        <v>5.0000000000000001E-3</v>
      </c>
      <c r="I2070" s="1">
        <v>5.0000000000000001E-3</v>
      </c>
      <c r="J2070" s="1">
        <v>5.0000000000000001E-3</v>
      </c>
      <c r="K2070" s="1">
        <v>1.25E-3</v>
      </c>
      <c r="L2070" s="1">
        <v>0</v>
      </c>
      <c r="M2070" s="1" t="s">
        <v>3879</v>
      </c>
    </row>
    <row r="2071" spans="1:13" x14ac:dyDescent="0.25">
      <c r="A2071" s="4" t="s">
        <v>1654</v>
      </c>
      <c r="B2071" s="1">
        <v>2014</v>
      </c>
      <c r="C2071" s="1" t="s">
        <v>37</v>
      </c>
      <c r="D2071" s="1" t="s">
        <v>38</v>
      </c>
      <c r="E2071" s="3" t="s">
        <v>2153</v>
      </c>
      <c r="F2071" s="1" t="s">
        <v>632</v>
      </c>
      <c r="G2071" s="1">
        <v>8.2500000000000004E-2</v>
      </c>
      <c r="H2071" s="1">
        <v>-0.04</v>
      </c>
      <c r="I2071" s="1">
        <v>-2.6249999999999999E-2</v>
      </c>
      <c r="J2071" s="1">
        <v>-3.125E-2</v>
      </c>
      <c r="K2071" s="1">
        <v>8.7500000000000008E-3</v>
      </c>
      <c r="L2071" s="1">
        <v>6.2500000000000003E-3</v>
      </c>
      <c r="M2071" s="1" t="s">
        <v>3879</v>
      </c>
    </row>
    <row r="2072" spans="1:13" x14ac:dyDescent="0.25">
      <c r="A2072" s="4" t="s">
        <v>1654</v>
      </c>
      <c r="B2072" s="1">
        <v>2014</v>
      </c>
      <c r="C2072" s="1" t="s">
        <v>94</v>
      </c>
      <c r="D2072" s="1" t="s">
        <v>38</v>
      </c>
      <c r="E2072" s="3" t="s">
        <v>2154</v>
      </c>
      <c r="F2072" s="1" t="s">
        <v>632</v>
      </c>
      <c r="G2072" s="1">
        <v>-3.7499999999999999E-3</v>
      </c>
      <c r="H2072" s="1">
        <v>-1.25E-3</v>
      </c>
      <c r="I2072" s="1">
        <v>3.7499999999999999E-3</v>
      </c>
      <c r="J2072" s="1">
        <v>5.0000000000000001E-3</v>
      </c>
      <c r="K2072" s="1">
        <v>1.25E-3</v>
      </c>
      <c r="L2072" s="1">
        <v>0</v>
      </c>
      <c r="M2072" s="1" t="s">
        <v>3879</v>
      </c>
    </row>
    <row r="2073" spans="1:13" x14ac:dyDescent="0.25">
      <c r="A2073" s="4" t="s">
        <v>1654</v>
      </c>
      <c r="B2073" s="1">
        <v>2014</v>
      </c>
      <c r="C2073" s="1" t="s">
        <v>88</v>
      </c>
      <c r="D2073" s="1" t="s">
        <v>38</v>
      </c>
      <c r="E2073" s="3" t="s">
        <v>2155</v>
      </c>
      <c r="F2073" s="1" t="s">
        <v>632</v>
      </c>
      <c r="G2073" s="1">
        <v>0</v>
      </c>
      <c r="H2073" s="1">
        <v>1.4999999999999999E-2</v>
      </c>
      <c r="I2073" s="1">
        <v>8.7500000000000008E-3</v>
      </c>
      <c r="J2073" s="1">
        <v>1.25E-3</v>
      </c>
      <c r="K2073" s="1">
        <v>0</v>
      </c>
      <c r="L2073" s="1">
        <v>0</v>
      </c>
      <c r="M2073" s="1" t="s">
        <v>3879</v>
      </c>
    </row>
    <row r="2074" spans="1:13" x14ac:dyDescent="0.25">
      <c r="A2074" s="4" t="s">
        <v>2157</v>
      </c>
      <c r="B2074" s="1">
        <v>1978</v>
      </c>
      <c r="C2074" s="1" t="s">
        <v>15</v>
      </c>
      <c r="D2074" s="1" t="s">
        <v>16</v>
      </c>
      <c r="E2074" s="3" t="s">
        <v>2158</v>
      </c>
      <c r="G2074" s="1">
        <v>1.45</v>
      </c>
      <c r="M2074" s="1" t="s">
        <v>3881</v>
      </c>
    </row>
    <row r="2075" spans="1:13" x14ac:dyDescent="0.25">
      <c r="A2075" s="4" t="s">
        <v>2157</v>
      </c>
      <c r="B2075" s="1">
        <v>1978</v>
      </c>
      <c r="C2075" s="1" t="s">
        <v>19</v>
      </c>
      <c r="D2075" s="1" t="s">
        <v>20</v>
      </c>
      <c r="E2075" s="3" t="s">
        <v>2158</v>
      </c>
      <c r="G2075" s="1">
        <v>1.45</v>
      </c>
      <c r="M2075" s="1" t="s">
        <v>3881</v>
      </c>
    </row>
    <row r="2076" spans="1:13" x14ac:dyDescent="0.25">
      <c r="A2076" s="4" t="s">
        <v>2157</v>
      </c>
      <c r="B2076" s="1">
        <v>1978</v>
      </c>
      <c r="C2076" s="1" t="s">
        <v>15</v>
      </c>
      <c r="D2076" s="1" t="s">
        <v>16</v>
      </c>
      <c r="E2076" s="3" t="s">
        <v>2158</v>
      </c>
      <c r="I2076" s="1">
        <v>0.85</v>
      </c>
      <c r="J2076" s="1">
        <v>7.85</v>
      </c>
      <c r="M2076" s="1" t="s">
        <v>3880</v>
      </c>
    </row>
    <row r="2077" spans="1:13" x14ac:dyDescent="0.25">
      <c r="A2077" s="4" t="s">
        <v>2157</v>
      </c>
      <c r="B2077" s="1">
        <v>1978</v>
      </c>
      <c r="C2077" s="1" t="s">
        <v>19</v>
      </c>
      <c r="D2077" s="1" t="s">
        <v>20</v>
      </c>
      <c r="E2077" s="3" t="s">
        <v>2158</v>
      </c>
      <c r="I2077" s="1">
        <v>0.85</v>
      </c>
      <c r="J2077" s="1">
        <v>9.35</v>
      </c>
      <c r="M2077" s="1" t="s">
        <v>3880</v>
      </c>
    </row>
    <row r="2078" spans="1:13" x14ac:dyDescent="0.25">
      <c r="A2078" s="4" t="s">
        <v>2157</v>
      </c>
      <c r="B2078" s="1">
        <v>1981</v>
      </c>
      <c r="C2078" s="1" t="s">
        <v>15</v>
      </c>
      <c r="D2078" s="1" t="s">
        <v>16</v>
      </c>
      <c r="E2078" s="3" t="s">
        <v>2159</v>
      </c>
      <c r="G2078" s="1">
        <v>-4</v>
      </c>
      <c r="M2078" s="1" t="s">
        <v>2160</v>
      </c>
    </row>
    <row r="2079" spans="1:13" x14ac:dyDescent="0.25">
      <c r="A2079" s="4" t="s">
        <v>2157</v>
      </c>
      <c r="B2079" s="1">
        <v>1981</v>
      </c>
      <c r="C2079" s="1" t="s">
        <v>19</v>
      </c>
      <c r="D2079" s="1" t="s">
        <v>20</v>
      </c>
      <c r="E2079" s="3" t="s">
        <v>2159</v>
      </c>
      <c r="G2079" s="1">
        <v>-4.8</v>
      </c>
      <c r="M2079" s="1" t="s">
        <v>2160</v>
      </c>
    </row>
    <row r="2080" spans="1:13" x14ac:dyDescent="0.25">
      <c r="A2080" s="4" t="s">
        <v>2157</v>
      </c>
      <c r="B2080" s="1">
        <v>1981</v>
      </c>
      <c r="C2080" s="1" t="s">
        <v>23</v>
      </c>
      <c r="D2080" s="1" t="s">
        <v>24</v>
      </c>
      <c r="E2080" s="3" t="s">
        <v>2161</v>
      </c>
      <c r="G2080" s="1">
        <v>-0.1</v>
      </c>
      <c r="M2080" s="1" t="s">
        <v>2160</v>
      </c>
    </row>
    <row r="2081" spans="1:13" x14ac:dyDescent="0.25">
      <c r="A2081" s="4" t="s">
        <v>2157</v>
      </c>
      <c r="B2081" s="1">
        <v>1983</v>
      </c>
      <c r="C2081" s="1" t="s">
        <v>15</v>
      </c>
      <c r="D2081" s="1" t="s">
        <v>16</v>
      </c>
      <c r="E2081" s="3" t="s">
        <v>2162</v>
      </c>
      <c r="I2081" s="1">
        <v>2.92</v>
      </c>
      <c r="J2081" s="1">
        <v>1.7</v>
      </c>
      <c r="L2081" s="1">
        <v>6.7</v>
      </c>
      <c r="M2081" s="1" t="s">
        <v>2163</v>
      </c>
    </row>
    <row r="2082" spans="1:13" x14ac:dyDescent="0.25">
      <c r="A2082" s="4" t="s">
        <v>2157</v>
      </c>
      <c r="B2082" s="1">
        <v>1983</v>
      </c>
      <c r="C2082" s="1" t="s">
        <v>19</v>
      </c>
      <c r="D2082" s="1" t="s">
        <v>20</v>
      </c>
      <c r="E2082" s="3" t="s">
        <v>2162</v>
      </c>
      <c r="I2082" s="1">
        <v>3.48</v>
      </c>
      <c r="J2082" s="1">
        <v>2</v>
      </c>
      <c r="L2082" s="1">
        <v>8</v>
      </c>
      <c r="M2082" s="1" t="s">
        <v>2163</v>
      </c>
    </row>
    <row r="2083" spans="1:13" x14ac:dyDescent="0.25">
      <c r="A2083" s="4" t="s">
        <v>2157</v>
      </c>
      <c r="B2083" s="1">
        <v>1988</v>
      </c>
      <c r="C2083" s="1" t="s">
        <v>15</v>
      </c>
      <c r="D2083" s="1" t="s">
        <v>16</v>
      </c>
      <c r="E2083" s="3" t="s">
        <v>2164</v>
      </c>
      <c r="G2083" s="1">
        <v>0.1</v>
      </c>
      <c r="M2083" s="1" t="s">
        <v>3884</v>
      </c>
    </row>
    <row r="2084" spans="1:13" x14ac:dyDescent="0.25">
      <c r="A2084" s="4" t="s">
        <v>2157</v>
      </c>
      <c r="B2084" s="1">
        <v>1987</v>
      </c>
      <c r="C2084" s="1" t="s">
        <v>15</v>
      </c>
      <c r="D2084" s="1" t="s">
        <v>16</v>
      </c>
      <c r="E2084" s="3" t="s">
        <v>2165</v>
      </c>
      <c r="H2084" s="1">
        <v>-7.2</v>
      </c>
      <c r="M2084" s="1" t="s">
        <v>3882</v>
      </c>
    </row>
    <row r="2085" spans="1:13" x14ac:dyDescent="0.25">
      <c r="A2085" s="4" t="s">
        <v>2157</v>
      </c>
      <c r="B2085" s="1">
        <v>1988</v>
      </c>
      <c r="C2085" s="1" t="s">
        <v>19</v>
      </c>
      <c r="D2085" s="1" t="s">
        <v>20</v>
      </c>
      <c r="E2085" s="3" t="s">
        <v>2166</v>
      </c>
      <c r="G2085" s="1">
        <v>7.5</v>
      </c>
      <c r="M2085" s="1" t="s">
        <v>3884</v>
      </c>
    </row>
    <row r="2086" spans="1:13" x14ac:dyDescent="0.25">
      <c r="A2086" s="4" t="s">
        <v>2157</v>
      </c>
      <c r="B2086" s="1">
        <v>1988</v>
      </c>
      <c r="C2086" s="1" t="s">
        <v>19</v>
      </c>
      <c r="D2086" s="1" t="s">
        <v>20</v>
      </c>
      <c r="E2086" s="3" t="s">
        <v>2167</v>
      </c>
      <c r="G2086" s="1">
        <v>0.7</v>
      </c>
      <c r="M2086" s="1" t="s">
        <v>3884</v>
      </c>
    </row>
    <row r="2087" spans="1:13" x14ac:dyDescent="0.25">
      <c r="A2087" s="4" t="s">
        <v>2157</v>
      </c>
      <c r="B2087" s="1">
        <v>1988</v>
      </c>
      <c r="C2087" s="1" t="s">
        <v>23</v>
      </c>
      <c r="D2087" s="1" t="s">
        <v>24</v>
      </c>
      <c r="E2087" s="3" t="s">
        <v>2168</v>
      </c>
      <c r="G2087" s="1">
        <v>0.8</v>
      </c>
      <c r="M2087" s="1" t="s">
        <v>3884</v>
      </c>
    </row>
    <row r="2088" spans="1:13" x14ac:dyDescent="0.25">
      <c r="A2088" s="4" t="s">
        <v>2157</v>
      </c>
      <c r="B2088" s="1">
        <v>1988</v>
      </c>
      <c r="C2088" s="1" t="s">
        <v>422</v>
      </c>
      <c r="D2088" s="1" t="s">
        <v>423</v>
      </c>
      <c r="E2088" s="3" t="s">
        <v>2169</v>
      </c>
      <c r="G2088" s="1">
        <v>2.5</v>
      </c>
      <c r="M2088" s="1" t="s">
        <v>3884</v>
      </c>
    </row>
    <row r="2089" spans="1:13" x14ac:dyDescent="0.25">
      <c r="A2089" s="4" t="s">
        <v>2157</v>
      </c>
      <c r="B2089" s="1">
        <v>1988</v>
      </c>
      <c r="C2089" s="1" t="s">
        <v>67</v>
      </c>
      <c r="D2089" s="1" t="s">
        <v>68</v>
      </c>
      <c r="E2089" s="3" t="s">
        <v>2170</v>
      </c>
      <c r="G2089" s="1">
        <v>5.0999999999999996</v>
      </c>
      <c r="M2089" s="1" t="s">
        <v>3883</v>
      </c>
    </row>
    <row r="2090" spans="1:13" x14ac:dyDescent="0.25">
      <c r="A2090" s="4" t="s">
        <v>2157</v>
      </c>
      <c r="B2090" s="1">
        <v>1988</v>
      </c>
      <c r="C2090" s="1" t="s">
        <v>108</v>
      </c>
      <c r="D2090" s="1" t="s">
        <v>38</v>
      </c>
      <c r="E2090" s="3" t="s">
        <v>2171</v>
      </c>
      <c r="G2090" s="1">
        <v>2.1</v>
      </c>
      <c r="M2090" s="1" t="s">
        <v>3883</v>
      </c>
    </row>
    <row r="2091" spans="1:13" x14ac:dyDescent="0.25">
      <c r="A2091" s="4" t="s">
        <v>2157</v>
      </c>
      <c r="B2091" s="1">
        <v>1988</v>
      </c>
      <c r="C2091" s="1" t="s">
        <v>91</v>
      </c>
      <c r="D2091" s="1" t="s">
        <v>38</v>
      </c>
      <c r="E2091" s="3" t="s">
        <v>2172</v>
      </c>
      <c r="G2091" s="1">
        <v>1.2</v>
      </c>
      <c r="M2091" s="1" t="s">
        <v>3883</v>
      </c>
    </row>
    <row r="2092" spans="1:13" x14ac:dyDescent="0.25">
      <c r="A2092" s="4" t="s">
        <v>2157</v>
      </c>
      <c r="B2092" s="1">
        <v>1988</v>
      </c>
      <c r="C2092" s="1" t="s">
        <v>88</v>
      </c>
      <c r="D2092" s="1" t="s">
        <v>38</v>
      </c>
      <c r="E2092" s="3" t="s">
        <v>2173</v>
      </c>
      <c r="G2092" s="1">
        <v>0.8</v>
      </c>
      <c r="M2092" s="1" t="s">
        <v>3883</v>
      </c>
    </row>
    <row r="2093" spans="1:13" x14ac:dyDescent="0.25">
      <c r="A2093" s="4" t="s">
        <v>2157</v>
      </c>
      <c r="B2093" s="1">
        <v>1988</v>
      </c>
      <c r="C2093" s="1" t="s">
        <v>94</v>
      </c>
      <c r="D2093" s="1" t="s">
        <v>38</v>
      </c>
      <c r="E2093" s="3" t="s">
        <v>2174</v>
      </c>
      <c r="G2093" s="1">
        <v>0.4</v>
      </c>
      <c r="M2093" s="1" t="s">
        <v>3883</v>
      </c>
    </row>
    <row r="2094" spans="1:13" x14ac:dyDescent="0.25">
      <c r="A2094" s="4" t="s">
        <v>2157</v>
      </c>
      <c r="B2094" s="1">
        <v>1988</v>
      </c>
      <c r="C2094" s="1" t="s">
        <v>37</v>
      </c>
      <c r="D2094" s="1" t="s">
        <v>38</v>
      </c>
      <c r="E2094" s="3" t="s">
        <v>2175</v>
      </c>
      <c r="G2094" s="1">
        <v>0.8</v>
      </c>
      <c r="M2094" s="1" t="s">
        <v>3883</v>
      </c>
    </row>
    <row r="2095" spans="1:13" x14ac:dyDescent="0.25">
      <c r="A2095" s="4" t="s">
        <v>2157</v>
      </c>
      <c r="B2095" s="1">
        <v>1988</v>
      </c>
      <c r="C2095" s="1" t="s">
        <v>189</v>
      </c>
      <c r="D2095" s="1" t="s">
        <v>38</v>
      </c>
      <c r="E2095" s="3" t="s">
        <v>2176</v>
      </c>
      <c r="G2095" s="1">
        <v>0.2</v>
      </c>
      <c r="M2095" s="1" t="s">
        <v>3883</v>
      </c>
    </row>
    <row r="2096" spans="1:13" x14ac:dyDescent="0.25">
      <c r="A2096" s="4" t="s">
        <v>2157</v>
      </c>
      <c r="B2096" s="1">
        <v>1988</v>
      </c>
      <c r="C2096" s="1" t="s">
        <v>37</v>
      </c>
      <c r="D2096" s="1" t="s">
        <v>38</v>
      </c>
      <c r="E2096" s="3" t="s">
        <v>2169</v>
      </c>
      <c r="G2096" s="1">
        <v>0.2</v>
      </c>
      <c r="M2096" s="1" t="s">
        <v>3883</v>
      </c>
    </row>
    <row r="2097" spans="1:13" x14ac:dyDescent="0.25">
      <c r="A2097" s="4" t="s">
        <v>2157</v>
      </c>
      <c r="B2097" s="1">
        <v>1988</v>
      </c>
      <c r="C2097" s="1" t="s">
        <v>124</v>
      </c>
      <c r="D2097" s="1" t="s">
        <v>125</v>
      </c>
      <c r="E2097" s="3" t="s">
        <v>2177</v>
      </c>
      <c r="G2097" s="1">
        <v>2.5</v>
      </c>
      <c r="M2097" s="1" t="s">
        <v>3883</v>
      </c>
    </row>
    <row r="2098" spans="1:13" x14ac:dyDescent="0.25">
      <c r="A2098" s="4" t="s">
        <v>2157</v>
      </c>
      <c r="B2098" s="1">
        <v>1990</v>
      </c>
      <c r="C2098" s="1" t="s">
        <v>19</v>
      </c>
      <c r="D2098" s="1" t="s">
        <v>20</v>
      </c>
      <c r="E2098" s="3" t="s">
        <v>2178</v>
      </c>
      <c r="G2098" s="1">
        <v>4</v>
      </c>
      <c r="M2098" s="1" t="s">
        <v>3885</v>
      </c>
    </row>
    <row r="2099" spans="1:13" x14ac:dyDescent="0.25">
      <c r="A2099" s="4" t="s">
        <v>2157</v>
      </c>
      <c r="B2099" s="1">
        <v>1990</v>
      </c>
      <c r="C2099" s="1" t="s">
        <v>19</v>
      </c>
      <c r="D2099" s="1" t="s">
        <v>20</v>
      </c>
      <c r="E2099" s="3" t="s">
        <v>2166</v>
      </c>
      <c r="G2099" s="1">
        <v>1</v>
      </c>
      <c r="H2099" s="1">
        <v>1</v>
      </c>
      <c r="I2099" s="1">
        <v>-1</v>
      </c>
      <c r="M2099" s="1" t="s">
        <v>3886</v>
      </c>
    </row>
    <row r="2100" spans="1:13" x14ac:dyDescent="0.25">
      <c r="A2100" s="4" t="s">
        <v>2157</v>
      </c>
      <c r="B2100" s="1">
        <v>1990</v>
      </c>
      <c r="C2100" s="1" t="s">
        <v>15</v>
      </c>
      <c r="D2100" s="1" t="s">
        <v>16</v>
      </c>
      <c r="E2100" s="3" t="s">
        <v>2178</v>
      </c>
      <c r="G2100" s="1">
        <v>3.8</v>
      </c>
      <c r="H2100" s="1">
        <v>1</v>
      </c>
      <c r="I2100" s="1">
        <v>3</v>
      </c>
      <c r="J2100" s="1">
        <v>-1</v>
      </c>
      <c r="K2100" s="1">
        <v>1.75</v>
      </c>
      <c r="L2100" s="1">
        <v>0.75</v>
      </c>
      <c r="M2100" s="1" t="s">
        <v>3885</v>
      </c>
    </row>
    <row r="2101" spans="1:13" x14ac:dyDescent="0.25">
      <c r="A2101" s="4" t="s">
        <v>2157</v>
      </c>
      <c r="B2101" s="1">
        <v>1990</v>
      </c>
      <c r="C2101" s="1" t="s">
        <v>15</v>
      </c>
      <c r="D2101" s="1" t="s">
        <v>16</v>
      </c>
      <c r="E2101" s="3" t="s">
        <v>2179</v>
      </c>
      <c r="G2101" s="1">
        <v>1</v>
      </c>
      <c r="H2101" s="1">
        <v>4</v>
      </c>
      <c r="I2101" s="1">
        <v>5</v>
      </c>
      <c r="J2101" s="1">
        <v>-1</v>
      </c>
      <c r="K2101" s="1">
        <v>1.75</v>
      </c>
      <c r="L2101" s="1">
        <v>0.75</v>
      </c>
      <c r="M2101" s="1" t="s">
        <v>3886</v>
      </c>
    </row>
    <row r="2102" spans="1:13" x14ac:dyDescent="0.25">
      <c r="A2102" s="4" t="s">
        <v>2157</v>
      </c>
      <c r="B2102" s="1">
        <v>1990</v>
      </c>
      <c r="C2102" s="1" t="s">
        <v>23</v>
      </c>
      <c r="D2102" s="1" t="s">
        <v>24</v>
      </c>
      <c r="E2102" s="3" t="s">
        <v>2180</v>
      </c>
      <c r="G2102" s="1">
        <v>3</v>
      </c>
      <c r="H2102" s="1">
        <v>11</v>
      </c>
      <c r="I2102" s="1">
        <v>4</v>
      </c>
      <c r="J2102" s="1">
        <v>1.75</v>
      </c>
      <c r="K2102" s="1">
        <v>0.75</v>
      </c>
      <c r="M2102" s="1" t="s">
        <v>3886</v>
      </c>
    </row>
    <row r="2103" spans="1:13" x14ac:dyDescent="0.25">
      <c r="A2103" s="4" t="s">
        <v>2157</v>
      </c>
      <c r="B2103" s="1">
        <v>1990</v>
      </c>
      <c r="C2103" s="1" t="s">
        <v>34</v>
      </c>
      <c r="D2103" s="1" t="s">
        <v>35</v>
      </c>
      <c r="E2103" s="3" t="s">
        <v>2181</v>
      </c>
      <c r="G2103" s="1">
        <v>0.5</v>
      </c>
      <c r="H2103" s="1">
        <v>1.6</v>
      </c>
      <c r="I2103" s="1">
        <v>0.6</v>
      </c>
      <c r="J2103" s="1">
        <v>0.26</v>
      </c>
      <c r="K2103" s="1">
        <v>0.44</v>
      </c>
      <c r="L2103" s="1">
        <v>0.13</v>
      </c>
      <c r="M2103" s="1" t="s">
        <v>3887</v>
      </c>
    </row>
    <row r="2104" spans="1:13" x14ac:dyDescent="0.25">
      <c r="A2104" s="4" t="s">
        <v>2157</v>
      </c>
      <c r="B2104" s="1">
        <v>1990</v>
      </c>
      <c r="C2104" s="1" t="s">
        <v>67</v>
      </c>
      <c r="D2104" s="1" t="s">
        <v>68</v>
      </c>
      <c r="E2104" s="3" t="s">
        <v>2182</v>
      </c>
      <c r="G2104" s="1">
        <v>2.8</v>
      </c>
      <c r="H2104" s="1">
        <v>8.5</v>
      </c>
      <c r="I2104" s="1">
        <v>1.9</v>
      </c>
      <c r="J2104" s="1">
        <v>6.64</v>
      </c>
      <c r="K2104" s="1">
        <v>3.52</v>
      </c>
      <c r="L2104" s="1">
        <v>1.42</v>
      </c>
      <c r="M2104" s="1" t="s">
        <v>3887</v>
      </c>
    </row>
    <row r="2105" spans="1:13" x14ac:dyDescent="0.25">
      <c r="A2105" s="4" t="s">
        <v>2157</v>
      </c>
      <c r="B2105" s="1">
        <v>1990</v>
      </c>
      <c r="C2105" s="1" t="s">
        <v>108</v>
      </c>
      <c r="D2105" s="1" t="s">
        <v>38</v>
      </c>
      <c r="E2105" s="3" t="s">
        <v>2183</v>
      </c>
      <c r="G2105" s="1">
        <v>1.1000000000000001</v>
      </c>
      <c r="H2105" s="1">
        <v>3.8</v>
      </c>
      <c r="I2105" s="1">
        <v>1.7</v>
      </c>
      <c r="J2105" s="1">
        <v>0.81</v>
      </c>
      <c r="K2105" s="1">
        <v>1.34</v>
      </c>
      <c r="L2105" s="1">
        <v>0.4</v>
      </c>
      <c r="M2105" s="1" t="s">
        <v>3887</v>
      </c>
    </row>
    <row r="2106" spans="1:13" x14ac:dyDescent="0.25">
      <c r="A2106" s="4" t="s">
        <v>2157</v>
      </c>
      <c r="B2106" s="1">
        <v>1990</v>
      </c>
      <c r="C2106" s="1" t="s">
        <v>108</v>
      </c>
      <c r="D2106" s="1" t="s">
        <v>38</v>
      </c>
      <c r="E2106" s="3" t="s">
        <v>2184</v>
      </c>
      <c r="G2106" s="1">
        <v>0.3</v>
      </c>
      <c r="H2106" s="1">
        <v>1.2</v>
      </c>
      <c r="I2106" s="1">
        <v>1.3</v>
      </c>
      <c r="M2106" s="1" t="s">
        <v>3887</v>
      </c>
    </row>
    <row r="2107" spans="1:13" x14ac:dyDescent="0.25">
      <c r="A2107" s="4" t="s">
        <v>2157</v>
      </c>
      <c r="B2107" s="1">
        <v>1990</v>
      </c>
      <c r="C2107" s="1" t="s">
        <v>91</v>
      </c>
      <c r="D2107" s="1" t="s">
        <v>38</v>
      </c>
      <c r="E2107" s="3" t="s">
        <v>2185</v>
      </c>
      <c r="G2107" s="1">
        <v>0.4</v>
      </c>
      <c r="H2107" s="1">
        <v>1.4</v>
      </c>
      <c r="I2107" s="1">
        <v>0.5</v>
      </c>
      <c r="J2107" s="1">
        <v>0.23</v>
      </c>
      <c r="K2107" s="1">
        <v>0.38</v>
      </c>
      <c r="L2107" s="1">
        <v>0.11</v>
      </c>
      <c r="M2107" s="1" t="s">
        <v>3887</v>
      </c>
    </row>
    <row r="2108" spans="1:13" x14ac:dyDescent="0.25">
      <c r="A2108" s="4" t="s">
        <v>2157</v>
      </c>
      <c r="B2108" s="1">
        <v>1990</v>
      </c>
      <c r="C2108" s="1" t="s">
        <v>91</v>
      </c>
      <c r="D2108" s="1" t="s">
        <v>38</v>
      </c>
      <c r="E2108" s="3" t="s">
        <v>2186</v>
      </c>
      <c r="G2108" s="1">
        <v>0.3</v>
      </c>
      <c r="H2108" s="1">
        <v>1</v>
      </c>
      <c r="I2108" s="1">
        <v>0.4</v>
      </c>
      <c r="J2108" s="1">
        <v>0.17</v>
      </c>
      <c r="K2108" s="1">
        <v>0.28000000000000003</v>
      </c>
      <c r="L2108" s="1">
        <v>0.08</v>
      </c>
      <c r="M2108" s="1" t="s">
        <v>3887</v>
      </c>
    </row>
    <row r="2109" spans="1:13" x14ac:dyDescent="0.25">
      <c r="A2109" s="4" t="s">
        <v>2157</v>
      </c>
      <c r="B2109" s="1">
        <v>1990</v>
      </c>
      <c r="C2109" s="1" t="s">
        <v>124</v>
      </c>
      <c r="D2109" s="1" t="s">
        <v>125</v>
      </c>
      <c r="E2109" s="3" t="s">
        <v>2169</v>
      </c>
      <c r="G2109" s="1">
        <v>0.1</v>
      </c>
      <c r="H2109" s="1">
        <v>0.2</v>
      </c>
      <c r="I2109" s="1">
        <v>0.1</v>
      </c>
      <c r="J2109" s="1">
        <v>0.04</v>
      </c>
      <c r="K2109" s="1">
        <v>0.06</v>
      </c>
      <c r="L2109" s="1">
        <v>0.02</v>
      </c>
      <c r="M2109" s="1" t="s">
        <v>3887</v>
      </c>
    </row>
    <row r="2110" spans="1:13" x14ac:dyDescent="0.25">
      <c r="A2110" s="4" t="s">
        <v>2157</v>
      </c>
      <c r="B2110" s="1">
        <v>1990</v>
      </c>
      <c r="C2110" s="1" t="s">
        <v>124</v>
      </c>
      <c r="D2110" s="1" t="s">
        <v>125</v>
      </c>
      <c r="E2110" s="3" t="s">
        <v>2187</v>
      </c>
      <c r="G2110" s="1">
        <v>-1.3</v>
      </c>
      <c r="H2110" s="1">
        <v>-4</v>
      </c>
      <c r="I2110" s="1">
        <v>-0.9</v>
      </c>
      <c r="J2110" s="1">
        <v>-3.14</v>
      </c>
      <c r="K2110" s="1">
        <v>-1.57</v>
      </c>
      <c r="L2110" s="1">
        <v>-0.67</v>
      </c>
      <c r="M2110" s="1" t="s">
        <v>3887</v>
      </c>
    </row>
    <row r="2111" spans="1:13" x14ac:dyDescent="0.25">
      <c r="A2111" s="4" t="s">
        <v>2157</v>
      </c>
      <c r="B2111" s="1">
        <v>1993</v>
      </c>
      <c r="C2111" s="1" t="s">
        <v>19</v>
      </c>
      <c r="D2111" s="1" t="s">
        <v>20</v>
      </c>
      <c r="E2111" s="3" t="s">
        <v>2188</v>
      </c>
      <c r="G2111" s="1">
        <v>1.1000000000000001</v>
      </c>
      <c r="H2111" s="1">
        <v>2.9</v>
      </c>
      <c r="I2111" s="1">
        <v>-1.2</v>
      </c>
      <c r="J2111" s="1">
        <v>0.1</v>
      </c>
      <c r="K2111" s="1">
        <v>0.1</v>
      </c>
      <c r="L2111" s="1">
        <v>0.2</v>
      </c>
      <c r="M2111" s="1" t="s">
        <v>3888</v>
      </c>
    </row>
    <row r="2112" spans="1:13" x14ac:dyDescent="0.25">
      <c r="A2112" s="4" t="s">
        <v>2157</v>
      </c>
      <c r="B2112" s="1">
        <v>1993</v>
      </c>
      <c r="C2112" s="1" t="s">
        <v>19</v>
      </c>
      <c r="D2112" s="1" t="s">
        <v>20</v>
      </c>
      <c r="E2112" s="3" t="s">
        <v>2189</v>
      </c>
      <c r="G2112" s="1">
        <v>0.52500000000000002</v>
      </c>
      <c r="H2112" s="1">
        <v>1.2</v>
      </c>
      <c r="I2112" s="1">
        <v>-1.4</v>
      </c>
      <c r="J2112" s="1">
        <v>0.8</v>
      </c>
      <c r="K2112" s="1">
        <v>2.2999999999999998</v>
      </c>
      <c r="L2112" s="1">
        <v>-2.6</v>
      </c>
      <c r="M2112" s="1" t="s">
        <v>3888</v>
      </c>
    </row>
    <row r="2113" spans="1:13" x14ac:dyDescent="0.25">
      <c r="A2113" s="4" t="s">
        <v>2157</v>
      </c>
      <c r="B2113" s="1">
        <v>1993</v>
      </c>
      <c r="C2113" s="1" t="s">
        <v>15</v>
      </c>
      <c r="D2113" s="1" t="s">
        <v>16</v>
      </c>
      <c r="E2113" s="3" t="s">
        <v>2190</v>
      </c>
      <c r="G2113" s="1">
        <v>3.85</v>
      </c>
      <c r="H2113" s="1">
        <v>13.4</v>
      </c>
      <c r="I2113" s="1">
        <v>6.3</v>
      </c>
      <c r="J2113" s="1">
        <v>1.9</v>
      </c>
      <c r="K2113" s="1">
        <v>-0.4</v>
      </c>
      <c r="L2113" s="1">
        <v>1.3</v>
      </c>
      <c r="M2113" s="1" t="s">
        <v>3888</v>
      </c>
    </row>
    <row r="2114" spans="1:13" x14ac:dyDescent="0.25">
      <c r="A2114" s="4" t="s">
        <v>2157</v>
      </c>
      <c r="B2114" s="1">
        <v>1993</v>
      </c>
      <c r="C2114" s="1" t="s">
        <v>15</v>
      </c>
      <c r="D2114" s="1" t="s">
        <v>16</v>
      </c>
      <c r="E2114" s="3" t="s">
        <v>2191</v>
      </c>
      <c r="G2114" s="1">
        <v>0.7</v>
      </c>
      <c r="H2114" s="1">
        <v>2.9</v>
      </c>
      <c r="I2114" s="1">
        <v>2.5</v>
      </c>
      <c r="J2114" s="1">
        <v>0.4</v>
      </c>
      <c r="K2114" s="1">
        <v>0.4</v>
      </c>
      <c r="L2114" s="1">
        <v>0.3</v>
      </c>
      <c r="M2114" s="1" t="s">
        <v>3888</v>
      </c>
    </row>
    <row r="2115" spans="1:13" x14ac:dyDescent="0.25">
      <c r="A2115" s="4" t="s">
        <v>2157</v>
      </c>
      <c r="B2115" s="1">
        <v>1993</v>
      </c>
      <c r="C2115" s="1" t="s">
        <v>23</v>
      </c>
      <c r="D2115" s="1" t="s">
        <v>24</v>
      </c>
      <c r="E2115" s="3" t="s">
        <v>2192</v>
      </c>
      <c r="G2115" s="1">
        <v>1.2</v>
      </c>
      <c r="H2115" s="1">
        <v>3.6</v>
      </c>
      <c r="I2115" s="1">
        <v>0.1</v>
      </c>
      <c r="J2115" s="1">
        <v>-0.1</v>
      </c>
      <c r="L2115" s="1">
        <v>0.1</v>
      </c>
      <c r="M2115" s="1" t="s">
        <v>3888</v>
      </c>
    </row>
    <row r="2116" spans="1:13" x14ac:dyDescent="0.25">
      <c r="A2116" s="4" t="s">
        <v>2157</v>
      </c>
      <c r="B2116" s="1">
        <v>1993</v>
      </c>
      <c r="C2116" s="1" t="s">
        <v>31</v>
      </c>
      <c r="D2116" s="1" t="s">
        <v>32</v>
      </c>
      <c r="E2116" s="3" t="s">
        <v>2193</v>
      </c>
      <c r="G2116" s="1">
        <v>0.42499999999999999</v>
      </c>
      <c r="H2116" s="1">
        <v>1</v>
      </c>
      <c r="I2116" s="1">
        <v>4.2</v>
      </c>
      <c r="J2116" s="1">
        <v>2.4</v>
      </c>
      <c r="K2116" s="1">
        <v>2.9000000000000004</v>
      </c>
      <c r="L2116" s="1">
        <v>0.4</v>
      </c>
      <c r="M2116" s="1" t="s">
        <v>3888</v>
      </c>
    </row>
    <row r="2117" spans="1:13" x14ac:dyDescent="0.25">
      <c r="A2117" s="4" t="s">
        <v>2157</v>
      </c>
      <c r="B2117" s="1">
        <v>1993</v>
      </c>
      <c r="C2117" s="1" t="s">
        <v>31</v>
      </c>
      <c r="D2117" s="1" t="s">
        <v>32</v>
      </c>
      <c r="E2117" s="3" t="s">
        <v>2194</v>
      </c>
      <c r="G2117" s="1">
        <v>-0.45</v>
      </c>
      <c r="H2117" s="1">
        <v>-0.5</v>
      </c>
      <c r="L2117" s="1">
        <v>-1.8</v>
      </c>
      <c r="M2117" s="1" t="s">
        <v>3888</v>
      </c>
    </row>
    <row r="2118" spans="1:13" x14ac:dyDescent="0.25">
      <c r="A2118" s="4" t="s">
        <v>2157</v>
      </c>
      <c r="B2118" s="1">
        <v>1993</v>
      </c>
      <c r="C2118" s="1" t="s">
        <v>31</v>
      </c>
      <c r="D2118" s="1" t="s">
        <v>32</v>
      </c>
      <c r="E2118" s="3" t="s">
        <v>2195</v>
      </c>
      <c r="G2118" s="1">
        <v>-0.22500000000000001</v>
      </c>
      <c r="H2118" s="1">
        <v>0</v>
      </c>
      <c r="I2118" s="1">
        <v>0</v>
      </c>
      <c r="J2118" s="1">
        <v>0</v>
      </c>
      <c r="K2118" s="1">
        <v>0</v>
      </c>
      <c r="M2118" s="1" t="s">
        <v>3888</v>
      </c>
    </row>
    <row r="2119" spans="1:13" x14ac:dyDescent="0.25">
      <c r="A2119" s="4" t="s">
        <v>2157</v>
      </c>
      <c r="B2119" s="1">
        <v>1993</v>
      </c>
      <c r="C2119" s="1" t="s">
        <v>34</v>
      </c>
      <c r="D2119" s="1" t="s">
        <v>35</v>
      </c>
      <c r="E2119" s="3" t="s">
        <v>2196</v>
      </c>
      <c r="G2119" s="1">
        <v>0.1</v>
      </c>
      <c r="H2119" s="1">
        <v>0.4</v>
      </c>
      <c r="I2119" s="1">
        <v>0.8</v>
      </c>
      <c r="J2119" s="1">
        <v>1.8</v>
      </c>
      <c r="K2119" s="1">
        <v>0.7</v>
      </c>
      <c r="L2119" s="1">
        <v>0.2</v>
      </c>
      <c r="M2119" s="1" t="s">
        <v>3889</v>
      </c>
    </row>
    <row r="2120" spans="1:13" x14ac:dyDescent="0.25">
      <c r="A2120" s="4" t="s">
        <v>2157</v>
      </c>
      <c r="B2120" s="1">
        <v>1993</v>
      </c>
      <c r="C2120" s="1" t="s">
        <v>34</v>
      </c>
      <c r="D2120" s="1" t="s">
        <v>35</v>
      </c>
      <c r="E2120" s="3" t="s">
        <v>2197</v>
      </c>
      <c r="G2120" s="1">
        <v>0.05</v>
      </c>
      <c r="H2120" s="1">
        <v>0.2</v>
      </c>
      <c r="I2120" s="1">
        <v>0.2</v>
      </c>
      <c r="K2120" s="1">
        <v>0.2</v>
      </c>
      <c r="L2120" s="1">
        <v>0.6</v>
      </c>
      <c r="M2120" s="1" t="s">
        <v>3889</v>
      </c>
    </row>
    <row r="2121" spans="1:13" x14ac:dyDescent="0.25">
      <c r="A2121" s="4" t="s">
        <v>2157</v>
      </c>
      <c r="B2121" s="1">
        <v>1993</v>
      </c>
      <c r="C2121" s="1" t="s">
        <v>108</v>
      </c>
      <c r="D2121" s="1" t="s">
        <v>38</v>
      </c>
      <c r="E2121" s="3" t="s">
        <v>2198</v>
      </c>
      <c r="G2121" s="1">
        <v>0.52500000000000002</v>
      </c>
      <c r="H2121" s="1">
        <v>2.4</v>
      </c>
      <c r="I2121" s="1">
        <v>4.0999999999999996</v>
      </c>
      <c r="J2121" s="1">
        <v>5.8</v>
      </c>
      <c r="K2121" s="1">
        <v>4.5999999999999996</v>
      </c>
      <c r="L2121" s="1">
        <v>2.9</v>
      </c>
      <c r="M2121" s="1" t="s">
        <v>3889</v>
      </c>
    </row>
    <row r="2122" spans="1:13" x14ac:dyDescent="0.25">
      <c r="A2122" s="4" t="s">
        <v>2157</v>
      </c>
      <c r="B2122" s="1">
        <v>1993</v>
      </c>
      <c r="C2122" s="1" t="s">
        <v>189</v>
      </c>
      <c r="D2122" s="1" t="s">
        <v>38</v>
      </c>
      <c r="E2122" s="3" t="s">
        <v>2199</v>
      </c>
      <c r="G2122" s="1">
        <v>0.15</v>
      </c>
      <c r="H2122" s="1">
        <v>0.4</v>
      </c>
      <c r="I2122" s="1">
        <v>-0.1</v>
      </c>
      <c r="J2122" s="1">
        <v>0.4</v>
      </c>
      <c r="K2122" s="1">
        <v>0.3</v>
      </c>
      <c r="M2122" s="1" t="s">
        <v>3889</v>
      </c>
    </row>
    <row r="2123" spans="1:13" x14ac:dyDescent="0.25">
      <c r="A2123" s="4" t="s">
        <v>2157</v>
      </c>
      <c r="B2123" s="1">
        <v>1993</v>
      </c>
      <c r="C2123" s="1" t="s">
        <v>37</v>
      </c>
      <c r="D2123" s="1" t="s">
        <v>38</v>
      </c>
      <c r="E2123" s="3" t="s">
        <v>2200</v>
      </c>
      <c r="G2123" s="1">
        <v>0.47499999999999998</v>
      </c>
      <c r="H2123" s="1">
        <v>2.1</v>
      </c>
      <c r="I2123" s="1">
        <v>2.2000000000000002</v>
      </c>
      <c r="J2123" s="1">
        <v>0.7</v>
      </c>
      <c r="K2123" s="1">
        <v>0.7</v>
      </c>
      <c r="L2123" s="1">
        <v>0.5</v>
      </c>
      <c r="M2123" s="1" t="s">
        <v>3889</v>
      </c>
    </row>
    <row r="2124" spans="1:13" x14ac:dyDescent="0.25">
      <c r="A2124" s="4" t="s">
        <v>2157</v>
      </c>
      <c r="B2124" s="1">
        <v>1993</v>
      </c>
      <c r="C2124" s="1" t="s">
        <v>97</v>
      </c>
      <c r="D2124" s="1" t="s">
        <v>20</v>
      </c>
      <c r="E2124" s="3" t="s">
        <v>2201</v>
      </c>
      <c r="G2124" s="1">
        <v>0.45</v>
      </c>
      <c r="H2124" s="1">
        <v>1.7</v>
      </c>
      <c r="J2124" s="1">
        <v>0.2</v>
      </c>
      <c r="K2124" s="1">
        <v>0.1</v>
      </c>
      <c r="L2124" s="1">
        <v>0.2</v>
      </c>
      <c r="M2124" s="1" t="s">
        <v>3889</v>
      </c>
    </row>
    <row r="2125" spans="1:13" x14ac:dyDescent="0.25">
      <c r="A2125" s="4" t="s">
        <v>2157</v>
      </c>
      <c r="B2125" s="1">
        <v>1993</v>
      </c>
      <c r="C2125" s="1" t="s">
        <v>91</v>
      </c>
      <c r="D2125" s="1" t="s">
        <v>38</v>
      </c>
      <c r="E2125" s="3" t="s">
        <v>2202</v>
      </c>
      <c r="G2125" s="1">
        <v>2.5000000000000001E-2</v>
      </c>
      <c r="H2125" s="1">
        <v>0.2</v>
      </c>
      <c r="I2125" s="1">
        <v>0.4</v>
      </c>
      <c r="J2125" s="1">
        <v>-0.1</v>
      </c>
      <c r="K2125" s="1">
        <v>0.1</v>
      </c>
      <c r="L2125" s="1">
        <v>-0.1</v>
      </c>
      <c r="M2125" s="1" t="s">
        <v>3889</v>
      </c>
    </row>
    <row r="2126" spans="1:13" x14ac:dyDescent="0.25">
      <c r="A2126" s="4" t="s">
        <v>2157</v>
      </c>
      <c r="B2126" s="1">
        <v>1993</v>
      </c>
      <c r="C2126" s="1" t="s">
        <v>64</v>
      </c>
      <c r="D2126" s="1" t="s">
        <v>16</v>
      </c>
      <c r="E2126" s="3" t="s">
        <v>2203</v>
      </c>
      <c r="G2126" s="1">
        <v>-0.05</v>
      </c>
      <c r="H2126" s="1">
        <v>-0.6</v>
      </c>
      <c r="I2126" s="1">
        <v>-2</v>
      </c>
      <c r="J2126" s="1">
        <v>-2.2000000000000002</v>
      </c>
      <c r="K2126" s="1">
        <v>-1.4</v>
      </c>
      <c r="L2126" s="1">
        <v>-0.2</v>
      </c>
      <c r="M2126" s="1" t="s">
        <v>3888</v>
      </c>
    </row>
    <row r="2127" spans="1:13" x14ac:dyDescent="0.25">
      <c r="A2127" s="4" t="s">
        <v>2157</v>
      </c>
      <c r="B2127" s="1">
        <v>1993</v>
      </c>
      <c r="C2127" s="1" t="s">
        <v>64</v>
      </c>
      <c r="D2127" s="1" t="s">
        <v>16</v>
      </c>
      <c r="E2127" s="3" t="s">
        <v>2203</v>
      </c>
      <c r="G2127" s="1">
        <v>0</v>
      </c>
      <c r="H2127" s="1">
        <v>-0.1</v>
      </c>
      <c r="I2127" s="1">
        <v>-0.2</v>
      </c>
      <c r="J2127" s="1">
        <v>-0.2</v>
      </c>
      <c r="K2127" s="1">
        <v>-0.1</v>
      </c>
      <c r="L2127" s="1">
        <v>-0.1</v>
      </c>
      <c r="M2127" s="1" t="s">
        <v>3888</v>
      </c>
    </row>
    <row r="2128" spans="1:13" x14ac:dyDescent="0.25">
      <c r="A2128" s="4" t="s">
        <v>2157</v>
      </c>
      <c r="B2128" s="1">
        <v>1993</v>
      </c>
      <c r="C2128" s="1" t="s">
        <v>64</v>
      </c>
      <c r="D2128" s="1" t="s">
        <v>16</v>
      </c>
      <c r="E2128" s="3" t="s">
        <v>2204</v>
      </c>
      <c r="G2128" s="1">
        <v>-0.1</v>
      </c>
      <c r="H2128" s="1">
        <v>-0.4</v>
      </c>
      <c r="I2128" s="1">
        <v>-0.2</v>
      </c>
      <c r="J2128" s="1">
        <v>-0.3</v>
      </c>
      <c r="K2128" s="1">
        <v>-0.4</v>
      </c>
      <c r="L2128" s="1">
        <v>-0.3</v>
      </c>
      <c r="M2128" s="1" t="s">
        <v>3889</v>
      </c>
    </row>
    <row r="2129" spans="1:14" x14ac:dyDescent="0.25">
      <c r="A2129" s="4" t="s">
        <v>2157</v>
      </c>
      <c r="B2129" s="1">
        <v>1993</v>
      </c>
      <c r="C2129" s="1" t="s">
        <v>97</v>
      </c>
      <c r="D2129" s="1" t="s">
        <v>20</v>
      </c>
      <c r="E2129" s="3" t="s">
        <v>2205</v>
      </c>
      <c r="G2129" s="1">
        <v>-0.55000000000000004</v>
      </c>
      <c r="H2129" s="1">
        <v>-1.4</v>
      </c>
      <c r="I2129" s="1">
        <v>0.9</v>
      </c>
      <c r="J2129" s="1">
        <v>0.4</v>
      </c>
      <c r="K2129" s="1">
        <v>0.3</v>
      </c>
      <c r="L2129" s="1">
        <v>0.1</v>
      </c>
      <c r="M2129" s="1" t="s">
        <v>3889</v>
      </c>
    </row>
    <row r="2130" spans="1:14" x14ac:dyDescent="0.25">
      <c r="A2130" s="4" t="s">
        <v>2157</v>
      </c>
      <c r="B2130" s="1">
        <v>1993</v>
      </c>
      <c r="C2130" s="1" t="s">
        <v>97</v>
      </c>
      <c r="D2130" s="1" t="s">
        <v>20</v>
      </c>
      <c r="E2130" s="3" t="s">
        <v>2206</v>
      </c>
      <c r="G2130" s="1">
        <v>-0.57499999999999996</v>
      </c>
      <c r="H2130" s="1">
        <v>-1.4</v>
      </c>
      <c r="I2130" s="1">
        <v>1.1000000000000001</v>
      </c>
      <c r="J2130" s="1">
        <v>0.3</v>
      </c>
      <c r="K2130" s="1">
        <v>0.3</v>
      </c>
      <c r="L2130" s="1">
        <v>0.2</v>
      </c>
      <c r="M2130" s="1" t="s">
        <v>3889</v>
      </c>
    </row>
    <row r="2131" spans="1:14" x14ac:dyDescent="0.25">
      <c r="A2131" s="4" t="s">
        <v>2157</v>
      </c>
      <c r="B2131" s="1">
        <v>1993</v>
      </c>
      <c r="C2131" s="1" t="s">
        <v>97</v>
      </c>
      <c r="D2131" s="1" t="s">
        <v>20</v>
      </c>
      <c r="E2131" s="3" t="s">
        <v>2207</v>
      </c>
      <c r="G2131" s="1">
        <v>-7.4999999999999997E-2</v>
      </c>
      <c r="H2131" s="1">
        <v>-0.4</v>
      </c>
      <c r="I2131" s="1">
        <v>-0.6</v>
      </c>
      <c r="J2131" s="1">
        <v>-0.1</v>
      </c>
      <c r="K2131" s="1">
        <v>0.1</v>
      </c>
      <c r="L2131" s="1">
        <v>0.1</v>
      </c>
      <c r="M2131" s="1" t="s">
        <v>3889</v>
      </c>
    </row>
    <row r="2132" spans="1:14" x14ac:dyDescent="0.25">
      <c r="A2132" s="4" t="s">
        <v>2157</v>
      </c>
      <c r="B2132" s="1">
        <v>1993</v>
      </c>
      <c r="C2132" s="1" t="s">
        <v>97</v>
      </c>
      <c r="D2132" s="1" t="s">
        <v>20</v>
      </c>
      <c r="E2132" s="3" t="s">
        <v>2208</v>
      </c>
      <c r="G2132" s="1">
        <v>-7.4999999999999997E-2</v>
      </c>
      <c r="H2132" s="1">
        <v>-0.3</v>
      </c>
      <c r="I2132" s="1">
        <v>-0.2</v>
      </c>
      <c r="K2132" s="1">
        <v>-0.1</v>
      </c>
      <c r="L2132" s="1">
        <v>-0.1</v>
      </c>
      <c r="M2132" s="1" t="s">
        <v>3889</v>
      </c>
    </row>
    <row r="2133" spans="1:14" x14ac:dyDescent="0.25">
      <c r="A2133" s="4" t="s">
        <v>2157</v>
      </c>
      <c r="B2133" s="1">
        <v>1993</v>
      </c>
      <c r="C2133" s="1" t="s">
        <v>97</v>
      </c>
      <c r="D2133" s="1" t="s">
        <v>20</v>
      </c>
      <c r="E2133" s="3" t="s">
        <v>2209</v>
      </c>
      <c r="G2133" s="1">
        <v>-7.4999999999999997E-2</v>
      </c>
      <c r="H2133" s="1">
        <v>-0.3</v>
      </c>
      <c r="I2133" s="1">
        <v>-0.2</v>
      </c>
      <c r="K2133" s="1">
        <v>-0.1</v>
      </c>
      <c r="M2133" s="1" t="s">
        <v>3889</v>
      </c>
    </row>
    <row r="2134" spans="1:14" x14ac:dyDescent="0.25">
      <c r="A2134" s="4" t="s">
        <v>2157</v>
      </c>
      <c r="B2134" s="1">
        <v>1993</v>
      </c>
      <c r="C2134" s="1" t="s">
        <v>37</v>
      </c>
      <c r="D2134" s="1" t="s">
        <v>38</v>
      </c>
      <c r="E2134" s="3" t="s">
        <v>2210</v>
      </c>
      <c r="G2134" s="1">
        <v>-2.5000000000000001E-2</v>
      </c>
      <c r="H2134" s="1">
        <v>-0.1</v>
      </c>
      <c r="I2134" s="1">
        <v>0.3</v>
      </c>
      <c r="J2134" s="1">
        <v>-0.1</v>
      </c>
      <c r="K2134" s="1">
        <v>-0.1</v>
      </c>
      <c r="M2134" s="1" t="s">
        <v>3889</v>
      </c>
    </row>
    <row r="2135" spans="1:14" x14ac:dyDescent="0.25">
      <c r="A2135" s="4" t="s">
        <v>2157</v>
      </c>
      <c r="B2135" s="1">
        <v>1993</v>
      </c>
      <c r="C2135" s="1" t="s">
        <v>124</v>
      </c>
      <c r="D2135" s="1" t="s">
        <v>125</v>
      </c>
      <c r="E2135" s="3" t="s">
        <v>2169</v>
      </c>
      <c r="G2135" s="1">
        <v>7.4999999999999997E-2</v>
      </c>
      <c r="H2135" s="1">
        <v>0.2</v>
      </c>
      <c r="I2135" s="1">
        <v>0.3</v>
      </c>
      <c r="J2135" s="1">
        <v>1.4</v>
      </c>
      <c r="K2135" s="1">
        <v>0.5</v>
      </c>
      <c r="L2135" s="1">
        <v>0.1</v>
      </c>
      <c r="M2135" s="1" t="s">
        <v>3889</v>
      </c>
    </row>
    <row r="2136" spans="1:14" x14ac:dyDescent="0.25">
      <c r="A2136" s="4" t="s">
        <v>2157</v>
      </c>
      <c r="B2136" s="1">
        <v>1993</v>
      </c>
      <c r="C2136" s="1" t="s">
        <v>124</v>
      </c>
      <c r="D2136" s="1" t="s">
        <v>125</v>
      </c>
      <c r="E2136" s="3" t="s">
        <v>2211</v>
      </c>
      <c r="I2136" s="1">
        <v>1.9</v>
      </c>
      <c r="J2136" s="1">
        <v>9.6</v>
      </c>
      <c r="K2136" s="1">
        <v>15.2</v>
      </c>
      <c r="L2136" s="1">
        <v>11.2</v>
      </c>
      <c r="M2136" s="1" t="s">
        <v>3889</v>
      </c>
    </row>
    <row r="2137" spans="1:14" x14ac:dyDescent="0.25">
      <c r="A2137" s="4" t="s">
        <v>2157</v>
      </c>
      <c r="B2137" s="1">
        <v>1993</v>
      </c>
      <c r="C2137" s="1" t="s">
        <v>108</v>
      </c>
      <c r="D2137" s="1" t="s">
        <v>38</v>
      </c>
      <c r="E2137" s="3" t="s">
        <v>2212</v>
      </c>
      <c r="H2137" s="1">
        <v>0.3</v>
      </c>
      <c r="I2137" s="1">
        <v>0.9</v>
      </c>
      <c r="J2137" s="1">
        <v>0.6</v>
      </c>
      <c r="K2137" s="1">
        <v>0.5</v>
      </c>
      <c r="L2137" s="1">
        <v>0.3</v>
      </c>
      <c r="M2137" s="1" t="s">
        <v>3889</v>
      </c>
    </row>
    <row r="2138" spans="1:14" x14ac:dyDescent="0.25">
      <c r="A2138" s="4" t="s">
        <v>2157</v>
      </c>
      <c r="B2138" s="1">
        <v>1993</v>
      </c>
      <c r="C2138" s="1" t="s">
        <v>37</v>
      </c>
      <c r="D2138" s="1" t="s">
        <v>38</v>
      </c>
      <c r="E2138" s="3" t="s">
        <v>2213</v>
      </c>
      <c r="H2138" s="1">
        <v>-0.1</v>
      </c>
      <c r="I2138" s="1">
        <v>-0.2</v>
      </c>
      <c r="J2138" s="1">
        <v>-0.3</v>
      </c>
      <c r="K2138" s="1">
        <v>-0.4</v>
      </c>
      <c r="L2138" s="1">
        <v>-0.2</v>
      </c>
      <c r="M2138" s="1" t="s">
        <v>3889</v>
      </c>
    </row>
    <row r="2139" spans="1:14" x14ac:dyDescent="0.25">
      <c r="A2139" s="4" t="s">
        <v>2157</v>
      </c>
      <c r="B2139" s="1">
        <v>1993</v>
      </c>
      <c r="C2139" s="1" t="s">
        <v>23</v>
      </c>
      <c r="D2139" s="1" t="s">
        <v>24</v>
      </c>
      <c r="E2139" s="3" t="s">
        <v>2214</v>
      </c>
      <c r="I2139" s="1">
        <v>0.7</v>
      </c>
      <c r="J2139" s="1">
        <v>2</v>
      </c>
      <c r="M2139" s="1" t="s">
        <v>3889</v>
      </c>
    </row>
    <row r="2140" spans="1:14" x14ac:dyDescent="0.25">
      <c r="A2140" s="4" t="s">
        <v>2157</v>
      </c>
      <c r="B2140" s="1">
        <v>1990</v>
      </c>
      <c r="C2140" s="1" t="s">
        <v>124</v>
      </c>
      <c r="D2140" s="1" t="s">
        <v>125</v>
      </c>
      <c r="E2140" s="3" t="s">
        <v>2215</v>
      </c>
      <c r="H2140" s="1">
        <v>3.5</v>
      </c>
      <c r="I2140" s="1">
        <v>12.8</v>
      </c>
      <c r="J2140" s="1">
        <v>13</v>
      </c>
      <c r="K2140" s="1">
        <v>22.75</v>
      </c>
      <c r="L2140" s="1">
        <v>12</v>
      </c>
      <c r="M2140" s="1" t="s">
        <v>3887</v>
      </c>
    </row>
    <row r="2141" spans="1:14" x14ac:dyDescent="0.25">
      <c r="A2141" s="1" t="s">
        <v>2157</v>
      </c>
      <c r="B2141" s="1">
        <v>2011</v>
      </c>
      <c r="C2141" s="1" t="s">
        <v>503</v>
      </c>
      <c r="D2141" s="2" t="s">
        <v>504</v>
      </c>
      <c r="E2141" s="3" t="s">
        <v>3840</v>
      </c>
      <c r="F2141" s="4"/>
      <c r="G2141" s="1">
        <v>5.5</v>
      </c>
      <c r="H2141" s="1">
        <v>21.25</v>
      </c>
      <c r="I2141" s="1">
        <v>18</v>
      </c>
      <c r="J2141" s="1">
        <v>11.75</v>
      </c>
      <c r="K2141" s="1">
        <v>7.5</v>
      </c>
      <c r="L2141" s="1">
        <v>6.5</v>
      </c>
      <c r="M2141" s="1" t="s">
        <v>3841</v>
      </c>
      <c r="N2141" s="5"/>
    </row>
    <row r="2142" spans="1:14" x14ac:dyDescent="0.25">
      <c r="A2142" s="1" t="s">
        <v>2157</v>
      </c>
      <c r="B2142" s="1">
        <v>2013</v>
      </c>
      <c r="C2142" s="1" t="s">
        <v>422</v>
      </c>
      <c r="D2142" s="2" t="s">
        <v>423</v>
      </c>
      <c r="E2142" s="3" t="s">
        <v>3842</v>
      </c>
      <c r="F2142" s="4"/>
      <c r="G2142" s="1">
        <v>28</v>
      </c>
      <c r="H2142" s="1">
        <v>20</v>
      </c>
      <c r="M2142" s="1" t="s">
        <v>3890</v>
      </c>
    </row>
    <row r="2143" spans="1:14" x14ac:dyDescent="0.25">
      <c r="A2143" s="1" t="s">
        <v>2157</v>
      </c>
      <c r="B2143" s="1">
        <v>2013</v>
      </c>
      <c r="C2143" s="1" t="s">
        <v>503</v>
      </c>
      <c r="D2143" s="2" t="s">
        <v>504</v>
      </c>
      <c r="E2143" s="3" t="s">
        <v>3843</v>
      </c>
      <c r="F2143" s="4"/>
      <c r="G2143" s="1">
        <v>42.7</v>
      </c>
      <c r="M2143" t="s">
        <v>3844</v>
      </c>
      <c r="N2143" s="5" t="s">
        <v>3845</v>
      </c>
    </row>
    <row r="2144" spans="1:14" x14ac:dyDescent="0.25">
      <c r="A2144" s="4" t="s">
        <v>2216</v>
      </c>
      <c r="B2144" s="1">
        <v>1982</v>
      </c>
      <c r="C2144" s="1" t="s">
        <v>15</v>
      </c>
      <c r="D2144" s="1" t="s">
        <v>16</v>
      </c>
      <c r="E2144" s="3" t="s">
        <v>2217</v>
      </c>
      <c r="F2144" s="1" t="s">
        <v>632</v>
      </c>
      <c r="G2144" s="1">
        <v>2.8250000000000002</v>
      </c>
      <c r="H2144" s="1">
        <v>0</v>
      </c>
      <c r="I2144" s="1">
        <v>-2.85</v>
      </c>
      <c r="J2144" s="1">
        <v>0</v>
      </c>
      <c r="K2144" s="1">
        <v>0</v>
      </c>
      <c r="L2144" s="1">
        <v>0</v>
      </c>
      <c r="M2144" s="1" t="s">
        <v>2218</v>
      </c>
    </row>
    <row r="2145" spans="1:13" x14ac:dyDescent="0.25">
      <c r="A2145" s="4" t="s">
        <v>2216</v>
      </c>
      <c r="B2145" s="1">
        <v>1982</v>
      </c>
      <c r="C2145" s="1" t="s">
        <v>19</v>
      </c>
      <c r="D2145" s="1" t="s">
        <v>20</v>
      </c>
      <c r="E2145" s="3" t="s">
        <v>2219</v>
      </c>
      <c r="F2145" s="1" t="s">
        <v>632</v>
      </c>
      <c r="G2145" s="1">
        <v>2.8250000000000002</v>
      </c>
      <c r="H2145" s="1">
        <v>0</v>
      </c>
      <c r="I2145" s="1">
        <v>-2.85</v>
      </c>
      <c r="J2145" s="1">
        <v>0</v>
      </c>
      <c r="K2145" s="1">
        <v>0</v>
      </c>
      <c r="L2145" s="1">
        <v>0</v>
      </c>
      <c r="M2145" s="1" t="s">
        <v>2218</v>
      </c>
    </row>
    <row r="2146" spans="1:13" x14ac:dyDescent="0.25">
      <c r="A2146" s="4" t="s">
        <v>2216</v>
      </c>
      <c r="B2146" s="1">
        <v>1982</v>
      </c>
      <c r="C2146" s="1" t="s">
        <v>23</v>
      </c>
      <c r="D2146" s="1" t="s">
        <v>24</v>
      </c>
      <c r="E2146" s="3" t="s">
        <v>2220</v>
      </c>
      <c r="F2146" s="1" t="s">
        <v>632</v>
      </c>
      <c r="G2146" s="1">
        <v>1.86</v>
      </c>
      <c r="H2146" s="1">
        <v>0</v>
      </c>
      <c r="I2146" s="1">
        <v>0</v>
      </c>
      <c r="J2146" s="1">
        <v>0</v>
      </c>
      <c r="K2146" s="1">
        <v>0</v>
      </c>
      <c r="L2146" s="1">
        <v>0</v>
      </c>
      <c r="M2146" s="1" t="s">
        <v>2218</v>
      </c>
    </row>
    <row r="2147" spans="1:13" x14ac:dyDescent="0.25">
      <c r="A2147" s="4" t="s">
        <v>2216</v>
      </c>
      <c r="B2147" s="1">
        <v>1982</v>
      </c>
      <c r="C2147" s="1" t="s">
        <v>31</v>
      </c>
      <c r="D2147" s="1" t="s">
        <v>32</v>
      </c>
      <c r="E2147" s="3" t="s">
        <v>2221</v>
      </c>
      <c r="F2147" s="1" t="s">
        <v>632</v>
      </c>
      <c r="G2147" s="1">
        <v>0.9</v>
      </c>
      <c r="H2147" s="1">
        <v>0</v>
      </c>
      <c r="I2147" s="1">
        <v>0</v>
      </c>
      <c r="J2147" s="1">
        <v>0</v>
      </c>
      <c r="K2147" s="1">
        <v>0</v>
      </c>
      <c r="L2147" s="1">
        <v>0</v>
      </c>
      <c r="M2147" s="1" t="s">
        <v>2218</v>
      </c>
    </row>
    <row r="2148" spans="1:13" x14ac:dyDescent="0.25">
      <c r="A2148" s="4" t="s">
        <v>2216</v>
      </c>
      <c r="B2148" s="1">
        <v>1982</v>
      </c>
      <c r="C2148" s="1" t="s">
        <v>31</v>
      </c>
      <c r="D2148" s="1" t="s">
        <v>32</v>
      </c>
      <c r="E2148" s="3" t="s">
        <v>2222</v>
      </c>
      <c r="F2148" s="1" t="s">
        <v>632</v>
      </c>
      <c r="G2148" s="1">
        <v>1.8</v>
      </c>
      <c r="H2148" s="1">
        <v>0</v>
      </c>
      <c r="I2148" s="1">
        <v>0</v>
      </c>
      <c r="J2148" s="1">
        <v>0</v>
      </c>
      <c r="K2148" s="1">
        <v>0</v>
      </c>
      <c r="L2148" s="1">
        <v>0</v>
      </c>
      <c r="M2148" s="1" t="s">
        <v>2218</v>
      </c>
    </row>
    <row r="2149" spans="1:13" x14ac:dyDescent="0.25">
      <c r="A2149" s="4" t="s">
        <v>2216</v>
      </c>
      <c r="B2149" s="1">
        <v>1982</v>
      </c>
      <c r="C2149" s="1" t="s">
        <v>67</v>
      </c>
      <c r="D2149" s="1" t="s">
        <v>68</v>
      </c>
      <c r="E2149" s="3" t="s">
        <v>2223</v>
      </c>
      <c r="F2149" s="1" t="s">
        <v>632</v>
      </c>
      <c r="G2149" s="1">
        <v>0.08</v>
      </c>
      <c r="H2149" s="1">
        <v>0</v>
      </c>
      <c r="I2149" s="1">
        <v>0</v>
      </c>
      <c r="J2149" s="1">
        <v>0</v>
      </c>
      <c r="K2149" s="1">
        <v>0</v>
      </c>
      <c r="L2149" s="1">
        <v>0</v>
      </c>
      <c r="M2149" s="1" t="s">
        <v>2224</v>
      </c>
    </row>
    <row r="2150" spans="1:13" x14ac:dyDescent="0.25">
      <c r="A2150" s="4" t="s">
        <v>2216</v>
      </c>
      <c r="B2150" s="1">
        <v>1982</v>
      </c>
      <c r="C2150" s="1" t="s">
        <v>93</v>
      </c>
      <c r="D2150" s="1" t="s">
        <v>38</v>
      </c>
      <c r="E2150" s="3" t="s">
        <v>2225</v>
      </c>
      <c r="F2150" s="1" t="s">
        <v>632</v>
      </c>
      <c r="G2150" s="1">
        <v>1.71</v>
      </c>
      <c r="H2150" s="1">
        <v>0</v>
      </c>
      <c r="I2150" s="1">
        <v>0</v>
      </c>
      <c r="J2150" s="1">
        <v>0</v>
      </c>
      <c r="K2150" s="1">
        <v>0</v>
      </c>
      <c r="L2150" s="1">
        <v>0</v>
      </c>
      <c r="M2150" s="1" t="s">
        <v>2224</v>
      </c>
    </row>
    <row r="2151" spans="1:13" x14ac:dyDescent="0.25">
      <c r="A2151" s="4" t="s">
        <v>2216</v>
      </c>
      <c r="B2151" s="1">
        <v>1982</v>
      </c>
      <c r="C2151" s="1" t="s">
        <v>121</v>
      </c>
      <c r="D2151" s="1" t="s">
        <v>38</v>
      </c>
      <c r="E2151" s="3" t="s">
        <v>2226</v>
      </c>
      <c r="F2151" s="1" t="s">
        <v>632</v>
      </c>
      <c r="G2151" s="1">
        <v>3.96</v>
      </c>
      <c r="H2151" s="1">
        <v>0</v>
      </c>
      <c r="I2151" s="1">
        <v>0</v>
      </c>
      <c r="J2151" s="1">
        <v>0</v>
      </c>
      <c r="K2151" s="1">
        <v>0</v>
      </c>
      <c r="L2151" s="1">
        <v>0</v>
      </c>
      <c r="M2151" s="1" t="s">
        <v>2224</v>
      </c>
    </row>
    <row r="2152" spans="1:13" x14ac:dyDescent="0.25">
      <c r="A2152" s="4" t="s">
        <v>2216</v>
      </c>
      <c r="B2152" s="1">
        <v>1982</v>
      </c>
      <c r="C2152" s="1" t="s">
        <v>121</v>
      </c>
      <c r="D2152" s="1" t="s">
        <v>38</v>
      </c>
      <c r="E2152" s="3" t="s">
        <v>2227</v>
      </c>
      <c r="F2152" s="1" t="s">
        <v>632</v>
      </c>
      <c r="G2152" s="1">
        <v>0.18</v>
      </c>
      <c r="H2152" s="1">
        <v>0</v>
      </c>
      <c r="I2152" s="1">
        <v>0</v>
      </c>
      <c r="J2152" s="1">
        <v>0</v>
      </c>
      <c r="K2152" s="1">
        <v>0</v>
      </c>
      <c r="L2152" s="1">
        <v>0</v>
      </c>
      <c r="M2152" s="1" t="s">
        <v>2224</v>
      </c>
    </row>
    <row r="2153" spans="1:13" x14ac:dyDescent="0.25">
      <c r="A2153" s="4" t="s">
        <v>2216</v>
      </c>
      <c r="B2153" s="1">
        <v>1982</v>
      </c>
      <c r="C2153" s="1" t="s">
        <v>503</v>
      </c>
      <c r="D2153" s="1" t="s">
        <v>504</v>
      </c>
      <c r="E2153" s="3" t="s">
        <v>2228</v>
      </c>
      <c r="F2153" s="1" t="s">
        <v>632</v>
      </c>
      <c r="G2153" s="1">
        <v>2.9</v>
      </c>
      <c r="H2153" s="1">
        <v>0</v>
      </c>
      <c r="I2153" s="1">
        <v>0</v>
      </c>
      <c r="J2153" s="1">
        <v>0</v>
      </c>
      <c r="K2153" s="1">
        <v>0</v>
      </c>
      <c r="L2153" s="1">
        <v>0</v>
      </c>
      <c r="M2153" s="1" t="s">
        <v>2224</v>
      </c>
    </row>
    <row r="2154" spans="1:13" x14ac:dyDescent="0.25">
      <c r="A2154" s="4" t="s">
        <v>2216</v>
      </c>
      <c r="B2154" s="1">
        <v>1982</v>
      </c>
      <c r="C2154" s="1" t="s">
        <v>124</v>
      </c>
      <c r="D2154" s="1" t="s">
        <v>125</v>
      </c>
      <c r="E2154" s="3" t="s">
        <v>2229</v>
      </c>
      <c r="F2154" s="1" t="s">
        <v>632</v>
      </c>
      <c r="G2154" s="1">
        <v>2.4500000000000002</v>
      </c>
      <c r="H2154" s="1">
        <v>0</v>
      </c>
      <c r="I2154" s="1">
        <v>0</v>
      </c>
      <c r="J2154" s="1">
        <v>0</v>
      </c>
      <c r="K2154" s="1">
        <v>0</v>
      </c>
      <c r="L2154" s="1">
        <v>0</v>
      </c>
      <c r="M2154" s="1" t="s">
        <v>2224</v>
      </c>
    </row>
    <row r="2155" spans="1:13" x14ac:dyDescent="0.25">
      <c r="A2155" s="4" t="s">
        <v>2216</v>
      </c>
      <c r="B2155" s="1">
        <v>1983</v>
      </c>
      <c r="C2155" s="1" t="s">
        <v>15</v>
      </c>
      <c r="D2155" s="1" t="s">
        <v>16</v>
      </c>
      <c r="E2155" s="3" t="s">
        <v>2230</v>
      </c>
      <c r="F2155" s="1" t="s">
        <v>632</v>
      </c>
      <c r="G2155" s="1">
        <v>1.8</v>
      </c>
      <c r="H2155" s="1">
        <v>0</v>
      </c>
      <c r="I2155" s="1">
        <v>0</v>
      </c>
      <c r="J2155" s="1">
        <v>0</v>
      </c>
      <c r="K2155" s="1">
        <v>0</v>
      </c>
      <c r="L2155" s="1">
        <v>0</v>
      </c>
      <c r="M2155" s="1" t="s">
        <v>2231</v>
      </c>
    </row>
    <row r="2156" spans="1:13" x14ac:dyDescent="0.25">
      <c r="A2156" s="4" t="s">
        <v>2216</v>
      </c>
      <c r="B2156" s="1">
        <v>1983</v>
      </c>
      <c r="C2156" s="1" t="s">
        <v>19</v>
      </c>
      <c r="D2156" s="1" t="s">
        <v>20</v>
      </c>
      <c r="E2156" s="3" t="s">
        <v>2232</v>
      </c>
      <c r="F2156" s="1" t="s">
        <v>632</v>
      </c>
      <c r="G2156" s="1">
        <v>1.8</v>
      </c>
      <c r="H2156" s="1">
        <v>0</v>
      </c>
      <c r="I2156" s="1">
        <v>0</v>
      </c>
      <c r="J2156" s="1">
        <v>0</v>
      </c>
      <c r="K2156" s="1">
        <v>0</v>
      </c>
      <c r="L2156" s="1">
        <v>0</v>
      </c>
      <c r="M2156" s="1" t="s">
        <v>2231</v>
      </c>
    </row>
    <row r="2157" spans="1:13" x14ac:dyDescent="0.25">
      <c r="A2157" s="4" t="s">
        <v>2216</v>
      </c>
      <c r="B2157" s="1">
        <v>1983</v>
      </c>
      <c r="C2157" s="1" t="s">
        <v>19</v>
      </c>
      <c r="D2157" s="1" t="s">
        <v>20</v>
      </c>
      <c r="E2157" s="3" t="s">
        <v>2233</v>
      </c>
      <c r="F2157" s="1" t="s">
        <v>632</v>
      </c>
      <c r="G2157" s="1">
        <v>-1.5</v>
      </c>
      <c r="H2157" s="1">
        <v>0</v>
      </c>
      <c r="I2157" s="1">
        <v>0</v>
      </c>
      <c r="J2157" s="1">
        <v>0</v>
      </c>
      <c r="K2157" s="1">
        <v>0</v>
      </c>
      <c r="L2157" s="1">
        <v>0</v>
      </c>
      <c r="M2157" s="1" t="s">
        <v>2231</v>
      </c>
    </row>
    <row r="2158" spans="1:13" x14ac:dyDescent="0.25">
      <c r="A2158" s="4" t="s">
        <v>2216</v>
      </c>
      <c r="B2158" s="1">
        <v>1983</v>
      </c>
      <c r="C2158" s="1" t="s">
        <v>23</v>
      </c>
      <c r="D2158" s="1" t="s">
        <v>24</v>
      </c>
      <c r="E2158" s="3" t="s">
        <v>2234</v>
      </c>
      <c r="F2158" s="1" t="s">
        <v>632</v>
      </c>
      <c r="G2158" s="1">
        <v>3</v>
      </c>
      <c r="H2158" s="1">
        <v>0</v>
      </c>
      <c r="I2158" s="1">
        <v>0</v>
      </c>
      <c r="J2158" s="1">
        <v>0</v>
      </c>
      <c r="K2158" s="1">
        <v>0</v>
      </c>
      <c r="L2158" s="1">
        <v>0</v>
      </c>
      <c r="M2158" s="1" t="s">
        <v>2231</v>
      </c>
    </row>
    <row r="2159" spans="1:13" x14ac:dyDescent="0.25">
      <c r="A2159" s="4" t="s">
        <v>2216</v>
      </c>
      <c r="B2159" s="1">
        <v>1983</v>
      </c>
      <c r="C2159" s="1" t="s">
        <v>34</v>
      </c>
      <c r="D2159" s="1" t="s">
        <v>35</v>
      </c>
      <c r="E2159" s="3" t="s">
        <v>2235</v>
      </c>
      <c r="F2159" s="1" t="s">
        <v>632</v>
      </c>
      <c r="G2159" s="1">
        <v>3.5</v>
      </c>
      <c r="H2159" s="1">
        <v>0</v>
      </c>
      <c r="I2159" s="1">
        <v>0</v>
      </c>
      <c r="J2159" s="1">
        <v>0</v>
      </c>
      <c r="K2159" s="1">
        <v>0</v>
      </c>
      <c r="L2159" s="1">
        <v>0</v>
      </c>
      <c r="M2159" s="1" t="s">
        <v>2236</v>
      </c>
    </row>
    <row r="2160" spans="1:13" x14ac:dyDescent="0.25">
      <c r="A2160" s="4" t="s">
        <v>2216</v>
      </c>
      <c r="B2160" s="1">
        <v>1983</v>
      </c>
      <c r="C2160" s="1" t="s">
        <v>93</v>
      </c>
      <c r="D2160" s="1" t="s">
        <v>38</v>
      </c>
      <c r="E2160" s="3" t="s">
        <v>2237</v>
      </c>
      <c r="F2160" s="1" t="s">
        <v>632</v>
      </c>
      <c r="G2160" s="1">
        <v>0.98</v>
      </c>
      <c r="H2160" s="1">
        <v>0</v>
      </c>
      <c r="I2160" s="1">
        <v>0</v>
      </c>
      <c r="J2160" s="1">
        <v>0</v>
      </c>
      <c r="K2160" s="1">
        <v>0</v>
      </c>
      <c r="L2160" s="1">
        <v>0</v>
      </c>
      <c r="M2160" s="1" t="s">
        <v>2236</v>
      </c>
    </row>
    <row r="2161" spans="1:13" x14ac:dyDescent="0.25">
      <c r="A2161" s="4" t="s">
        <v>2216</v>
      </c>
      <c r="B2161" s="1">
        <v>1983</v>
      </c>
      <c r="C2161" s="1" t="s">
        <v>94</v>
      </c>
      <c r="D2161" s="1" t="s">
        <v>38</v>
      </c>
      <c r="E2161" s="3" t="s">
        <v>2238</v>
      </c>
      <c r="F2161" s="1" t="s">
        <v>632</v>
      </c>
      <c r="G2161" s="1">
        <v>0.58399999999999996</v>
      </c>
      <c r="H2161" s="1">
        <v>0</v>
      </c>
      <c r="I2161" s="1">
        <v>0</v>
      </c>
      <c r="J2161" s="1">
        <v>0</v>
      </c>
      <c r="K2161" s="1">
        <v>0</v>
      </c>
      <c r="L2161" s="1">
        <v>0</v>
      </c>
      <c r="M2161" s="1" t="s">
        <v>2236</v>
      </c>
    </row>
    <row r="2162" spans="1:13" x14ac:dyDescent="0.25">
      <c r="A2162" s="4" t="s">
        <v>2216</v>
      </c>
      <c r="B2162" s="1">
        <v>1983</v>
      </c>
      <c r="C2162" s="1" t="s">
        <v>94</v>
      </c>
      <c r="D2162" s="1" t="s">
        <v>38</v>
      </c>
      <c r="E2162" s="3" t="s">
        <v>2239</v>
      </c>
      <c r="F2162" s="1" t="s">
        <v>632</v>
      </c>
      <c r="G2162" s="1">
        <v>4.8360000000000003</v>
      </c>
      <c r="H2162" s="1">
        <v>0</v>
      </c>
      <c r="I2162" s="1">
        <v>0</v>
      </c>
      <c r="J2162" s="1">
        <v>0</v>
      </c>
      <c r="K2162" s="1">
        <v>0</v>
      </c>
      <c r="L2162" s="1">
        <v>0</v>
      </c>
      <c r="M2162" s="1" t="s">
        <v>2236</v>
      </c>
    </row>
    <row r="2163" spans="1:13" x14ac:dyDescent="0.25">
      <c r="A2163" s="4" t="s">
        <v>2216</v>
      </c>
      <c r="B2163" s="1">
        <v>1983</v>
      </c>
      <c r="C2163" s="1" t="s">
        <v>94</v>
      </c>
      <c r="D2163" s="1" t="s">
        <v>38</v>
      </c>
      <c r="E2163" s="3" t="s">
        <v>2240</v>
      </c>
      <c r="F2163" s="1" t="s">
        <v>632</v>
      </c>
      <c r="G2163" s="1">
        <v>0.9</v>
      </c>
      <c r="H2163" s="1">
        <v>0</v>
      </c>
      <c r="I2163" s="1">
        <v>0</v>
      </c>
      <c r="J2163" s="1">
        <v>0</v>
      </c>
      <c r="K2163" s="1">
        <v>0</v>
      </c>
      <c r="L2163" s="1">
        <v>0</v>
      </c>
      <c r="M2163" s="1" t="s">
        <v>2236</v>
      </c>
    </row>
    <row r="2164" spans="1:13" x14ac:dyDescent="0.25">
      <c r="A2164" s="4" t="s">
        <v>2216</v>
      </c>
      <c r="B2164" s="1">
        <v>1983</v>
      </c>
      <c r="C2164" s="1" t="s">
        <v>64</v>
      </c>
      <c r="D2164" s="1" t="s">
        <v>16</v>
      </c>
      <c r="E2164" s="3" t="s">
        <v>2241</v>
      </c>
      <c r="F2164" s="1" t="s">
        <v>632</v>
      </c>
      <c r="G2164" s="1">
        <v>-0.4</v>
      </c>
      <c r="H2164" s="1">
        <v>0</v>
      </c>
      <c r="I2164" s="1">
        <v>0</v>
      </c>
      <c r="J2164" s="1">
        <v>0</v>
      </c>
      <c r="K2164" s="1">
        <v>0</v>
      </c>
      <c r="L2164" s="1">
        <v>0</v>
      </c>
      <c r="M2164" s="1" t="s">
        <v>2236</v>
      </c>
    </row>
    <row r="2165" spans="1:13" x14ac:dyDescent="0.25">
      <c r="A2165" s="4" t="s">
        <v>2216</v>
      </c>
      <c r="B2165" s="1">
        <v>1983</v>
      </c>
      <c r="C2165" s="1" t="s">
        <v>64</v>
      </c>
      <c r="D2165" s="1" t="s">
        <v>16</v>
      </c>
      <c r="E2165" s="3" t="s">
        <v>2242</v>
      </c>
      <c r="F2165" s="1" t="s">
        <v>632</v>
      </c>
      <c r="G2165" s="1">
        <v>1.1000000000000001</v>
      </c>
      <c r="H2165" s="1">
        <v>0</v>
      </c>
      <c r="I2165" s="1">
        <v>0</v>
      </c>
      <c r="J2165" s="1">
        <v>0</v>
      </c>
      <c r="K2165" s="1">
        <v>0</v>
      </c>
      <c r="L2165" s="1">
        <v>0</v>
      </c>
      <c r="M2165" s="1" t="s">
        <v>2236</v>
      </c>
    </row>
    <row r="2166" spans="1:13" x14ac:dyDescent="0.25">
      <c r="A2166" s="4" t="s">
        <v>2216</v>
      </c>
      <c r="B2166" s="1">
        <v>1984</v>
      </c>
      <c r="C2166" s="1" t="s">
        <v>34</v>
      </c>
      <c r="D2166" s="1" t="s">
        <v>35</v>
      </c>
      <c r="E2166" s="3" t="s">
        <v>2243</v>
      </c>
      <c r="F2166" s="1" t="s">
        <v>632</v>
      </c>
      <c r="G2166" s="1">
        <v>4.97</v>
      </c>
      <c r="H2166" s="1">
        <v>0</v>
      </c>
      <c r="I2166" s="1">
        <v>0</v>
      </c>
      <c r="J2166" s="1">
        <v>0</v>
      </c>
      <c r="K2166" s="1">
        <v>0</v>
      </c>
      <c r="L2166" s="1">
        <v>0</v>
      </c>
      <c r="M2166" s="1" t="s">
        <v>2244</v>
      </c>
    </row>
    <row r="2167" spans="1:13" x14ac:dyDescent="0.25">
      <c r="A2167" s="4" t="s">
        <v>2216</v>
      </c>
      <c r="B2167" s="1">
        <v>1984</v>
      </c>
      <c r="C2167" s="1" t="s">
        <v>121</v>
      </c>
      <c r="D2167" s="1" t="s">
        <v>38</v>
      </c>
      <c r="E2167" s="3" t="s">
        <v>2245</v>
      </c>
      <c r="F2167" s="1" t="s">
        <v>632</v>
      </c>
      <c r="G2167" s="1">
        <v>1.0549999999999999</v>
      </c>
      <c r="H2167" s="1">
        <v>0</v>
      </c>
      <c r="I2167" s="1">
        <v>0</v>
      </c>
      <c r="J2167" s="1">
        <v>0</v>
      </c>
      <c r="K2167" s="1">
        <v>0</v>
      </c>
      <c r="L2167" s="1">
        <v>0</v>
      </c>
      <c r="M2167" s="1" t="s">
        <v>2244</v>
      </c>
    </row>
    <row r="2168" spans="1:13" x14ac:dyDescent="0.25">
      <c r="A2168" s="4" t="s">
        <v>2216</v>
      </c>
      <c r="B2168" s="1">
        <v>1984</v>
      </c>
      <c r="C2168" s="1" t="s">
        <v>121</v>
      </c>
      <c r="D2168" s="1" t="s">
        <v>38</v>
      </c>
      <c r="E2168" s="3" t="s">
        <v>2246</v>
      </c>
      <c r="F2168" s="1" t="s">
        <v>632</v>
      </c>
      <c r="G2168" s="1">
        <v>0.81699999999999995</v>
      </c>
      <c r="H2168" s="1">
        <v>0</v>
      </c>
      <c r="I2168" s="1">
        <v>0</v>
      </c>
      <c r="J2168" s="1">
        <v>0</v>
      </c>
      <c r="K2168" s="1">
        <v>0</v>
      </c>
      <c r="L2168" s="1">
        <v>0</v>
      </c>
      <c r="M2168" s="1" t="s">
        <v>2244</v>
      </c>
    </row>
    <row r="2169" spans="1:13" x14ac:dyDescent="0.25">
      <c r="A2169" s="4" t="s">
        <v>2216</v>
      </c>
      <c r="B2169" s="1">
        <v>1984</v>
      </c>
      <c r="C2169" s="1" t="s">
        <v>94</v>
      </c>
      <c r="D2169" s="1" t="s">
        <v>38</v>
      </c>
      <c r="E2169" s="3" t="s">
        <v>2247</v>
      </c>
      <c r="F2169" s="1" t="s">
        <v>632</v>
      </c>
      <c r="G2169" s="1">
        <v>3.5630000000000002</v>
      </c>
      <c r="H2169" s="1">
        <v>0</v>
      </c>
      <c r="I2169" s="1">
        <v>0</v>
      </c>
      <c r="J2169" s="1">
        <v>0</v>
      </c>
      <c r="K2169" s="1">
        <v>0</v>
      </c>
      <c r="L2169" s="1">
        <v>0</v>
      </c>
      <c r="M2169" s="1" t="s">
        <v>2244</v>
      </c>
    </row>
    <row r="2170" spans="1:13" x14ac:dyDescent="0.25">
      <c r="A2170" s="4" t="s">
        <v>2216</v>
      </c>
      <c r="B2170" s="1">
        <v>1984</v>
      </c>
      <c r="C2170" s="1" t="s">
        <v>124</v>
      </c>
      <c r="D2170" s="1" t="s">
        <v>125</v>
      </c>
      <c r="E2170" s="3" t="s">
        <v>2248</v>
      </c>
      <c r="F2170" s="1" t="s">
        <v>632</v>
      </c>
      <c r="G2170" s="1">
        <v>1.4</v>
      </c>
      <c r="H2170" s="1">
        <v>0</v>
      </c>
      <c r="I2170" s="1">
        <v>0</v>
      </c>
      <c r="J2170" s="1">
        <v>0</v>
      </c>
      <c r="K2170" s="1">
        <v>0</v>
      </c>
      <c r="L2170" s="1">
        <v>0</v>
      </c>
      <c r="M2170" s="1" t="s">
        <v>2244</v>
      </c>
    </row>
    <row r="2171" spans="1:13" x14ac:dyDescent="0.25">
      <c r="A2171" s="4" t="s">
        <v>2216</v>
      </c>
      <c r="B2171" s="1">
        <v>1991</v>
      </c>
      <c r="C2171" s="1" t="s">
        <v>19</v>
      </c>
      <c r="D2171" s="1" t="s">
        <v>20</v>
      </c>
      <c r="E2171" s="3" t="s">
        <v>2249</v>
      </c>
      <c r="F2171" s="1" t="s">
        <v>632</v>
      </c>
      <c r="G2171" s="1">
        <v>10.15</v>
      </c>
      <c r="H2171" s="1">
        <v>0.85</v>
      </c>
      <c r="I2171" s="1">
        <v>0</v>
      </c>
      <c r="J2171" s="1">
        <v>0</v>
      </c>
      <c r="K2171" s="1">
        <v>0</v>
      </c>
      <c r="L2171" s="1">
        <v>0</v>
      </c>
      <c r="M2171" s="1" t="s">
        <v>2250</v>
      </c>
    </row>
    <row r="2172" spans="1:13" x14ac:dyDescent="0.25">
      <c r="A2172" s="4" t="s">
        <v>2216</v>
      </c>
      <c r="B2172" s="1">
        <v>1991</v>
      </c>
      <c r="C2172" s="1" t="s">
        <v>15</v>
      </c>
      <c r="D2172" s="1" t="s">
        <v>16</v>
      </c>
      <c r="E2172" s="3" t="s">
        <v>2251</v>
      </c>
      <c r="F2172" s="1" t="s">
        <v>632</v>
      </c>
      <c r="G2172" s="1">
        <v>10.15</v>
      </c>
      <c r="H2172" s="1">
        <v>0.85</v>
      </c>
      <c r="I2172" s="1">
        <v>0</v>
      </c>
      <c r="J2172" s="1">
        <v>0</v>
      </c>
      <c r="K2172" s="1">
        <v>0</v>
      </c>
      <c r="L2172" s="1">
        <v>0</v>
      </c>
      <c r="M2172" s="1" t="s">
        <v>2250</v>
      </c>
    </row>
    <row r="2173" spans="1:13" x14ac:dyDescent="0.25">
      <c r="A2173" s="4" t="s">
        <v>2216</v>
      </c>
      <c r="B2173" s="1">
        <v>1991</v>
      </c>
      <c r="C2173" s="1" t="s">
        <v>19</v>
      </c>
      <c r="D2173" s="1" t="s">
        <v>20</v>
      </c>
      <c r="E2173" s="3" t="s">
        <v>2252</v>
      </c>
      <c r="F2173" s="1" t="s">
        <v>632</v>
      </c>
      <c r="G2173" s="1">
        <v>-4</v>
      </c>
      <c r="H2173" s="1">
        <v>-1.5</v>
      </c>
      <c r="I2173" s="1">
        <v>0</v>
      </c>
      <c r="J2173" s="1">
        <v>0</v>
      </c>
      <c r="K2173" s="1">
        <v>0</v>
      </c>
      <c r="L2173" s="1">
        <v>0</v>
      </c>
      <c r="M2173" s="1" t="s">
        <v>2250</v>
      </c>
    </row>
    <row r="2174" spans="1:13" x14ac:dyDescent="0.25">
      <c r="A2174" s="4" t="s">
        <v>2216</v>
      </c>
      <c r="B2174" s="1">
        <v>1991</v>
      </c>
      <c r="C2174" s="1" t="s">
        <v>15</v>
      </c>
      <c r="D2174" s="1" t="s">
        <v>16</v>
      </c>
      <c r="E2174" s="3" t="s">
        <v>2252</v>
      </c>
      <c r="F2174" s="1" t="s">
        <v>632</v>
      </c>
      <c r="G2174" s="1">
        <v>-4</v>
      </c>
      <c r="H2174" s="1">
        <v>-1.5</v>
      </c>
      <c r="I2174" s="1">
        <v>0</v>
      </c>
      <c r="J2174" s="1">
        <v>0</v>
      </c>
      <c r="K2174" s="1">
        <v>0</v>
      </c>
      <c r="L2174" s="1">
        <v>0</v>
      </c>
      <c r="M2174" s="1" t="s">
        <v>2250</v>
      </c>
    </row>
    <row r="2175" spans="1:13" x14ac:dyDescent="0.25">
      <c r="A2175" s="4" t="s">
        <v>2216</v>
      </c>
      <c r="B2175" s="1">
        <v>1991</v>
      </c>
      <c r="C2175" s="1" t="s">
        <v>140</v>
      </c>
      <c r="D2175" s="1" t="s">
        <v>100</v>
      </c>
      <c r="E2175" s="3" t="s">
        <v>2253</v>
      </c>
      <c r="F2175" s="1" t="s">
        <v>632</v>
      </c>
      <c r="G2175" s="1">
        <v>11.3</v>
      </c>
      <c r="H2175" s="1">
        <v>-0.6</v>
      </c>
      <c r="I2175" s="1">
        <v>-10.7</v>
      </c>
      <c r="J2175" s="1">
        <v>0</v>
      </c>
      <c r="K2175" s="1">
        <v>0</v>
      </c>
      <c r="L2175" s="1">
        <v>0</v>
      </c>
      <c r="M2175" s="1" t="s">
        <v>2250</v>
      </c>
    </row>
    <row r="2176" spans="1:13" x14ac:dyDescent="0.25">
      <c r="A2176" s="4" t="s">
        <v>2216</v>
      </c>
      <c r="B2176" s="1">
        <v>1991</v>
      </c>
      <c r="C2176" s="1" t="s">
        <v>23</v>
      </c>
      <c r="D2176" s="1" t="s">
        <v>24</v>
      </c>
      <c r="E2176" s="3" t="s">
        <v>2254</v>
      </c>
      <c r="F2176" s="1" t="s">
        <v>632</v>
      </c>
      <c r="G2176" s="1">
        <v>5.4</v>
      </c>
      <c r="H2176" s="1">
        <v>8.6</v>
      </c>
      <c r="I2176" s="1">
        <v>0</v>
      </c>
      <c r="J2176" s="1">
        <v>0</v>
      </c>
      <c r="K2176" s="1">
        <v>0</v>
      </c>
      <c r="L2176" s="1">
        <v>0</v>
      </c>
      <c r="M2176" s="1" t="s">
        <v>2250</v>
      </c>
    </row>
    <row r="2177" spans="1:13" x14ac:dyDescent="0.25">
      <c r="A2177" s="4" t="s">
        <v>2216</v>
      </c>
      <c r="B2177" s="1">
        <v>1991</v>
      </c>
      <c r="C2177" s="1" t="s">
        <v>23</v>
      </c>
      <c r="D2177" s="1" t="s">
        <v>24</v>
      </c>
      <c r="E2177" s="3" t="s">
        <v>2255</v>
      </c>
      <c r="F2177" s="1" t="s">
        <v>632</v>
      </c>
      <c r="G2177" s="1">
        <v>0.7</v>
      </c>
      <c r="H2177" s="1">
        <v>1.3</v>
      </c>
      <c r="I2177" s="1">
        <v>0</v>
      </c>
      <c r="J2177" s="1">
        <v>0</v>
      </c>
      <c r="K2177" s="1">
        <v>0</v>
      </c>
      <c r="L2177" s="1">
        <v>0</v>
      </c>
      <c r="M2177" s="1" t="s">
        <v>2250</v>
      </c>
    </row>
    <row r="2178" spans="1:13" x14ac:dyDescent="0.25">
      <c r="A2178" s="4" t="s">
        <v>2216</v>
      </c>
      <c r="B2178" s="1">
        <v>1991</v>
      </c>
      <c r="C2178" s="1" t="s">
        <v>23</v>
      </c>
      <c r="D2178" s="1" t="s">
        <v>24</v>
      </c>
      <c r="E2178" s="3" t="s">
        <v>2256</v>
      </c>
      <c r="F2178" s="1" t="s">
        <v>632</v>
      </c>
      <c r="G2178" s="1">
        <v>0.8</v>
      </c>
      <c r="H2178" s="1">
        <v>1.2</v>
      </c>
      <c r="I2178" s="1">
        <v>0</v>
      </c>
      <c r="J2178" s="1">
        <v>0</v>
      </c>
      <c r="K2178" s="1">
        <v>0</v>
      </c>
      <c r="L2178" s="1">
        <v>0</v>
      </c>
      <c r="M2178" s="1" t="s">
        <v>2250</v>
      </c>
    </row>
    <row r="2179" spans="1:13" x14ac:dyDescent="0.25">
      <c r="A2179" s="4" t="s">
        <v>2216</v>
      </c>
      <c r="B2179" s="1">
        <v>1991</v>
      </c>
      <c r="C2179" s="1" t="s">
        <v>91</v>
      </c>
      <c r="D2179" s="1" t="s">
        <v>38</v>
      </c>
      <c r="E2179" s="3" t="s">
        <v>2257</v>
      </c>
      <c r="F2179" s="1" t="s">
        <v>632</v>
      </c>
      <c r="G2179" s="1">
        <v>0.2</v>
      </c>
      <c r="H2179" s="1">
        <v>0.2</v>
      </c>
      <c r="I2179" s="1">
        <v>0.1</v>
      </c>
      <c r="J2179" s="1">
        <v>0.1</v>
      </c>
      <c r="K2179" s="1">
        <v>0</v>
      </c>
      <c r="L2179" s="1">
        <v>0</v>
      </c>
      <c r="M2179" s="1" t="s">
        <v>2258</v>
      </c>
    </row>
    <row r="2180" spans="1:13" x14ac:dyDescent="0.25">
      <c r="A2180" s="4" t="s">
        <v>2216</v>
      </c>
      <c r="B2180" s="1">
        <v>1991</v>
      </c>
      <c r="C2180" s="1" t="s">
        <v>288</v>
      </c>
      <c r="D2180" s="1" t="s">
        <v>38</v>
      </c>
      <c r="E2180" s="3" t="s">
        <v>2259</v>
      </c>
      <c r="F2180" s="1" t="s">
        <v>632</v>
      </c>
      <c r="G2180" s="1">
        <v>0.3</v>
      </c>
      <c r="H2180" s="1">
        <v>0.3</v>
      </c>
      <c r="I2180" s="1">
        <v>0.15</v>
      </c>
      <c r="J2180" s="1">
        <v>0.15</v>
      </c>
      <c r="K2180" s="1">
        <v>0</v>
      </c>
      <c r="L2180" s="1">
        <v>0</v>
      </c>
      <c r="M2180" s="1" t="s">
        <v>2258</v>
      </c>
    </row>
    <row r="2181" spans="1:13" x14ac:dyDescent="0.25">
      <c r="A2181" s="4" t="s">
        <v>2216</v>
      </c>
      <c r="B2181" s="1">
        <v>1991</v>
      </c>
      <c r="C2181" s="1" t="s">
        <v>91</v>
      </c>
      <c r="D2181" s="1" t="s">
        <v>38</v>
      </c>
      <c r="E2181" s="3" t="s">
        <v>2260</v>
      </c>
      <c r="F2181" s="1" t="s">
        <v>632</v>
      </c>
      <c r="G2181" s="1">
        <v>0.08</v>
      </c>
      <c r="H2181" s="1">
        <v>0</v>
      </c>
      <c r="I2181" s="1">
        <v>0</v>
      </c>
      <c r="J2181" s="1">
        <v>0</v>
      </c>
      <c r="K2181" s="1">
        <v>0</v>
      </c>
      <c r="L2181" s="1">
        <v>0</v>
      </c>
      <c r="M2181" s="1" t="s">
        <v>2258</v>
      </c>
    </row>
    <row r="2182" spans="1:13" x14ac:dyDescent="0.25">
      <c r="A2182" s="4" t="s">
        <v>2216</v>
      </c>
      <c r="B2182" s="1">
        <v>1991</v>
      </c>
      <c r="C2182" s="1" t="s">
        <v>64</v>
      </c>
      <c r="D2182" s="1" t="s">
        <v>16</v>
      </c>
      <c r="E2182" s="3" t="s">
        <v>2261</v>
      </c>
      <c r="F2182" s="1" t="s">
        <v>632</v>
      </c>
      <c r="G2182" s="1">
        <v>-0.3</v>
      </c>
      <c r="H2182" s="1">
        <v>-1.2</v>
      </c>
      <c r="I2182" s="1">
        <v>0</v>
      </c>
      <c r="J2182" s="1">
        <v>0</v>
      </c>
      <c r="K2182" s="1">
        <v>0</v>
      </c>
      <c r="L2182" s="1">
        <v>0</v>
      </c>
      <c r="M2182" s="1" t="s">
        <v>2258</v>
      </c>
    </row>
    <row r="2183" spans="1:13" x14ac:dyDescent="0.25">
      <c r="A2183" s="4" t="s">
        <v>2216</v>
      </c>
      <c r="B2183" s="1">
        <v>1991</v>
      </c>
      <c r="C2183" s="1" t="s">
        <v>124</v>
      </c>
      <c r="D2183" s="1" t="s">
        <v>125</v>
      </c>
      <c r="E2183" s="3" t="s">
        <v>2262</v>
      </c>
      <c r="F2183" s="1" t="s">
        <v>632</v>
      </c>
      <c r="G2183" s="1">
        <v>0.5</v>
      </c>
      <c r="H2183" s="1">
        <v>2.25</v>
      </c>
      <c r="I2183" s="1">
        <v>3.5</v>
      </c>
      <c r="J2183" s="1">
        <v>4.75</v>
      </c>
      <c r="K2183" s="1">
        <v>0</v>
      </c>
      <c r="L2183" s="1">
        <v>0</v>
      </c>
      <c r="M2183" s="1" t="s">
        <v>2258</v>
      </c>
    </row>
    <row r="2184" spans="1:13" x14ac:dyDescent="0.25">
      <c r="A2184" s="4" t="s">
        <v>2216</v>
      </c>
      <c r="B2184" s="1">
        <v>1991</v>
      </c>
      <c r="C2184" s="1" t="s">
        <v>15</v>
      </c>
      <c r="D2184" s="1" t="s">
        <v>16</v>
      </c>
      <c r="E2184" s="3" t="s">
        <v>2263</v>
      </c>
      <c r="F2184" s="1" t="s">
        <v>632</v>
      </c>
      <c r="G2184" s="1">
        <v>0</v>
      </c>
      <c r="H2184" s="1">
        <v>1.75</v>
      </c>
      <c r="I2184" s="1">
        <v>0.75</v>
      </c>
      <c r="J2184" s="1">
        <v>1.5</v>
      </c>
      <c r="K2184" s="1">
        <v>0</v>
      </c>
      <c r="L2184" s="1">
        <v>0</v>
      </c>
      <c r="M2184" s="1" t="s">
        <v>2264</v>
      </c>
    </row>
    <row r="2185" spans="1:13" x14ac:dyDescent="0.25">
      <c r="A2185" s="4" t="s">
        <v>2216</v>
      </c>
      <c r="B2185" s="1">
        <v>1991</v>
      </c>
      <c r="C2185" s="1" t="s">
        <v>23</v>
      </c>
      <c r="D2185" s="1" t="s">
        <v>24</v>
      </c>
      <c r="E2185" s="3" t="s">
        <v>2265</v>
      </c>
      <c r="F2185" s="1" t="s">
        <v>632</v>
      </c>
      <c r="G2185" s="1">
        <v>0</v>
      </c>
      <c r="H2185" s="1">
        <v>0.8</v>
      </c>
      <c r="I2185" s="1">
        <v>0</v>
      </c>
      <c r="J2185" s="1">
        <v>0</v>
      </c>
      <c r="K2185" s="1">
        <v>0</v>
      </c>
      <c r="L2185" s="1">
        <v>0</v>
      </c>
      <c r="M2185" s="1" t="s">
        <v>2266</v>
      </c>
    </row>
    <row r="2186" spans="1:13" x14ac:dyDescent="0.25">
      <c r="A2186" s="4" t="s">
        <v>2216</v>
      </c>
      <c r="B2186" s="1">
        <v>1991</v>
      </c>
      <c r="C2186" s="1" t="s">
        <v>124</v>
      </c>
      <c r="D2186" s="1" t="s">
        <v>125</v>
      </c>
      <c r="E2186" s="3" t="s">
        <v>2267</v>
      </c>
      <c r="F2186" s="1" t="s">
        <v>632</v>
      </c>
      <c r="G2186" s="1">
        <v>0</v>
      </c>
      <c r="H2186" s="1">
        <v>0.433</v>
      </c>
      <c r="I2186" s="1">
        <v>0.433</v>
      </c>
      <c r="J2186" s="1">
        <v>0.433</v>
      </c>
      <c r="K2186" s="1">
        <v>0</v>
      </c>
      <c r="L2186" s="1">
        <v>0</v>
      </c>
      <c r="M2186" s="1" t="s">
        <v>2264</v>
      </c>
    </row>
    <row r="2187" spans="1:13" x14ac:dyDescent="0.25">
      <c r="A2187" s="4" t="s">
        <v>2216</v>
      </c>
      <c r="B2187" s="1">
        <v>1991</v>
      </c>
      <c r="C2187" s="1" t="s">
        <v>91</v>
      </c>
      <c r="D2187" s="1" t="s">
        <v>38</v>
      </c>
      <c r="E2187" s="3" t="s">
        <v>2268</v>
      </c>
      <c r="F2187" s="1" t="s">
        <v>632</v>
      </c>
      <c r="G2187" s="1">
        <v>0</v>
      </c>
      <c r="H2187" s="1">
        <v>1.1299999999999999</v>
      </c>
      <c r="I2187" s="1">
        <v>0.88</v>
      </c>
      <c r="J2187" s="1">
        <v>-0.87</v>
      </c>
      <c r="K2187" s="1">
        <v>0</v>
      </c>
      <c r="L2187" s="1">
        <v>0</v>
      </c>
      <c r="M2187" s="1" t="s">
        <v>2264</v>
      </c>
    </row>
    <row r="2188" spans="1:13" x14ac:dyDescent="0.25">
      <c r="A2188" s="4" t="s">
        <v>2216</v>
      </c>
      <c r="B2188" s="1">
        <v>1991</v>
      </c>
      <c r="C2188" s="1" t="s">
        <v>121</v>
      </c>
      <c r="D2188" s="1" t="s">
        <v>38</v>
      </c>
      <c r="E2188" s="3" t="s">
        <v>2269</v>
      </c>
      <c r="F2188" s="1" t="s">
        <v>632</v>
      </c>
      <c r="G2188" s="1">
        <v>0</v>
      </c>
      <c r="H2188" s="1">
        <v>0.187</v>
      </c>
      <c r="I2188" s="1">
        <v>0.187</v>
      </c>
      <c r="J2188" s="1">
        <v>0.187</v>
      </c>
      <c r="K2188" s="1">
        <v>0</v>
      </c>
      <c r="L2188" s="1">
        <v>0</v>
      </c>
      <c r="M2188" s="1" t="s">
        <v>2264</v>
      </c>
    </row>
    <row r="2189" spans="1:13" x14ac:dyDescent="0.25">
      <c r="A2189" s="4" t="s">
        <v>2216</v>
      </c>
      <c r="B2189" s="1">
        <v>1991</v>
      </c>
      <c r="C2189" s="1" t="s">
        <v>23</v>
      </c>
      <c r="D2189" s="1" t="s">
        <v>24</v>
      </c>
      <c r="E2189" s="3" t="s">
        <v>2270</v>
      </c>
      <c r="F2189" s="1" t="s">
        <v>632</v>
      </c>
      <c r="G2189" s="1">
        <v>0</v>
      </c>
      <c r="H2189" s="1">
        <v>0</v>
      </c>
      <c r="I2189" s="1">
        <v>13</v>
      </c>
      <c r="J2189" s="1">
        <v>0</v>
      </c>
      <c r="K2189" s="1">
        <v>0</v>
      </c>
      <c r="L2189" s="1">
        <v>0</v>
      </c>
      <c r="M2189" s="1" t="s">
        <v>2271</v>
      </c>
    </row>
    <row r="2190" spans="1:13" x14ac:dyDescent="0.25">
      <c r="A2190" s="4" t="s">
        <v>2216</v>
      </c>
      <c r="B2190" s="1">
        <v>1994</v>
      </c>
      <c r="C2190" s="1" t="s">
        <v>140</v>
      </c>
      <c r="D2190" s="1" t="s">
        <v>100</v>
      </c>
      <c r="E2190" s="3" t="s">
        <v>2272</v>
      </c>
      <c r="F2190" s="1" t="s">
        <v>632</v>
      </c>
      <c r="G2190" s="1">
        <v>2.8</v>
      </c>
      <c r="H2190" s="1">
        <v>2.4</v>
      </c>
      <c r="I2190" s="1">
        <v>0</v>
      </c>
      <c r="J2190" s="1">
        <v>0</v>
      </c>
      <c r="K2190" s="1">
        <v>0</v>
      </c>
      <c r="L2190" s="1">
        <v>0</v>
      </c>
      <c r="M2190" s="1" t="s">
        <v>2273</v>
      </c>
    </row>
    <row r="2191" spans="1:13" x14ac:dyDescent="0.25">
      <c r="A2191" s="4" t="s">
        <v>2216</v>
      </c>
      <c r="B2191" s="1">
        <v>1994</v>
      </c>
      <c r="C2191" s="1" t="s">
        <v>34</v>
      </c>
      <c r="D2191" s="1" t="s">
        <v>35</v>
      </c>
      <c r="E2191" s="3" t="s">
        <v>2274</v>
      </c>
      <c r="F2191" s="1" t="s">
        <v>632</v>
      </c>
      <c r="G2191" s="1">
        <v>7.5</v>
      </c>
      <c r="H2191" s="1">
        <v>2.2999999999999998</v>
      </c>
      <c r="I2191" s="1">
        <v>0</v>
      </c>
      <c r="J2191" s="1">
        <v>0</v>
      </c>
      <c r="K2191" s="1">
        <v>0</v>
      </c>
      <c r="L2191" s="1">
        <v>0</v>
      </c>
      <c r="M2191" s="1" t="s">
        <v>2275</v>
      </c>
    </row>
    <row r="2192" spans="1:13" x14ac:dyDescent="0.25">
      <c r="A2192" s="4" t="s">
        <v>2216</v>
      </c>
      <c r="B2192" s="1">
        <v>1994</v>
      </c>
      <c r="C2192" s="1" t="s">
        <v>121</v>
      </c>
      <c r="D2192" s="1" t="s">
        <v>38</v>
      </c>
      <c r="E2192" s="3" t="s">
        <v>2276</v>
      </c>
      <c r="F2192" s="1" t="s">
        <v>632</v>
      </c>
      <c r="G2192" s="1">
        <v>15</v>
      </c>
      <c r="H2192" s="1">
        <v>2.6</v>
      </c>
      <c r="I2192" s="1">
        <v>0</v>
      </c>
      <c r="J2192" s="1">
        <v>0</v>
      </c>
      <c r="K2192" s="1">
        <v>0</v>
      </c>
      <c r="L2192" s="1">
        <v>0</v>
      </c>
      <c r="M2192" s="1" t="s">
        <v>2275</v>
      </c>
    </row>
    <row r="2193" spans="1:13" x14ac:dyDescent="0.25">
      <c r="A2193" s="4" t="s">
        <v>2216</v>
      </c>
      <c r="B2193" s="1">
        <v>1993</v>
      </c>
      <c r="C2193" s="1" t="s">
        <v>140</v>
      </c>
      <c r="D2193" s="1" t="s">
        <v>100</v>
      </c>
      <c r="E2193" s="3" t="s">
        <v>2277</v>
      </c>
      <c r="F2193" s="1" t="s">
        <v>632</v>
      </c>
      <c r="G2193" s="1">
        <v>0</v>
      </c>
      <c r="H2193" s="1">
        <v>0</v>
      </c>
      <c r="I2193" s="1">
        <v>28</v>
      </c>
      <c r="J2193" s="1">
        <v>0</v>
      </c>
      <c r="K2193" s="1">
        <v>0</v>
      </c>
      <c r="L2193" s="1">
        <v>0</v>
      </c>
      <c r="M2193" s="1" t="s">
        <v>2278</v>
      </c>
    </row>
    <row r="2194" spans="1:13" x14ac:dyDescent="0.25">
      <c r="A2194" s="4" t="s">
        <v>2216</v>
      </c>
      <c r="B2194" s="1">
        <v>1993</v>
      </c>
      <c r="C2194" s="1" t="s">
        <v>34</v>
      </c>
      <c r="D2194" s="1" t="s">
        <v>35</v>
      </c>
      <c r="E2194" s="3" t="s">
        <v>2279</v>
      </c>
      <c r="F2194" s="1" t="s">
        <v>632</v>
      </c>
      <c r="G2194" s="1">
        <v>0</v>
      </c>
      <c r="H2194" s="1">
        <v>0</v>
      </c>
      <c r="I2194" s="1">
        <v>0.22</v>
      </c>
      <c r="J2194" s="1">
        <v>0</v>
      </c>
      <c r="K2194" s="1">
        <v>0</v>
      </c>
      <c r="L2194" s="1">
        <v>0</v>
      </c>
      <c r="M2194" s="1" t="s">
        <v>2280</v>
      </c>
    </row>
    <row r="2195" spans="1:13" x14ac:dyDescent="0.25">
      <c r="A2195" s="4" t="s">
        <v>2216</v>
      </c>
      <c r="B2195" s="1">
        <v>1993</v>
      </c>
      <c r="C2195" s="1" t="s">
        <v>34</v>
      </c>
      <c r="D2195" s="1" t="s">
        <v>35</v>
      </c>
      <c r="E2195" s="3" t="s">
        <v>2281</v>
      </c>
      <c r="F2195" s="1" t="s">
        <v>632</v>
      </c>
      <c r="G2195" s="1">
        <v>0</v>
      </c>
      <c r="H2195" s="1">
        <v>0</v>
      </c>
      <c r="I2195" s="1">
        <v>0.2</v>
      </c>
      <c r="J2195" s="1">
        <v>0</v>
      </c>
      <c r="K2195" s="1">
        <v>0</v>
      </c>
      <c r="L2195" s="1">
        <v>0</v>
      </c>
      <c r="M2195" s="1" t="s">
        <v>2280</v>
      </c>
    </row>
    <row r="2196" spans="1:13" x14ac:dyDescent="0.25">
      <c r="A2196" s="4" t="s">
        <v>2216</v>
      </c>
      <c r="B2196" s="1">
        <v>1993</v>
      </c>
      <c r="C2196" s="1" t="s">
        <v>67</v>
      </c>
      <c r="D2196" s="1" t="s">
        <v>68</v>
      </c>
      <c r="E2196" s="3" t="s">
        <v>2282</v>
      </c>
      <c r="F2196" s="1" t="s">
        <v>632</v>
      </c>
      <c r="G2196" s="1">
        <v>0</v>
      </c>
      <c r="H2196" s="1">
        <v>0</v>
      </c>
      <c r="I2196" s="1">
        <v>0.48699999999999999</v>
      </c>
      <c r="J2196" s="1">
        <v>0</v>
      </c>
      <c r="K2196" s="1">
        <v>0</v>
      </c>
      <c r="L2196" s="1">
        <v>0</v>
      </c>
      <c r="M2196" s="1" t="s">
        <v>2280</v>
      </c>
    </row>
    <row r="2197" spans="1:13" x14ac:dyDescent="0.25">
      <c r="A2197" s="4" t="s">
        <v>2216</v>
      </c>
      <c r="B2197" s="1">
        <v>1993</v>
      </c>
      <c r="C2197" s="1" t="s">
        <v>91</v>
      </c>
      <c r="D2197" s="1" t="s">
        <v>38</v>
      </c>
      <c r="E2197" s="3" t="s">
        <v>2283</v>
      </c>
      <c r="F2197" s="1" t="s">
        <v>632</v>
      </c>
      <c r="G2197" s="1">
        <v>0</v>
      </c>
      <c r="H2197" s="1">
        <v>0</v>
      </c>
      <c r="I2197" s="1">
        <v>0.28000000000000003</v>
      </c>
      <c r="J2197" s="1">
        <v>0</v>
      </c>
      <c r="K2197" s="1">
        <v>0</v>
      </c>
      <c r="L2197" s="1">
        <v>0</v>
      </c>
      <c r="M2197" s="1" t="s">
        <v>2280</v>
      </c>
    </row>
    <row r="2198" spans="1:13" x14ac:dyDescent="0.25">
      <c r="A2198" s="4" t="s">
        <v>2216</v>
      </c>
      <c r="B2198" s="1">
        <v>1993</v>
      </c>
      <c r="C2198" s="1" t="s">
        <v>91</v>
      </c>
      <c r="D2198" s="1" t="s">
        <v>38</v>
      </c>
      <c r="E2198" s="3" t="s">
        <v>2284</v>
      </c>
      <c r="F2198" s="1" t="s">
        <v>632</v>
      </c>
      <c r="G2198" s="1">
        <v>0</v>
      </c>
      <c r="H2198" s="1">
        <v>0</v>
      </c>
      <c r="I2198" s="1">
        <v>0.253</v>
      </c>
      <c r="J2198" s="1">
        <v>0</v>
      </c>
      <c r="K2198" s="1">
        <v>0</v>
      </c>
      <c r="L2198" s="1">
        <v>0</v>
      </c>
      <c r="M2198" s="1" t="s">
        <v>2280</v>
      </c>
    </row>
    <row r="2199" spans="1:13" x14ac:dyDescent="0.25">
      <c r="A2199" s="4" t="s">
        <v>2216</v>
      </c>
      <c r="B2199" s="1">
        <v>1993</v>
      </c>
      <c r="C2199" s="1" t="s">
        <v>124</v>
      </c>
      <c r="D2199" s="1" t="s">
        <v>125</v>
      </c>
      <c r="E2199" s="3" t="s">
        <v>2285</v>
      </c>
      <c r="F2199" s="1" t="s">
        <v>632</v>
      </c>
      <c r="G2199" s="1">
        <v>0</v>
      </c>
      <c r="H2199" s="1">
        <v>0</v>
      </c>
      <c r="I2199" s="1">
        <v>2.4670000000000001</v>
      </c>
      <c r="J2199" s="1">
        <v>0</v>
      </c>
      <c r="K2199" s="1">
        <v>0</v>
      </c>
      <c r="L2199" s="1">
        <v>0</v>
      </c>
      <c r="M2199" s="1" t="s">
        <v>2280</v>
      </c>
    </row>
    <row r="2200" spans="1:13" x14ac:dyDescent="0.25">
      <c r="A2200" s="4" t="s">
        <v>2216</v>
      </c>
      <c r="B2200" s="1">
        <v>1997</v>
      </c>
      <c r="C2200" s="1" t="s">
        <v>15</v>
      </c>
      <c r="D2200" s="1" t="s">
        <v>16</v>
      </c>
      <c r="E2200" s="3" t="s">
        <v>2286</v>
      </c>
      <c r="F2200" s="1" t="s">
        <v>632</v>
      </c>
      <c r="G2200" s="1">
        <v>9</v>
      </c>
      <c r="H2200" s="1">
        <v>0</v>
      </c>
      <c r="I2200" s="1">
        <v>0</v>
      </c>
      <c r="J2200" s="1">
        <v>0</v>
      </c>
      <c r="K2200" s="1">
        <v>0</v>
      </c>
      <c r="L2200" s="1">
        <v>0</v>
      </c>
      <c r="M2200" s="1" t="s">
        <v>2287</v>
      </c>
    </row>
    <row r="2201" spans="1:13" x14ac:dyDescent="0.25">
      <c r="A2201" s="4" t="s">
        <v>2216</v>
      </c>
      <c r="B2201" s="1">
        <v>1997</v>
      </c>
      <c r="C2201" s="1" t="s">
        <v>19</v>
      </c>
      <c r="D2201" s="1" t="s">
        <v>20</v>
      </c>
      <c r="E2201" s="3" t="s">
        <v>2288</v>
      </c>
      <c r="F2201" s="1" t="s">
        <v>632</v>
      </c>
      <c r="G2201" s="1">
        <v>9</v>
      </c>
      <c r="H2201" s="1">
        <v>0</v>
      </c>
      <c r="I2201" s="1">
        <v>0</v>
      </c>
      <c r="J2201" s="1">
        <v>0</v>
      </c>
      <c r="K2201" s="1">
        <v>0</v>
      </c>
      <c r="L2201" s="1">
        <v>0</v>
      </c>
      <c r="M2201" s="1" t="s">
        <v>2287</v>
      </c>
    </row>
    <row r="2202" spans="1:13" x14ac:dyDescent="0.25">
      <c r="A2202" s="4" t="s">
        <v>2216</v>
      </c>
      <c r="B2202" s="1">
        <v>1997</v>
      </c>
      <c r="C2202" s="1" t="s">
        <v>67</v>
      </c>
      <c r="D2202" s="1" t="s">
        <v>68</v>
      </c>
      <c r="E2202" s="3" t="s">
        <v>2289</v>
      </c>
      <c r="F2202" s="1" t="s">
        <v>632</v>
      </c>
      <c r="G2202" s="1">
        <v>7</v>
      </c>
      <c r="H2202" s="1">
        <v>0</v>
      </c>
      <c r="I2202" s="1">
        <v>0</v>
      </c>
      <c r="J2202" s="1">
        <v>0</v>
      </c>
      <c r="K2202" s="1">
        <v>0</v>
      </c>
      <c r="L2202" s="1">
        <v>0</v>
      </c>
      <c r="M2202" s="1" t="s">
        <v>2290</v>
      </c>
    </row>
    <row r="2203" spans="1:13" x14ac:dyDescent="0.25">
      <c r="A2203" s="4" t="s">
        <v>2216</v>
      </c>
      <c r="B2203" s="1">
        <v>1997</v>
      </c>
      <c r="C2203" s="1" t="s">
        <v>91</v>
      </c>
      <c r="D2203" s="1" t="s">
        <v>38</v>
      </c>
      <c r="E2203" s="3" t="s">
        <v>2291</v>
      </c>
      <c r="F2203" s="1" t="s">
        <v>632</v>
      </c>
      <c r="G2203" s="1">
        <v>1.2</v>
      </c>
      <c r="H2203" s="1">
        <v>0</v>
      </c>
      <c r="I2203" s="1">
        <v>0</v>
      </c>
      <c r="J2203" s="1">
        <v>0</v>
      </c>
      <c r="K2203" s="1">
        <v>0</v>
      </c>
      <c r="L2203" s="1">
        <v>0</v>
      </c>
      <c r="M2203" s="1" t="s">
        <v>2290</v>
      </c>
    </row>
    <row r="2204" spans="1:13" x14ac:dyDescent="0.25">
      <c r="A2204" s="4" t="s">
        <v>2216</v>
      </c>
      <c r="B2204" s="1">
        <v>1997</v>
      </c>
      <c r="C2204" s="1" t="s">
        <v>121</v>
      </c>
      <c r="D2204" s="1" t="s">
        <v>38</v>
      </c>
      <c r="E2204" s="3" t="s">
        <v>2292</v>
      </c>
      <c r="F2204" s="1" t="s">
        <v>632</v>
      </c>
      <c r="G2204" s="1">
        <v>12</v>
      </c>
      <c r="H2204" s="1">
        <v>0</v>
      </c>
      <c r="I2204" s="1">
        <v>0</v>
      </c>
      <c r="J2204" s="1">
        <v>0</v>
      </c>
      <c r="K2204" s="1">
        <v>0</v>
      </c>
      <c r="L2204" s="1">
        <v>0</v>
      </c>
      <c r="M2204" s="1" t="s">
        <v>2290</v>
      </c>
    </row>
    <row r="2205" spans="1:13" x14ac:dyDescent="0.25">
      <c r="A2205" s="4" t="s">
        <v>2216</v>
      </c>
      <c r="B2205" s="1">
        <v>1997</v>
      </c>
      <c r="C2205" s="1" t="s">
        <v>91</v>
      </c>
      <c r="D2205" s="1" t="s">
        <v>38</v>
      </c>
      <c r="E2205" s="3" t="s">
        <v>2293</v>
      </c>
      <c r="F2205" s="1" t="s">
        <v>632</v>
      </c>
      <c r="G2205" s="1">
        <v>2.2000000000000002</v>
      </c>
      <c r="H2205" s="1">
        <v>0</v>
      </c>
      <c r="I2205" s="1">
        <v>0</v>
      </c>
      <c r="J2205" s="1">
        <v>0</v>
      </c>
      <c r="K2205" s="1">
        <v>0</v>
      </c>
      <c r="L2205" s="1">
        <v>0</v>
      </c>
      <c r="M2205" s="1" t="s">
        <v>2290</v>
      </c>
    </row>
    <row r="2206" spans="1:13" x14ac:dyDescent="0.25">
      <c r="A2206" s="4" t="s">
        <v>2216</v>
      </c>
      <c r="B2206" s="1">
        <v>1997</v>
      </c>
      <c r="C2206" s="1" t="s">
        <v>64</v>
      </c>
      <c r="D2206" s="1" t="s">
        <v>16</v>
      </c>
      <c r="E2206" s="3" t="s">
        <v>2294</v>
      </c>
      <c r="F2206" s="1" t="s">
        <v>632</v>
      </c>
      <c r="G2206" s="1">
        <v>2</v>
      </c>
      <c r="H2206" s="1">
        <v>0</v>
      </c>
      <c r="I2206" s="1">
        <v>0</v>
      </c>
      <c r="J2206" s="1">
        <v>0</v>
      </c>
      <c r="K2206" s="1">
        <v>0</v>
      </c>
      <c r="L2206" s="1">
        <v>0</v>
      </c>
      <c r="M2206" s="1" t="s">
        <v>2290</v>
      </c>
    </row>
    <row r="2207" spans="1:13" x14ac:dyDescent="0.25">
      <c r="A2207" s="4" t="s">
        <v>2216</v>
      </c>
      <c r="B2207" s="1">
        <v>1997</v>
      </c>
      <c r="C2207" s="1" t="s">
        <v>34</v>
      </c>
      <c r="D2207" s="1" t="s">
        <v>35</v>
      </c>
      <c r="E2207" s="3" t="s">
        <v>2295</v>
      </c>
      <c r="F2207" s="1" t="s">
        <v>632</v>
      </c>
      <c r="G2207" s="1">
        <v>6</v>
      </c>
      <c r="H2207" s="1">
        <v>0</v>
      </c>
      <c r="I2207" s="1">
        <v>0</v>
      </c>
      <c r="J2207" s="1">
        <v>0</v>
      </c>
      <c r="K2207" s="1">
        <v>0</v>
      </c>
      <c r="L2207" s="1">
        <v>0</v>
      </c>
      <c r="M2207" s="1" t="s">
        <v>2290</v>
      </c>
    </row>
    <row r="2208" spans="1:13" x14ac:dyDescent="0.25">
      <c r="A2208" s="4" t="s">
        <v>2216</v>
      </c>
      <c r="B2208" s="1">
        <v>1997</v>
      </c>
      <c r="C2208" s="1" t="s">
        <v>37</v>
      </c>
      <c r="D2208" s="1" t="s">
        <v>38</v>
      </c>
      <c r="E2208" s="3" t="s">
        <v>2296</v>
      </c>
      <c r="F2208" s="1" t="s">
        <v>632</v>
      </c>
      <c r="G2208" s="1">
        <v>6</v>
      </c>
      <c r="H2208" s="1">
        <v>0</v>
      </c>
      <c r="I2208" s="1">
        <v>0</v>
      </c>
      <c r="J2208" s="1">
        <v>0</v>
      </c>
      <c r="K2208" s="1">
        <v>0</v>
      </c>
      <c r="L2208" s="1">
        <v>0</v>
      </c>
      <c r="M2208" s="1" t="s">
        <v>2290</v>
      </c>
    </row>
    <row r="2209" spans="1:13" x14ac:dyDescent="0.25">
      <c r="A2209" s="4" t="s">
        <v>2216</v>
      </c>
      <c r="B2209" s="1">
        <v>1997</v>
      </c>
      <c r="C2209" s="1" t="s">
        <v>124</v>
      </c>
      <c r="D2209" s="1" t="s">
        <v>125</v>
      </c>
      <c r="E2209" s="3" t="s">
        <v>2297</v>
      </c>
      <c r="F2209" s="1" t="s">
        <v>632</v>
      </c>
      <c r="G2209" s="1">
        <v>3</v>
      </c>
      <c r="H2209" s="1">
        <v>-3</v>
      </c>
      <c r="I2209" s="1">
        <v>0</v>
      </c>
      <c r="J2209" s="1">
        <v>0</v>
      </c>
      <c r="K2209" s="1">
        <v>0</v>
      </c>
      <c r="L2209" s="1">
        <v>0</v>
      </c>
      <c r="M2209" s="1" t="s">
        <v>2290</v>
      </c>
    </row>
    <row r="2210" spans="1:13" x14ac:dyDescent="0.25">
      <c r="A2210" s="4" t="s">
        <v>2216</v>
      </c>
      <c r="B2210" s="1">
        <v>1998</v>
      </c>
      <c r="C2210" s="1" t="s">
        <v>140</v>
      </c>
      <c r="D2210" s="1" t="s">
        <v>100</v>
      </c>
      <c r="E2210" s="3" t="s">
        <v>2298</v>
      </c>
      <c r="F2210" s="1" t="s">
        <v>632</v>
      </c>
      <c r="G2210" s="1">
        <v>-7.4</v>
      </c>
      <c r="H2210" s="1">
        <v>0</v>
      </c>
      <c r="I2210" s="1">
        <v>0</v>
      </c>
      <c r="J2210" s="1">
        <v>0</v>
      </c>
      <c r="K2210" s="1">
        <v>0</v>
      </c>
      <c r="L2210" s="1">
        <v>0</v>
      </c>
      <c r="M2210" s="1" t="s">
        <v>2299</v>
      </c>
    </row>
    <row r="2211" spans="1:13" x14ac:dyDescent="0.25">
      <c r="A2211" s="4" t="s">
        <v>2216</v>
      </c>
      <c r="B2211" s="1">
        <v>1998</v>
      </c>
      <c r="C2211" s="1" t="s">
        <v>23</v>
      </c>
      <c r="D2211" s="1" t="s">
        <v>24</v>
      </c>
      <c r="E2211" s="3" t="s">
        <v>2300</v>
      </c>
      <c r="F2211" s="1" t="s">
        <v>632</v>
      </c>
      <c r="G2211" s="1">
        <v>11.3</v>
      </c>
      <c r="H2211" s="1">
        <v>0</v>
      </c>
      <c r="I2211" s="1">
        <v>0</v>
      </c>
      <c r="J2211" s="1">
        <v>0</v>
      </c>
      <c r="K2211" s="1">
        <v>0</v>
      </c>
      <c r="L2211" s="1">
        <v>0</v>
      </c>
      <c r="M2211" s="1" t="s">
        <v>2301</v>
      </c>
    </row>
    <row r="2212" spans="1:13" x14ac:dyDescent="0.25">
      <c r="A2212" s="4" t="s">
        <v>2216</v>
      </c>
      <c r="B2212" s="1">
        <v>1999</v>
      </c>
      <c r="C2212" s="1" t="s">
        <v>15</v>
      </c>
      <c r="D2212" s="1" t="s">
        <v>16</v>
      </c>
      <c r="E2212" s="3" t="s">
        <v>2302</v>
      </c>
      <c r="F2212" s="1" t="s">
        <v>632</v>
      </c>
      <c r="G2212" s="1">
        <v>0</v>
      </c>
      <c r="H2212" s="1">
        <v>-2</v>
      </c>
      <c r="I2212" s="1">
        <v>0</v>
      </c>
      <c r="J2212" s="1">
        <v>0</v>
      </c>
      <c r="K2212" s="1">
        <v>0</v>
      </c>
      <c r="L2212" s="1">
        <v>0</v>
      </c>
      <c r="M2212" s="1" t="s">
        <v>2303</v>
      </c>
    </row>
    <row r="2213" spans="1:13" x14ac:dyDescent="0.25">
      <c r="A2213" s="4" t="s">
        <v>2216</v>
      </c>
      <c r="B2213" s="1">
        <v>1999</v>
      </c>
      <c r="C2213" s="1" t="s">
        <v>67</v>
      </c>
      <c r="D2213" s="1" t="s">
        <v>68</v>
      </c>
      <c r="E2213" s="3" t="s">
        <v>2304</v>
      </c>
      <c r="F2213" s="1" t="s">
        <v>632</v>
      </c>
      <c r="G2213" s="1">
        <v>0</v>
      </c>
      <c r="H2213" s="1">
        <v>0.6</v>
      </c>
      <c r="I2213" s="1">
        <v>0</v>
      </c>
      <c r="J2213" s="1">
        <v>0</v>
      </c>
      <c r="K2213" s="1">
        <v>0</v>
      </c>
      <c r="L2213" s="1">
        <v>0</v>
      </c>
      <c r="M2213" s="1" t="s">
        <v>2305</v>
      </c>
    </row>
    <row r="2214" spans="1:13" x14ac:dyDescent="0.25">
      <c r="A2214" s="4" t="s">
        <v>2216</v>
      </c>
      <c r="B2214" s="1">
        <v>1999</v>
      </c>
      <c r="C2214" s="1" t="s">
        <v>94</v>
      </c>
      <c r="D2214" s="1" t="s">
        <v>38</v>
      </c>
      <c r="E2214" s="3" t="s">
        <v>2306</v>
      </c>
      <c r="F2214" s="1" t="s">
        <v>632</v>
      </c>
      <c r="G2214" s="1">
        <v>0</v>
      </c>
      <c r="H2214" s="1">
        <v>3</v>
      </c>
      <c r="I2214" s="1">
        <v>0</v>
      </c>
      <c r="J2214" s="1">
        <v>0</v>
      </c>
      <c r="K2214" s="1">
        <v>0</v>
      </c>
      <c r="L2214" s="1">
        <v>0</v>
      </c>
      <c r="M2214" s="1" t="s">
        <v>2305</v>
      </c>
    </row>
    <row r="2215" spans="1:13" x14ac:dyDescent="0.25">
      <c r="A2215" s="4" t="s">
        <v>2216</v>
      </c>
      <c r="B2215" s="1">
        <v>1999</v>
      </c>
      <c r="C2215" s="1" t="s">
        <v>121</v>
      </c>
      <c r="D2215" s="1" t="s">
        <v>38</v>
      </c>
      <c r="E2215" s="3" t="s">
        <v>2307</v>
      </c>
      <c r="F2215" s="1" t="s">
        <v>632</v>
      </c>
      <c r="G2215" s="1">
        <v>0</v>
      </c>
      <c r="H2215" s="1">
        <v>5.5</v>
      </c>
      <c r="I2215" s="1">
        <v>0</v>
      </c>
      <c r="J2215" s="1">
        <v>0</v>
      </c>
      <c r="K2215" s="1">
        <v>0</v>
      </c>
      <c r="L2215" s="1">
        <v>0</v>
      </c>
      <c r="M2215" s="1" t="s">
        <v>2305</v>
      </c>
    </row>
    <row r="2216" spans="1:13" x14ac:dyDescent="0.25">
      <c r="A2216" s="4" t="s">
        <v>2216</v>
      </c>
      <c r="B2216" s="1">
        <v>1999</v>
      </c>
      <c r="C2216" s="1" t="s">
        <v>91</v>
      </c>
      <c r="D2216" s="1" t="s">
        <v>38</v>
      </c>
      <c r="E2216" s="3" t="s">
        <v>2308</v>
      </c>
      <c r="F2216" s="1" t="s">
        <v>632</v>
      </c>
      <c r="G2216" s="1">
        <v>0</v>
      </c>
      <c r="H2216" s="1">
        <v>0.8</v>
      </c>
      <c r="I2216" s="1">
        <v>0</v>
      </c>
      <c r="J2216" s="1">
        <v>0</v>
      </c>
      <c r="K2216" s="1">
        <v>0</v>
      </c>
      <c r="L2216" s="1">
        <v>0</v>
      </c>
      <c r="M2216" s="1" t="s">
        <v>2305</v>
      </c>
    </row>
    <row r="2217" spans="1:13" x14ac:dyDescent="0.25">
      <c r="A2217" s="4" t="s">
        <v>2216</v>
      </c>
      <c r="B2217" s="1">
        <v>1999</v>
      </c>
      <c r="C2217" s="1" t="s">
        <v>88</v>
      </c>
      <c r="D2217" s="1" t="s">
        <v>38</v>
      </c>
      <c r="E2217" s="3" t="s">
        <v>2309</v>
      </c>
      <c r="F2217" s="1" t="s">
        <v>632</v>
      </c>
      <c r="G2217" s="1">
        <v>0</v>
      </c>
      <c r="H2217" s="1">
        <v>7.0000000000000007E-2</v>
      </c>
      <c r="I2217" s="1">
        <v>0</v>
      </c>
      <c r="J2217" s="1">
        <v>0</v>
      </c>
      <c r="K2217" s="1">
        <v>0</v>
      </c>
      <c r="L2217" s="1">
        <v>0</v>
      </c>
      <c r="M2217" s="1" t="s">
        <v>2305</v>
      </c>
    </row>
    <row r="2218" spans="1:13" x14ac:dyDescent="0.25">
      <c r="A2218" s="4" t="s">
        <v>2216</v>
      </c>
      <c r="B2218" s="1">
        <v>1999</v>
      </c>
      <c r="C2218" s="1" t="s">
        <v>64</v>
      </c>
      <c r="D2218" s="1" t="s">
        <v>16</v>
      </c>
      <c r="E2218" s="3" t="s">
        <v>2310</v>
      </c>
      <c r="F2218" s="1" t="s">
        <v>632</v>
      </c>
      <c r="G2218" s="1">
        <v>0</v>
      </c>
      <c r="H2218" s="1">
        <v>0.5</v>
      </c>
      <c r="I2218" s="1">
        <v>0</v>
      </c>
      <c r="J2218" s="1">
        <v>0</v>
      </c>
      <c r="K2218" s="1">
        <v>0</v>
      </c>
      <c r="L2218" s="1">
        <v>0</v>
      </c>
      <c r="M2218" s="1" t="s">
        <v>2305</v>
      </c>
    </row>
    <row r="2219" spans="1:13" x14ac:dyDescent="0.25">
      <c r="A2219" s="4" t="s">
        <v>2216</v>
      </c>
      <c r="B2219" s="1">
        <v>1999</v>
      </c>
      <c r="C2219" s="1" t="s">
        <v>34</v>
      </c>
      <c r="D2219" s="1" t="s">
        <v>35</v>
      </c>
      <c r="E2219" s="3" t="s">
        <v>2311</v>
      </c>
      <c r="F2219" s="1" t="s">
        <v>632</v>
      </c>
      <c r="G2219" s="1">
        <v>0</v>
      </c>
      <c r="H2219" s="1">
        <v>6.6766666666666667</v>
      </c>
      <c r="I2219" s="1">
        <v>0</v>
      </c>
      <c r="J2219" s="1">
        <v>0</v>
      </c>
      <c r="K2219" s="1">
        <v>0</v>
      </c>
      <c r="L2219" s="1">
        <v>0</v>
      </c>
      <c r="M2219" s="1" t="s">
        <v>2305</v>
      </c>
    </row>
    <row r="2220" spans="1:13" x14ac:dyDescent="0.25">
      <c r="A2220" s="4" t="s">
        <v>2216</v>
      </c>
      <c r="B2220" s="1">
        <v>1999</v>
      </c>
      <c r="C2220" s="1" t="s">
        <v>88</v>
      </c>
      <c r="D2220" s="1" t="s">
        <v>38</v>
      </c>
      <c r="E2220" s="3" t="s">
        <v>2312</v>
      </c>
      <c r="F2220" s="1" t="s">
        <v>632</v>
      </c>
      <c r="G2220" s="1">
        <v>0</v>
      </c>
      <c r="H2220" s="1">
        <v>6.6766666666666667</v>
      </c>
      <c r="I2220" s="1">
        <v>0</v>
      </c>
      <c r="J2220" s="1">
        <v>0</v>
      </c>
      <c r="K2220" s="1">
        <v>0</v>
      </c>
      <c r="L2220" s="1">
        <v>0</v>
      </c>
      <c r="M2220" s="1" t="s">
        <v>2305</v>
      </c>
    </row>
    <row r="2221" spans="1:13" x14ac:dyDescent="0.25">
      <c r="A2221" s="4" t="s">
        <v>2216</v>
      </c>
      <c r="B2221" s="1">
        <v>1999</v>
      </c>
      <c r="C2221" s="1" t="s">
        <v>99</v>
      </c>
      <c r="D2221" s="1" t="s">
        <v>100</v>
      </c>
      <c r="E2221" s="3" t="s">
        <v>2313</v>
      </c>
      <c r="F2221" s="1" t="s">
        <v>632</v>
      </c>
      <c r="G2221" s="1">
        <v>0</v>
      </c>
      <c r="H2221" s="1">
        <v>6.6766666666666667</v>
      </c>
      <c r="I2221" s="1">
        <v>0</v>
      </c>
      <c r="J2221" s="1">
        <v>0</v>
      </c>
      <c r="K2221" s="1">
        <v>0</v>
      </c>
      <c r="L2221" s="1">
        <v>0</v>
      </c>
      <c r="M2221" s="1" t="s">
        <v>2305</v>
      </c>
    </row>
    <row r="2222" spans="1:13" x14ac:dyDescent="0.25">
      <c r="A2222" s="4" t="s">
        <v>2216</v>
      </c>
      <c r="B2222" s="1">
        <v>2003</v>
      </c>
      <c r="C2222" s="1" t="s">
        <v>15</v>
      </c>
      <c r="D2222" s="1" t="s">
        <v>16</v>
      </c>
      <c r="E2222" s="3" t="s">
        <v>2314</v>
      </c>
      <c r="F2222" s="1" t="s">
        <v>632</v>
      </c>
      <c r="G2222" s="1">
        <v>2.5</v>
      </c>
      <c r="H2222" s="1">
        <v>0</v>
      </c>
      <c r="I2222" s="1">
        <v>0</v>
      </c>
      <c r="J2222" s="1">
        <v>0</v>
      </c>
      <c r="K2222" s="1">
        <v>0</v>
      </c>
      <c r="L2222" s="1">
        <v>0</v>
      </c>
      <c r="M2222" s="1" t="s">
        <v>2315</v>
      </c>
    </row>
    <row r="2223" spans="1:13" x14ac:dyDescent="0.25">
      <c r="A2223" s="4" t="s">
        <v>2216</v>
      </c>
      <c r="B2223" s="1">
        <v>2003</v>
      </c>
      <c r="C2223" s="1" t="s">
        <v>19</v>
      </c>
      <c r="D2223" s="1" t="s">
        <v>20</v>
      </c>
      <c r="E2223" s="3" t="s">
        <v>2316</v>
      </c>
      <c r="F2223" s="1" t="s">
        <v>632</v>
      </c>
      <c r="G2223" s="1">
        <v>0.5</v>
      </c>
      <c r="H2223" s="1">
        <v>0</v>
      </c>
      <c r="I2223" s="1">
        <v>0</v>
      </c>
      <c r="J2223" s="1">
        <v>0</v>
      </c>
      <c r="K2223" s="1">
        <v>0</v>
      </c>
      <c r="L2223" s="1">
        <v>0</v>
      </c>
      <c r="M2223" s="1" t="s">
        <v>2315</v>
      </c>
    </row>
    <row r="2224" spans="1:13" x14ac:dyDescent="0.25">
      <c r="A2224" s="4" t="s">
        <v>2216</v>
      </c>
      <c r="B2224" s="1">
        <v>2003</v>
      </c>
      <c r="C2224" s="1" t="s">
        <v>15</v>
      </c>
      <c r="D2224" s="1" t="s">
        <v>16</v>
      </c>
      <c r="E2224" s="3" t="s">
        <v>2317</v>
      </c>
      <c r="F2224" s="1" t="s">
        <v>632</v>
      </c>
      <c r="G2224" s="1">
        <v>1</v>
      </c>
      <c r="H2224" s="1">
        <v>0</v>
      </c>
      <c r="I2224" s="1">
        <v>0</v>
      </c>
      <c r="J2224" s="1">
        <v>0</v>
      </c>
      <c r="K2224" s="1">
        <v>0</v>
      </c>
      <c r="L2224" s="1">
        <v>0</v>
      </c>
      <c r="M2224" s="1" t="s">
        <v>2315</v>
      </c>
    </row>
    <row r="2225" spans="1:13" x14ac:dyDescent="0.25">
      <c r="A2225" s="4" t="s">
        <v>2216</v>
      </c>
      <c r="B2225" s="1">
        <v>2003</v>
      </c>
      <c r="C2225" s="1" t="s">
        <v>15</v>
      </c>
      <c r="D2225" s="1" t="s">
        <v>16</v>
      </c>
      <c r="E2225" s="3" t="s">
        <v>2318</v>
      </c>
      <c r="F2225" s="1" t="s">
        <v>632</v>
      </c>
      <c r="G2225" s="1">
        <v>3.6</v>
      </c>
      <c r="H2225" s="1">
        <v>0</v>
      </c>
      <c r="I2225" s="1">
        <v>0</v>
      </c>
      <c r="J2225" s="1">
        <v>0</v>
      </c>
      <c r="K2225" s="1">
        <v>0</v>
      </c>
      <c r="L2225" s="1">
        <v>0</v>
      </c>
      <c r="M2225" s="1" t="s">
        <v>2315</v>
      </c>
    </row>
    <row r="2226" spans="1:13" x14ac:dyDescent="0.25">
      <c r="A2226" s="4" t="s">
        <v>2216</v>
      </c>
      <c r="B2226" s="1">
        <v>2003</v>
      </c>
      <c r="C2226" s="1" t="s">
        <v>15</v>
      </c>
      <c r="D2226" s="1" t="s">
        <v>16</v>
      </c>
      <c r="E2226" s="3" t="s">
        <v>2319</v>
      </c>
      <c r="F2226" s="1" t="s">
        <v>632</v>
      </c>
      <c r="G2226" s="1">
        <v>1.6</v>
      </c>
      <c r="H2226" s="1">
        <v>0</v>
      </c>
      <c r="I2226" s="1">
        <v>0</v>
      </c>
      <c r="J2226" s="1">
        <v>0</v>
      </c>
      <c r="K2226" s="1">
        <v>0</v>
      </c>
      <c r="L2226" s="1">
        <v>0</v>
      </c>
      <c r="M2226" s="1" t="s">
        <v>2315</v>
      </c>
    </row>
    <row r="2227" spans="1:13" x14ac:dyDescent="0.25">
      <c r="A2227" s="4" t="s">
        <v>2216</v>
      </c>
      <c r="B2227" s="1">
        <v>2003</v>
      </c>
      <c r="C2227" s="1" t="s">
        <v>15</v>
      </c>
      <c r="D2227" s="1" t="s">
        <v>16</v>
      </c>
      <c r="E2227" s="3" t="s">
        <v>2320</v>
      </c>
      <c r="F2227" s="1" t="s">
        <v>632</v>
      </c>
      <c r="G2227" s="1">
        <v>2.9</v>
      </c>
      <c r="H2227" s="1">
        <v>0</v>
      </c>
      <c r="I2227" s="1">
        <v>0</v>
      </c>
      <c r="J2227" s="1">
        <v>0</v>
      </c>
      <c r="K2227" s="1">
        <v>0</v>
      </c>
      <c r="L2227" s="1">
        <v>0</v>
      </c>
      <c r="M2227" s="1" t="s">
        <v>2315</v>
      </c>
    </row>
    <row r="2228" spans="1:13" x14ac:dyDescent="0.25">
      <c r="A2228" s="4" t="s">
        <v>2216</v>
      </c>
      <c r="B2228" s="1">
        <v>1999</v>
      </c>
      <c r="C2228" s="1" t="s">
        <v>140</v>
      </c>
      <c r="D2228" s="1" t="s">
        <v>100</v>
      </c>
      <c r="E2228" s="3" t="s">
        <v>2321</v>
      </c>
      <c r="F2228" s="1" t="s">
        <v>632</v>
      </c>
      <c r="G2228" s="1">
        <v>0</v>
      </c>
      <c r="H2228" s="1">
        <v>0</v>
      </c>
      <c r="I2228" s="1">
        <v>0</v>
      </c>
      <c r="J2228" s="1">
        <v>0</v>
      </c>
      <c r="K2228" s="1">
        <v>-15</v>
      </c>
      <c r="L2228" s="1">
        <v>0</v>
      </c>
      <c r="M2228" s="1" t="s">
        <v>2315</v>
      </c>
    </row>
    <row r="2229" spans="1:13" x14ac:dyDescent="0.25">
      <c r="A2229" s="4" t="s">
        <v>2216</v>
      </c>
      <c r="B2229" s="1">
        <v>2003</v>
      </c>
      <c r="C2229" s="1" t="s">
        <v>140</v>
      </c>
      <c r="D2229" s="1" t="s">
        <v>100</v>
      </c>
      <c r="E2229" s="3" t="s">
        <v>2322</v>
      </c>
      <c r="F2229" s="1" t="s">
        <v>632</v>
      </c>
      <c r="G2229" s="1">
        <v>15</v>
      </c>
      <c r="H2229" s="1">
        <v>-15</v>
      </c>
      <c r="I2229" s="1">
        <v>0</v>
      </c>
      <c r="J2229" s="1">
        <v>0</v>
      </c>
      <c r="K2229" s="1">
        <v>0</v>
      </c>
      <c r="L2229" s="1">
        <v>0</v>
      </c>
      <c r="M2229" s="1" t="s">
        <v>2315</v>
      </c>
    </row>
    <row r="2230" spans="1:13" x14ac:dyDescent="0.25">
      <c r="A2230" s="4" t="s">
        <v>2216</v>
      </c>
      <c r="B2230" s="1">
        <v>2003</v>
      </c>
      <c r="C2230" s="1" t="s">
        <v>23</v>
      </c>
      <c r="D2230" s="1" t="s">
        <v>24</v>
      </c>
      <c r="E2230" s="3" t="s">
        <v>2323</v>
      </c>
      <c r="F2230" s="1" t="s">
        <v>632</v>
      </c>
      <c r="G2230" s="1">
        <v>0.4</v>
      </c>
      <c r="H2230" s="1">
        <v>0</v>
      </c>
      <c r="I2230" s="1">
        <v>0</v>
      </c>
      <c r="J2230" s="1">
        <v>0</v>
      </c>
      <c r="K2230" s="1">
        <v>0</v>
      </c>
      <c r="L2230" s="1">
        <v>0</v>
      </c>
      <c r="M2230" s="1" t="s">
        <v>2315</v>
      </c>
    </row>
    <row r="2231" spans="1:13" x14ac:dyDescent="0.25">
      <c r="A2231" s="4" t="s">
        <v>2216</v>
      </c>
      <c r="B2231" s="1">
        <v>2003</v>
      </c>
      <c r="C2231" s="1" t="s">
        <v>23</v>
      </c>
      <c r="D2231" s="1" t="s">
        <v>24</v>
      </c>
      <c r="E2231" s="3" t="s">
        <v>2324</v>
      </c>
      <c r="F2231" s="1" t="s">
        <v>632</v>
      </c>
      <c r="G2231" s="1">
        <v>4.2</v>
      </c>
      <c r="H2231" s="1">
        <v>0</v>
      </c>
      <c r="I2231" s="1">
        <v>0</v>
      </c>
      <c r="J2231" s="1">
        <v>0</v>
      </c>
      <c r="K2231" s="1">
        <v>0</v>
      </c>
      <c r="L2231" s="1">
        <v>0</v>
      </c>
      <c r="M2231" s="1" t="s">
        <v>2315</v>
      </c>
    </row>
    <row r="2232" spans="1:13" x14ac:dyDescent="0.25">
      <c r="A2232" s="4" t="s">
        <v>2216</v>
      </c>
      <c r="B2232" s="1">
        <v>2003</v>
      </c>
      <c r="C2232" s="1" t="s">
        <v>64</v>
      </c>
      <c r="D2232" s="1" t="s">
        <v>16</v>
      </c>
      <c r="E2232" s="3" t="s">
        <v>2325</v>
      </c>
      <c r="F2232" s="1" t="s">
        <v>632</v>
      </c>
      <c r="G2232" s="1">
        <v>1</v>
      </c>
      <c r="H2232" s="1">
        <v>0</v>
      </c>
      <c r="I2232" s="1">
        <v>0</v>
      </c>
      <c r="J2232" s="1">
        <v>0</v>
      </c>
      <c r="K2232" s="1">
        <v>0</v>
      </c>
      <c r="L2232" s="1">
        <v>0</v>
      </c>
      <c r="M2232" s="1" t="s">
        <v>2315</v>
      </c>
    </row>
    <row r="2233" spans="1:13" x14ac:dyDescent="0.25">
      <c r="A2233" s="4" t="s">
        <v>2216</v>
      </c>
      <c r="B2233" s="1">
        <v>2004</v>
      </c>
      <c r="C2233" s="1" t="s">
        <v>67</v>
      </c>
      <c r="D2233" s="1" t="s">
        <v>68</v>
      </c>
      <c r="E2233" s="3" t="s">
        <v>2326</v>
      </c>
      <c r="F2233" s="1" t="s">
        <v>632</v>
      </c>
      <c r="G2233" s="1">
        <v>8.5</v>
      </c>
      <c r="H2233" s="1">
        <v>0</v>
      </c>
      <c r="I2233" s="1">
        <v>0</v>
      </c>
      <c r="J2233" s="1">
        <v>0</v>
      </c>
      <c r="K2233" s="1">
        <v>0</v>
      </c>
      <c r="L2233" s="1">
        <v>0</v>
      </c>
      <c r="M2233" s="1" t="s">
        <v>2327</v>
      </c>
    </row>
    <row r="2234" spans="1:13" x14ac:dyDescent="0.25">
      <c r="A2234" s="4" t="s">
        <v>2216</v>
      </c>
      <c r="B2234" s="1">
        <v>2004</v>
      </c>
      <c r="C2234" s="1" t="s">
        <v>94</v>
      </c>
      <c r="D2234" s="1" t="s">
        <v>38</v>
      </c>
      <c r="E2234" s="3" t="s">
        <v>2328</v>
      </c>
      <c r="F2234" s="1" t="s">
        <v>632</v>
      </c>
      <c r="G2234" s="1">
        <v>2.1</v>
      </c>
      <c r="H2234" s="1">
        <v>0</v>
      </c>
      <c r="I2234" s="1">
        <v>0</v>
      </c>
      <c r="J2234" s="1">
        <v>0</v>
      </c>
      <c r="K2234" s="1">
        <v>0</v>
      </c>
      <c r="L2234" s="1">
        <v>0</v>
      </c>
      <c r="M2234" s="1" t="s">
        <v>2327</v>
      </c>
    </row>
    <row r="2235" spans="1:13" x14ac:dyDescent="0.25">
      <c r="A2235" s="4" t="s">
        <v>2216</v>
      </c>
      <c r="B2235" s="1">
        <v>2004</v>
      </c>
      <c r="C2235" s="1" t="s">
        <v>91</v>
      </c>
      <c r="D2235" s="1" t="s">
        <v>38</v>
      </c>
      <c r="E2235" s="3" t="s">
        <v>2329</v>
      </c>
      <c r="F2235" s="1" t="s">
        <v>632</v>
      </c>
      <c r="G2235" s="1">
        <v>2.1</v>
      </c>
      <c r="H2235" s="1">
        <v>0</v>
      </c>
      <c r="I2235" s="1">
        <v>0</v>
      </c>
      <c r="J2235" s="1">
        <v>0</v>
      </c>
      <c r="K2235" s="1">
        <v>0</v>
      </c>
      <c r="L2235" s="1">
        <v>0</v>
      </c>
      <c r="M2235" s="1" t="s">
        <v>2327</v>
      </c>
    </row>
    <row r="2236" spans="1:13" x14ac:dyDescent="0.25">
      <c r="A2236" s="4" t="s">
        <v>2216</v>
      </c>
      <c r="B2236" s="1">
        <v>2004</v>
      </c>
      <c r="C2236" s="1" t="s">
        <v>124</v>
      </c>
      <c r="D2236" s="1" t="s">
        <v>125</v>
      </c>
      <c r="E2236" s="3" t="s">
        <v>2330</v>
      </c>
      <c r="F2236" s="1" t="s">
        <v>632</v>
      </c>
      <c r="G2236" s="1">
        <v>10.65</v>
      </c>
      <c r="H2236" s="1">
        <v>0</v>
      </c>
      <c r="I2236" s="1">
        <v>0</v>
      </c>
      <c r="J2236" s="1">
        <v>0</v>
      </c>
      <c r="K2236" s="1">
        <v>0</v>
      </c>
      <c r="L2236" s="1">
        <v>0</v>
      </c>
      <c r="M2236" s="1" t="s">
        <v>2327</v>
      </c>
    </row>
    <row r="2237" spans="1:13" x14ac:dyDescent="0.25">
      <c r="A2237" s="4" t="s">
        <v>2216</v>
      </c>
      <c r="B2237" s="1">
        <v>2004</v>
      </c>
      <c r="C2237" s="1" t="s">
        <v>121</v>
      </c>
      <c r="D2237" s="1" t="s">
        <v>38</v>
      </c>
      <c r="E2237" s="3" t="s">
        <v>2331</v>
      </c>
      <c r="F2237" s="1" t="s">
        <v>632</v>
      </c>
      <c r="G2237" s="1">
        <v>0</v>
      </c>
      <c r="H2237" s="1">
        <v>0</v>
      </c>
      <c r="I2237" s="1">
        <v>2.246</v>
      </c>
      <c r="J2237" s="1">
        <v>0</v>
      </c>
      <c r="K2237" s="1">
        <v>0</v>
      </c>
      <c r="L2237" s="1">
        <v>0</v>
      </c>
      <c r="M2237" s="1" t="s">
        <v>2332</v>
      </c>
    </row>
    <row r="2238" spans="1:13" x14ac:dyDescent="0.25">
      <c r="A2238" s="4" t="s">
        <v>2216</v>
      </c>
      <c r="B2238" s="1">
        <v>2004</v>
      </c>
      <c r="C2238" s="1" t="s">
        <v>91</v>
      </c>
      <c r="D2238" s="1" t="s">
        <v>38</v>
      </c>
      <c r="E2238" s="3" t="s">
        <v>2333</v>
      </c>
      <c r="F2238" s="1" t="s">
        <v>632</v>
      </c>
      <c r="G2238" s="1">
        <v>0</v>
      </c>
      <c r="H2238" s="1">
        <v>0</v>
      </c>
      <c r="I2238" s="1">
        <v>2.246</v>
      </c>
      <c r="J2238" s="1">
        <v>0</v>
      </c>
      <c r="K2238" s="1">
        <v>0</v>
      </c>
      <c r="L2238" s="1">
        <v>0</v>
      </c>
      <c r="M2238" s="1" t="s">
        <v>3930</v>
      </c>
    </row>
    <row r="2239" spans="1:13" x14ac:dyDescent="0.25">
      <c r="A2239" s="4" t="s">
        <v>2216</v>
      </c>
      <c r="B2239" s="1">
        <v>2004</v>
      </c>
      <c r="C2239" s="1" t="s">
        <v>124</v>
      </c>
      <c r="D2239" s="1" t="s">
        <v>125</v>
      </c>
      <c r="E2239" s="3" t="s">
        <v>2334</v>
      </c>
      <c r="F2239" s="1" t="s">
        <v>632</v>
      </c>
      <c r="G2239" s="1">
        <v>0</v>
      </c>
      <c r="H2239" s="1">
        <v>0</v>
      </c>
      <c r="I2239" s="1">
        <v>2.246</v>
      </c>
      <c r="J2239" s="1">
        <v>0</v>
      </c>
      <c r="K2239" s="1">
        <v>0</v>
      </c>
      <c r="L2239" s="1">
        <v>0</v>
      </c>
      <c r="M2239" s="1" t="s">
        <v>3930</v>
      </c>
    </row>
    <row r="2240" spans="1:13" x14ac:dyDescent="0.25">
      <c r="A2240" s="4" t="s">
        <v>2216</v>
      </c>
      <c r="B2240" s="1">
        <v>2006</v>
      </c>
      <c r="C2240" s="1" t="s">
        <v>15</v>
      </c>
      <c r="D2240" s="1" t="s">
        <v>16</v>
      </c>
      <c r="E2240" s="3" t="s">
        <v>2335</v>
      </c>
      <c r="F2240" s="1" t="s">
        <v>632</v>
      </c>
      <c r="G2240" s="1">
        <v>0</v>
      </c>
      <c r="H2240" s="1">
        <v>-6.9660000000000002</v>
      </c>
      <c r="I2240" s="1">
        <v>0</v>
      </c>
      <c r="J2240" s="1">
        <v>0</v>
      </c>
      <c r="K2240" s="1">
        <v>0</v>
      </c>
      <c r="L2240" s="1">
        <v>0</v>
      </c>
      <c r="M2240" s="1" t="s">
        <v>2336</v>
      </c>
    </row>
    <row r="2241" spans="1:13" x14ac:dyDescent="0.25">
      <c r="A2241" s="4" t="s">
        <v>2216</v>
      </c>
      <c r="B2241" s="1">
        <v>2006</v>
      </c>
      <c r="C2241" s="1" t="s">
        <v>19</v>
      </c>
      <c r="D2241" s="1" t="s">
        <v>20</v>
      </c>
      <c r="E2241" s="3" t="s">
        <v>2337</v>
      </c>
      <c r="F2241" s="1" t="s">
        <v>632</v>
      </c>
      <c r="G2241" s="1">
        <v>0</v>
      </c>
      <c r="H2241" s="1">
        <v>-6.9660000000000002</v>
      </c>
      <c r="I2241" s="1">
        <v>0</v>
      </c>
      <c r="J2241" s="1">
        <v>0</v>
      </c>
      <c r="K2241" s="1">
        <v>0</v>
      </c>
      <c r="L2241" s="1">
        <v>0</v>
      </c>
      <c r="M2241" s="1" t="s">
        <v>2336</v>
      </c>
    </row>
    <row r="2242" spans="1:13" x14ac:dyDescent="0.25">
      <c r="A2242" s="4" t="s">
        <v>2216</v>
      </c>
      <c r="B2242" s="1">
        <v>2006</v>
      </c>
      <c r="C2242" s="1" t="s">
        <v>23</v>
      </c>
      <c r="D2242" s="1" t="s">
        <v>24</v>
      </c>
      <c r="E2242" s="3" t="s">
        <v>2338</v>
      </c>
      <c r="F2242" s="1" t="s">
        <v>632</v>
      </c>
      <c r="G2242" s="1">
        <v>0</v>
      </c>
      <c r="H2242" s="1">
        <v>23.22</v>
      </c>
      <c r="I2242" s="1">
        <v>0</v>
      </c>
      <c r="J2242" s="1">
        <v>0</v>
      </c>
      <c r="K2242" s="1">
        <v>0</v>
      </c>
      <c r="L2242" s="1">
        <v>0</v>
      </c>
      <c r="M2242" s="1" t="s">
        <v>2336</v>
      </c>
    </row>
    <row r="2243" spans="1:13" x14ac:dyDescent="0.25">
      <c r="A2243" s="4" t="s">
        <v>2216</v>
      </c>
      <c r="B2243" s="1">
        <v>2006</v>
      </c>
      <c r="C2243" s="1" t="s">
        <v>67</v>
      </c>
      <c r="D2243" s="1" t="s">
        <v>68</v>
      </c>
      <c r="E2243" s="3" t="s">
        <v>2339</v>
      </c>
      <c r="F2243" s="1" t="s">
        <v>632</v>
      </c>
      <c r="G2243" s="1">
        <v>0</v>
      </c>
      <c r="H2243" s="1">
        <v>4.6440000000000001</v>
      </c>
      <c r="I2243" s="1">
        <v>0</v>
      </c>
      <c r="J2243" s="1">
        <v>0</v>
      </c>
      <c r="K2243" s="1">
        <v>0</v>
      </c>
      <c r="L2243" s="1">
        <v>0</v>
      </c>
      <c r="M2243" s="1" t="s">
        <v>2340</v>
      </c>
    </row>
    <row r="2244" spans="1:13" x14ac:dyDescent="0.25">
      <c r="A2244" s="4" t="s">
        <v>2216</v>
      </c>
      <c r="B2244" s="1">
        <v>2006</v>
      </c>
      <c r="C2244" s="1" t="s">
        <v>37</v>
      </c>
      <c r="D2244" s="1" t="s">
        <v>38</v>
      </c>
      <c r="E2244" s="3" t="s">
        <v>2341</v>
      </c>
      <c r="F2244" s="1" t="s">
        <v>632</v>
      </c>
      <c r="G2244" s="1">
        <v>0</v>
      </c>
      <c r="H2244" s="1">
        <v>4.6440000000000001</v>
      </c>
      <c r="I2244" s="1">
        <v>0</v>
      </c>
      <c r="J2244" s="1">
        <v>0</v>
      </c>
      <c r="K2244" s="1">
        <v>0</v>
      </c>
      <c r="L2244" s="1">
        <v>0</v>
      </c>
      <c r="M2244" s="1" t="s">
        <v>2340</v>
      </c>
    </row>
    <row r="2245" spans="1:13" x14ac:dyDescent="0.25">
      <c r="A2245" s="4" t="s">
        <v>2216</v>
      </c>
      <c r="B2245" s="1">
        <v>2006</v>
      </c>
      <c r="C2245" s="1" t="s">
        <v>288</v>
      </c>
      <c r="D2245" s="1" t="s">
        <v>38</v>
      </c>
      <c r="E2245" s="3" t="s">
        <v>2342</v>
      </c>
      <c r="F2245" s="1" t="s">
        <v>632</v>
      </c>
      <c r="G2245" s="1">
        <v>0</v>
      </c>
      <c r="H2245" s="1">
        <v>2.3220000000000001</v>
      </c>
      <c r="I2245" s="1">
        <v>0</v>
      </c>
      <c r="J2245" s="1">
        <v>0</v>
      </c>
      <c r="K2245" s="1">
        <v>0</v>
      </c>
      <c r="L2245" s="1">
        <v>0</v>
      </c>
      <c r="M2245" s="1" t="s">
        <v>2340</v>
      </c>
    </row>
    <row r="2246" spans="1:13" x14ac:dyDescent="0.25">
      <c r="A2246" s="4" t="s">
        <v>2216</v>
      </c>
      <c r="B2246" s="1">
        <v>2011</v>
      </c>
      <c r="C2246" s="1" t="s">
        <v>67</v>
      </c>
      <c r="D2246" s="1" t="s">
        <v>68</v>
      </c>
      <c r="E2246" s="3" t="s">
        <v>2343</v>
      </c>
      <c r="F2246" s="1" t="s">
        <v>632</v>
      </c>
      <c r="G2246" s="1">
        <v>0.8</v>
      </c>
      <c r="H2246" s="1">
        <v>0</v>
      </c>
      <c r="M2246" s="1" t="s">
        <v>2340</v>
      </c>
    </row>
    <row r="2247" spans="1:13" x14ac:dyDescent="0.25">
      <c r="A2247" s="4" t="s">
        <v>2216</v>
      </c>
      <c r="B2247" s="1">
        <v>2011</v>
      </c>
      <c r="C2247" s="1" t="s">
        <v>67</v>
      </c>
      <c r="D2247" s="1" t="s">
        <v>68</v>
      </c>
      <c r="E2247" s="3" t="s">
        <v>2344</v>
      </c>
      <c r="F2247" s="1" t="s">
        <v>632</v>
      </c>
      <c r="G2247" s="1">
        <v>1.5</v>
      </c>
      <c r="H2247" s="1">
        <v>1</v>
      </c>
      <c r="M2247" s="1" t="s">
        <v>2340</v>
      </c>
    </row>
    <row r="2248" spans="1:13" x14ac:dyDescent="0.25">
      <c r="A2248" s="4" t="s">
        <v>2216</v>
      </c>
      <c r="B2248" s="1">
        <v>2011</v>
      </c>
      <c r="C2248" s="1" t="s">
        <v>67</v>
      </c>
      <c r="D2248" s="1" t="s">
        <v>68</v>
      </c>
      <c r="E2248" s="3" t="s">
        <v>2345</v>
      </c>
      <c r="F2248" s="1" t="s">
        <v>632</v>
      </c>
      <c r="G2248" s="1">
        <v>3</v>
      </c>
      <c r="H2248" s="1">
        <v>0</v>
      </c>
      <c r="M2248" s="1" t="s">
        <v>2340</v>
      </c>
    </row>
    <row r="2249" spans="1:13" x14ac:dyDescent="0.25">
      <c r="A2249" s="4" t="s">
        <v>2216</v>
      </c>
      <c r="B2249" s="1">
        <v>2011</v>
      </c>
      <c r="C2249" s="1" t="s">
        <v>64</v>
      </c>
      <c r="D2249" s="1" t="s">
        <v>16</v>
      </c>
      <c r="E2249" s="3" t="s">
        <v>2346</v>
      </c>
      <c r="F2249" s="1" t="s">
        <v>632</v>
      </c>
      <c r="G2249" s="1">
        <v>1.2</v>
      </c>
      <c r="H2249" s="1">
        <v>1.2</v>
      </c>
      <c r="M2249" s="1" t="s">
        <v>2340</v>
      </c>
    </row>
    <row r="2250" spans="1:13" x14ac:dyDescent="0.25">
      <c r="A2250" s="4" t="s">
        <v>2216</v>
      </c>
      <c r="B2250" s="1">
        <v>2011</v>
      </c>
      <c r="C2250" s="1" t="s">
        <v>93</v>
      </c>
      <c r="D2250" s="1" t="s">
        <v>38</v>
      </c>
      <c r="E2250" s="3" t="s">
        <v>2347</v>
      </c>
      <c r="F2250" s="1" t="s">
        <v>632</v>
      </c>
      <c r="G2250" s="1">
        <v>0.7</v>
      </c>
      <c r="H2250" s="1">
        <v>0</v>
      </c>
      <c r="M2250" s="1" t="s">
        <v>2340</v>
      </c>
    </row>
    <row r="2251" spans="1:13" x14ac:dyDescent="0.25">
      <c r="A2251" s="4" t="s">
        <v>2216</v>
      </c>
      <c r="B2251" s="1">
        <v>2011</v>
      </c>
      <c r="C2251" s="1" t="s">
        <v>121</v>
      </c>
      <c r="D2251" s="1" t="s">
        <v>38</v>
      </c>
      <c r="E2251" s="3" t="s">
        <v>2348</v>
      </c>
      <c r="F2251" s="1" t="s">
        <v>632</v>
      </c>
      <c r="G2251" s="1">
        <v>0.2</v>
      </c>
      <c r="H2251" s="1">
        <v>0</v>
      </c>
      <c r="M2251" s="1" t="s">
        <v>2340</v>
      </c>
    </row>
    <row r="2252" spans="1:13" x14ac:dyDescent="0.25">
      <c r="A2252" s="4" t="s">
        <v>2216</v>
      </c>
      <c r="B2252" s="1">
        <v>2011</v>
      </c>
      <c r="C2252" s="1" t="s">
        <v>37</v>
      </c>
      <c r="D2252" s="1" t="s">
        <v>38</v>
      </c>
      <c r="E2252" s="3" t="s">
        <v>2349</v>
      </c>
      <c r="F2252" s="1" t="s">
        <v>632</v>
      </c>
      <c r="G2252" s="1">
        <v>0.1</v>
      </c>
      <c r="H2252" s="1">
        <v>0.19999999999999998</v>
      </c>
      <c r="M2252" s="1" t="s">
        <v>2340</v>
      </c>
    </row>
    <row r="2253" spans="1:13" x14ac:dyDescent="0.25">
      <c r="A2253" s="4" t="s">
        <v>2216</v>
      </c>
      <c r="B2253" s="1">
        <v>2011</v>
      </c>
      <c r="C2253" s="1" t="s">
        <v>121</v>
      </c>
      <c r="D2253" s="1" t="s">
        <v>38</v>
      </c>
      <c r="E2253" s="3" t="s">
        <v>2350</v>
      </c>
      <c r="F2253" s="1" t="s">
        <v>632</v>
      </c>
      <c r="G2253" s="1">
        <v>1</v>
      </c>
      <c r="H2253" s="1">
        <v>1</v>
      </c>
      <c r="M2253" s="1" t="s">
        <v>2340</v>
      </c>
    </row>
    <row r="2254" spans="1:13" x14ac:dyDescent="0.25">
      <c r="A2254" s="4" t="s">
        <v>2216</v>
      </c>
      <c r="B2254" s="1">
        <v>2011</v>
      </c>
      <c r="C2254" s="1" t="s">
        <v>37</v>
      </c>
      <c r="D2254" s="1" t="s">
        <v>38</v>
      </c>
      <c r="E2254" s="3" t="s">
        <v>2351</v>
      </c>
      <c r="F2254" s="1" t="s">
        <v>632</v>
      </c>
      <c r="G2254" s="1">
        <v>-1.2</v>
      </c>
      <c r="H2254" s="1">
        <v>0</v>
      </c>
      <c r="M2254" s="1" t="s">
        <v>2340</v>
      </c>
    </row>
    <row r="2255" spans="1:13" x14ac:dyDescent="0.25">
      <c r="A2255" s="4" t="s">
        <v>2216</v>
      </c>
      <c r="B2255" s="1">
        <v>2011</v>
      </c>
      <c r="C2255" s="1" t="s">
        <v>94</v>
      </c>
      <c r="D2255" s="1" t="s">
        <v>38</v>
      </c>
      <c r="E2255" s="3" t="s">
        <v>2352</v>
      </c>
      <c r="F2255" s="1" t="s">
        <v>632</v>
      </c>
      <c r="G2255" s="1">
        <v>-1.5</v>
      </c>
      <c r="H2255" s="1">
        <v>3.7</v>
      </c>
      <c r="M2255" s="1" t="s">
        <v>2340</v>
      </c>
    </row>
    <row r="2256" spans="1:13" x14ac:dyDescent="0.25">
      <c r="A2256" s="4" t="s">
        <v>2216</v>
      </c>
      <c r="B2256" s="1">
        <v>2011</v>
      </c>
      <c r="C2256" s="1" t="s">
        <v>19</v>
      </c>
      <c r="D2256" s="1" t="s">
        <v>20</v>
      </c>
      <c r="E2256" s="3" t="s">
        <v>2353</v>
      </c>
      <c r="F2256" s="1" t="s">
        <v>632</v>
      </c>
      <c r="G2256" s="1">
        <v>1</v>
      </c>
      <c r="H2256" s="1">
        <v>0.30000000000000004</v>
      </c>
      <c r="M2256" s="1" t="s">
        <v>2340</v>
      </c>
    </row>
    <row r="2257" spans="1:13" x14ac:dyDescent="0.25">
      <c r="A2257" s="4" t="s">
        <v>2216</v>
      </c>
      <c r="B2257" s="1">
        <v>2011</v>
      </c>
      <c r="C2257" s="1" t="s">
        <v>99</v>
      </c>
      <c r="D2257" s="1" t="s">
        <v>100</v>
      </c>
      <c r="E2257" s="3" t="s">
        <v>2354</v>
      </c>
      <c r="F2257" s="1" t="s">
        <v>632</v>
      </c>
      <c r="G2257" s="1">
        <v>0</v>
      </c>
      <c r="H2257" s="1">
        <v>-0.8</v>
      </c>
      <c r="M2257" s="1" t="s">
        <v>2340</v>
      </c>
    </row>
    <row r="2258" spans="1:13" x14ac:dyDescent="0.25">
      <c r="A2258" s="4" t="s">
        <v>2216</v>
      </c>
      <c r="B2258" s="1">
        <v>2011</v>
      </c>
      <c r="C2258" s="1" t="s">
        <v>124</v>
      </c>
      <c r="D2258" s="1" t="s">
        <v>125</v>
      </c>
      <c r="E2258" s="3" t="s">
        <v>2355</v>
      </c>
      <c r="F2258" s="1" t="s">
        <v>632</v>
      </c>
      <c r="G2258" s="1">
        <v>1.3</v>
      </c>
      <c r="H2258" s="1">
        <v>0.5</v>
      </c>
      <c r="M2258" s="1" t="s">
        <v>2340</v>
      </c>
    </row>
    <row r="2259" spans="1:13" x14ac:dyDescent="0.25">
      <c r="A2259" s="4" t="s">
        <v>2216</v>
      </c>
      <c r="B2259" s="1">
        <v>2011</v>
      </c>
      <c r="C2259" s="1" t="s">
        <v>15</v>
      </c>
      <c r="D2259" s="1" t="s">
        <v>16</v>
      </c>
      <c r="E2259" s="3" t="s">
        <v>2356</v>
      </c>
      <c r="F2259" s="1" t="s">
        <v>632</v>
      </c>
      <c r="G2259" s="1">
        <v>1.8</v>
      </c>
      <c r="H2259" s="1">
        <v>9.9999999999999867E-2</v>
      </c>
      <c r="M2259" s="1" t="s">
        <v>2340</v>
      </c>
    </row>
    <row r="2260" spans="1:13" x14ac:dyDescent="0.25">
      <c r="A2260" s="4" t="s">
        <v>2216</v>
      </c>
      <c r="B2260" s="1">
        <v>2011</v>
      </c>
      <c r="C2260" s="1" t="s">
        <v>15</v>
      </c>
      <c r="D2260" s="1" t="s">
        <v>16</v>
      </c>
      <c r="E2260" s="3" t="s">
        <v>2357</v>
      </c>
      <c r="F2260" s="1" t="s">
        <v>632</v>
      </c>
      <c r="G2260" s="1">
        <v>5.6</v>
      </c>
      <c r="H2260" s="1">
        <v>0.20000000000000018</v>
      </c>
      <c r="M2260" s="1" t="s">
        <v>2340</v>
      </c>
    </row>
    <row r="2261" spans="1:13" x14ac:dyDescent="0.25">
      <c r="A2261" s="4" t="s">
        <v>2216</v>
      </c>
      <c r="B2261" s="1">
        <v>2011</v>
      </c>
      <c r="C2261" s="1" t="s">
        <v>15</v>
      </c>
      <c r="D2261" s="1" t="s">
        <v>16</v>
      </c>
      <c r="E2261" s="3" t="s">
        <v>2358</v>
      </c>
      <c r="F2261" s="1" t="s">
        <v>632</v>
      </c>
      <c r="G2261" s="1">
        <v>0</v>
      </c>
      <c r="H2261" s="1">
        <v>-2.9</v>
      </c>
      <c r="M2261" s="1" t="s">
        <v>2340</v>
      </c>
    </row>
    <row r="2262" spans="1:13" x14ac:dyDescent="0.25">
      <c r="A2262" s="4" t="s">
        <v>2216</v>
      </c>
      <c r="B2262" s="1">
        <v>2011</v>
      </c>
      <c r="C2262" s="1" t="s">
        <v>19</v>
      </c>
      <c r="D2262" s="1" t="s">
        <v>20</v>
      </c>
      <c r="E2262" s="3" t="s">
        <v>2359</v>
      </c>
      <c r="F2262" s="1" t="s">
        <v>632</v>
      </c>
      <c r="G2262" s="1">
        <v>0.5</v>
      </c>
      <c r="H2262" s="1">
        <v>0.30000000000000004</v>
      </c>
      <c r="M2262" s="1" t="s">
        <v>2340</v>
      </c>
    </row>
    <row r="2263" spans="1:13" x14ac:dyDescent="0.25">
      <c r="A2263" s="4" t="s">
        <v>2216</v>
      </c>
      <c r="B2263" s="1">
        <v>2011</v>
      </c>
      <c r="C2263" s="1" t="s">
        <v>19</v>
      </c>
      <c r="D2263" s="1" t="s">
        <v>20</v>
      </c>
      <c r="E2263" s="3" t="s">
        <v>2360</v>
      </c>
      <c r="F2263" s="1" t="s">
        <v>632</v>
      </c>
      <c r="G2263" s="1">
        <v>-2.8</v>
      </c>
      <c r="H2263" s="1">
        <v>0.69999999999999973</v>
      </c>
      <c r="M2263" s="1" t="s">
        <v>2340</v>
      </c>
    </row>
    <row r="2264" spans="1:13" x14ac:dyDescent="0.25">
      <c r="A2264" s="4" t="s">
        <v>2216</v>
      </c>
      <c r="B2264" s="1">
        <v>2011</v>
      </c>
      <c r="C2264" s="1" t="s">
        <v>23</v>
      </c>
      <c r="D2264" s="1" t="s">
        <v>24</v>
      </c>
      <c r="E2264" s="3" t="s">
        <v>2361</v>
      </c>
      <c r="F2264" s="1" t="s">
        <v>632</v>
      </c>
      <c r="G2264" s="1">
        <v>1</v>
      </c>
      <c r="H2264" s="1">
        <v>0</v>
      </c>
      <c r="M2264" s="1" t="s">
        <v>2340</v>
      </c>
    </row>
    <row r="2265" spans="1:13" x14ac:dyDescent="0.25">
      <c r="A2265" s="4" t="s">
        <v>2216</v>
      </c>
      <c r="B2265" s="1">
        <v>2011</v>
      </c>
      <c r="C2265" s="1" t="s">
        <v>23</v>
      </c>
      <c r="D2265" s="1" t="s">
        <v>24</v>
      </c>
      <c r="E2265" s="3" t="s">
        <v>2362</v>
      </c>
      <c r="F2265" s="1" t="s">
        <v>632</v>
      </c>
      <c r="G2265" s="1">
        <v>0.8</v>
      </c>
      <c r="H2265" s="1">
        <v>-0.20000000000000007</v>
      </c>
      <c r="M2265" s="1" t="s">
        <v>2340</v>
      </c>
    </row>
    <row r="2266" spans="1:13" x14ac:dyDescent="0.25">
      <c r="A2266" s="4" t="s">
        <v>2216</v>
      </c>
      <c r="B2266" s="1">
        <v>2011</v>
      </c>
      <c r="C2266" s="1" t="s">
        <v>23</v>
      </c>
      <c r="D2266" s="1" t="s">
        <v>24</v>
      </c>
      <c r="E2266" s="3" t="s">
        <v>2363</v>
      </c>
      <c r="F2266" s="1" t="s">
        <v>632</v>
      </c>
      <c r="G2266" s="1">
        <v>0.2</v>
      </c>
      <c r="H2266" s="1">
        <v>0.3</v>
      </c>
      <c r="M2266" s="1" t="s">
        <v>2340</v>
      </c>
    </row>
    <row r="2267" spans="1:13" x14ac:dyDescent="0.25">
      <c r="A2267" s="4" t="s">
        <v>2216</v>
      </c>
      <c r="B2267" s="1">
        <v>2011</v>
      </c>
      <c r="C2267" s="1" t="s">
        <v>422</v>
      </c>
      <c r="D2267" s="1" t="s">
        <v>423</v>
      </c>
      <c r="E2267" s="3" t="s">
        <v>2364</v>
      </c>
      <c r="F2267" s="1" t="s">
        <v>632</v>
      </c>
      <c r="G2267" s="1">
        <v>-0.8</v>
      </c>
      <c r="H2267" s="1">
        <v>0.30000000000000004</v>
      </c>
      <c r="M2267" s="1" t="s">
        <v>2340</v>
      </c>
    </row>
    <row r="2268" spans="1:13" x14ac:dyDescent="0.25">
      <c r="A2268" s="4" t="s">
        <v>2216</v>
      </c>
      <c r="B2268" s="1">
        <v>2010</v>
      </c>
      <c r="C2268" s="1" t="s">
        <v>67</v>
      </c>
      <c r="D2268" s="1" t="s">
        <v>68</v>
      </c>
      <c r="E2268" s="3" t="s">
        <v>2365</v>
      </c>
      <c r="F2268" s="1" t="s">
        <v>632</v>
      </c>
      <c r="H2268" s="1">
        <v>-1.5</v>
      </c>
      <c r="I2268" s="1">
        <v>-1.5</v>
      </c>
      <c r="J2268" s="1">
        <v>-1.5</v>
      </c>
      <c r="M2268" s="1" t="s">
        <v>2340</v>
      </c>
    </row>
    <row r="2269" spans="1:13" x14ac:dyDescent="0.25">
      <c r="A2269" s="4" t="s">
        <v>2216</v>
      </c>
      <c r="B2269" s="1">
        <v>2010</v>
      </c>
      <c r="C2269" s="1" t="s">
        <v>288</v>
      </c>
      <c r="D2269" s="1" t="s">
        <v>38</v>
      </c>
      <c r="E2269" s="3" t="s">
        <v>2366</v>
      </c>
      <c r="F2269" s="1" t="s">
        <v>632</v>
      </c>
      <c r="H2269" s="1">
        <v>-1.5</v>
      </c>
      <c r="I2269" s="1">
        <v>-1.5</v>
      </c>
      <c r="J2269" s="1">
        <v>-1.5</v>
      </c>
      <c r="M2269" s="1" t="s">
        <v>2340</v>
      </c>
    </row>
    <row r="2270" spans="1:13" x14ac:dyDescent="0.25">
      <c r="A2270" s="4" t="s">
        <v>2216</v>
      </c>
      <c r="B2270" s="1">
        <v>2012</v>
      </c>
      <c r="C2270" s="1" t="s">
        <v>67</v>
      </c>
      <c r="D2270" s="1" t="s">
        <v>68</v>
      </c>
      <c r="E2270" s="3" t="s">
        <v>2367</v>
      </c>
      <c r="F2270" s="1" t="s">
        <v>632</v>
      </c>
      <c r="G2270" s="1">
        <v>0.5</v>
      </c>
      <c r="H2270" s="1">
        <v>0.5</v>
      </c>
      <c r="M2270" s="1" t="s">
        <v>2340</v>
      </c>
    </row>
    <row r="2271" spans="1:13" x14ac:dyDescent="0.25">
      <c r="A2271" s="4" t="s">
        <v>2216</v>
      </c>
      <c r="B2271" s="1">
        <v>2012</v>
      </c>
      <c r="C2271" s="1" t="s">
        <v>71</v>
      </c>
      <c r="D2271" s="1" t="s">
        <v>72</v>
      </c>
      <c r="E2271" s="3" t="s">
        <v>2368</v>
      </c>
      <c r="F2271" s="1" t="s">
        <v>632</v>
      </c>
      <c r="G2271" s="1">
        <v>8</v>
      </c>
      <c r="H2271" s="1">
        <v>0</v>
      </c>
      <c r="M2271" s="1" t="s">
        <v>2340</v>
      </c>
    </row>
    <row r="2272" spans="1:13" x14ac:dyDescent="0.25">
      <c r="A2272" s="4" t="s">
        <v>2216</v>
      </c>
      <c r="B2272" s="1">
        <v>2012</v>
      </c>
      <c r="C2272" s="1" t="s">
        <v>34</v>
      </c>
      <c r="D2272" s="1" t="s">
        <v>35</v>
      </c>
      <c r="E2272" s="3" t="s">
        <v>2369</v>
      </c>
      <c r="F2272" s="1" t="s">
        <v>632</v>
      </c>
      <c r="G2272" s="1">
        <v>-0.5</v>
      </c>
      <c r="H2272" s="1">
        <v>0</v>
      </c>
      <c r="M2272" s="1" t="s">
        <v>2340</v>
      </c>
    </row>
    <row r="2273" spans="1:13" x14ac:dyDescent="0.25">
      <c r="A2273" s="4" t="s">
        <v>2216</v>
      </c>
      <c r="B2273" s="1">
        <v>2012</v>
      </c>
      <c r="C2273" s="1" t="s">
        <v>67</v>
      </c>
      <c r="D2273" s="1" t="s">
        <v>68</v>
      </c>
      <c r="E2273" s="3" t="s">
        <v>2370</v>
      </c>
      <c r="F2273" s="1" t="s">
        <v>632</v>
      </c>
      <c r="G2273" s="1">
        <v>-0.2</v>
      </c>
      <c r="H2273" s="1">
        <v>-9.9999999999999978E-2</v>
      </c>
      <c r="M2273" s="1" t="s">
        <v>2340</v>
      </c>
    </row>
    <row r="2274" spans="1:13" x14ac:dyDescent="0.25">
      <c r="A2274" s="4" t="s">
        <v>2216</v>
      </c>
      <c r="B2274" s="1">
        <v>2012</v>
      </c>
      <c r="C2274" s="1" t="s">
        <v>67</v>
      </c>
      <c r="D2274" s="1" t="s">
        <v>68</v>
      </c>
      <c r="E2274" s="3" t="s">
        <v>2371</v>
      </c>
      <c r="F2274" s="1" t="s">
        <v>632</v>
      </c>
      <c r="G2274" s="1">
        <v>0</v>
      </c>
      <c r="H2274" s="1">
        <v>-1.1000000000000001</v>
      </c>
      <c r="M2274" s="1" t="s">
        <v>2340</v>
      </c>
    </row>
    <row r="2275" spans="1:13" x14ac:dyDescent="0.25">
      <c r="A2275" s="4" t="s">
        <v>2216</v>
      </c>
      <c r="B2275" s="1">
        <v>2012</v>
      </c>
      <c r="C2275" s="1" t="s">
        <v>99</v>
      </c>
      <c r="D2275" s="1" t="s">
        <v>100</v>
      </c>
      <c r="E2275" s="3" t="s">
        <v>2372</v>
      </c>
      <c r="F2275" s="1" t="s">
        <v>632</v>
      </c>
      <c r="G2275" s="1">
        <v>-0.8</v>
      </c>
      <c r="H2275" s="1">
        <v>0.20000000000000007</v>
      </c>
      <c r="M2275" s="1" t="s">
        <v>2340</v>
      </c>
    </row>
    <row r="2276" spans="1:13" x14ac:dyDescent="0.25">
      <c r="A2276" s="4" t="s">
        <v>2216</v>
      </c>
      <c r="B2276" s="1">
        <v>2012</v>
      </c>
      <c r="C2276" s="1" t="s">
        <v>97</v>
      </c>
      <c r="D2276" s="1" t="s">
        <v>20</v>
      </c>
      <c r="E2276" s="3" t="s">
        <v>2373</v>
      </c>
      <c r="F2276" s="1" t="s">
        <v>632</v>
      </c>
      <c r="G2276" s="1">
        <v>1.8</v>
      </c>
      <c r="H2276" s="1">
        <v>2.2999999999999998</v>
      </c>
      <c r="M2276" s="1" t="s">
        <v>2340</v>
      </c>
    </row>
    <row r="2277" spans="1:13" x14ac:dyDescent="0.25">
      <c r="A2277" s="4" t="s">
        <v>2216</v>
      </c>
      <c r="B2277" s="1">
        <v>2012</v>
      </c>
      <c r="C2277" s="1" t="s">
        <v>37</v>
      </c>
      <c r="D2277" s="1" t="s">
        <v>38</v>
      </c>
      <c r="E2277" s="3" t="s">
        <v>2349</v>
      </c>
      <c r="F2277" s="1" t="s">
        <v>632</v>
      </c>
      <c r="G2277" s="1">
        <v>0.1</v>
      </c>
      <c r="H2277" s="1">
        <v>0</v>
      </c>
      <c r="M2277" s="1" t="s">
        <v>2340</v>
      </c>
    </row>
    <row r="2278" spans="1:13" x14ac:dyDescent="0.25">
      <c r="A2278" s="4" t="s">
        <v>2216</v>
      </c>
      <c r="B2278" s="1">
        <v>2012</v>
      </c>
      <c r="C2278" s="1" t="s">
        <v>37</v>
      </c>
      <c r="D2278" s="1" t="s">
        <v>38</v>
      </c>
      <c r="E2278" s="3" t="s">
        <v>2346</v>
      </c>
      <c r="F2278" s="1" t="s">
        <v>632</v>
      </c>
      <c r="G2278" s="1">
        <v>1.4</v>
      </c>
      <c r="H2278" s="1">
        <v>0.60000000000000009</v>
      </c>
      <c r="M2278" s="1" t="s">
        <v>2340</v>
      </c>
    </row>
    <row r="2279" spans="1:13" x14ac:dyDescent="0.25">
      <c r="A2279" s="4" t="s">
        <v>2216</v>
      </c>
      <c r="B2279" s="1">
        <v>2012</v>
      </c>
      <c r="C2279" s="1" t="s">
        <v>121</v>
      </c>
      <c r="D2279" s="1" t="s">
        <v>38</v>
      </c>
      <c r="E2279" s="3" t="s">
        <v>2374</v>
      </c>
      <c r="F2279" s="1" t="s">
        <v>632</v>
      </c>
      <c r="G2279" s="1">
        <v>1.7</v>
      </c>
      <c r="H2279" s="1">
        <v>0.30000000000000004</v>
      </c>
      <c r="M2279" s="1" t="s">
        <v>2340</v>
      </c>
    </row>
    <row r="2280" spans="1:13" x14ac:dyDescent="0.25">
      <c r="A2280" s="4" t="s">
        <v>2216</v>
      </c>
      <c r="B2280" s="1">
        <v>2012</v>
      </c>
      <c r="C2280" s="1" t="s">
        <v>94</v>
      </c>
      <c r="D2280" s="1" t="s">
        <v>38</v>
      </c>
      <c r="E2280" s="3" t="s">
        <v>2352</v>
      </c>
      <c r="F2280" s="1" t="s">
        <v>632</v>
      </c>
      <c r="G2280" s="1">
        <v>3.7</v>
      </c>
      <c r="H2280" s="1">
        <v>2.2999999999999998</v>
      </c>
      <c r="M2280" s="1" t="s">
        <v>2340</v>
      </c>
    </row>
    <row r="2281" spans="1:13" x14ac:dyDescent="0.25">
      <c r="A2281" s="4" t="s">
        <v>2216</v>
      </c>
      <c r="B2281" s="1">
        <v>2012</v>
      </c>
      <c r="C2281" s="1" t="s">
        <v>121</v>
      </c>
      <c r="D2281" s="1" t="s">
        <v>38</v>
      </c>
      <c r="E2281" s="3" t="s">
        <v>2375</v>
      </c>
      <c r="F2281" s="1" t="s">
        <v>632</v>
      </c>
      <c r="G2281" s="1">
        <v>0</v>
      </c>
      <c r="H2281" s="1">
        <v>-0.3</v>
      </c>
      <c r="M2281" s="1" t="s">
        <v>2340</v>
      </c>
    </row>
    <row r="2282" spans="1:13" x14ac:dyDescent="0.25">
      <c r="A2282" s="4" t="s">
        <v>2216</v>
      </c>
      <c r="B2282" s="1">
        <v>2012</v>
      </c>
      <c r="C2282" s="1" t="s">
        <v>37</v>
      </c>
      <c r="D2282" s="1" t="s">
        <v>38</v>
      </c>
      <c r="E2282" s="3" t="s">
        <v>2376</v>
      </c>
      <c r="F2282" s="1" t="s">
        <v>632</v>
      </c>
      <c r="G2282" s="1">
        <v>0</v>
      </c>
      <c r="H2282" s="1">
        <v>-0.3</v>
      </c>
      <c r="M2282" s="1" t="s">
        <v>2340</v>
      </c>
    </row>
    <row r="2283" spans="1:13" x14ac:dyDescent="0.25">
      <c r="A2283" s="4" t="s">
        <v>2216</v>
      </c>
      <c r="B2283" s="1">
        <v>2012</v>
      </c>
      <c r="C2283" s="1" t="s">
        <v>124</v>
      </c>
      <c r="D2283" s="1" t="s">
        <v>125</v>
      </c>
      <c r="E2283" s="3" t="s">
        <v>2377</v>
      </c>
      <c r="F2283" s="1" t="s">
        <v>632</v>
      </c>
      <c r="G2283" s="1">
        <v>0.5</v>
      </c>
      <c r="H2283" s="1">
        <v>0.5</v>
      </c>
      <c r="M2283" s="1" t="s">
        <v>2340</v>
      </c>
    </row>
    <row r="2284" spans="1:13" x14ac:dyDescent="0.25">
      <c r="A2284" s="4" t="s">
        <v>2216</v>
      </c>
      <c r="B2284" s="1">
        <v>2012</v>
      </c>
      <c r="C2284" s="1" t="s">
        <v>15</v>
      </c>
      <c r="D2284" s="1" t="s">
        <v>16</v>
      </c>
      <c r="E2284" s="3" t="s">
        <v>2378</v>
      </c>
      <c r="F2284" s="1" t="s">
        <v>632</v>
      </c>
      <c r="G2284" s="1">
        <v>-0.8</v>
      </c>
      <c r="H2284" s="1">
        <v>-0.89999999999999991</v>
      </c>
      <c r="M2284" s="1" t="s">
        <v>2340</v>
      </c>
    </row>
    <row r="2285" spans="1:13" x14ac:dyDescent="0.25">
      <c r="A2285" s="4" t="s">
        <v>2216</v>
      </c>
      <c r="B2285" s="1">
        <v>2012</v>
      </c>
      <c r="C2285" s="1" t="s">
        <v>15</v>
      </c>
      <c r="D2285" s="1" t="s">
        <v>16</v>
      </c>
      <c r="E2285" s="3" t="s">
        <v>2379</v>
      </c>
      <c r="F2285" s="1" t="s">
        <v>632</v>
      </c>
      <c r="G2285" s="1">
        <v>0</v>
      </c>
      <c r="H2285" s="1">
        <v>-1.9</v>
      </c>
      <c r="M2285" s="1" t="s">
        <v>2340</v>
      </c>
    </row>
    <row r="2286" spans="1:13" x14ac:dyDescent="0.25">
      <c r="A2286" s="4" t="s">
        <v>2216</v>
      </c>
      <c r="B2286" s="1">
        <v>2012</v>
      </c>
      <c r="C2286" s="1" t="s">
        <v>15</v>
      </c>
      <c r="D2286" s="1" t="s">
        <v>16</v>
      </c>
      <c r="E2286" s="3" t="s">
        <v>2380</v>
      </c>
      <c r="F2286" s="1" t="s">
        <v>632</v>
      </c>
      <c r="G2286" s="1">
        <v>-2.7</v>
      </c>
      <c r="H2286" s="1">
        <v>-5.8</v>
      </c>
      <c r="M2286" s="1" t="s">
        <v>2340</v>
      </c>
    </row>
    <row r="2287" spans="1:13" x14ac:dyDescent="0.25">
      <c r="A2287" s="4" t="s">
        <v>2216</v>
      </c>
      <c r="B2287" s="1">
        <v>2012</v>
      </c>
      <c r="C2287" s="1" t="s">
        <v>15</v>
      </c>
      <c r="D2287" s="1" t="s">
        <v>16</v>
      </c>
      <c r="E2287" s="3" t="s">
        <v>2381</v>
      </c>
      <c r="F2287" s="1" t="s">
        <v>632</v>
      </c>
      <c r="G2287" s="1">
        <v>0</v>
      </c>
      <c r="H2287" s="1">
        <v>1.1000000000000001</v>
      </c>
      <c r="M2287" s="1" t="s">
        <v>2340</v>
      </c>
    </row>
    <row r="2288" spans="1:13" x14ac:dyDescent="0.25">
      <c r="A2288" s="4" t="s">
        <v>2216</v>
      </c>
      <c r="B2288" s="1">
        <v>2012</v>
      </c>
      <c r="C2288" s="1" t="s">
        <v>19</v>
      </c>
      <c r="D2288" s="1" t="s">
        <v>20</v>
      </c>
      <c r="E2288" s="3" t="s">
        <v>2382</v>
      </c>
      <c r="F2288" s="1" t="s">
        <v>632</v>
      </c>
      <c r="G2288" s="1">
        <v>-1.3</v>
      </c>
      <c r="H2288" s="1">
        <v>-0.30000000000000004</v>
      </c>
      <c r="M2288" s="1" t="s">
        <v>2340</v>
      </c>
    </row>
    <row r="2289" spans="1:13" x14ac:dyDescent="0.25">
      <c r="A2289" s="4" t="s">
        <v>2216</v>
      </c>
      <c r="B2289" s="1">
        <v>2012</v>
      </c>
      <c r="C2289" s="1" t="s">
        <v>19</v>
      </c>
      <c r="D2289" s="1" t="s">
        <v>20</v>
      </c>
      <c r="E2289" s="3" t="s">
        <v>2383</v>
      </c>
      <c r="F2289" s="1" t="s">
        <v>632</v>
      </c>
      <c r="G2289" s="1">
        <v>0.4</v>
      </c>
      <c r="H2289" s="1">
        <v>0.19999999999999996</v>
      </c>
      <c r="M2289" s="1" t="s">
        <v>2340</v>
      </c>
    </row>
    <row r="2290" spans="1:13" x14ac:dyDescent="0.25">
      <c r="A2290" s="4" t="s">
        <v>2216</v>
      </c>
      <c r="B2290" s="1">
        <v>2012</v>
      </c>
      <c r="C2290" s="1" t="s">
        <v>23</v>
      </c>
      <c r="D2290" s="1" t="s">
        <v>24</v>
      </c>
      <c r="E2290" s="3" t="s">
        <v>2384</v>
      </c>
      <c r="F2290" s="1" t="s">
        <v>632</v>
      </c>
      <c r="G2290" s="1">
        <v>0.3</v>
      </c>
      <c r="H2290" s="1">
        <v>0.2</v>
      </c>
      <c r="M2290" s="1" t="s">
        <v>2340</v>
      </c>
    </row>
    <row r="2291" spans="1:13" x14ac:dyDescent="0.25">
      <c r="A2291" s="4" t="s">
        <v>2216</v>
      </c>
      <c r="B2291" s="1">
        <v>2012</v>
      </c>
      <c r="C2291" s="1" t="s">
        <v>23</v>
      </c>
      <c r="D2291" s="1" t="s">
        <v>24</v>
      </c>
      <c r="E2291" s="3" t="s">
        <v>2385</v>
      </c>
      <c r="F2291" s="1" t="s">
        <v>632</v>
      </c>
      <c r="G2291" s="1">
        <v>0.1</v>
      </c>
      <c r="H2291" s="1">
        <v>0</v>
      </c>
      <c r="M2291" s="1" t="s">
        <v>2340</v>
      </c>
    </row>
    <row r="2292" spans="1:13" x14ac:dyDescent="0.25">
      <c r="A2292" s="4" t="s">
        <v>2216</v>
      </c>
      <c r="B2292" s="1">
        <v>2012</v>
      </c>
      <c r="C2292" s="1" t="s">
        <v>31</v>
      </c>
      <c r="D2292" s="1" t="s">
        <v>32</v>
      </c>
      <c r="E2292" s="3" t="s">
        <v>2386</v>
      </c>
      <c r="F2292" s="1" t="s">
        <v>632</v>
      </c>
      <c r="G2292" s="1">
        <v>0.4</v>
      </c>
      <c r="H2292" s="1">
        <v>-0.10000000000000003</v>
      </c>
      <c r="M2292" s="1" t="s">
        <v>2340</v>
      </c>
    </row>
    <row r="2293" spans="1:13" x14ac:dyDescent="0.25">
      <c r="A2293" s="4" t="s">
        <v>2216</v>
      </c>
      <c r="B2293" s="1">
        <v>2012</v>
      </c>
      <c r="C2293" s="1" t="s">
        <v>422</v>
      </c>
      <c r="D2293" s="1" t="s">
        <v>423</v>
      </c>
      <c r="E2293" s="3" t="s">
        <v>2387</v>
      </c>
      <c r="F2293" s="1" t="s">
        <v>632</v>
      </c>
      <c r="G2293" s="1">
        <v>0.6</v>
      </c>
      <c r="H2293" s="1">
        <v>-0.19999999999999996</v>
      </c>
      <c r="M2293" s="1" t="s">
        <v>2340</v>
      </c>
    </row>
    <row r="2294" spans="1:13" x14ac:dyDescent="0.25">
      <c r="A2294" s="4" t="s">
        <v>2388</v>
      </c>
      <c r="B2294" s="1">
        <v>1979</v>
      </c>
      <c r="C2294" s="1" t="s">
        <v>19</v>
      </c>
      <c r="D2294" s="40" t="s">
        <v>20</v>
      </c>
      <c r="E2294" s="3" t="s">
        <v>2389</v>
      </c>
      <c r="F2294" s="1" t="s">
        <v>632</v>
      </c>
      <c r="G2294" s="1">
        <v>17.34</v>
      </c>
      <c r="H2294" s="1">
        <v>0</v>
      </c>
      <c r="I2294" s="1">
        <v>0</v>
      </c>
      <c r="J2294" s="1">
        <v>0</v>
      </c>
      <c r="K2294" s="1">
        <v>0</v>
      </c>
      <c r="L2294" s="1">
        <v>0</v>
      </c>
      <c r="M2294" s="1" t="s">
        <v>2390</v>
      </c>
    </row>
    <row r="2295" spans="1:13" x14ac:dyDescent="0.25">
      <c r="A2295" s="4" t="s">
        <v>2388</v>
      </c>
      <c r="B2295" s="1">
        <v>1979</v>
      </c>
      <c r="C2295" s="1" t="s">
        <v>15</v>
      </c>
      <c r="D2295" s="40" t="s">
        <v>16</v>
      </c>
      <c r="E2295" s="3" t="s">
        <v>2389</v>
      </c>
      <c r="F2295" s="1" t="s">
        <v>632</v>
      </c>
      <c r="G2295" s="1">
        <v>4.6500000000000004</v>
      </c>
      <c r="H2295" s="1">
        <v>0</v>
      </c>
      <c r="I2295" s="1">
        <v>0</v>
      </c>
      <c r="J2295" s="1">
        <v>0</v>
      </c>
      <c r="K2295" s="1">
        <v>0</v>
      </c>
      <c r="L2295" s="1">
        <v>0</v>
      </c>
      <c r="M2295" s="1" t="s">
        <v>2390</v>
      </c>
    </row>
    <row r="2296" spans="1:13" x14ac:dyDescent="0.25">
      <c r="A2296" s="4" t="s">
        <v>2388</v>
      </c>
      <c r="B2296" s="1">
        <v>1987</v>
      </c>
      <c r="C2296" s="1" t="s">
        <v>140</v>
      </c>
      <c r="D2296" s="40" t="s">
        <v>100</v>
      </c>
      <c r="E2296" s="3" t="s">
        <v>2391</v>
      </c>
      <c r="F2296" s="1" t="s">
        <v>632</v>
      </c>
      <c r="G2296" s="1">
        <v>0.85</v>
      </c>
      <c r="H2296" s="1">
        <v>0</v>
      </c>
      <c r="I2296" s="1">
        <v>-0.85</v>
      </c>
      <c r="J2296" s="1">
        <v>0</v>
      </c>
      <c r="K2296" s="1">
        <v>0</v>
      </c>
      <c r="L2296" s="1">
        <v>0</v>
      </c>
      <c r="M2296" s="1" t="s">
        <v>2392</v>
      </c>
    </row>
    <row r="2297" spans="1:13" x14ac:dyDescent="0.25">
      <c r="A2297" s="4" t="s">
        <v>2388</v>
      </c>
      <c r="B2297" s="1">
        <v>1987</v>
      </c>
      <c r="C2297" s="1" t="s">
        <v>19</v>
      </c>
      <c r="D2297" s="40" t="s">
        <v>20</v>
      </c>
      <c r="E2297" s="3" t="s">
        <v>2393</v>
      </c>
      <c r="F2297" s="1" t="s">
        <v>632</v>
      </c>
      <c r="G2297" s="1">
        <v>-10.3</v>
      </c>
      <c r="H2297" s="1">
        <v>0</v>
      </c>
      <c r="I2297" s="1">
        <v>0</v>
      </c>
      <c r="J2297" s="1">
        <v>0</v>
      </c>
      <c r="K2297" s="1">
        <v>0</v>
      </c>
      <c r="L2297" s="1">
        <v>0</v>
      </c>
      <c r="M2297" s="1" t="s">
        <v>2392</v>
      </c>
    </row>
    <row r="2298" spans="1:13" x14ac:dyDescent="0.25">
      <c r="A2298" s="4" t="s">
        <v>2388</v>
      </c>
      <c r="B2298" s="1">
        <v>1986</v>
      </c>
      <c r="C2298" s="1" t="s">
        <v>19</v>
      </c>
      <c r="D2298" s="40" t="s">
        <v>20</v>
      </c>
      <c r="E2298" s="3" t="s">
        <v>2394</v>
      </c>
      <c r="F2298" s="1" t="s">
        <v>632</v>
      </c>
      <c r="G2298" s="1">
        <v>0</v>
      </c>
      <c r="H2298" s="1">
        <v>-9</v>
      </c>
      <c r="I2298" s="1">
        <v>0</v>
      </c>
      <c r="J2298" s="1">
        <v>0</v>
      </c>
      <c r="K2298" s="1">
        <v>0</v>
      </c>
      <c r="L2298" s="1">
        <v>0</v>
      </c>
      <c r="M2298" s="1" t="s">
        <v>2392</v>
      </c>
    </row>
    <row r="2299" spans="1:13" x14ac:dyDescent="0.25">
      <c r="A2299" s="4" t="s">
        <v>2388</v>
      </c>
      <c r="B2299" s="1">
        <v>1987</v>
      </c>
      <c r="C2299" s="1" t="s">
        <v>15</v>
      </c>
      <c r="D2299" s="40" t="s">
        <v>16</v>
      </c>
      <c r="E2299" s="3" t="s">
        <v>2395</v>
      </c>
      <c r="F2299" s="1" t="s">
        <v>632</v>
      </c>
      <c r="G2299" s="1">
        <v>-8.6999999999999993</v>
      </c>
      <c r="H2299" s="1">
        <v>0</v>
      </c>
      <c r="I2299" s="1">
        <v>0</v>
      </c>
      <c r="J2299" s="1">
        <v>0</v>
      </c>
      <c r="K2299" s="1">
        <v>0</v>
      </c>
      <c r="L2299" s="1">
        <v>0</v>
      </c>
      <c r="M2299" s="1" t="s">
        <v>2392</v>
      </c>
    </row>
    <row r="2300" spans="1:13" x14ac:dyDescent="0.25">
      <c r="A2300" s="4" t="s">
        <v>2388</v>
      </c>
      <c r="B2300" s="1">
        <v>1987</v>
      </c>
      <c r="C2300" s="1" t="s">
        <v>15</v>
      </c>
      <c r="D2300" s="40" t="s">
        <v>16</v>
      </c>
      <c r="E2300" s="3" t="s">
        <v>2396</v>
      </c>
      <c r="F2300" s="1" t="s">
        <v>632</v>
      </c>
      <c r="G2300" s="1">
        <v>4</v>
      </c>
      <c r="H2300" s="1">
        <v>0</v>
      </c>
      <c r="I2300" s="1">
        <v>-4</v>
      </c>
      <c r="J2300" s="1">
        <v>0</v>
      </c>
      <c r="K2300" s="1">
        <v>0</v>
      </c>
      <c r="L2300" s="1">
        <v>0</v>
      </c>
      <c r="M2300" s="1" t="s">
        <v>2392</v>
      </c>
    </row>
    <row r="2301" spans="1:13" x14ac:dyDescent="0.25">
      <c r="A2301" s="4" t="s">
        <v>2388</v>
      </c>
      <c r="B2301" s="1">
        <v>1987</v>
      </c>
      <c r="C2301" s="1" t="s">
        <v>15</v>
      </c>
      <c r="D2301" s="40" t="s">
        <v>16</v>
      </c>
      <c r="E2301" s="3" t="s">
        <v>2397</v>
      </c>
      <c r="F2301" s="1" t="s">
        <v>632</v>
      </c>
      <c r="G2301" s="1">
        <v>1.2</v>
      </c>
      <c r="H2301" s="1">
        <v>0</v>
      </c>
      <c r="I2301" s="1">
        <v>-1.2</v>
      </c>
      <c r="J2301" s="1">
        <v>0</v>
      </c>
      <c r="K2301" s="1">
        <v>0</v>
      </c>
      <c r="L2301" s="1">
        <v>0</v>
      </c>
      <c r="M2301" s="1" t="s">
        <v>2392</v>
      </c>
    </row>
    <row r="2302" spans="1:13" x14ac:dyDescent="0.25">
      <c r="A2302" s="4" t="s">
        <v>2388</v>
      </c>
      <c r="B2302" s="1">
        <v>1987</v>
      </c>
      <c r="C2302" s="1" t="s">
        <v>15</v>
      </c>
      <c r="D2302" s="40" t="s">
        <v>16</v>
      </c>
      <c r="E2302" s="3" t="s">
        <v>2398</v>
      </c>
      <c r="F2302" s="1" t="s">
        <v>632</v>
      </c>
      <c r="G2302" s="1">
        <v>2.5</v>
      </c>
      <c r="H2302" s="1">
        <v>0</v>
      </c>
      <c r="I2302" s="1">
        <v>-2.5</v>
      </c>
      <c r="J2302" s="1">
        <v>0</v>
      </c>
      <c r="K2302" s="1">
        <v>0</v>
      </c>
      <c r="L2302" s="1">
        <v>0</v>
      </c>
      <c r="M2302" s="1" t="s">
        <v>2392</v>
      </c>
    </row>
    <row r="2303" spans="1:13" x14ac:dyDescent="0.25">
      <c r="A2303" s="4" t="s">
        <v>2388</v>
      </c>
      <c r="B2303" s="1">
        <v>1986</v>
      </c>
      <c r="C2303" s="1" t="s">
        <v>162</v>
      </c>
      <c r="D2303" s="40" t="s">
        <v>163</v>
      </c>
      <c r="E2303" s="3" t="s">
        <v>2399</v>
      </c>
      <c r="F2303" s="1" t="s">
        <v>632</v>
      </c>
      <c r="G2303" s="1">
        <v>0</v>
      </c>
      <c r="H2303" s="1">
        <v>-4</v>
      </c>
      <c r="I2303" s="1">
        <v>0</v>
      </c>
      <c r="J2303" s="1">
        <v>0</v>
      </c>
      <c r="K2303" s="1">
        <v>0</v>
      </c>
      <c r="L2303" s="1">
        <v>0</v>
      </c>
      <c r="M2303" s="1" t="s">
        <v>2392</v>
      </c>
    </row>
    <row r="2304" spans="1:13" x14ac:dyDescent="0.25">
      <c r="A2304" s="4" t="s">
        <v>2388</v>
      </c>
      <c r="B2304" s="1">
        <v>1987</v>
      </c>
      <c r="C2304" s="1" t="s">
        <v>23</v>
      </c>
      <c r="D2304" s="40" t="s">
        <v>24</v>
      </c>
      <c r="E2304" s="3" t="s">
        <v>2400</v>
      </c>
      <c r="F2304" s="1" t="s">
        <v>632</v>
      </c>
      <c r="G2304" s="1">
        <v>-1.6</v>
      </c>
      <c r="H2304" s="1">
        <v>0</v>
      </c>
      <c r="I2304" s="1">
        <v>0</v>
      </c>
      <c r="J2304" s="1">
        <v>0</v>
      </c>
      <c r="K2304" s="1">
        <v>0</v>
      </c>
      <c r="L2304" s="1">
        <v>0</v>
      </c>
      <c r="M2304" s="1" t="s">
        <v>2392</v>
      </c>
    </row>
    <row r="2305" spans="1:13" x14ac:dyDescent="0.25">
      <c r="A2305" s="4" t="s">
        <v>2388</v>
      </c>
      <c r="B2305" s="1">
        <v>1987</v>
      </c>
      <c r="C2305" s="1" t="s">
        <v>23</v>
      </c>
      <c r="D2305" s="40" t="s">
        <v>24</v>
      </c>
      <c r="E2305" s="3" t="s">
        <v>2401</v>
      </c>
      <c r="F2305" s="1" t="s">
        <v>632</v>
      </c>
      <c r="G2305" s="1">
        <v>0.25</v>
      </c>
      <c r="H2305" s="1">
        <v>0</v>
      </c>
      <c r="I2305" s="1">
        <v>-0.25</v>
      </c>
      <c r="J2305" s="1">
        <v>0</v>
      </c>
      <c r="K2305" s="1">
        <v>0</v>
      </c>
      <c r="L2305" s="1">
        <v>0</v>
      </c>
      <c r="M2305" s="1" t="s">
        <v>2392</v>
      </c>
    </row>
    <row r="2306" spans="1:13" x14ac:dyDescent="0.25">
      <c r="A2306" s="4" t="s">
        <v>2388</v>
      </c>
      <c r="B2306" s="1">
        <v>1987</v>
      </c>
      <c r="C2306" s="1" t="s">
        <v>422</v>
      </c>
      <c r="D2306" s="40" t="s">
        <v>423</v>
      </c>
      <c r="E2306" s="3" t="s">
        <v>2402</v>
      </c>
      <c r="F2306" s="1" t="s">
        <v>632</v>
      </c>
      <c r="G2306" s="1">
        <v>1.6</v>
      </c>
      <c r="H2306" s="1">
        <v>0</v>
      </c>
      <c r="I2306" s="1">
        <v>-1.6</v>
      </c>
      <c r="J2306" s="1">
        <v>0</v>
      </c>
      <c r="K2306" s="1">
        <v>0</v>
      </c>
      <c r="L2306" s="1">
        <v>0</v>
      </c>
      <c r="M2306" s="1" t="s">
        <v>2392</v>
      </c>
    </row>
    <row r="2307" spans="1:13" x14ac:dyDescent="0.25">
      <c r="A2307" s="4" t="s">
        <v>2388</v>
      </c>
      <c r="B2307" s="1">
        <v>1987</v>
      </c>
      <c r="C2307" s="1" t="s">
        <v>67</v>
      </c>
      <c r="D2307" s="40" t="s">
        <v>68</v>
      </c>
      <c r="E2307" s="3" t="s">
        <v>2403</v>
      </c>
      <c r="F2307" s="1" t="s">
        <v>632</v>
      </c>
      <c r="G2307" s="1">
        <v>10</v>
      </c>
      <c r="H2307" s="1">
        <v>0</v>
      </c>
      <c r="I2307" s="1">
        <v>0</v>
      </c>
      <c r="J2307" s="1">
        <v>0</v>
      </c>
      <c r="K2307" s="1">
        <v>0</v>
      </c>
      <c r="L2307" s="1">
        <v>0</v>
      </c>
      <c r="M2307" s="1" t="s">
        <v>2404</v>
      </c>
    </row>
    <row r="2308" spans="1:13" x14ac:dyDescent="0.25">
      <c r="A2308" s="4" t="s">
        <v>2388</v>
      </c>
      <c r="B2308" s="1">
        <v>1987</v>
      </c>
      <c r="C2308" s="1" t="s">
        <v>67</v>
      </c>
      <c r="D2308" s="40" t="s">
        <v>68</v>
      </c>
      <c r="E2308" s="3" t="s">
        <v>2405</v>
      </c>
      <c r="F2308" s="1" t="s">
        <v>632</v>
      </c>
      <c r="G2308" s="1">
        <v>0.25</v>
      </c>
      <c r="H2308" s="1">
        <v>0</v>
      </c>
      <c r="I2308" s="1">
        <v>-0.25</v>
      </c>
      <c r="J2308" s="1">
        <v>0</v>
      </c>
      <c r="K2308" s="1">
        <v>0</v>
      </c>
      <c r="L2308" s="1">
        <v>0</v>
      </c>
      <c r="M2308" s="1" t="s">
        <v>2404</v>
      </c>
    </row>
    <row r="2309" spans="1:13" x14ac:dyDescent="0.25">
      <c r="A2309" s="4" t="s">
        <v>2388</v>
      </c>
      <c r="B2309" s="1">
        <v>1987</v>
      </c>
      <c r="C2309" s="1" t="s">
        <v>34</v>
      </c>
      <c r="D2309" s="40" t="s">
        <v>35</v>
      </c>
      <c r="E2309" s="3" t="s">
        <v>2406</v>
      </c>
      <c r="F2309" s="1" t="s">
        <v>632</v>
      </c>
      <c r="G2309" s="1">
        <v>14</v>
      </c>
      <c r="H2309" s="1">
        <v>0</v>
      </c>
      <c r="I2309" s="1">
        <v>0</v>
      </c>
      <c r="J2309" s="1">
        <v>0</v>
      </c>
      <c r="K2309" s="1">
        <v>0</v>
      </c>
      <c r="L2309" s="1">
        <v>0</v>
      </c>
      <c r="M2309" s="1" t="s">
        <v>2404</v>
      </c>
    </row>
    <row r="2310" spans="1:13" x14ac:dyDescent="0.25">
      <c r="A2310" s="4" t="s">
        <v>2388</v>
      </c>
      <c r="B2310" s="1">
        <v>1987</v>
      </c>
      <c r="C2310" s="1" t="s">
        <v>91</v>
      </c>
      <c r="D2310" s="40" t="s">
        <v>38</v>
      </c>
      <c r="E2310" s="3" t="s">
        <v>2407</v>
      </c>
      <c r="F2310" s="1" t="s">
        <v>632</v>
      </c>
      <c r="G2310" s="1">
        <v>16</v>
      </c>
      <c r="H2310" s="1">
        <v>0</v>
      </c>
      <c r="I2310" s="1">
        <v>0</v>
      </c>
      <c r="J2310" s="1">
        <v>0</v>
      </c>
      <c r="K2310" s="1">
        <v>0</v>
      </c>
      <c r="L2310" s="1">
        <v>0</v>
      </c>
      <c r="M2310" s="1" t="s">
        <v>2404</v>
      </c>
    </row>
    <row r="2311" spans="1:13" x14ac:dyDescent="0.25">
      <c r="A2311" s="4" t="s">
        <v>2388</v>
      </c>
      <c r="B2311" s="1">
        <v>1987</v>
      </c>
      <c r="C2311" s="1" t="s">
        <v>64</v>
      </c>
      <c r="D2311" s="40" t="s">
        <v>16</v>
      </c>
      <c r="E2311" s="3" t="s">
        <v>2408</v>
      </c>
      <c r="F2311" s="1" t="s">
        <v>632</v>
      </c>
      <c r="G2311" s="1">
        <v>-4</v>
      </c>
      <c r="H2311" s="1">
        <v>0</v>
      </c>
      <c r="I2311" s="1">
        <v>0</v>
      </c>
      <c r="J2311" s="1">
        <v>0</v>
      </c>
      <c r="K2311" s="1">
        <v>0</v>
      </c>
      <c r="L2311" s="1">
        <v>0</v>
      </c>
      <c r="M2311" s="1" t="s">
        <v>2409</v>
      </c>
    </row>
    <row r="2312" spans="1:13" x14ac:dyDescent="0.25">
      <c r="A2312" s="4" t="s">
        <v>2388</v>
      </c>
      <c r="B2312" s="1">
        <v>1991</v>
      </c>
      <c r="C2312" s="1" t="s">
        <v>23</v>
      </c>
      <c r="D2312" s="40" t="s">
        <v>24</v>
      </c>
      <c r="E2312" s="3" t="s">
        <v>2410</v>
      </c>
      <c r="F2312" s="1" t="s">
        <v>632</v>
      </c>
      <c r="G2312" s="1">
        <v>2</v>
      </c>
      <c r="H2312" s="1">
        <v>0</v>
      </c>
      <c r="I2312" s="1">
        <v>0</v>
      </c>
      <c r="J2312" s="1">
        <v>0</v>
      </c>
      <c r="K2312" s="1">
        <v>0</v>
      </c>
      <c r="L2312" s="1">
        <v>0</v>
      </c>
      <c r="M2312" s="1" t="s">
        <v>2411</v>
      </c>
    </row>
    <row r="2313" spans="1:13" x14ac:dyDescent="0.25">
      <c r="A2313" s="4" t="s">
        <v>2388</v>
      </c>
      <c r="B2313" s="1">
        <v>1991</v>
      </c>
      <c r="C2313" s="1" t="s">
        <v>422</v>
      </c>
      <c r="D2313" s="40" t="s">
        <v>423</v>
      </c>
      <c r="E2313" s="3" t="s">
        <v>2412</v>
      </c>
      <c r="F2313" s="1" t="s">
        <v>632</v>
      </c>
      <c r="G2313" s="1">
        <v>4</v>
      </c>
      <c r="H2313" s="1">
        <v>-4</v>
      </c>
      <c r="I2313" s="1">
        <v>0</v>
      </c>
      <c r="J2313" s="1">
        <v>0</v>
      </c>
      <c r="K2313" s="1">
        <v>0</v>
      </c>
      <c r="L2313" s="1">
        <v>0</v>
      </c>
      <c r="M2313" s="1" t="s">
        <v>2411</v>
      </c>
    </row>
    <row r="2314" spans="1:13" x14ac:dyDescent="0.25">
      <c r="A2314" s="4" t="s">
        <v>2388</v>
      </c>
      <c r="B2314" s="1">
        <v>1991</v>
      </c>
      <c r="C2314" s="1" t="s">
        <v>67</v>
      </c>
      <c r="D2314" s="40" t="s">
        <v>68</v>
      </c>
      <c r="E2314" s="3" t="s">
        <v>2413</v>
      </c>
      <c r="F2314" s="1" t="s">
        <v>632</v>
      </c>
      <c r="G2314" s="1">
        <v>0.25</v>
      </c>
      <c r="H2314" s="1">
        <v>0</v>
      </c>
      <c r="I2314" s="1">
        <v>0</v>
      </c>
      <c r="J2314" s="1">
        <v>0</v>
      </c>
      <c r="K2314" s="1">
        <v>0</v>
      </c>
      <c r="L2314" s="1">
        <v>0</v>
      </c>
      <c r="M2314" s="1" t="s">
        <v>2414</v>
      </c>
    </row>
    <row r="2315" spans="1:13" x14ac:dyDescent="0.25">
      <c r="A2315" s="4" t="s">
        <v>2388</v>
      </c>
      <c r="B2315" s="1">
        <v>1991</v>
      </c>
      <c r="C2315" s="1" t="s">
        <v>67</v>
      </c>
      <c r="D2315" s="40" t="s">
        <v>68</v>
      </c>
      <c r="E2315" s="3" t="s">
        <v>2415</v>
      </c>
      <c r="F2315" s="1" t="s">
        <v>632</v>
      </c>
      <c r="G2315" s="1">
        <v>0.16500000000000001</v>
      </c>
      <c r="H2315" s="1">
        <v>0</v>
      </c>
      <c r="I2315" s="1">
        <v>0</v>
      </c>
      <c r="J2315" s="1">
        <v>0</v>
      </c>
      <c r="K2315" s="1">
        <v>0</v>
      </c>
      <c r="L2315" s="1">
        <v>0</v>
      </c>
      <c r="M2315" s="1" t="s">
        <v>2414</v>
      </c>
    </row>
    <row r="2316" spans="1:13" x14ac:dyDescent="0.25">
      <c r="A2316" s="4" t="s">
        <v>2388</v>
      </c>
      <c r="B2316" s="1">
        <v>1991</v>
      </c>
      <c r="C2316" s="1" t="s">
        <v>67</v>
      </c>
      <c r="D2316" s="40" t="s">
        <v>68</v>
      </c>
      <c r="E2316" s="3" t="s">
        <v>2416</v>
      </c>
      <c r="F2316" s="1" t="s">
        <v>632</v>
      </c>
      <c r="G2316" s="1">
        <v>0.107</v>
      </c>
      <c r="H2316" s="1">
        <v>0</v>
      </c>
      <c r="I2316" s="1">
        <v>0</v>
      </c>
      <c r="J2316" s="1">
        <v>0</v>
      </c>
      <c r="K2316" s="1">
        <v>0</v>
      </c>
      <c r="L2316" s="1">
        <v>0</v>
      </c>
      <c r="M2316" s="1" t="s">
        <v>2414</v>
      </c>
    </row>
    <row r="2317" spans="1:13" x14ac:dyDescent="0.25">
      <c r="A2317" s="4" t="s">
        <v>2388</v>
      </c>
      <c r="B2317" s="1">
        <v>1991</v>
      </c>
      <c r="C2317" s="1" t="s">
        <v>71</v>
      </c>
      <c r="D2317" s="40" t="s">
        <v>72</v>
      </c>
      <c r="E2317" s="3" t="s">
        <v>2417</v>
      </c>
      <c r="F2317" s="1" t="s">
        <v>632</v>
      </c>
      <c r="G2317" s="1">
        <v>3.0550000000000002</v>
      </c>
      <c r="H2317" s="1">
        <v>0</v>
      </c>
      <c r="I2317" s="1">
        <v>0</v>
      </c>
      <c r="J2317" s="1">
        <v>0</v>
      </c>
      <c r="K2317" s="1">
        <v>0</v>
      </c>
      <c r="L2317" s="1">
        <v>0</v>
      </c>
      <c r="M2317" s="1" t="s">
        <v>2414</v>
      </c>
    </row>
    <row r="2318" spans="1:13" x14ac:dyDescent="0.25">
      <c r="A2318" s="4" t="s">
        <v>2388</v>
      </c>
      <c r="B2318" s="1">
        <v>1991</v>
      </c>
      <c r="C2318" s="1" t="s">
        <v>67</v>
      </c>
      <c r="D2318" s="40" t="s">
        <v>68</v>
      </c>
      <c r="E2318" s="3" t="s">
        <v>2418</v>
      </c>
      <c r="F2318" s="1" t="s">
        <v>632</v>
      </c>
      <c r="G2318" s="1">
        <v>2.5</v>
      </c>
      <c r="H2318" s="1">
        <v>0</v>
      </c>
      <c r="I2318" s="1">
        <v>0</v>
      </c>
      <c r="J2318" s="1">
        <v>0</v>
      </c>
      <c r="K2318" s="1">
        <v>0</v>
      </c>
      <c r="L2318" s="1">
        <v>0</v>
      </c>
      <c r="M2318" s="1" t="s">
        <v>2414</v>
      </c>
    </row>
    <row r="2319" spans="1:13" x14ac:dyDescent="0.25">
      <c r="A2319" s="4" t="s">
        <v>2388</v>
      </c>
      <c r="B2319" s="1">
        <v>1991</v>
      </c>
      <c r="C2319" s="1" t="s">
        <v>88</v>
      </c>
      <c r="D2319" s="40" t="s">
        <v>38</v>
      </c>
      <c r="E2319" s="3" t="s">
        <v>2419</v>
      </c>
      <c r="F2319" s="1" t="s">
        <v>632</v>
      </c>
      <c r="G2319" s="1">
        <v>1.2</v>
      </c>
      <c r="H2319" s="1">
        <v>0</v>
      </c>
      <c r="I2319" s="1">
        <v>0</v>
      </c>
      <c r="J2319" s="1">
        <v>0</v>
      </c>
      <c r="K2319" s="1">
        <v>0</v>
      </c>
      <c r="L2319" s="1">
        <v>0</v>
      </c>
      <c r="M2319" s="1" t="s">
        <v>2414</v>
      </c>
    </row>
    <row r="2320" spans="1:13" x14ac:dyDescent="0.25">
      <c r="A2320" s="4" t="s">
        <v>2388</v>
      </c>
      <c r="B2320" s="1">
        <v>1991</v>
      </c>
      <c r="C2320" s="1" t="s">
        <v>503</v>
      </c>
      <c r="D2320" s="40" t="s">
        <v>504</v>
      </c>
      <c r="E2320" s="3" t="s">
        <v>2420</v>
      </c>
      <c r="F2320" s="1" t="s">
        <v>632</v>
      </c>
      <c r="G2320" s="1">
        <v>3.8</v>
      </c>
      <c r="H2320" s="1">
        <v>0</v>
      </c>
      <c r="I2320" s="1">
        <v>0</v>
      </c>
      <c r="J2320" s="1">
        <v>0</v>
      </c>
      <c r="K2320" s="1">
        <v>0</v>
      </c>
      <c r="L2320" s="1">
        <v>0</v>
      </c>
      <c r="M2320" s="1" t="s">
        <v>2414</v>
      </c>
    </row>
    <row r="2321" spans="1:13" x14ac:dyDescent="0.25">
      <c r="A2321" s="4" t="s">
        <v>2388</v>
      </c>
      <c r="B2321" s="1">
        <v>1991</v>
      </c>
      <c r="C2321" s="1" t="s">
        <v>124</v>
      </c>
      <c r="D2321" s="40" t="s">
        <v>125</v>
      </c>
      <c r="E2321" s="3" t="s">
        <v>2421</v>
      </c>
      <c r="F2321" s="1" t="s">
        <v>632</v>
      </c>
      <c r="G2321" s="1">
        <v>4.1230000000000002</v>
      </c>
      <c r="H2321" s="1">
        <v>0</v>
      </c>
      <c r="I2321" s="1">
        <v>0</v>
      </c>
      <c r="J2321" s="1">
        <v>0</v>
      </c>
      <c r="K2321" s="1">
        <v>0</v>
      </c>
      <c r="L2321" s="1">
        <v>0</v>
      </c>
      <c r="M2321" s="1" t="s">
        <v>2414</v>
      </c>
    </row>
    <row r="2322" spans="1:13" x14ac:dyDescent="0.25">
      <c r="A2322" s="4" t="s">
        <v>2388</v>
      </c>
      <c r="B2322" s="1">
        <v>1995</v>
      </c>
      <c r="C2322" s="1" t="s">
        <v>19</v>
      </c>
      <c r="D2322" s="40" t="s">
        <v>20</v>
      </c>
      <c r="E2322" s="3" t="s">
        <v>2422</v>
      </c>
      <c r="F2322" s="1" t="s">
        <v>632</v>
      </c>
      <c r="G2322" s="1">
        <v>12</v>
      </c>
      <c r="H2322" s="1">
        <v>0</v>
      </c>
      <c r="I2322" s="1">
        <v>0</v>
      </c>
      <c r="J2322" s="1">
        <v>0</v>
      </c>
      <c r="K2322" s="1">
        <v>0</v>
      </c>
      <c r="L2322" s="1">
        <v>0</v>
      </c>
      <c r="M2322" s="1" t="s">
        <v>2423</v>
      </c>
    </row>
    <row r="2323" spans="1:13" x14ac:dyDescent="0.25">
      <c r="A2323" s="4" t="s">
        <v>2388</v>
      </c>
      <c r="B2323" s="1">
        <v>1995</v>
      </c>
      <c r="C2323" s="1" t="s">
        <v>162</v>
      </c>
      <c r="D2323" s="40" t="s">
        <v>163</v>
      </c>
      <c r="E2323" s="3" t="s">
        <v>2424</v>
      </c>
      <c r="F2323" s="1" t="s">
        <v>632</v>
      </c>
      <c r="G2323" s="1">
        <v>0.88</v>
      </c>
      <c r="H2323" s="1">
        <v>0</v>
      </c>
      <c r="I2323" s="1">
        <v>0</v>
      </c>
      <c r="J2323" s="1">
        <v>0</v>
      </c>
      <c r="K2323" s="1">
        <v>0</v>
      </c>
      <c r="L2323" s="1">
        <v>0</v>
      </c>
      <c r="M2323" s="1" t="s">
        <v>2423</v>
      </c>
    </row>
    <row r="2324" spans="1:13" x14ac:dyDescent="0.25">
      <c r="A2324" s="4" t="s">
        <v>2388</v>
      </c>
      <c r="B2324" s="1">
        <v>1995</v>
      </c>
      <c r="C2324" s="1" t="s">
        <v>23</v>
      </c>
      <c r="D2324" s="40" t="s">
        <v>24</v>
      </c>
      <c r="E2324" s="3" t="s">
        <v>2425</v>
      </c>
      <c r="F2324" s="1" t="s">
        <v>632</v>
      </c>
      <c r="G2324" s="1">
        <v>17.399999999999999</v>
      </c>
      <c r="H2324" s="1">
        <v>39.4</v>
      </c>
      <c r="I2324" s="1">
        <v>0</v>
      </c>
      <c r="J2324" s="1">
        <v>0</v>
      </c>
      <c r="K2324" s="1">
        <v>0</v>
      </c>
      <c r="L2324" s="1">
        <v>0</v>
      </c>
      <c r="M2324" s="1" t="s">
        <v>2423</v>
      </c>
    </row>
    <row r="2325" spans="1:13" x14ac:dyDescent="0.25">
      <c r="A2325" s="4" t="s">
        <v>2388</v>
      </c>
      <c r="B2325" s="1">
        <v>1995</v>
      </c>
      <c r="C2325" s="1" t="s">
        <v>67</v>
      </c>
      <c r="D2325" s="40" t="s">
        <v>68</v>
      </c>
      <c r="E2325" s="3" t="s">
        <v>2426</v>
      </c>
      <c r="F2325" s="1" t="s">
        <v>632</v>
      </c>
      <c r="G2325" s="1">
        <v>8.4</v>
      </c>
      <c r="H2325" s="1">
        <v>0</v>
      </c>
      <c r="I2325" s="1">
        <v>0</v>
      </c>
      <c r="J2325" s="1">
        <v>0</v>
      </c>
      <c r="K2325" s="1">
        <v>0</v>
      </c>
      <c r="L2325" s="1">
        <v>0</v>
      </c>
      <c r="M2325" s="1" t="s">
        <v>2427</v>
      </c>
    </row>
    <row r="2326" spans="1:13" x14ac:dyDescent="0.25">
      <c r="A2326" s="4" t="s">
        <v>2388</v>
      </c>
      <c r="B2326" s="1">
        <v>1995</v>
      </c>
      <c r="C2326" s="1" t="s">
        <v>67</v>
      </c>
      <c r="D2326" s="40" t="s">
        <v>68</v>
      </c>
      <c r="E2326" s="3" t="s">
        <v>2428</v>
      </c>
      <c r="F2326" s="1" t="s">
        <v>632</v>
      </c>
      <c r="G2326" s="1">
        <v>3.5</v>
      </c>
      <c r="H2326" s="1">
        <v>0</v>
      </c>
      <c r="I2326" s="1">
        <v>0</v>
      </c>
      <c r="J2326" s="1">
        <v>0</v>
      </c>
      <c r="K2326" s="1">
        <v>0</v>
      </c>
      <c r="L2326" s="1">
        <v>0</v>
      </c>
      <c r="M2326" s="1" t="s">
        <v>2427</v>
      </c>
    </row>
    <row r="2327" spans="1:13" x14ac:dyDescent="0.25">
      <c r="A2327" s="4" t="s">
        <v>2388</v>
      </c>
      <c r="B2327" s="1">
        <v>1995</v>
      </c>
      <c r="C2327" s="1" t="s">
        <v>67</v>
      </c>
      <c r="D2327" s="40" t="s">
        <v>68</v>
      </c>
      <c r="E2327" s="3" t="s">
        <v>2429</v>
      </c>
      <c r="F2327" s="1" t="s">
        <v>632</v>
      </c>
      <c r="G2327" s="1">
        <v>0.7</v>
      </c>
      <c r="H2327" s="1">
        <v>0</v>
      </c>
      <c r="I2327" s="1">
        <v>0</v>
      </c>
      <c r="J2327" s="1">
        <v>0</v>
      </c>
      <c r="K2327" s="1">
        <v>0</v>
      </c>
      <c r="L2327" s="1">
        <v>0</v>
      </c>
      <c r="M2327" s="1" t="s">
        <v>2427</v>
      </c>
    </row>
    <row r="2328" spans="1:13" x14ac:dyDescent="0.25">
      <c r="A2328" s="4" t="s">
        <v>2388</v>
      </c>
      <c r="B2328" s="1">
        <v>1995</v>
      </c>
      <c r="C2328" s="1" t="s">
        <v>67</v>
      </c>
      <c r="D2328" s="40" t="s">
        <v>68</v>
      </c>
      <c r="E2328" s="3" t="s">
        <v>2430</v>
      </c>
      <c r="F2328" s="1" t="s">
        <v>632</v>
      </c>
      <c r="G2328" s="1">
        <v>0.6</v>
      </c>
      <c r="H2328" s="1">
        <v>0</v>
      </c>
      <c r="I2328" s="1">
        <v>0</v>
      </c>
      <c r="J2328" s="1">
        <v>0</v>
      </c>
      <c r="K2328" s="1">
        <v>0</v>
      </c>
      <c r="L2328" s="1">
        <v>0</v>
      </c>
      <c r="M2328" s="1" t="s">
        <v>2427</v>
      </c>
    </row>
    <row r="2329" spans="1:13" x14ac:dyDescent="0.25">
      <c r="A2329" s="4" t="s">
        <v>2388</v>
      </c>
      <c r="B2329" s="1">
        <v>1995</v>
      </c>
      <c r="C2329" s="1" t="s">
        <v>67</v>
      </c>
      <c r="D2329" s="40" t="s">
        <v>68</v>
      </c>
      <c r="E2329" s="3" t="s">
        <v>2431</v>
      </c>
      <c r="F2329" s="1" t="s">
        <v>632</v>
      </c>
      <c r="G2329" s="1">
        <v>-2.1</v>
      </c>
      <c r="H2329" s="1">
        <v>0</v>
      </c>
      <c r="I2329" s="1">
        <v>0</v>
      </c>
      <c r="J2329" s="1">
        <v>0</v>
      </c>
      <c r="K2329" s="1">
        <v>0</v>
      </c>
      <c r="L2329" s="1">
        <v>0</v>
      </c>
      <c r="M2329" s="1" t="s">
        <v>2427</v>
      </c>
    </row>
    <row r="2330" spans="1:13" x14ac:dyDescent="0.25">
      <c r="A2330" s="4" t="s">
        <v>2388</v>
      </c>
      <c r="B2330" s="1">
        <v>1995</v>
      </c>
      <c r="C2330" s="1" t="s">
        <v>121</v>
      </c>
      <c r="D2330" s="40" t="s">
        <v>38</v>
      </c>
      <c r="E2330" s="3" t="s">
        <v>2432</v>
      </c>
      <c r="F2330" s="1" t="s">
        <v>632</v>
      </c>
      <c r="G2330" s="1">
        <v>-11.4</v>
      </c>
      <c r="H2330" s="1">
        <v>0</v>
      </c>
      <c r="I2330" s="1">
        <v>0</v>
      </c>
      <c r="J2330" s="1">
        <v>0</v>
      </c>
      <c r="K2330" s="1">
        <v>0</v>
      </c>
      <c r="L2330" s="1">
        <v>0</v>
      </c>
      <c r="M2330" s="1" t="s">
        <v>2427</v>
      </c>
    </row>
    <row r="2331" spans="1:13" x14ac:dyDescent="0.25">
      <c r="A2331" s="4" t="s">
        <v>2388</v>
      </c>
      <c r="B2331" s="1">
        <v>1995</v>
      </c>
      <c r="C2331" s="1" t="s">
        <v>88</v>
      </c>
      <c r="D2331" s="40" t="s">
        <v>38</v>
      </c>
      <c r="E2331" s="3" t="s">
        <v>2433</v>
      </c>
      <c r="F2331" s="1" t="s">
        <v>632</v>
      </c>
      <c r="G2331" s="1">
        <v>-2.4</v>
      </c>
      <c r="H2331" s="1">
        <v>0</v>
      </c>
      <c r="I2331" s="1">
        <v>0</v>
      </c>
      <c r="J2331" s="1">
        <v>0</v>
      </c>
      <c r="K2331" s="1">
        <v>0</v>
      </c>
      <c r="L2331" s="1">
        <v>0</v>
      </c>
      <c r="M2331" s="1" t="s">
        <v>2427</v>
      </c>
    </row>
    <row r="2332" spans="1:13" x14ac:dyDescent="0.25">
      <c r="A2332" s="4" t="s">
        <v>2388</v>
      </c>
      <c r="B2332" s="1">
        <v>1995</v>
      </c>
      <c r="C2332" s="1" t="s">
        <v>88</v>
      </c>
      <c r="D2332" s="40" t="s">
        <v>38</v>
      </c>
      <c r="E2332" s="3" t="s">
        <v>2434</v>
      </c>
      <c r="F2332" s="1" t="s">
        <v>632</v>
      </c>
      <c r="G2332" s="1">
        <v>-0.5</v>
      </c>
      <c r="H2332" s="1">
        <v>0</v>
      </c>
      <c r="I2332" s="1">
        <v>0</v>
      </c>
      <c r="J2332" s="1">
        <v>0</v>
      </c>
      <c r="K2332" s="1">
        <v>0</v>
      </c>
      <c r="L2332" s="1">
        <v>0</v>
      </c>
      <c r="M2332" s="1" t="s">
        <v>2427</v>
      </c>
    </row>
    <row r="2333" spans="1:13" x14ac:dyDescent="0.25">
      <c r="A2333" s="4" t="s">
        <v>2388</v>
      </c>
      <c r="B2333" s="1">
        <v>1995</v>
      </c>
      <c r="C2333" s="1" t="s">
        <v>121</v>
      </c>
      <c r="D2333" s="40" t="s">
        <v>38</v>
      </c>
      <c r="E2333" s="3" t="s">
        <v>2435</v>
      </c>
      <c r="F2333" s="1" t="s">
        <v>632</v>
      </c>
      <c r="G2333" s="1">
        <v>-17.7</v>
      </c>
      <c r="H2333" s="1">
        <v>0</v>
      </c>
      <c r="I2333" s="1">
        <v>0</v>
      </c>
      <c r="J2333" s="1">
        <v>0</v>
      </c>
      <c r="K2333" s="1">
        <v>0</v>
      </c>
      <c r="L2333" s="1">
        <v>0</v>
      </c>
      <c r="M2333" s="1" t="s">
        <v>2427</v>
      </c>
    </row>
    <row r="2334" spans="1:13" x14ac:dyDescent="0.25">
      <c r="A2334" s="4" t="s">
        <v>2388</v>
      </c>
      <c r="B2334" s="1">
        <v>1995</v>
      </c>
      <c r="C2334" s="1" t="s">
        <v>189</v>
      </c>
      <c r="D2334" s="40" t="s">
        <v>38</v>
      </c>
      <c r="E2334" s="3" t="s">
        <v>2436</v>
      </c>
      <c r="F2334" s="1" t="s">
        <v>632</v>
      </c>
      <c r="G2334" s="1">
        <v>-4.5999999999999996</v>
      </c>
      <c r="H2334" s="1">
        <v>0</v>
      </c>
      <c r="I2334" s="1">
        <v>0</v>
      </c>
      <c r="J2334" s="1">
        <v>0</v>
      </c>
      <c r="K2334" s="1">
        <v>0</v>
      </c>
      <c r="L2334" s="1">
        <v>0</v>
      </c>
      <c r="M2334" s="1" t="s">
        <v>2427</v>
      </c>
    </row>
    <row r="2335" spans="1:13" x14ac:dyDescent="0.25">
      <c r="A2335" s="4" t="s">
        <v>2388</v>
      </c>
      <c r="B2335" s="1">
        <v>1995</v>
      </c>
      <c r="C2335" s="1" t="s">
        <v>88</v>
      </c>
      <c r="D2335" s="40" t="s">
        <v>38</v>
      </c>
      <c r="E2335" s="3" t="s">
        <v>2437</v>
      </c>
      <c r="F2335" s="1" t="s">
        <v>632</v>
      </c>
      <c r="G2335" s="1">
        <v>-1.7</v>
      </c>
      <c r="H2335" s="1">
        <v>0</v>
      </c>
      <c r="I2335" s="1">
        <v>0</v>
      </c>
      <c r="J2335" s="1">
        <v>0</v>
      </c>
      <c r="K2335" s="1">
        <v>0</v>
      </c>
      <c r="L2335" s="1">
        <v>0</v>
      </c>
      <c r="M2335" s="1" t="s">
        <v>2427</v>
      </c>
    </row>
    <row r="2336" spans="1:13" x14ac:dyDescent="0.25">
      <c r="A2336" s="4" t="s">
        <v>2388</v>
      </c>
      <c r="B2336" s="1">
        <v>1995</v>
      </c>
      <c r="C2336" s="1" t="s">
        <v>88</v>
      </c>
      <c r="D2336" s="40" t="s">
        <v>38</v>
      </c>
      <c r="E2336" s="3" t="s">
        <v>2438</v>
      </c>
      <c r="F2336" s="1" t="s">
        <v>632</v>
      </c>
      <c r="G2336" s="1">
        <v>-7.8</v>
      </c>
      <c r="H2336" s="1">
        <v>0</v>
      </c>
      <c r="I2336" s="1">
        <v>0</v>
      </c>
      <c r="J2336" s="1">
        <v>0</v>
      </c>
      <c r="K2336" s="1">
        <v>0</v>
      </c>
      <c r="L2336" s="1">
        <v>0</v>
      </c>
      <c r="M2336" s="1" t="s">
        <v>2427</v>
      </c>
    </row>
    <row r="2337" spans="1:13" x14ac:dyDescent="0.25">
      <c r="A2337" s="4" t="s">
        <v>2388</v>
      </c>
      <c r="B2337" s="1">
        <v>1995</v>
      </c>
      <c r="C2337" s="1" t="s">
        <v>88</v>
      </c>
      <c r="D2337" s="40" t="s">
        <v>38</v>
      </c>
      <c r="E2337" s="3" t="s">
        <v>2439</v>
      </c>
      <c r="F2337" s="1" t="s">
        <v>632</v>
      </c>
      <c r="G2337" s="1">
        <v>1.1000000000000001</v>
      </c>
      <c r="H2337" s="1">
        <v>0</v>
      </c>
      <c r="I2337" s="1">
        <v>0</v>
      </c>
      <c r="J2337" s="1">
        <v>0</v>
      </c>
      <c r="K2337" s="1">
        <v>0</v>
      </c>
      <c r="L2337" s="1">
        <v>0</v>
      </c>
      <c r="M2337" s="1" t="s">
        <v>2427</v>
      </c>
    </row>
    <row r="2338" spans="1:13" x14ac:dyDescent="0.25">
      <c r="A2338" s="4" t="s">
        <v>2388</v>
      </c>
      <c r="B2338" s="1">
        <v>1995</v>
      </c>
      <c r="C2338" s="1" t="s">
        <v>91</v>
      </c>
      <c r="D2338" s="40" t="s">
        <v>38</v>
      </c>
      <c r="E2338" s="3" t="s">
        <v>2440</v>
      </c>
      <c r="F2338" s="1" t="s">
        <v>632</v>
      </c>
      <c r="G2338" s="1">
        <v>3.4</v>
      </c>
      <c r="H2338" s="1">
        <v>0</v>
      </c>
      <c r="I2338" s="1">
        <v>0</v>
      </c>
      <c r="J2338" s="1">
        <v>0</v>
      </c>
      <c r="K2338" s="1">
        <v>0</v>
      </c>
      <c r="L2338" s="1">
        <v>0</v>
      </c>
      <c r="M2338" s="1" t="s">
        <v>2427</v>
      </c>
    </row>
    <row r="2339" spans="1:13" x14ac:dyDescent="0.25">
      <c r="A2339" s="4" t="s">
        <v>2388</v>
      </c>
      <c r="B2339" s="1">
        <v>1995</v>
      </c>
      <c r="C2339" s="1" t="s">
        <v>108</v>
      </c>
      <c r="D2339" s="40" t="s">
        <v>38</v>
      </c>
      <c r="E2339" s="3" t="s">
        <v>2441</v>
      </c>
      <c r="F2339" s="1" t="s">
        <v>632</v>
      </c>
      <c r="G2339" s="1">
        <v>1</v>
      </c>
      <c r="H2339" s="1">
        <v>0</v>
      </c>
      <c r="I2339" s="1">
        <v>0</v>
      </c>
      <c r="J2339" s="1">
        <v>0</v>
      </c>
      <c r="K2339" s="1">
        <v>0</v>
      </c>
      <c r="L2339" s="1">
        <v>0</v>
      </c>
      <c r="M2339" s="1" t="s">
        <v>2427</v>
      </c>
    </row>
    <row r="2340" spans="1:13" x14ac:dyDescent="0.25">
      <c r="A2340" s="4" t="s">
        <v>2388</v>
      </c>
      <c r="B2340" s="1">
        <v>1995</v>
      </c>
      <c r="C2340" s="1" t="s">
        <v>503</v>
      </c>
      <c r="D2340" s="40" t="s">
        <v>504</v>
      </c>
      <c r="E2340" s="3" t="s">
        <v>2442</v>
      </c>
      <c r="F2340" s="1" t="s">
        <v>632</v>
      </c>
      <c r="G2340" s="1">
        <v>10.6</v>
      </c>
      <c r="H2340" s="1">
        <v>0</v>
      </c>
      <c r="I2340" s="1">
        <v>0</v>
      </c>
      <c r="J2340" s="1">
        <v>0</v>
      </c>
      <c r="K2340" s="1">
        <v>0</v>
      </c>
      <c r="L2340" s="1">
        <v>0</v>
      </c>
      <c r="M2340" s="1" t="s">
        <v>2427</v>
      </c>
    </row>
    <row r="2341" spans="1:13" x14ac:dyDescent="0.25">
      <c r="A2341" s="4" t="s">
        <v>2388</v>
      </c>
      <c r="B2341" s="1">
        <v>1995</v>
      </c>
      <c r="C2341" s="1" t="s">
        <v>503</v>
      </c>
      <c r="D2341" s="40" t="s">
        <v>504</v>
      </c>
      <c r="E2341" s="3" t="s">
        <v>2443</v>
      </c>
      <c r="F2341" s="1" t="s">
        <v>632</v>
      </c>
      <c r="G2341" s="1">
        <v>9.6999999999999993</v>
      </c>
      <c r="H2341" s="1">
        <v>0</v>
      </c>
      <c r="I2341" s="1">
        <v>0</v>
      </c>
      <c r="J2341" s="1">
        <v>0</v>
      </c>
      <c r="K2341" s="1">
        <v>0</v>
      </c>
      <c r="L2341" s="1">
        <v>0</v>
      </c>
      <c r="M2341" s="1" t="s">
        <v>2427</v>
      </c>
    </row>
    <row r="2342" spans="1:13" x14ac:dyDescent="0.25">
      <c r="A2342" s="4" t="s">
        <v>2388</v>
      </c>
      <c r="B2342" s="1">
        <v>1996</v>
      </c>
      <c r="C2342" s="1" t="s">
        <v>140</v>
      </c>
      <c r="D2342" s="40" t="s">
        <v>100</v>
      </c>
      <c r="E2342" s="3" t="s">
        <v>2445</v>
      </c>
      <c r="F2342" s="1" t="s">
        <v>632</v>
      </c>
      <c r="G2342" s="1">
        <v>0.85</v>
      </c>
      <c r="H2342" s="1">
        <v>0</v>
      </c>
      <c r="I2342" s="1">
        <v>0</v>
      </c>
      <c r="J2342" s="1">
        <v>0</v>
      </c>
      <c r="K2342" s="1">
        <v>0</v>
      </c>
      <c r="L2342" s="1">
        <v>0</v>
      </c>
      <c r="M2342" s="1" t="s">
        <v>2446</v>
      </c>
    </row>
    <row r="2343" spans="1:13" x14ac:dyDescent="0.25">
      <c r="A2343" s="4" t="s">
        <v>2388</v>
      </c>
      <c r="B2343" s="1">
        <v>1996</v>
      </c>
      <c r="C2343" s="1" t="s">
        <v>19</v>
      </c>
      <c r="D2343" s="40" t="s">
        <v>20</v>
      </c>
      <c r="E2343" s="3" t="s">
        <v>2447</v>
      </c>
      <c r="F2343" s="1" t="s">
        <v>632</v>
      </c>
      <c r="G2343" s="1">
        <v>2.5</v>
      </c>
      <c r="H2343" s="1">
        <v>-2.5</v>
      </c>
      <c r="I2343" s="1">
        <v>0</v>
      </c>
      <c r="J2343" s="1">
        <v>0</v>
      </c>
      <c r="K2343" s="1">
        <v>0</v>
      </c>
      <c r="L2343" s="1">
        <v>0</v>
      </c>
      <c r="M2343" s="1" t="s">
        <v>2446</v>
      </c>
    </row>
    <row r="2344" spans="1:13" x14ac:dyDescent="0.25">
      <c r="A2344" s="4" t="s">
        <v>2388</v>
      </c>
      <c r="B2344" s="1">
        <v>1996</v>
      </c>
      <c r="C2344" s="1" t="s">
        <v>15</v>
      </c>
      <c r="D2344" s="40" t="s">
        <v>16</v>
      </c>
      <c r="E2344" s="3" t="s">
        <v>2448</v>
      </c>
      <c r="F2344" s="1" t="s">
        <v>632</v>
      </c>
      <c r="G2344" s="1">
        <v>7.1</v>
      </c>
      <c r="H2344" s="1">
        <v>7.8</v>
      </c>
      <c r="I2344" s="1">
        <v>0</v>
      </c>
      <c r="J2344" s="1">
        <v>0</v>
      </c>
      <c r="K2344" s="1">
        <v>0</v>
      </c>
      <c r="L2344" s="1">
        <v>0</v>
      </c>
      <c r="M2344" s="1" t="s">
        <v>2446</v>
      </c>
    </row>
    <row r="2345" spans="1:13" x14ac:dyDescent="0.25">
      <c r="A2345" s="4" t="s">
        <v>2388</v>
      </c>
      <c r="B2345" s="1">
        <v>1996</v>
      </c>
      <c r="C2345" s="1" t="s">
        <v>15</v>
      </c>
      <c r="D2345" s="40" t="s">
        <v>16</v>
      </c>
      <c r="E2345" s="3" t="s">
        <v>2449</v>
      </c>
      <c r="F2345" s="1" t="s">
        <v>632</v>
      </c>
      <c r="G2345" s="1">
        <v>12.5</v>
      </c>
      <c r="H2345" s="1">
        <v>0</v>
      </c>
      <c r="I2345" s="1">
        <v>0</v>
      </c>
      <c r="J2345" s="1">
        <v>0</v>
      </c>
      <c r="K2345" s="1">
        <v>0</v>
      </c>
      <c r="L2345" s="1">
        <v>0</v>
      </c>
      <c r="M2345" s="1" t="s">
        <v>2446</v>
      </c>
    </row>
    <row r="2346" spans="1:13" x14ac:dyDescent="0.25">
      <c r="A2346" s="4" t="s">
        <v>2388</v>
      </c>
      <c r="B2346" s="1">
        <v>1996</v>
      </c>
      <c r="C2346" s="1" t="s">
        <v>23</v>
      </c>
      <c r="D2346" s="40" t="s">
        <v>24</v>
      </c>
      <c r="E2346" s="3" t="s">
        <v>2450</v>
      </c>
      <c r="F2346" s="1" t="s">
        <v>632</v>
      </c>
      <c r="G2346" s="1">
        <v>10.5</v>
      </c>
      <c r="H2346" s="1">
        <v>0</v>
      </c>
      <c r="I2346" s="1">
        <v>0</v>
      </c>
      <c r="J2346" s="1">
        <v>0</v>
      </c>
      <c r="K2346" s="1">
        <v>0</v>
      </c>
      <c r="L2346" s="1">
        <v>0</v>
      </c>
      <c r="M2346" s="1" t="s">
        <v>2446</v>
      </c>
    </row>
    <row r="2347" spans="1:13" x14ac:dyDescent="0.25">
      <c r="A2347" s="4" t="s">
        <v>2388</v>
      </c>
      <c r="B2347" s="1">
        <v>1996</v>
      </c>
      <c r="C2347" s="1" t="s">
        <v>67</v>
      </c>
      <c r="D2347" s="40" t="s">
        <v>68</v>
      </c>
      <c r="E2347" s="3" t="s">
        <v>2451</v>
      </c>
      <c r="F2347" s="1" t="s">
        <v>632</v>
      </c>
      <c r="G2347" s="1">
        <v>8.1999999999999993</v>
      </c>
      <c r="H2347" s="1">
        <v>7.4</v>
      </c>
      <c r="I2347" s="1">
        <v>0</v>
      </c>
      <c r="J2347" s="1">
        <v>0</v>
      </c>
      <c r="K2347" s="1">
        <v>0</v>
      </c>
      <c r="L2347" s="1">
        <v>0</v>
      </c>
      <c r="M2347" s="1" t="s">
        <v>2452</v>
      </c>
    </row>
    <row r="2348" spans="1:13" x14ac:dyDescent="0.25">
      <c r="A2348" s="4" t="s">
        <v>2388</v>
      </c>
      <c r="B2348" s="1">
        <v>1996</v>
      </c>
      <c r="C2348" s="1" t="s">
        <v>93</v>
      </c>
      <c r="D2348" s="40" t="s">
        <v>38</v>
      </c>
      <c r="E2348" s="3" t="s">
        <v>2453</v>
      </c>
      <c r="F2348" s="1" t="s">
        <v>632</v>
      </c>
      <c r="G2348" s="1">
        <v>2.6</v>
      </c>
      <c r="H2348" s="1">
        <v>0.2</v>
      </c>
      <c r="I2348" s="1">
        <v>0</v>
      </c>
      <c r="J2348" s="1">
        <v>0</v>
      </c>
      <c r="K2348" s="1">
        <v>0</v>
      </c>
      <c r="L2348" s="1">
        <v>0</v>
      </c>
      <c r="M2348" s="1" t="s">
        <v>2452</v>
      </c>
    </row>
    <row r="2349" spans="1:13" x14ac:dyDescent="0.25">
      <c r="A2349" s="4" t="s">
        <v>2388</v>
      </c>
      <c r="B2349" s="1">
        <v>1996</v>
      </c>
      <c r="C2349" s="1" t="s">
        <v>94</v>
      </c>
      <c r="D2349" s="40" t="s">
        <v>38</v>
      </c>
      <c r="E2349" s="3" t="s">
        <v>2454</v>
      </c>
      <c r="F2349" s="1" t="s">
        <v>632</v>
      </c>
      <c r="G2349" s="1">
        <v>1</v>
      </c>
      <c r="H2349" s="1">
        <v>-1</v>
      </c>
      <c r="I2349" s="1">
        <v>0</v>
      </c>
      <c r="J2349" s="1">
        <v>0</v>
      </c>
      <c r="K2349" s="1">
        <v>0</v>
      </c>
      <c r="L2349" s="1">
        <v>0</v>
      </c>
      <c r="M2349" s="1" t="s">
        <v>2452</v>
      </c>
    </row>
    <row r="2350" spans="1:13" x14ac:dyDescent="0.25">
      <c r="A2350" s="4" t="s">
        <v>2388</v>
      </c>
      <c r="B2350" s="1">
        <v>1996</v>
      </c>
      <c r="C2350" s="1" t="s">
        <v>93</v>
      </c>
      <c r="D2350" s="40" t="s">
        <v>38</v>
      </c>
      <c r="E2350" s="3" t="s">
        <v>2455</v>
      </c>
      <c r="F2350" s="1" t="s">
        <v>632</v>
      </c>
      <c r="G2350" s="1">
        <v>2.25</v>
      </c>
      <c r="H2350" s="1">
        <v>9.1999999999999993</v>
      </c>
      <c r="I2350" s="1">
        <v>0</v>
      </c>
      <c r="J2350" s="1">
        <v>0</v>
      </c>
      <c r="K2350" s="1">
        <v>0</v>
      </c>
      <c r="L2350" s="1">
        <v>0</v>
      </c>
      <c r="M2350" s="1" t="s">
        <v>2452</v>
      </c>
    </row>
    <row r="2351" spans="1:13" x14ac:dyDescent="0.25">
      <c r="A2351" s="4" t="s">
        <v>2388</v>
      </c>
      <c r="B2351" s="1">
        <v>1996</v>
      </c>
      <c r="C2351" s="1" t="s">
        <v>94</v>
      </c>
      <c r="D2351" s="40" t="s">
        <v>38</v>
      </c>
      <c r="E2351" s="3" t="s">
        <v>2456</v>
      </c>
      <c r="F2351" s="1" t="s">
        <v>632</v>
      </c>
      <c r="G2351" s="1">
        <v>-1.8</v>
      </c>
      <c r="H2351" s="1">
        <v>1.1000000000000001</v>
      </c>
      <c r="I2351" s="1">
        <v>0</v>
      </c>
      <c r="J2351" s="1">
        <v>0</v>
      </c>
      <c r="K2351" s="1">
        <v>0</v>
      </c>
      <c r="L2351" s="1">
        <v>0</v>
      </c>
      <c r="M2351" s="1" t="s">
        <v>2452</v>
      </c>
    </row>
    <row r="2352" spans="1:13" x14ac:dyDescent="0.25">
      <c r="A2352" s="4" t="s">
        <v>2388</v>
      </c>
      <c r="B2352" s="1">
        <v>1996</v>
      </c>
      <c r="C2352" s="1" t="s">
        <v>503</v>
      </c>
      <c r="D2352" s="40" t="s">
        <v>504</v>
      </c>
      <c r="E2352" s="3" t="s">
        <v>2457</v>
      </c>
      <c r="F2352" s="1" t="s">
        <v>632</v>
      </c>
      <c r="G2352" s="1">
        <v>20</v>
      </c>
      <c r="H2352" s="1">
        <v>0</v>
      </c>
      <c r="I2352" s="1">
        <v>0</v>
      </c>
      <c r="J2352" s="1">
        <v>0</v>
      </c>
      <c r="K2352" s="1">
        <v>0</v>
      </c>
      <c r="L2352" s="1">
        <v>0</v>
      </c>
      <c r="M2352" s="1" t="s">
        <v>2452</v>
      </c>
    </row>
    <row r="2353" spans="1:13" x14ac:dyDescent="0.25">
      <c r="A2353" s="4" t="s">
        <v>2388</v>
      </c>
      <c r="B2353" s="1">
        <v>1997</v>
      </c>
      <c r="C2353" s="1" t="s">
        <v>19</v>
      </c>
      <c r="D2353" s="40" t="s">
        <v>20</v>
      </c>
      <c r="E2353" s="3" t="s">
        <v>2458</v>
      </c>
      <c r="F2353" s="1" t="s">
        <v>632</v>
      </c>
      <c r="G2353" s="1">
        <v>24</v>
      </c>
      <c r="H2353" s="1">
        <v>0</v>
      </c>
      <c r="I2353" s="1">
        <v>-8</v>
      </c>
      <c r="J2353" s="1">
        <v>-16</v>
      </c>
      <c r="K2353" s="1">
        <v>0</v>
      </c>
      <c r="L2353" s="1">
        <v>0</v>
      </c>
      <c r="M2353" s="1" t="s">
        <v>2459</v>
      </c>
    </row>
    <row r="2354" spans="1:13" x14ac:dyDescent="0.25">
      <c r="A2354" s="4" t="s">
        <v>2388</v>
      </c>
      <c r="B2354" s="1">
        <v>1996</v>
      </c>
      <c r="C2354" s="1" t="s">
        <v>64</v>
      </c>
      <c r="D2354" s="40" t="s">
        <v>16</v>
      </c>
      <c r="E2354" s="3" t="s">
        <v>2460</v>
      </c>
      <c r="F2354" s="1" t="s">
        <v>632</v>
      </c>
      <c r="G2354" s="1">
        <v>0</v>
      </c>
      <c r="H2354" s="1">
        <v>3</v>
      </c>
      <c r="I2354" s="1">
        <v>0</v>
      </c>
      <c r="J2354" s="1">
        <v>0</v>
      </c>
      <c r="K2354" s="1">
        <v>0</v>
      </c>
      <c r="L2354" s="1">
        <v>0</v>
      </c>
      <c r="M2354" s="1" t="s">
        <v>2459</v>
      </c>
    </row>
    <row r="2355" spans="1:13" x14ac:dyDescent="0.25">
      <c r="A2355" s="4" t="s">
        <v>2388</v>
      </c>
      <c r="B2355" s="1">
        <v>1997</v>
      </c>
      <c r="C2355" s="1" t="s">
        <v>503</v>
      </c>
      <c r="D2355" s="40" t="s">
        <v>504</v>
      </c>
      <c r="E2355" s="3" t="s">
        <v>2461</v>
      </c>
      <c r="F2355" s="1" t="s">
        <v>632</v>
      </c>
      <c r="G2355" s="1">
        <v>-10</v>
      </c>
      <c r="H2355" s="1">
        <v>0</v>
      </c>
      <c r="I2355" s="1">
        <v>0</v>
      </c>
      <c r="J2355" s="1">
        <v>0</v>
      </c>
      <c r="K2355" s="1">
        <v>0</v>
      </c>
      <c r="L2355" s="1">
        <v>0</v>
      </c>
      <c r="M2355" s="1" t="s">
        <v>2459</v>
      </c>
    </row>
    <row r="2356" spans="1:13" x14ac:dyDescent="0.25">
      <c r="A2356" s="4" t="s">
        <v>2388</v>
      </c>
      <c r="B2356" s="1">
        <v>1997</v>
      </c>
      <c r="C2356" s="1" t="s">
        <v>503</v>
      </c>
      <c r="D2356" s="40" t="s">
        <v>504</v>
      </c>
      <c r="E2356" s="3" t="s">
        <v>2462</v>
      </c>
      <c r="F2356" s="1" t="s">
        <v>632</v>
      </c>
      <c r="G2356" s="1">
        <v>10</v>
      </c>
      <c r="H2356" s="1">
        <v>0</v>
      </c>
      <c r="I2356" s="1">
        <v>0</v>
      </c>
      <c r="J2356" s="1">
        <v>0</v>
      </c>
      <c r="K2356" s="1">
        <v>0</v>
      </c>
      <c r="L2356" s="1">
        <v>0</v>
      </c>
      <c r="M2356" s="1" t="s">
        <v>2459</v>
      </c>
    </row>
    <row r="2357" spans="1:13" x14ac:dyDescent="0.25">
      <c r="A2357" s="4" t="s">
        <v>2388</v>
      </c>
      <c r="B2357" s="1">
        <v>2010</v>
      </c>
      <c r="C2357" s="1" t="s">
        <v>67</v>
      </c>
      <c r="D2357" s="40" t="s">
        <v>68</v>
      </c>
      <c r="E2357" s="3" t="s">
        <v>2463</v>
      </c>
      <c r="F2357" s="1" t="s">
        <v>632</v>
      </c>
      <c r="H2357" s="1">
        <v>4.5</v>
      </c>
      <c r="M2357" s="1" t="s">
        <v>3931</v>
      </c>
    </row>
    <row r="2358" spans="1:13" x14ac:dyDescent="0.25">
      <c r="A2358" s="4" t="s">
        <v>2388</v>
      </c>
      <c r="B2358" s="1">
        <v>2010</v>
      </c>
      <c r="C2358" s="1" t="s">
        <v>88</v>
      </c>
      <c r="D2358" s="40" t="s">
        <v>38</v>
      </c>
      <c r="E2358" s="3" t="s">
        <v>2464</v>
      </c>
      <c r="F2358" s="1" t="s">
        <v>632</v>
      </c>
      <c r="H2358" s="1">
        <v>0.7</v>
      </c>
      <c r="M2358" s="1" t="s">
        <v>3931</v>
      </c>
    </row>
    <row r="2359" spans="1:13" x14ac:dyDescent="0.25">
      <c r="A2359" s="4" t="s">
        <v>2388</v>
      </c>
      <c r="B2359" s="1">
        <v>2010</v>
      </c>
      <c r="C2359" s="1" t="s">
        <v>37</v>
      </c>
      <c r="D2359" s="40" t="s">
        <v>38</v>
      </c>
      <c r="E2359" s="3" t="s">
        <v>2465</v>
      </c>
      <c r="F2359" s="1" t="s">
        <v>632</v>
      </c>
      <c r="H2359" s="1">
        <v>1.7</v>
      </c>
      <c r="M2359" s="1" t="s">
        <v>3931</v>
      </c>
    </row>
    <row r="2360" spans="1:13" x14ac:dyDescent="0.25">
      <c r="A2360" s="4" t="s">
        <v>2388</v>
      </c>
      <c r="B2360" s="1">
        <v>2011</v>
      </c>
      <c r="C2360" s="1" t="s">
        <v>15</v>
      </c>
      <c r="D2360" s="40" t="s">
        <v>16</v>
      </c>
      <c r="E2360" s="3" t="s">
        <v>2466</v>
      </c>
      <c r="F2360" s="1" t="s">
        <v>632</v>
      </c>
      <c r="G2360" s="1">
        <v>0.2</v>
      </c>
      <c r="H2360" s="1">
        <v>0</v>
      </c>
      <c r="M2360" s="1" t="s">
        <v>2467</v>
      </c>
    </row>
    <row r="2361" spans="1:13" x14ac:dyDescent="0.25">
      <c r="A2361" s="4" t="s">
        <v>2388</v>
      </c>
      <c r="B2361" s="1">
        <v>2011</v>
      </c>
      <c r="C2361" s="1" t="s">
        <v>15</v>
      </c>
      <c r="D2361" s="40" t="s">
        <v>16</v>
      </c>
      <c r="E2361" s="3" t="s">
        <v>2468</v>
      </c>
      <c r="F2361" s="1" t="s">
        <v>632</v>
      </c>
      <c r="G2361" s="1">
        <v>0</v>
      </c>
      <c r="H2361" s="1">
        <v>0.02</v>
      </c>
      <c r="M2361" s="1" t="s">
        <v>2469</v>
      </c>
    </row>
    <row r="2362" spans="1:13" x14ac:dyDescent="0.25">
      <c r="A2362" s="4" t="s">
        <v>2388</v>
      </c>
      <c r="B2362" s="1">
        <v>2011</v>
      </c>
      <c r="C2362" s="1" t="s">
        <v>15</v>
      </c>
      <c r="D2362" s="40" t="s">
        <v>16</v>
      </c>
      <c r="E2362" s="3" t="s">
        <v>2470</v>
      </c>
      <c r="F2362" s="1" t="s">
        <v>632</v>
      </c>
      <c r="G2362" s="1">
        <v>2</v>
      </c>
      <c r="H2362" s="1">
        <v>0</v>
      </c>
      <c r="M2362" s="1" t="s">
        <v>2471</v>
      </c>
    </row>
    <row r="2363" spans="1:13" x14ac:dyDescent="0.25">
      <c r="A2363" s="4" t="s">
        <v>2388</v>
      </c>
      <c r="B2363" s="1">
        <v>2011</v>
      </c>
      <c r="C2363" s="1" t="s">
        <v>15</v>
      </c>
      <c r="D2363" s="40" t="s">
        <v>16</v>
      </c>
      <c r="E2363" s="3" t="s">
        <v>2472</v>
      </c>
      <c r="F2363" s="1" t="s">
        <v>632</v>
      </c>
      <c r="G2363" s="1">
        <v>0.4</v>
      </c>
      <c r="H2363" s="1">
        <v>0.1</v>
      </c>
      <c r="M2363" s="1" t="s">
        <v>2473</v>
      </c>
    </row>
    <row r="2364" spans="1:13" x14ac:dyDescent="0.25">
      <c r="A2364" s="4" t="s">
        <v>2388</v>
      </c>
      <c r="B2364" s="1">
        <v>2011</v>
      </c>
      <c r="C2364" s="1" t="s">
        <v>15</v>
      </c>
      <c r="D2364" s="40" t="s">
        <v>16</v>
      </c>
      <c r="E2364" s="3" t="s">
        <v>2474</v>
      </c>
      <c r="F2364" s="1" t="s">
        <v>632</v>
      </c>
      <c r="G2364" s="1">
        <v>0.2</v>
      </c>
      <c r="H2364" s="1">
        <v>0</v>
      </c>
      <c r="M2364" s="1" t="s">
        <v>2475</v>
      </c>
    </row>
    <row r="2365" spans="1:13" x14ac:dyDescent="0.25">
      <c r="A2365" s="4" t="s">
        <v>2388</v>
      </c>
      <c r="B2365" s="1">
        <v>2011</v>
      </c>
      <c r="C2365" s="1" t="s">
        <v>15</v>
      </c>
      <c r="D2365" s="40" t="s">
        <v>16</v>
      </c>
      <c r="E2365" s="3" t="s">
        <v>2476</v>
      </c>
      <c r="F2365" s="1" t="s">
        <v>632</v>
      </c>
      <c r="G2365" s="1">
        <v>0.1</v>
      </c>
      <c r="H2365" s="1">
        <v>0.1</v>
      </c>
      <c r="M2365" s="1" t="s">
        <v>2477</v>
      </c>
    </row>
    <row r="2366" spans="1:13" x14ac:dyDescent="0.25">
      <c r="A2366" s="4" t="s">
        <v>2388</v>
      </c>
      <c r="B2366" s="1">
        <v>2011</v>
      </c>
      <c r="C2366" s="1" t="s">
        <v>15</v>
      </c>
      <c r="D2366" s="40" t="s">
        <v>16</v>
      </c>
      <c r="E2366" s="3" t="s">
        <v>2478</v>
      </c>
      <c r="F2366" s="1" t="s">
        <v>632</v>
      </c>
      <c r="G2366" s="1">
        <v>0.2</v>
      </c>
      <c r="H2366" s="1">
        <v>0.2</v>
      </c>
      <c r="M2366" s="1" t="s">
        <v>2479</v>
      </c>
    </row>
    <row r="2367" spans="1:13" x14ac:dyDescent="0.25">
      <c r="A2367" s="4" t="s">
        <v>2388</v>
      </c>
      <c r="B2367" s="1">
        <v>2011</v>
      </c>
      <c r="C2367" s="1" t="s">
        <v>15</v>
      </c>
      <c r="D2367" s="40" t="s">
        <v>16</v>
      </c>
      <c r="E2367" s="3" t="s">
        <v>2480</v>
      </c>
      <c r="F2367" s="1" t="s">
        <v>632</v>
      </c>
      <c r="G2367" s="1">
        <v>1.6</v>
      </c>
      <c r="H2367" s="1">
        <v>-0.2</v>
      </c>
      <c r="M2367" s="1" t="s">
        <v>2481</v>
      </c>
    </row>
    <row r="2368" spans="1:13" x14ac:dyDescent="0.25">
      <c r="A2368" s="4" t="s">
        <v>2388</v>
      </c>
      <c r="B2368" s="1">
        <v>2011</v>
      </c>
      <c r="C2368" s="1" t="s">
        <v>15</v>
      </c>
      <c r="D2368" s="40" t="s">
        <v>16</v>
      </c>
      <c r="E2368" s="3" t="s">
        <v>2482</v>
      </c>
      <c r="F2368" s="1" t="s">
        <v>632</v>
      </c>
      <c r="G2368" s="1">
        <v>1.1000000000000001</v>
      </c>
      <c r="H2368" s="1">
        <v>0</v>
      </c>
      <c r="M2368" s="1" t="s">
        <v>2483</v>
      </c>
    </row>
    <row r="2369" spans="1:13" x14ac:dyDescent="0.25">
      <c r="A2369" s="4" t="s">
        <v>2388</v>
      </c>
      <c r="B2369" s="1">
        <v>2011</v>
      </c>
      <c r="C2369" s="1" t="s">
        <v>15</v>
      </c>
      <c r="D2369" s="40" t="s">
        <v>16</v>
      </c>
      <c r="E2369" s="3" t="s">
        <v>2484</v>
      </c>
      <c r="F2369" s="1" t="s">
        <v>632</v>
      </c>
      <c r="G2369" s="1">
        <v>0</v>
      </c>
      <c r="H2369" s="1">
        <v>0.5</v>
      </c>
      <c r="M2369" s="1" t="s">
        <v>2485</v>
      </c>
    </row>
    <row r="2370" spans="1:13" x14ac:dyDescent="0.25">
      <c r="A2370" s="4" t="s">
        <v>2388</v>
      </c>
      <c r="B2370" s="1">
        <v>2011</v>
      </c>
      <c r="C2370" s="1" t="s">
        <v>15</v>
      </c>
      <c r="D2370" s="40" t="s">
        <v>16</v>
      </c>
      <c r="E2370" s="3" t="s">
        <v>2486</v>
      </c>
      <c r="F2370" s="1" t="s">
        <v>632</v>
      </c>
      <c r="G2370" s="1">
        <v>0.1</v>
      </c>
      <c r="H2370" s="1">
        <v>0</v>
      </c>
      <c r="M2370" s="1" t="s">
        <v>2487</v>
      </c>
    </row>
    <row r="2371" spans="1:13" x14ac:dyDescent="0.25">
      <c r="A2371" s="4" t="s">
        <v>2388</v>
      </c>
      <c r="B2371" s="1">
        <v>2011</v>
      </c>
      <c r="C2371" s="1" t="s">
        <v>15</v>
      </c>
      <c r="D2371" s="40" t="s">
        <v>16</v>
      </c>
      <c r="E2371" s="3" t="s">
        <v>2488</v>
      </c>
      <c r="F2371" s="1" t="s">
        <v>632</v>
      </c>
      <c r="G2371" s="1">
        <v>0.4</v>
      </c>
      <c r="H2371" s="1">
        <v>0</v>
      </c>
      <c r="M2371" s="1" t="s">
        <v>2489</v>
      </c>
    </row>
    <row r="2372" spans="1:13" x14ac:dyDescent="0.25">
      <c r="A2372" s="4" t="s">
        <v>2388</v>
      </c>
      <c r="B2372" s="1">
        <v>2011</v>
      </c>
      <c r="C2372" s="1" t="s">
        <v>15</v>
      </c>
      <c r="D2372" s="40" t="s">
        <v>16</v>
      </c>
      <c r="E2372" s="3" t="s">
        <v>2490</v>
      </c>
      <c r="F2372" s="1" t="s">
        <v>632</v>
      </c>
      <c r="G2372" s="1">
        <v>0.1</v>
      </c>
      <c r="H2372" s="1">
        <v>0</v>
      </c>
      <c r="M2372" s="1" t="s">
        <v>2491</v>
      </c>
    </row>
    <row r="2373" spans="1:13" x14ac:dyDescent="0.25">
      <c r="A2373" s="4" t="s">
        <v>2388</v>
      </c>
      <c r="B2373" s="1">
        <v>2011</v>
      </c>
      <c r="C2373" s="1" t="s">
        <v>19</v>
      </c>
      <c r="D2373" s="40" t="s">
        <v>20</v>
      </c>
      <c r="E2373" s="3" t="s">
        <v>2492</v>
      </c>
      <c r="F2373" s="1" t="s">
        <v>632</v>
      </c>
      <c r="G2373" s="1">
        <v>0.9</v>
      </c>
      <c r="H2373" s="1">
        <v>0</v>
      </c>
      <c r="M2373" s="1" t="s">
        <v>2493</v>
      </c>
    </row>
    <row r="2374" spans="1:13" x14ac:dyDescent="0.25">
      <c r="A2374" s="4" t="s">
        <v>2388</v>
      </c>
      <c r="B2374" s="1">
        <v>2011</v>
      </c>
      <c r="C2374" s="1" t="s">
        <v>19</v>
      </c>
      <c r="D2374" s="40" t="s">
        <v>20</v>
      </c>
      <c r="E2374" s="3" t="s">
        <v>2494</v>
      </c>
      <c r="F2374" s="1" t="s">
        <v>632</v>
      </c>
      <c r="G2374" s="1">
        <v>0.2</v>
      </c>
      <c r="H2374" s="1">
        <v>0</v>
      </c>
      <c r="M2374" s="1" t="s">
        <v>2495</v>
      </c>
    </row>
    <row r="2375" spans="1:13" x14ac:dyDescent="0.25">
      <c r="A2375" s="4" t="s">
        <v>2388</v>
      </c>
      <c r="B2375" s="1">
        <v>2011</v>
      </c>
      <c r="C2375" s="1" t="s">
        <v>19</v>
      </c>
      <c r="D2375" s="40" t="s">
        <v>20</v>
      </c>
      <c r="E2375" s="3" t="s">
        <v>2496</v>
      </c>
      <c r="F2375" s="1" t="s">
        <v>632</v>
      </c>
      <c r="G2375" s="1">
        <v>0.5</v>
      </c>
      <c r="H2375" s="1">
        <v>0.1</v>
      </c>
      <c r="M2375" s="1" t="s">
        <v>2497</v>
      </c>
    </row>
    <row r="2376" spans="1:13" x14ac:dyDescent="0.25">
      <c r="A2376" s="4" t="s">
        <v>2388</v>
      </c>
      <c r="B2376" s="1">
        <v>2011</v>
      </c>
      <c r="C2376" s="1" t="s">
        <v>19</v>
      </c>
      <c r="D2376" s="40" t="s">
        <v>20</v>
      </c>
      <c r="E2376" s="3" t="s">
        <v>2498</v>
      </c>
      <c r="F2376" s="1" t="s">
        <v>632</v>
      </c>
      <c r="G2376" s="1">
        <v>0.6</v>
      </c>
      <c r="H2376" s="1">
        <v>-0.2</v>
      </c>
      <c r="M2376" s="1" t="s">
        <v>2499</v>
      </c>
    </row>
    <row r="2377" spans="1:13" x14ac:dyDescent="0.25">
      <c r="A2377" s="4" t="s">
        <v>2388</v>
      </c>
      <c r="B2377" s="1">
        <v>2011</v>
      </c>
      <c r="C2377" s="1" t="s">
        <v>140</v>
      </c>
      <c r="D2377" s="40" t="s">
        <v>100</v>
      </c>
      <c r="E2377" s="3" t="s">
        <v>2500</v>
      </c>
      <c r="F2377" s="1" t="s">
        <v>632</v>
      </c>
      <c r="G2377" s="1">
        <v>0.4</v>
      </c>
      <c r="H2377" s="1">
        <v>0</v>
      </c>
      <c r="M2377" s="1" t="s">
        <v>2501</v>
      </c>
    </row>
    <row r="2378" spans="1:13" x14ac:dyDescent="0.25">
      <c r="A2378" s="4" t="s">
        <v>2388</v>
      </c>
      <c r="B2378" s="1">
        <v>2011</v>
      </c>
      <c r="C2378" s="1" t="s">
        <v>140</v>
      </c>
      <c r="D2378" s="40" t="s">
        <v>100</v>
      </c>
      <c r="E2378" s="3" t="s">
        <v>2502</v>
      </c>
      <c r="F2378" s="1" t="s">
        <v>632</v>
      </c>
      <c r="G2378" s="1">
        <v>0</v>
      </c>
      <c r="H2378" s="1">
        <v>-0.7</v>
      </c>
      <c r="M2378" s="1" t="s">
        <v>2503</v>
      </c>
    </row>
    <row r="2379" spans="1:13" x14ac:dyDescent="0.25">
      <c r="A2379" s="4" t="s">
        <v>2388</v>
      </c>
      <c r="B2379" s="1">
        <v>2011</v>
      </c>
      <c r="C2379" s="1" t="s">
        <v>23</v>
      </c>
      <c r="D2379" s="40" t="s">
        <v>24</v>
      </c>
      <c r="E2379" s="3" t="s">
        <v>2504</v>
      </c>
      <c r="F2379" s="1" t="s">
        <v>632</v>
      </c>
      <c r="G2379" s="1">
        <v>1.1000000000000001</v>
      </c>
      <c r="H2379" s="1">
        <v>0</v>
      </c>
      <c r="M2379" s="1" t="s">
        <v>2505</v>
      </c>
    </row>
    <row r="2380" spans="1:13" x14ac:dyDescent="0.25">
      <c r="A2380" s="4" t="s">
        <v>2388</v>
      </c>
      <c r="B2380" s="1">
        <v>2011</v>
      </c>
      <c r="C2380" s="1" t="s">
        <v>31</v>
      </c>
      <c r="D2380" s="40" t="s">
        <v>32</v>
      </c>
      <c r="E2380" s="3" t="s">
        <v>1753</v>
      </c>
      <c r="F2380" s="1" t="s">
        <v>632</v>
      </c>
      <c r="G2380" s="1">
        <v>0.1</v>
      </c>
      <c r="H2380" s="1">
        <v>0.1</v>
      </c>
      <c r="M2380" s="1" t="s">
        <v>2506</v>
      </c>
    </row>
    <row r="2381" spans="1:13" x14ac:dyDescent="0.25">
      <c r="A2381" s="4" t="s">
        <v>2388</v>
      </c>
      <c r="B2381" s="1">
        <v>2011</v>
      </c>
      <c r="C2381" s="1" t="s">
        <v>97</v>
      </c>
      <c r="D2381" s="40" t="s">
        <v>20</v>
      </c>
      <c r="E2381" s="3" t="s">
        <v>2507</v>
      </c>
      <c r="F2381" s="1" t="s">
        <v>632</v>
      </c>
      <c r="G2381" s="1">
        <v>0.6</v>
      </c>
      <c r="H2381" s="1">
        <v>0</v>
      </c>
      <c r="M2381" s="1" t="s">
        <v>2508</v>
      </c>
    </row>
    <row r="2382" spans="1:13" x14ac:dyDescent="0.25">
      <c r="A2382" s="4" t="s">
        <v>2388</v>
      </c>
      <c r="B2382" s="1">
        <v>2011</v>
      </c>
      <c r="C2382" s="1" t="s">
        <v>97</v>
      </c>
      <c r="D2382" s="40" t="s">
        <v>20</v>
      </c>
      <c r="E2382" s="3" t="s">
        <v>2509</v>
      </c>
      <c r="F2382" s="1" t="s">
        <v>632</v>
      </c>
      <c r="G2382" s="1">
        <v>0.2</v>
      </c>
      <c r="H2382" s="1">
        <v>0</v>
      </c>
      <c r="M2382" s="1" t="s">
        <v>2510</v>
      </c>
    </row>
    <row r="2383" spans="1:13" x14ac:dyDescent="0.25">
      <c r="A2383" s="4" t="s">
        <v>2388</v>
      </c>
      <c r="B2383" s="1">
        <v>2011</v>
      </c>
      <c r="C2383" s="1" t="s">
        <v>97</v>
      </c>
      <c r="D2383" s="40" t="s">
        <v>20</v>
      </c>
      <c r="E2383" s="3" t="s">
        <v>2511</v>
      </c>
      <c r="F2383" s="1" t="s">
        <v>632</v>
      </c>
      <c r="G2383" s="1">
        <v>0.2</v>
      </c>
      <c r="H2383" s="1">
        <v>0.7</v>
      </c>
      <c r="M2383" s="1" t="s">
        <v>2512</v>
      </c>
    </row>
    <row r="2384" spans="1:13" x14ac:dyDescent="0.25">
      <c r="A2384" s="4" t="s">
        <v>2388</v>
      </c>
      <c r="B2384" s="1">
        <v>2011</v>
      </c>
      <c r="C2384" s="1" t="s">
        <v>97</v>
      </c>
      <c r="D2384" s="40" t="s">
        <v>20</v>
      </c>
      <c r="E2384" s="3" t="s">
        <v>2513</v>
      </c>
      <c r="F2384" s="1" t="s">
        <v>632</v>
      </c>
      <c r="G2384" s="1">
        <v>0</v>
      </c>
      <c r="H2384" s="1">
        <v>0.1</v>
      </c>
      <c r="M2384" s="1" t="s">
        <v>2514</v>
      </c>
    </row>
    <row r="2385" spans="1:13" x14ac:dyDescent="0.25">
      <c r="A2385" s="4" t="s">
        <v>2388</v>
      </c>
      <c r="B2385" s="1">
        <v>2011</v>
      </c>
      <c r="C2385" s="1" t="s">
        <v>97</v>
      </c>
      <c r="D2385" s="40" t="s">
        <v>20</v>
      </c>
      <c r="E2385" s="3" t="s">
        <v>2515</v>
      </c>
      <c r="F2385" s="1" t="s">
        <v>632</v>
      </c>
      <c r="G2385" s="1">
        <v>0.1</v>
      </c>
      <c r="H2385" s="1">
        <v>0.1</v>
      </c>
      <c r="M2385" s="1" t="s">
        <v>2516</v>
      </c>
    </row>
    <row r="2386" spans="1:13" x14ac:dyDescent="0.25">
      <c r="A2386" s="4" t="s">
        <v>2388</v>
      </c>
      <c r="B2386" s="1">
        <v>2011</v>
      </c>
      <c r="C2386" s="1" t="s">
        <v>97</v>
      </c>
      <c r="D2386" s="40" t="s">
        <v>20</v>
      </c>
      <c r="E2386" s="3" t="s">
        <v>2517</v>
      </c>
      <c r="F2386" s="1" t="s">
        <v>632</v>
      </c>
      <c r="G2386" s="1">
        <v>0.8</v>
      </c>
      <c r="H2386" s="1">
        <v>0.3</v>
      </c>
      <c r="M2386" s="1" t="s">
        <v>2518</v>
      </c>
    </row>
    <row r="2387" spans="1:13" x14ac:dyDescent="0.25">
      <c r="A2387" s="4" t="s">
        <v>2388</v>
      </c>
      <c r="B2387" s="1">
        <v>2011</v>
      </c>
      <c r="C2387" s="1" t="s">
        <v>99</v>
      </c>
      <c r="D2387" s="40" t="s">
        <v>100</v>
      </c>
      <c r="E2387" s="3" t="s">
        <v>2519</v>
      </c>
      <c r="F2387" s="1" t="s">
        <v>632</v>
      </c>
      <c r="G2387" s="1">
        <v>0</v>
      </c>
      <c r="H2387" s="1">
        <v>0.4</v>
      </c>
      <c r="M2387" s="1" t="s">
        <v>2520</v>
      </c>
    </row>
    <row r="2388" spans="1:13" x14ac:dyDescent="0.25">
      <c r="A2388" s="4" t="s">
        <v>2388</v>
      </c>
      <c r="B2388" s="1">
        <v>2011</v>
      </c>
      <c r="C2388" s="1" t="s">
        <v>288</v>
      </c>
      <c r="D2388" s="40" t="s">
        <v>38</v>
      </c>
      <c r="E2388" s="3" t="s">
        <v>2521</v>
      </c>
      <c r="F2388" s="1" t="s">
        <v>632</v>
      </c>
      <c r="G2388" s="1">
        <v>0</v>
      </c>
      <c r="H2388" s="1">
        <v>0.2</v>
      </c>
      <c r="M2388" s="1" t="s">
        <v>2522</v>
      </c>
    </row>
    <row r="2389" spans="1:13" x14ac:dyDescent="0.25">
      <c r="A2389" s="4" t="s">
        <v>2388</v>
      </c>
      <c r="B2389" s="1">
        <v>2011</v>
      </c>
      <c r="C2389" s="1" t="s">
        <v>97</v>
      </c>
      <c r="D2389" s="40" t="s">
        <v>20</v>
      </c>
      <c r="E2389" s="3" t="s">
        <v>2523</v>
      </c>
      <c r="F2389" s="1" t="s">
        <v>632</v>
      </c>
      <c r="G2389" s="1">
        <v>0.1</v>
      </c>
      <c r="H2389" s="1">
        <v>0</v>
      </c>
      <c r="M2389" s="1" t="s">
        <v>2524</v>
      </c>
    </row>
    <row r="2390" spans="1:13" x14ac:dyDescent="0.25">
      <c r="A2390" s="4" t="s">
        <v>2388</v>
      </c>
      <c r="B2390" s="1">
        <v>2011</v>
      </c>
      <c r="C2390" s="1" t="s">
        <v>64</v>
      </c>
      <c r="D2390" s="40" t="s">
        <v>16</v>
      </c>
      <c r="E2390" s="3" t="s">
        <v>2525</v>
      </c>
      <c r="F2390" s="1" t="s">
        <v>632</v>
      </c>
      <c r="G2390" s="1">
        <v>0</v>
      </c>
      <c r="H2390" s="1">
        <v>0.6</v>
      </c>
      <c r="M2390" s="1" t="s">
        <v>2526</v>
      </c>
    </row>
    <row r="2391" spans="1:13" x14ac:dyDescent="0.25">
      <c r="A2391" s="4" t="s">
        <v>2388</v>
      </c>
      <c r="B2391" s="1">
        <v>2011</v>
      </c>
      <c r="C2391" s="1" t="s">
        <v>288</v>
      </c>
      <c r="D2391" s="40" t="s">
        <v>38</v>
      </c>
      <c r="E2391" s="3" t="s">
        <v>2527</v>
      </c>
      <c r="F2391" s="1" t="s">
        <v>632</v>
      </c>
      <c r="G2391" s="1">
        <v>-0.3</v>
      </c>
      <c r="H2391" s="1">
        <v>0</v>
      </c>
      <c r="M2391" s="1" t="s">
        <v>2528</v>
      </c>
    </row>
    <row r="2392" spans="1:13" x14ac:dyDescent="0.25">
      <c r="A2392" s="4" t="s">
        <v>2388</v>
      </c>
      <c r="B2392" s="1">
        <v>2011</v>
      </c>
      <c r="C2392" s="1" t="s">
        <v>94</v>
      </c>
      <c r="D2392" s="40" t="s">
        <v>38</v>
      </c>
      <c r="E2392" s="3" t="s">
        <v>2529</v>
      </c>
      <c r="F2392" s="1" t="s">
        <v>632</v>
      </c>
      <c r="G2392" s="1">
        <v>1.5</v>
      </c>
      <c r="H2392" s="1">
        <v>3.3</v>
      </c>
      <c r="I2392" s="1">
        <v>2.1000000000000005</v>
      </c>
      <c r="J2392" s="1">
        <v>1.0999999999999996</v>
      </c>
      <c r="K2392" s="1">
        <v>3</v>
      </c>
      <c r="L2392" s="1">
        <v>5</v>
      </c>
      <c r="M2392" s="1" t="s">
        <v>2530</v>
      </c>
    </row>
    <row r="2393" spans="1:13" x14ac:dyDescent="0.25">
      <c r="A2393" s="4" t="s">
        <v>2388</v>
      </c>
      <c r="B2393" s="1">
        <v>2011</v>
      </c>
      <c r="C2393" s="1" t="s">
        <v>34</v>
      </c>
      <c r="D2393" s="40" t="s">
        <v>35</v>
      </c>
      <c r="E2393" s="3" t="s">
        <v>2531</v>
      </c>
      <c r="F2393" s="1" t="s">
        <v>632</v>
      </c>
      <c r="G2393" s="1">
        <v>1.3</v>
      </c>
      <c r="M2393" s="1" t="s">
        <v>3932</v>
      </c>
    </row>
    <row r="2394" spans="1:13" x14ac:dyDescent="0.25">
      <c r="A2394" s="4" t="s">
        <v>2388</v>
      </c>
      <c r="B2394" s="1">
        <v>2011</v>
      </c>
      <c r="C2394" s="1" t="s">
        <v>67</v>
      </c>
      <c r="D2394" s="40" t="s">
        <v>68</v>
      </c>
      <c r="E2394" s="3" t="s">
        <v>2532</v>
      </c>
      <c r="F2394" s="1" t="s">
        <v>632</v>
      </c>
      <c r="G2394" s="1">
        <v>5.6</v>
      </c>
      <c r="M2394" s="1" t="s">
        <v>3933</v>
      </c>
    </row>
    <row r="2395" spans="1:13" x14ac:dyDescent="0.25">
      <c r="A2395" s="4" t="s">
        <v>2388</v>
      </c>
      <c r="B2395" s="1">
        <v>2011</v>
      </c>
      <c r="C2395" s="1" t="s">
        <v>67</v>
      </c>
      <c r="D2395" s="40" t="s">
        <v>68</v>
      </c>
      <c r="E2395" s="3" t="s">
        <v>2533</v>
      </c>
      <c r="F2395" s="1" t="s">
        <v>632</v>
      </c>
      <c r="G2395" s="1">
        <v>0</v>
      </c>
      <c r="H2395" s="1">
        <v>3.9</v>
      </c>
      <c r="M2395" s="1" t="s">
        <v>3934</v>
      </c>
    </row>
    <row r="2396" spans="1:13" x14ac:dyDescent="0.25">
      <c r="A2396" s="4" t="s">
        <v>2388</v>
      </c>
      <c r="B2396" s="1">
        <v>2011</v>
      </c>
      <c r="C2396" s="1" t="s">
        <v>67</v>
      </c>
      <c r="D2396" s="40" t="s">
        <v>68</v>
      </c>
      <c r="E2396" s="3" t="s">
        <v>2534</v>
      </c>
      <c r="F2396" s="1" t="s">
        <v>632</v>
      </c>
      <c r="G2396" s="1">
        <v>2.6</v>
      </c>
      <c r="H2396" s="1">
        <v>2.8000000000000003</v>
      </c>
      <c r="M2396" s="1" t="s">
        <v>3935</v>
      </c>
    </row>
    <row r="2397" spans="1:13" x14ac:dyDescent="0.25">
      <c r="A2397" s="4" t="s">
        <v>2388</v>
      </c>
      <c r="B2397" s="1">
        <v>2011</v>
      </c>
      <c r="C2397" s="1" t="s">
        <v>93</v>
      </c>
      <c r="D2397" s="40" t="s">
        <v>38</v>
      </c>
      <c r="E2397" s="3" t="s">
        <v>2535</v>
      </c>
      <c r="F2397" s="1" t="s">
        <v>632</v>
      </c>
      <c r="G2397" s="1">
        <v>0</v>
      </c>
      <c r="H2397" s="1">
        <v>0.3</v>
      </c>
      <c r="M2397" s="1" t="s">
        <v>3936</v>
      </c>
    </row>
    <row r="2398" spans="1:13" x14ac:dyDescent="0.25">
      <c r="A2398" s="4" t="s">
        <v>2388</v>
      </c>
      <c r="B2398" s="1">
        <v>2011</v>
      </c>
      <c r="C2398" s="1" t="s">
        <v>140</v>
      </c>
      <c r="D2398" s="40" t="s">
        <v>100</v>
      </c>
      <c r="E2398" s="3" t="s">
        <v>2536</v>
      </c>
      <c r="F2398" s="1" t="s">
        <v>632</v>
      </c>
      <c r="G2398" s="1">
        <v>0</v>
      </c>
      <c r="H2398" s="1">
        <v>3.2</v>
      </c>
      <c r="M2398" s="1" t="s">
        <v>2537</v>
      </c>
    </row>
    <row r="2399" spans="1:13" x14ac:dyDescent="0.25">
      <c r="A2399" s="4" t="s">
        <v>2388</v>
      </c>
      <c r="B2399" s="1">
        <v>2011</v>
      </c>
      <c r="C2399" s="1" t="s">
        <v>23</v>
      </c>
      <c r="D2399" s="40" t="s">
        <v>24</v>
      </c>
      <c r="E2399" s="3" t="s">
        <v>2538</v>
      </c>
      <c r="F2399" s="1" t="s">
        <v>632</v>
      </c>
      <c r="G2399" s="1">
        <v>0</v>
      </c>
      <c r="H2399" s="1">
        <v>1.2</v>
      </c>
      <c r="M2399" s="1" t="s">
        <v>2539</v>
      </c>
    </row>
    <row r="2400" spans="1:13" x14ac:dyDescent="0.25">
      <c r="A2400" s="4" t="s">
        <v>2388</v>
      </c>
      <c r="B2400" s="1">
        <v>2011</v>
      </c>
      <c r="C2400" s="1" t="s">
        <v>422</v>
      </c>
      <c r="D2400" s="40" t="s">
        <v>423</v>
      </c>
      <c r="E2400" s="3" t="s">
        <v>2540</v>
      </c>
      <c r="F2400" s="1" t="s">
        <v>632</v>
      </c>
      <c r="G2400" s="1">
        <v>1</v>
      </c>
      <c r="H2400" s="1">
        <v>0</v>
      </c>
      <c r="M2400" s="1" t="s">
        <v>2541</v>
      </c>
    </row>
    <row r="2401" spans="1:13" x14ac:dyDescent="0.25">
      <c r="A2401" s="4" t="s">
        <v>2388</v>
      </c>
      <c r="B2401" s="1">
        <v>2011</v>
      </c>
      <c r="C2401" s="1" t="s">
        <v>99</v>
      </c>
      <c r="D2401" s="40" t="s">
        <v>100</v>
      </c>
      <c r="E2401" s="3" t="s">
        <v>2542</v>
      </c>
      <c r="F2401" s="1" t="s">
        <v>632</v>
      </c>
      <c r="G2401" s="1">
        <v>0</v>
      </c>
      <c r="H2401" s="1">
        <v>5.6</v>
      </c>
      <c r="M2401" s="1" t="s">
        <v>2543</v>
      </c>
    </row>
    <row r="2402" spans="1:13" x14ac:dyDescent="0.25">
      <c r="A2402" s="4" t="s">
        <v>2388</v>
      </c>
      <c r="B2402" s="1">
        <v>2011</v>
      </c>
      <c r="C2402" s="1" t="s">
        <v>67</v>
      </c>
      <c r="D2402" s="40" t="s">
        <v>68</v>
      </c>
      <c r="E2402" s="3" t="s">
        <v>2544</v>
      </c>
      <c r="F2402" s="1" t="s">
        <v>632</v>
      </c>
      <c r="G2402" s="1">
        <v>0</v>
      </c>
      <c r="H2402" s="1">
        <v>1</v>
      </c>
      <c r="M2402" s="1" t="s">
        <v>2545</v>
      </c>
    </row>
    <row r="2403" spans="1:13" x14ac:dyDescent="0.25">
      <c r="A2403" s="4" t="s">
        <v>2388</v>
      </c>
      <c r="B2403" s="1">
        <v>2012</v>
      </c>
      <c r="C2403" s="1" t="s">
        <v>67</v>
      </c>
      <c r="D2403" s="40" t="s">
        <v>68</v>
      </c>
      <c r="E2403" s="3" t="s">
        <v>2546</v>
      </c>
      <c r="F2403" s="1" t="s">
        <v>632</v>
      </c>
      <c r="G2403" s="1">
        <v>0.5</v>
      </c>
      <c r="H2403" s="1">
        <v>0.5</v>
      </c>
      <c r="I2403" s="1">
        <v>0</v>
      </c>
      <c r="J2403" s="1">
        <v>0</v>
      </c>
      <c r="K2403" s="1">
        <v>0</v>
      </c>
      <c r="M2403" s="1" t="s">
        <v>2547</v>
      </c>
    </row>
    <row r="2404" spans="1:13" x14ac:dyDescent="0.25">
      <c r="A2404" s="4" t="s">
        <v>2388</v>
      </c>
      <c r="B2404" s="1">
        <v>2012</v>
      </c>
      <c r="C2404" s="1" t="s">
        <v>67</v>
      </c>
      <c r="D2404" s="40" t="s">
        <v>68</v>
      </c>
      <c r="E2404" s="3" t="s">
        <v>2548</v>
      </c>
      <c r="F2404" s="1" t="s">
        <v>632</v>
      </c>
      <c r="G2404" s="1">
        <v>0.5</v>
      </c>
      <c r="H2404" s="1">
        <v>0</v>
      </c>
      <c r="I2404" s="1">
        <v>0</v>
      </c>
      <c r="J2404" s="1">
        <v>0</v>
      </c>
      <c r="K2404" s="1">
        <v>0</v>
      </c>
      <c r="M2404" s="1" t="s">
        <v>2549</v>
      </c>
    </row>
    <row r="2405" spans="1:13" x14ac:dyDescent="0.25">
      <c r="A2405" s="4" t="s">
        <v>2388</v>
      </c>
      <c r="B2405" s="1">
        <v>2012</v>
      </c>
      <c r="C2405" s="1" t="s">
        <v>94</v>
      </c>
      <c r="D2405" s="40" t="s">
        <v>38</v>
      </c>
      <c r="E2405" s="3" t="s">
        <v>2550</v>
      </c>
      <c r="F2405" s="1" t="s">
        <v>632</v>
      </c>
      <c r="G2405" s="1">
        <v>0</v>
      </c>
      <c r="H2405" s="1">
        <v>0</v>
      </c>
      <c r="I2405" s="1">
        <v>0</v>
      </c>
      <c r="J2405" s="1">
        <v>0</v>
      </c>
      <c r="K2405" s="1">
        <v>1.3</v>
      </c>
      <c r="M2405" s="1" t="s">
        <v>2551</v>
      </c>
    </row>
    <row r="2406" spans="1:13" x14ac:dyDescent="0.25">
      <c r="A2406" s="4" t="s">
        <v>2388</v>
      </c>
      <c r="B2406" s="1">
        <v>2012</v>
      </c>
      <c r="C2406" s="1" t="s">
        <v>422</v>
      </c>
      <c r="D2406" s="40" t="s">
        <v>423</v>
      </c>
      <c r="E2406" s="3" t="s">
        <v>2552</v>
      </c>
      <c r="F2406" s="1" t="s">
        <v>632</v>
      </c>
      <c r="G2406" s="1">
        <v>5</v>
      </c>
      <c r="H2406" s="1">
        <v>3</v>
      </c>
      <c r="I2406" s="1">
        <v>0</v>
      </c>
      <c r="J2406" s="1">
        <v>0</v>
      </c>
      <c r="K2406" s="1">
        <v>0</v>
      </c>
      <c r="M2406" s="1" t="s">
        <v>2553</v>
      </c>
    </row>
    <row r="2407" spans="1:13" x14ac:dyDescent="0.25">
      <c r="A2407" s="4" t="s">
        <v>2388</v>
      </c>
      <c r="B2407" s="1">
        <v>2012</v>
      </c>
      <c r="C2407" s="1" t="s">
        <v>162</v>
      </c>
      <c r="D2407" s="40" t="s">
        <v>163</v>
      </c>
      <c r="E2407" s="3" t="s">
        <v>2554</v>
      </c>
      <c r="F2407" s="1" t="s">
        <v>632</v>
      </c>
      <c r="G2407" s="1">
        <v>0.8</v>
      </c>
      <c r="H2407" s="1">
        <v>1.8</v>
      </c>
      <c r="I2407" s="1">
        <v>0</v>
      </c>
      <c r="M2407" s="1" t="s">
        <v>2555</v>
      </c>
    </row>
    <row r="2408" spans="1:13" x14ac:dyDescent="0.25">
      <c r="A2408" s="4" t="s">
        <v>2388</v>
      </c>
      <c r="B2408" s="1">
        <v>2012</v>
      </c>
      <c r="C2408" s="1" t="s">
        <v>162</v>
      </c>
      <c r="D2408" s="40" t="s">
        <v>163</v>
      </c>
      <c r="E2408" s="3" t="s">
        <v>2556</v>
      </c>
      <c r="F2408" s="1" t="s">
        <v>632</v>
      </c>
      <c r="G2408" s="1">
        <v>2.2999999999999998</v>
      </c>
      <c r="H2408" s="1">
        <v>-2.2999999999999998</v>
      </c>
      <c r="I2408" s="1">
        <v>0</v>
      </c>
      <c r="M2408" s="1" t="s">
        <v>2555</v>
      </c>
    </row>
    <row r="2409" spans="1:13" x14ac:dyDescent="0.25">
      <c r="A2409" s="4" t="s">
        <v>2388</v>
      </c>
      <c r="B2409" s="1">
        <v>2012</v>
      </c>
      <c r="C2409" s="1" t="s">
        <v>162</v>
      </c>
      <c r="D2409" s="40" t="s">
        <v>163</v>
      </c>
      <c r="E2409" s="3" t="s">
        <v>2557</v>
      </c>
      <c r="F2409" s="1" t="s">
        <v>632</v>
      </c>
      <c r="G2409" s="1">
        <v>0.14000000000000001</v>
      </c>
      <c r="H2409" s="1">
        <v>1.08</v>
      </c>
      <c r="I2409" s="1">
        <v>0.20500000000000007</v>
      </c>
      <c r="M2409" s="1" t="s">
        <v>2555</v>
      </c>
    </row>
    <row r="2410" spans="1:13" x14ac:dyDescent="0.25">
      <c r="A2410" s="4" t="s">
        <v>2388</v>
      </c>
      <c r="B2410" s="1">
        <v>2012</v>
      </c>
      <c r="C2410" s="1" t="s">
        <v>162</v>
      </c>
      <c r="D2410" s="40" t="s">
        <v>163</v>
      </c>
      <c r="E2410" s="3" t="s">
        <v>2558</v>
      </c>
      <c r="F2410" s="1" t="s">
        <v>632</v>
      </c>
      <c r="G2410" s="1">
        <v>0.05</v>
      </c>
      <c r="H2410" s="1">
        <v>0.2</v>
      </c>
      <c r="I2410" s="1">
        <v>0</v>
      </c>
      <c r="M2410" s="1" t="s">
        <v>2555</v>
      </c>
    </row>
    <row r="2411" spans="1:13" x14ac:dyDescent="0.25">
      <c r="A2411" s="4" t="s">
        <v>2388</v>
      </c>
      <c r="B2411" s="1">
        <v>2012</v>
      </c>
      <c r="C2411" s="1" t="s">
        <v>19</v>
      </c>
      <c r="D2411" s="40" t="s">
        <v>20</v>
      </c>
      <c r="E2411" s="3" t="s">
        <v>2559</v>
      </c>
      <c r="F2411" s="1" t="s">
        <v>632</v>
      </c>
      <c r="G2411" s="1">
        <v>0.98</v>
      </c>
      <c r="H2411" s="1">
        <v>2.02</v>
      </c>
      <c r="I2411" s="1">
        <v>0</v>
      </c>
      <c r="M2411" s="1" t="s">
        <v>2555</v>
      </c>
    </row>
    <row r="2412" spans="1:13" x14ac:dyDescent="0.25">
      <c r="A2412" s="4" t="s">
        <v>2388</v>
      </c>
      <c r="B2412" s="1">
        <v>2012</v>
      </c>
      <c r="C2412" s="1" t="s">
        <v>19</v>
      </c>
      <c r="D2412" s="40" t="s">
        <v>20</v>
      </c>
      <c r="E2412" s="3" t="s">
        <v>2560</v>
      </c>
      <c r="F2412" s="1" t="s">
        <v>632</v>
      </c>
      <c r="G2412" s="1">
        <v>0.55000000000000004</v>
      </c>
      <c r="H2412" s="1">
        <v>1.7499999999999998</v>
      </c>
      <c r="I2412" s="1">
        <v>0</v>
      </c>
      <c r="M2412" s="1" t="s">
        <v>2555</v>
      </c>
    </row>
    <row r="2413" spans="1:13" x14ac:dyDescent="0.25">
      <c r="A2413" s="4" t="s">
        <v>2388</v>
      </c>
      <c r="B2413" s="1">
        <v>2012</v>
      </c>
      <c r="C2413" s="1" t="s">
        <v>19</v>
      </c>
      <c r="D2413" s="40" t="s">
        <v>20</v>
      </c>
      <c r="E2413" s="3" t="s">
        <v>2561</v>
      </c>
      <c r="F2413" s="1" t="s">
        <v>632</v>
      </c>
      <c r="G2413" s="1">
        <v>0.55000000000000004</v>
      </c>
      <c r="H2413" s="1">
        <v>-0.55000000000000004</v>
      </c>
      <c r="I2413" s="1">
        <v>0</v>
      </c>
      <c r="M2413" s="1" t="s">
        <v>2555</v>
      </c>
    </row>
    <row r="2414" spans="1:13" x14ac:dyDescent="0.25">
      <c r="A2414" s="4" t="s">
        <v>2388</v>
      </c>
      <c r="B2414" s="1">
        <v>2012</v>
      </c>
      <c r="C2414" s="1" t="s">
        <v>19</v>
      </c>
      <c r="D2414" s="40" t="s">
        <v>20</v>
      </c>
      <c r="E2414" s="3" t="s">
        <v>2562</v>
      </c>
      <c r="F2414" s="1" t="s">
        <v>632</v>
      </c>
      <c r="G2414" s="1">
        <v>0.8</v>
      </c>
      <c r="H2414" s="1">
        <v>-0.8</v>
      </c>
      <c r="I2414" s="1">
        <v>0</v>
      </c>
      <c r="M2414" s="1" t="s">
        <v>2555</v>
      </c>
    </row>
    <row r="2415" spans="1:13" x14ac:dyDescent="0.25">
      <c r="A2415" s="4" t="s">
        <v>2388</v>
      </c>
      <c r="B2415" s="1">
        <v>2012</v>
      </c>
      <c r="C2415" s="1" t="s">
        <v>19</v>
      </c>
      <c r="D2415" s="40" t="s">
        <v>20</v>
      </c>
      <c r="E2415" s="3" t="s">
        <v>2563</v>
      </c>
      <c r="F2415" s="1" t="s">
        <v>632</v>
      </c>
      <c r="G2415" s="1">
        <v>0.55000000000000004</v>
      </c>
      <c r="H2415" s="1">
        <v>-0.55000000000000004</v>
      </c>
      <c r="I2415" s="1">
        <v>0</v>
      </c>
      <c r="M2415" s="1" t="s">
        <v>2555</v>
      </c>
    </row>
    <row r="2416" spans="1:13" x14ac:dyDescent="0.25">
      <c r="A2416" s="4" t="s">
        <v>2388</v>
      </c>
      <c r="B2416" s="1">
        <v>2012</v>
      </c>
      <c r="C2416" s="1" t="s">
        <v>19</v>
      </c>
      <c r="D2416" s="40" t="s">
        <v>20</v>
      </c>
      <c r="E2416" s="3" t="s">
        <v>2564</v>
      </c>
      <c r="F2416" s="1" t="s">
        <v>632</v>
      </c>
      <c r="G2416" s="1">
        <v>0</v>
      </c>
      <c r="H2416" s="1">
        <v>1</v>
      </c>
      <c r="I2416" s="1">
        <v>0</v>
      </c>
      <c r="M2416" s="1" t="s">
        <v>2555</v>
      </c>
    </row>
    <row r="2417" spans="1:13" x14ac:dyDescent="0.25">
      <c r="A2417" s="4" t="s">
        <v>2388</v>
      </c>
      <c r="B2417" s="1">
        <v>2012</v>
      </c>
      <c r="C2417" s="1" t="s">
        <v>19</v>
      </c>
      <c r="D2417" s="40" t="s">
        <v>20</v>
      </c>
      <c r="E2417" s="3" t="s">
        <v>2565</v>
      </c>
      <c r="F2417" s="1" t="s">
        <v>632</v>
      </c>
      <c r="G2417" s="1">
        <v>0.2</v>
      </c>
      <c r="H2417" s="1">
        <v>0.8</v>
      </c>
      <c r="I2417" s="1">
        <v>0</v>
      </c>
      <c r="M2417" s="1" t="s">
        <v>2555</v>
      </c>
    </row>
    <row r="2418" spans="1:13" x14ac:dyDescent="0.25">
      <c r="A2418" s="4" t="s">
        <v>2388</v>
      </c>
      <c r="B2418" s="1">
        <v>2012</v>
      </c>
      <c r="C2418" s="1" t="s">
        <v>19</v>
      </c>
      <c r="D2418" s="40" t="s">
        <v>20</v>
      </c>
      <c r="E2418" s="3" t="s">
        <v>2566</v>
      </c>
      <c r="F2418" s="1" t="s">
        <v>632</v>
      </c>
      <c r="G2418" s="1">
        <v>7.4999999999999997E-2</v>
      </c>
      <c r="H2418" s="1">
        <v>0.245</v>
      </c>
      <c r="I2418" s="1">
        <v>0</v>
      </c>
      <c r="M2418" s="1" t="s">
        <v>2555</v>
      </c>
    </row>
    <row r="2419" spans="1:13" x14ac:dyDescent="0.25">
      <c r="A2419" s="4" t="s">
        <v>2388</v>
      </c>
      <c r="B2419" s="1">
        <v>2012</v>
      </c>
      <c r="C2419" s="1" t="s">
        <v>23</v>
      </c>
      <c r="D2419" s="40" t="s">
        <v>24</v>
      </c>
      <c r="E2419" s="3" t="s">
        <v>2567</v>
      </c>
      <c r="F2419" s="1" t="s">
        <v>632</v>
      </c>
      <c r="G2419" s="1">
        <v>0.17</v>
      </c>
      <c r="H2419" s="1">
        <v>0.32999999999999996</v>
      </c>
      <c r="I2419" s="1">
        <v>0</v>
      </c>
      <c r="M2419" s="1" t="s">
        <v>2555</v>
      </c>
    </row>
    <row r="2420" spans="1:13" x14ac:dyDescent="0.25">
      <c r="A2420" s="4" t="s">
        <v>2388</v>
      </c>
      <c r="B2420" s="1">
        <v>2012</v>
      </c>
      <c r="C2420" s="1" t="s">
        <v>23</v>
      </c>
      <c r="D2420" s="40" t="s">
        <v>24</v>
      </c>
      <c r="E2420" s="3" t="s">
        <v>2568</v>
      </c>
      <c r="F2420" s="1" t="s">
        <v>632</v>
      </c>
      <c r="G2420" s="1">
        <v>0</v>
      </c>
      <c r="H2420" s="1">
        <v>-0.05</v>
      </c>
      <c r="I2420" s="1">
        <v>0</v>
      </c>
      <c r="M2420" s="1" t="s">
        <v>2555</v>
      </c>
    </row>
    <row r="2421" spans="1:13" x14ac:dyDescent="0.25">
      <c r="A2421" s="4" t="s">
        <v>2388</v>
      </c>
      <c r="B2421" s="1">
        <v>2012</v>
      </c>
      <c r="C2421" s="1" t="s">
        <v>31</v>
      </c>
      <c r="D2421" s="40" t="s">
        <v>32</v>
      </c>
      <c r="E2421" s="3" t="s">
        <v>2569</v>
      </c>
      <c r="F2421" s="1" t="s">
        <v>632</v>
      </c>
      <c r="G2421" s="1">
        <v>0</v>
      </c>
      <c r="H2421" s="1">
        <v>1.1000000000000001</v>
      </c>
      <c r="I2421" s="1">
        <v>0</v>
      </c>
      <c r="M2421" s="1" t="s">
        <v>2555</v>
      </c>
    </row>
    <row r="2422" spans="1:13" x14ac:dyDescent="0.25">
      <c r="A2422" s="4" t="s">
        <v>2388</v>
      </c>
      <c r="B2422" s="1">
        <v>2012</v>
      </c>
      <c r="C2422" s="1" t="s">
        <v>288</v>
      </c>
      <c r="D2422" s="40" t="s">
        <v>38</v>
      </c>
      <c r="E2422" s="3" t="s">
        <v>2570</v>
      </c>
      <c r="F2422" s="1" t="s">
        <v>632</v>
      </c>
      <c r="G2422" s="1">
        <v>0</v>
      </c>
      <c r="H2422" s="1">
        <v>6.2E-2</v>
      </c>
      <c r="I2422" s="1">
        <v>-3.1E-2</v>
      </c>
      <c r="M2422" s="1" t="s">
        <v>2555</v>
      </c>
    </row>
    <row r="2423" spans="1:13" x14ac:dyDescent="0.25">
      <c r="A2423" s="4" t="s">
        <v>2388</v>
      </c>
      <c r="B2423" s="1">
        <v>2012</v>
      </c>
      <c r="C2423" s="1" t="s">
        <v>503</v>
      </c>
      <c r="D2423" s="40" t="s">
        <v>504</v>
      </c>
      <c r="E2423" s="3" t="s">
        <v>2571</v>
      </c>
      <c r="F2423" s="1" t="s">
        <v>632</v>
      </c>
      <c r="G2423" s="1">
        <v>1.5</v>
      </c>
      <c r="M2423" s="1" t="s">
        <v>2555</v>
      </c>
    </row>
    <row r="2424" spans="1:13" x14ac:dyDescent="0.25">
      <c r="A2424" s="4" t="s">
        <v>2388</v>
      </c>
      <c r="B2424" s="1">
        <v>2013</v>
      </c>
      <c r="C2424" s="1" t="s">
        <v>15</v>
      </c>
      <c r="D2424" s="40" t="s">
        <v>16</v>
      </c>
      <c r="E2424" s="3" t="s">
        <v>2572</v>
      </c>
      <c r="F2424" s="1" t="s">
        <v>632</v>
      </c>
      <c r="G2424" s="1">
        <v>10.001370000000001</v>
      </c>
      <c r="M2424" s="1" t="s">
        <v>2573</v>
      </c>
    </row>
    <row r="2425" spans="1:13" x14ac:dyDescent="0.25">
      <c r="A2425" s="4" t="s">
        <v>2388</v>
      </c>
      <c r="B2425" s="1">
        <v>2013</v>
      </c>
      <c r="C2425" s="1" t="s">
        <v>162</v>
      </c>
      <c r="D2425" s="40" t="s">
        <v>163</v>
      </c>
      <c r="E2425" s="3" t="s">
        <v>2574</v>
      </c>
      <c r="F2425" s="1" t="s">
        <v>632</v>
      </c>
      <c r="G2425" s="1">
        <v>2.0002740000000001</v>
      </c>
      <c r="M2425" s="1" t="s">
        <v>2575</v>
      </c>
    </row>
    <row r="2426" spans="1:13" x14ac:dyDescent="0.25">
      <c r="A2426" s="4" t="s">
        <v>2388</v>
      </c>
      <c r="B2426" s="1">
        <v>2013</v>
      </c>
      <c r="C2426" s="1" t="s">
        <v>19</v>
      </c>
      <c r="D2426" s="40" t="s">
        <v>20</v>
      </c>
      <c r="E2426" s="3" t="s">
        <v>2576</v>
      </c>
      <c r="F2426" s="1" t="s">
        <v>632</v>
      </c>
      <c r="G2426" s="1">
        <v>8.0010960000000004</v>
      </c>
      <c r="M2426" s="1" t="s">
        <v>2577</v>
      </c>
    </row>
    <row r="2427" spans="1:13" x14ac:dyDescent="0.25">
      <c r="A2427" s="4" t="s">
        <v>2388</v>
      </c>
      <c r="B2427" s="1">
        <v>2013</v>
      </c>
      <c r="C2427" s="1" t="s">
        <v>140</v>
      </c>
      <c r="D2427" s="40" t="s">
        <v>100</v>
      </c>
      <c r="E2427" s="3" t="s">
        <v>2578</v>
      </c>
      <c r="F2427" s="1" t="s">
        <v>632</v>
      </c>
      <c r="G2427" s="1">
        <v>6.0008220000000003</v>
      </c>
      <c r="M2427" s="1" t="s">
        <v>2579</v>
      </c>
    </row>
    <row r="2428" spans="1:13" x14ac:dyDescent="0.25">
      <c r="A2428" s="4" t="s">
        <v>2388</v>
      </c>
      <c r="B2428" s="1">
        <v>2013</v>
      </c>
      <c r="C2428" s="1" t="s">
        <v>23</v>
      </c>
      <c r="D2428" s="40" t="s">
        <v>24</v>
      </c>
      <c r="E2428" s="3" t="s">
        <v>2580</v>
      </c>
      <c r="F2428" s="1" t="s">
        <v>632</v>
      </c>
      <c r="G2428" s="1">
        <v>2.0002740000000001</v>
      </c>
      <c r="H2428" s="1">
        <v>6.0008220000000003</v>
      </c>
      <c r="M2428" s="1" t="s">
        <v>2581</v>
      </c>
    </row>
    <row r="2429" spans="1:13" x14ac:dyDescent="0.25">
      <c r="A2429" s="4" t="s">
        <v>2388</v>
      </c>
      <c r="B2429" s="1">
        <v>2013</v>
      </c>
      <c r="C2429" s="1" t="s">
        <v>67</v>
      </c>
      <c r="D2429" s="40" t="s">
        <v>68</v>
      </c>
      <c r="E2429" s="3" t="s">
        <v>2582</v>
      </c>
      <c r="F2429" s="1" t="s">
        <v>632</v>
      </c>
      <c r="G2429" s="1">
        <v>2.0002740000000001</v>
      </c>
      <c r="H2429" s="1">
        <v>0</v>
      </c>
      <c r="M2429" s="1" t="s">
        <v>2583</v>
      </c>
    </row>
    <row r="2430" spans="1:13" x14ac:dyDescent="0.25">
      <c r="A2430" s="4" t="s">
        <v>2388</v>
      </c>
      <c r="B2430" s="1">
        <v>2013</v>
      </c>
      <c r="C2430" s="1" t="s">
        <v>67</v>
      </c>
      <c r="D2430" s="40" t="s">
        <v>68</v>
      </c>
      <c r="E2430" s="3" t="s">
        <v>2584</v>
      </c>
      <c r="F2430" s="1" t="s">
        <v>632</v>
      </c>
      <c r="G2430" s="1">
        <v>2.0002740000000001</v>
      </c>
      <c r="H2430" s="1">
        <v>0</v>
      </c>
      <c r="M2430" s="1" t="s">
        <v>2585</v>
      </c>
    </row>
    <row r="2431" spans="1:13" x14ac:dyDescent="0.25">
      <c r="A2431" s="4" t="s">
        <v>2388</v>
      </c>
      <c r="B2431" s="1">
        <v>2013</v>
      </c>
      <c r="C2431" s="1" t="s">
        <v>67</v>
      </c>
      <c r="D2431" s="40" t="s">
        <v>68</v>
      </c>
      <c r="E2431" s="3" t="s">
        <v>2586</v>
      </c>
      <c r="F2431" s="1" t="s">
        <v>632</v>
      </c>
      <c r="G2431" s="1">
        <v>2.0002740000000001</v>
      </c>
      <c r="H2431" s="1">
        <v>0</v>
      </c>
      <c r="M2431" s="1" t="s">
        <v>2587</v>
      </c>
    </row>
    <row r="2432" spans="1:13" x14ac:dyDescent="0.25">
      <c r="A2432" s="4" t="s">
        <v>2388</v>
      </c>
      <c r="B2432" s="1">
        <v>2013</v>
      </c>
      <c r="C2432" s="1" t="s">
        <v>67</v>
      </c>
      <c r="D2432" s="40" t="s">
        <v>68</v>
      </c>
      <c r="E2432" s="3" t="s">
        <v>2588</v>
      </c>
      <c r="F2432" s="1" t="s">
        <v>632</v>
      </c>
      <c r="G2432" s="1">
        <v>0</v>
      </c>
      <c r="H2432" s="1">
        <v>4.0005480000000002</v>
      </c>
      <c r="M2432" s="1" t="s">
        <v>2589</v>
      </c>
    </row>
    <row r="2433" spans="1:13" x14ac:dyDescent="0.25">
      <c r="A2433" s="4" t="s">
        <v>2388</v>
      </c>
      <c r="B2433" s="1">
        <v>2013</v>
      </c>
      <c r="C2433" s="1" t="s">
        <v>37</v>
      </c>
      <c r="D2433" s="40" t="s">
        <v>38</v>
      </c>
      <c r="E2433" s="3" t="s">
        <v>2590</v>
      </c>
      <c r="F2433" s="1" t="s">
        <v>632</v>
      </c>
      <c r="G2433" s="1">
        <v>2.0002740000000001</v>
      </c>
      <c r="H2433" s="1">
        <v>0</v>
      </c>
      <c r="M2433" s="1" t="s">
        <v>2591</v>
      </c>
    </row>
    <row r="2434" spans="1:13" x14ac:dyDescent="0.25">
      <c r="A2434" s="4" t="s">
        <v>2388</v>
      </c>
      <c r="B2434" s="1">
        <v>2013</v>
      </c>
      <c r="C2434" s="1" t="s">
        <v>93</v>
      </c>
      <c r="D2434" s="40" t="s">
        <v>38</v>
      </c>
      <c r="E2434" s="3" t="s">
        <v>2592</v>
      </c>
      <c r="F2434" s="1" t="s">
        <v>632</v>
      </c>
      <c r="G2434" s="1">
        <v>0</v>
      </c>
      <c r="H2434" s="1">
        <v>2.0002740000000001</v>
      </c>
      <c r="M2434" s="1" t="s">
        <v>2593</v>
      </c>
    </row>
    <row r="2435" spans="1:13" x14ac:dyDescent="0.25">
      <c r="A2435" s="4" t="s">
        <v>2388</v>
      </c>
      <c r="B2435" s="1">
        <v>2013</v>
      </c>
      <c r="C2435" s="1" t="s">
        <v>97</v>
      </c>
      <c r="D2435" s="40" t="s">
        <v>20</v>
      </c>
      <c r="E2435" s="3" t="s">
        <v>2594</v>
      </c>
      <c r="F2435" s="1" t="s">
        <v>632</v>
      </c>
      <c r="G2435" s="1">
        <v>0</v>
      </c>
      <c r="H2435" s="1">
        <v>-10.001370000000001</v>
      </c>
      <c r="M2435" s="1" t="s">
        <v>2595</v>
      </c>
    </row>
    <row r="2436" spans="1:13" x14ac:dyDescent="0.25">
      <c r="A2436" s="4" t="s">
        <v>2388</v>
      </c>
      <c r="B2436" s="1">
        <v>2013</v>
      </c>
      <c r="C2436" s="1" t="s">
        <v>124</v>
      </c>
      <c r="D2436" s="40" t="s">
        <v>125</v>
      </c>
      <c r="E2436" s="3" t="s">
        <v>2596</v>
      </c>
      <c r="F2436" s="1" t="s">
        <v>632</v>
      </c>
      <c r="G2436" s="1">
        <v>2.0002740000000001</v>
      </c>
      <c r="H2436" s="1">
        <v>0</v>
      </c>
      <c r="M2436" s="1" t="s">
        <v>2597</v>
      </c>
    </row>
    <row r="2437" spans="1:13" x14ac:dyDescent="0.25">
      <c r="A2437" s="4" t="s">
        <v>2388</v>
      </c>
      <c r="B2437" s="1">
        <v>2013</v>
      </c>
      <c r="C2437" s="1" t="s">
        <v>124</v>
      </c>
      <c r="D2437" s="40" t="s">
        <v>125</v>
      </c>
      <c r="E2437" s="3" t="s">
        <v>2598</v>
      </c>
      <c r="F2437" s="1" t="s">
        <v>632</v>
      </c>
      <c r="G2437" s="1">
        <v>2.0002740000000001</v>
      </c>
      <c r="H2437" s="1">
        <v>2.0002740000000001</v>
      </c>
      <c r="M2437" s="1" t="s">
        <v>2599</v>
      </c>
    </row>
    <row r="2438" spans="1:13" x14ac:dyDescent="0.25">
      <c r="A2438" s="4" t="s">
        <v>2388</v>
      </c>
      <c r="B2438" s="1">
        <v>2014</v>
      </c>
      <c r="C2438" s="1" t="s">
        <v>67</v>
      </c>
      <c r="D2438" s="40" t="s">
        <v>68</v>
      </c>
      <c r="E2438" s="3" t="s">
        <v>2600</v>
      </c>
      <c r="F2438" s="1" t="s">
        <v>632</v>
      </c>
      <c r="G2438" s="1">
        <v>2.9</v>
      </c>
      <c r="M2438" s="1" t="s">
        <v>2601</v>
      </c>
    </row>
    <row r="2439" spans="1:13" x14ac:dyDescent="0.25">
      <c r="A2439" s="4" t="s">
        <v>2388</v>
      </c>
      <c r="B2439" s="1">
        <v>2014</v>
      </c>
      <c r="C2439" s="1" t="s">
        <v>67</v>
      </c>
      <c r="D2439" s="40" t="s">
        <v>68</v>
      </c>
      <c r="E2439" s="3" t="s">
        <v>2602</v>
      </c>
      <c r="F2439" s="1" t="s">
        <v>632</v>
      </c>
      <c r="G2439" s="1">
        <v>0.5</v>
      </c>
      <c r="M2439" s="1" t="s">
        <v>2603</v>
      </c>
    </row>
    <row r="2440" spans="1:13" x14ac:dyDescent="0.25">
      <c r="A2440" s="4" t="s">
        <v>2388</v>
      </c>
      <c r="B2440" s="1">
        <v>2014</v>
      </c>
      <c r="C2440" s="1" t="s">
        <v>67</v>
      </c>
      <c r="D2440" s="40" t="s">
        <v>68</v>
      </c>
      <c r="E2440" s="3" t="s">
        <v>2604</v>
      </c>
      <c r="F2440" s="1" t="s">
        <v>632</v>
      </c>
      <c r="G2440" s="1">
        <v>2.6</v>
      </c>
      <c r="M2440" s="1" t="s">
        <v>2605</v>
      </c>
    </row>
    <row r="2441" spans="1:13" x14ac:dyDescent="0.25">
      <c r="A2441" s="4" t="s">
        <v>2388</v>
      </c>
      <c r="B2441" s="1">
        <v>2014</v>
      </c>
      <c r="C2441" s="1" t="s">
        <v>67</v>
      </c>
      <c r="D2441" s="40" t="s">
        <v>68</v>
      </c>
      <c r="E2441" s="3" t="s">
        <v>2606</v>
      </c>
      <c r="F2441" s="1" t="s">
        <v>632</v>
      </c>
      <c r="G2441" s="1">
        <v>1.0999999999999999E-2</v>
      </c>
      <c r="M2441" s="1" t="s">
        <v>2607</v>
      </c>
    </row>
    <row r="2442" spans="1:13" x14ac:dyDescent="0.25">
      <c r="A2442" s="4" t="s">
        <v>2388</v>
      </c>
      <c r="B2442" s="1">
        <v>2014</v>
      </c>
      <c r="C2442" s="1" t="s">
        <v>67</v>
      </c>
      <c r="D2442" s="40" t="s">
        <v>68</v>
      </c>
      <c r="E2442" s="3" t="s">
        <v>2608</v>
      </c>
      <c r="F2442" s="1" t="s">
        <v>632</v>
      </c>
      <c r="G2442" s="1">
        <v>2.7E-2</v>
      </c>
      <c r="M2442" s="1" t="s">
        <v>2609</v>
      </c>
    </row>
    <row r="2443" spans="1:13" x14ac:dyDescent="0.25">
      <c r="A2443" s="4" t="s">
        <v>2388</v>
      </c>
      <c r="B2443" s="1">
        <v>2014</v>
      </c>
      <c r="C2443" s="1" t="s">
        <v>67</v>
      </c>
      <c r="D2443" s="40" t="s">
        <v>68</v>
      </c>
      <c r="E2443" s="3" t="s">
        <v>2610</v>
      </c>
      <c r="F2443" s="1" t="s">
        <v>632</v>
      </c>
      <c r="G2443" s="1">
        <v>7.2999999999999995E-2</v>
      </c>
      <c r="M2443" s="1" t="s">
        <v>2611</v>
      </c>
    </row>
    <row r="2444" spans="1:13" x14ac:dyDescent="0.25">
      <c r="A2444" s="4" t="s">
        <v>2388</v>
      </c>
      <c r="B2444" s="1">
        <v>2014</v>
      </c>
      <c r="C2444" s="1" t="s">
        <v>67</v>
      </c>
      <c r="D2444" s="40" t="s">
        <v>68</v>
      </c>
      <c r="E2444" s="3" t="s">
        <v>2612</v>
      </c>
      <c r="F2444" s="1" t="s">
        <v>632</v>
      </c>
      <c r="G2444" s="1">
        <v>0.21</v>
      </c>
      <c r="M2444" s="1" t="s">
        <v>2613</v>
      </c>
    </row>
    <row r="2445" spans="1:13" x14ac:dyDescent="0.25">
      <c r="A2445" s="4" t="s">
        <v>2388</v>
      </c>
      <c r="B2445" s="1">
        <v>2014</v>
      </c>
      <c r="C2445" s="1" t="s">
        <v>67</v>
      </c>
      <c r="D2445" s="40" t="s">
        <v>68</v>
      </c>
      <c r="E2445" s="3" t="s">
        <v>2614</v>
      </c>
      <c r="F2445" s="1" t="s">
        <v>632</v>
      </c>
      <c r="G2445" s="1">
        <v>7.1999999999999995E-2</v>
      </c>
      <c r="M2445" s="1" t="s">
        <v>2615</v>
      </c>
    </row>
    <row r="2446" spans="1:13" x14ac:dyDescent="0.25">
      <c r="A2446" s="4" t="s">
        <v>2388</v>
      </c>
      <c r="B2446" s="1">
        <v>2014</v>
      </c>
      <c r="C2446" s="1" t="s">
        <v>67</v>
      </c>
      <c r="D2446" s="40" t="s">
        <v>68</v>
      </c>
      <c r="E2446" s="3" t="s">
        <v>2616</v>
      </c>
      <c r="F2446" s="1" t="s">
        <v>632</v>
      </c>
      <c r="G2446" s="1">
        <v>0.30499999999999999</v>
      </c>
      <c r="M2446" s="1" t="s">
        <v>2617</v>
      </c>
    </row>
    <row r="2447" spans="1:13" x14ac:dyDescent="0.25">
      <c r="A2447" s="4" t="s">
        <v>2388</v>
      </c>
      <c r="B2447" s="1">
        <v>2014</v>
      </c>
      <c r="C2447" s="1" t="s">
        <v>67</v>
      </c>
      <c r="D2447" s="40" t="s">
        <v>68</v>
      </c>
      <c r="E2447" s="3" t="s">
        <v>2618</v>
      </c>
      <c r="F2447" s="1" t="s">
        <v>632</v>
      </c>
      <c r="G2447" s="1">
        <v>2E-3</v>
      </c>
      <c r="M2447" s="1" t="s">
        <v>2619</v>
      </c>
    </row>
    <row r="2448" spans="1:13" x14ac:dyDescent="0.25">
      <c r="A2448" s="4" t="s">
        <v>2388</v>
      </c>
      <c r="B2448" s="1">
        <v>2014</v>
      </c>
      <c r="C2448" s="1" t="s">
        <v>67</v>
      </c>
      <c r="D2448" s="40" t="s">
        <v>68</v>
      </c>
      <c r="E2448" s="3" t="s">
        <v>2620</v>
      </c>
      <c r="F2448" s="1" t="s">
        <v>632</v>
      </c>
      <c r="G2448" s="1">
        <v>1.2E-2</v>
      </c>
      <c r="M2448" s="1" t="s">
        <v>2621</v>
      </c>
    </row>
    <row r="2449" spans="1:13" x14ac:dyDescent="0.25">
      <c r="A2449" s="4" t="s">
        <v>2388</v>
      </c>
      <c r="B2449" s="1">
        <v>2014</v>
      </c>
      <c r="C2449" s="1" t="s">
        <v>67</v>
      </c>
      <c r="D2449" s="40" t="s">
        <v>68</v>
      </c>
      <c r="E2449" s="3" t="s">
        <v>2622</v>
      </c>
      <c r="F2449" s="1" t="s">
        <v>632</v>
      </c>
      <c r="G2449" s="1">
        <v>9.5999999999999992E-3</v>
      </c>
      <c r="M2449" s="1" t="s">
        <v>2623</v>
      </c>
    </row>
    <row r="2450" spans="1:13" x14ac:dyDescent="0.25">
      <c r="A2450" s="4" t="s">
        <v>2388</v>
      </c>
      <c r="B2450" s="1">
        <v>2014</v>
      </c>
      <c r="C2450" s="1" t="s">
        <v>67</v>
      </c>
      <c r="D2450" s="40" t="s">
        <v>68</v>
      </c>
      <c r="E2450" s="3" t="s">
        <v>2624</v>
      </c>
      <c r="F2450" s="1" t="s">
        <v>632</v>
      </c>
      <c r="G2450" s="1">
        <v>0.01</v>
      </c>
      <c r="M2450" s="1" t="s">
        <v>2625</v>
      </c>
    </row>
    <row r="2451" spans="1:13" x14ac:dyDescent="0.25">
      <c r="A2451" s="4" t="s">
        <v>2388</v>
      </c>
      <c r="B2451" s="1">
        <v>2014</v>
      </c>
      <c r="C2451" s="1" t="s">
        <v>67</v>
      </c>
      <c r="D2451" s="40" t="s">
        <v>68</v>
      </c>
      <c r="E2451" s="3" t="s">
        <v>2626</v>
      </c>
      <c r="F2451" s="1" t="s">
        <v>632</v>
      </c>
      <c r="G2451" s="1">
        <v>0.01</v>
      </c>
      <c r="M2451" s="1" t="s">
        <v>2627</v>
      </c>
    </row>
    <row r="2452" spans="1:13" x14ac:dyDescent="0.25">
      <c r="A2452" s="4" t="s">
        <v>2388</v>
      </c>
      <c r="B2452" s="1">
        <v>2014</v>
      </c>
      <c r="C2452" s="1" t="s">
        <v>67</v>
      </c>
      <c r="D2452" s="40" t="s">
        <v>68</v>
      </c>
      <c r="E2452" s="3" t="s">
        <v>2628</v>
      </c>
      <c r="F2452" s="1" t="s">
        <v>632</v>
      </c>
      <c r="G2452" s="1">
        <v>0.01</v>
      </c>
      <c r="M2452" s="1" t="s">
        <v>2629</v>
      </c>
    </row>
    <row r="2453" spans="1:13" x14ac:dyDescent="0.25">
      <c r="A2453" s="4" t="s">
        <v>2388</v>
      </c>
      <c r="B2453" s="1">
        <v>2014</v>
      </c>
      <c r="C2453" s="1" t="s">
        <v>67</v>
      </c>
      <c r="D2453" s="40" t="s">
        <v>68</v>
      </c>
      <c r="E2453" s="3" t="s">
        <v>2630</v>
      </c>
      <c r="F2453" s="1" t="s">
        <v>632</v>
      </c>
      <c r="G2453" s="1">
        <v>9.9000000000000005E-2</v>
      </c>
      <c r="M2453" s="1" t="s">
        <v>2631</v>
      </c>
    </row>
    <row r="2454" spans="1:13" x14ac:dyDescent="0.25">
      <c r="A2454" s="4" t="s">
        <v>2388</v>
      </c>
      <c r="B2454" s="1">
        <v>2014</v>
      </c>
      <c r="C2454" s="1" t="s">
        <v>67</v>
      </c>
      <c r="D2454" s="40" t="s">
        <v>68</v>
      </c>
      <c r="E2454" s="3" t="s">
        <v>2632</v>
      </c>
      <c r="F2454" s="1" t="s">
        <v>632</v>
      </c>
      <c r="G2454" s="1">
        <v>3.2000000000000001E-2</v>
      </c>
      <c r="M2454" s="1" t="s">
        <v>2633</v>
      </c>
    </row>
    <row r="2455" spans="1:13" x14ac:dyDescent="0.25">
      <c r="A2455" s="4" t="s">
        <v>2388</v>
      </c>
      <c r="B2455" s="1">
        <v>2014</v>
      </c>
      <c r="C2455" s="1" t="s">
        <v>67</v>
      </c>
      <c r="D2455" s="40" t="s">
        <v>68</v>
      </c>
      <c r="E2455" s="3" t="s">
        <v>2634</v>
      </c>
      <c r="F2455" s="1" t="s">
        <v>632</v>
      </c>
      <c r="G2455" s="1">
        <v>1.2E-2</v>
      </c>
      <c r="M2455" s="1" t="s">
        <v>2635</v>
      </c>
    </row>
    <row r="2456" spans="1:13" x14ac:dyDescent="0.25">
      <c r="A2456" s="4" t="s">
        <v>2388</v>
      </c>
      <c r="B2456" s="1">
        <v>2014</v>
      </c>
      <c r="C2456" s="1" t="s">
        <v>67</v>
      </c>
      <c r="D2456" s="40" t="s">
        <v>68</v>
      </c>
      <c r="E2456" s="3" t="s">
        <v>2636</v>
      </c>
      <c r="F2456" s="1" t="s">
        <v>632</v>
      </c>
      <c r="G2456" s="1">
        <v>0.01</v>
      </c>
      <c r="M2456" s="1" t="s">
        <v>2637</v>
      </c>
    </row>
    <row r="2457" spans="1:13" x14ac:dyDescent="0.25">
      <c r="A2457" s="4" t="s">
        <v>2388</v>
      </c>
      <c r="B2457" s="1">
        <v>2014</v>
      </c>
      <c r="C2457" s="1" t="s">
        <v>67</v>
      </c>
      <c r="D2457" s="40" t="s">
        <v>68</v>
      </c>
      <c r="E2457" s="3" t="s">
        <v>2638</v>
      </c>
      <c r="F2457" s="1" t="s">
        <v>632</v>
      </c>
      <c r="G2457" s="1">
        <v>1.2E-2</v>
      </c>
      <c r="M2457" s="1" t="s">
        <v>2639</v>
      </c>
    </row>
    <row r="2458" spans="1:13" x14ac:dyDescent="0.25">
      <c r="A2458" s="4" t="s">
        <v>2388</v>
      </c>
      <c r="B2458" s="1">
        <v>2014</v>
      </c>
      <c r="C2458" s="1" t="s">
        <v>94</v>
      </c>
      <c r="D2458" s="40" t="s">
        <v>38</v>
      </c>
      <c r="E2458" s="3" t="s">
        <v>2640</v>
      </c>
      <c r="F2458" s="1" t="s">
        <v>632</v>
      </c>
      <c r="G2458" s="1">
        <v>1.9</v>
      </c>
      <c r="M2458" s="1" t="s">
        <v>2641</v>
      </c>
    </row>
    <row r="2459" spans="1:13" x14ac:dyDescent="0.25">
      <c r="A2459" s="4" t="s">
        <v>2388</v>
      </c>
      <c r="B2459" s="1">
        <v>2014</v>
      </c>
      <c r="C2459" s="1" t="s">
        <v>93</v>
      </c>
      <c r="D2459" s="40" t="s">
        <v>38</v>
      </c>
      <c r="E2459" s="3" t="s">
        <v>2642</v>
      </c>
      <c r="F2459" s="1" t="s">
        <v>632</v>
      </c>
      <c r="G2459" s="1">
        <v>0.2</v>
      </c>
      <c r="M2459" s="1" t="s">
        <v>2643</v>
      </c>
    </row>
    <row r="2460" spans="1:13" x14ac:dyDescent="0.25">
      <c r="A2460" s="4" t="s">
        <v>2388</v>
      </c>
      <c r="B2460" s="1">
        <v>2014</v>
      </c>
      <c r="C2460" s="1" t="s">
        <v>121</v>
      </c>
      <c r="D2460" s="40" t="s">
        <v>38</v>
      </c>
      <c r="E2460" s="3" t="s">
        <v>2644</v>
      </c>
      <c r="F2460" s="1" t="s">
        <v>632</v>
      </c>
      <c r="G2460" s="1">
        <v>0.3</v>
      </c>
      <c r="M2460" s="1" t="s">
        <v>2645</v>
      </c>
    </row>
    <row r="2461" spans="1:13" x14ac:dyDescent="0.25">
      <c r="A2461" s="4" t="s">
        <v>2388</v>
      </c>
      <c r="B2461" s="1">
        <v>2014</v>
      </c>
      <c r="C2461" s="1" t="s">
        <v>91</v>
      </c>
      <c r="D2461" s="40" t="s">
        <v>38</v>
      </c>
      <c r="E2461" s="3" t="s">
        <v>2646</v>
      </c>
      <c r="F2461" s="1" t="s">
        <v>632</v>
      </c>
      <c r="G2461" s="1">
        <v>2.7300000000000001E-2</v>
      </c>
      <c r="M2461" s="1" t="s">
        <v>2647</v>
      </c>
    </row>
    <row r="2462" spans="1:13" x14ac:dyDescent="0.25">
      <c r="A2462" s="4" t="s">
        <v>2388</v>
      </c>
      <c r="B2462" s="1">
        <v>2014</v>
      </c>
      <c r="C2462" s="1" t="s">
        <v>88</v>
      </c>
      <c r="D2462" s="40" t="s">
        <v>38</v>
      </c>
      <c r="E2462" s="3" t="s">
        <v>2648</v>
      </c>
      <c r="F2462" s="1" t="s">
        <v>632</v>
      </c>
      <c r="G2462" s="1">
        <v>0.34</v>
      </c>
      <c r="M2462" s="1" t="s">
        <v>2649</v>
      </c>
    </row>
    <row r="2463" spans="1:13" x14ac:dyDescent="0.25">
      <c r="A2463" s="4" t="s">
        <v>2388</v>
      </c>
      <c r="B2463" s="1">
        <v>2014</v>
      </c>
      <c r="C2463" s="1" t="s">
        <v>91</v>
      </c>
      <c r="D2463" s="40" t="s">
        <v>38</v>
      </c>
      <c r="E2463" s="3" t="s">
        <v>2650</v>
      </c>
      <c r="F2463" s="1" t="s">
        <v>632</v>
      </c>
      <c r="G2463" s="1">
        <v>0.1</v>
      </c>
      <c r="M2463" s="1" t="s">
        <v>2651</v>
      </c>
    </row>
    <row r="2464" spans="1:13" x14ac:dyDescent="0.25">
      <c r="A2464" s="4" t="s">
        <v>2388</v>
      </c>
      <c r="B2464" s="1">
        <v>2014</v>
      </c>
      <c r="C2464" s="1" t="s">
        <v>37</v>
      </c>
      <c r="D2464" s="40" t="s">
        <v>38</v>
      </c>
      <c r="E2464" s="3" t="s">
        <v>2652</v>
      </c>
      <c r="F2464" s="1" t="s">
        <v>632</v>
      </c>
      <c r="G2464" s="1">
        <v>5.0000000000000001E-3</v>
      </c>
      <c r="M2464" s="1" t="s">
        <v>2653</v>
      </c>
    </row>
    <row r="2465" spans="1:13" x14ac:dyDescent="0.25">
      <c r="A2465" s="4" t="s">
        <v>2388</v>
      </c>
      <c r="B2465" s="1">
        <v>2014</v>
      </c>
      <c r="C2465" s="1" t="s">
        <v>91</v>
      </c>
      <c r="D2465" s="40" t="s">
        <v>38</v>
      </c>
      <c r="E2465" s="3" t="s">
        <v>2654</v>
      </c>
      <c r="F2465" s="1" t="s">
        <v>632</v>
      </c>
      <c r="G2465" s="1">
        <v>1.0699999999999999E-2</v>
      </c>
      <c r="M2465" s="1" t="s">
        <v>2655</v>
      </c>
    </row>
    <row r="2466" spans="1:13" x14ac:dyDescent="0.25">
      <c r="A2466" s="4" t="s">
        <v>2388</v>
      </c>
      <c r="B2466" s="1">
        <v>2014</v>
      </c>
      <c r="C2466" s="1" t="s">
        <v>91</v>
      </c>
      <c r="D2466" s="40" t="s">
        <v>38</v>
      </c>
      <c r="E2466" s="3" t="s">
        <v>2656</v>
      </c>
      <c r="F2466" s="1" t="s">
        <v>632</v>
      </c>
      <c r="G2466" s="1">
        <v>0.13700000000000001</v>
      </c>
      <c r="M2466" s="1" t="s">
        <v>2657</v>
      </c>
    </row>
    <row r="2467" spans="1:13" x14ac:dyDescent="0.25">
      <c r="A2467" s="4" t="s">
        <v>2388</v>
      </c>
      <c r="B2467" s="1">
        <v>2014</v>
      </c>
      <c r="C2467" s="1" t="s">
        <v>288</v>
      </c>
      <c r="D2467" s="40" t="s">
        <v>38</v>
      </c>
      <c r="E2467" s="3" t="s">
        <v>2658</v>
      </c>
      <c r="F2467" s="1" t="s">
        <v>632</v>
      </c>
      <c r="G2467" s="1">
        <v>8.1000000000000003E-2</v>
      </c>
      <c r="M2467" s="1" t="s">
        <v>2659</v>
      </c>
    </row>
    <row r="2468" spans="1:13" x14ac:dyDescent="0.25">
      <c r="A2468" s="4" t="s">
        <v>2388</v>
      </c>
      <c r="B2468" s="1">
        <v>2014</v>
      </c>
      <c r="C2468" s="1" t="s">
        <v>288</v>
      </c>
      <c r="D2468" s="40" t="s">
        <v>38</v>
      </c>
      <c r="E2468" s="3" t="s">
        <v>2660</v>
      </c>
      <c r="F2468" s="1" t="s">
        <v>632</v>
      </c>
      <c r="G2468" s="1">
        <v>0.05</v>
      </c>
      <c r="M2468" s="1" t="s">
        <v>2661</v>
      </c>
    </row>
    <row r="2469" spans="1:13" x14ac:dyDescent="0.25">
      <c r="A2469" s="4" t="s">
        <v>2388</v>
      </c>
      <c r="B2469" s="1">
        <v>2014</v>
      </c>
      <c r="C2469" s="1" t="s">
        <v>94</v>
      </c>
      <c r="D2469" s="40" t="s">
        <v>38</v>
      </c>
      <c r="E2469" s="3" t="s">
        <v>2662</v>
      </c>
      <c r="F2469" s="1" t="s">
        <v>632</v>
      </c>
      <c r="G2469" s="1">
        <v>0.04</v>
      </c>
      <c r="M2469" s="1" t="s">
        <v>2663</v>
      </c>
    </row>
    <row r="2470" spans="1:13" x14ac:dyDescent="0.25">
      <c r="A2470" s="4" t="s">
        <v>2388</v>
      </c>
      <c r="B2470" s="1">
        <v>2014</v>
      </c>
      <c r="C2470" s="1" t="s">
        <v>91</v>
      </c>
      <c r="D2470" s="40" t="s">
        <v>38</v>
      </c>
      <c r="E2470" s="3" t="s">
        <v>2664</v>
      </c>
      <c r="F2470" s="1" t="s">
        <v>632</v>
      </c>
      <c r="G2470" s="1">
        <v>0.17</v>
      </c>
      <c r="M2470" s="1" t="s">
        <v>2665</v>
      </c>
    </row>
    <row r="2471" spans="1:13" x14ac:dyDescent="0.25">
      <c r="A2471" s="4" t="s">
        <v>2388</v>
      </c>
      <c r="B2471" s="1">
        <v>2014</v>
      </c>
      <c r="C2471" s="1" t="s">
        <v>94</v>
      </c>
      <c r="D2471" s="40" t="s">
        <v>38</v>
      </c>
      <c r="E2471" s="3" t="s">
        <v>2666</v>
      </c>
      <c r="F2471" s="1" t="s">
        <v>632</v>
      </c>
      <c r="G2471" s="1">
        <v>1.4999999999999999E-2</v>
      </c>
      <c r="M2471" s="1" t="s">
        <v>2667</v>
      </c>
    </row>
    <row r="2472" spans="1:13" x14ac:dyDescent="0.25">
      <c r="A2472" s="4" t="s">
        <v>2388</v>
      </c>
      <c r="B2472" s="1">
        <v>2014</v>
      </c>
      <c r="C2472" s="1" t="s">
        <v>91</v>
      </c>
      <c r="D2472" s="40" t="s">
        <v>38</v>
      </c>
      <c r="E2472" s="3" t="s">
        <v>2668</v>
      </c>
      <c r="F2472" s="1" t="s">
        <v>632</v>
      </c>
      <c r="G2472" s="1">
        <v>0.09</v>
      </c>
      <c r="M2472" s="1" t="s">
        <v>2669</v>
      </c>
    </row>
    <row r="2473" spans="1:13" x14ac:dyDescent="0.25">
      <c r="A2473" s="4" t="s">
        <v>2388</v>
      </c>
      <c r="B2473" s="1">
        <v>2014</v>
      </c>
      <c r="C2473" s="1" t="s">
        <v>91</v>
      </c>
      <c r="D2473" s="40" t="s">
        <v>38</v>
      </c>
      <c r="E2473" s="3" t="s">
        <v>2670</v>
      </c>
      <c r="F2473" s="1" t="s">
        <v>632</v>
      </c>
      <c r="G2473" s="1">
        <v>-5.0000000000000001E-3</v>
      </c>
      <c r="M2473" s="1" t="s">
        <v>2671</v>
      </c>
    </row>
    <row r="2474" spans="1:13" x14ac:dyDescent="0.25">
      <c r="A2474" s="4" t="s">
        <v>2388</v>
      </c>
      <c r="B2474" s="1">
        <v>2014</v>
      </c>
      <c r="C2474" s="1" t="s">
        <v>37</v>
      </c>
      <c r="D2474" s="40" t="s">
        <v>38</v>
      </c>
      <c r="E2474" s="3" t="s">
        <v>2672</v>
      </c>
      <c r="F2474" s="1" t="s">
        <v>632</v>
      </c>
      <c r="G2474" s="1">
        <v>0.17699999999999999</v>
      </c>
      <c r="M2474" s="1" t="s">
        <v>2673</v>
      </c>
    </row>
    <row r="2475" spans="1:13" x14ac:dyDescent="0.25">
      <c r="A2475" s="4" t="s">
        <v>2388</v>
      </c>
      <c r="B2475" s="1">
        <v>2014</v>
      </c>
      <c r="C2475" s="1" t="s">
        <v>64</v>
      </c>
      <c r="D2475" s="40" t="s">
        <v>16</v>
      </c>
      <c r="E2475" s="3" t="s">
        <v>2674</v>
      </c>
      <c r="F2475" s="1" t="s">
        <v>632</v>
      </c>
      <c r="G2475" s="1">
        <v>0.09</v>
      </c>
      <c r="M2475" s="1" t="s">
        <v>2675</v>
      </c>
    </row>
    <row r="2476" spans="1:13" x14ac:dyDescent="0.25">
      <c r="A2476" s="4" t="s">
        <v>2388</v>
      </c>
      <c r="B2476" s="1">
        <v>2014</v>
      </c>
      <c r="C2476" s="1" t="s">
        <v>121</v>
      </c>
      <c r="D2476" s="40" t="s">
        <v>38</v>
      </c>
      <c r="E2476" s="3" t="s">
        <v>2676</v>
      </c>
      <c r="F2476" s="1" t="s">
        <v>632</v>
      </c>
      <c r="G2476" s="1">
        <v>3.5000000000000003E-2</v>
      </c>
      <c r="M2476" s="1" t="s">
        <v>2677</v>
      </c>
    </row>
    <row r="2477" spans="1:13" x14ac:dyDescent="0.25">
      <c r="A2477" s="4" t="s">
        <v>2388</v>
      </c>
      <c r="B2477" s="1">
        <v>2014</v>
      </c>
      <c r="C2477" s="1" t="s">
        <v>37</v>
      </c>
      <c r="D2477" s="40" t="s">
        <v>38</v>
      </c>
      <c r="E2477" s="3" t="s">
        <v>2678</v>
      </c>
      <c r="F2477" s="1" t="s">
        <v>632</v>
      </c>
      <c r="G2477" s="1">
        <v>0.55000000000000004</v>
      </c>
      <c r="M2477" s="1" t="s">
        <v>2679</v>
      </c>
    </row>
    <row r="2478" spans="1:13" x14ac:dyDescent="0.25">
      <c r="A2478" s="4" t="s">
        <v>2388</v>
      </c>
      <c r="B2478" s="1">
        <v>2014</v>
      </c>
      <c r="C2478" s="1" t="s">
        <v>97</v>
      </c>
      <c r="D2478" s="40" t="s">
        <v>20</v>
      </c>
      <c r="E2478" s="3" t="s">
        <v>2680</v>
      </c>
      <c r="F2478" s="1" t="s">
        <v>632</v>
      </c>
      <c r="G2478" s="1">
        <v>0.03</v>
      </c>
      <c r="M2478" s="1" t="s">
        <v>2681</v>
      </c>
    </row>
    <row r="2479" spans="1:13" x14ac:dyDescent="0.25">
      <c r="A2479" s="4" t="s">
        <v>2388</v>
      </c>
      <c r="B2479" s="1">
        <v>2014</v>
      </c>
      <c r="C2479" s="1" t="s">
        <v>124</v>
      </c>
      <c r="D2479" s="40" t="s">
        <v>125</v>
      </c>
      <c r="E2479" s="3" t="s">
        <v>2682</v>
      </c>
      <c r="F2479" s="1" t="s">
        <v>632</v>
      </c>
      <c r="G2479" s="1">
        <v>1.5</v>
      </c>
      <c r="M2479" s="1" t="s">
        <v>2683</v>
      </c>
    </row>
    <row r="2480" spans="1:13" x14ac:dyDescent="0.25">
      <c r="A2480" s="4" t="s">
        <v>2388</v>
      </c>
      <c r="B2480" s="1">
        <v>2014</v>
      </c>
      <c r="C2480" s="1" t="s">
        <v>124</v>
      </c>
      <c r="D2480" s="40" t="s">
        <v>125</v>
      </c>
      <c r="E2480" s="3" t="s">
        <v>2684</v>
      </c>
      <c r="F2480" s="1" t="s">
        <v>632</v>
      </c>
      <c r="G2480" s="1">
        <v>0.3</v>
      </c>
      <c r="M2480" s="1" t="s">
        <v>2685</v>
      </c>
    </row>
    <row r="2481" spans="1:13" x14ac:dyDescent="0.25">
      <c r="A2481" s="4" t="s">
        <v>2388</v>
      </c>
      <c r="B2481" s="1">
        <v>2014</v>
      </c>
      <c r="C2481" s="1" t="s">
        <v>124</v>
      </c>
      <c r="D2481" s="40" t="s">
        <v>125</v>
      </c>
      <c r="E2481" s="3" t="s">
        <v>2686</v>
      </c>
      <c r="F2481" s="1" t="s">
        <v>632</v>
      </c>
      <c r="G2481" s="1">
        <v>4.2999999999999997E-2</v>
      </c>
      <c r="M2481" s="1" t="s">
        <v>2687</v>
      </c>
    </row>
    <row r="2482" spans="1:13" x14ac:dyDescent="0.25">
      <c r="A2482" s="4" t="s">
        <v>2388</v>
      </c>
      <c r="B2482" s="1">
        <v>2014</v>
      </c>
      <c r="C2482" s="1" t="s">
        <v>124</v>
      </c>
      <c r="D2482" s="40" t="s">
        <v>125</v>
      </c>
      <c r="E2482" s="3" t="s">
        <v>2688</v>
      </c>
      <c r="F2482" s="1" t="s">
        <v>632</v>
      </c>
      <c r="G2482" s="1">
        <v>0.14299999999999999</v>
      </c>
      <c r="M2482" s="1" t="s">
        <v>2689</v>
      </c>
    </row>
    <row r="2483" spans="1:13" x14ac:dyDescent="0.25">
      <c r="A2483" s="4" t="s">
        <v>2388</v>
      </c>
      <c r="B2483" s="1">
        <v>2014</v>
      </c>
      <c r="C2483" s="1" t="s">
        <v>124</v>
      </c>
      <c r="D2483" s="40" t="s">
        <v>125</v>
      </c>
      <c r="E2483" s="3" t="s">
        <v>2690</v>
      </c>
      <c r="F2483" s="1" t="s">
        <v>632</v>
      </c>
      <c r="G2483" s="1">
        <v>1.05</v>
      </c>
      <c r="M2483" s="1" t="s">
        <v>2691</v>
      </c>
    </row>
    <row r="2484" spans="1:13" x14ac:dyDescent="0.25">
      <c r="A2484" s="4" t="s">
        <v>2388</v>
      </c>
      <c r="B2484" s="1">
        <v>2014</v>
      </c>
      <c r="C2484" s="1" t="s">
        <v>15</v>
      </c>
      <c r="D2484" s="40" t="s">
        <v>16</v>
      </c>
      <c r="E2484" s="3" t="s">
        <v>2692</v>
      </c>
      <c r="F2484" s="1" t="s">
        <v>632</v>
      </c>
      <c r="G2484" s="1">
        <v>-0.89300000000000002</v>
      </c>
      <c r="H2484" s="1">
        <v>0</v>
      </c>
      <c r="I2484" s="1">
        <v>0</v>
      </c>
      <c r="M2484" s="1" t="s">
        <v>2693</v>
      </c>
    </row>
    <row r="2485" spans="1:13" x14ac:dyDescent="0.25">
      <c r="A2485" s="4" t="s">
        <v>2388</v>
      </c>
      <c r="B2485" s="1">
        <v>2014</v>
      </c>
      <c r="C2485" s="1" t="s">
        <v>15</v>
      </c>
      <c r="D2485" s="40" t="s">
        <v>16</v>
      </c>
      <c r="E2485" s="3" t="s">
        <v>2694</v>
      </c>
      <c r="F2485" s="1" t="s">
        <v>632</v>
      </c>
      <c r="G2485" s="1">
        <v>0.96</v>
      </c>
      <c r="H2485" s="1">
        <v>0</v>
      </c>
      <c r="I2485" s="1">
        <v>0</v>
      </c>
      <c r="M2485" s="1" t="s">
        <v>2695</v>
      </c>
    </row>
    <row r="2486" spans="1:13" x14ac:dyDescent="0.25">
      <c r="A2486" s="4" t="s">
        <v>2388</v>
      </c>
      <c r="B2486" s="1">
        <v>2014</v>
      </c>
      <c r="C2486" s="1" t="s">
        <v>15</v>
      </c>
      <c r="D2486" s="40" t="s">
        <v>16</v>
      </c>
      <c r="E2486" s="3" t="s">
        <v>2696</v>
      </c>
      <c r="F2486" s="1" t="s">
        <v>632</v>
      </c>
      <c r="G2486" s="1">
        <v>0.26</v>
      </c>
      <c r="H2486" s="1">
        <v>-0.1</v>
      </c>
      <c r="I2486" s="1">
        <v>-0.16</v>
      </c>
      <c r="M2486" s="1" t="s">
        <v>2697</v>
      </c>
    </row>
    <row r="2487" spans="1:13" x14ac:dyDescent="0.25">
      <c r="A2487" s="4" t="s">
        <v>2388</v>
      </c>
      <c r="B2487" s="1">
        <v>2014</v>
      </c>
      <c r="C2487" s="1" t="s">
        <v>15</v>
      </c>
      <c r="D2487" s="40" t="s">
        <v>16</v>
      </c>
      <c r="E2487" s="3" t="s">
        <v>2698</v>
      </c>
      <c r="F2487" s="1" t="s">
        <v>632</v>
      </c>
      <c r="G2487" s="1">
        <v>0.93</v>
      </c>
      <c r="H2487" s="1">
        <v>0.23999999999999988</v>
      </c>
      <c r="I2487" s="1">
        <v>-0.91999999999999993</v>
      </c>
      <c r="M2487" s="1" t="s">
        <v>2699</v>
      </c>
    </row>
    <row r="2488" spans="1:13" x14ac:dyDescent="0.25">
      <c r="A2488" s="4" t="s">
        <v>2388</v>
      </c>
      <c r="B2488" s="1">
        <v>2014</v>
      </c>
      <c r="C2488" s="1" t="s">
        <v>19</v>
      </c>
      <c r="D2488" s="40" t="s">
        <v>20</v>
      </c>
      <c r="E2488" s="3" t="s">
        <v>2700</v>
      </c>
      <c r="F2488" s="1" t="s">
        <v>632</v>
      </c>
      <c r="G2488" s="1">
        <v>-4.0000000000000001E-3</v>
      </c>
      <c r="H2488" s="1">
        <v>-8.0000000000000002E-3</v>
      </c>
      <c r="I2488" s="1">
        <v>-9.9999999999999985E-3</v>
      </c>
      <c r="M2488" s="1" t="s">
        <v>2701</v>
      </c>
    </row>
    <row r="2489" spans="1:13" x14ac:dyDescent="0.25">
      <c r="A2489" s="4" t="s">
        <v>2388</v>
      </c>
      <c r="B2489" s="1">
        <v>2014</v>
      </c>
      <c r="C2489" s="1" t="s">
        <v>19</v>
      </c>
      <c r="D2489" s="40" t="s">
        <v>20</v>
      </c>
      <c r="E2489" s="3" t="s">
        <v>2702</v>
      </c>
      <c r="F2489" s="1" t="s">
        <v>632</v>
      </c>
      <c r="G2489" s="1">
        <v>0.4</v>
      </c>
      <c r="H2489" s="1">
        <v>-0.2</v>
      </c>
      <c r="I2489" s="1">
        <v>0</v>
      </c>
      <c r="M2489" s="1" t="s">
        <v>2703</v>
      </c>
    </row>
    <row r="2490" spans="1:13" x14ac:dyDescent="0.25">
      <c r="A2490" s="4" t="s">
        <v>2388</v>
      </c>
      <c r="B2490" s="1">
        <v>2014</v>
      </c>
      <c r="C2490" s="1" t="s">
        <v>140</v>
      </c>
      <c r="D2490" s="40" t="s">
        <v>100</v>
      </c>
      <c r="E2490" s="3" t="s">
        <v>2704</v>
      </c>
      <c r="F2490" s="1" t="s">
        <v>632</v>
      </c>
      <c r="G2490" s="1">
        <v>-0.35</v>
      </c>
      <c r="H2490" s="1">
        <v>4.9999999999999989E-2</v>
      </c>
      <c r="I2490" s="1">
        <v>-4.0000000000000036E-2</v>
      </c>
      <c r="M2490" s="1" t="s">
        <v>2705</v>
      </c>
    </row>
    <row r="2491" spans="1:13" x14ac:dyDescent="0.25">
      <c r="A2491" s="4" t="s">
        <v>2388</v>
      </c>
      <c r="B2491" s="1">
        <v>2014</v>
      </c>
      <c r="C2491" s="1" t="s">
        <v>140</v>
      </c>
      <c r="D2491" s="40" t="s">
        <v>100</v>
      </c>
      <c r="E2491" s="3" t="s">
        <v>2706</v>
      </c>
      <c r="F2491" s="1" t="s">
        <v>632</v>
      </c>
      <c r="G2491" s="1">
        <v>-0.26</v>
      </c>
      <c r="H2491" s="1">
        <v>-0.21499999999999997</v>
      </c>
      <c r="I2491" s="1">
        <v>0.39999999999999997</v>
      </c>
      <c r="M2491" s="1" t="s">
        <v>2707</v>
      </c>
    </row>
    <row r="2492" spans="1:13" x14ac:dyDescent="0.25">
      <c r="A2492" s="4" t="s">
        <v>2388</v>
      </c>
      <c r="B2492" s="1">
        <v>2014</v>
      </c>
      <c r="C2492" s="1" t="s">
        <v>23</v>
      </c>
      <c r="D2492" s="40" t="s">
        <v>24</v>
      </c>
      <c r="E2492" s="3" t="s">
        <v>2708</v>
      </c>
      <c r="F2492" s="1" t="s">
        <v>632</v>
      </c>
      <c r="G2492" s="1">
        <v>-0.06</v>
      </c>
      <c r="I2492" s="1">
        <v>0</v>
      </c>
      <c r="M2492" s="1" t="s">
        <v>2709</v>
      </c>
    </row>
    <row r="2493" spans="1:13" x14ac:dyDescent="0.25">
      <c r="A2493" s="4" t="s">
        <v>2388</v>
      </c>
      <c r="B2493" s="1">
        <v>2014</v>
      </c>
      <c r="C2493" s="1" t="s">
        <v>23</v>
      </c>
      <c r="D2493" s="40" t="s">
        <v>24</v>
      </c>
      <c r="E2493" s="3" t="s">
        <v>2710</v>
      </c>
      <c r="F2493" s="1" t="s">
        <v>632</v>
      </c>
      <c r="G2493" s="1">
        <v>-0.35499999999999998</v>
      </c>
      <c r="H2493" s="1">
        <v>3.999999999999998E-2</v>
      </c>
      <c r="I2493" s="1">
        <v>-0.15999999999999998</v>
      </c>
      <c r="M2493" s="1" t="s">
        <v>2711</v>
      </c>
    </row>
    <row r="2494" spans="1:13" x14ac:dyDescent="0.25">
      <c r="A2494" s="4" t="s">
        <v>2388</v>
      </c>
      <c r="B2494" s="1">
        <v>2014</v>
      </c>
      <c r="C2494" s="1" t="s">
        <v>23</v>
      </c>
      <c r="D2494" s="40" t="s">
        <v>24</v>
      </c>
      <c r="E2494" s="3" t="s">
        <v>2712</v>
      </c>
      <c r="F2494" s="1" t="s">
        <v>632</v>
      </c>
      <c r="G2494" s="1">
        <v>-0.15</v>
      </c>
      <c r="H2494" s="1">
        <v>0</v>
      </c>
      <c r="I2494" s="1">
        <v>0</v>
      </c>
      <c r="M2494" s="1" t="s">
        <v>2713</v>
      </c>
    </row>
    <row r="2495" spans="1:13" x14ac:dyDescent="0.25">
      <c r="A2495" s="4" t="s">
        <v>2388</v>
      </c>
      <c r="B2495" s="1">
        <v>2014</v>
      </c>
      <c r="C2495" s="1" t="s">
        <v>23</v>
      </c>
      <c r="D2495" s="40" t="s">
        <v>24</v>
      </c>
      <c r="E2495" s="3" t="s">
        <v>2714</v>
      </c>
      <c r="F2495" s="1" t="s">
        <v>632</v>
      </c>
      <c r="G2495" s="1">
        <v>0.34</v>
      </c>
      <c r="H2495" s="1">
        <v>2.16</v>
      </c>
      <c r="I2495" s="1">
        <v>1.5</v>
      </c>
      <c r="M2495" s="1" t="s">
        <v>2715</v>
      </c>
    </row>
    <row r="2496" spans="1:13" x14ac:dyDescent="0.25">
      <c r="A2496" s="4" t="s">
        <v>2388</v>
      </c>
      <c r="B2496" s="1">
        <v>2014</v>
      </c>
      <c r="C2496" s="1" t="s">
        <v>23</v>
      </c>
      <c r="D2496" s="40" t="s">
        <v>24</v>
      </c>
      <c r="E2496" s="3" t="s">
        <v>2716</v>
      </c>
      <c r="F2496" s="1" t="s">
        <v>632</v>
      </c>
      <c r="G2496" s="1">
        <v>0.03</v>
      </c>
      <c r="H2496" s="1">
        <v>0</v>
      </c>
      <c r="I2496" s="1">
        <v>0</v>
      </c>
      <c r="M2496" s="1" t="s">
        <v>2717</v>
      </c>
    </row>
    <row r="2497" spans="1:13" x14ac:dyDescent="0.25">
      <c r="A2497" s="4" t="s">
        <v>2388</v>
      </c>
      <c r="B2497" s="1">
        <v>2014</v>
      </c>
      <c r="C2497" s="1" t="s">
        <v>97</v>
      </c>
      <c r="D2497" s="40" t="s">
        <v>20</v>
      </c>
      <c r="E2497" s="3" t="s">
        <v>2718</v>
      </c>
      <c r="F2497" s="1" t="s">
        <v>632</v>
      </c>
      <c r="G2497" s="1">
        <v>-5.8000000000000003E-2</v>
      </c>
      <c r="M2497" s="1" t="s">
        <v>2719</v>
      </c>
    </row>
    <row r="2498" spans="1:13" x14ac:dyDescent="0.25">
      <c r="A2498" s="4" t="s">
        <v>2388</v>
      </c>
      <c r="B2498" s="1">
        <v>2014</v>
      </c>
      <c r="C2498" s="1" t="s">
        <v>64</v>
      </c>
      <c r="D2498" s="40" t="s">
        <v>16</v>
      </c>
      <c r="E2498" s="3" t="s">
        <v>2720</v>
      </c>
      <c r="F2498" s="1" t="s">
        <v>632</v>
      </c>
      <c r="G2498" s="1">
        <v>1.03</v>
      </c>
      <c r="M2498" s="1" t="s">
        <v>2721</v>
      </c>
    </row>
    <row r="2499" spans="1:13" x14ac:dyDescent="0.25">
      <c r="A2499" s="4" t="s">
        <v>2388</v>
      </c>
      <c r="B2499" s="1">
        <v>2014</v>
      </c>
      <c r="C2499" s="1" t="s">
        <v>64</v>
      </c>
      <c r="D2499" s="40" t="s">
        <v>16</v>
      </c>
      <c r="E2499" s="3" t="s">
        <v>2722</v>
      </c>
      <c r="F2499" s="1" t="s">
        <v>632</v>
      </c>
      <c r="G2499" s="1">
        <v>0.44</v>
      </c>
      <c r="M2499" s="1" t="s">
        <v>2723</v>
      </c>
    </row>
    <row r="2500" spans="1:13" x14ac:dyDescent="0.25">
      <c r="A2500" s="4" t="s">
        <v>2388</v>
      </c>
      <c r="B2500" s="1">
        <v>2014</v>
      </c>
      <c r="C2500" s="1" t="s">
        <v>64</v>
      </c>
      <c r="D2500" s="40" t="s">
        <v>16</v>
      </c>
      <c r="E2500" s="3" t="s">
        <v>2724</v>
      </c>
      <c r="F2500" s="1" t="s">
        <v>632</v>
      </c>
      <c r="G2500" s="1">
        <v>1.2</v>
      </c>
      <c r="M2500" s="1" t="s">
        <v>2725</v>
      </c>
    </row>
    <row r="2501" spans="1:13" x14ac:dyDescent="0.25">
      <c r="A2501" s="4" t="s">
        <v>2388</v>
      </c>
      <c r="B2501" s="1">
        <v>2014</v>
      </c>
      <c r="C2501" s="1" t="s">
        <v>64</v>
      </c>
      <c r="D2501" s="40" t="s">
        <v>16</v>
      </c>
      <c r="E2501" s="3" t="s">
        <v>2726</v>
      </c>
      <c r="F2501" s="1" t="s">
        <v>632</v>
      </c>
      <c r="G2501" s="1">
        <v>-0.18</v>
      </c>
      <c r="M2501" s="1" t="s">
        <v>2727</v>
      </c>
    </row>
    <row r="2502" spans="1:13" x14ac:dyDescent="0.25">
      <c r="A2502" s="4" t="s">
        <v>2388</v>
      </c>
      <c r="B2502" s="1">
        <v>2014</v>
      </c>
      <c r="C2502" s="1" t="s">
        <v>19</v>
      </c>
      <c r="D2502" s="40" t="s">
        <v>20</v>
      </c>
      <c r="E2502" s="3" t="s">
        <v>2728</v>
      </c>
      <c r="F2502" s="1" t="s">
        <v>632</v>
      </c>
      <c r="G2502" s="1">
        <v>4.0000000000000001E-3</v>
      </c>
      <c r="I2502" s="1">
        <v>0</v>
      </c>
      <c r="M2502" s="1" t="s">
        <v>2729</v>
      </c>
    </row>
    <row r="2503" spans="1:13" x14ac:dyDescent="0.25">
      <c r="A2503" s="4" t="s">
        <v>2388</v>
      </c>
      <c r="B2503" s="1">
        <v>2014</v>
      </c>
      <c r="C2503" s="1" t="s">
        <v>99</v>
      </c>
      <c r="D2503" s="40" t="s">
        <v>100</v>
      </c>
      <c r="E2503" s="3" t="s">
        <v>2730</v>
      </c>
      <c r="F2503" s="1" t="s">
        <v>632</v>
      </c>
      <c r="G2503" s="1">
        <v>8.5000000000000006E-2</v>
      </c>
      <c r="H2503" s="1">
        <v>4.4999999999999998E-2</v>
      </c>
      <c r="M2503" s="1" t="s">
        <v>2731</v>
      </c>
    </row>
    <row r="2504" spans="1:13" x14ac:dyDescent="0.25">
      <c r="A2504" s="4" t="s">
        <v>2388</v>
      </c>
      <c r="B2504" s="1">
        <v>2014</v>
      </c>
      <c r="C2504" s="1" t="s">
        <v>99</v>
      </c>
      <c r="D2504" s="40" t="s">
        <v>100</v>
      </c>
      <c r="E2504" s="3" t="s">
        <v>2732</v>
      </c>
      <c r="F2504" s="1" t="s">
        <v>632</v>
      </c>
      <c r="G2504" s="1">
        <v>0.10299999999999999</v>
      </c>
      <c r="M2504" s="1" t="s">
        <v>2733</v>
      </c>
    </row>
    <row r="2505" spans="1:13" x14ac:dyDescent="0.25">
      <c r="A2505" s="4" t="s">
        <v>2388</v>
      </c>
      <c r="B2505" s="1">
        <v>2014</v>
      </c>
      <c r="C2505" s="1" t="s">
        <v>67</v>
      </c>
      <c r="D2505" s="40" t="s">
        <v>68</v>
      </c>
      <c r="E2505" s="3" t="s">
        <v>2734</v>
      </c>
      <c r="F2505" s="1" t="s">
        <v>632</v>
      </c>
      <c r="H2505" s="1">
        <v>12.263999999999999</v>
      </c>
      <c r="I2505" s="1">
        <v>9.3440000000000012</v>
      </c>
      <c r="J2505" s="1">
        <v>7.5919999999999987</v>
      </c>
      <c r="M2505" s="1" t="s">
        <v>2735</v>
      </c>
    </row>
    <row r="2506" spans="1:13" x14ac:dyDescent="0.25">
      <c r="A2506" s="4" t="s">
        <v>2388</v>
      </c>
      <c r="B2506" s="1">
        <v>2014</v>
      </c>
      <c r="C2506" s="1" t="s">
        <v>124</v>
      </c>
      <c r="D2506" s="40" t="s">
        <v>125</v>
      </c>
      <c r="E2506" s="3" t="s">
        <v>2736</v>
      </c>
      <c r="F2506" s="1" t="s">
        <v>632</v>
      </c>
      <c r="H2506" s="1">
        <v>4.62</v>
      </c>
      <c r="I2506" s="1">
        <v>3.5200000000000005</v>
      </c>
      <c r="J2506" s="1">
        <v>2.8599999999999994</v>
      </c>
      <c r="M2506" s="1" t="s">
        <v>2737</v>
      </c>
    </row>
    <row r="2507" spans="1:13" x14ac:dyDescent="0.25">
      <c r="A2507" s="4" t="s">
        <v>2388</v>
      </c>
      <c r="B2507" s="1">
        <v>2014</v>
      </c>
      <c r="C2507" s="1" t="s">
        <v>37</v>
      </c>
      <c r="D2507" s="40" t="s">
        <v>38</v>
      </c>
      <c r="E2507" s="3" t="s">
        <v>2738</v>
      </c>
      <c r="F2507" s="1" t="s">
        <v>632</v>
      </c>
      <c r="H2507" s="1">
        <v>0.84</v>
      </c>
      <c r="I2507" s="1">
        <v>0.64</v>
      </c>
      <c r="J2507" s="1">
        <v>0.52</v>
      </c>
      <c r="M2507" s="1" t="s">
        <v>2739</v>
      </c>
    </row>
    <row r="2508" spans="1:13" x14ac:dyDescent="0.25">
      <c r="A2508" s="4" t="s">
        <v>2388</v>
      </c>
      <c r="B2508" s="1">
        <v>2014</v>
      </c>
      <c r="C2508" s="1" t="s">
        <v>94</v>
      </c>
      <c r="D2508" s="40" t="s">
        <v>38</v>
      </c>
      <c r="E2508" s="3" t="s">
        <v>2740</v>
      </c>
      <c r="F2508" s="1" t="s">
        <v>632</v>
      </c>
      <c r="H2508" s="1">
        <v>0.84</v>
      </c>
      <c r="I2508" s="1">
        <v>0.64</v>
      </c>
      <c r="J2508" s="1">
        <v>0.52</v>
      </c>
      <c r="M2508" s="1" t="s">
        <v>2741</v>
      </c>
    </row>
    <row r="2509" spans="1:13" x14ac:dyDescent="0.25">
      <c r="A2509" s="4" t="s">
        <v>2388</v>
      </c>
      <c r="B2509" s="1">
        <v>2014</v>
      </c>
      <c r="C2509" s="1" t="s">
        <v>121</v>
      </c>
      <c r="D2509" s="40" t="s">
        <v>38</v>
      </c>
      <c r="E2509" s="3" t="s">
        <v>2742</v>
      </c>
      <c r="F2509" s="1" t="s">
        <v>632</v>
      </c>
      <c r="H2509" s="1">
        <v>0.84</v>
      </c>
      <c r="I2509" s="1">
        <v>0.64</v>
      </c>
      <c r="J2509" s="1">
        <v>0.52</v>
      </c>
      <c r="M2509" s="1" t="s">
        <v>2743</v>
      </c>
    </row>
    <row r="2510" spans="1:13" x14ac:dyDescent="0.25">
      <c r="A2510" s="4" t="s">
        <v>2388</v>
      </c>
      <c r="B2510" s="1">
        <v>2014</v>
      </c>
      <c r="C2510" s="1" t="s">
        <v>93</v>
      </c>
      <c r="D2510" s="40" t="s">
        <v>38</v>
      </c>
      <c r="E2510" s="3" t="s">
        <v>2744</v>
      </c>
      <c r="F2510" s="1" t="s">
        <v>632</v>
      </c>
      <c r="H2510" s="1">
        <v>0.33600000000000002</v>
      </c>
      <c r="I2510" s="1">
        <v>0.25599999999999995</v>
      </c>
      <c r="J2510" s="1">
        <v>0.20800000000000007</v>
      </c>
      <c r="M2510" s="1" t="s">
        <v>2745</v>
      </c>
    </row>
    <row r="2511" spans="1:13" x14ac:dyDescent="0.25">
      <c r="A2511" s="4" t="s">
        <v>2388</v>
      </c>
      <c r="B2511" s="1">
        <v>2014</v>
      </c>
      <c r="C2511" s="1" t="s">
        <v>67</v>
      </c>
      <c r="D2511" s="40" t="s">
        <v>68</v>
      </c>
      <c r="E2511" s="3" t="s">
        <v>2746</v>
      </c>
      <c r="F2511" s="1" t="s">
        <v>632</v>
      </c>
      <c r="G2511" s="1">
        <v>1.6</v>
      </c>
      <c r="M2511" s="1" t="s">
        <v>2747</v>
      </c>
    </row>
    <row r="2512" spans="1:13" x14ac:dyDescent="0.25">
      <c r="A2512" s="4" t="s">
        <v>2388</v>
      </c>
      <c r="B2512" s="1">
        <v>2014</v>
      </c>
      <c r="C2512" s="1" t="s">
        <v>67</v>
      </c>
      <c r="D2512" s="40" t="s">
        <v>68</v>
      </c>
      <c r="E2512" s="3" t="s">
        <v>2748</v>
      </c>
      <c r="F2512" s="1" t="s">
        <v>632</v>
      </c>
      <c r="G2512" s="1">
        <v>0.8</v>
      </c>
      <c r="M2512" s="1" t="s">
        <v>2749</v>
      </c>
    </row>
    <row r="2513" spans="1:13" x14ac:dyDescent="0.25">
      <c r="A2513" s="4" t="s">
        <v>2388</v>
      </c>
      <c r="B2513" s="1">
        <v>2014</v>
      </c>
      <c r="C2513" s="1" t="s">
        <v>71</v>
      </c>
      <c r="D2513" s="40" t="s">
        <v>72</v>
      </c>
      <c r="E2513" s="3" t="s">
        <v>2750</v>
      </c>
      <c r="F2513" s="1" t="s">
        <v>632</v>
      </c>
      <c r="G2513" s="1">
        <v>0.4</v>
      </c>
      <c r="M2513" s="1" t="s">
        <v>2751</v>
      </c>
    </row>
    <row r="2514" spans="1:13" x14ac:dyDescent="0.25">
      <c r="A2514" s="4" t="s">
        <v>2388</v>
      </c>
      <c r="B2514" s="1">
        <v>2014</v>
      </c>
      <c r="C2514" s="1" t="s">
        <v>37</v>
      </c>
      <c r="D2514" s="40" t="s">
        <v>38</v>
      </c>
      <c r="E2514" s="3" t="s">
        <v>2752</v>
      </c>
      <c r="F2514" s="1" t="s">
        <v>632</v>
      </c>
      <c r="G2514" s="1">
        <v>0.3</v>
      </c>
      <c r="M2514" s="1" t="s">
        <v>2753</v>
      </c>
    </row>
    <row r="2515" spans="1:13" x14ac:dyDescent="0.25">
      <c r="A2515" s="4" t="s">
        <v>2388</v>
      </c>
      <c r="B2515" s="1">
        <v>2014</v>
      </c>
      <c r="C2515" s="1" t="s">
        <v>121</v>
      </c>
      <c r="D2515" s="40" t="s">
        <v>38</v>
      </c>
      <c r="E2515" s="3" t="s">
        <v>2754</v>
      </c>
      <c r="F2515" s="1" t="s">
        <v>632</v>
      </c>
      <c r="G2515" s="1">
        <v>0.6</v>
      </c>
      <c r="M2515" s="1" t="s">
        <v>2755</v>
      </c>
    </row>
    <row r="2516" spans="1:13" x14ac:dyDescent="0.25">
      <c r="A2516" s="4" t="s">
        <v>2388</v>
      </c>
      <c r="B2516" s="1">
        <v>2014</v>
      </c>
      <c r="C2516" s="1" t="s">
        <v>93</v>
      </c>
      <c r="D2516" s="40" t="s">
        <v>38</v>
      </c>
      <c r="E2516" s="3" t="s">
        <v>2756</v>
      </c>
      <c r="F2516" s="1" t="s">
        <v>632</v>
      </c>
      <c r="G2516" s="1">
        <v>0.3</v>
      </c>
      <c r="M2516" s="1" t="s">
        <v>2757</v>
      </c>
    </row>
    <row r="2517" spans="1:13" x14ac:dyDescent="0.25">
      <c r="A2517" s="4" t="s">
        <v>2388</v>
      </c>
      <c r="B2517" s="1">
        <v>2014</v>
      </c>
      <c r="C2517" s="1" t="s">
        <v>15</v>
      </c>
      <c r="D2517" s="40" t="s">
        <v>16</v>
      </c>
      <c r="E2517" s="3" t="s">
        <v>2758</v>
      </c>
      <c r="F2517" s="1" t="s">
        <v>632</v>
      </c>
      <c r="G2517" s="1">
        <v>-1</v>
      </c>
      <c r="H2517" s="1">
        <v>0</v>
      </c>
      <c r="I2517" s="1">
        <v>0</v>
      </c>
      <c r="J2517" s="1">
        <v>0</v>
      </c>
      <c r="M2517" s="1" t="s">
        <v>2759</v>
      </c>
    </row>
    <row r="2518" spans="1:13" x14ac:dyDescent="0.25">
      <c r="A2518" s="4" t="s">
        <v>2388</v>
      </c>
      <c r="B2518" s="1">
        <v>2014</v>
      </c>
      <c r="C2518" s="1" t="s">
        <v>140</v>
      </c>
      <c r="D2518" s="40" t="s">
        <v>100</v>
      </c>
      <c r="E2518" s="3" t="s">
        <v>2760</v>
      </c>
      <c r="F2518" s="1" t="s">
        <v>632</v>
      </c>
      <c r="G2518" s="1">
        <v>0</v>
      </c>
      <c r="H2518" s="1">
        <v>-4.5</v>
      </c>
      <c r="I2518" s="1">
        <v>0</v>
      </c>
      <c r="J2518" s="1">
        <v>0</v>
      </c>
      <c r="M2518" s="1" t="s">
        <v>2761</v>
      </c>
    </row>
    <row r="2519" spans="1:13" x14ac:dyDescent="0.25">
      <c r="A2519" s="4" t="s">
        <v>2388</v>
      </c>
      <c r="B2519" s="1">
        <v>2014</v>
      </c>
      <c r="C2519" s="1" t="s">
        <v>140</v>
      </c>
      <c r="D2519" s="40" t="s">
        <v>100</v>
      </c>
      <c r="E2519" s="3" t="s">
        <v>2762</v>
      </c>
      <c r="F2519" s="1" t="s">
        <v>632</v>
      </c>
      <c r="G2519" s="1">
        <v>0</v>
      </c>
      <c r="H2519" s="1">
        <v>0</v>
      </c>
      <c r="I2519" s="1">
        <v>-4.5</v>
      </c>
      <c r="J2519" s="1">
        <v>0</v>
      </c>
      <c r="M2519" s="1" t="s">
        <v>2763</v>
      </c>
    </row>
    <row r="2520" spans="1:13" x14ac:dyDescent="0.25">
      <c r="A2520" s="4" t="s">
        <v>2388</v>
      </c>
      <c r="B2520" s="1">
        <v>2014</v>
      </c>
      <c r="C2520" s="1" t="s">
        <v>19</v>
      </c>
      <c r="D2520" s="40" t="s">
        <v>20</v>
      </c>
      <c r="E2520" s="3" t="s">
        <v>2764</v>
      </c>
      <c r="F2520" s="1" t="s">
        <v>632</v>
      </c>
      <c r="G2520" s="1">
        <v>0</v>
      </c>
      <c r="H2520" s="1">
        <v>0</v>
      </c>
      <c r="I2520" s="1">
        <v>-1</v>
      </c>
      <c r="J2520" s="1">
        <v>0</v>
      </c>
      <c r="M2520" s="1" t="s">
        <v>2765</v>
      </c>
    </row>
    <row r="2521" spans="1:13" x14ac:dyDescent="0.25">
      <c r="A2521" s="4" t="s">
        <v>2388</v>
      </c>
      <c r="B2521" s="1">
        <v>2014</v>
      </c>
      <c r="C2521" s="1" t="s">
        <v>19</v>
      </c>
      <c r="D2521" s="40" t="s">
        <v>20</v>
      </c>
      <c r="E2521" s="3" t="s">
        <v>2766</v>
      </c>
      <c r="F2521" s="1" t="s">
        <v>632</v>
      </c>
      <c r="G2521" s="1">
        <v>0</v>
      </c>
      <c r="H2521" s="1">
        <v>-1</v>
      </c>
      <c r="I2521" s="1">
        <v>-2.5</v>
      </c>
      <c r="J2521" s="1">
        <v>-2.5</v>
      </c>
      <c r="M2521" s="1" t="s">
        <v>2767</v>
      </c>
    </row>
    <row r="2522" spans="1:13" x14ac:dyDescent="0.25">
      <c r="A2522" s="4" t="s">
        <v>2768</v>
      </c>
      <c r="B2522" s="1">
        <v>1983</v>
      </c>
      <c r="C2522" s="1" t="s">
        <v>15</v>
      </c>
      <c r="D2522" s="2" t="s">
        <v>16</v>
      </c>
      <c r="E2522" s="3" t="s">
        <v>2769</v>
      </c>
      <c r="F2522" s="1" t="s">
        <v>632</v>
      </c>
      <c r="G2522" s="1">
        <v>2.2000000000000002</v>
      </c>
      <c r="H2522" s="1">
        <v>0</v>
      </c>
      <c r="I2522" s="1">
        <v>0</v>
      </c>
      <c r="J2522" s="1">
        <v>0</v>
      </c>
      <c r="K2522" s="1">
        <v>0</v>
      </c>
      <c r="L2522" s="1">
        <v>0</v>
      </c>
      <c r="M2522" s="1" t="s">
        <v>2770</v>
      </c>
    </row>
    <row r="2523" spans="1:13" x14ac:dyDescent="0.25">
      <c r="A2523" s="4" t="s">
        <v>2768</v>
      </c>
      <c r="B2523" s="1">
        <v>1983</v>
      </c>
      <c r="C2523" s="1" t="s">
        <v>162</v>
      </c>
      <c r="D2523" s="2" t="s">
        <v>163</v>
      </c>
      <c r="E2523" s="3" t="s">
        <v>2771</v>
      </c>
      <c r="F2523" s="1" t="s">
        <v>632</v>
      </c>
      <c r="G2523" s="1">
        <v>2.8</v>
      </c>
      <c r="H2523" s="1">
        <v>0</v>
      </c>
      <c r="I2523" s="1">
        <v>0</v>
      </c>
      <c r="J2523" s="1">
        <v>0</v>
      </c>
      <c r="K2523" s="1">
        <v>0</v>
      </c>
      <c r="L2523" s="1">
        <v>0</v>
      </c>
      <c r="M2523" s="1" t="s">
        <v>2770</v>
      </c>
    </row>
    <row r="2524" spans="1:13" x14ac:dyDescent="0.25">
      <c r="A2524" s="4" t="s">
        <v>2768</v>
      </c>
      <c r="B2524" s="1">
        <v>1982</v>
      </c>
      <c r="C2524" s="1" t="s">
        <v>64</v>
      </c>
      <c r="D2524" s="2" t="s">
        <v>16</v>
      </c>
      <c r="E2524" s="3" t="s">
        <v>2772</v>
      </c>
      <c r="F2524" s="1" t="s">
        <v>632</v>
      </c>
      <c r="G2524" s="1">
        <v>0</v>
      </c>
      <c r="H2524" s="1">
        <v>0.5</v>
      </c>
      <c r="I2524" s="1">
        <v>0</v>
      </c>
      <c r="J2524" s="1">
        <v>0</v>
      </c>
      <c r="K2524" s="1">
        <v>0</v>
      </c>
      <c r="L2524" s="1">
        <v>0</v>
      </c>
      <c r="M2524" s="1" t="s">
        <v>2773</v>
      </c>
    </row>
    <row r="2525" spans="1:13" x14ac:dyDescent="0.25">
      <c r="A2525" s="4" t="s">
        <v>2768</v>
      </c>
      <c r="B2525" s="1">
        <v>1983</v>
      </c>
      <c r="C2525" s="1" t="s">
        <v>34</v>
      </c>
      <c r="D2525" s="2" t="s">
        <v>35</v>
      </c>
      <c r="E2525" s="3" t="s">
        <v>2774</v>
      </c>
      <c r="F2525" s="1" t="s">
        <v>632</v>
      </c>
      <c r="G2525" s="1">
        <v>2.1666666666666665</v>
      </c>
      <c r="H2525" s="1">
        <v>2</v>
      </c>
      <c r="I2525" s="1">
        <v>0</v>
      </c>
      <c r="J2525" s="1">
        <v>0</v>
      </c>
      <c r="K2525" s="1">
        <v>0</v>
      </c>
      <c r="L2525" s="1">
        <v>0</v>
      </c>
      <c r="M2525" s="1" t="s">
        <v>2770</v>
      </c>
    </row>
    <row r="2526" spans="1:13" x14ac:dyDescent="0.25">
      <c r="A2526" s="4" t="s">
        <v>2768</v>
      </c>
      <c r="B2526" s="1">
        <v>1983</v>
      </c>
      <c r="C2526" s="1" t="s">
        <v>88</v>
      </c>
      <c r="D2526" s="2" t="s">
        <v>38</v>
      </c>
      <c r="E2526" s="3" t="s">
        <v>2775</v>
      </c>
      <c r="F2526" s="1" t="s">
        <v>632</v>
      </c>
      <c r="G2526" s="1">
        <v>4.333333333333333</v>
      </c>
      <c r="H2526" s="1">
        <v>4</v>
      </c>
      <c r="I2526" s="1">
        <v>0</v>
      </c>
      <c r="J2526" s="1">
        <v>0</v>
      </c>
      <c r="K2526" s="1">
        <v>0</v>
      </c>
      <c r="L2526" s="1">
        <v>0</v>
      </c>
      <c r="M2526" s="1" t="s">
        <v>2770</v>
      </c>
    </row>
    <row r="2527" spans="1:13" x14ac:dyDescent="0.25">
      <c r="A2527" s="4" t="s">
        <v>2768</v>
      </c>
      <c r="B2527" s="1">
        <v>1983</v>
      </c>
      <c r="C2527" s="1" t="s">
        <v>124</v>
      </c>
      <c r="D2527" s="2" t="s">
        <v>125</v>
      </c>
      <c r="E2527" s="3" t="s">
        <v>2776</v>
      </c>
      <c r="F2527" s="1" t="s">
        <v>632</v>
      </c>
      <c r="G2527" s="1">
        <v>3</v>
      </c>
      <c r="H2527" s="1">
        <v>0</v>
      </c>
      <c r="I2527" s="1">
        <v>0</v>
      </c>
      <c r="J2527" s="1">
        <v>0</v>
      </c>
      <c r="K2527" s="1">
        <v>0</v>
      </c>
      <c r="L2527" s="1">
        <v>0</v>
      </c>
      <c r="M2527" s="1" t="s">
        <v>2770</v>
      </c>
    </row>
    <row r="2528" spans="1:13" x14ac:dyDescent="0.25">
      <c r="A2528" s="4" t="s">
        <v>2768</v>
      </c>
      <c r="B2528" s="1">
        <v>1984</v>
      </c>
      <c r="C2528" s="1" t="s">
        <v>19</v>
      </c>
      <c r="D2528" s="2" t="s">
        <v>20</v>
      </c>
      <c r="E2528" s="3" t="s">
        <v>2777</v>
      </c>
      <c r="F2528" s="1" t="s">
        <v>632</v>
      </c>
      <c r="G2528" s="1">
        <v>0.7</v>
      </c>
      <c r="H2528" s="1">
        <v>0</v>
      </c>
      <c r="I2528" s="1">
        <v>0</v>
      </c>
      <c r="J2528" s="1">
        <v>0</v>
      </c>
      <c r="K2528" s="1">
        <v>0</v>
      </c>
      <c r="L2528" s="1">
        <v>0</v>
      </c>
      <c r="M2528" s="1" t="s">
        <v>2778</v>
      </c>
    </row>
    <row r="2529" spans="1:13" x14ac:dyDescent="0.25">
      <c r="A2529" s="4" t="s">
        <v>2768</v>
      </c>
      <c r="B2529" s="1">
        <v>1984</v>
      </c>
      <c r="C2529" s="1" t="s">
        <v>15</v>
      </c>
      <c r="D2529" s="2" t="s">
        <v>16</v>
      </c>
      <c r="E2529" s="3" t="s">
        <v>2777</v>
      </c>
      <c r="F2529" s="1" t="s">
        <v>632</v>
      </c>
      <c r="G2529" s="1">
        <v>0.7</v>
      </c>
      <c r="H2529" s="1">
        <v>0</v>
      </c>
      <c r="I2529" s="1">
        <v>0</v>
      </c>
      <c r="J2529" s="1">
        <v>0</v>
      </c>
      <c r="K2529" s="1">
        <v>0</v>
      </c>
      <c r="L2529" s="1">
        <v>0</v>
      </c>
      <c r="M2529" s="1" t="s">
        <v>2778</v>
      </c>
    </row>
    <row r="2530" spans="1:13" x14ac:dyDescent="0.25">
      <c r="A2530" s="4" t="s">
        <v>2768</v>
      </c>
      <c r="B2530" s="1">
        <v>1984</v>
      </c>
      <c r="C2530" s="1" t="s">
        <v>15</v>
      </c>
      <c r="D2530" s="2" t="s">
        <v>16</v>
      </c>
      <c r="E2530" s="3" t="s">
        <v>2779</v>
      </c>
      <c r="F2530" s="1" t="s">
        <v>632</v>
      </c>
      <c r="G2530" s="1">
        <v>-5</v>
      </c>
      <c r="H2530" s="1">
        <v>5</v>
      </c>
      <c r="I2530" s="1">
        <v>0</v>
      </c>
      <c r="J2530" s="1">
        <v>0</v>
      </c>
      <c r="K2530" s="1">
        <v>0</v>
      </c>
      <c r="L2530" s="1">
        <v>0</v>
      </c>
      <c r="M2530" s="1" t="s">
        <v>2778</v>
      </c>
    </row>
    <row r="2531" spans="1:13" x14ac:dyDescent="0.25">
      <c r="A2531" s="4" t="s">
        <v>2768</v>
      </c>
      <c r="B2531" s="1">
        <v>1984</v>
      </c>
      <c r="C2531" s="1" t="s">
        <v>15</v>
      </c>
      <c r="D2531" s="2" t="s">
        <v>16</v>
      </c>
      <c r="E2531" s="3" t="s">
        <v>2780</v>
      </c>
      <c r="F2531" s="1" t="s">
        <v>632</v>
      </c>
      <c r="G2531" s="1">
        <v>2.1</v>
      </c>
      <c r="H2531" s="1">
        <v>0</v>
      </c>
      <c r="I2531" s="1">
        <v>0</v>
      </c>
      <c r="J2531" s="1">
        <v>0</v>
      </c>
      <c r="K2531" s="1">
        <v>0</v>
      </c>
      <c r="L2531" s="1">
        <v>0</v>
      </c>
      <c r="M2531" s="1" t="s">
        <v>2778</v>
      </c>
    </row>
    <row r="2532" spans="1:13" x14ac:dyDescent="0.25">
      <c r="A2532" s="4" t="s">
        <v>2768</v>
      </c>
      <c r="B2532" s="1">
        <v>1984</v>
      </c>
      <c r="C2532" s="1" t="s">
        <v>422</v>
      </c>
      <c r="D2532" s="2" t="s">
        <v>423</v>
      </c>
      <c r="E2532" s="3" t="s">
        <v>2781</v>
      </c>
      <c r="F2532" s="1" t="s">
        <v>632</v>
      </c>
      <c r="G2532" s="1">
        <v>0.3</v>
      </c>
      <c r="H2532" s="1">
        <v>0</v>
      </c>
      <c r="I2532" s="1">
        <v>0</v>
      </c>
      <c r="J2532" s="1">
        <v>0</v>
      </c>
      <c r="K2532" s="1">
        <v>0</v>
      </c>
      <c r="L2532" s="1">
        <v>0</v>
      </c>
      <c r="M2532" s="1" t="s">
        <v>2778</v>
      </c>
    </row>
    <row r="2533" spans="1:13" x14ac:dyDescent="0.25">
      <c r="A2533" s="4" t="s">
        <v>2768</v>
      </c>
      <c r="B2533" s="1">
        <v>1984</v>
      </c>
      <c r="C2533" s="1" t="s">
        <v>34</v>
      </c>
      <c r="D2533" s="2" t="s">
        <v>35</v>
      </c>
      <c r="E2533" s="3" t="s">
        <v>2782</v>
      </c>
      <c r="F2533" s="1" t="s">
        <v>632</v>
      </c>
      <c r="G2533" s="1">
        <v>0.55000000000000004</v>
      </c>
      <c r="H2533" s="1">
        <v>0</v>
      </c>
      <c r="I2533" s="1">
        <v>0</v>
      </c>
      <c r="J2533" s="1">
        <v>0</v>
      </c>
      <c r="K2533" s="1">
        <v>0</v>
      </c>
      <c r="L2533" s="1">
        <v>0</v>
      </c>
      <c r="M2533" s="1" t="s">
        <v>2783</v>
      </c>
    </row>
    <row r="2534" spans="1:13" x14ac:dyDescent="0.25">
      <c r="A2534" s="4" t="s">
        <v>2768</v>
      </c>
      <c r="B2534" s="1">
        <v>1984</v>
      </c>
      <c r="C2534" s="1" t="s">
        <v>121</v>
      </c>
      <c r="D2534" s="2" t="s">
        <v>38</v>
      </c>
      <c r="E2534" s="3" t="s">
        <v>2784</v>
      </c>
      <c r="F2534" s="1" t="s">
        <v>632</v>
      </c>
      <c r="G2534" s="1">
        <v>0.55000000000000004</v>
      </c>
      <c r="H2534" s="1">
        <v>0</v>
      </c>
      <c r="I2534" s="1">
        <v>0</v>
      </c>
      <c r="J2534" s="1">
        <v>0</v>
      </c>
      <c r="K2534" s="1">
        <v>0</v>
      </c>
      <c r="L2534" s="1">
        <v>0</v>
      </c>
      <c r="M2534" s="1" t="s">
        <v>2783</v>
      </c>
    </row>
    <row r="2535" spans="1:13" x14ac:dyDescent="0.25">
      <c r="A2535" s="4" t="s">
        <v>2768</v>
      </c>
      <c r="B2535" s="1">
        <v>1984</v>
      </c>
      <c r="C2535" s="1" t="s">
        <v>124</v>
      </c>
      <c r="D2535" s="2" t="s">
        <v>125</v>
      </c>
      <c r="E2535" s="3" t="s">
        <v>2785</v>
      </c>
      <c r="F2535" s="1" t="s">
        <v>632</v>
      </c>
      <c r="G2535" s="1">
        <v>1.7</v>
      </c>
      <c r="H2535" s="1">
        <v>0</v>
      </c>
      <c r="I2535" s="1">
        <v>0</v>
      </c>
      <c r="J2535" s="1">
        <v>0</v>
      </c>
      <c r="K2535" s="1">
        <v>0</v>
      </c>
      <c r="L2535" s="1">
        <v>0</v>
      </c>
      <c r="M2535" s="1" t="s">
        <v>2783</v>
      </c>
    </row>
    <row r="2536" spans="1:13" x14ac:dyDescent="0.25">
      <c r="A2536" s="4" t="s">
        <v>2768</v>
      </c>
      <c r="B2536" s="1">
        <v>1984</v>
      </c>
      <c r="C2536" s="1" t="s">
        <v>124</v>
      </c>
      <c r="D2536" s="2" t="s">
        <v>125</v>
      </c>
      <c r="E2536" s="3" t="s">
        <v>2786</v>
      </c>
      <c r="F2536" s="1" t="s">
        <v>632</v>
      </c>
      <c r="G2536" s="1">
        <v>1.4</v>
      </c>
      <c r="H2536" s="1">
        <v>0</v>
      </c>
      <c r="I2536" s="1">
        <v>0</v>
      </c>
      <c r="J2536" s="1">
        <v>0</v>
      </c>
      <c r="K2536" s="1">
        <v>0</v>
      </c>
      <c r="L2536" s="1">
        <v>0</v>
      </c>
      <c r="M2536" s="1" t="s">
        <v>2783</v>
      </c>
    </row>
    <row r="2537" spans="1:13" x14ac:dyDescent="0.25">
      <c r="A2537" s="4" t="s">
        <v>2768</v>
      </c>
      <c r="B2537" s="1">
        <v>1984</v>
      </c>
      <c r="C2537" s="1" t="s">
        <v>67</v>
      </c>
      <c r="D2537" s="2" t="s">
        <v>68</v>
      </c>
      <c r="E2537" s="3" t="s">
        <v>2787</v>
      </c>
      <c r="F2537" s="1" t="s">
        <v>632</v>
      </c>
      <c r="G2537" s="1">
        <v>0</v>
      </c>
      <c r="H2537" s="1">
        <v>2.5</v>
      </c>
      <c r="I2537" s="1">
        <v>0</v>
      </c>
      <c r="J2537" s="1">
        <v>0</v>
      </c>
      <c r="K2537" s="1">
        <v>0</v>
      </c>
      <c r="L2537" s="1">
        <v>0</v>
      </c>
      <c r="M2537" s="1" t="s">
        <v>2788</v>
      </c>
    </row>
    <row r="2538" spans="1:13" x14ac:dyDescent="0.25">
      <c r="A2538" s="4" t="s">
        <v>2768</v>
      </c>
      <c r="B2538" s="1">
        <v>1984</v>
      </c>
      <c r="C2538" s="1" t="s">
        <v>88</v>
      </c>
      <c r="D2538" s="2" t="s">
        <v>38</v>
      </c>
      <c r="E2538" s="3" t="s">
        <v>2789</v>
      </c>
      <c r="F2538" s="1" t="s">
        <v>632</v>
      </c>
      <c r="G2538" s="1">
        <v>0</v>
      </c>
      <c r="H2538" s="1">
        <v>2.5</v>
      </c>
      <c r="I2538" s="1">
        <v>0</v>
      </c>
      <c r="J2538" s="1">
        <v>0</v>
      </c>
      <c r="K2538" s="1">
        <v>0</v>
      </c>
      <c r="L2538" s="1">
        <v>0</v>
      </c>
      <c r="M2538" s="1" t="s">
        <v>2788</v>
      </c>
    </row>
    <row r="2539" spans="1:13" x14ac:dyDescent="0.25">
      <c r="A2539" s="4" t="s">
        <v>2768</v>
      </c>
      <c r="B2539" s="1">
        <v>1994</v>
      </c>
      <c r="C2539" s="1" t="s">
        <v>140</v>
      </c>
      <c r="D2539" s="2" t="s">
        <v>100</v>
      </c>
      <c r="E2539" s="3" t="s">
        <v>2790</v>
      </c>
      <c r="F2539" s="1" t="s">
        <v>632</v>
      </c>
      <c r="G2539" s="1">
        <v>0</v>
      </c>
      <c r="H2539" s="1">
        <v>0.4</v>
      </c>
      <c r="I2539" s="1">
        <v>0</v>
      </c>
      <c r="J2539" s="1">
        <v>0</v>
      </c>
      <c r="K2539" s="1">
        <v>0</v>
      </c>
      <c r="L2539" s="1">
        <v>0</v>
      </c>
      <c r="M2539" s="1" t="s">
        <v>2791</v>
      </c>
    </row>
    <row r="2540" spans="1:13" x14ac:dyDescent="0.25">
      <c r="A2540" s="4" t="s">
        <v>2768</v>
      </c>
      <c r="B2540" s="1">
        <v>1995</v>
      </c>
      <c r="C2540" s="1" t="s">
        <v>91</v>
      </c>
      <c r="D2540" s="2" t="s">
        <v>38</v>
      </c>
      <c r="E2540" s="3" t="s">
        <v>2792</v>
      </c>
      <c r="F2540" s="1" t="s">
        <v>632</v>
      </c>
      <c r="G2540" s="1">
        <v>0.7</v>
      </c>
      <c r="H2540" s="1">
        <v>0</v>
      </c>
      <c r="I2540" s="1">
        <v>0</v>
      </c>
      <c r="J2540" s="1">
        <v>0</v>
      </c>
      <c r="K2540" s="1">
        <v>0</v>
      </c>
      <c r="L2540" s="1">
        <v>0</v>
      </c>
      <c r="M2540" s="1" t="s">
        <v>3937</v>
      </c>
    </row>
    <row r="2541" spans="1:13" x14ac:dyDescent="0.25">
      <c r="A2541" s="4" t="s">
        <v>2768</v>
      </c>
      <c r="B2541" s="1">
        <v>1995</v>
      </c>
      <c r="C2541" s="1" t="s">
        <v>121</v>
      </c>
      <c r="D2541" s="2" t="s">
        <v>38</v>
      </c>
      <c r="E2541" s="3" t="s">
        <v>2793</v>
      </c>
      <c r="F2541" s="1" t="s">
        <v>632</v>
      </c>
      <c r="G2541" s="1">
        <v>0.2</v>
      </c>
      <c r="H2541" s="1">
        <v>0</v>
      </c>
      <c r="I2541" s="1">
        <v>0</v>
      </c>
      <c r="J2541" s="1">
        <v>0</v>
      </c>
      <c r="K2541" s="1">
        <v>0</v>
      </c>
      <c r="L2541" s="1">
        <v>0</v>
      </c>
      <c r="M2541" s="1" t="s">
        <v>3937</v>
      </c>
    </row>
    <row r="2542" spans="1:13" x14ac:dyDescent="0.25">
      <c r="A2542" s="4" t="s">
        <v>2768</v>
      </c>
      <c r="B2542" s="1">
        <v>1995</v>
      </c>
      <c r="C2542" s="1" t="s">
        <v>503</v>
      </c>
      <c r="D2542" s="2" t="s">
        <v>504</v>
      </c>
      <c r="E2542" s="3" t="s">
        <v>2794</v>
      </c>
      <c r="F2542" s="1" t="s">
        <v>632</v>
      </c>
      <c r="G2542" s="1">
        <v>0.7</v>
      </c>
      <c r="H2542" s="1">
        <v>0</v>
      </c>
      <c r="I2542" s="1">
        <v>0</v>
      </c>
      <c r="J2542" s="1">
        <v>0</v>
      </c>
      <c r="K2542" s="1">
        <v>0</v>
      </c>
      <c r="L2542" s="1">
        <v>0</v>
      </c>
      <c r="M2542" s="1" t="s">
        <v>3937</v>
      </c>
    </row>
    <row r="2543" spans="1:13" x14ac:dyDescent="0.25">
      <c r="A2543" s="4" t="s">
        <v>2768</v>
      </c>
      <c r="B2543" s="1">
        <v>1995</v>
      </c>
      <c r="C2543" s="1" t="s">
        <v>503</v>
      </c>
      <c r="D2543" s="2" t="s">
        <v>504</v>
      </c>
      <c r="E2543" s="3" t="s">
        <v>2795</v>
      </c>
      <c r="F2543" s="1" t="s">
        <v>632</v>
      </c>
      <c r="G2543" s="1">
        <v>-0.4</v>
      </c>
      <c r="H2543" s="1">
        <v>0</v>
      </c>
      <c r="I2543" s="1">
        <v>0</v>
      </c>
      <c r="J2543" s="1">
        <v>0</v>
      </c>
      <c r="K2543" s="1">
        <v>0</v>
      </c>
      <c r="L2543" s="1">
        <v>0</v>
      </c>
      <c r="M2543" s="1" t="s">
        <v>3937</v>
      </c>
    </row>
    <row r="2544" spans="1:13" x14ac:dyDescent="0.25">
      <c r="A2544" s="4" t="s">
        <v>2768</v>
      </c>
      <c r="B2544" s="1">
        <v>2009</v>
      </c>
      <c r="C2544" s="1" t="s">
        <v>140</v>
      </c>
      <c r="D2544" s="2" t="s">
        <v>100</v>
      </c>
      <c r="E2544" s="3" t="s">
        <v>2796</v>
      </c>
      <c r="F2544" s="1" t="s">
        <v>632</v>
      </c>
      <c r="G2544" s="1">
        <v>0</v>
      </c>
      <c r="H2544" s="1">
        <v>0</v>
      </c>
      <c r="I2544" s="1">
        <v>1.168768</v>
      </c>
      <c r="J2544" s="1">
        <v>0</v>
      </c>
      <c r="K2544" s="1">
        <v>4.6750720000000001</v>
      </c>
      <c r="L2544" s="1">
        <v>0</v>
      </c>
      <c r="M2544" s="1" t="s">
        <v>2797</v>
      </c>
    </row>
    <row r="2545" spans="1:13" x14ac:dyDescent="0.25">
      <c r="A2545" s="4" t="s">
        <v>2768</v>
      </c>
      <c r="B2545" s="1">
        <v>2009</v>
      </c>
      <c r="C2545" s="1" t="s">
        <v>23</v>
      </c>
      <c r="D2545" s="2" t="s">
        <v>24</v>
      </c>
      <c r="E2545" s="3" t="s">
        <v>2798</v>
      </c>
      <c r="F2545" s="1" t="s">
        <v>632</v>
      </c>
      <c r="G2545" s="1">
        <v>0</v>
      </c>
      <c r="H2545" s="1">
        <v>0</v>
      </c>
      <c r="I2545" s="1">
        <v>0.58438400000000001</v>
      </c>
      <c r="J2545" s="1">
        <v>0</v>
      </c>
      <c r="K2545" s="1">
        <v>2.3375360000000001</v>
      </c>
      <c r="L2545" s="1">
        <v>0</v>
      </c>
      <c r="M2545" s="1" t="s">
        <v>2797</v>
      </c>
    </row>
    <row r="2546" spans="1:13" x14ac:dyDescent="0.25">
      <c r="A2546" s="4" t="s">
        <v>2768</v>
      </c>
      <c r="B2546" s="1">
        <v>2010</v>
      </c>
      <c r="C2546" s="1" t="s">
        <v>67</v>
      </c>
      <c r="D2546" s="2" t="s">
        <v>68</v>
      </c>
      <c r="E2546" s="3" t="s">
        <v>2799</v>
      </c>
      <c r="F2546" s="1" t="s">
        <v>632</v>
      </c>
      <c r="G2546" s="1">
        <v>0</v>
      </c>
      <c r="H2546" s="1">
        <v>9.98874</v>
      </c>
      <c r="I2546" s="1">
        <v>1.6647900000000002</v>
      </c>
      <c r="J2546" s="1">
        <v>4.99437</v>
      </c>
      <c r="K2546" s="1">
        <v>0</v>
      </c>
      <c r="L2546" s="1">
        <v>0</v>
      </c>
      <c r="M2546" s="1" t="s">
        <v>3938</v>
      </c>
    </row>
    <row r="2547" spans="1:13" x14ac:dyDescent="0.25">
      <c r="A2547" s="4" t="s">
        <v>2768</v>
      </c>
      <c r="B2547" s="1">
        <v>2010</v>
      </c>
      <c r="C2547" s="1" t="s">
        <v>71</v>
      </c>
      <c r="D2547" s="2" t="s">
        <v>72</v>
      </c>
      <c r="E2547" s="3" t="s">
        <v>2800</v>
      </c>
      <c r="F2547" s="1" t="s">
        <v>632</v>
      </c>
      <c r="G2547" s="1">
        <v>0</v>
      </c>
      <c r="H2547" s="1">
        <v>-1.6647900000000002</v>
      </c>
      <c r="I2547" s="1">
        <v>3.3295800000000004</v>
      </c>
      <c r="J2547" s="1">
        <v>3.3295800000000004</v>
      </c>
      <c r="K2547" s="1">
        <v>0</v>
      </c>
      <c r="L2547" s="1">
        <v>0</v>
      </c>
      <c r="M2547" s="1" t="s">
        <v>3938</v>
      </c>
    </row>
    <row r="2548" spans="1:13" x14ac:dyDescent="0.25">
      <c r="A2548" s="4" t="s">
        <v>2768</v>
      </c>
      <c r="B2548" s="1">
        <v>2010</v>
      </c>
      <c r="C2548" s="1" t="s">
        <v>121</v>
      </c>
      <c r="D2548" s="2" t="s">
        <v>38</v>
      </c>
      <c r="E2548" s="3" t="s">
        <v>2801</v>
      </c>
      <c r="F2548" s="1" t="s">
        <v>632</v>
      </c>
      <c r="G2548" s="1">
        <v>0</v>
      </c>
      <c r="H2548" s="1">
        <v>1.6647900000000002</v>
      </c>
      <c r="I2548" s="1">
        <v>4.99437</v>
      </c>
      <c r="J2548" s="1">
        <v>1.6647900000000002</v>
      </c>
      <c r="K2548" s="1">
        <v>0</v>
      </c>
      <c r="L2548" s="1">
        <v>0</v>
      </c>
      <c r="M2548" s="1" t="s">
        <v>3938</v>
      </c>
    </row>
    <row r="2549" spans="1:13" x14ac:dyDescent="0.25">
      <c r="A2549" s="4" t="s">
        <v>2768</v>
      </c>
      <c r="B2549" s="1">
        <v>2010</v>
      </c>
      <c r="C2549" s="1" t="s">
        <v>422</v>
      </c>
      <c r="D2549" s="2" t="s">
        <v>423</v>
      </c>
      <c r="E2549" s="3" t="s">
        <v>2802</v>
      </c>
      <c r="F2549" s="1" t="s">
        <v>632</v>
      </c>
      <c r="G2549" s="1">
        <v>0</v>
      </c>
      <c r="H2549" s="1">
        <v>4.99437</v>
      </c>
      <c r="I2549" s="1">
        <v>1.6647900000000002</v>
      </c>
      <c r="J2549" s="1">
        <v>1.6647900000000002</v>
      </c>
      <c r="K2549" s="1">
        <v>0</v>
      </c>
      <c r="L2549" s="1">
        <v>0</v>
      </c>
      <c r="M2549" s="1" t="s">
        <v>2797</v>
      </c>
    </row>
    <row r="2550" spans="1:13" x14ac:dyDescent="0.25">
      <c r="A2550" s="4" t="s">
        <v>2768</v>
      </c>
      <c r="B2550" s="1">
        <v>2012</v>
      </c>
      <c r="C2550" s="1" t="s">
        <v>422</v>
      </c>
      <c r="D2550" s="2" t="s">
        <v>423</v>
      </c>
      <c r="E2550" s="3" t="s">
        <v>2803</v>
      </c>
      <c r="F2550" s="1" t="s">
        <v>632</v>
      </c>
      <c r="G2550" s="1">
        <v>3.5835460000000001</v>
      </c>
      <c r="H2550" s="1">
        <v>1.7917730000000001</v>
      </c>
      <c r="I2550" s="1">
        <v>0</v>
      </c>
      <c r="J2550" s="1">
        <v>0</v>
      </c>
      <c r="K2550" s="1">
        <v>0</v>
      </c>
      <c r="L2550" s="1">
        <v>0</v>
      </c>
      <c r="M2550" s="1" t="s">
        <v>3939</v>
      </c>
    </row>
    <row r="2551" spans="1:13" x14ac:dyDescent="0.25">
      <c r="A2551" s="4" t="s">
        <v>2807</v>
      </c>
      <c r="B2551" s="1">
        <v>1980</v>
      </c>
      <c r="C2551" s="1" t="s">
        <v>422</v>
      </c>
      <c r="D2551" s="1" t="s">
        <v>423</v>
      </c>
      <c r="E2551" s="3" t="s">
        <v>2808</v>
      </c>
      <c r="G2551" s="1">
        <v>1.2</v>
      </c>
      <c r="H2551" s="1">
        <v>0</v>
      </c>
      <c r="I2551" s="1">
        <v>0</v>
      </c>
      <c r="J2551" s="1">
        <v>0</v>
      </c>
      <c r="K2551" s="1">
        <v>0</v>
      </c>
      <c r="L2551" s="1">
        <v>0</v>
      </c>
      <c r="M2551" s="1" t="s">
        <v>2809</v>
      </c>
    </row>
    <row r="2552" spans="1:13" x14ac:dyDescent="0.25">
      <c r="A2552" s="4" t="s">
        <v>2807</v>
      </c>
      <c r="B2552" s="1">
        <v>1980</v>
      </c>
      <c r="C2552" s="1" t="s">
        <v>37</v>
      </c>
      <c r="D2552" s="1" t="s">
        <v>38</v>
      </c>
      <c r="E2552" s="3" t="s">
        <v>2810</v>
      </c>
      <c r="G2552" s="1">
        <v>5.9</v>
      </c>
      <c r="H2552" s="1">
        <v>0</v>
      </c>
      <c r="I2552" s="1">
        <v>0</v>
      </c>
      <c r="J2552" s="1">
        <v>0</v>
      </c>
      <c r="K2552" s="1">
        <v>0</v>
      </c>
      <c r="L2552" s="1">
        <v>0</v>
      </c>
      <c r="M2552" s="1" t="s">
        <v>2809</v>
      </c>
    </row>
    <row r="2553" spans="1:13" x14ac:dyDescent="0.25">
      <c r="A2553" s="4" t="s">
        <v>2807</v>
      </c>
      <c r="B2553" s="1">
        <v>1980</v>
      </c>
      <c r="C2553" s="1" t="s">
        <v>91</v>
      </c>
      <c r="D2553" s="1" t="s">
        <v>38</v>
      </c>
      <c r="E2553" s="3" t="s">
        <v>2811</v>
      </c>
      <c r="G2553" s="1">
        <v>0.8</v>
      </c>
      <c r="H2553" s="1">
        <v>0</v>
      </c>
      <c r="I2553" s="1">
        <v>0</v>
      </c>
      <c r="J2553" s="1">
        <v>0</v>
      </c>
      <c r="K2553" s="1">
        <v>0</v>
      </c>
      <c r="L2553" s="1">
        <v>0</v>
      </c>
      <c r="M2553" s="1" t="s">
        <v>2809</v>
      </c>
    </row>
    <row r="2554" spans="1:13" x14ac:dyDescent="0.25">
      <c r="A2554" s="4" t="s">
        <v>2807</v>
      </c>
      <c r="B2554" s="1">
        <v>1980</v>
      </c>
      <c r="C2554" s="1" t="s">
        <v>88</v>
      </c>
      <c r="D2554" s="1" t="s">
        <v>38</v>
      </c>
      <c r="E2554" s="3" t="s">
        <v>2812</v>
      </c>
      <c r="G2554" s="1">
        <v>0.4</v>
      </c>
      <c r="H2554" s="1">
        <v>0</v>
      </c>
      <c r="I2554" s="1">
        <v>0</v>
      </c>
      <c r="J2554" s="1">
        <v>0</v>
      </c>
      <c r="K2554" s="1">
        <v>0</v>
      </c>
      <c r="L2554" s="1">
        <v>0</v>
      </c>
      <c r="M2554" s="1" t="s">
        <v>2809</v>
      </c>
    </row>
    <row r="2555" spans="1:13" x14ac:dyDescent="0.25">
      <c r="A2555" s="4" t="s">
        <v>2807</v>
      </c>
      <c r="B2555" s="1">
        <v>1981</v>
      </c>
      <c r="C2555" s="1" t="s">
        <v>422</v>
      </c>
      <c r="D2555" s="1" t="s">
        <v>423</v>
      </c>
      <c r="E2555" s="3" t="s">
        <v>2813</v>
      </c>
      <c r="G2555" s="1">
        <v>5.6</v>
      </c>
      <c r="H2555" s="1">
        <v>0</v>
      </c>
      <c r="I2555" s="1">
        <v>0</v>
      </c>
      <c r="J2555" s="1">
        <v>0</v>
      </c>
      <c r="K2555" s="1">
        <v>0</v>
      </c>
      <c r="L2555" s="1">
        <v>0</v>
      </c>
      <c r="M2555" s="1" t="s">
        <v>2814</v>
      </c>
    </row>
    <row r="2556" spans="1:13" x14ac:dyDescent="0.25">
      <c r="A2556" s="4" t="s">
        <v>2807</v>
      </c>
      <c r="B2556" s="1">
        <v>1981</v>
      </c>
      <c r="C2556" s="1" t="s">
        <v>94</v>
      </c>
      <c r="D2556" s="1" t="s">
        <v>38</v>
      </c>
      <c r="E2556" s="3" t="s">
        <v>2815</v>
      </c>
      <c r="G2556" s="1">
        <v>11.9</v>
      </c>
      <c r="H2556" s="1">
        <v>0</v>
      </c>
      <c r="I2556" s="1">
        <v>0</v>
      </c>
      <c r="J2556" s="1">
        <v>0</v>
      </c>
      <c r="K2556" s="1">
        <v>0</v>
      </c>
      <c r="L2556" s="1">
        <v>0</v>
      </c>
      <c r="M2556" s="1" t="s">
        <v>2814</v>
      </c>
    </row>
    <row r="2557" spans="1:13" x14ac:dyDescent="0.25">
      <c r="A2557" s="4" t="s">
        <v>2807</v>
      </c>
      <c r="B2557" s="1">
        <v>1984</v>
      </c>
      <c r="C2557" s="1" t="s">
        <v>19</v>
      </c>
      <c r="D2557" s="1" t="s">
        <v>20</v>
      </c>
      <c r="E2557" s="3" t="s">
        <v>2816</v>
      </c>
      <c r="G2557" s="1">
        <v>6.5</v>
      </c>
      <c r="H2557" s="1">
        <v>0</v>
      </c>
      <c r="I2557" s="1">
        <v>0</v>
      </c>
      <c r="J2557" s="1">
        <v>0</v>
      </c>
      <c r="K2557" s="1">
        <v>0</v>
      </c>
      <c r="L2557" s="1">
        <v>0</v>
      </c>
      <c r="M2557" s="1" t="s">
        <v>2817</v>
      </c>
    </row>
    <row r="2558" spans="1:13" x14ac:dyDescent="0.25">
      <c r="A2558" s="4" t="s">
        <v>2807</v>
      </c>
      <c r="B2558" s="1">
        <v>1984</v>
      </c>
      <c r="C2558" s="1" t="s">
        <v>19</v>
      </c>
      <c r="D2558" s="1" t="s">
        <v>20</v>
      </c>
      <c r="E2558" s="3" t="s">
        <v>2818</v>
      </c>
      <c r="G2558" s="1">
        <v>-3.75</v>
      </c>
      <c r="H2558" s="1">
        <v>0</v>
      </c>
      <c r="I2558" s="1">
        <v>0</v>
      </c>
      <c r="J2558" s="1">
        <v>0</v>
      </c>
      <c r="K2558" s="1">
        <v>0</v>
      </c>
      <c r="L2558" s="1">
        <v>0</v>
      </c>
      <c r="M2558" s="1" t="s">
        <v>2817</v>
      </c>
    </row>
    <row r="2559" spans="1:13" x14ac:dyDescent="0.25">
      <c r="A2559" s="4" t="s">
        <v>2807</v>
      </c>
      <c r="B2559" s="1">
        <v>1984</v>
      </c>
      <c r="C2559" s="1" t="s">
        <v>23</v>
      </c>
      <c r="D2559" s="1" t="s">
        <v>24</v>
      </c>
      <c r="E2559" s="3" t="s">
        <v>2819</v>
      </c>
      <c r="G2559" s="1">
        <v>12.5</v>
      </c>
      <c r="H2559" s="1">
        <v>0</v>
      </c>
      <c r="I2559" s="1">
        <v>0</v>
      </c>
      <c r="J2559" s="1">
        <v>0</v>
      </c>
      <c r="K2559" s="1">
        <v>0</v>
      </c>
      <c r="L2559" s="1">
        <v>0</v>
      </c>
      <c r="M2559" s="1" t="s">
        <v>2817</v>
      </c>
    </row>
    <row r="2560" spans="1:13" x14ac:dyDescent="0.25">
      <c r="A2560" s="4" t="s">
        <v>2807</v>
      </c>
      <c r="B2560" s="1">
        <v>1984</v>
      </c>
      <c r="C2560" s="1" t="s">
        <v>23</v>
      </c>
      <c r="D2560" s="1" t="s">
        <v>24</v>
      </c>
      <c r="E2560" s="3" t="s">
        <v>2820</v>
      </c>
      <c r="G2560" s="1">
        <v>2.25</v>
      </c>
      <c r="H2560" s="1">
        <v>0</v>
      </c>
      <c r="I2560" s="1">
        <v>0</v>
      </c>
      <c r="J2560" s="1">
        <v>0</v>
      </c>
      <c r="K2560" s="1">
        <v>0</v>
      </c>
      <c r="L2560" s="1">
        <v>0</v>
      </c>
      <c r="M2560" s="1" t="s">
        <v>2817</v>
      </c>
    </row>
    <row r="2561" spans="1:13" x14ac:dyDescent="0.25">
      <c r="A2561" s="4" t="s">
        <v>2807</v>
      </c>
      <c r="B2561" s="1">
        <v>1984</v>
      </c>
      <c r="C2561" s="1" t="s">
        <v>64</v>
      </c>
      <c r="D2561" s="1" t="s">
        <v>16</v>
      </c>
      <c r="E2561" s="3" t="s">
        <v>2821</v>
      </c>
      <c r="G2561" s="1">
        <v>1.25</v>
      </c>
      <c r="H2561" s="1">
        <v>0</v>
      </c>
      <c r="I2561" s="1">
        <v>0</v>
      </c>
      <c r="J2561" s="1">
        <v>0</v>
      </c>
      <c r="K2561" s="1">
        <v>0</v>
      </c>
      <c r="L2561" s="1">
        <v>0</v>
      </c>
      <c r="M2561" s="1" t="s">
        <v>2817</v>
      </c>
    </row>
    <row r="2562" spans="1:13" x14ac:dyDescent="0.25">
      <c r="A2562" s="4" t="s">
        <v>2807</v>
      </c>
      <c r="B2562" s="1">
        <v>1984</v>
      </c>
      <c r="C2562" s="1" t="s">
        <v>64</v>
      </c>
      <c r="D2562" s="1" t="s">
        <v>16</v>
      </c>
      <c r="E2562" s="3" t="s">
        <v>2822</v>
      </c>
      <c r="G2562" s="1">
        <v>0.5</v>
      </c>
      <c r="H2562" s="1">
        <v>0</v>
      </c>
      <c r="I2562" s="1">
        <v>0</v>
      </c>
      <c r="J2562" s="1">
        <v>0</v>
      </c>
      <c r="K2562" s="1">
        <v>0</v>
      </c>
      <c r="L2562" s="1">
        <v>0</v>
      </c>
      <c r="M2562" s="1" t="s">
        <v>2817</v>
      </c>
    </row>
    <row r="2563" spans="1:13" x14ac:dyDescent="0.25">
      <c r="A2563" s="4" t="s">
        <v>2807</v>
      </c>
      <c r="B2563" s="1">
        <v>1984</v>
      </c>
      <c r="C2563" s="1" t="s">
        <v>37</v>
      </c>
      <c r="D2563" s="1" t="s">
        <v>38</v>
      </c>
      <c r="E2563" s="3" t="s">
        <v>2823</v>
      </c>
      <c r="G2563" s="1">
        <v>3</v>
      </c>
      <c r="H2563" s="1">
        <v>0</v>
      </c>
      <c r="I2563" s="1">
        <v>0</v>
      </c>
      <c r="J2563" s="1">
        <v>0</v>
      </c>
      <c r="K2563" s="1">
        <v>0</v>
      </c>
      <c r="L2563" s="1">
        <v>0</v>
      </c>
      <c r="M2563" s="1" t="s">
        <v>2817</v>
      </c>
    </row>
    <row r="2564" spans="1:13" x14ac:dyDescent="0.25">
      <c r="A2564" s="4" t="s">
        <v>2807</v>
      </c>
      <c r="B2564" s="1">
        <v>1984</v>
      </c>
      <c r="C2564" s="1" t="s">
        <v>288</v>
      </c>
      <c r="D2564" s="1" t="s">
        <v>38</v>
      </c>
      <c r="E2564" s="3" t="s">
        <v>2824</v>
      </c>
      <c r="G2564" s="1">
        <v>2</v>
      </c>
      <c r="H2564" s="1">
        <v>0</v>
      </c>
      <c r="I2564" s="1">
        <v>0</v>
      </c>
      <c r="J2564" s="1">
        <v>0</v>
      </c>
      <c r="K2564" s="1">
        <v>0</v>
      </c>
      <c r="L2564" s="1">
        <v>0</v>
      </c>
      <c r="M2564" s="1" t="s">
        <v>2817</v>
      </c>
    </row>
    <row r="2565" spans="1:13" x14ac:dyDescent="0.25">
      <c r="A2565" s="4" t="s">
        <v>2807</v>
      </c>
      <c r="B2565" s="1">
        <v>1984</v>
      </c>
      <c r="C2565" s="1" t="s">
        <v>91</v>
      </c>
      <c r="D2565" s="1" t="s">
        <v>38</v>
      </c>
      <c r="E2565" s="3" t="s">
        <v>2825</v>
      </c>
      <c r="G2565" s="1">
        <v>-0.5</v>
      </c>
      <c r="H2565" s="1">
        <v>0</v>
      </c>
      <c r="I2565" s="1">
        <v>0</v>
      </c>
      <c r="J2565" s="1">
        <v>0</v>
      </c>
      <c r="K2565" s="1">
        <v>0</v>
      </c>
      <c r="L2565" s="1">
        <v>0</v>
      </c>
      <c r="M2565" s="1" t="s">
        <v>2817</v>
      </c>
    </row>
    <row r="2566" spans="1:13" x14ac:dyDescent="0.25">
      <c r="A2566" s="4" t="s">
        <v>2807</v>
      </c>
      <c r="B2566" s="1">
        <v>1984</v>
      </c>
      <c r="C2566" s="1" t="s">
        <v>91</v>
      </c>
      <c r="D2566" s="1" t="s">
        <v>38</v>
      </c>
      <c r="E2566" s="3" t="s">
        <v>2826</v>
      </c>
      <c r="G2566" s="1">
        <v>-0.25</v>
      </c>
      <c r="H2566" s="1">
        <v>0</v>
      </c>
      <c r="I2566" s="1">
        <v>0</v>
      </c>
      <c r="J2566" s="1">
        <v>0</v>
      </c>
      <c r="K2566" s="1">
        <v>0</v>
      </c>
      <c r="L2566" s="1">
        <v>0</v>
      </c>
      <c r="M2566" s="1" t="s">
        <v>2817</v>
      </c>
    </row>
    <row r="2567" spans="1:13" x14ac:dyDescent="0.25">
      <c r="A2567" s="4" t="s">
        <v>2807</v>
      </c>
      <c r="B2567" s="1">
        <v>1984</v>
      </c>
      <c r="C2567" s="1" t="s">
        <v>91</v>
      </c>
      <c r="D2567" s="1" t="s">
        <v>38</v>
      </c>
      <c r="E2567" s="3" t="s">
        <v>2827</v>
      </c>
      <c r="G2567" s="1">
        <v>4</v>
      </c>
      <c r="H2567" s="1">
        <v>0</v>
      </c>
      <c r="I2567" s="1">
        <v>0</v>
      </c>
      <c r="J2567" s="1">
        <v>0</v>
      </c>
      <c r="K2567" s="1">
        <v>0</v>
      </c>
      <c r="L2567" s="1">
        <v>0</v>
      </c>
      <c r="M2567" s="1" t="s">
        <v>2817</v>
      </c>
    </row>
    <row r="2568" spans="1:13" x14ac:dyDescent="0.25">
      <c r="A2568" s="4" t="s">
        <v>2807</v>
      </c>
      <c r="B2568" s="1">
        <v>1996</v>
      </c>
      <c r="C2568" s="1" t="s">
        <v>140</v>
      </c>
      <c r="D2568" s="1" t="s">
        <v>100</v>
      </c>
      <c r="E2568" s="3" t="s">
        <v>2828</v>
      </c>
      <c r="G2568" s="1">
        <v>2</v>
      </c>
      <c r="H2568" s="1">
        <v>1</v>
      </c>
      <c r="I2568" s="1">
        <v>0</v>
      </c>
      <c r="J2568" s="1">
        <v>0</v>
      </c>
      <c r="K2568" s="1">
        <v>0</v>
      </c>
      <c r="L2568" s="1">
        <v>0</v>
      </c>
      <c r="M2568" s="1" t="s">
        <v>2829</v>
      </c>
    </row>
    <row r="2569" spans="1:13" x14ac:dyDescent="0.25">
      <c r="A2569" s="4" t="s">
        <v>2807</v>
      </c>
      <c r="B2569" s="1">
        <v>1996</v>
      </c>
      <c r="C2569" s="1" t="s">
        <v>19</v>
      </c>
      <c r="D2569" s="1" t="s">
        <v>20</v>
      </c>
      <c r="E2569" s="3" t="s">
        <v>1648</v>
      </c>
      <c r="G2569" s="1">
        <v>8.1</v>
      </c>
      <c r="H2569" s="1">
        <v>0</v>
      </c>
      <c r="I2569" s="1">
        <v>0</v>
      </c>
      <c r="J2569" s="1">
        <v>0</v>
      </c>
      <c r="K2569" s="1">
        <v>0</v>
      </c>
      <c r="L2569" s="1">
        <v>0</v>
      </c>
      <c r="M2569" s="1" t="s">
        <v>2829</v>
      </c>
    </row>
    <row r="2570" spans="1:13" x14ac:dyDescent="0.25">
      <c r="A2570" s="4" t="s">
        <v>2807</v>
      </c>
      <c r="B2570" s="1">
        <v>1996</v>
      </c>
      <c r="C2570" s="1" t="s">
        <v>15</v>
      </c>
      <c r="D2570" s="1" t="s">
        <v>16</v>
      </c>
      <c r="E2570" s="3" t="s">
        <v>2830</v>
      </c>
      <c r="G2570" s="1">
        <v>6.3</v>
      </c>
      <c r="H2570" s="1">
        <v>16.600000000000001</v>
      </c>
      <c r="I2570" s="1">
        <v>0</v>
      </c>
      <c r="J2570" s="1">
        <v>0</v>
      </c>
      <c r="K2570" s="1">
        <v>0</v>
      </c>
      <c r="L2570" s="1">
        <v>0</v>
      </c>
      <c r="M2570" s="1" t="s">
        <v>2829</v>
      </c>
    </row>
    <row r="2571" spans="1:13" x14ac:dyDescent="0.25">
      <c r="A2571" s="4" t="s">
        <v>2807</v>
      </c>
      <c r="B2571" s="1">
        <v>1996</v>
      </c>
      <c r="C2571" s="1" t="s">
        <v>23</v>
      </c>
      <c r="D2571" s="1" t="s">
        <v>24</v>
      </c>
      <c r="E2571" s="3" t="s">
        <v>2831</v>
      </c>
      <c r="G2571" s="1">
        <v>5.7</v>
      </c>
      <c r="H2571" s="1">
        <v>-3.7</v>
      </c>
      <c r="I2571" s="1">
        <v>0</v>
      </c>
      <c r="J2571" s="1">
        <v>0</v>
      </c>
      <c r="K2571" s="1">
        <v>0</v>
      </c>
      <c r="L2571" s="1">
        <v>0</v>
      </c>
      <c r="M2571" s="1" t="s">
        <v>2829</v>
      </c>
    </row>
    <row r="2572" spans="1:13" x14ac:dyDescent="0.25">
      <c r="A2572" s="4" t="s">
        <v>2807</v>
      </c>
      <c r="B2572" s="1">
        <v>1996</v>
      </c>
      <c r="C2572" s="1" t="s">
        <v>23</v>
      </c>
      <c r="D2572" s="1" t="s">
        <v>24</v>
      </c>
      <c r="E2572" s="3" t="s">
        <v>2832</v>
      </c>
      <c r="G2572" s="1">
        <v>3</v>
      </c>
      <c r="H2572" s="1">
        <v>4</v>
      </c>
      <c r="I2572" s="1">
        <v>0</v>
      </c>
      <c r="J2572" s="1">
        <v>0</v>
      </c>
      <c r="K2572" s="1">
        <v>0</v>
      </c>
      <c r="L2572" s="1">
        <v>0</v>
      </c>
      <c r="M2572" s="1" t="s">
        <v>2829</v>
      </c>
    </row>
    <row r="2573" spans="1:13" x14ac:dyDescent="0.25">
      <c r="A2573" s="4" t="s">
        <v>2807</v>
      </c>
      <c r="B2573" s="1">
        <v>1996</v>
      </c>
      <c r="C2573" s="1" t="s">
        <v>23</v>
      </c>
      <c r="D2573" s="1" t="s">
        <v>24</v>
      </c>
      <c r="E2573" s="3" t="s">
        <v>2833</v>
      </c>
      <c r="G2573" s="1">
        <v>1.9</v>
      </c>
      <c r="H2573" s="1">
        <v>1.9</v>
      </c>
      <c r="I2573" s="1">
        <v>0</v>
      </c>
      <c r="J2573" s="1">
        <v>0</v>
      </c>
      <c r="K2573" s="1">
        <v>0</v>
      </c>
      <c r="L2573" s="1">
        <v>0</v>
      </c>
      <c r="M2573" s="1" t="s">
        <v>2829</v>
      </c>
    </row>
    <row r="2574" spans="1:13" x14ac:dyDescent="0.25">
      <c r="A2574" s="4" t="s">
        <v>2807</v>
      </c>
      <c r="B2574" s="1">
        <v>1996</v>
      </c>
      <c r="C2574" s="1" t="s">
        <v>31</v>
      </c>
      <c r="D2574" s="1" t="s">
        <v>32</v>
      </c>
      <c r="E2574" s="3" t="s">
        <v>2834</v>
      </c>
      <c r="G2574" s="1">
        <v>-5</v>
      </c>
      <c r="H2574" s="1">
        <v>-8.4</v>
      </c>
      <c r="I2574" s="1">
        <v>0</v>
      </c>
      <c r="J2574" s="1">
        <v>0</v>
      </c>
      <c r="K2574" s="1">
        <v>0</v>
      </c>
      <c r="L2574" s="1">
        <v>0</v>
      </c>
      <c r="M2574" s="1" t="s">
        <v>2829</v>
      </c>
    </row>
    <row r="2575" spans="1:13" x14ac:dyDescent="0.25">
      <c r="A2575" s="4" t="s">
        <v>2807</v>
      </c>
      <c r="B2575" s="1">
        <v>1996</v>
      </c>
      <c r="C2575" s="1" t="s">
        <v>34</v>
      </c>
      <c r="D2575" s="1" t="s">
        <v>35</v>
      </c>
      <c r="E2575" s="3" t="s">
        <v>2835</v>
      </c>
      <c r="G2575" s="1">
        <v>8</v>
      </c>
      <c r="H2575" s="1">
        <v>8</v>
      </c>
      <c r="I2575" s="1">
        <v>0</v>
      </c>
      <c r="J2575" s="1">
        <v>0</v>
      </c>
      <c r="K2575" s="1">
        <v>0</v>
      </c>
      <c r="L2575" s="1">
        <v>0</v>
      </c>
      <c r="M2575" s="1" t="s">
        <v>2829</v>
      </c>
    </row>
    <row r="2576" spans="1:13" x14ac:dyDescent="0.25">
      <c r="A2576" s="4" t="s">
        <v>2807</v>
      </c>
      <c r="B2576" s="1">
        <v>1996</v>
      </c>
      <c r="C2576" s="1" t="s">
        <v>71</v>
      </c>
      <c r="D2576" s="1" t="s">
        <v>72</v>
      </c>
      <c r="E2576" s="3" t="s">
        <v>2836</v>
      </c>
      <c r="G2576" s="1">
        <v>5.2</v>
      </c>
      <c r="H2576" s="1">
        <v>-1.2</v>
      </c>
      <c r="I2576" s="1">
        <v>0</v>
      </c>
      <c r="J2576" s="1">
        <v>0</v>
      </c>
      <c r="K2576" s="1">
        <v>0</v>
      </c>
      <c r="L2576" s="1">
        <v>0</v>
      </c>
      <c r="M2576" s="1" t="s">
        <v>2829</v>
      </c>
    </row>
    <row r="2577" spans="1:13" x14ac:dyDescent="0.25">
      <c r="A2577" s="4" t="s">
        <v>2807</v>
      </c>
      <c r="B2577" s="1">
        <v>1996</v>
      </c>
      <c r="C2577" s="1" t="s">
        <v>108</v>
      </c>
      <c r="D2577" s="1" t="s">
        <v>38</v>
      </c>
      <c r="E2577" s="3" t="s">
        <v>2837</v>
      </c>
      <c r="G2577" s="1">
        <v>1.3</v>
      </c>
      <c r="H2577" s="1">
        <v>0.6</v>
      </c>
      <c r="I2577" s="1">
        <v>0</v>
      </c>
      <c r="J2577" s="1">
        <v>0</v>
      </c>
      <c r="K2577" s="1">
        <v>0</v>
      </c>
      <c r="L2577" s="1">
        <v>0</v>
      </c>
      <c r="M2577" s="1" t="s">
        <v>2829</v>
      </c>
    </row>
    <row r="2578" spans="1:13" x14ac:dyDescent="0.25">
      <c r="A2578" s="4" t="s">
        <v>2807</v>
      </c>
      <c r="B2578" s="1">
        <v>1996</v>
      </c>
      <c r="C2578" s="1" t="s">
        <v>121</v>
      </c>
      <c r="D2578" s="1" t="s">
        <v>38</v>
      </c>
      <c r="E2578" s="3" t="s">
        <v>2838</v>
      </c>
      <c r="G2578" s="1">
        <v>1.8</v>
      </c>
      <c r="H2578" s="1">
        <v>2.4</v>
      </c>
      <c r="I2578" s="1">
        <v>0</v>
      </c>
      <c r="J2578" s="1">
        <v>0</v>
      </c>
      <c r="K2578" s="1">
        <v>0</v>
      </c>
      <c r="L2578" s="1">
        <v>0</v>
      </c>
      <c r="M2578" s="1" t="s">
        <v>2829</v>
      </c>
    </row>
    <row r="2579" spans="1:13" x14ac:dyDescent="0.25">
      <c r="A2579" s="4" t="s">
        <v>2807</v>
      </c>
      <c r="B2579" s="1">
        <v>1996</v>
      </c>
      <c r="C2579" s="1" t="s">
        <v>94</v>
      </c>
      <c r="D2579" s="1" t="s">
        <v>38</v>
      </c>
      <c r="E2579" s="3" t="s">
        <v>2815</v>
      </c>
      <c r="G2579" s="1">
        <v>8.1</v>
      </c>
      <c r="H2579" s="1">
        <v>10.3</v>
      </c>
      <c r="I2579" s="1">
        <v>0</v>
      </c>
      <c r="J2579" s="1">
        <v>0</v>
      </c>
      <c r="K2579" s="1">
        <v>0</v>
      </c>
      <c r="L2579" s="1">
        <v>0</v>
      </c>
      <c r="M2579" s="1" t="s">
        <v>2829</v>
      </c>
    </row>
    <row r="2580" spans="1:13" x14ac:dyDescent="0.25">
      <c r="A2580" s="4" t="s">
        <v>2807</v>
      </c>
      <c r="B2580" s="1">
        <v>1996</v>
      </c>
      <c r="C2580" s="1" t="s">
        <v>88</v>
      </c>
      <c r="D2580" s="1" t="s">
        <v>38</v>
      </c>
      <c r="E2580" s="3" t="s">
        <v>1656</v>
      </c>
      <c r="G2580" s="1">
        <v>2.8</v>
      </c>
      <c r="H2580" s="1">
        <v>0</v>
      </c>
      <c r="I2580" s="1">
        <v>0</v>
      </c>
      <c r="J2580" s="1">
        <v>0</v>
      </c>
      <c r="K2580" s="1">
        <v>0</v>
      </c>
      <c r="L2580" s="1">
        <v>0</v>
      </c>
      <c r="M2580" s="1" t="s">
        <v>2829</v>
      </c>
    </row>
    <row r="2581" spans="1:13" x14ac:dyDescent="0.25">
      <c r="A2581" s="4" t="s">
        <v>2807</v>
      </c>
      <c r="B2581" s="1">
        <v>1996</v>
      </c>
      <c r="C2581" s="1" t="s">
        <v>37</v>
      </c>
      <c r="D2581" s="1" t="s">
        <v>38</v>
      </c>
      <c r="E2581" s="3" t="s">
        <v>2839</v>
      </c>
      <c r="G2581" s="1">
        <v>11</v>
      </c>
      <c r="H2581" s="1">
        <v>2</v>
      </c>
      <c r="I2581" s="1">
        <v>0</v>
      </c>
      <c r="J2581" s="1">
        <v>0</v>
      </c>
      <c r="K2581" s="1">
        <v>0</v>
      </c>
      <c r="L2581" s="1">
        <v>0</v>
      </c>
      <c r="M2581" s="1" t="s">
        <v>2829</v>
      </c>
    </row>
    <row r="2582" spans="1:13" x14ac:dyDescent="0.25">
      <c r="A2582" s="4" t="s">
        <v>2807</v>
      </c>
      <c r="B2582" s="1">
        <v>1996</v>
      </c>
      <c r="C2582" s="1" t="s">
        <v>64</v>
      </c>
      <c r="D2582" s="1" t="s">
        <v>16</v>
      </c>
      <c r="E2582" s="3" t="s">
        <v>2840</v>
      </c>
      <c r="G2582" s="1">
        <v>0</v>
      </c>
      <c r="H2582" s="1">
        <v>6.3</v>
      </c>
      <c r="I2582" s="1">
        <v>0</v>
      </c>
      <c r="J2582" s="1">
        <v>0</v>
      </c>
      <c r="K2582" s="1">
        <v>0</v>
      </c>
      <c r="L2582" s="1">
        <v>0</v>
      </c>
      <c r="M2582" s="1" t="s">
        <v>2829</v>
      </c>
    </row>
    <row r="2583" spans="1:13" x14ac:dyDescent="0.25">
      <c r="A2583" s="4" t="s">
        <v>2807</v>
      </c>
      <c r="B2583" s="1">
        <v>2001</v>
      </c>
      <c r="C2583" s="1" t="s">
        <v>140</v>
      </c>
      <c r="D2583" s="1" t="s">
        <v>100</v>
      </c>
      <c r="E2583" s="3" t="s">
        <v>2841</v>
      </c>
      <c r="G2583" s="1">
        <v>0.1</v>
      </c>
      <c r="H2583" s="1">
        <v>0.1</v>
      </c>
      <c r="I2583" s="1">
        <v>0</v>
      </c>
      <c r="J2583" s="1">
        <v>0</v>
      </c>
      <c r="K2583" s="1">
        <v>0</v>
      </c>
      <c r="L2583" s="1">
        <v>0</v>
      </c>
      <c r="M2583" s="1" t="s">
        <v>2842</v>
      </c>
    </row>
    <row r="2584" spans="1:13" x14ac:dyDescent="0.25">
      <c r="A2584" s="4" t="s">
        <v>2807</v>
      </c>
      <c r="B2584" s="1">
        <v>2001</v>
      </c>
      <c r="C2584" s="1" t="s">
        <v>15</v>
      </c>
      <c r="D2584" s="1" t="s">
        <v>16</v>
      </c>
      <c r="E2584" s="3" t="s">
        <v>2843</v>
      </c>
      <c r="G2584" s="1">
        <v>0.5</v>
      </c>
      <c r="H2584" s="1">
        <v>0.1</v>
      </c>
      <c r="I2584" s="1">
        <v>0</v>
      </c>
      <c r="J2584" s="1">
        <v>0</v>
      </c>
      <c r="K2584" s="1">
        <v>0</v>
      </c>
      <c r="L2584" s="1">
        <v>0</v>
      </c>
      <c r="M2584" s="1" t="s">
        <v>2842</v>
      </c>
    </row>
    <row r="2585" spans="1:13" x14ac:dyDescent="0.25">
      <c r="A2585" s="4" t="s">
        <v>2807</v>
      </c>
      <c r="B2585" s="1">
        <v>2001</v>
      </c>
      <c r="C2585" s="1" t="s">
        <v>15</v>
      </c>
      <c r="D2585" s="1" t="s">
        <v>16</v>
      </c>
      <c r="E2585" s="3" t="s">
        <v>2844</v>
      </c>
      <c r="G2585" s="1">
        <v>2</v>
      </c>
      <c r="H2585" s="1">
        <v>0</v>
      </c>
      <c r="I2585" s="1">
        <v>0</v>
      </c>
      <c r="J2585" s="1">
        <v>0</v>
      </c>
      <c r="K2585" s="1">
        <v>0</v>
      </c>
      <c r="L2585" s="1">
        <v>0</v>
      </c>
      <c r="M2585" s="1" t="s">
        <v>2842</v>
      </c>
    </row>
    <row r="2586" spans="1:13" x14ac:dyDescent="0.25">
      <c r="A2586" s="4" t="s">
        <v>2807</v>
      </c>
      <c r="B2586" s="1">
        <v>2001</v>
      </c>
      <c r="C2586" s="1" t="s">
        <v>15</v>
      </c>
      <c r="D2586" s="1" t="s">
        <v>16</v>
      </c>
      <c r="E2586" s="3" t="s">
        <v>2845</v>
      </c>
      <c r="G2586" s="1">
        <v>0.5</v>
      </c>
      <c r="H2586" s="1">
        <v>0.5</v>
      </c>
      <c r="I2586" s="1">
        <v>0</v>
      </c>
      <c r="J2586" s="1">
        <v>0</v>
      </c>
      <c r="K2586" s="1">
        <v>0</v>
      </c>
      <c r="L2586" s="1">
        <v>0</v>
      </c>
      <c r="M2586" s="1" t="s">
        <v>2842</v>
      </c>
    </row>
    <row r="2587" spans="1:13" x14ac:dyDescent="0.25">
      <c r="A2587" s="4" t="s">
        <v>2807</v>
      </c>
      <c r="B2587" s="1">
        <v>2001</v>
      </c>
      <c r="C2587" s="1" t="s">
        <v>23</v>
      </c>
      <c r="D2587" s="1" t="s">
        <v>24</v>
      </c>
      <c r="E2587" s="3" t="s">
        <v>2846</v>
      </c>
      <c r="G2587" s="1">
        <v>-3</v>
      </c>
      <c r="H2587" s="1">
        <v>0</v>
      </c>
      <c r="I2587" s="1">
        <v>0</v>
      </c>
      <c r="J2587" s="1">
        <v>0</v>
      </c>
      <c r="K2587" s="1">
        <v>0</v>
      </c>
      <c r="L2587" s="1">
        <v>0</v>
      </c>
      <c r="M2587" s="1" t="s">
        <v>2842</v>
      </c>
    </row>
    <row r="2588" spans="1:13" x14ac:dyDescent="0.25">
      <c r="A2588" s="4" t="s">
        <v>2807</v>
      </c>
      <c r="B2588" s="1">
        <v>2001</v>
      </c>
      <c r="C2588" s="1" t="s">
        <v>23</v>
      </c>
      <c r="D2588" s="1" t="s">
        <v>24</v>
      </c>
      <c r="E2588" s="3" t="s">
        <v>2847</v>
      </c>
      <c r="G2588" s="1">
        <v>-1.3</v>
      </c>
      <c r="H2588" s="1">
        <v>-0.3</v>
      </c>
      <c r="I2588" s="1">
        <v>0</v>
      </c>
      <c r="J2588" s="1">
        <v>0</v>
      </c>
      <c r="K2588" s="1">
        <v>0</v>
      </c>
      <c r="L2588" s="1">
        <v>0</v>
      </c>
      <c r="M2588" s="1" t="s">
        <v>2842</v>
      </c>
    </row>
    <row r="2589" spans="1:13" x14ac:dyDescent="0.25">
      <c r="A2589" s="4" t="s">
        <v>2807</v>
      </c>
      <c r="B2589" s="1">
        <v>2001</v>
      </c>
      <c r="C2589" s="1" t="s">
        <v>23</v>
      </c>
      <c r="D2589" s="1" t="s">
        <v>24</v>
      </c>
      <c r="E2589" s="3" t="s">
        <v>2848</v>
      </c>
      <c r="G2589" s="1">
        <v>0.7</v>
      </c>
      <c r="H2589" s="1">
        <v>0.2</v>
      </c>
      <c r="I2589" s="1">
        <v>0</v>
      </c>
      <c r="J2589" s="1">
        <v>0</v>
      </c>
      <c r="K2589" s="1">
        <v>0</v>
      </c>
      <c r="L2589" s="1">
        <v>0</v>
      </c>
      <c r="M2589" s="1" t="s">
        <v>2842</v>
      </c>
    </row>
    <row r="2590" spans="1:13" x14ac:dyDescent="0.25">
      <c r="A2590" s="4" t="s">
        <v>2807</v>
      </c>
      <c r="B2590" s="1">
        <v>2001</v>
      </c>
      <c r="C2590" s="1" t="s">
        <v>23</v>
      </c>
      <c r="D2590" s="1" t="s">
        <v>24</v>
      </c>
      <c r="E2590" s="3" t="s">
        <v>2849</v>
      </c>
      <c r="G2590" s="1">
        <v>1</v>
      </c>
      <c r="H2590" s="1">
        <v>1</v>
      </c>
      <c r="I2590" s="1">
        <v>0</v>
      </c>
      <c r="J2590" s="1">
        <v>0</v>
      </c>
      <c r="K2590" s="1">
        <v>0</v>
      </c>
      <c r="L2590" s="1">
        <v>0</v>
      </c>
      <c r="M2590" s="1" t="s">
        <v>2842</v>
      </c>
    </row>
    <row r="2591" spans="1:13" x14ac:dyDescent="0.25">
      <c r="A2591" s="4" t="s">
        <v>2807</v>
      </c>
      <c r="B2591" s="1">
        <v>2001</v>
      </c>
      <c r="C2591" s="1" t="s">
        <v>23</v>
      </c>
      <c r="D2591" s="1" t="s">
        <v>24</v>
      </c>
      <c r="E2591" s="3" t="s">
        <v>2850</v>
      </c>
      <c r="G2591" s="1">
        <v>2</v>
      </c>
      <c r="H2591" s="1">
        <v>0</v>
      </c>
      <c r="I2591" s="1">
        <v>0</v>
      </c>
      <c r="J2591" s="1">
        <v>0</v>
      </c>
      <c r="K2591" s="1">
        <v>0</v>
      </c>
      <c r="L2591" s="1">
        <v>0</v>
      </c>
      <c r="M2591" s="1" t="s">
        <v>2842</v>
      </c>
    </row>
    <row r="2592" spans="1:13" x14ac:dyDescent="0.25">
      <c r="A2592" s="4" t="s">
        <v>2807</v>
      </c>
      <c r="B2592" s="1">
        <v>2001</v>
      </c>
      <c r="C2592" s="1" t="s">
        <v>422</v>
      </c>
      <c r="D2592" s="1" t="s">
        <v>423</v>
      </c>
      <c r="E2592" s="3" t="s">
        <v>2851</v>
      </c>
      <c r="G2592" s="1">
        <v>0.2</v>
      </c>
      <c r="H2592" s="1">
        <v>0.3</v>
      </c>
      <c r="I2592" s="1">
        <v>0</v>
      </c>
      <c r="J2592" s="1">
        <v>0</v>
      </c>
      <c r="K2592" s="1">
        <v>0</v>
      </c>
      <c r="L2592" s="1">
        <v>0</v>
      </c>
      <c r="M2592" s="1" t="s">
        <v>2842</v>
      </c>
    </row>
    <row r="2593" spans="1:13" x14ac:dyDescent="0.25">
      <c r="A2593" s="4" t="s">
        <v>2807</v>
      </c>
      <c r="B2593" s="1">
        <v>2001</v>
      </c>
      <c r="C2593" s="1" t="s">
        <v>422</v>
      </c>
      <c r="D2593" s="1" t="s">
        <v>423</v>
      </c>
      <c r="E2593" s="3" t="s">
        <v>2852</v>
      </c>
      <c r="G2593" s="1">
        <v>15</v>
      </c>
      <c r="H2593" s="1">
        <v>-15</v>
      </c>
      <c r="I2593" s="1">
        <v>0</v>
      </c>
      <c r="J2593" s="1">
        <v>0</v>
      </c>
      <c r="K2593" s="1">
        <v>0</v>
      </c>
      <c r="L2593" s="1">
        <v>0</v>
      </c>
      <c r="M2593" s="1" t="s">
        <v>2842</v>
      </c>
    </row>
    <row r="2594" spans="1:13" x14ac:dyDescent="0.25">
      <c r="A2594" s="4" t="s">
        <v>2807</v>
      </c>
      <c r="B2594" s="1">
        <v>2001</v>
      </c>
      <c r="C2594" s="1" t="s">
        <v>67</v>
      </c>
      <c r="D2594" s="1" t="s">
        <v>68</v>
      </c>
      <c r="E2594" s="3" t="s">
        <v>2853</v>
      </c>
      <c r="G2594" s="1">
        <v>8</v>
      </c>
      <c r="H2594" s="1">
        <v>3.5</v>
      </c>
      <c r="I2594" s="1">
        <v>0</v>
      </c>
      <c r="J2594" s="1">
        <v>0</v>
      </c>
      <c r="K2594" s="1">
        <v>0</v>
      </c>
      <c r="L2594" s="1">
        <v>0</v>
      </c>
      <c r="M2594" s="1" t="s">
        <v>2842</v>
      </c>
    </row>
    <row r="2595" spans="1:13" x14ac:dyDescent="0.25">
      <c r="A2595" s="4" t="s">
        <v>2807</v>
      </c>
      <c r="B2595" s="1">
        <v>2001</v>
      </c>
      <c r="C2595" s="1" t="s">
        <v>67</v>
      </c>
      <c r="D2595" s="1" t="s">
        <v>68</v>
      </c>
      <c r="E2595" s="3" t="s">
        <v>2854</v>
      </c>
      <c r="G2595" s="1">
        <v>3</v>
      </c>
      <c r="H2595" s="1">
        <v>0</v>
      </c>
      <c r="I2595" s="1">
        <v>0</v>
      </c>
      <c r="J2595" s="1">
        <v>0</v>
      </c>
      <c r="K2595" s="1">
        <v>0</v>
      </c>
      <c r="L2595" s="1">
        <v>0</v>
      </c>
      <c r="M2595" s="1" t="s">
        <v>2842</v>
      </c>
    </row>
    <row r="2596" spans="1:13" x14ac:dyDescent="0.25">
      <c r="A2596" s="4" t="s">
        <v>2807</v>
      </c>
      <c r="B2596" s="1">
        <v>2001</v>
      </c>
      <c r="C2596" s="1" t="s">
        <v>34</v>
      </c>
      <c r="D2596" s="1" t="s">
        <v>35</v>
      </c>
      <c r="E2596" s="3" t="s">
        <v>2855</v>
      </c>
      <c r="G2596" s="1">
        <v>5</v>
      </c>
      <c r="H2596" s="1">
        <v>6.1</v>
      </c>
      <c r="I2596" s="1">
        <v>0</v>
      </c>
      <c r="J2596" s="1">
        <v>0</v>
      </c>
      <c r="K2596" s="1">
        <v>0</v>
      </c>
      <c r="L2596" s="1">
        <v>0</v>
      </c>
      <c r="M2596" s="1" t="s">
        <v>2842</v>
      </c>
    </row>
    <row r="2597" spans="1:13" x14ac:dyDescent="0.25">
      <c r="A2597" s="4" t="s">
        <v>2807</v>
      </c>
      <c r="B2597" s="1">
        <v>2001</v>
      </c>
      <c r="C2597" s="1" t="s">
        <v>71</v>
      </c>
      <c r="D2597" s="1" t="s">
        <v>72</v>
      </c>
      <c r="E2597" s="3" t="s">
        <v>2856</v>
      </c>
      <c r="G2597" s="1">
        <v>0.5</v>
      </c>
      <c r="H2597" s="1">
        <v>0.5</v>
      </c>
      <c r="I2597" s="1">
        <v>0</v>
      </c>
      <c r="J2597" s="1">
        <v>0</v>
      </c>
      <c r="K2597" s="1">
        <v>0</v>
      </c>
      <c r="L2597" s="1">
        <v>0</v>
      </c>
      <c r="M2597" s="1" t="s">
        <v>2842</v>
      </c>
    </row>
    <row r="2598" spans="1:13" x14ac:dyDescent="0.25">
      <c r="A2598" s="4" t="s">
        <v>2807</v>
      </c>
      <c r="B2598" s="1">
        <v>2001</v>
      </c>
      <c r="C2598" s="1" t="s">
        <v>94</v>
      </c>
      <c r="D2598" s="1" t="s">
        <v>38</v>
      </c>
      <c r="E2598" s="3" t="s">
        <v>2857</v>
      </c>
      <c r="G2598" s="1">
        <v>4.5</v>
      </c>
      <c r="H2598" s="1">
        <v>6.4</v>
      </c>
      <c r="I2598" s="1">
        <v>0</v>
      </c>
      <c r="J2598" s="1">
        <v>0</v>
      </c>
      <c r="K2598" s="1">
        <v>0</v>
      </c>
      <c r="L2598" s="1">
        <v>0</v>
      </c>
      <c r="M2598" s="1" t="s">
        <v>2842</v>
      </c>
    </row>
    <row r="2599" spans="1:13" x14ac:dyDescent="0.25">
      <c r="A2599" s="4" t="s">
        <v>2807</v>
      </c>
      <c r="B2599" s="1">
        <v>2001</v>
      </c>
      <c r="C2599" s="1" t="s">
        <v>37</v>
      </c>
      <c r="D2599" s="1" t="s">
        <v>38</v>
      </c>
      <c r="E2599" s="3" t="s">
        <v>2858</v>
      </c>
      <c r="G2599" s="1">
        <v>3.7</v>
      </c>
      <c r="H2599" s="1">
        <v>0</v>
      </c>
      <c r="I2599" s="1">
        <v>0</v>
      </c>
      <c r="J2599" s="1">
        <v>0</v>
      </c>
      <c r="K2599" s="1">
        <v>0</v>
      </c>
      <c r="L2599" s="1">
        <v>0</v>
      </c>
      <c r="M2599" s="1" t="s">
        <v>2842</v>
      </c>
    </row>
    <row r="2600" spans="1:13" x14ac:dyDescent="0.25">
      <c r="A2600" s="4" t="s">
        <v>2807</v>
      </c>
      <c r="B2600" s="1">
        <v>2001</v>
      </c>
      <c r="C2600" s="1" t="s">
        <v>108</v>
      </c>
      <c r="D2600" s="1" t="s">
        <v>38</v>
      </c>
      <c r="E2600" s="3" t="s">
        <v>2859</v>
      </c>
      <c r="G2600" s="1">
        <v>1</v>
      </c>
      <c r="H2600" s="1">
        <v>0</v>
      </c>
      <c r="I2600" s="1">
        <v>0</v>
      </c>
      <c r="J2600" s="1">
        <v>0</v>
      </c>
      <c r="K2600" s="1">
        <v>0</v>
      </c>
      <c r="L2600" s="1">
        <v>0</v>
      </c>
      <c r="M2600" s="1" t="s">
        <v>2842</v>
      </c>
    </row>
    <row r="2601" spans="1:13" x14ac:dyDescent="0.25">
      <c r="A2601" s="4" t="s">
        <v>2807</v>
      </c>
      <c r="B2601" s="1">
        <v>2001</v>
      </c>
      <c r="C2601" s="1" t="s">
        <v>99</v>
      </c>
      <c r="D2601" s="1" t="s">
        <v>100</v>
      </c>
      <c r="E2601" s="3" t="s">
        <v>2860</v>
      </c>
      <c r="G2601" s="1">
        <v>5.0999999999999996</v>
      </c>
      <c r="H2601" s="1">
        <v>0.1</v>
      </c>
      <c r="I2601" s="1">
        <v>0</v>
      </c>
      <c r="J2601" s="1">
        <v>0</v>
      </c>
      <c r="K2601" s="1">
        <v>0</v>
      </c>
      <c r="L2601" s="1">
        <v>0</v>
      </c>
      <c r="M2601" s="1" t="s">
        <v>2842</v>
      </c>
    </row>
    <row r="2602" spans="1:13" x14ac:dyDescent="0.25">
      <c r="A2602" s="4" t="s">
        <v>2807</v>
      </c>
      <c r="B2602" s="1">
        <v>2001</v>
      </c>
      <c r="C2602" s="1" t="s">
        <v>97</v>
      </c>
      <c r="D2602" s="1" t="s">
        <v>20</v>
      </c>
      <c r="E2602" s="3" t="s">
        <v>2861</v>
      </c>
      <c r="G2602" s="1">
        <v>4</v>
      </c>
      <c r="H2602" s="1">
        <v>0.5</v>
      </c>
      <c r="I2602" s="1">
        <v>0</v>
      </c>
      <c r="J2602" s="1">
        <v>0</v>
      </c>
      <c r="K2602" s="1">
        <v>0</v>
      </c>
      <c r="L2602" s="1">
        <v>0</v>
      </c>
      <c r="M2602" s="1" t="s">
        <v>2842</v>
      </c>
    </row>
    <row r="2603" spans="1:13" x14ac:dyDescent="0.25">
      <c r="A2603" s="4" t="s">
        <v>2807</v>
      </c>
      <c r="B2603" s="1">
        <v>2001</v>
      </c>
      <c r="C2603" s="1" t="s">
        <v>93</v>
      </c>
      <c r="D2603" s="1" t="s">
        <v>38</v>
      </c>
      <c r="E2603" s="3" t="s">
        <v>2862</v>
      </c>
      <c r="G2603" s="1">
        <v>0</v>
      </c>
      <c r="H2603" s="1">
        <v>7.3</v>
      </c>
      <c r="I2603" s="1">
        <v>0</v>
      </c>
      <c r="J2603" s="1">
        <v>0</v>
      </c>
      <c r="K2603" s="1">
        <v>0</v>
      </c>
      <c r="L2603" s="1">
        <v>0</v>
      </c>
      <c r="M2603" s="1" t="s">
        <v>2842</v>
      </c>
    </row>
    <row r="2604" spans="1:13" x14ac:dyDescent="0.25">
      <c r="A2604" s="4" t="s">
        <v>2807</v>
      </c>
      <c r="B2604" s="1">
        <v>2001</v>
      </c>
      <c r="C2604" s="1" t="s">
        <v>64</v>
      </c>
      <c r="D2604" s="1" t="s">
        <v>16</v>
      </c>
      <c r="E2604" s="3" t="s">
        <v>2863</v>
      </c>
      <c r="G2604" s="1">
        <v>0</v>
      </c>
      <c r="H2604" s="1">
        <v>6</v>
      </c>
      <c r="I2604" s="1">
        <v>0</v>
      </c>
      <c r="J2604" s="1">
        <v>0</v>
      </c>
      <c r="K2604" s="1">
        <v>0</v>
      </c>
      <c r="L2604" s="1">
        <v>0</v>
      </c>
      <c r="M2604" s="1" t="s">
        <v>2842</v>
      </c>
    </row>
    <row r="2605" spans="1:13" x14ac:dyDescent="0.25">
      <c r="A2605" s="4" t="s">
        <v>2807</v>
      </c>
      <c r="B2605" s="1">
        <v>2001</v>
      </c>
      <c r="C2605" s="1" t="s">
        <v>124</v>
      </c>
      <c r="D2605" s="1" t="s">
        <v>125</v>
      </c>
      <c r="E2605" s="3" t="s">
        <v>2864</v>
      </c>
      <c r="G2605" s="1">
        <v>-19.100000000000001</v>
      </c>
      <c r="H2605" s="1">
        <v>8.9</v>
      </c>
      <c r="I2605" s="1">
        <v>0</v>
      </c>
      <c r="J2605" s="1">
        <v>0</v>
      </c>
      <c r="K2605" s="1">
        <v>0</v>
      </c>
      <c r="L2605" s="1">
        <v>0</v>
      </c>
      <c r="M2605" s="1" t="s">
        <v>2842</v>
      </c>
    </row>
    <row r="2606" spans="1:13" x14ac:dyDescent="0.25">
      <c r="A2606" s="4" t="s">
        <v>2807</v>
      </c>
      <c r="B2606" s="1">
        <v>2001</v>
      </c>
      <c r="C2606" s="1" t="s">
        <v>19</v>
      </c>
      <c r="D2606" s="1" t="s">
        <v>20</v>
      </c>
      <c r="E2606" s="3" t="s">
        <v>2865</v>
      </c>
      <c r="G2606" s="1">
        <v>0</v>
      </c>
      <c r="H2606" s="1">
        <v>-2</v>
      </c>
      <c r="I2606" s="1">
        <v>0</v>
      </c>
      <c r="J2606" s="1">
        <v>0</v>
      </c>
      <c r="K2606" s="1">
        <v>0</v>
      </c>
      <c r="L2606" s="1">
        <v>0</v>
      </c>
      <c r="M2606" s="1" t="s">
        <v>2842</v>
      </c>
    </row>
    <row r="2607" spans="1:13" x14ac:dyDescent="0.25">
      <c r="A2607" s="4" t="s">
        <v>2807</v>
      </c>
      <c r="B2607" s="1">
        <v>2001</v>
      </c>
      <c r="C2607" s="1" t="s">
        <v>19</v>
      </c>
      <c r="D2607" s="1" t="s">
        <v>20</v>
      </c>
      <c r="E2607" s="3" t="s">
        <v>2866</v>
      </c>
      <c r="G2607" s="1">
        <v>0</v>
      </c>
      <c r="H2607" s="1">
        <v>3</v>
      </c>
      <c r="I2607" s="1">
        <v>0</v>
      </c>
      <c r="J2607" s="1">
        <v>0</v>
      </c>
      <c r="K2607" s="1">
        <v>0</v>
      </c>
      <c r="L2607" s="1">
        <v>0</v>
      </c>
      <c r="M2607" s="1" t="s">
        <v>2842</v>
      </c>
    </row>
    <row r="2608" spans="1:13" x14ac:dyDescent="0.25">
      <c r="A2608" s="4" t="s">
        <v>2807</v>
      </c>
      <c r="B2608" s="1">
        <v>2001</v>
      </c>
      <c r="C2608" s="1" t="s">
        <v>19</v>
      </c>
      <c r="D2608" s="1" t="s">
        <v>20</v>
      </c>
      <c r="E2608" s="3" t="s">
        <v>2867</v>
      </c>
      <c r="G2608" s="1">
        <v>0</v>
      </c>
      <c r="H2608" s="1">
        <v>2.5</v>
      </c>
      <c r="I2608" s="1">
        <v>0</v>
      </c>
      <c r="J2608" s="1">
        <v>0</v>
      </c>
      <c r="K2608" s="1">
        <v>0</v>
      </c>
      <c r="L2608" s="1">
        <v>0</v>
      </c>
      <c r="M2608" s="1" t="s">
        <v>2842</v>
      </c>
    </row>
    <row r="2609" spans="1:13" x14ac:dyDescent="0.25">
      <c r="A2609" s="4" t="s">
        <v>2807</v>
      </c>
      <c r="B2609" s="1">
        <v>2001</v>
      </c>
      <c r="C2609" s="1" t="s">
        <v>639</v>
      </c>
      <c r="D2609" s="1" t="s">
        <v>1285</v>
      </c>
      <c r="E2609" s="3" t="s">
        <v>2868</v>
      </c>
      <c r="G2609" s="1">
        <v>0</v>
      </c>
      <c r="H2609" s="1">
        <v>2.5</v>
      </c>
      <c r="I2609" s="1">
        <v>0</v>
      </c>
      <c r="J2609" s="1">
        <v>0</v>
      </c>
      <c r="K2609" s="1">
        <v>0</v>
      </c>
      <c r="L2609" s="1">
        <v>0</v>
      </c>
      <c r="M2609" s="1" t="s">
        <v>2842</v>
      </c>
    </row>
    <row r="2610" spans="1:13" x14ac:dyDescent="0.25">
      <c r="A2610" s="4" t="s">
        <v>2807</v>
      </c>
      <c r="B2610" s="1">
        <v>2011</v>
      </c>
      <c r="C2610" s="1" t="s">
        <v>67</v>
      </c>
      <c r="D2610" s="1" t="s">
        <v>68</v>
      </c>
      <c r="E2610" s="3" t="s">
        <v>2869</v>
      </c>
      <c r="G2610" s="1">
        <v>0.48599999999999999</v>
      </c>
      <c r="H2610" s="1">
        <v>0.30499999999999999</v>
      </c>
      <c r="I2610" s="1">
        <v>7.6999999999999999E-2</v>
      </c>
      <c r="J2610" s="1">
        <v>9.5000000000000001E-2</v>
      </c>
      <c r="M2610" s="1" t="s">
        <v>3940</v>
      </c>
    </row>
    <row r="2611" spans="1:13" x14ac:dyDescent="0.25">
      <c r="A2611" s="4" t="s">
        <v>2807</v>
      </c>
      <c r="B2611" s="1">
        <v>2011</v>
      </c>
      <c r="C2611" s="1" t="s">
        <v>67</v>
      </c>
      <c r="D2611" s="1" t="s">
        <v>68</v>
      </c>
      <c r="E2611" s="3" t="s">
        <v>1707</v>
      </c>
      <c r="G2611" s="1">
        <v>-0.16200000000000001</v>
      </c>
      <c r="H2611" s="1">
        <v>-0.01</v>
      </c>
      <c r="I2611" s="1">
        <v>-2.1999999999999999E-2</v>
      </c>
      <c r="J2611" s="1">
        <v>-3.2000000000000001E-2</v>
      </c>
      <c r="M2611" s="1" t="s">
        <v>3940</v>
      </c>
    </row>
    <row r="2612" spans="1:13" x14ac:dyDescent="0.25">
      <c r="A2612" s="4" t="s">
        <v>2807</v>
      </c>
      <c r="B2612" s="1">
        <v>2011</v>
      </c>
      <c r="C2612" s="1" t="s">
        <v>93</v>
      </c>
      <c r="D2612" s="1" t="s">
        <v>38</v>
      </c>
      <c r="E2612" s="3" t="s">
        <v>2870</v>
      </c>
      <c r="G2612" s="1">
        <v>0.246</v>
      </c>
      <c r="H2612" s="1">
        <v>3.2000000000000001E-2</v>
      </c>
      <c r="I2612" s="1">
        <v>0</v>
      </c>
      <c r="J2612" s="1">
        <v>0</v>
      </c>
      <c r="M2612" s="1" t="s">
        <v>3940</v>
      </c>
    </row>
    <row r="2613" spans="1:13" x14ac:dyDescent="0.25">
      <c r="A2613" s="4" t="s">
        <v>2807</v>
      </c>
      <c r="B2613" s="1">
        <v>2011</v>
      </c>
      <c r="C2613" s="1" t="s">
        <v>94</v>
      </c>
      <c r="D2613" s="1" t="s">
        <v>38</v>
      </c>
      <c r="E2613" s="3" t="s">
        <v>2815</v>
      </c>
      <c r="G2613" s="1">
        <v>0.35599999999999998</v>
      </c>
      <c r="H2613" s="1">
        <v>4.3999999999999997E-2</v>
      </c>
      <c r="I2613" s="1">
        <v>6.9000000000000006E-2</v>
      </c>
      <c r="J2613" s="1">
        <v>0.08</v>
      </c>
      <c r="M2613" s="1" t="s">
        <v>3940</v>
      </c>
    </row>
    <row r="2614" spans="1:13" x14ac:dyDescent="0.25">
      <c r="A2614" s="4" t="s">
        <v>2807</v>
      </c>
      <c r="B2614" s="1">
        <v>2011</v>
      </c>
      <c r="C2614" s="1" t="s">
        <v>37</v>
      </c>
      <c r="D2614" s="1" t="s">
        <v>38</v>
      </c>
      <c r="E2614" s="3" t="s">
        <v>2871</v>
      </c>
      <c r="G2614" s="1">
        <v>1.9E-2</v>
      </c>
      <c r="H2614" s="1">
        <v>4.4999999999999998E-2</v>
      </c>
      <c r="I2614" s="1">
        <v>4.4999999999999998E-2</v>
      </c>
      <c r="J2614" s="1">
        <v>4.3999999999999997E-2</v>
      </c>
      <c r="M2614" s="1" t="s">
        <v>3940</v>
      </c>
    </row>
    <row r="2615" spans="1:13" x14ac:dyDescent="0.25">
      <c r="A2615" s="4" t="s">
        <v>2807</v>
      </c>
      <c r="B2615" s="1">
        <v>2011</v>
      </c>
      <c r="C2615" s="1" t="s">
        <v>121</v>
      </c>
      <c r="D2615" s="1" t="s">
        <v>38</v>
      </c>
      <c r="E2615" s="3" t="s">
        <v>2644</v>
      </c>
      <c r="G2615" s="1">
        <v>8.4000000000000005E-2</v>
      </c>
      <c r="H2615" s="1">
        <v>-1.2999999999999999E-2</v>
      </c>
      <c r="I2615" s="1">
        <v>-1.4E-2</v>
      </c>
      <c r="J2615" s="1">
        <v>-1E-3</v>
      </c>
      <c r="M2615" s="1" t="s">
        <v>3940</v>
      </c>
    </row>
    <row r="2616" spans="1:13" x14ac:dyDescent="0.25">
      <c r="A2616" s="4" t="s">
        <v>2807</v>
      </c>
      <c r="B2616" s="1">
        <v>2011</v>
      </c>
      <c r="C2616" s="1" t="s">
        <v>108</v>
      </c>
      <c r="D2616" s="1" t="s">
        <v>38</v>
      </c>
      <c r="E2616" s="3" t="s">
        <v>2872</v>
      </c>
      <c r="G2616" s="1">
        <v>2.9000000000000001E-2</v>
      </c>
      <c r="H2616" s="1">
        <v>1.7999999999999999E-2</v>
      </c>
      <c r="I2616" s="1">
        <v>0.01</v>
      </c>
      <c r="J2616" s="1">
        <v>0</v>
      </c>
      <c r="M2616" s="1" t="s">
        <v>3940</v>
      </c>
    </row>
    <row r="2617" spans="1:13" x14ac:dyDescent="0.25">
      <c r="A2617" s="4" t="s">
        <v>2807</v>
      </c>
      <c r="B2617" s="1">
        <v>2011</v>
      </c>
      <c r="C2617" s="1" t="s">
        <v>108</v>
      </c>
      <c r="D2617" s="1" t="s">
        <v>38</v>
      </c>
      <c r="E2617" s="3" t="s">
        <v>2873</v>
      </c>
      <c r="G2617" s="1">
        <v>-0.04</v>
      </c>
      <c r="H2617" s="1">
        <v>0</v>
      </c>
      <c r="I2617" s="1">
        <v>0</v>
      </c>
      <c r="J2617" s="1">
        <v>0</v>
      </c>
      <c r="M2617" s="1" t="s">
        <v>3940</v>
      </c>
    </row>
    <row r="2618" spans="1:13" x14ac:dyDescent="0.25">
      <c r="A2618" s="4" t="s">
        <v>2807</v>
      </c>
      <c r="B2618" s="1">
        <v>2011</v>
      </c>
      <c r="C2618" s="1" t="s">
        <v>37</v>
      </c>
      <c r="D2618" s="1" t="s">
        <v>38</v>
      </c>
      <c r="E2618" s="3" t="s">
        <v>2874</v>
      </c>
      <c r="G2618" s="1">
        <v>-0.1</v>
      </c>
      <c r="H2618" s="1">
        <v>-0.05</v>
      </c>
      <c r="I2618" s="1">
        <v>-0.05</v>
      </c>
      <c r="J2618" s="1">
        <v>-3.5000000000000003E-2</v>
      </c>
      <c r="M2618" s="1" t="s">
        <v>3940</v>
      </c>
    </row>
    <row r="2619" spans="1:13" x14ac:dyDescent="0.25">
      <c r="A2619" s="4" t="s">
        <v>2807</v>
      </c>
      <c r="B2619" s="1">
        <v>2011</v>
      </c>
      <c r="C2619" s="1" t="s">
        <v>88</v>
      </c>
      <c r="D2619" s="1" t="s">
        <v>38</v>
      </c>
      <c r="E2619" s="3" t="s">
        <v>2875</v>
      </c>
      <c r="G2619" s="1">
        <v>0.19</v>
      </c>
      <c r="H2619" s="1">
        <v>0.14000000000000001</v>
      </c>
      <c r="I2619" s="1">
        <v>7.3999999999999996E-2</v>
      </c>
      <c r="J2619" s="1">
        <v>5.3999999999999999E-2</v>
      </c>
      <c r="M2619" s="1" t="s">
        <v>3940</v>
      </c>
    </row>
    <row r="2620" spans="1:13" x14ac:dyDescent="0.25">
      <c r="A2620" s="4" t="s">
        <v>2807</v>
      </c>
      <c r="B2620" s="1">
        <v>2011</v>
      </c>
      <c r="C2620" s="1" t="s">
        <v>93</v>
      </c>
      <c r="D2620" s="1" t="s">
        <v>38</v>
      </c>
      <c r="E2620" s="3" t="s">
        <v>2876</v>
      </c>
      <c r="G2620" s="1">
        <v>-0.1</v>
      </c>
      <c r="H2620" s="1">
        <v>0</v>
      </c>
      <c r="I2620" s="1">
        <v>0</v>
      </c>
      <c r="J2620" s="1">
        <v>0</v>
      </c>
      <c r="M2620" s="1" t="s">
        <v>3940</v>
      </c>
    </row>
    <row r="2621" spans="1:13" x14ac:dyDescent="0.25">
      <c r="A2621" s="4" t="s">
        <v>2807</v>
      </c>
      <c r="B2621" s="1">
        <v>2011</v>
      </c>
      <c r="C2621" s="1" t="s">
        <v>288</v>
      </c>
      <c r="D2621" s="1" t="s">
        <v>38</v>
      </c>
      <c r="E2621" s="3" t="s">
        <v>2877</v>
      </c>
      <c r="G2621" s="1">
        <v>-0.1</v>
      </c>
      <c r="H2621" s="1">
        <v>0</v>
      </c>
      <c r="I2621" s="1">
        <v>0</v>
      </c>
      <c r="J2621" s="1">
        <v>0</v>
      </c>
      <c r="M2621" s="1" t="s">
        <v>3940</v>
      </c>
    </row>
    <row r="2622" spans="1:13" x14ac:dyDescent="0.25">
      <c r="A2622" s="4" t="s">
        <v>2807</v>
      </c>
      <c r="B2622" s="1">
        <v>2011</v>
      </c>
      <c r="C2622" s="1" t="s">
        <v>88</v>
      </c>
      <c r="D2622" s="1" t="s">
        <v>38</v>
      </c>
      <c r="E2622" s="3" t="s">
        <v>2878</v>
      </c>
      <c r="G2622" s="1">
        <v>-0.02</v>
      </c>
      <c r="H2622" s="1">
        <v>-0.01</v>
      </c>
      <c r="I2622" s="1">
        <v>0</v>
      </c>
      <c r="J2622" s="1">
        <v>0</v>
      </c>
      <c r="M2622" s="1" t="s">
        <v>3940</v>
      </c>
    </row>
    <row r="2623" spans="1:13" x14ac:dyDescent="0.25">
      <c r="A2623" s="4" t="s">
        <v>2807</v>
      </c>
      <c r="B2623" s="1">
        <v>2011</v>
      </c>
      <c r="C2623" s="1" t="s">
        <v>15</v>
      </c>
      <c r="D2623" s="1" t="s">
        <v>16</v>
      </c>
      <c r="E2623" s="3" t="s">
        <v>2879</v>
      </c>
      <c r="G2623" s="1">
        <v>0.03</v>
      </c>
      <c r="H2623" s="1">
        <v>0.02</v>
      </c>
      <c r="I2623" s="1">
        <v>0.05</v>
      </c>
      <c r="J2623" s="1">
        <v>0.15</v>
      </c>
      <c r="M2623" s="1" t="s">
        <v>3940</v>
      </c>
    </row>
    <row r="2624" spans="1:13" x14ac:dyDescent="0.25">
      <c r="A2624" s="4" t="s">
        <v>2807</v>
      </c>
      <c r="B2624" s="1">
        <v>2011</v>
      </c>
      <c r="C2624" s="1" t="s">
        <v>19</v>
      </c>
      <c r="D2624" s="1" t="s">
        <v>20</v>
      </c>
      <c r="E2624" s="3" t="s">
        <v>2880</v>
      </c>
      <c r="G2624" s="1">
        <v>0.5</v>
      </c>
      <c r="H2624" s="1">
        <v>0</v>
      </c>
      <c r="I2624" s="1">
        <v>0</v>
      </c>
      <c r="J2624" s="1">
        <v>0</v>
      </c>
      <c r="M2624" s="1" t="s">
        <v>3940</v>
      </c>
    </row>
    <row r="2625" spans="1:13" x14ac:dyDescent="0.25">
      <c r="A2625" s="4" t="s">
        <v>2807</v>
      </c>
      <c r="B2625" s="1">
        <v>2011</v>
      </c>
      <c r="C2625" s="1" t="s">
        <v>19</v>
      </c>
      <c r="D2625" s="1" t="s">
        <v>20</v>
      </c>
      <c r="E2625" s="3" t="s">
        <v>2881</v>
      </c>
      <c r="G2625" s="1">
        <v>0.05</v>
      </c>
      <c r="H2625" s="1">
        <v>0.03</v>
      </c>
      <c r="I2625" s="1">
        <v>0</v>
      </c>
      <c r="J2625" s="1">
        <v>0.02</v>
      </c>
      <c r="M2625" s="1" t="s">
        <v>3940</v>
      </c>
    </row>
    <row r="2626" spans="1:13" x14ac:dyDescent="0.25">
      <c r="A2626" s="4" t="s">
        <v>2807</v>
      </c>
      <c r="B2626" s="1">
        <v>2011</v>
      </c>
      <c r="C2626" s="1" t="s">
        <v>19</v>
      </c>
      <c r="D2626" s="1" t="s">
        <v>20</v>
      </c>
      <c r="E2626" s="3" t="s">
        <v>2882</v>
      </c>
      <c r="G2626" s="1">
        <v>0</v>
      </c>
      <c r="H2626" s="1">
        <v>0.2</v>
      </c>
      <c r="I2626" s="1">
        <v>0</v>
      </c>
      <c r="J2626" s="1">
        <v>0</v>
      </c>
      <c r="M2626" s="1" t="s">
        <v>3940</v>
      </c>
    </row>
    <row r="2627" spans="1:13" x14ac:dyDescent="0.25">
      <c r="A2627" s="4" t="s">
        <v>2807</v>
      </c>
      <c r="B2627" s="1">
        <v>2011</v>
      </c>
      <c r="C2627" s="1" t="s">
        <v>140</v>
      </c>
      <c r="D2627" s="1" t="s">
        <v>100</v>
      </c>
      <c r="E2627" s="3" t="s">
        <v>2883</v>
      </c>
      <c r="G2627" s="1">
        <v>0.05</v>
      </c>
      <c r="H2627" s="1">
        <v>0.05</v>
      </c>
      <c r="I2627" s="1">
        <v>0.05</v>
      </c>
      <c r="J2627" s="1">
        <v>0.05</v>
      </c>
      <c r="M2627" s="1" t="s">
        <v>3940</v>
      </c>
    </row>
    <row r="2628" spans="1:13" x14ac:dyDescent="0.25">
      <c r="A2628" s="4" t="s">
        <v>2807</v>
      </c>
      <c r="B2628" s="1">
        <v>2011</v>
      </c>
      <c r="C2628" s="1" t="s">
        <v>23</v>
      </c>
      <c r="D2628" s="1" t="s">
        <v>24</v>
      </c>
      <c r="E2628" s="3" t="s">
        <v>2884</v>
      </c>
      <c r="G2628" s="1">
        <v>-0.15</v>
      </c>
      <c r="H2628" s="1">
        <v>0</v>
      </c>
      <c r="I2628" s="1">
        <v>0</v>
      </c>
      <c r="J2628" s="1">
        <v>0</v>
      </c>
      <c r="M2628" s="1" t="s">
        <v>3940</v>
      </c>
    </row>
    <row r="2629" spans="1:13" x14ac:dyDescent="0.25">
      <c r="A2629" s="4" t="s">
        <v>2807</v>
      </c>
      <c r="B2629" s="1">
        <v>2011</v>
      </c>
      <c r="C2629" s="1" t="s">
        <v>23</v>
      </c>
      <c r="D2629" s="1" t="s">
        <v>24</v>
      </c>
      <c r="E2629" s="3" t="s">
        <v>2885</v>
      </c>
      <c r="G2629" s="1">
        <v>1.7000000000000001E-2</v>
      </c>
      <c r="H2629" s="1">
        <v>3.0000000000000001E-3</v>
      </c>
      <c r="I2629" s="1">
        <v>0</v>
      </c>
      <c r="J2629" s="1">
        <v>0</v>
      </c>
      <c r="M2629" s="1" t="s">
        <v>3940</v>
      </c>
    </row>
    <row r="2630" spans="1:13" x14ac:dyDescent="0.25">
      <c r="A2630" s="4" t="s">
        <v>2807</v>
      </c>
      <c r="B2630" s="1">
        <v>2011</v>
      </c>
      <c r="C2630" s="1" t="s">
        <v>23</v>
      </c>
      <c r="D2630" s="1" t="s">
        <v>24</v>
      </c>
      <c r="E2630" s="3" t="s">
        <v>2886</v>
      </c>
      <c r="G2630" s="1">
        <v>0.1</v>
      </c>
      <c r="H2630" s="1">
        <v>0.05</v>
      </c>
      <c r="I2630" s="1">
        <v>0</v>
      </c>
      <c r="J2630" s="1">
        <v>0</v>
      </c>
      <c r="M2630" s="1" t="s">
        <v>3940</v>
      </c>
    </row>
    <row r="2631" spans="1:13" x14ac:dyDescent="0.25">
      <c r="A2631" s="4" t="s">
        <v>2807</v>
      </c>
      <c r="B2631" s="1">
        <v>2011</v>
      </c>
      <c r="C2631" s="1" t="s">
        <v>23</v>
      </c>
      <c r="D2631" s="1" t="s">
        <v>24</v>
      </c>
      <c r="E2631" s="3" t="s">
        <v>2887</v>
      </c>
      <c r="G2631" s="1">
        <v>0.06</v>
      </c>
      <c r="H2631" s="1">
        <v>0.03</v>
      </c>
      <c r="I2631" s="1">
        <v>0</v>
      </c>
      <c r="J2631" s="1">
        <v>0</v>
      </c>
      <c r="M2631" s="1" t="s">
        <v>3940</v>
      </c>
    </row>
    <row r="2632" spans="1:13" x14ac:dyDescent="0.25">
      <c r="A2632" s="4" t="s">
        <v>2807</v>
      </c>
      <c r="B2632" s="1">
        <v>2011</v>
      </c>
      <c r="C2632" s="1" t="s">
        <v>23</v>
      </c>
      <c r="D2632" s="1" t="s">
        <v>24</v>
      </c>
      <c r="E2632" s="3" t="s">
        <v>2888</v>
      </c>
      <c r="G2632" s="1">
        <v>2.5000000000000001E-2</v>
      </c>
      <c r="H2632" s="1">
        <v>0</v>
      </c>
      <c r="I2632" s="1">
        <v>0.03</v>
      </c>
      <c r="J2632" s="1">
        <v>0</v>
      </c>
      <c r="M2632" s="1" t="s">
        <v>3940</v>
      </c>
    </row>
    <row r="2633" spans="1:13" x14ac:dyDescent="0.25">
      <c r="A2633" s="4" t="s">
        <v>2807</v>
      </c>
      <c r="B2633" s="1">
        <v>2011</v>
      </c>
      <c r="C2633" s="1" t="s">
        <v>23</v>
      </c>
      <c r="D2633" s="1" t="s">
        <v>24</v>
      </c>
      <c r="E2633" s="3" t="s">
        <v>2889</v>
      </c>
      <c r="G2633" s="1">
        <v>0</v>
      </c>
      <c r="H2633" s="1">
        <v>0.1</v>
      </c>
      <c r="I2633" s="1">
        <v>0</v>
      </c>
      <c r="J2633" s="1">
        <v>0</v>
      </c>
      <c r="M2633" s="1" t="s">
        <v>3940</v>
      </c>
    </row>
    <row r="2634" spans="1:13" x14ac:dyDescent="0.25">
      <c r="A2634" s="4" t="s">
        <v>2807</v>
      </c>
      <c r="B2634" s="1">
        <v>2011</v>
      </c>
      <c r="C2634" s="1" t="s">
        <v>23</v>
      </c>
      <c r="D2634" s="1" t="s">
        <v>24</v>
      </c>
      <c r="E2634" s="3" t="s">
        <v>2890</v>
      </c>
      <c r="G2634" s="1">
        <v>0.41699999999999998</v>
      </c>
      <c r="H2634" s="1">
        <v>5.2999999999999999E-2</v>
      </c>
      <c r="I2634" s="1">
        <v>0</v>
      </c>
      <c r="J2634" s="1">
        <v>0</v>
      </c>
      <c r="M2634" s="1" t="s">
        <v>3940</v>
      </c>
    </row>
    <row r="2635" spans="1:13" x14ac:dyDescent="0.25">
      <c r="A2635" s="4" t="s">
        <v>2807</v>
      </c>
      <c r="B2635" s="1">
        <v>2011</v>
      </c>
      <c r="C2635" s="1" t="s">
        <v>23</v>
      </c>
      <c r="D2635" s="1" t="s">
        <v>24</v>
      </c>
      <c r="E2635" s="3" t="s">
        <v>1638</v>
      </c>
      <c r="G2635" s="1">
        <v>6.6000000000000003E-2</v>
      </c>
      <c r="H2635" s="1">
        <v>0</v>
      </c>
      <c r="I2635" s="1">
        <v>0</v>
      </c>
      <c r="J2635" s="1">
        <v>0</v>
      </c>
      <c r="M2635" s="1" t="s">
        <v>3940</v>
      </c>
    </row>
    <row r="2636" spans="1:13" x14ac:dyDescent="0.25">
      <c r="A2636" s="4" t="s">
        <v>2807</v>
      </c>
      <c r="B2636" s="1">
        <v>2011</v>
      </c>
      <c r="C2636" s="1" t="s">
        <v>23</v>
      </c>
      <c r="D2636" s="1" t="s">
        <v>24</v>
      </c>
      <c r="E2636" s="3" t="s">
        <v>2891</v>
      </c>
      <c r="G2636" s="1">
        <v>-0.03</v>
      </c>
      <c r="H2636" s="1">
        <v>0</v>
      </c>
      <c r="I2636" s="1">
        <v>0</v>
      </c>
      <c r="J2636" s="1">
        <v>0</v>
      </c>
      <c r="M2636" s="1" t="s">
        <v>3940</v>
      </c>
    </row>
    <row r="2637" spans="1:13" x14ac:dyDescent="0.25">
      <c r="A2637" s="4" t="s">
        <v>2807</v>
      </c>
      <c r="B2637" s="1">
        <v>2011</v>
      </c>
      <c r="C2637" s="1" t="s">
        <v>23</v>
      </c>
      <c r="D2637" s="1" t="s">
        <v>24</v>
      </c>
      <c r="E2637" s="3" t="s">
        <v>2883</v>
      </c>
      <c r="G2637" s="1">
        <v>0.05</v>
      </c>
      <c r="H2637" s="1">
        <v>0.05</v>
      </c>
      <c r="I2637" s="1">
        <v>0.05</v>
      </c>
      <c r="J2637" s="1">
        <v>0.05</v>
      </c>
      <c r="M2637" s="1" t="s">
        <v>3940</v>
      </c>
    </row>
    <row r="2638" spans="1:13" x14ac:dyDescent="0.25">
      <c r="A2638" s="4" t="s">
        <v>2807</v>
      </c>
      <c r="B2638" s="1">
        <v>2012</v>
      </c>
      <c r="C2638" s="1" t="s">
        <v>67</v>
      </c>
      <c r="D2638" s="1" t="s">
        <v>68</v>
      </c>
      <c r="E2638" s="3" t="s">
        <v>2892</v>
      </c>
      <c r="G2638" s="1">
        <v>5.5E-2</v>
      </c>
      <c r="H2638" s="1">
        <v>0.33600000000000002</v>
      </c>
      <c r="I2638" s="1">
        <v>0.14499999999999999</v>
      </c>
      <c r="J2638" s="1">
        <v>0.23599999999999999</v>
      </c>
      <c r="K2638" s="1">
        <v>1.7999999999999999E-2</v>
      </c>
      <c r="M2638" s="1" t="s">
        <v>3941</v>
      </c>
    </row>
    <row r="2639" spans="1:13" x14ac:dyDescent="0.25">
      <c r="A2639" s="4" t="s">
        <v>2807</v>
      </c>
      <c r="B2639" s="1">
        <v>2012</v>
      </c>
      <c r="C2639" s="1" t="s">
        <v>67</v>
      </c>
      <c r="D2639" s="1" t="s">
        <v>68</v>
      </c>
      <c r="E2639" s="3" t="s">
        <v>1707</v>
      </c>
      <c r="G2639" s="1">
        <v>0</v>
      </c>
      <c r="H2639" s="1">
        <v>-0.55000000000000004</v>
      </c>
      <c r="I2639" s="1">
        <v>0</v>
      </c>
      <c r="J2639" s="1">
        <v>0</v>
      </c>
      <c r="K2639" s="1">
        <v>0</v>
      </c>
      <c r="M2639" s="1" t="s">
        <v>3941</v>
      </c>
    </row>
    <row r="2640" spans="1:13" x14ac:dyDescent="0.25">
      <c r="A2640" s="4" t="s">
        <v>2807</v>
      </c>
      <c r="B2640" s="1">
        <v>2012</v>
      </c>
      <c r="C2640" s="1" t="s">
        <v>67</v>
      </c>
      <c r="D2640" s="1" t="s">
        <v>68</v>
      </c>
      <c r="E2640" s="3" t="s">
        <v>2872</v>
      </c>
      <c r="G2640" s="1">
        <v>1.9E-2</v>
      </c>
      <c r="H2640" s="1">
        <v>-1.9E-2</v>
      </c>
      <c r="I2640" s="1">
        <v>0</v>
      </c>
      <c r="J2640" s="1">
        <v>0</v>
      </c>
      <c r="K2640" s="1">
        <v>0</v>
      </c>
      <c r="M2640" s="1" t="s">
        <v>3941</v>
      </c>
    </row>
    <row r="2641" spans="1:13" x14ac:dyDescent="0.25">
      <c r="A2641" s="4" t="s">
        <v>2807</v>
      </c>
      <c r="B2641" s="1">
        <v>2012</v>
      </c>
      <c r="C2641" s="1" t="s">
        <v>91</v>
      </c>
      <c r="D2641" s="1" t="s">
        <v>38</v>
      </c>
      <c r="E2641" s="3" t="s">
        <v>2893</v>
      </c>
      <c r="G2641" s="1">
        <v>0.29099999999999998</v>
      </c>
      <c r="H2641" s="1">
        <v>0.14699999999999999</v>
      </c>
      <c r="I2641" s="1">
        <v>0.13500000000000001</v>
      </c>
      <c r="J2641" s="1">
        <v>0.48799999999999999</v>
      </c>
      <c r="K2641" s="1">
        <v>6.3E-2</v>
      </c>
      <c r="M2641" s="1" t="s">
        <v>3941</v>
      </c>
    </row>
    <row r="2642" spans="1:13" x14ac:dyDescent="0.25">
      <c r="A2642" s="4" t="s">
        <v>2807</v>
      </c>
      <c r="B2642" s="1">
        <v>2012</v>
      </c>
      <c r="C2642" s="1" t="s">
        <v>37</v>
      </c>
      <c r="D2642" s="1" t="s">
        <v>38</v>
      </c>
      <c r="E2642" s="3" t="s">
        <v>2894</v>
      </c>
      <c r="G2642" s="1">
        <v>1.0999999999999999E-2</v>
      </c>
      <c r="H2642" s="1">
        <v>0.90800000000000003</v>
      </c>
      <c r="I2642" s="1">
        <v>0.56399999999999995</v>
      </c>
      <c r="J2642" s="1">
        <v>0.57599999999999996</v>
      </c>
      <c r="K2642" s="1">
        <v>0.432</v>
      </c>
      <c r="M2642" s="1" t="s">
        <v>3941</v>
      </c>
    </row>
    <row r="2643" spans="1:13" x14ac:dyDescent="0.25">
      <c r="A2643" s="4" t="s">
        <v>2807</v>
      </c>
      <c r="B2643" s="1">
        <v>2012</v>
      </c>
      <c r="C2643" s="1" t="s">
        <v>37</v>
      </c>
      <c r="D2643" s="1" t="s">
        <v>38</v>
      </c>
      <c r="E2643" s="3" t="s">
        <v>2895</v>
      </c>
      <c r="G2643" s="1">
        <v>0</v>
      </c>
      <c r="H2643" s="1">
        <v>7.0000000000000007E-2</v>
      </c>
      <c r="I2643" s="1">
        <v>0.03</v>
      </c>
      <c r="J2643" s="1">
        <v>0</v>
      </c>
      <c r="K2643" s="1">
        <v>0</v>
      </c>
      <c r="M2643" s="1" t="s">
        <v>3941</v>
      </c>
    </row>
    <row r="2644" spans="1:13" x14ac:dyDescent="0.25">
      <c r="A2644" s="4" t="s">
        <v>2807</v>
      </c>
      <c r="B2644" s="1">
        <v>2012</v>
      </c>
      <c r="C2644" s="1" t="s">
        <v>37</v>
      </c>
      <c r="D2644" s="1" t="s">
        <v>38</v>
      </c>
      <c r="E2644" s="3" t="s">
        <v>2896</v>
      </c>
      <c r="G2644" s="1">
        <v>0</v>
      </c>
      <c r="H2644" s="1">
        <v>0</v>
      </c>
      <c r="I2644" s="1">
        <v>0</v>
      </c>
      <c r="J2644" s="1">
        <v>-6.5000000000000002E-2</v>
      </c>
      <c r="K2644" s="1">
        <v>-0.05</v>
      </c>
      <c r="M2644" s="1" t="s">
        <v>3941</v>
      </c>
    </row>
    <row r="2645" spans="1:13" x14ac:dyDescent="0.25">
      <c r="A2645" s="4" t="s">
        <v>2807</v>
      </c>
      <c r="B2645" s="1">
        <v>2012</v>
      </c>
      <c r="C2645" s="1" t="s">
        <v>37</v>
      </c>
      <c r="D2645" s="1" t="s">
        <v>38</v>
      </c>
      <c r="E2645" s="3" t="s">
        <v>2897</v>
      </c>
      <c r="G2645" s="1">
        <v>0.06</v>
      </c>
      <c r="H2645" s="1">
        <v>8.4000000000000005E-2</v>
      </c>
      <c r="I2645" s="1">
        <v>0.112</v>
      </c>
      <c r="J2645" s="1">
        <v>0.13600000000000001</v>
      </c>
      <c r="K2645" s="1">
        <v>0.128</v>
      </c>
      <c r="M2645" s="1" t="s">
        <v>3941</v>
      </c>
    </row>
    <row r="2646" spans="1:13" x14ac:dyDescent="0.25">
      <c r="A2646" s="4" t="s">
        <v>2807</v>
      </c>
      <c r="B2646" s="1">
        <v>2012</v>
      </c>
      <c r="C2646" s="1" t="s">
        <v>124</v>
      </c>
      <c r="D2646" s="1" t="s">
        <v>125</v>
      </c>
      <c r="E2646" s="3" t="s">
        <v>2898</v>
      </c>
      <c r="G2646" s="1">
        <v>8.5000000000000006E-2</v>
      </c>
      <c r="H2646" s="1">
        <v>-0.153</v>
      </c>
      <c r="I2646" s="1">
        <v>0.66200000000000003</v>
      </c>
      <c r="J2646" s="1">
        <v>0.19700000000000001</v>
      </c>
      <c r="K2646" s="1">
        <v>0.48699999999999999</v>
      </c>
      <c r="M2646" s="1" t="s">
        <v>3941</v>
      </c>
    </row>
    <row r="2647" spans="1:13" x14ac:dyDescent="0.25">
      <c r="A2647" s="4" t="s">
        <v>2807</v>
      </c>
      <c r="B2647" s="1">
        <v>2012</v>
      </c>
      <c r="C2647" s="1" t="s">
        <v>15</v>
      </c>
      <c r="D2647" s="1" t="s">
        <v>16</v>
      </c>
      <c r="E2647" s="3" t="s">
        <v>2899</v>
      </c>
      <c r="G2647" s="1">
        <v>0.01</v>
      </c>
      <c r="H2647" s="1">
        <v>0.34</v>
      </c>
      <c r="I2647" s="1">
        <v>0.1</v>
      </c>
      <c r="J2647" s="1">
        <v>0.05</v>
      </c>
      <c r="K2647" s="1">
        <v>0.25</v>
      </c>
      <c r="M2647" s="1" t="s">
        <v>3941</v>
      </c>
    </row>
    <row r="2648" spans="1:13" x14ac:dyDescent="0.25">
      <c r="A2648" s="4" t="s">
        <v>2807</v>
      </c>
      <c r="B2648" s="1">
        <v>2012</v>
      </c>
      <c r="C2648" s="1" t="s">
        <v>15</v>
      </c>
      <c r="D2648" s="1" t="s">
        <v>16</v>
      </c>
      <c r="E2648" s="3" t="s">
        <v>2900</v>
      </c>
      <c r="G2648" s="1">
        <v>0</v>
      </c>
      <c r="H2648" s="1">
        <v>0.11</v>
      </c>
      <c r="I2648" s="1">
        <v>0</v>
      </c>
      <c r="J2648" s="1">
        <v>0</v>
      </c>
      <c r="K2648" s="1">
        <v>0</v>
      </c>
      <c r="M2648" s="1" t="s">
        <v>3941</v>
      </c>
    </row>
    <row r="2649" spans="1:13" x14ac:dyDescent="0.25">
      <c r="A2649" s="4" t="s">
        <v>2807</v>
      </c>
      <c r="B2649" s="1">
        <v>2012</v>
      </c>
      <c r="C2649" s="1" t="s">
        <v>15</v>
      </c>
      <c r="D2649" s="1" t="s">
        <v>16</v>
      </c>
      <c r="E2649" s="3" t="s">
        <v>2901</v>
      </c>
      <c r="G2649" s="1">
        <v>0</v>
      </c>
      <c r="H2649" s="1">
        <v>1</v>
      </c>
      <c r="I2649" s="1">
        <v>-0.95</v>
      </c>
      <c r="J2649" s="1">
        <v>0</v>
      </c>
      <c r="K2649" s="1">
        <v>0</v>
      </c>
      <c r="M2649" s="1" t="s">
        <v>3941</v>
      </c>
    </row>
    <row r="2650" spans="1:13" x14ac:dyDescent="0.25">
      <c r="A2650" s="4" t="s">
        <v>2807</v>
      </c>
      <c r="B2650" s="1">
        <v>2012</v>
      </c>
      <c r="C2650" s="1" t="s">
        <v>15</v>
      </c>
      <c r="D2650" s="1" t="s">
        <v>16</v>
      </c>
      <c r="E2650" s="3" t="s">
        <v>2902</v>
      </c>
      <c r="G2650" s="1">
        <v>0.89</v>
      </c>
      <c r="H2650" s="1">
        <v>-0.96499999999999997</v>
      </c>
      <c r="I2650" s="1">
        <v>0</v>
      </c>
      <c r="J2650" s="1">
        <v>0</v>
      </c>
      <c r="K2650" s="1">
        <v>0</v>
      </c>
      <c r="M2650" s="1" t="s">
        <v>3941</v>
      </c>
    </row>
    <row r="2651" spans="1:13" x14ac:dyDescent="0.25">
      <c r="A2651" s="4" t="s">
        <v>2807</v>
      </c>
      <c r="B2651" s="1">
        <v>2012</v>
      </c>
      <c r="C2651" s="1" t="s">
        <v>19</v>
      </c>
      <c r="D2651" s="1" t="s">
        <v>20</v>
      </c>
      <c r="E2651" s="3" t="s">
        <v>2903</v>
      </c>
      <c r="G2651" s="1">
        <v>0</v>
      </c>
      <c r="H2651" s="1">
        <v>0.05</v>
      </c>
      <c r="I2651" s="1">
        <v>2.5000000000000001E-2</v>
      </c>
      <c r="J2651" s="1">
        <v>0</v>
      </c>
      <c r="K2651" s="1">
        <v>0</v>
      </c>
      <c r="M2651" s="1" t="s">
        <v>3941</v>
      </c>
    </row>
    <row r="2652" spans="1:13" x14ac:dyDescent="0.25">
      <c r="A2652" s="4" t="s">
        <v>2807</v>
      </c>
      <c r="B2652" s="1">
        <v>2012</v>
      </c>
      <c r="C2652" s="1" t="s">
        <v>19</v>
      </c>
      <c r="D2652" s="1" t="s">
        <v>20</v>
      </c>
      <c r="E2652" s="3" t="s">
        <v>2904</v>
      </c>
      <c r="G2652" s="1">
        <v>0.03</v>
      </c>
      <c r="H2652" s="1">
        <v>0.01</v>
      </c>
      <c r="I2652" s="1">
        <v>0.01</v>
      </c>
      <c r="J2652" s="1">
        <v>0</v>
      </c>
      <c r="K2652" s="1">
        <v>0</v>
      </c>
      <c r="M2652" s="1" t="s">
        <v>3941</v>
      </c>
    </row>
    <row r="2653" spans="1:13" x14ac:dyDescent="0.25">
      <c r="A2653" s="4" t="s">
        <v>2807</v>
      </c>
      <c r="B2653" s="1">
        <v>2012</v>
      </c>
      <c r="C2653" s="1" t="s">
        <v>19</v>
      </c>
      <c r="D2653" s="1" t="s">
        <v>20</v>
      </c>
      <c r="E2653" s="3" t="s">
        <v>2905</v>
      </c>
      <c r="G2653" s="1">
        <v>0.128</v>
      </c>
      <c r="H2653" s="1">
        <v>0</v>
      </c>
      <c r="I2653" s="1">
        <v>0</v>
      </c>
      <c r="J2653" s="1">
        <v>0</v>
      </c>
      <c r="K2653" s="1">
        <v>0</v>
      </c>
      <c r="M2653" s="1" t="s">
        <v>3941</v>
      </c>
    </row>
    <row r="2654" spans="1:13" x14ac:dyDescent="0.25">
      <c r="A2654" s="4" t="s">
        <v>2807</v>
      </c>
      <c r="B2654" s="1">
        <v>2012</v>
      </c>
      <c r="C2654" s="1" t="s">
        <v>23</v>
      </c>
      <c r="D2654" s="1" t="s">
        <v>24</v>
      </c>
      <c r="E2654" s="3" t="s">
        <v>2906</v>
      </c>
      <c r="G2654" s="1">
        <v>0.04</v>
      </c>
      <c r="H2654" s="1">
        <v>0.33</v>
      </c>
      <c r="I2654" s="1">
        <v>0.11</v>
      </c>
      <c r="J2654" s="1">
        <v>0</v>
      </c>
      <c r="K2654" s="1">
        <v>0</v>
      </c>
      <c r="M2654" s="1" t="s">
        <v>3941</v>
      </c>
    </row>
    <row r="2655" spans="1:13" x14ac:dyDescent="0.25">
      <c r="A2655" s="4" t="s">
        <v>2807</v>
      </c>
      <c r="B2655" s="1">
        <v>2012</v>
      </c>
      <c r="C2655" s="1" t="s">
        <v>23</v>
      </c>
      <c r="D2655" s="1" t="s">
        <v>24</v>
      </c>
      <c r="E2655" s="3" t="s">
        <v>2907</v>
      </c>
      <c r="G2655" s="1">
        <v>0</v>
      </c>
      <c r="H2655" s="1">
        <v>0</v>
      </c>
      <c r="I2655" s="1">
        <v>0.5</v>
      </c>
      <c r="J2655" s="1">
        <v>0</v>
      </c>
      <c r="K2655" s="1">
        <v>0</v>
      </c>
      <c r="M2655" s="1" t="s">
        <v>3941</v>
      </c>
    </row>
    <row r="2656" spans="1:13" x14ac:dyDescent="0.25">
      <c r="A2656" s="4" t="s">
        <v>2807</v>
      </c>
      <c r="B2656" s="1">
        <v>2014</v>
      </c>
      <c r="C2656" s="1" t="s">
        <v>67</v>
      </c>
      <c r="D2656" s="1" t="s">
        <v>68</v>
      </c>
      <c r="E2656" s="3" t="s">
        <v>2908</v>
      </c>
      <c r="G2656" s="1">
        <v>0.5</v>
      </c>
      <c r="H2656" s="1">
        <v>-0.2</v>
      </c>
      <c r="I2656" s="1">
        <v>0</v>
      </c>
      <c r="J2656" s="1">
        <v>0</v>
      </c>
      <c r="K2656" s="1">
        <v>0</v>
      </c>
      <c r="M2656" s="1" t="s">
        <v>2909</v>
      </c>
    </row>
    <row r="2657" spans="1:13" x14ac:dyDescent="0.25">
      <c r="A2657" s="4" t="s">
        <v>2807</v>
      </c>
      <c r="B2657" s="1">
        <v>2014</v>
      </c>
      <c r="C2657" s="1" t="s">
        <v>67</v>
      </c>
      <c r="D2657" s="1" t="s">
        <v>68</v>
      </c>
      <c r="E2657" s="3" t="s">
        <v>2910</v>
      </c>
      <c r="G2657" s="1">
        <v>-0.107</v>
      </c>
      <c r="H2657" s="1">
        <v>-1.0999999999999999E-2</v>
      </c>
      <c r="I2657" s="1">
        <v>-0.01</v>
      </c>
      <c r="J2657" s="1">
        <v>0</v>
      </c>
      <c r="K2657" s="1">
        <v>0</v>
      </c>
      <c r="M2657" s="1" t="s">
        <v>2911</v>
      </c>
    </row>
    <row r="2658" spans="1:13" x14ac:dyDescent="0.25">
      <c r="A2658" s="4" t="s">
        <v>2807</v>
      </c>
      <c r="B2658" s="1">
        <v>2014</v>
      </c>
      <c r="C2658" s="1" t="s">
        <v>93</v>
      </c>
      <c r="D2658" s="1" t="s">
        <v>38</v>
      </c>
      <c r="E2658" s="3" t="s">
        <v>2912</v>
      </c>
      <c r="G2658" s="1">
        <v>-0.1</v>
      </c>
      <c r="H2658" s="1">
        <v>0</v>
      </c>
      <c r="I2658" s="1">
        <v>0</v>
      </c>
      <c r="J2658" s="1">
        <v>0.05</v>
      </c>
      <c r="K2658" s="1">
        <v>0.05</v>
      </c>
      <c r="M2658" s="1" t="s">
        <v>2913</v>
      </c>
    </row>
    <row r="2659" spans="1:13" x14ac:dyDescent="0.25">
      <c r="A2659" s="4" t="s">
        <v>2807</v>
      </c>
      <c r="B2659" s="1">
        <v>2014</v>
      </c>
      <c r="C2659" s="1" t="s">
        <v>93</v>
      </c>
      <c r="D2659" s="1" t="s">
        <v>38</v>
      </c>
      <c r="E2659" s="3" t="s">
        <v>2914</v>
      </c>
      <c r="G2659" s="1">
        <v>0</v>
      </c>
      <c r="H2659" s="1">
        <v>-0.03</v>
      </c>
      <c r="I2659" s="1">
        <v>-0.02</v>
      </c>
      <c r="J2659" s="1">
        <v>0</v>
      </c>
      <c r="K2659" s="1">
        <v>0</v>
      </c>
      <c r="M2659" s="1" t="s">
        <v>2915</v>
      </c>
    </row>
    <row r="2660" spans="1:13" x14ac:dyDescent="0.25">
      <c r="A2660" s="4" t="s">
        <v>2807</v>
      </c>
      <c r="B2660" s="1">
        <v>2014</v>
      </c>
      <c r="C2660" s="1" t="s">
        <v>93</v>
      </c>
      <c r="D2660" s="1" t="s">
        <v>38</v>
      </c>
      <c r="E2660" s="3" t="s">
        <v>2916</v>
      </c>
      <c r="G2660" s="1">
        <v>-6.5000000000000002E-2</v>
      </c>
      <c r="H2660" s="1">
        <v>-6.5000000000000002E-2</v>
      </c>
      <c r="I2660" s="1">
        <v>-6.2E-2</v>
      </c>
      <c r="J2660" s="1">
        <v>0</v>
      </c>
      <c r="K2660" s="1">
        <v>-6.2E-2</v>
      </c>
      <c r="M2660" s="1" t="s">
        <v>2917</v>
      </c>
    </row>
    <row r="2661" spans="1:13" x14ac:dyDescent="0.25">
      <c r="A2661" s="4" t="s">
        <v>2807</v>
      </c>
      <c r="B2661" s="1">
        <v>2014</v>
      </c>
      <c r="C2661" s="1" t="s">
        <v>108</v>
      </c>
      <c r="D2661" s="1" t="s">
        <v>38</v>
      </c>
      <c r="E2661" s="3" t="s">
        <v>2918</v>
      </c>
      <c r="G2661" s="1">
        <v>-4.1000000000000002E-2</v>
      </c>
      <c r="H2661" s="1">
        <v>-5.0000000000000001E-3</v>
      </c>
      <c r="I2661" s="1">
        <v>-3.0000000000000001E-3</v>
      </c>
      <c r="J2661" s="1">
        <v>-2.1000000000000001E-2</v>
      </c>
      <c r="K2661" s="1">
        <v>-3.4000000000000002E-2</v>
      </c>
      <c r="M2661" s="1" t="s">
        <v>2919</v>
      </c>
    </row>
    <row r="2662" spans="1:13" x14ac:dyDescent="0.25">
      <c r="A2662" s="4" t="s">
        <v>2807</v>
      </c>
      <c r="B2662" s="1">
        <v>2014</v>
      </c>
      <c r="C2662" s="1" t="s">
        <v>91</v>
      </c>
      <c r="D2662" s="1" t="s">
        <v>38</v>
      </c>
      <c r="E2662" s="3" t="s">
        <v>2920</v>
      </c>
      <c r="G2662" s="1">
        <v>-4.4999999999999998E-2</v>
      </c>
      <c r="H2662" s="1">
        <v>-0.04</v>
      </c>
      <c r="I2662" s="1">
        <v>-2.5000000000000001E-2</v>
      </c>
      <c r="J2662" s="1">
        <v>0</v>
      </c>
      <c r="K2662" s="1">
        <v>-0.01</v>
      </c>
      <c r="M2662" s="1" t="s">
        <v>2921</v>
      </c>
    </row>
    <row r="2663" spans="1:13" x14ac:dyDescent="0.25">
      <c r="A2663" s="4" t="s">
        <v>2807</v>
      </c>
      <c r="B2663" s="1">
        <v>2014</v>
      </c>
      <c r="C2663" s="1" t="s">
        <v>93</v>
      </c>
      <c r="D2663" s="1" t="s">
        <v>38</v>
      </c>
      <c r="E2663" s="3" t="s">
        <v>2922</v>
      </c>
      <c r="G2663" s="1">
        <v>-0.01</v>
      </c>
      <c r="H2663" s="1">
        <v>-0.01</v>
      </c>
      <c r="I2663" s="1">
        <v>0.02</v>
      </c>
      <c r="J2663" s="1">
        <v>0</v>
      </c>
      <c r="K2663" s="1">
        <v>0</v>
      </c>
      <c r="M2663" s="1" t="s">
        <v>2923</v>
      </c>
    </row>
    <row r="2664" spans="1:13" x14ac:dyDescent="0.25">
      <c r="A2664" s="4" t="s">
        <v>2807</v>
      </c>
      <c r="B2664" s="1">
        <v>2014</v>
      </c>
      <c r="C2664" s="1" t="s">
        <v>108</v>
      </c>
      <c r="D2664" s="1" t="s">
        <v>38</v>
      </c>
      <c r="E2664" s="3" t="s">
        <v>2924</v>
      </c>
      <c r="G2664" s="1">
        <v>0</v>
      </c>
      <c r="H2664" s="1">
        <v>-0.02</v>
      </c>
      <c r="I2664" s="1">
        <v>-0.06</v>
      </c>
      <c r="J2664" s="1">
        <v>0</v>
      </c>
      <c r="K2664" s="1">
        <v>0</v>
      </c>
      <c r="M2664" s="1" t="s">
        <v>2925</v>
      </c>
    </row>
    <row r="2665" spans="1:13" x14ac:dyDescent="0.25">
      <c r="A2665" s="4" t="s">
        <v>2807</v>
      </c>
      <c r="B2665" s="1">
        <v>2014</v>
      </c>
      <c r="C2665" s="1" t="s">
        <v>189</v>
      </c>
      <c r="D2665" s="1" t="s">
        <v>38</v>
      </c>
      <c r="E2665" s="3" t="s">
        <v>2926</v>
      </c>
      <c r="G2665" s="1">
        <v>0</v>
      </c>
      <c r="H2665" s="1">
        <v>0</v>
      </c>
      <c r="I2665" s="1">
        <v>-0.1</v>
      </c>
      <c r="J2665" s="1">
        <v>0</v>
      </c>
      <c r="K2665" s="1">
        <v>0</v>
      </c>
      <c r="M2665" s="1" t="s">
        <v>2927</v>
      </c>
    </row>
    <row r="2666" spans="1:13" x14ac:dyDescent="0.25">
      <c r="A2666" s="4" t="s">
        <v>2807</v>
      </c>
      <c r="B2666" s="1">
        <v>2014</v>
      </c>
      <c r="C2666" s="1" t="s">
        <v>15</v>
      </c>
      <c r="D2666" s="1" t="s">
        <v>16</v>
      </c>
      <c r="E2666" s="3" t="s">
        <v>2928</v>
      </c>
      <c r="G2666" s="1">
        <v>0</v>
      </c>
      <c r="H2666" s="1">
        <v>5.0000000000000001E-3</v>
      </c>
      <c r="I2666" s="1">
        <v>0</v>
      </c>
      <c r="J2666" s="1">
        <v>0</v>
      </c>
      <c r="K2666" s="1">
        <v>0</v>
      </c>
      <c r="M2666" s="1" t="s">
        <v>2929</v>
      </c>
    </row>
    <row r="2667" spans="1:13" x14ac:dyDescent="0.25">
      <c r="A2667" s="4" t="s">
        <v>2807</v>
      </c>
      <c r="B2667" s="1">
        <v>2014</v>
      </c>
      <c r="C2667" s="1" t="s">
        <v>15</v>
      </c>
      <c r="D2667" s="1" t="s">
        <v>16</v>
      </c>
      <c r="E2667" s="3" t="s">
        <v>2930</v>
      </c>
      <c r="G2667" s="1">
        <v>0</v>
      </c>
      <c r="H2667" s="1">
        <v>0</v>
      </c>
      <c r="I2667" s="1">
        <v>0</v>
      </c>
      <c r="J2667" s="1">
        <v>7.4999999999999997E-2</v>
      </c>
      <c r="K2667" s="1">
        <v>0</v>
      </c>
      <c r="M2667" s="1" t="s">
        <v>2931</v>
      </c>
    </row>
    <row r="2668" spans="1:13" x14ac:dyDescent="0.25">
      <c r="A2668" s="4" t="s">
        <v>2807</v>
      </c>
      <c r="B2668" s="1">
        <v>2014</v>
      </c>
      <c r="C2668" s="1" t="s">
        <v>15</v>
      </c>
      <c r="D2668" s="1" t="s">
        <v>16</v>
      </c>
      <c r="E2668" s="3" t="s">
        <v>2932</v>
      </c>
      <c r="G2668" s="1">
        <v>0.06</v>
      </c>
      <c r="H2668" s="1">
        <v>0</v>
      </c>
      <c r="I2668" s="1">
        <v>0</v>
      </c>
      <c r="J2668" s="1">
        <v>0</v>
      </c>
      <c r="K2668" s="1">
        <v>0</v>
      </c>
      <c r="M2668" s="1" t="s">
        <v>2933</v>
      </c>
    </row>
    <row r="2669" spans="1:13" x14ac:dyDescent="0.25">
      <c r="A2669" s="4" t="s">
        <v>2807</v>
      </c>
      <c r="B2669" s="1">
        <v>2014</v>
      </c>
      <c r="C2669" s="1" t="s">
        <v>15</v>
      </c>
      <c r="D2669" s="1" t="s">
        <v>16</v>
      </c>
      <c r="E2669" s="3" t="s">
        <v>2934</v>
      </c>
      <c r="G2669" s="1">
        <v>0.03</v>
      </c>
      <c r="H2669" s="1">
        <v>0</v>
      </c>
      <c r="I2669" s="1">
        <v>0</v>
      </c>
      <c r="J2669" s="1">
        <v>0</v>
      </c>
      <c r="K2669" s="1">
        <v>0</v>
      </c>
      <c r="M2669" s="1" t="s">
        <v>2935</v>
      </c>
    </row>
    <row r="2670" spans="1:13" x14ac:dyDescent="0.25">
      <c r="A2670" s="4" t="s">
        <v>2807</v>
      </c>
      <c r="B2670" s="1">
        <v>2014</v>
      </c>
      <c r="C2670" s="1" t="s">
        <v>15</v>
      </c>
      <c r="D2670" s="1" t="s">
        <v>16</v>
      </c>
      <c r="E2670" s="3" t="s">
        <v>2936</v>
      </c>
      <c r="G2670" s="1">
        <v>0.01</v>
      </c>
      <c r="H2670" s="1">
        <v>0</v>
      </c>
      <c r="I2670" s="1">
        <v>0</v>
      </c>
      <c r="J2670" s="1">
        <v>0</v>
      </c>
      <c r="K2670" s="1">
        <v>0</v>
      </c>
      <c r="M2670" s="1" t="s">
        <v>2937</v>
      </c>
    </row>
    <row r="2671" spans="1:13" x14ac:dyDescent="0.25">
      <c r="A2671" s="4" t="s">
        <v>2807</v>
      </c>
      <c r="B2671" s="1">
        <v>2014</v>
      </c>
      <c r="C2671" s="1" t="s">
        <v>15</v>
      </c>
      <c r="D2671" s="1" t="s">
        <v>16</v>
      </c>
      <c r="E2671" s="3" t="s">
        <v>2938</v>
      </c>
      <c r="G2671" s="1">
        <v>0</v>
      </c>
      <c r="H2671" s="1">
        <v>0.01</v>
      </c>
      <c r="I2671" s="1">
        <v>0</v>
      </c>
      <c r="J2671" s="1">
        <v>0</v>
      </c>
      <c r="K2671" s="1">
        <v>0</v>
      </c>
      <c r="M2671" s="1" t="s">
        <v>2939</v>
      </c>
    </row>
    <row r="2672" spans="1:13" x14ac:dyDescent="0.25">
      <c r="A2672" s="4" t="s">
        <v>2807</v>
      </c>
      <c r="B2672" s="1">
        <v>2014</v>
      </c>
      <c r="C2672" s="1" t="s">
        <v>19</v>
      </c>
      <c r="D2672" s="1" t="s">
        <v>20</v>
      </c>
      <c r="E2672" s="3" t="s">
        <v>2903</v>
      </c>
      <c r="G2672" s="1">
        <v>0</v>
      </c>
      <c r="H2672" s="1">
        <v>0.05</v>
      </c>
      <c r="I2672" s="1">
        <v>0</v>
      </c>
      <c r="J2672" s="1">
        <v>0</v>
      </c>
      <c r="K2672" s="1">
        <v>0</v>
      </c>
      <c r="M2672" s="1" t="s">
        <v>2940</v>
      </c>
    </row>
    <row r="2673" spans="1:13" x14ac:dyDescent="0.25">
      <c r="A2673" s="4" t="s">
        <v>2807</v>
      </c>
      <c r="B2673" s="1">
        <v>2014</v>
      </c>
      <c r="C2673" s="1" t="s">
        <v>19</v>
      </c>
      <c r="D2673" s="1" t="s">
        <v>20</v>
      </c>
      <c r="E2673" s="3" t="s">
        <v>2941</v>
      </c>
      <c r="G2673" s="1">
        <v>0</v>
      </c>
      <c r="H2673" s="1">
        <v>0.1</v>
      </c>
      <c r="I2673" s="1">
        <v>0</v>
      </c>
      <c r="J2673" s="1">
        <v>0</v>
      </c>
      <c r="K2673" s="1">
        <v>0</v>
      </c>
      <c r="M2673" s="1" t="s">
        <v>2942</v>
      </c>
    </row>
    <row r="2674" spans="1:13" x14ac:dyDescent="0.25">
      <c r="A2674" s="4" t="s">
        <v>2807</v>
      </c>
      <c r="B2674" s="1">
        <v>2014</v>
      </c>
      <c r="C2674" s="1" t="s">
        <v>19</v>
      </c>
      <c r="D2674" s="1" t="s">
        <v>20</v>
      </c>
      <c r="E2674" s="3" t="s">
        <v>2943</v>
      </c>
      <c r="G2674" s="1">
        <v>0</v>
      </c>
      <c r="H2674" s="1">
        <v>0</v>
      </c>
      <c r="I2674" s="1">
        <v>-0.1</v>
      </c>
      <c r="J2674" s="1">
        <v>0</v>
      </c>
      <c r="K2674" s="1">
        <v>0</v>
      </c>
      <c r="M2674" s="1" t="s">
        <v>2944</v>
      </c>
    </row>
    <row r="2675" spans="1:13" x14ac:dyDescent="0.25">
      <c r="A2675" s="4" t="s">
        <v>2807</v>
      </c>
      <c r="B2675" s="1">
        <v>2014</v>
      </c>
      <c r="C2675" s="1" t="s">
        <v>19</v>
      </c>
      <c r="D2675" s="1" t="s">
        <v>20</v>
      </c>
      <c r="E2675" s="3" t="s">
        <v>2945</v>
      </c>
      <c r="G2675" s="1">
        <v>0</v>
      </c>
      <c r="H2675" s="1">
        <v>0.09</v>
      </c>
      <c r="I2675" s="1">
        <v>0</v>
      </c>
      <c r="J2675" s="1">
        <v>0</v>
      </c>
      <c r="K2675" s="1">
        <v>-0.08</v>
      </c>
      <c r="M2675" s="1" t="s">
        <v>2946</v>
      </c>
    </row>
    <row r="2676" spans="1:13" x14ac:dyDescent="0.25">
      <c r="A2676" s="4" t="s">
        <v>2807</v>
      </c>
      <c r="B2676" s="1">
        <v>2014</v>
      </c>
      <c r="C2676" s="1" t="s">
        <v>19</v>
      </c>
      <c r="D2676" s="1" t="s">
        <v>20</v>
      </c>
      <c r="E2676" s="3" t="s">
        <v>2947</v>
      </c>
      <c r="G2676" s="1">
        <v>0.04</v>
      </c>
      <c r="H2676" s="1">
        <v>0.01</v>
      </c>
      <c r="I2676" s="1">
        <v>-2.5000000000000001E-2</v>
      </c>
      <c r="J2676" s="1">
        <v>-2.5000000000000001E-2</v>
      </c>
      <c r="K2676" s="1">
        <v>0</v>
      </c>
      <c r="M2676" s="1" t="s">
        <v>2948</v>
      </c>
    </row>
    <row r="2677" spans="1:13" x14ac:dyDescent="0.25">
      <c r="A2677" s="4" t="s">
        <v>2807</v>
      </c>
      <c r="B2677" s="1">
        <v>2014</v>
      </c>
      <c r="C2677" s="1" t="s">
        <v>19</v>
      </c>
      <c r="D2677" s="1" t="s">
        <v>20</v>
      </c>
      <c r="E2677" s="3" t="s">
        <v>2949</v>
      </c>
      <c r="G2677" s="1">
        <v>4.2000000000000003E-2</v>
      </c>
      <c r="H2677" s="1">
        <v>-3.0000000000000001E-3</v>
      </c>
      <c r="I2677" s="1">
        <v>-3.0000000000000001E-3</v>
      </c>
      <c r="J2677" s="1">
        <v>-3.0000000000000001E-3</v>
      </c>
      <c r="K2677" s="1">
        <v>-3.0000000000000001E-3</v>
      </c>
      <c r="M2677" s="1" t="s">
        <v>2950</v>
      </c>
    </row>
    <row r="2678" spans="1:13" x14ac:dyDescent="0.25">
      <c r="A2678" s="4" t="s">
        <v>2807</v>
      </c>
      <c r="B2678" s="1">
        <v>2014</v>
      </c>
      <c r="C2678" s="1" t="s">
        <v>19</v>
      </c>
      <c r="D2678" s="1" t="s">
        <v>20</v>
      </c>
      <c r="E2678" s="3" t="s">
        <v>2951</v>
      </c>
      <c r="G2678" s="1">
        <v>-4.5999999999999999E-2</v>
      </c>
      <c r="H2678" s="1">
        <v>-4.9000000000000002E-2</v>
      </c>
      <c r="I2678" s="1">
        <v>-3.0000000000000001E-3</v>
      </c>
      <c r="J2678" s="1">
        <v>-3.0000000000000001E-3</v>
      </c>
      <c r="K2678" s="1">
        <v>-3.0000000000000001E-3</v>
      </c>
      <c r="M2678" s="1" t="s">
        <v>2952</v>
      </c>
    </row>
    <row r="2679" spans="1:13" x14ac:dyDescent="0.25">
      <c r="A2679" s="4" t="s">
        <v>2807</v>
      </c>
      <c r="B2679" s="1">
        <v>2014</v>
      </c>
      <c r="C2679" s="1" t="s">
        <v>19</v>
      </c>
      <c r="D2679" s="1" t="s">
        <v>20</v>
      </c>
      <c r="E2679" s="3" t="s">
        <v>2953</v>
      </c>
      <c r="G2679" s="1">
        <v>0</v>
      </c>
      <c r="H2679" s="1">
        <v>-8.5000000000000006E-2</v>
      </c>
      <c r="I2679" s="1">
        <v>0</v>
      </c>
      <c r="J2679" s="1">
        <v>0</v>
      </c>
      <c r="K2679" s="1">
        <v>0</v>
      </c>
      <c r="M2679" s="1" t="s">
        <v>2954</v>
      </c>
    </row>
    <row r="2680" spans="1:13" x14ac:dyDescent="0.25">
      <c r="A2680" s="4" t="s">
        <v>2807</v>
      </c>
      <c r="B2680" s="1">
        <v>2014</v>
      </c>
      <c r="C2680" s="1" t="s">
        <v>19</v>
      </c>
      <c r="D2680" s="1" t="s">
        <v>20</v>
      </c>
      <c r="E2680" s="3" t="s">
        <v>2955</v>
      </c>
      <c r="G2680" s="1">
        <v>0.09</v>
      </c>
      <c r="H2680" s="1">
        <v>0</v>
      </c>
      <c r="I2680" s="1">
        <v>0</v>
      </c>
      <c r="J2680" s="1">
        <v>0</v>
      </c>
      <c r="K2680" s="1">
        <v>-0.08</v>
      </c>
      <c r="M2680" s="1" t="s">
        <v>2956</v>
      </c>
    </row>
    <row r="2681" spans="1:13" x14ac:dyDescent="0.25">
      <c r="A2681" s="4" t="s">
        <v>2807</v>
      </c>
      <c r="B2681" s="1">
        <v>2014</v>
      </c>
      <c r="C2681" s="1" t="s">
        <v>140</v>
      </c>
      <c r="D2681" s="1" t="s">
        <v>100</v>
      </c>
      <c r="E2681" s="3" t="s">
        <v>2957</v>
      </c>
      <c r="G2681" s="1">
        <v>0.1</v>
      </c>
      <c r="H2681" s="1">
        <v>0</v>
      </c>
      <c r="I2681" s="1">
        <v>0</v>
      </c>
      <c r="J2681" s="1">
        <v>0</v>
      </c>
      <c r="K2681" s="1">
        <v>0</v>
      </c>
      <c r="M2681" s="1" t="s">
        <v>2958</v>
      </c>
    </row>
    <row r="2682" spans="1:13" x14ac:dyDescent="0.25">
      <c r="A2682" s="4" t="s">
        <v>2807</v>
      </c>
      <c r="B2682" s="1">
        <v>2014</v>
      </c>
      <c r="C2682" s="1" t="s">
        <v>23</v>
      </c>
      <c r="D2682" s="1" t="s">
        <v>24</v>
      </c>
      <c r="E2682" s="3" t="s">
        <v>2959</v>
      </c>
      <c r="G2682" s="1">
        <v>0.03</v>
      </c>
      <c r="H2682" s="1">
        <v>0.02</v>
      </c>
      <c r="I2682" s="1">
        <v>0</v>
      </c>
      <c r="J2682" s="1">
        <v>0</v>
      </c>
      <c r="K2682" s="1">
        <v>0</v>
      </c>
      <c r="M2682" s="1" t="s">
        <v>2960</v>
      </c>
    </row>
    <row r="2683" spans="1:13" x14ac:dyDescent="0.25">
      <c r="A2683" s="4" t="s">
        <v>2807</v>
      </c>
      <c r="B2683" s="1">
        <v>2014</v>
      </c>
      <c r="C2683" s="1" t="s">
        <v>23</v>
      </c>
      <c r="D2683" s="1" t="s">
        <v>24</v>
      </c>
      <c r="E2683" s="3" t="s">
        <v>2886</v>
      </c>
      <c r="G2683" s="1">
        <v>6.7000000000000004E-2</v>
      </c>
      <c r="H2683" s="1">
        <v>9.1999999999999998E-2</v>
      </c>
      <c r="I2683" s="1">
        <v>9.1999999999999998E-2</v>
      </c>
      <c r="J2683" s="1">
        <v>0</v>
      </c>
      <c r="K2683" s="1">
        <v>0</v>
      </c>
      <c r="M2683" s="1" t="s">
        <v>2961</v>
      </c>
    </row>
    <row r="2684" spans="1:13" x14ac:dyDescent="0.25">
      <c r="A2684" s="4" t="s">
        <v>2807</v>
      </c>
      <c r="B2684" s="1">
        <v>2014</v>
      </c>
      <c r="C2684" s="1" t="s">
        <v>23</v>
      </c>
      <c r="D2684" s="1" t="s">
        <v>24</v>
      </c>
      <c r="E2684" s="3" t="s">
        <v>2962</v>
      </c>
      <c r="G2684" s="1">
        <v>1.2999999999999999E-2</v>
      </c>
      <c r="H2684" s="1">
        <v>1.7999999999999999E-2</v>
      </c>
      <c r="I2684" s="1">
        <v>1.7999999999999999E-2</v>
      </c>
      <c r="J2684" s="1">
        <v>0</v>
      </c>
      <c r="K2684" s="1">
        <v>0</v>
      </c>
      <c r="M2684" s="1" t="s">
        <v>2963</v>
      </c>
    </row>
    <row r="2685" spans="1:13" x14ac:dyDescent="0.25">
      <c r="A2685" s="4" t="s">
        <v>2807</v>
      </c>
      <c r="B2685" s="1">
        <v>2014</v>
      </c>
      <c r="C2685" s="1" t="s">
        <v>23</v>
      </c>
      <c r="D2685" s="1" t="s">
        <v>24</v>
      </c>
      <c r="E2685" s="3" t="s">
        <v>2964</v>
      </c>
      <c r="G2685" s="1">
        <v>1.2999999999999999E-2</v>
      </c>
      <c r="H2685" s="1">
        <v>8.0000000000000002E-3</v>
      </c>
      <c r="I2685" s="1">
        <v>0</v>
      </c>
      <c r="J2685" s="1">
        <v>0</v>
      </c>
      <c r="K2685" s="1">
        <v>0</v>
      </c>
      <c r="M2685" s="1" t="s">
        <v>2965</v>
      </c>
    </row>
    <row r="2686" spans="1:13" x14ac:dyDescent="0.25">
      <c r="A2686" s="4" t="s">
        <v>2807</v>
      </c>
      <c r="B2686" s="1">
        <v>2014</v>
      </c>
      <c r="C2686" s="1" t="s">
        <v>23</v>
      </c>
      <c r="D2686" s="1" t="s">
        <v>24</v>
      </c>
      <c r="E2686" s="3" t="s">
        <v>2966</v>
      </c>
      <c r="G2686" s="1">
        <v>3.0000000000000001E-3</v>
      </c>
      <c r="H2686" s="1">
        <v>2E-3</v>
      </c>
      <c r="I2686" s="1">
        <v>0</v>
      </c>
      <c r="J2686" s="1">
        <v>0</v>
      </c>
      <c r="K2686" s="1">
        <v>0</v>
      </c>
      <c r="M2686" s="1" t="s">
        <v>2967</v>
      </c>
    </row>
    <row r="2687" spans="1:13" x14ac:dyDescent="0.25">
      <c r="A2687" s="4" t="s">
        <v>2807</v>
      </c>
      <c r="B2687" s="1">
        <v>2014</v>
      </c>
      <c r="C2687" s="1" t="s">
        <v>23</v>
      </c>
      <c r="D2687" s="1" t="s">
        <v>24</v>
      </c>
      <c r="E2687" s="3" t="s">
        <v>2968</v>
      </c>
      <c r="G2687" s="1">
        <v>2.1000000000000001E-2</v>
      </c>
      <c r="H2687" s="1">
        <v>8.0000000000000002E-3</v>
      </c>
      <c r="I2687" s="1">
        <v>0</v>
      </c>
      <c r="J2687" s="1">
        <v>0</v>
      </c>
      <c r="K2687" s="1">
        <v>0</v>
      </c>
      <c r="M2687" s="1" t="s">
        <v>2969</v>
      </c>
    </row>
    <row r="2688" spans="1:13" x14ac:dyDescent="0.25">
      <c r="A2688" s="4" t="s">
        <v>2807</v>
      </c>
      <c r="B2688" s="1">
        <v>2014</v>
      </c>
      <c r="C2688" s="1" t="s">
        <v>23</v>
      </c>
      <c r="D2688" s="1" t="s">
        <v>24</v>
      </c>
      <c r="E2688" s="3" t="s">
        <v>2970</v>
      </c>
      <c r="G2688" s="1">
        <v>4.0000000000000001E-3</v>
      </c>
      <c r="H2688" s="1">
        <v>2E-3</v>
      </c>
      <c r="I2688" s="1">
        <v>0</v>
      </c>
      <c r="J2688" s="1">
        <v>0</v>
      </c>
      <c r="K2688" s="1">
        <v>0</v>
      </c>
      <c r="M2688" s="1" t="s">
        <v>2971</v>
      </c>
    </row>
    <row r="2689" spans="1:13" x14ac:dyDescent="0.25">
      <c r="A2689" s="4" t="s">
        <v>2807</v>
      </c>
      <c r="B2689" s="1">
        <v>2014</v>
      </c>
      <c r="C2689" s="1" t="s">
        <v>23</v>
      </c>
      <c r="D2689" s="1" t="s">
        <v>24</v>
      </c>
      <c r="E2689" s="3" t="s">
        <v>2972</v>
      </c>
      <c r="G2689" s="1">
        <v>0.2</v>
      </c>
      <c r="H2689" s="1">
        <v>0.03</v>
      </c>
      <c r="I2689" s="1">
        <v>0</v>
      </c>
      <c r="J2689" s="1">
        <v>0</v>
      </c>
      <c r="K2689" s="1">
        <v>0</v>
      </c>
      <c r="M2689" s="1" t="s">
        <v>2973</v>
      </c>
    </row>
    <row r="2690" spans="1:13" x14ac:dyDescent="0.25">
      <c r="A2690" s="4" t="s">
        <v>2807</v>
      </c>
      <c r="B2690" s="1">
        <v>2014</v>
      </c>
      <c r="C2690" s="1" t="s">
        <v>23</v>
      </c>
      <c r="D2690" s="1" t="s">
        <v>24</v>
      </c>
      <c r="E2690" s="3" t="s">
        <v>2907</v>
      </c>
      <c r="G2690" s="1">
        <v>-0.5</v>
      </c>
      <c r="H2690" s="1">
        <v>0</v>
      </c>
      <c r="I2690" s="1">
        <v>0.5</v>
      </c>
      <c r="J2690" s="1">
        <v>0</v>
      </c>
      <c r="K2690" s="1">
        <v>0</v>
      </c>
      <c r="M2690" s="1" t="s">
        <v>2974</v>
      </c>
    </row>
    <row r="2691" spans="1:13" x14ac:dyDescent="0.25">
      <c r="A2691" s="4" t="s">
        <v>2976</v>
      </c>
      <c r="B2691" s="1">
        <v>1985</v>
      </c>
      <c r="C2691" s="1" t="s">
        <v>67</v>
      </c>
      <c r="D2691" s="1" t="s">
        <v>68</v>
      </c>
      <c r="E2691" s="3" t="s">
        <v>2977</v>
      </c>
      <c r="F2691" s="1" t="s">
        <v>632</v>
      </c>
      <c r="G2691" s="1">
        <v>4.2000000000000003E-2</v>
      </c>
      <c r="H2691" s="1">
        <v>4.2000000000000003E-2</v>
      </c>
      <c r="I2691" s="1">
        <v>0</v>
      </c>
      <c r="J2691" s="1">
        <v>0</v>
      </c>
      <c r="K2691" s="1">
        <v>0</v>
      </c>
      <c r="L2691" s="1">
        <v>0</v>
      </c>
      <c r="M2691" s="1" t="s">
        <v>3942</v>
      </c>
    </row>
    <row r="2692" spans="1:13" x14ac:dyDescent="0.25">
      <c r="A2692" s="4" t="s">
        <v>2976</v>
      </c>
      <c r="B2692" s="1">
        <v>1985</v>
      </c>
      <c r="C2692" s="1" t="s">
        <v>93</v>
      </c>
      <c r="D2692" s="1" t="s">
        <v>38</v>
      </c>
      <c r="E2692" s="3" t="s">
        <v>2978</v>
      </c>
      <c r="F2692" s="1" t="s">
        <v>632</v>
      </c>
      <c r="G2692" s="1">
        <v>6.3500000000000001E-2</v>
      </c>
      <c r="H2692" s="1">
        <v>6.3500000000000001E-2</v>
      </c>
      <c r="I2692" s="1">
        <v>0</v>
      </c>
      <c r="J2692" s="1">
        <v>0</v>
      </c>
      <c r="K2692" s="1">
        <v>0</v>
      </c>
      <c r="L2692" s="1">
        <v>0</v>
      </c>
      <c r="M2692" s="1" t="s">
        <v>3942</v>
      </c>
    </row>
    <row r="2693" spans="1:13" x14ac:dyDescent="0.25">
      <c r="A2693" s="4" t="s">
        <v>2976</v>
      </c>
      <c r="B2693" s="1">
        <v>1985</v>
      </c>
      <c r="C2693" s="1" t="s">
        <v>124</v>
      </c>
      <c r="D2693" s="1" t="s">
        <v>125</v>
      </c>
      <c r="E2693" s="3" t="s">
        <v>2979</v>
      </c>
      <c r="F2693" s="1" t="s">
        <v>632</v>
      </c>
      <c r="G2693" s="1">
        <v>3.6499999999999998E-2</v>
      </c>
      <c r="H2693" s="1">
        <v>3.6499999999999998E-2</v>
      </c>
      <c r="I2693" s="1">
        <v>0</v>
      </c>
      <c r="J2693" s="1">
        <v>0</v>
      </c>
      <c r="K2693" s="1">
        <v>0</v>
      </c>
      <c r="L2693" s="1">
        <v>0</v>
      </c>
      <c r="M2693" s="1" t="s">
        <v>3942</v>
      </c>
    </row>
    <row r="2694" spans="1:13" x14ac:dyDescent="0.25">
      <c r="A2694" s="4" t="s">
        <v>2976</v>
      </c>
      <c r="B2694" s="1">
        <v>1985</v>
      </c>
      <c r="C2694" s="1" t="s">
        <v>108</v>
      </c>
      <c r="D2694" s="1" t="s">
        <v>38</v>
      </c>
      <c r="E2694" s="3" t="s">
        <v>2980</v>
      </c>
      <c r="F2694" s="1" t="s">
        <v>632</v>
      </c>
      <c r="G2694" s="1">
        <v>4.2999999999999997E-2</v>
      </c>
      <c r="H2694" s="1">
        <v>4.2999999999999997E-2</v>
      </c>
      <c r="I2694" s="1">
        <v>0</v>
      </c>
      <c r="J2694" s="1">
        <v>0</v>
      </c>
      <c r="K2694" s="1">
        <v>0</v>
      </c>
      <c r="L2694" s="1">
        <v>0</v>
      </c>
      <c r="M2694" s="1" t="s">
        <v>3942</v>
      </c>
    </row>
    <row r="2695" spans="1:13" x14ac:dyDescent="0.25">
      <c r="A2695" s="4" t="s">
        <v>2976</v>
      </c>
      <c r="B2695" s="1">
        <v>1985</v>
      </c>
      <c r="C2695" s="1" t="s">
        <v>37</v>
      </c>
      <c r="D2695" s="1" t="s">
        <v>38</v>
      </c>
      <c r="E2695" s="3" t="s">
        <v>2981</v>
      </c>
      <c r="F2695" s="1" t="s">
        <v>632</v>
      </c>
      <c r="G2695" s="1">
        <v>5.6500000000000002E-2</v>
      </c>
      <c r="H2695" s="1">
        <v>5.6500000000000002E-2</v>
      </c>
      <c r="I2695" s="1">
        <v>0</v>
      </c>
      <c r="J2695" s="1">
        <v>0</v>
      </c>
      <c r="K2695" s="1">
        <v>0</v>
      </c>
      <c r="L2695" s="1">
        <v>0</v>
      </c>
      <c r="M2695" s="1" t="s">
        <v>3942</v>
      </c>
    </row>
    <row r="2696" spans="1:13" x14ac:dyDescent="0.25">
      <c r="A2696" s="4" t="s">
        <v>2976</v>
      </c>
      <c r="B2696" s="1">
        <v>1985</v>
      </c>
      <c r="C2696" s="1" t="s">
        <v>91</v>
      </c>
      <c r="D2696" s="1" t="s">
        <v>38</v>
      </c>
      <c r="E2696" s="3" t="s">
        <v>2982</v>
      </c>
      <c r="F2696" s="1" t="s">
        <v>632</v>
      </c>
      <c r="G2696" s="1">
        <v>9.0499999999999997E-2</v>
      </c>
      <c r="H2696" s="1">
        <v>9.0499999999999997E-2</v>
      </c>
      <c r="I2696" s="1">
        <v>0</v>
      </c>
      <c r="J2696" s="1">
        <v>0</v>
      </c>
      <c r="K2696" s="1">
        <v>0</v>
      </c>
      <c r="L2696" s="1">
        <v>0</v>
      </c>
      <c r="M2696" s="1" t="s">
        <v>3942</v>
      </c>
    </row>
    <row r="2697" spans="1:13" x14ac:dyDescent="0.25">
      <c r="A2697" s="4" t="s">
        <v>2976</v>
      </c>
      <c r="B2697" s="1">
        <v>1985</v>
      </c>
      <c r="C2697" s="1" t="s">
        <v>91</v>
      </c>
      <c r="D2697" s="1" t="s">
        <v>38</v>
      </c>
      <c r="E2697" s="3" t="s">
        <v>2983</v>
      </c>
      <c r="F2697" s="1" t="s">
        <v>632</v>
      </c>
      <c r="G2697" s="1">
        <v>0.10199999999999999</v>
      </c>
      <c r="H2697" s="1">
        <v>0.10199999999999999</v>
      </c>
      <c r="I2697" s="1">
        <v>0</v>
      </c>
      <c r="J2697" s="1">
        <v>0</v>
      </c>
      <c r="K2697" s="1">
        <v>0</v>
      </c>
      <c r="L2697" s="1">
        <v>0</v>
      </c>
      <c r="M2697" s="1" t="s">
        <v>3942</v>
      </c>
    </row>
    <row r="2698" spans="1:13" x14ac:dyDescent="0.25">
      <c r="A2698" s="4" t="s">
        <v>2976</v>
      </c>
      <c r="B2698" s="1">
        <v>1985</v>
      </c>
      <c r="C2698" s="1" t="s">
        <v>124</v>
      </c>
      <c r="D2698" s="1" t="s">
        <v>125</v>
      </c>
      <c r="E2698" s="3" t="s">
        <v>850</v>
      </c>
      <c r="F2698" s="1" t="s">
        <v>632</v>
      </c>
      <c r="G2698" s="1">
        <v>0.16600000000000001</v>
      </c>
      <c r="H2698" s="1">
        <v>0.16600000000000001</v>
      </c>
      <c r="I2698" s="1">
        <v>0</v>
      </c>
      <c r="J2698" s="1">
        <v>0</v>
      </c>
      <c r="K2698" s="1">
        <v>0</v>
      </c>
      <c r="L2698" s="1">
        <v>0</v>
      </c>
      <c r="M2698" s="1" t="s">
        <v>3942</v>
      </c>
    </row>
    <row r="2699" spans="1:13" x14ac:dyDescent="0.25">
      <c r="A2699" s="4" t="s">
        <v>2976</v>
      </c>
      <c r="B2699" s="1">
        <v>1986</v>
      </c>
      <c r="C2699" s="1" t="s">
        <v>15</v>
      </c>
      <c r="D2699" s="1" t="s">
        <v>16</v>
      </c>
      <c r="E2699" s="3" t="s">
        <v>2984</v>
      </c>
      <c r="F2699" s="1" t="s">
        <v>632</v>
      </c>
      <c r="G2699" s="1">
        <v>-0.61499999999999999</v>
      </c>
      <c r="H2699" s="1">
        <v>-1.82</v>
      </c>
      <c r="I2699" s="1">
        <v>-1.2050000000000001</v>
      </c>
      <c r="J2699" s="1">
        <v>0</v>
      </c>
      <c r="K2699" s="1">
        <v>0</v>
      </c>
      <c r="L2699" s="1">
        <v>0</v>
      </c>
      <c r="M2699" s="1" t="s">
        <v>3943</v>
      </c>
    </row>
    <row r="2700" spans="1:13" x14ac:dyDescent="0.25">
      <c r="A2700" s="4" t="s">
        <v>2976</v>
      </c>
      <c r="B2700" s="1">
        <v>1986</v>
      </c>
      <c r="C2700" s="1" t="s">
        <v>15</v>
      </c>
      <c r="D2700" s="1" t="s">
        <v>16</v>
      </c>
      <c r="E2700" s="3" t="s">
        <v>2985</v>
      </c>
      <c r="F2700" s="1" t="s">
        <v>632</v>
      </c>
      <c r="G2700" s="1">
        <v>0.16250000000000001</v>
      </c>
      <c r="H2700" s="1">
        <v>0.16250000000000001</v>
      </c>
      <c r="I2700" s="1">
        <v>0</v>
      </c>
      <c r="J2700" s="1">
        <v>0</v>
      </c>
      <c r="K2700" s="1">
        <v>0</v>
      </c>
      <c r="L2700" s="1">
        <v>0</v>
      </c>
      <c r="M2700" s="1" t="s">
        <v>3944</v>
      </c>
    </row>
    <row r="2701" spans="1:13" x14ac:dyDescent="0.25">
      <c r="A2701" s="4" t="s">
        <v>2976</v>
      </c>
      <c r="B2701" s="1">
        <v>1986</v>
      </c>
      <c r="C2701" s="1" t="s">
        <v>97</v>
      </c>
      <c r="D2701" s="1" t="s">
        <v>20</v>
      </c>
      <c r="E2701" s="3" t="s">
        <v>2986</v>
      </c>
      <c r="F2701" s="1" t="s">
        <v>632</v>
      </c>
      <c r="G2701" s="1">
        <v>0.155</v>
      </c>
      <c r="H2701" s="1">
        <v>0.155</v>
      </c>
      <c r="I2701" s="1">
        <v>0</v>
      </c>
      <c r="J2701" s="1">
        <v>0</v>
      </c>
      <c r="K2701" s="1">
        <v>0</v>
      </c>
      <c r="L2701" s="1">
        <v>0</v>
      </c>
      <c r="M2701" s="1" t="s">
        <v>3944</v>
      </c>
    </row>
    <row r="2702" spans="1:13" x14ac:dyDescent="0.25">
      <c r="A2702" s="4" t="s">
        <v>2976</v>
      </c>
      <c r="B2702" s="1">
        <v>1986</v>
      </c>
      <c r="C2702" s="1" t="s">
        <v>23</v>
      </c>
      <c r="D2702" s="1" t="s">
        <v>24</v>
      </c>
      <c r="E2702" s="3" t="s">
        <v>2987</v>
      </c>
      <c r="F2702" s="1" t="s">
        <v>632</v>
      </c>
      <c r="G2702" s="1">
        <v>5.5E-2</v>
      </c>
      <c r="H2702" s="1">
        <v>5.5E-2</v>
      </c>
      <c r="I2702" s="1">
        <v>0</v>
      </c>
      <c r="J2702" s="1">
        <v>0</v>
      </c>
      <c r="K2702" s="1">
        <v>0</v>
      </c>
      <c r="L2702" s="1">
        <v>0</v>
      </c>
      <c r="M2702" s="1" t="s">
        <v>3944</v>
      </c>
    </row>
    <row r="2703" spans="1:13" x14ac:dyDescent="0.25">
      <c r="A2703" s="4" t="s">
        <v>2976</v>
      </c>
      <c r="B2703" s="1">
        <v>1986</v>
      </c>
      <c r="C2703" s="1" t="s">
        <v>31</v>
      </c>
      <c r="D2703" s="1" t="s">
        <v>32</v>
      </c>
      <c r="E2703" s="3" t="s">
        <v>2988</v>
      </c>
      <c r="F2703" s="1" t="s">
        <v>632</v>
      </c>
      <c r="G2703" s="1">
        <v>5.7500000000000002E-2</v>
      </c>
      <c r="H2703" s="1">
        <v>5.7500000000000002E-2</v>
      </c>
      <c r="I2703" s="1">
        <v>0</v>
      </c>
      <c r="J2703" s="1">
        <v>0</v>
      </c>
      <c r="K2703" s="1">
        <v>0</v>
      </c>
      <c r="L2703" s="1">
        <v>0</v>
      </c>
      <c r="M2703" s="1" t="s">
        <v>3944</v>
      </c>
    </row>
    <row r="2704" spans="1:13" x14ac:dyDescent="0.25">
      <c r="A2704" s="4" t="s">
        <v>2976</v>
      </c>
      <c r="B2704" s="1">
        <v>1986</v>
      </c>
      <c r="C2704" s="1" t="s">
        <v>15</v>
      </c>
      <c r="D2704" s="1" t="s">
        <v>16</v>
      </c>
      <c r="E2704" s="3" t="s">
        <v>2989</v>
      </c>
      <c r="F2704" s="1" t="s">
        <v>632</v>
      </c>
      <c r="G2704" s="1">
        <v>8.7499999999999994E-2</v>
      </c>
      <c r="H2704" s="1">
        <v>8.7499999999999994E-2</v>
      </c>
      <c r="I2704" s="1">
        <v>0</v>
      </c>
      <c r="J2704" s="1">
        <v>0</v>
      </c>
      <c r="K2704" s="1">
        <v>0</v>
      </c>
      <c r="L2704" s="1">
        <v>0</v>
      </c>
      <c r="M2704" s="1" t="s">
        <v>3945</v>
      </c>
    </row>
    <row r="2705" spans="1:13" x14ac:dyDescent="0.25">
      <c r="A2705" s="4" t="s">
        <v>2976</v>
      </c>
      <c r="B2705" s="1">
        <v>1986</v>
      </c>
      <c r="C2705" s="1" t="s">
        <v>19</v>
      </c>
      <c r="D2705" s="1" t="s">
        <v>20</v>
      </c>
      <c r="E2705" s="3" t="s">
        <v>2990</v>
      </c>
      <c r="F2705" s="1" t="s">
        <v>632</v>
      </c>
      <c r="G2705" s="1">
        <v>0.11</v>
      </c>
      <c r="H2705" s="1">
        <v>0.11</v>
      </c>
      <c r="I2705" s="1">
        <v>0</v>
      </c>
      <c r="J2705" s="1">
        <v>0</v>
      </c>
      <c r="K2705" s="1">
        <v>0</v>
      </c>
      <c r="L2705" s="1">
        <v>0</v>
      </c>
      <c r="M2705" s="1" t="s">
        <v>3945</v>
      </c>
    </row>
    <row r="2706" spans="1:13" x14ac:dyDescent="0.25">
      <c r="A2706" s="4" t="s">
        <v>2976</v>
      </c>
      <c r="B2706" s="1">
        <v>1986</v>
      </c>
      <c r="C2706" s="1" t="s">
        <v>19</v>
      </c>
      <c r="D2706" s="1" t="s">
        <v>20</v>
      </c>
      <c r="E2706" s="3" t="s">
        <v>2991</v>
      </c>
      <c r="F2706" s="1" t="s">
        <v>632</v>
      </c>
      <c r="G2706" s="1">
        <v>-0.15</v>
      </c>
      <c r="H2706" s="1">
        <v>-0.15</v>
      </c>
      <c r="I2706" s="1">
        <v>0</v>
      </c>
      <c r="J2706" s="1">
        <v>0</v>
      </c>
      <c r="K2706" s="1">
        <v>0</v>
      </c>
      <c r="L2706" s="1">
        <v>0</v>
      </c>
      <c r="M2706" s="1" t="s">
        <v>3945</v>
      </c>
    </row>
    <row r="2707" spans="1:13" x14ac:dyDescent="0.25">
      <c r="A2707" s="4" t="s">
        <v>2976</v>
      </c>
      <c r="B2707" s="1">
        <v>1986</v>
      </c>
      <c r="C2707" s="1" t="s">
        <v>23</v>
      </c>
      <c r="D2707" s="1" t="s">
        <v>24</v>
      </c>
      <c r="E2707" s="3" t="s">
        <v>2992</v>
      </c>
      <c r="F2707" s="1" t="s">
        <v>632</v>
      </c>
      <c r="G2707" s="1">
        <v>2.4500000000000001E-2</v>
      </c>
      <c r="H2707" s="1">
        <v>2.4500000000000001E-2</v>
      </c>
      <c r="I2707" s="1">
        <v>0</v>
      </c>
      <c r="J2707" s="1">
        <v>0</v>
      </c>
      <c r="K2707" s="1">
        <v>0</v>
      </c>
      <c r="L2707" s="1">
        <v>0</v>
      </c>
      <c r="M2707" s="1" t="s">
        <v>3945</v>
      </c>
    </row>
    <row r="2708" spans="1:13" x14ac:dyDescent="0.25">
      <c r="A2708" s="4" t="s">
        <v>2976</v>
      </c>
      <c r="B2708" s="1">
        <v>1986</v>
      </c>
      <c r="C2708" s="1" t="s">
        <v>31</v>
      </c>
      <c r="D2708" s="1" t="s">
        <v>32</v>
      </c>
      <c r="E2708" s="3" t="s">
        <v>2993</v>
      </c>
      <c r="F2708" s="1" t="s">
        <v>632</v>
      </c>
      <c r="G2708" s="1">
        <v>0.52600000000000002</v>
      </c>
      <c r="H2708" s="1">
        <v>0.52600000000000002</v>
      </c>
      <c r="I2708" s="1">
        <v>0</v>
      </c>
      <c r="J2708" s="1">
        <v>0</v>
      </c>
      <c r="K2708" s="1">
        <v>0</v>
      </c>
      <c r="L2708" s="1">
        <v>0</v>
      </c>
      <c r="M2708" s="1" t="s">
        <v>3945</v>
      </c>
    </row>
    <row r="2709" spans="1:13" x14ac:dyDescent="0.25">
      <c r="A2709" s="4" t="s">
        <v>2976</v>
      </c>
      <c r="B2709" s="1">
        <v>1986</v>
      </c>
      <c r="C2709" s="1" t="s">
        <v>67</v>
      </c>
      <c r="D2709" s="1" t="s">
        <v>68</v>
      </c>
      <c r="E2709" s="3" t="s">
        <v>2994</v>
      </c>
      <c r="F2709" s="1" t="s">
        <v>632</v>
      </c>
      <c r="G2709" s="1">
        <v>9.2499999999999999E-2</v>
      </c>
      <c r="H2709" s="1">
        <v>7.2304582210242579E-2</v>
      </c>
      <c r="I2709" s="1">
        <v>-2.0195417789757412E-2</v>
      </c>
      <c r="J2709" s="1">
        <v>0</v>
      </c>
      <c r="K2709" s="1">
        <v>0</v>
      </c>
      <c r="L2709" s="1">
        <v>0</v>
      </c>
      <c r="M2709" s="1" t="s">
        <v>3945</v>
      </c>
    </row>
    <row r="2710" spans="1:13" x14ac:dyDescent="0.25">
      <c r="A2710" s="4" t="s">
        <v>2976</v>
      </c>
      <c r="B2710" s="1">
        <v>1986</v>
      </c>
      <c r="C2710" s="1" t="s">
        <v>34</v>
      </c>
      <c r="D2710" s="1" t="s">
        <v>35</v>
      </c>
      <c r="E2710" s="3" t="s">
        <v>2995</v>
      </c>
      <c r="F2710" s="1" t="s">
        <v>632</v>
      </c>
      <c r="G2710" s="1">
        <v>1.4999999999999999E-2</v>
      </c>
      <c r="H2710" s="1">
        <v>1.1725067385444744E-2</v>
      </c>
      <c r="I2710" s="1">
        <v>-3.274932614555256E-3</v>
      </c>
      <c r="J2710" s="1">
        <v>0</v>
      </c>
      <c r="K2710" s="1">
        <v>0</v>
      </c>
      <c r="L2710" s="1">
        <v>0</v>
      </c>
      <c r="M2710" s="1" t="s">
        <v>3945</v>
      </c>
    </row>
    <row r="2711" spans="1:13" x14ac:dyDescent="0.25">
      <c r="A2711" s="4" t="s">
        <v>2976</v>
      </c>
      <c r="B2711" s="1">
        <v>1986</v>
      </c>
      <c r="C2711" s="1" t="s">
        <v>71</v>
      </c>
      <c r="D2711" s="1" t="s">
        <v>72</v>
      </c>
      <c r="E2711" s="3" t="s">
        <v>2996</v>
      </c>
      <c r="F2711" s="1" t="s">
        <v>632</v>
      </c>
      <c r="G2711" s="1">
        <v>0.2</v>
      </c>
      <c r="H2711" s="1">
        <v>0.1563342318059299</v>
      </c>
      <c r="I2711" s="1">
        <v>-4.366576819407008E-2</v>
      </c>
      <c r="J2711" s="1">
        <v>0</v>
      </c>
      <c r="K2711" s="1">
        <v>0</v>
      </c>
      <c r="L2711" s="1">
        <v>0</v>
      </c>
      <c r="M2711" s="1" t="s">
        <v>3945</v>
      </c>
    </row>
    <row r="2712" spans="1:13" x14ac:dyDescent="0.25">
      <c r="A2712" s="4" t="s">
        <v>2976</v>
      </c>
      <c r="B2712" s="1">
        <v>1986</v>
      </c>
      <c r="C2712" s="1" t="s">
        <v>94</v>
      </c>
      <c r="D2712" s="1" t="s">
        <v>38</v>
      </c>
      <c r="E2712" s="3" t="s">
        <v>2997</v>
      </c>
      <c r="F2712" s="1" t="s">
        <v>632</v>
      </c>
      <c r="G2712" s="1">
        <v>7.3999999999999996E-2</v>
      </c>
      <c r="H2712" s="1">
        <v>5.7843665768194073E-2</v>
      </c>
      <c r="I2712" s="1">
        <v>-1.615633423180593E-2</v>
      </c>
      <c r="J2712" s="1">
        <v>0</v>
      </c>
      <c r="K2712" s="1">
        <v>0</v>
      </c>
      <c r="L2712" s="1">
        <v>0</v>
      </c>
      <c r="M2712" s="1" t="s">
        <v>3945</v>
      </c>
    </row>
    <row r="2713" spans="1:13" x14ac:dyDescent="0.25">
      <c r="A2713" s="4" t="s">
        <v>2976</v>
      </c>
      <c r="B2713" s="1">
        <v>1986</v>
      </c>
      <c r="C2713" s="1" t="s">
        <v>121</v>
      </c>
      <c r="D2713" s="1" t="s">
        <v>38</v>
      </c>
      <c r="E2713" s="3" t="s">
        <v>2998</v>
      </c>
      <c r="F2713" s="1" t="s">
        <v>632</v>
      </c>
      <c r="G2713" s="1">
        <v>6.8500000000000005E-2</v>
      </c>
      <c r="H2713" s="1">
        <v>5.3544474393530994E-2</v>
      </c>
      <c r="I2713" s="1">
        <v>-1.4955525606469003E-2</v>
      </c>
      <c r="J2713" s="1">
        <v>0</v>
      </c>
      <c r="K2713" s="1">
        <v>0</v>
      </c>
      <c r="L2713" s="1">
        <v>0</v>
      </c>
      <c r="M2713" s="1" t="s">
        <v>3945</v>
      </c>
    </row>
    <row r="2714" spans="1:13" x14ac:dyDescent="0.25">
      <c r="A2714" s="4" t="s">
        <v>2976</v>
      </c>
      <c r="B2714" s="1">
        <v>1986</v>
      </c>
      <c r="C2714" s="1" t="s">
        <v>93</v>
      </c>
      <c r="D2714" s="1" t="s">
        <v>38</v>
      </c>
      <c r="E2714" s="3" t="s">
        <v>2999</v>
      </c>
      <c r="F2714" s="1" t="s">
        <v>632</v>
      </c>
      <c r="G2714" s="1">
        <v>0.01</v>
      </c>
      <c r="H2714" s="1">
        <v>7.8167115902964962E-3</v>
      </c>
      <c r="I2714" s="1">
        <v>-2.183288409703504E-3</v>
      </c>
      <c r="J2714" s="1">
        <v>0</v>
      </c>
      <c r="K2714" s="1">
        <v>0</v>
      </c>
      <c r="L2714" s="1">
        <v>0</v>
      </c>
      <c r="M2714" s="1" t="s">
        <v>3945</v>
      </c>
    </row>
    <row r="2715" spans="1:13" x14ac:dyDescent="0.25">
      <c r="A2715" s="4" t="s">
        <v>2976</v>
      </c>
      <c r="B2715" s="1">
        <v>1986</v>
      </c>
      <c r="C2715" s="1" t="s">
        <v>37</v>
      </c>
      <c r="D2715" s="1" t="s">
        <v>38</v>
      </c>
      <c r="E2715" s="3" t="s">
        <v>3000</v>
      </c>
      <c r="F2715" s="1" t="s">
        <v>632</v>
      </c>
      <c r="G2715" s="1">
        <v>0.1835</v>
      </c>
      <c r="H2715" s="1">
        <v>0.14343665768194069</v>
      </c>
      <c r="I2715" s="1">
        <v>-4.0063342318059296E-2</v>
      </c>
      <c r="J2715" s="1">
        <v>0</v>
      </c>
      <c r="K2715" s="1">
        <v>0</v>
      </c>
      <c r="L2715" s="1">
        <v>0</v>
      </c>
      <c r="M2715" s="1" t="s">
        <v>3945</v>
      </c>
    </row>
    <row r="2716" spans="1:13" x14ac:dyDescent="0.25">
      <c r="A2716" s="4" t="s">
        <v>2976</v>
      </c>
      <c r="B2716" s="1">
        <v>1986</v>
      </c>
      <c r="C2716" s="1" t="s">
        <v>189</v>
      </c>
      <c r="D2716" s="1" t="s">
        <v>38</v>
      </c>
      <c r="E2716" s="3" t="s">
        <v>3001</v>
      </c>
      <c r="F2716" s="1" t="s">
        <v>632</v>
      </c>
      <c r="G2716" s="1">
        <v>2.9000000000000001E-2</v>
      </c>
      <c r="H2716" s="1">
        <v>2.2668463611859837E-2</v>
      </c>
      <c r="I2716" s="1">
        <v>-6.331536388140162E-3</v>
      </c>
      <c r="J2716" s="1">
        <v>0</v>
      </c>
      <c r="K2716" s="1">
        <v>0</v>
      </c>
      <c r="L2716" s="1">
        <v>0</v>
      </c>
      <c r="M2716" s="1" t="s">
        <v>3945</v>
      </c>
    </row>
    <row r="2717" spans="1:13" x14ac:dyDescent="0.25">
      <c r="A2717" s="4" t="s">
        <v>2976</v>
      </c>
      <c r="B2717" s="1">
        <v>1986</v>
      </c>
      <c r="C2717" s="1" t="s">
        <v>189</v>
      </c>
      <c r="D2717" s="1" t="s">
        <v>38</v>
      </c>
      <c r="E2717" s="3" t="s">
        <v>3002</v>
      </c>
      <c r="F2717" s="1" t="s">
        <v>632</v>
      </c>
      <c r="G2717" s="1">
        <v>1.7000000000000001E-2</v>
      </c>
      <c r="H2717" s="1">
        <v>1.3288409703504044E-2</v>
      </c>
      <c r="I2717" s="1">
        <v>-3.711590296495957E-3</v>
      </c>
      <c r="J2717" s="1">
        <v>0</v>
      </c>
      <c r="K2717" s="1">
        <v>0</v>
      </c>
      <c r="L2717" s="1">
        <v>0</v>
      </c>
      <c r="M2717" s="1" t="s">
        <v>3945</v>
      </c>
    </row>
    <row r="2718" spans="1:13" x14ac:dyDescent="0.25">
      <c r="A2718" s="4" t="s">
        <v>2976</v>
      </c>
      <c r="B2718" s="1">
        <v>1986</v>
      </c>
      <c r="C2718" s="1" t="s">
        <v>108</v>
      </c>
      <c r="D2718" s="1" t="s">
        <v>38</v>
      </c>
      <c r="E2718" s="3" t="s">
        <v>3003</v>
      </c>
      <c r="F2718" s="1" t="s">
        <v>632</v>
      </c>
      <c r="G2718" s="1">
        <v>4.2500000000000003E-2</v>
      </c>
      <c r="H2718" s="1">
        <v>3.3221024258760112E-2</v>
      </c>
      <c r="I2718" s="1">
        <v>-9.2789757412398925E-3</v>
      </c>
      <c r="J2718" s="1">
        <v>0</v>
      </c>
      <c r="K2718" s="1">
        <v>0</v>
      </c>
      <c r="L2718" s="1">
        <v>0</v>
      </c>
      <c r="M2718" s="1" t="s">
        <v>3945</v>
      </c>
    </row>
    <row r="2719" spans="1:13" x14ac:dyDescent="0.25">
      <c r="A2719" s="4" t="s">
        <v>2976</v>
      </c>
      <c r="B2719" s="1">
        <v>1986</v>
      </c>
      <c r="C2719" s="1" t="s">
        <v>108</v>
      </c>
      <c r="D2719" s="1" t="s">
        <v>38</v>
      </c>
      <c r="E2719" s="3" t="s">
        <v>3004</v>
      </c>
      <c r="F2719" s="1" t="s">
        <v>632</v>
      </c>
      <c r="G2719" s="1">
        <v>2.5499999999999998E-2</v>
      </c>
      <c r="H2719" s="1">
        <v>1.9932614555256065E-2</v>
      </c>
      <c r="I2719" s="1">
        <v>-5.5673854447439346E-3</v>
      </c>
      <c r="J2719" s="1">
        <v>0</v>
      </c>
      <c r="K2719" s="1">
        <v>0</v>
      </c>
      <c r="L2719" s="1">
        <v>0</v>
      </c>
      <c r="M2719" s="1" t="s">
        <v>3945</v>
      </c>
    </row>
    <row r="2720" spans="1:13" x14ac:dyDescent="0.25">
      <c r="A2720" s="4" t="s">
        <v>2976</v>
      </c>
      <c r="B2720" s="1">
        <v>1986</v>
      </c>
      <c r="C2720" s="1" t="s">
        <v>91</v>
      </c>
      <c r="D2720" s="1" t="s">
        <v>38</v>
      </c>
      <c r="E2720" s="3" t="s">
        <v>3005</v>
      </c>
      <c r="F2720" s="1" t="s">
        <v>632</v>
      </c>
      <c r="G2720" s="1">
        <v>3.95E-2</v>
      </c>
      <c r="H2720" s="1">
        <v>3.0876010781671157E-2</v>
      </c>
      <c r="I2720" s="1">
        <v>-8.6239892183288414E-3</v>
      </c>
      <c r="J2720" s="1">
        <v>0</v>
      </c>
      <c r="K2720" s="1">
        <v>0</v>
      </c>
      <c r="L2720" s="1">
        <v>0</v>
      </c>
      <c r="M2720" s="1" t="s">
        <v>3945</v>
      </c>
    </row>
    <row r="2721" spans="1:13" x14ac:dyDescent="0.25">
      <c r="A2721" s="4" t="s">
        <v>2976</v>
      </c>
      <c r="B2721" s="1">
        <v>1986</v>
      </c>
      <c r="C2721" s="1" t="s">
        <v>108</v>
      </c>
      <c r="D2721" s="1" t="s">
        <v>38</v>
      </c>
      <c r="E2721" s="3" t="s">
        <v>3006</v>
      </c>
      <c r="F2721" s="1" t="s">
        <v>632</v>
      </c>
      <c r="G2721" s="1">
        <v>3.7499999999999999E-2</v>
      </c>
      <c r="H2721" s="1">
        <v>2.9312668463611861E-2</v>
      </c>
      <c r="I2721" s="1">
        <v>-8.1873315363881396E-3</v>
      </c>
      <c r="J2721" s="1">
        <v>0</v>
      </c>
      <c r="K2721" s="1">
        <v>0</v>
      </c>
      <c r="L2721" s="1">
        <v>0</v>
      </c>
      <c r="M2721" s="1" t="s">
        <v>3945</v>
      </c>
    </row>
    <row r="2722" spans="1:13" x14ac:dyDescent="0.25">
      <c r="A2722" s="4" t="s">
        <v>2976</v>
      </c>
      <c r="B2722" s="1">
        <v>1986</v>
      </c>
      <c r="C2722" s="1" t="s">
        <v>108</v>
      </c>
      <c r="D2722" s="1" t="s">
        <v>38</v>
      </c>
      <c r="E2722" s="3" t="s">
        <v>3007</v>
      </c>
      <c r="F2722" s="1" t="s">
        <v>632</v>
      </c>
      <c r="G2722" s="1">
        <v>2.4E-2</v>
      </c>
      <c r="H2722" s="1">
        <v>1.8760107816711589E-2</v>
      </c>
      <c r="I2722" s="1">
        <v>-5.23989218328841E-3</v>
      </c>
      <c r="J2722" s="1">
        <v>0</v>
      </c>
      <c r="K2722" s="1">
        <v>0</v>
      </c>
      <c r="L2722" s="1">
        <v>0</v>
      </c>
      <c r="M2722" s="1" t="s">
        <v>3945</v>
      </c>
    </row>
    <row r="2723" spans="1:13" x14ac:dyDescent="0.25">
      <c r="A2723" s="4" t="s">
        <v>2976</v>
      </c>
      <c r="B2723" s="1">
        <v>1986</v>
      </c>
      <c r="C2723" s="1" t="s">
        <v>71</v>
      </c>
      <c r="D2723" s="1" t="s">
        <v>72</v>
      </c>
      <c r="E2723" s="3" t="s">
        <v>3008</v>
      </c>
      <c r="F2723" s="1" t="s">
        <v>632</v>
      </c>
      <c r="G2723" s="1">
        <v>3.6999999999999998E-2</v>
      </c>
      <c r="H2723" s="1">
        <v>2.8921832884097037E-2</v>
      </c>
      <c r="I2723" s="1">
        <v>-8.078167115902965E-3</v>
      </c>
      <c r="J2723" s="1">
        <v>0</v>
      </c>
      <c r="K2723" s="1">
        <v>0</v>
      </c>
      <c r="L2723" s="1">
        <v>0</v>
      </c>
      <c r="M2723" s="1" t="s">
        <v>3945</v>
      </c>
    </row>
    <row r="2724" spans="1:13" x14ac:dyDescent="0.25">
      <c r="A2724" s="4" t="s">
        <v>2976</v>
      </c>
      <c r="B2724" s="1">
        <v>1986</v>
      </c>
      <c r="C2724" s="1" t="s">
        <v>91</v>
      </c>
      <c r="D2724" s="1" t="s">
        <v>38</v>
      </c>
      <c r="E2724" s="3" t="s">
        <v>3009</v>
      </c>
      <c r="F2724" s="1" t="s">
        <v>632</v>
      </c>
      <c r="G2724" s="1">
        <v>2.1499999999999998E-2</v>
      </c>
      <c r="H2724" s="1">
        <v>1.6805929919137465E-2</v>
      </c>
      <c r="I2724" s="1">
        <v>-4.6940700808625335E-3</v>
      </c>
      <c r="J2724" s="1">
        <v>0</v>
      </c>
      <c r="K2724" s="1">
        <v>0</v>
      </c>
      <c r="L2724" s="1">
        <v>0</v>
      </c>
      <c r="M2724" s="1" t="s">
        <v>3945</v>
      </c>
    </row>
    <row r="2725" spans="1:13" x14ac:dyDescent="0.25">
      <c r="A2725" s="4" t="s">
        <v>2976</v>
      </c>
      <c r="B2725" s="1">
        <v>1986</v>
      </c>
      <c r="C2725" s="1" t="s">
        <v>124</v>
      </c>
      <c r="D2725" s="1" t="s">
        <v>125</v>
      </c>
      <c r="E2725" s="3" t="s">
        <v>3010</v>
      </c>
      <c r="F2725" s="1" t="s">
        <v>632</v>
      </c>
      <c r="G2725" s="1">
        <v>6.8000000000000005E-2</v>
      </c>
      <c r="H2725" s="1">
        <v>5.3153638814016177E-2</v>
      </c>
      <c r="I2725" s="1">
        <v>-1.4846361185983828E-2</v>
      </c>
      <c r="J2725" s="1">
        <v>0</v>
      </c>
      <c r="K2725" s="1">
        <v>0</v>
      </c>
      <c r="L2725" s="1">
        <v>0</v>
      </c>
      <c r="M2725" s="1" t="s">
        <v>3945</v>
      </c>
    </row>
    <row r="2726" spans="1:13" x14ac:dyDescent="0.25">
      <c r="A2726" s="4" t="s">
        <v>2976</v>
      </c>
      <c r="B2726" s="1">
        <v>1986</v>
      </c>
      <c r="C2726" s="1" t="s">
        <v>91</v>
      </c>
      <c r="D2726" s="1" t="s">
        <v>38</v>
      </c>
      <c r="E2726" s="3" t="s">
        <v>3011</v>
      </c>
      <c r="F2726" s="1" t="s">
        <v>632</v>
      </c>
      <c r="G2726" s="1">
        <v>-6.0999999999999999E-2</v>
      </c>
      <c r="H2726" s="1">
        <v>-4.7681940700808625E-2</v>
      </c>
      <c r="I2726" s="1">
        <v>1.3318059299191373E-2</v>
      </c>
      <c r="J2726" s="1">
        <v>0</v>
      </c>
      <c r="K2726" s="1">
        <v>0</v>
      </c>
      <c r="L2726" s="1">
        <v>0</v>
      </c>
      <c r="M2726" s="1" t="s">
        <v>3945</v>
      </c>
    </row>
    <row r="2727" spans="1:13" x14ac:dyDescent="0.25">
      <c r="A2727" s="4" t="s">
        <v>2976</v>
      </c>
      <c r="B2727" s="1">
        <v>1986</v>
      </c>
      <c r="C2727" s="1" t="s">
        <v>91</v>
      </c>
      <c r="D2727" s="1" t="s">
        <v>38</v>
      </c>
      <c r="E2727" s="3" t="s">
        <v>3012</v>
      </c>
      <c r="F2727" s="1" t="s">
        <v>632</v>
      </c>
      <c r="G2727" s="1">
        <v>-4.3499999999999997E-2</v>
      </c>
      <c r="H2727" s="1">
        <v>-3.4002695417789761E-2</v>
      </c>
      <c r="I2727" s="1">
        <v>9.4973045822102416E-3</v>
      </c>
      <c r="J2727" s="1">
        <v>0</v>
      </c>
      <c r="K2727" s="1">
        <v>0</v>
      </c>
      <c r="L2727" s="1">
        <v>0</v>
      </c>
      <c r="M2727" s="1" t="s">
        <v>3945</v>
      </c>
    </row>
    <row r="2728" spans="1:13" x14ac:dyDescent="0.25">
      <c r="A2728" s="4" t="s">
        <v>2976</v>
      </c>
      <c r="B2728" s="1">
        <v>1986</v>
      </c>
      <c r="C2728" s="1" t="s">
        <v>124</v>
      </c>
      <c r="D2728" s="1" t="s">
        <v>125</v>
      </c>
      <c r="E2728" s="3" t="s">
        <v>3013</v>
      </c>
      <c r="F2728" s="1" t="s">
        <v>632</v>
      </c>
      <c r="G2728" s="1">
        <v>-0.30349999999999999</v>
      </c>
      <c r="H2728" s="1">
        <v>-0.23723719676549865</v>
      </c>
      <c r="I2728" s="1">
        <v>6.6262803234501344E-2</v>
      </c>
      <c r="J2728" s="1">
        <v>0</v>
      </c>
      <c r="K2728" s="1">
        <v>0</v>
      </c>
      <c r="L2728" s="1">
        <v>0</v>
      </c>
      <c r="M2728" s="1" t="s">
        <v>3946</v>
      </c>
    </row>
    <row r="2729" spans="1:13" x14ac:dyDescent="0.25">
      <c r="A2729" s="4" t="s">
        <v>2976</v>
      </c>
      <c r="B2729" s="1">
        <v>1986</v>
      </c>
      <c r="C2729" s="1" t="s">
        <v>124</v>
      </c>
      <c r="D2729" s="1" t="s">
        <v>125</v>
      </c>
      <c r="E2729" s="3" t="s">
        <v>3014</v>
      </c>
      <c r="F2729" s="1" t="s">
        <v>632</v>
      </c>
      <c r="G2729" s="1">
        <v>0.35049999999999998</v>
      </c>
      <c r="H2729" s="1">
        <v>0.27397574123989216</v>
      </c>
      <c r="I2729" s="1">
        <v>-7.6524258760107808E-2</v>
      </c>
      <c r="J2729" s="1">
        <v>0</v>
      </c>
      <c r="K2729" s="1">
        <v>0</v>
      </c>
      <c r="L2729" s="1">
        <v>0</v>
      </c>
      <c r="M2729" s="1" t="s">
        <v>3947</v>
      </c>
    </row>
    <row r="2730" spans="1:13" x14ac:dyDescent="0.25">
      <c r="A2730" s="4" t="s">
        <v>2976</v>
      </c>
      <c r="B2730" s="1">
        <v>1987</v>
      </c>
      <c r="C2730" s="1" t="s">
        <v>71</v>
      </c>
      <c r="D2730" s="1" t="s">
        <v>72</v>
      </c>
      <c r="E2730" s="3" t="s">
        <v>3015</v>
      </c>
      <c r="F2730" s="1" t="s">
        <v>632</v>
      </c>
      <c r="G2730" s="1">
        <v>0.35749999999999998</v>
      </c>
      <c r="H2730" s="1">
        <v>0.35749999999999998</v>
      </c>
      <c r="I2730" s="1">
        <v>0</v>
      </c>
      <c r="J2730" s="1">
        <v>0</v>
      </c>
      <c r="K2730" s="1">
        <v>0</v>
      </c>
      <c r="L2730" s="1">
        <v>0</v>
      </c>
      <c r="M2730" s="1" t="s">
        <v>3948</v>
      </c>
    </row>
    <row r="2731" spans="1:13" x14ac:dyDescent="0.25">
      <c r="A2731" s="4" t="s">
        <v>2976</v>
      </c>
      <c r="B2731" s="1">
        <v>1987</v>
      </c>
      <c r="C2731" s="1" t="s">
        <v>67</v>
      </c>
      <c r="D2731" s="1" t="s">
        <v>68</v>
      </c>
      <c r="E2731" s="3" t="s">
        <v>3016</v>
      </c>
      <c r="F2731" s="1" t="s">
        <v>632</v>
      </c>
      <c r="G2731" s="1">
        <v>0.17499999999999999</v>
      </c>
      <c r="H2731" s="1">
        <v>0.17499999999999999</v>
      </c>
      <c r="I2731" s="1">
        <v>0</v>
      </c>
      <c r="J2731" s="1">
        <v>0</v>
      </c>
      <c r="K2731" s="1">
        <v>0</v>
      </c>
      <c r="L2731" s="1">
        <v>0</v>
      </c>
      <c r="M2731" s="1" t="s">
        <v>3948</v>
      </c>
    </row>
    <row r="2732" spans="1:13" x14ac:dyDescent="0.25">
      <c r="A2732" s="4" t="s">
        <v>2976</v>
      </c>
      <c r="B2732" s="1">
        <v>1987</v>
      </c>
      <c r="C2732" s="1" t="s">
        <v>124</v>
      </c>
      <c r="D2732" s="1" t="s">
        <v>125</v>
      </c>
      <c r="E2732" s="3" t="s">
        <v>3017</v>
      </c>
      <c r="F2732" s="1" t="s">
        <v>632</v>
      </c>
      <c r="G2732" s="1">
        <v>0.5</v>
      </c>
      <c r="H2732" s="1">
        <v>0.5</v>
      </c>
      <c r="I2732" s="1">
        <v>0</v>
      </c>
      <c r="J2732" s="1">
        <v>0</v>
      </c>
      <c r="K2732" s="1">
        <v>0</v>
      </c>
      <c r="L2732" s="1">
        <v>0</v>
      </c>
      <c r="M2732" s="1" t="s">
        <v>3948</v>
      </c>
    </row>
    <row r="2733" spans="1:13" x14ac:dyDescent="0.25">
      <c r="A2733" s="4" t="s">
        <v>2976</v>
      </c>
      <c r="B2733" s="1">
        <v>1987</v>
      </c>
      <c r="C2733" s="1" t="s">
        <v>121</v>
      </c>
      <c r="D2733" s="1" t="s">
        <v>38</v>
      </c>
      <c r="E2733" s="3" t="s">
        <v>2998</v>
      </c>
      <c r="F2733" s="1" t="s">
        <v>632</v>
      </c>
      <c r="G2733" s="1">
        <v>0.25</v>
      </c>
      <c r="H2733" s="1">
        <v>0.25</v>
      </c>
      <c r="I2733" s="1">
        <v>0</v>
      </c>
      <c r="J2733" s="1">
        <v>0</v>
      </c>
      <c r="K2733" s="1">
        <v>0</v>
      </c>
      <c r="L2733" s="1">
        <v>0</v>
      </c>
      <c r="M2733" s="1" t="s">
        <v>3948</v>
      </c>
    </row>
    <row r="2734" spans="1:13" x14ac:dyDescent="0.25">
      <c r="A2734" s="4" t="s">
        <v>2976</v>
      </c>
      <c r="B2734" s="1">
        <v>1987</v>
      </c>
      <c r="C2734" s="1" t="s">
        <v>71</v>
      </c>
      <c r="D2734" s="1" t="s">
        <v>72</v>
      </c>
      <c r="E2734" s="3" t="s">
        <v>3018</v>
      </c>
      <c r="F2734" s="1" t="s">
        <v>632</v>
      </c>
      <c r="G2734" s="1">
        <v>0.1</v>
      </c>
      <c r="H2734" s="1">
        <v>0.1</v>
      </c>
      <c r="I2734" s="1">
        <v>0</v>
      </c>
      <c r="J2734" s="1">
        <v>0</v>
      </c>
      <c r="K2734" s="1">
        <v>0</v>
      </c>
      <c r="L2734" s="1">
        <v>0</v>
      </c>
      <c r="M2734" s="1" t="s">
        <v>3948</v>
      </c>
    </row>
    <row r="2735" spans="1:13" x14ac:dyDescent="0.25">
      <c r="A2735" s="4" t="s">
        <v>2976</v>
      </c>
      <c r="B2735" s="1">
        <v>1987</v>
      </c>
      <c r="C2735" s="1" t="s">
        <v>93</v>
      </c>
      <c r="D2735" s="1" t="s">
        <v>38</v>
      </c>
      <c r="E2735" s="3" t="s">
        <v>3019</v>
      </c>
      <c r="F2735" s="1" t="s">
        <v>632</v>
      </c>
      <c r="G2735" s="1">
        <v>-0.125</v>
      </c>
      <c r="H2735" s="1">
        <v>-0.125</v>
      </c>
      <c r="I2735" s="1">
        <v>0</v>
      </c>
      <c r="J2735" s="1">
        <v>0</v>
      </c>
      <c r="K2735" s="1">
        <v>0</v>
      </c>
      <c r="L2735" s="1">
        <v>0</v>
      </c>
      <c r="M2735" s="1" t="s">
        <v>3948</v>
      </c>
    </row>
    <row r="2736" spans="1:13" x14ac:dyDescent="0.25">
      <c r="A2736" s="4" t="s">
        <v>2976</v>
      </c>
      <c r="B2736" s="1">
        <v>1987</v>
      </c>
      <c r="C2736" s="1" t="s">
        <v>124</v>
      </c>
      <c r="D2736" s="1" t="s">
        <v>125</v>
      </c>
      <c r="E2736" s="3" t="s">
        <v>3013</v>
      </c>
      <c r="F2736" s="1" t="s">
        <v>632</v>
      </c>
      <c r="G2736" s="1">
        <v>-0.17499999999999999</v>
      </c>
      <c r="H2736" s="1">
        <v>-0.17499999999999999</v>
      </c>
      <c r="I2736" s="1">
        <v>0</v>
      </c>
      <c r="J2736" s="1">
        <v>0</v>
      </c>
      <c r="K2736" s="1">
        <v>0</v>
      </c>
      <c r="L2736" s="1">
        <v>0</v>
      </c>
      <c r="M2736" s="1" t="s">
        <v>3948</v>
      </c>
    </row>
    <row r="2737" spans="1:13" x14ac:dyDescent="0.25">
      <c r="A2737" s="4" t="s">
        <v>2976</v>
      </c>
      <c r="B2737" s="1">
        <v>1993</v>
      </c>
      <c r="C2737" s="1" t="s">
        <v>15</v>
      </c>
      <c r="D2737" s="1" t="s">
        <v>16</v>
      </c>
      <c r="E2737" s="3" t="s">
        <v>3020</v>
      </c>
      <c r="F2737" s="1" t="s">
        <v>632</v>
      </c>
      <c r="G2737" s="1">
        <v>0</v>
      </c>
      <c r="H2737" s="1">
        <v>0.6</v>
      </c>
      <c r="I2737" s="1">
        <v>0.6</v>
      </c>
      <c r="J2737" s="1">
        <v>0</v>
      </c>
      <c r="K2737" s="1">
        <v>0</v>
      </c>
      <c r="L2737" s="1">
        <v>0</v>
      </c>
      <c r="M2737" s="1" t="s">
        <v>3949</v>
      </c>
    </row>
    <row r="2738" spans="1:13" x14ac:dyDescent="0.25">
      <c r="A2738" s="4" t="s">
        <v>2976</v>
      </c>
      <c r="B2738" s="1">
        <v>1993</v>
      </c>
      <c r="C2738" s="1" t="s">
        <v>23</v>
      </c>
      <c r="D2738" s="1" t="s">
        <v>24</v>
      </c>
      <c r="E2738" s="3" t="s">
        <v>3021</v>
      </c>
      <c r="F2738" s="1" t="s">
        <v>632</v>
      </c>
      <c r="G2738" s="1">
        <v>0</v>
      </c>
      <c r="H2738" s="1">
        <v>0.55000000000000004</v>
      </c>
      <c r="I2738" s="1">
        <v>0.55000000000000004</v>
      </c>
      <c r="J2738" s="1">
        <v>0</v>
      </c>
      <c r="K2738" s="1">
        <v>0</v>
      </c>
      <c r="L2738" s="1">
        <v>0</v>
      </c>
      <c r="M2738" s="1" t="s">
        <v>3949</v>
      </c>
    </row>
    <row r="2739" spans="1:13" x14ac:dyDescent="0.25">
      <c r="A2739" s="4" t="s">
        <v>2976</v>
      </c>
      <c r="B2739" s="1">
        <v>1995</v>
      </c>
      <c r="C2739" s="1" t="s">
        <v>19</v>
      </c>
      <c r="D2739" s="1" t="s">
        <v>20</v>
      </c>
      <c r="E2739" s="3" t="s">
        <v>3022</v>
      </c>
      <c r="F2739" s="1" t="s">
        <v>632</v>
      </c>
      <c r="G2739" s="1">
        <v>1.1850000000000001</v>
      </c>
      <c r="H2739" s="1">
        <v>1.1850000000000001</v>
      </c>
      <c r="I2739" s="1">
        <v>0</v>
      </c>
      <c r="J2739" s="1">
        <v>0</v>
      </c>
      <c r="K2739" s="1">
        <v>0</v>
      </c>
      <c r="L2739" s="1">
        <v>0</v>
      </c>
      <c r="M2739" s="1" t="s">
        <v>3950</v>
      </c>
    </row>
    <row r="2740" spans="1:13" x14ac:dyDescent="0.25">
      <c r="A2740" s="4" t="s">
        <v>2976</v>
      </c>
      <c r="B2740" s="1">
        <v>1995</v>
      </c>
      <c r="C2740" s="1" t="s">
        <v>422</v>
      </c>
      <c r="D2740" s="1" t="s">
        <v>423</v>
      </c>
      <c r="E2740" s="3" t="s">
        <v>3023</v>
      </c>
      <c r="F2740" s="1" t="s">
        <v>632</v>
      </c>
      <c r="G2740" s="1">
        <v>1.1850000000000001</v>
      </c>
      <c r="H2740" s="1">
        <v>1.1850000000000001</v>
      </c>
      <c r="I2740" s="1">
        <v>0</v>
      </c>
      <c r="J2740" s="1">
        <v>0</v>
      </c>
      <c r="K2740" s="1">
        <v>0</v>
      </c>
      <c r="L2740" s="1">
        <v>0</v>
      </c>
      <c r="M2740" s="1" t="s">
        <v>3950</v>
      </c>
    </row>
    <row r="2741" spans="1:13" x14ac:dyDescent="0.25">
      <c r="A2741" s="4" t="s">
        <v>2976</v>
      </c>
      <c r="B2741" s="1">
        <v>1996</v>
      </c>
      <c r="C2741" s="1" t="s">
        <v>108</v>
      </c>
      <c r="D2741" s="1" t="s">
        <v>38</v>
      </c>
      <c r="E2741" s="3" t="s">
        <v>3024</v>
      </c>
      <c r="F2741" s="1" t="s">
        <v>632</v>
      </c>
      <c r="G2741" s="1">
        <v>-3.0000000000000001E-3</v>
      </c>
      <c r="H2741" s="1">
        <v>-0.2445</v>
      </c>
      <c r="I2741" s="1">
        <v>-0.24399999999999999</v>
      </c>
      <c r="J2741" s="1">
        <v>-2.5000000000000001E-3</v>
      </c>
      <c r="K2741" s="1">
        <v>0</v>
      </c>
      <c r="L2741" s="1">
        <v>0</v>
      </c>
      <c r="M2741" s="1" t="s">
        <v>3951</v>
      </c>
    </row>
    <row r="2742" spans="1:13" x14ac:dyDescent="0.25">
      <c r="A2742" s="4" t="s">
        <v>2976</v>
      </c>
      <c r="B2742" s="1">
        <v>1996</v>
      </c>
      <c r="C2742" s="1" t="s">
        <v>64</v>
      </c>
      <c r="D2742" s="1" t="s">
        <v>16</v>
      </c>
      <c r="E2742" s="3" t="s">
        <v>3025</v>
      </c>
      <c r="F2742" s="1" t="s">
        <v>632</v>
      </c>
      <c r="G2742" s="1">
        <v>-0.124</v>
      </c>
      <c r="H2742" s="1">
        <v>-0.24149999999999999</v>
      </c>
      <c r="I2742" s="1">
        <v>-0.11799999999999999</v>
      </c>
      <c r="J2742" s="1">
        <v>-5.0000000000000001E-4</v>
      </c>
      <c r="K2742" s="1">
        <v>0</v>
      </c>
      <c r="L2742" s="1">
        <v>0</v>
      </c>
      <c r="M2742" s="1" t="s">
        <v>3951</v>
      </c>
    </row>
    <row r="2743" spans="1:13" x14ac:dyDescent="0.25">
      <c r="A2743" s="4" t="s">
        <v>2976</v>
      </c>
      <c r="B2743" s="1">
        <v>1996</v>
      </c>
      <c r="C2743" s="1" t="s">
        <v>124</v>
      </c>
      <c r="D2743" s="1" t="s">
        <v>125</v>
      </c>
      <c r="E2743" s="3" t="s">
        <v>3026</v>
      </c>
      <c r="F2743" s="1" t="s">
        <v>632</v>
      </c>
      <c r="G2743" s="1">
        <v>-0.63300000000000001</v>
      </c>
      <c r="H2743" s="1">
        <v>-0.52700000000000002</v>
      </c>
      <c r="I2743" s="1">
        <v>2.75E-2</v>
      </c>
      <c r="J2743" s="1">
        <v>-7.85E-2</v>
      </c>
      <c r="K2743" s="1">
        <v>0</v>
      </c>
      <c r="L2743" s="1">
        <v>0</v>
      </c>
      <c r="M2743" s="1" t="s">
        <v>3951</v>
      </c>
    </row>
    <row r="2744" spans="1:13" x14ac:dyDescent="0.25">
      <c r="A2744" s="4" t="s">
        <v>2976</v>
      </c>
      <c r="B2744" s="1">
        <v>1996</v>
      </c>
      <c r="C2744" s="1" t="s">
        <v>124</v>
      </c>
      <c r="D2744" s="1" t="s">
        <v>125</v>
      </c>
      <c r="E2744" s="3" t="s">
        <v>3027</v>
      </c>
      <c r="F2744" s="1" t="s">
        <v>632</v>
      </c>
      <c r="G2744" s="1">
        <v>0.3095</v>
      </c>
      <c r="H2744" s="1">
        <v>0.32</v>
      </c>
      <c r="I2744" s="1">
        <v>-0.1595</v>
      </c>
      <c r="J2744" s="1">
        <v>-0.17</v>
      </c>
      <c r="K2744" s="1">
        <v>0</v>
      </c>
      <c r="L2744" s="1">
        <v>0</v>
      </c>
      <c r="M2744" s="1" t="s">
        <v>3951</v>
      </c>
    </row>
    <row r="2745" spans="1:13" x14ac:dyDescent="0.25">
      <c r="A2745" s="4" t="s">
        <v>2976</v>
      </c>
      <c r="B2745" s="1">
        <v>1996</v>
      </c>
      <c r="C2745" s="1" t="s">
        <v>189</v>
      </c>
      <c r="D2745" s="1" t="s">
        <v>38</v>
      </c>
      <c r="E2745" s="3" t="s">
        <v>3028</v>
      </c>
      <c r="F2745" s="1" t="s">
        <v>632</v>
      </c>
      <c r="G2745" s="1">
        <v>9.4500000000000001E-2</v>
      </c>
      <c r="H2745" s="1">
        <v>0.248</v>
      </c>
      <c r="I2745" s="1">
        <v>0.25800000000000001</v>
      </c>
      <c r="J2745" s="1">
        <v>0.1045</v>
      </c>
      <c r="K2745" s="1">
        <v>0</v>
      </c>
      <c r="L2745" s="1">
        <v>0</v>
      </c>
      <c r="M2745" s="1" t="s">
        <v>3951</v>
      </c>
    </row>
    <row r="2746" spans="1:13" x14ac:dyDescent="0.25">
      <c r="A2746" s="4" t="s">
        <v>2976</v>
      </c>
      <c r="B2746" s="1">
        <v>1996</v>
      </c>
      <c r="C2746" s="1" t="s">
        <v>121</v>
      </c>
      <c r="D2746" s="1" t="s">
        <v>38</v>
      </c>
      <c r="E2746" s="3" t="s">
        <v>3029</v>
      </c>
      <c r="F2746" s="1" t="s">
        <v>632</v>
      </c>
      <c r="G2746" s="1">
        <v>0.28749999999999998</v>
      </c>
      <c r="H2746" s="1">
        <v>0.47799999999999998</v>
      </c>
      <c r="I2746" s="1">
        <v>-0.2225</v>
      </c>
      <c r="J2746" s="1">
        <v>-0.41299999999999998</v>
      </c>
      <c r="K2746" s="1">
        <v>0</v>
      </c>
      <c r="L2746" s="1">
        <v>0</v>
      </c>
      <c r="M2746" s="1" t="s">
        <v>3951</v>
      </c>
    </row>
    <row r="2747" spans="1:13" x14ac:dyDescent="0.25">
      <c r="A2747" s="4" t="s">
        <v>2976</v>
      </c>
      <c r="B2747" s="1">
        <v>1996</v>
      </c>
      <c r="C2747" s="1" t="s">
        <v>124</v>
      </c>
      <c r="D2747" s="1" t="s">
        <v>125</v>
      </c>
      <c r="E2747" s="3" t="s">
        <v>3030</v>
      </c>
      <c r="F2747" s="1" t="s">
        <v>632</v>
      </c>
      <c r="G2747" s="1">
        <v>1.5329999999999999</v>
      </c>
      <c r="H2747" s="1">
        <v>2.5655000000000001</v>
      </c>
      <c r="I2747" s="1">
        <v>1.4175</v>
      </c>
      <c r="J2747" s="1">
        <v>0.38500000000000001</v>
      </c>
      <c r="K2747" s="1">
        <v>0</v>
      </c>
      <c r="L2747" s="1">
        <v>0</v>
      </c>
      <c r="M2747" s="1" t="s">
        <v>3951</v>
      </c>
    </row>
    <row r="2748" spans="1:13" x14ac:dyDescent="0.25">
      <c r="A2748" s="4" t="s">
        <v>2976</v>
      </c>
      <c r="B2748" s="1">
        <v>1996</v>
      </c>
      <c r="C2748" s="1" t="s">
        <v>97</v>
      </c>
      <c r="D2748" s="1" t="s">
        <v>20</v>
      </c>
      <c r="E2748" s="3" t="s">
        <v>3031</v>
      </c>
      <c r="F2748" s="1" t="s">
        <v>632</v>
      </c>
      <c r="G2748" s="1">
        <v>2.9499999999999998E-2</v>
      </c>
      <c r="H2748" s="1">
        <v>0.35899999999999999</v>
      </c>
      <c r="I2748" s="1">
        <v>0.28549999999999998</v>
      </c>
      <c r="J2748" s="1">
        <v>-4.3999999999999997E-2</v>
      </c>
      <c r="K2748" s="1">
        <v>0</v>
      </c>
      <c r="L2748" s="1">
        <v>0</v>
      </c>
      <c r="M2748" s="1" t="s">
        <v>3951</v>
      </c>
    </row>
    <row r="2749" spans="1:13" x14ac:dyDescent="0.25">
      <c r="A2749" s="4" t="s">
        <v>2976</v>
      </c>
      <c r="B2749" s="1">
        <v>1996</v>
      </c>
      <c r="C2749" s="1" t="s">
        <v>15</v>
      </c>
      <c r="D2749" s="1" t="s">
        <v>16</v>
      </c>
      <c r="E2749" s="3" t="s">
        <v>3032</v>
      </c>
      <c r="F2749" s="1" t="s">
        <v>632</v>
      </c>
      <c r="G2749" s="1">
        <v>0</v>
      </c>
      <c r="H2749" s="1">
        <v>0.26150000000000001</v>
      </c>
      <c r="I2749" s="1">
        <v>0.26050000000000001</v>
      </c>
      <c r="J2749" s="1">
        <v>-1E-3</v>
      </c>
      <c r="K2749" s="1">
        <v>0</v>
      </c>
      <c r="L2749" s="1">
        <v>0</v>
      </c>
      <c r="M2749" s="1" t="s">
        <v>3951</v>
      </c>
    </row>
    <row r="2750" spans="1:13" x14ac:dyDescent="0.25">
      <c r="A2750" s="4" t="s">
        <v>2976</v>
      </c>
      <c r="B2750" s="1">
        <v>1996</v>
      </c>
      <c r="C2750" s="1" t="s">
        <v>23</v>
      </c>
      <c r="D2750" s="1" t="s">
        <v>24</v>
      </c>
      <c r="E2750" s="3" t="s">
        <v>3033</v>
      </c>
      <c r="F2750" s="1" t="s">
        <v>632</v>
      </c>
      <c r="G2750" s="1">
        <v>0.1565</v>
      </c>
      <c r="H2750" s="1">
        <v>0.17199999999999999</v>
      </c>
      <c r="I2750" s="1">
        <v>2.8000000000000001E-2</v>
      </c>
      <c r="J2750" s="1">
        <v>1.2500000000000001E-2</v>
      </c>
      <c r="K2750" s="1">
        <v>0</v>
      </c>
      <c r="L2750" s="1">
        <v>0</v>
      </c>
      <c r="M2750" s="1" t="s">
        <v>3951</v>
      </c>
    </row>
    <row r="2751" spans="1:13" x14ac:dyDescent="0.25">
      <c r="A2751" s="4" t="s">
        <v>2976</v>
      </c>
      <c r="B2751" s="1">
        <v>1996</v>
      </c>
      <c r="C2751" s="1" t="s">
        <v>31</v>
      </c>
      <c r="D2751" s="1" t="s">
        <v>32</v>
      </c>
      <c r="E2751" s="3" t="s">
        <v>3034</v>
      </c>
      <c r="F2751" s="1" t="s">
        <v>632</v>
      </c>
      <c r="G2751" s="1">
        <v>-0.125</v>
      </c>
      <c r="H2751" s="1">
        <v>0</v>
      </c>
      <c r="I2751" s="1">
        <v>0.125</v>
      </c>
      <c r="J2751" s="1">
        <v>0</v>
      </c>
      <c r="K2751" s="1">
        <v>0</v>
      </c>
      <c r="L2751" s="1">
        <v>0</v>
      </c>
      <c r="M2751" s="1" t="s">
        <v>3951</v>
      </c>
    </row>
    <row r="2752" spans="1:13" x14ac:dyDescent="0.25">
      <c r="A2752" s="4" t="s">
        <v>2976</v>
      </c>
      <c r="B2752" s="1">
        <v>1996</v>
      </c>
      <c r="C2752" s="1" t="s">
        <v>31</v>
      </c>
      <c r="D2752" s="1" t="s">
        <v>32</v>
      </c>
      <c r="E2752" s="3" t="s">
        <v>3035</v>
      </c>
      <c r="F2752" s="1" t="s">
        <v>632</v>
      </c>
      <c r="G2752" s="1">
        <v>0.48449999999999999</v>
      </c>
      <c r="H2752" s="1">
        <v>0.47799999999999998</v>
      </c>
      <c r="I2752" s="1">
        <v>5.3999999999999999E-2</v>
      </c>
      <c r="J2752" s="1">
        <v>6.0499999999999998E-2</v>
      </c>
      <c r="K2752" s="1">
        <v>0</v>
      </c>
      <c r="L2752" s="1">
        <v>0</v>
      </c>
      <c r="M2752" s="1" t="s">
        <v>3951</v>
      </c>
    </row>
    <row r="2753" spans="1:13" x14ac:dyDescent="0.25">
      <c r="A2753" s="4" t="s">
        <v>2976</v>
      </c>
      <c r="B2753" s="1">
        <v>1997</v>
      </c>
      <c r="C2753" s="1" t="s">
        <v>94</v>
      </c>
      <c r="D2753" s="1" t="s">
        <v>38</v>
      </c>
      <c r="E2753" s="3" t="s">
        <v>3036</v>
      </c>
      <c r="F2753" s="1" t="s">
        <v>632</v>
      </c>
      <c r="G2753" s="1">
        <v>-3.2000000000000001E-2</v>
      </c>
      <c r="H2753" s="1">
        <v>-0.22500000000000001</v>
      </c>
      <c r="I2753" s="1">
        <v>-0.318</v>
      </c>
      <c r="J2753" s="1">
        <v>-0.28999999999999998</v>
      </c>
      <c r="K2753" s="1">
        <v>-0.16500000000000001</v>
      </c>
      <c r="L2753" s="1">
        <v>0</v>
      </c>
      <c r="M2753" s="1" t="s">
        <v>3037</v>
      </c>
    </row>
    <row r="2754" spans="1:13" x14ac:dyDescent="0.25">
      <c r="A2754" s="4" t="s">
        <v>2976</v>
      </c>
      <c r="B2754" s="1">
        <v>1997</v>
      </c>
      <c r="C2754" s="1" t="s">
        <v>124</v>
      </c>
      <c r="D2754" s="1" t="s">
        <v>125</v>
      </c>
      <c r="E2754" s="3" t="s">
        <v>3038</v>
      </c>
      <c r="F2754" s="1" t="s">
        <v>632</v>
      </c>
      <c r="G2754" s="1">
        <v>-0.17899999999999999</v>
      </c>
      <c r="H2754" s="1">
        <v>-0.13</v>
      </c>
      <c r="I2754" s="1">
        <v>-6.4000000000000001E-2</v>
      </c>
      <c r="J2754" s="1">
        <v>-0.1285</v>
      </c>
      <c r="K2754" s="1">
        <v>-1.55E-2</v>
      </c>
      <c r="L2754" s="1">
        <v>0</v>
      </c>
      <c r="M2754" s="1" t="s">
        <v>3037</v>
      </c>
    </row>
    <row r="2755" spans="1:13" x14ac:dyDescent="0.25">
      <c r="A2755" s="4" t="s">
        <v>2976</v>
      </c>
      <c r="B2755" s="1">
        <v>1997</v>
      </c>
      <c r="C2755" s="1" t="s">
        <v>124</v>
      </c>
      <c r="D2755" s="1" t="s">
        <v>125</v>
      </c>
      <c r="E2755" s="3" t="s">
        <v>3039</v>
      </c>
      <c r="F2755" s="1" t="s">
        <v>632</v>
      </c>
      <c r="G2755" s="1">
        <v>0</v>
      </c>
      <c r="H2755" s="1">
        <v>-0.05</v>
      </c>
      <c r="I2755" s="1">
        <v>-0.1</v>
      </c>
      <c r="J2755" s="1">
        <v>-0.1</v>
      </c>
      <c r="K2755" s="1">
        <v>-0.05</v>
      </c>
      <c r="L2755" s="1">
        <v>0</v>
      </c>
      <c r="M2755" s="1" t="s">
        <v>3952</v>
      </c>
    </row>
    <row r="2756" spans="1:13" x14ac:dyDescent="0.25">
      <c r="A2756" s="4" t="s">
        <v>2976</v>
      </c>
      <c r="B2756" s="1">
        <v>1997</v>
      </c>
      <c r="C2756" s="1" t="s">
        <v>71</v>
      </c>
      <c r="D2756" s="1" t="s">
        <v>72</v>
      </c>
      <c r="E2756" s="3" t="s">
        <v>3040</v>
      </c>
      <c r="F2756" s="1" t="s">
        <v>632</v>
      </c>
      <c r="G2756" s="1">
        <v>-8.1000000000000003E-2</v>
      </c>
      <c r="H2756" s="1">
        <v>-0.13250000000000001</v>
      </c>
      <c r="I2756" s="1">
        <v>-5.5500000000000001E-2</v>
      </c>
      <c r="J2756" s="1">
        <v>5.0000000000000001E-3</v>
      </c>
      <c r="K2756" s="1">
        <v>8.9999999999999993E-3</v>
      </c>
      <c r="L2756" s="1">
        <v>0</v>
      </c>
      <c r="M2756" s="1" t="s">
        <v>3952</v>
      </c>
    </row>
    <row r="2757" spans="1:13" x14ac:dyDescent="0.25">
      <c r="A2757" s="4" t="s">
        <v>2976</v>
      </c>
      <c r="B2757" s="1">
        <v>1997</v>
      </c>
      <c r="C2757" s="1" t="s">
        <v>124</v>
      </c>
      <c r="D2757" s="1" t="s">
        <v>125</v>
      </c>
      <c r="E2757" s="3" t="s">
        <v>3041</v>
      </c>
      <c r="F2757" s="1" t="s">
        <v>632</v>
      </c>
      <c r="G2757" s="1">
        <v>-0.19550000000000001</v>
      </c>
      <c r="H2757" s="1">
        <v>-0.23749999999999999</v>
      </c>
      <c r="I2757" s="1">
        <v>-0.04</v>
      </c>
      <c r="J2757" s="1">
        <v>3.5000000000000001E-3</v>
      </c>
      <c r="K2757" s="1">
        <v>1.5E-3</v>
      </c>
      <c r="L2757" s="1">
        <v>0</v>
      </c>
      <c r="M2757" s="1" t="s">
        <v>3952</v>
      </c>
    </row>
    <row r="2758" spans="1:13" x14ac:dyDescent="0.25">
      <c r="A2758" s="4" t="s">
        <v>2976</v>
      </c>
      <c r="B2758" s="1">
        <v>1997</v>
      </c>
      <c r="C2758" s="1" t="s">
        <v>64</v>
      </c>
      <c r="D2758" s="1" t="s">
        <v>16</v>
      </c>
      <c r="E2758" s="3" t="s">
        <v>3042</v>
      </c>
      <c r="F2758" s="1" t="s">
        <v>632</v>
      </c>
      <c r="G2758" s="1">
        <v>5.0000000000000001E-4</v>
      </c>
      <c r="H2758" s="1">
        <v>0.53949999999999998</v>
      </c>
      <c r="I2758" s="1">
        <v>1.2064999999999999</v>
      </c>
      <c r="J2758" s="1">
        <v>1.4504999999999999</v>
      </c>
      <c r="K2758" s="1">
        <v>0.78300000000000003</v>
      </c>
      <c r="L2758" s="1">
        <v>0</v>
      </c>
      <c r="M2758" s="1" t="s">
        <v>3952</v>
      </c>
    </row>
    <row r="2759" spans="1:13" x14ac:dyDescent="0.25">
      <c r="A2759" s="4" t="s">
        <v>2976</v>
      </c>
      <c r="B2759" s="1">
        <v>1997</v>
      </c>
      <c r="C2759" s="1" t="s">
        <v>108</v>
      </c>
      <c r="D2759" s="1" t="s">
        <v>38</v>
      </c>
      <c r="E2759" s="3" t="s">
        <v>3043</v>
      </c>
      <c r="F2759" s="1" t="s">
        <v>632</v>
      </c>
      <c r="G2759" s="1">
        <v>4.9000000000000002E-2</v>
      </c>
      <c r="H2759" s="1">
        <v>0.12</v>
      </c>
      <c r="I2759" s="1">
        <v>8.6999999999999994E-2</v>
      </c>
      <c r="J2759" s="1">
        <v>2.75E-2</v>
      </c>
      <c r="K2759" s="1">
        <v>1.15E-2</v>
      </c>
      <c r="L2759" s="1">
        <v>0</v>
      </c>
      <c r="M2759" s="1" t="s">
        <v>3952</v>
      </c>
    </row>
    <row r="2760" spans="1:13" x14ac:dyDescent="0.25">
      <c r="A2760" s="4" t="s">
        <v>2976</v>
      </c>
      <c r="B2760" s="1">
        <v>1997</v>
      </c>
      <c r="C2760" s="1" t="s">
        <v>37</v>
      </c>
      <c r="D2760" s="1" t="s">
        <v>38</v>
      </c>
      <c r="E2760" s="3" t="s">
        <v>3044</v>
      </c>
      <c r="F2760" s="1" t="s">
        <v>632</v>
      </c>
      <c r="G2760" s="1">
        <v>2.6499999999999999E-2</v>
      </c>
      <c r="H2760" s="1">
        <v>6.8500000000000005E-2</v>
      </c>
      <c r="I2760" s="1">
        <v>7.6499999999999999E-2</v>
      </c>
      <c r="J2760" s="1">
        <v>4.5499999999999999E-2</v>
      </c>
      <c r="K2760" s="1">
        <v>1.0999999999999999E-2</v>
      </c>
      <c r="L2760" s="1">
        <v>0</v>
      </c>
      <c r="M2760" s="1" t="s">
        <v>3952</v>
      </c>
    </row>
    <row r="2761" spans="1:13" x14ac:dyDescent="0.25">
      <c r="A2761" s="4" t="s">
        <v>2976</v>
      </c>
      <c r="B2761" s="1">
        <v>1997</v>
      </c>
      <c r="C2761" s="1" t="s">
        <v>37</v>
      </c>
      <c r="D2761" s="1" t="s">
        <v>38</v>
      </c>
      <c r="E2761" s="3" t="s">
        <v>3045</v>
      </c>
      <c r="F2761" s="1" t="s">
        <v>632</v>
      </c>
      <c r="G2761" s="1">
        <v>3.5499999999999997E-2</v>
      </c>
      <c r="H2761" s="1">
        <v>5.3999999999999999E-2</v>
      </c>
      <c r="I2761" s="1">
        <v>1.95E-2</v>
      </c>
      <c r="J2761" s="1">
        <v>2E-3</v>
      </c>
      <c r="K2761" s="1">
        <v>1E-3</v>
      </c>
      <c r="L2761" s="1">
        <v>0</v>
      </c>
      <c r="M2761" s="1" t="s">
        <v>3952</v>
      </c>
    </row>
    <row r="2762" spans="1:13" x14ac:dyDescent="0.25">
      <c r="A2762" s="4" t="s">
        <v>2976</v>
      </c>
      <c r="B2762" s="1">
        <v>1997</v>
      </c>
      <c r="C2762" s="1" t="s">
        <v>67</v>
      </c>
      <c r="D2762" s="1" t="s">
        <v>68</v>
      </c>
      <c r="E2762" s="3" t="s">
        <v>3046</v>
      </c>
      <c r="F2762" s="1" t="s">
        <v>632</v>
      </c>
      <c r="G2762" s="1">
        <v>2.35E-2</v>
      </c>
      <c r="H2762" s="1">
        <v>4.4999999999999998E-2</v>
      </c>
      <c r="I2762" s="1">
        <v>2.5499999999999998E-2</v>
      </c>
      <c r="J2762" s="1">
        <v>2.1999999999999999E-2</v>
      </c>
      <c r="K2762" s="1">
        <v>1.7999999999999999E-2</v>
      </c>
      <c r="L2762" s="1">
        <v>0</v>
      </c>
      <c r="M2762" s="1" t="s">
        <v>3952</v>
      </c>
    </row>
    <row r="2763" spans="1:13" x14ac:dyDescent="0.25">
      <c r="A2763" s="4" t="s">
        <v>2976</v>
      </c>
      <c r="B2763" s="1">
        <v>1997</v>
      </c>
      <c r="C2763" s="1" t="s">
        <v>124</v>
      </c>
      <c r="D2763" s="1" t="s">
        <v>125</v>
      </c>
      <c r="E2763" s="3" t="s">
        <v>3047</v>
      </c>
      <c r="F2763" s="1" t="s">
        <v>632</v>
      </c>
      <c r="G2763" s="1">
        <v>0.25750000000000001</v>
      </c>
      <c r="H2763" s="1">
        <v>0.34350000000000003</v>
      </c>
      <c r="I2763" s="1">
        <v>0.23649999999999999</v>
      </c>
      <c r="J2763" s="1">
        <v>0.13700000000000001</v>
      </c>
      <c r="K2763" s="1">
        <v>-1.35E-2</v>
      </c>
      <c r="L2763" s="1">
        <v>0</v>
      </c>
      <c r="M2763" s="1" t="s">
        <v>3952</v>
      </c>
    </row>
    <row r="2764" spans="1:13" x14ac:dyDescent="0.25">
      <c r="A2764" s="4" t="s">
        <v>2976</v>
      </c>
      <c r="B2764" s="1">
        <v>1997</v>
      </c>
      <c r="C2764" s="1" t="s">
        <v>19</v>
      </c>
      <c r="D2764" s="1" t="s">
        <v>20</v>
      </c>
      <c r="E2764" s="3" t="s">
        <v>3048</v>
      </c>
      <c r="F2764" s="1" t="s">
        <v>632</v>
      </c>
      <c r="G2764" s="1">
        <v>0</v>
      </c>
      <c r="H2764" s="1">
        <v>-8.7499999999999994E-2</v>
      </c>
      <c r="I2764" s="1">
        <v>-0.09</v>
      </c>
      <c r="J2764" s="1">
        <v>-2.5000000000000001E-3</v>
      </c>
      <c r="K2764" s="1">
        <v>0</v>
      </c>
      <c r="L2764" s="1">
        <v>0</v>
      </c>
      <c r="M2764" s="1" t="s">
        <v>3037</v>
      </c>
    </row>
    <row r="2765" spans="1:13" x14ac:dyDescent="0.25">
      <c r="A2765" s="4" t="s">
        <v>2976</v>
      </c>
      <c r="B2765" s="1">
        <v>1997</v>
      </c>
      <c r="C2765" s="1" t="s">
        <v>19</v>
      </c>
      <c r="D2765" s="1" t="s">
        <v>20</v>
      </c>
      <c r="E2765" s="3" t="s">
        <v>3049</v>
      </c>
      <c r="F2765" s="1" t="s">
        <v>632</v>
      </c>
      <c r="G2765" s="1">
        <v>-1.4999999999999999E-2</v>
      </c>
      <c r="H2765" s="1">
        <v>-3.7499999999999999E-2</v>
      </c>
      <c r="I2765" s="1">
        <v>-1.2500000000000001E-2</v>
      </c>
      <c r="J2765" s="1">
        <v>0.01</v>
      </c>
      <c r="K2765" s="1">
        <v>0</v>
      </c>
      <c r="L2765" s="1">
        <v>0</v>
      </c>
      <c r="M2765" s="1" t="s">
        <v>3037</v>
      </c>
    </row>
    <row r="2766" spans="1:13" x14ac:dyDescent="0.25">
      <c r="A2766" s="4" t="s">
        <v>2976</v>
      </c>
      <c r="B2766" s="1">
        <v>1997</v>
      </c>
      <c r="C2766" s="1" t="s">
        <v>31</v>
      </c>
      <c r="D2766" s="1" t="s">
        <v>32</v>
      </c>
      <c r="E2766" s="3" t="s">
        <v>3050</v>
      </c>
      <c r="F2766" s="1" t="s">
        <v>632</v>
      </c>
      <c r="G2766" s="1">
        <v>-4.7500000000000001E-2</v>
      </c>
      <c r="H2766" s="1">
        <v>-2.8000000000000001E-2</v>
      </c>
      <c r="I2766" s="1">
        <v>1.9E-2</v>
      </c>
      <c r="J2766" s="1">
        <v>1.5E-3</v>
      </c>
      <c r="K2766" s="1">
        <v>2E-3</v>
      </c>
      <c r="L2766" s="1">
        <v>0</v>
      </c>
      <c r="M2766" s="1" t="s">
        <v>3037</v>
      </c>
    </row>
    <row r="2767" spans="1:13" x14ac:dyDescent="0.25">
      <c r="A2767" s="4" t="s">
        <v>2976</v>
      </c>
      <c r="B2767" s="1">
        <v>1997</v>
      </c>
      <c r="C2767" s="1" t="s">
        <v>64</v>
      </c>
      <c r="D2767" s="1" t="s">
        <v>16</v>
      </c>
      <c r="E2767" s="3" t="s">
        <v>3051</v>
      </c>
      <c r="F2767" s="1" t="s">
        <v>632</v>
      </c>
      <c r="G2767" s="1">
        <v>0</v>
      </c>
      <c r="H2767" s="1">
        <v>-0.17499999999999999</v>
      </c>
      <c r="I2767" s="1">
        <v>-0.68500000000000005</v>
      </c>
      <c r="J2767" s="1">
        <v>-0.84499999999999997</v>
      </c>
      <c r="K2767" s="1">
        <v>-0.33500000000000002</v>
      </c>
      <c r="L2767" s="1">
        <v>0</v>
      </c>
      <c r="M2767" s="1" t="s">
        <v>3952</v>
      </c>
    </row>
    <row r="2768" spans="1:13" x14ac:dyDescent="0.25">
      <c r="A2768" s="4" t="s">
        <v>2976</v>
      </c>
      <c r="B2768" s="1">
        <v>1997</v>
      </c>
      <c r="C2768" s="1" t="s">
        <v>422</v>
      </c>
      <c r="D2768" s="1" t="s">
        <v>423</v>
      </c>
      <c r="E2768" s="3" t="s">
        <v>3052</v>
      </c>
      <c r="F2768" s="1" t="s">
        <v>632</v>
      </c>
      <c r="G2768" s="1">
        <v>0.01</v>
      </c>
      <c r="H2768" s="1">
        <v>0.14499999999999999</v>
      </c>
      <c r="I2768" s="1">
        <v>0.1275</v>
      </c>
      <c r="J2768" s="1">
        <v>-2.75E-2</v>
      </c>
      <c r="K2768" s="1">
        <v>-0.02</v>
      </c>
      <c r="L2768" s="1">
        <v>0</v>
      </c>
      <c r="M2768" s="1" t="s">
        <v>3952</v>
      </c>
    </row>
    <row r="2769" spans="1:13" x14ac:dyDescent="0.25">
      <c r="A2769" s="4" t="s">
        <v>2976</v>
      </c>
      <c r="B2769" s="1">
        <v>1997</v>
      </c>
      <c r="C2769" s="1" t="s">
        <v>31</v>
      </c>
      <c r="D2769" s="1" t="s">
        <v>32</v>
      </c>
      <c r="E2769" s="3" t="s">
        <v>3053</v>
      </c>
      <c r="F2769" s="1" t="s">
        <v>632</v>
      </c>
      <c r="G2769" s="1">
        <v>2.5499999999999998E-2</v>
      </c>
      <c r="H2769" s="1">
        <v>0.22550000000000001</v>
      </c>
      <c r="I2769" s="1">
        <v>1.9E-2</v>
      </c>
      <c r="J2769" s="1">
        <v>-0.20200000000000001</v>
      </c>
      <c r="K2769" s="1">
        <v>-2.1000000000000001E-2</v>
      </c>
      <c r="L2769" s="1">
        <v>0</v>
      </c>
      <c r="M2769" s="1" t="s">
        <v>3952</v>
      </c>
    </row>
    <row r="2770" spans="1:13" x14ac:dyDescent="0.25">
      <c r="A2770" s="4" t="s">
        <v>3055</v>
      </c>
      <c r="B2770" s="1">
        <v>1982</v>
      </c>
      <c r="C2770" s="1" t="s">
        <v>67</v>
      </c>
      <c r="D2770" s="1" t="s">
        <v>68</v>
      </c>
      <c r="E2770" s="3" t="s">
        <v>3056</v>
      </c>
      <c r="F2770" s="1" t="s">
        <v>3057</v>
      </c>
      <c r="G2770" s="1">
        <v>8.8000000000000007</v>
      </c>
      <c r="M2770" s="1" t="s">
        <v>3058</v>
      </c>
    </row>
    <row r="2771" spans="1:13" x14ac:dyDescent="0.25">
      <c r="A2771" s="4" t="s">
        <v>3055</v>
      </c>
      <c r="B2771" s="1">
        <v>1982</v>
      </c>
      <c r="C2771" s="1" t="s">
        <v>34</v>
      </c>
      <c r="D2771" s="1" t="s">
        <v>35</v>
      </c>
      <c r="E2771" s="3" t="s">
        <v>3059</v>
      </c>
      <c r="F2771" s="1" t="s">
        <v>3057</v>
      </c>
      <c r="G2771" s="1">
        <v>7.2</v>
      </c>
      <c r="M2771" s="1" t="s">
        <v>3060</v>
      </c>
    </row>
    <row r="2772" spans="1:13" x14ac:dyDescent="0.25">
      <c r="A2772" s="4" t="s">
        <v>3055</v>
      </c>
      <c r="B2772" s="1">
        <v>1982</v>
      </c>
      <c r="C2772" s="1" t="s">
        <v>94</v>
      </c>
      <c r="D2772" s="1" t="s">
        <v>38</v>
      </c>
      <c r="E2772" s="3" t="s">
        <v>3061</v>
      </c>
      <c r="F2772" s="1" t="s">
        <v>3057</v>
      </c>
      <c r="G2772" s="1">
        <v>34.9</v>
      </c>
      <c r="M2772" s="1" t="s">
        <v>3062</v>
      </c>
    </row>
    <row r="2773" spans="1:13" x14ac:dyDescent="0.25">
      <c r="A2773" s="4" t="s">
        <v>3055</v>
      </c>
      <c r="B2773" s="1">
        <v>1982</v>
      </c>
      <c r="C2773" s="1" t="s">
        <v>88</v>
      </c>
      <c r="D2773" s="1" t="s">
        <v>38</v>
      </c>
      <c r="E2773" s="3" t="s">
        <v>3063</v>
      </c>
      <c r="F2773" s="1" t="s">
        <v>3057</v>
      </c>
      <c r="G2773" s="1">
        <v>10.199999999999999</v>
      </c>
      <c r="M2773" s="1" t="s">
        <v>3064</v>
      </c>
    </row>
    <row r="2774" spans="1:13" x14ac:dyDescent="0.25">
      <c r="A2774" s="4" t="s">
        <v>3055</v>
      </c>
      <c r="B2774" s="1">
        <v>1982</v>
      </c>
      <c r="C2774" s="1" t="s">
        <v>124</v>
      </c>
      <c r="D2774" s="1" t="s">
        <v>125</v>
      </c>
      <c r="E2774" s="3" t="s">
        <v>3065</v>
      </c>
      <c r="F2774" s="1" t="s">
        <v>3057</v>
      </c>
      <c r="G2774" s="1">
        <v>7.9</v>
      </c>
      <c r="M2774" s="1" t="s">
        <v>3066</v>
      </c>
    </row>
    <row r="2775" spans="1:13" x14ac:dyDescent="0.25">
      <c r="A2775" s="4" t="s">
        <v>3055</v>
      </c>
      <c r="B2775" s="1">
        <v>1983</v>
      </c>
      <c r="C2775" s="1" t="s">
        <v>140</v>
      </c>
      <c r="D2775" s="1" t="s">
        <v>100</v>
      </c>
      <c r="E2775" s="3" t="s">
        <v>3067</v>
      </c>
      <c r="F2775" s="1" t="s">
        <v>3057</v>
      </c>
      <c r="G2775" s="1">
        <v>6</v>
      </c>
      <c r="M2775" s="1" t="s">
        <v>3068</v>
      </c>
    </row>
    <row r="2776" spans="1:13" x14ac:dyDescent="0.25">
      <c r="A2776" s="4" t="s">
        <v>3055</v>
      </c>
      <c r="B2776" s="1">
        <v>1983</v>
      </c>
      <c r="C2776" s="1" t="s">
        <v>23</v>
      </c>
      <c r="D2776" s="1" t="s">
        <v>24</v>
      </c>
      <c r="E2776" s="3" t="s">
        <v>3069</v>
      </c>
      <c r="F2776" s="1" t="s">
        <v>3057</v>
      </c>
      <c r="G2776" s="1">
        <v>15</v>
      </c>
      <c r="M2776" s="1" t="s">
        <v>3070</v>
      </c>
    </row>
    <row r="2777" spans="1:13" x14ac:dyDescent="0.25">
      <c r="A2777" s="4" t="s">
        <v>3055</v>
      </c>
      <c r="B2777" s="1">
        <v>1983</v>
      </c>
      <c r="C2777" s="1" t="s">
        <v>23</v>
      </c>
      <c r="D2777" s="1" t="s">
        <v>24</v>
      </c>
      <c r="E2777" s="3" t="s">
        <v>3071</v>
      </c>
      <c r="F2777" s="1" t="s">
        <v>3057</v>
      </c>
      <c r="G2777" s="1">
        <v>5</v>
      </c>
      <c r="M2777" s="1" t="s">
        <v>3072</v>
      </c>
    </row>
    <row r="2778" spans="1:13" x14ac:dyDescent="0.25">
      <c r="A2778" s="4" t="s">
        <v>3055</v>
      </c>
      <c r="B2778" s="1">
        <v>1983</v>
      </c>
      <c r="C2778" s="1" t="s">
        <v>67</v>
      </c>
      <c r="D2778" s="1" t="s">
        <v>68</v>
      </c>
      <c r="E2778" s="3" t="s">
        <v>3073</v>
      </c>
      <c r="F2778" s="1" t="s">
        <v>3057</v>
      </c>
      <c r="G2778" s="1">
        <v>13.633333333333333</v>
      </c>
      <c r="M2778" s="1" t="s">
        <v>3074</v>
      </c>
    </row>
    <row r="2779" spans="1:13" x14ac:dyDescent="0.25">
      <c r="A2779" s="4" t="s">
        <v>3055</v>
      </c>
      <c r="B2779" s="1">
        <v>1983</v>
      </c>
      <c r="C2779" s="1" t="s">
        <v>88</v>
      </c>
      <c r="D2779" s="1" t="s">
        <v>38</v>
      </c>
      <c r="E2779" s="3" t="s">
        <v>3075</v>
      </c>
      <c r="F2779" s="1" t="s">
        <v>3057</v>
      </c>
      <c r="G2779" s="1">
        <v>27.266666666666666</v>
      </c>
      <c r="M2779" s="1" t="s">
        <v>3074</v>
      </c>
    </row>
    <row r="2780" spans="1:13" x14ac:dyDescent="0.25">
      <c r="A2780" s="4" t="s">
        <v>3055</v>
      </c>
      <c r="B2780" s="1">
        <v>1984</v>
      </c>
      <c r="C2780" s="1" t="s">
        <v>15</v>
      </c>
      <c r="D2780" s="1" t="s">
        <v>16</v>
      </c>
      <c r="E2780" s="3" t="s">
        <v>3076</v>
      </c>
      <c r="F2780" s="1" t="s">
        <v>3057</v>
      </c>
      <c r="G2780" s="1">
        <v>9.4</v>
      </c>
      <c r="H2780" s="1">
        <v>18.3</v>
      </c>
      <c r="M2780" s="1" t="s">
        <v>3077</v>
      </c>
    </row>
    <row r="2781" spans="1:13" x14ac:dyDescent="0.25">
      <c r="A2781" s="4" t="s">
        <v>3055</v>
      </c>
      <c r="B2781" s="1">
        <v>1984</v>
      </c>
      <c r="C2781" s="1" t="s">
        <v>19</v>
      </c>
      <c r="D2781" s="1" t="s">
        <v>20</v>
      </c>
      <c r="E2781" s="3" t="s">
        <v>3078</v>
      </c>
      <c r="F2781" s="1" t="s">
        <v>3057</v>
      </c>
      <c r="G2781" s="1">
        <v>4</v>
      </c>
      <c r="H2781" s="1">
        <v>6.8</v>
      </c>
      <c r="M2781" s="1" t="s">
        <v>3077</v>
      </c>
    </row>
    <row r="2782" spans="1:13" x14ac:dyDescent="0.25">
      <c r="A2782" s="4" t="s">
        <v>3055</v>
      </c>
      <c r="B2782" s="1">
        <v>1984</v>
      </c>
      <c r="C2782" s="1" t="s">
        <v>67</v>
      </c>
      <c r="D2782" s="1" t="s">
        <v>68</v>
      </c>
      <c r="E2782" s="3" t="s">
        <v>3079</v>
      </c>
      <c r="F2782" s="1" t="s">
        <v>3057</v>
      </c>
      <c r="G2782" s="1">
        <v>1.1000000000000001</v>
      </c>
      <c r="H2782" s="1">
        <v>2.9</v>
      </c>
      <c r="M2782" s="1" t="s">
        <v>3077</v>
      </c>
    </row>
    <row r="2783" spans="1:13" x14ac:dyDescent="0.25">
      <c r="A2783" s="4" t="s">
        <v>3055</v>
      </c>
      <c r="B2783" s="1">
        <v>1984</v>
      </c>
      <c r="C2783" s="1" t="s">
        <v>34</v>
      </c>
      <c r="D2783" s="1" t="s">
        <v>35</v>
      </c>
      <c r="E2783" s="3" t="s">
        <v>3080</v>
      </c>
      <c r="F2783" s="1" t="s">
        <v>3057</v>
      </c>
      <c r="G2783" s="1">
        <v>5.4</v>
      </c>
      <c r="H2783" s="1">
        <v>9.3000000000000007</v>
      </c>
      <c r="M2783" s="1" t="s">
        <v>3077</v>
      </c>
    </row>
    <row r="2784" spans="1:13" x14ac:dyDescent="0.25">
      <c r="A2784" s="4" t="s">
        <v>3055</v>
      </c>
      <c r="B2784" s="1">
        <v>1984</v>
      </c>
      <c r="C2784" s="1" t="s">
        <v>34</v>
      </c>
      <c r="D2784" s="1" t="s">
        <v>35</v>
      </c>
      <c r="E2784" s="3" t="s">
        <v>3081</v>
      </c>
      <c r="F2784" s="1" t="s">
        <v>3057</v>
      </c>
      <c r="G2784" s="1">
        <v>0.7</v>
      </c>
      <c r="H2784" s="1">
        <v>2.9</v>
      </c>
      <c r="M2784" s="1" t="s">
        <v>3077</v>
      </c>
    </row>
    <row r="2785" spans="1:13" x14ac:dyDescent="0.25">
      <c r="A2785" s="4" t="s">
        <v>3055</v>
      </c>
      <c r="B2785" s="1">
        <v>1984</v>
      </c>
      <c r="C2785" s="1" t="s">
        <v>37</v>
      </c>
      <c r="D2785" s="1" t="s">
        <v>38</v>
      </c>
      <c r="E2785" s="3" t="s">
        <v>3082</v>
      </c>
      <c r="F2785" s="1" t="s">
        <v>3057</v>
      </c>
      <c r="G2785" s="1">
        <v>8.4</v>
      </c>
      <c r="H2785" s="1">
        <v>17.2</v>
      </c>
      <c r="M2785" s="1" t="s">
        <v>3077</v>
      </c>
    </row>
    <row r="2786" spans="1:13" x14ac:dyDescent="0.25">
      <c r="A2786" s="4" t="s">
        <v>3055</v>
      </c>
      <c r="B2786" s="1">
        <v>1984</v>
      </c>
      <c r="C2786" s="1" t="s">
        <v>37</v>
      </c>
      <c r="D2786" s="1" t="s">
        <v>38</v>
      </c>
      <c r="E2786" s="3" t="s">
        <v>3083</v>
      </c>
      <c r="F2786" s="1" t="s">
        <v>3057</v>
      </c>
      <c r="G2786" s="1">
        <v>4.0999999999999996</v>
      </c>
      <c r="H2786" s="1">
        <v>14</v>
      </c>
      <c r="M2786" s="1" t="s">
        <v>3077</v>
      </c>
    </row>
    <row r="2787" spans="1:13" x14ac:dyDescent="0.25">
      <c r="A2787" s="4" t="s">
        <v>3055</v>
      </c>
      <c r="B2787" s="1">
        <v>1984</v>
      </c>
      <c r="C2787" s="1" t="s">
        <v>64</v>
      </c>
      <c r="D2787" s="1" t="s">
        <v>16</v>
      </c>
      <c r="E2787" s="3" t="s">
        <v>3084</v>
      </c>
      <c r="F2787" s="1" t="s">
        <v>3057</v>
      </c>
      <c r="G2787" s="1">
        <v>0</v>
      </c>
      <c r="H2787" s="1">
        <v>6.8999999999999995</v>
      </c>
      <c r="M2787" s="1" t="s">
        <v>3953</v>
      </c>
    </row>
    <row r="2788" spans="1:13" x14ac:dyDescent="0.25">
      <c r="A2788" s="4" t="s">
        <v>3055</v>
      </c>
      <c r="B2788" s="1">
        <v>1984</v>
      </c>
      <c r="C2788" s="1" t="s">
        <v>97</v>
      </c>
      <c r="D2788" s="1" t="s">
        <v>20</v>
      </c>
      <c r="E2788" s="3" t="s">
        <v>3084</v>
      </c>
      <c r="F2788" s="1" t="s">
        <v>3057</v>
      </c>
      <c r="G2788" s="1">
        <v>0</v>
      </c>
      <c r="H2788" s="1">
        <v>4.5999999999999996</v>
      </c>
      <c r="M2788" s="1" t="s">
        <v>3953</v>
      </c>
    </row>
    <row r="2789" spans="1:13" x14ac:dyDescent="0.25">
      <c r="A2789" s="4" t="s">
        <v>3055</v>
      </c>
      <c r="B2789" s="1">
        <v>1986</v>
      </c>
      <c r="C2789" s="1" t="s">
        <v>15</v>
      </c>
      <c r="D2789" s="1" t="s">
        <v>16</v>
      </c>
      <c r="E2789" s="3" t="s">
        <v>3085</v>
      </c>
      <c r="F2789" s="1" t="s">
        <v>3057</v>
      </c>
      <c r="G2789" s="1">
        <v>0</v>
      </c>
      <c r="H2789" s="1">
        <v>5.3</v>
      </c>
      <c r="M2789" s="1" t="s">
        <v>3086</v>
      </c>
    </row>
    <row r="2790" spans="1:13" x14ac:dyDescent="0.25">
      <c r="A2790" s="4" t="s">
        <v>3055</v>
      </c>
      <c r="B2790" s="1">
        <v>1986</v>
      </c>
      <c r="C2790" s="1" t="s">
        <v>67</v>
      </c>
      <c r="D2790" s="1" t="s">
        <v>68</v>
      </c>
      <c r="E2790" s="3" t="s">
        <v>3087</v>
      </c>
      <c r="F2790" s="1" t="s">
        <v>3057</v>
      </c>
      <c r="G2790" s="1">
        <v>0</v>
      </c>
      <c r="H2790" s="1">
        <v>3.9</v>
      </c>
      <c r="M2790" s="1" t="s">
        <v>3088</v>
      </c>
    </row>
    <row r="2791" spans="1:13" x14ac:dyDescent="0.25">
      <c r="A2791" s="4" t="s">
        <v>3055</v>
      </c>
      <c r="B2791" s="1">
        <v>1986</v>
      </c>
      <c r="C2791" s="1" t="s">
        <v>71</v>
      </c>
      <c r="D2791" s="1" t="s">
        <v>72</v>
      </c>
      <c r="E2791" s="3" t="s">
        <v>3089</v>
      </c>
      <c r="F2791" s="1" t="s">
        <v>3057</v>
      </c>
      <c r="G2791" s="1">
        <v>0</v>
      </c>
      <c r="H2791" s="1">
        <v>13.7</v>
      </c>
      <c r="M2791" s="1" t="s">
        <v>3090</v>
      </c>
    </row>
    <row r="2792" spans="1:13" x14ac:dyDescent="0.25">
      <c r="A2792" s="4" t="s">
        <v>3055</v>
      </c>
      <c r="B2792" s="1">
        <v>1986</v>
      </c>
      <c r="C2792" s="1" t="s">
        <v>37</v>
      </c>
      <c r="D2792" s="1" t="s">
        <v>38</v>
      </c>
      <c r="E2792" s="3" t="s">
        <v>3091</v>
      </c>
      <c r="F2792" s="1" t="s">
        <v>3057</v>
      </c>
      <c r="G2792" s="1">
        <v>0</v>
      </c>
      <c r="H2792" s="1">
        <v>84.4</v>
      </c>
      <c r="M2792" s="1" t="s">
        <v>3092</v>
      </c>
    </row>
    <row r="2793" spans="1:13" x14ac:dyDescent="0.25">
      <c r="A2793" s="4" t="s">
        <v>3055</v>
      </c>
      <c r="B2793" s="1">
        <v>1986</v>
      </c>
      <c r="C2793" s="1" t="s">
        <v>97</v>
      </c>
      <c r="D2793" s="1" t="s">
        <v>20</v>
      </c>
      <c r="E2793" s="3" t="s">
        <v>3093</v>
      </c>
      <c r="F2793" s="1" t="s">
        <v>3057</v>
      </c>
      <c r="G2793" s="1">
        <v>0</v>
      </c>
      <c r="H2793" s="1">
        <v>0.3</v>
      </c>
      <c r="M2793" s="1" t="s">
        <v>3094</v>
      </c>
    </row>
    <row r="2794" spans="1:13" x14ac:dyDescent="0.25">
      <c r="A2794" s="4" t="s">
        <v>3055</v>
      </c>
      <c r="B2794" s="1">
        <v>1987</v>
      </c>
      <c r="C2794" s="1" t="s">
        <v>503</v>
      </c>
      <c r="D2794" s="1" t="s">
        <v>504</v>
      </c>
      <c r="E2794" s="3" t="s">
        <v>3095</v>
      </c>
      <c r="F2794" s="1" t="s">
        <v>3057</v>
      </c>
      <c r="G2794" s="1">
        <v>15</v>
      </c>
      <c r="M2794" s="1" t="s">
        <v>3096</v>
      </c>
    </row>
    <row r="2795" spans="1:13" x14ac:dyDescent="0.25">
      <c r="A2795" s="4" t="s">
        <v>3055</v>
      </c>
      <c r="B2795" s="1">
        <v>1990</v>
      </c>
      <c r="C2795" s="1" t="s">
        <v>15</v>
      </c>
      <c r="D2795" s="1" t="s">
        <v>16</v>
      </c>
      <c r="E2795" s="3" t="s">
        <v>3097</v>
      </c>
      <c r="F2795" s="1" t="s">
        <v>3057</v>
      </c>
      <c r="G2795" s="1">
        <v>6</v>
      </c>
      <c r="M2795" s="1" t="s">
        <v>3098</v>
      </c>
    </row>
    <row r="2796" spans="1:13" x14ac:dyDescent="0.25">
      <c r="A2796" s="4" t="s">
        <v>3055</v>
      </c>
      <c r="B2796" s="1">
        <v>1990</v>
      </c>
      <c r="C2796" s="1" t="s">
        <v>15</v>
      </c>
      <c r="D2796" s="1" t="s">
        <v>16</v>
      </c>
      <c r="E2796" s="3" t="s">
        <v>3099</v>
      </c>
      <c r="F2796" s="1" t="s">
        <v>3057</v>
      </c>
      <c r="G2796" s="1">
        <v>5</v>
      </c>
      <c r="M2796" s="1" t="s">
        <v>3098</v>
      </c>
    </row>
    <row r="2797" spans="1:13" x14ac:dyDescent="0.25">
      <c r="A2797" s="4" t="s">
        <v>3055</v>
      </c>
      <c r="B2797" s="1">
        <v>1990</v>
      </c>
      <c r="C2797" s="1" t="s">
        <v>19</v>
      </c>
      <c r="D2797" s="1" t="s">
        <v>20</v>
      </c>
      <c r="E2797" s="3" t="s">
        <v>3100</v>
      </c>
      <c r="F2797" s="1" t="s">
        <v>3057</v>
      </c>
      <c r="G2797" s="1">
        <v>10</v>
      </c>
      <c r="M2797" s="1" t="s">
        <v>3098</v>
      </c>
    </row>
    <row r="2798" spans="1:13" x14ac:dyDescent="0.25">
      <c r="A2798" s="4" t="s">
        <v>3055</v>
      </c>
      <c r="B2798" s="1">
        <v>1990</v>
      </c>
      <c r="C2798" s="1" t="s">
        <v>23</v>
      </c>
      <c r="D2798" s="1" t="s">
        <v>24</v>
      </c>
      <c r="E2798" s="3" t="s">
        <v>3101</v>
      </c>
      <c r="F2798" s="1" t="s">
        <v>3057</v>
      </c>
      <c r="G2798" s="1">
        <v>3</v>
      </c>
      <c r="M2798" s="1" t="s">
        <v>3098</v>
      </c>
    </row>
    <row r="2799" spans="1:13" x14ac:dyDescent="0.25">
      <c r="A2799" s="4" t="s">
        <v>3055</v>
      </c>
      <c r="B2799" s="1">
        <v>1990</v>
      </c>
      <c r="C2799" s="1" t="s">
        <v>23</v>
      </c>
      <c r="D2799" s="1" t="s">
        <v>24</v>
      </c>
      <c r="E2799" s="3" t="s">
        <v>3102</v>
      </c>
      <c r="F2799" s="1" t="s">
        <v>3057</v>
      </c>
      <c r="G2799" s="1">
        <v>1</v>
      </c>
      <c r="M2799" s="1" t="s">
        <v>3098</v>
      </c>
    </row>
    <row r="2800" spans="1:13" x14ac:dyDescent="0.25">
      <c r="A2800" s="4" t="s">
        <v>3055</v>
      </c>
      <c r="B2800" s="1">
        <v>1990</v>
      </c>
      <c r="C2800" s="1" t="s">
        <v>71</v>
      </c>
      <c r="D2800" s="1" t="s">
        <v>72</v>
      </c>
      <c r="E2800" s="3" t="s">
        <v>3103</v>
      </c>
      <c r="F2800" s="1" t="s">
        <v>3057</v>
      </c>
      <c r="G2800" s="1">
        <v>6</v>
      </c>
      <c r="M2800" s="1" t="s">
        <v>3104</v>
      </c>
    </row>
    <row r="2801" spans="1:13" x14ac:dyDescent="0.25">
      <c r="A2801" s="4" t="s">
        <v>3055</v>
      </c>
      <c r="B2801" s="1">
        <v>1992</v>
      </c>
      <c r="C2801" s="1" t="s">
        <v>140</v>
      </c>
      <c r="D2801" s="1" t="s">
        <v>100</v>
      </c>
      <c r="E2801" s="3" t="s">
        <v>3105</v>
      </c>
      <c r="F2801" s="1" t="s">
        <v>3057</v>
      </c>
      <c r="G2801" s="1">
        <v>29.5</v>
      </c>
      <c r="M2801" s="1" t="s">
        <v>3106</v>
      </c>
    </row>
    <row r="2802" spans="1:13" x14ac:dyDescent="0.25">
      <c r="A2802" s="4" t="s">
        <v>3055</v>
      </c>
      <c r="B2802" s="1">
        <v>1992</v>
      </c>
      <c r="C2802" s="1" t="s">
        <v>140</v>
      </c>
      <c r="D2802" s="1" t="s">
        <v>100</v>
      </c>
      <c r="E2802" s="3" t="s">
        <v>3107</v>
      </c>
      <c r="F2802" s="1" t="s">
        <v>3057</v>
      </c>
      <c r="G2802" s="1">
        <v>10.5</v>
      </c>
      <c r="H2802" s="1">
        <v>-10.5</v>
      </c>
      <c r="M2802" s="1" t="s">
        <v>3108</v>
      </c>
    </row>
    <row r="2803" spans="1:13" x14ac:dyDescent="0.25">
      <c r="A2803" s="4" t="s">
        <v>3055</v>
      </c>
      <c r="B2803" s="1">
        <v>1992</v>
      </c>
      <c r="C2803" s="1" t="s">
        <v>422</v>
      </c>
      <c r="D2803" s="1" t="s">
        <v>423</v>
      </c>
      <c r="E2803" s="3" t="s">
        <v>3109</v>
      </c>
      <c r="F2803" s="1" t="s">
        <v>3057</v>
      </c>
      <c r="G2803" s="1">
        <v>34</v>
      </c>
      <c r="H2803" s="1">
        <v>-26.5</v>
      </c>
      <c r="M2803" s="1" t="s">
        <v>3110</v>
      </c>
    </row>
    <row r="2804" spans="1:13" x14ac:dyDescent="0.25">
      <c r="A2804" s="4" t="s">
        <v>3055</v>
      </c>
      <c r="B2804" s="1">
        <v>1992</v>
      </c>
      <c r="C2804" s="1" t="s">
        <v>37</v>
      </c>
      <c r="D2804" s="1" t="s">
        <v>38</v>
      </c>
      <c r="E2804" s="3" t="s">
        <v>3111</v>
      </c>
      <c r="F2804" s="1" t="s">
        <v>3057</v>
      </c>
      <c r="G2804" s="1">
        <v>7</v>
      </c>
      <c r="M2804" s="1" t="s">
        <v>3112</v>
      </c>
    </row>
    <row r="2805" spans="1:13" x14ac:dyDescent="0.25">
      <c r="A2805" s="4" t="s">
        <v>3055</v>
      </c>
      <c r="B2805" s="1">
        <v>1992</v>
      </c>
      <c r="C2805" s="1" t="s">
        <v>121</v>
      </c>
      <c r="D2805" s="1" t="s">
        <v>38</v>
      </c>
      <c r="E2805" s="3" t="s">
        <v>3113</v>
      </c>
      <c r="F2805" s="1" t="s">
        <v>3057</v>
      </c>
      <c r="G2805" s="1">
        <v>12</v>
      </c>
      <c r="H2805" s="1">
        <v>-12</v>
      </c>
      <c r="M2805" s="1" t="s">
        <v>3114</v>
      </c>
    </row>
    <row r="2806" spans="1:13" x14ac:dyDescent="0.25">
      <c r="A2806" s="4" t="s">
        <v>3055</v>
      </c>
      <c r="B2806" s="1">
        <v>1992</v>
      </c>
      <c r="C2806" s="1" t="s">
        <v>67</v>
      </c>
      <c r="D2806" s="1" t="s">
        <v>68</v>
      </c>
      <c r="E2806" s="3" t="s">
        <v>3115</v>
      </c>
      <c r="F2806" s="1" t="s">
        <v>3057</v>
      </c>
      <c r="G2806" s="1">
        <v>27</v>
      </c>
      <c r="H2806" s="1">
        <v>-11.833333333333334</v>
      </c>
      <c r="M2806" s="1" t="s">
        <v>3116</v>
      </c>
    </row>
    <row r="2807" spans="1:13" x14ac:dyDescent="0.25">
      <c r="A2807" s="4" t="s">
        <v>3055</v>
      </c>
      <c r="B2807" s="1">
        <v>1992</v>
      </c>
      <c r="C2807" s="1" t="s">
        <v>121</v>
      </c>
      <c r="D2807" s="1" t="s">
        <v>38</v>
      </c>
      <c r="E2807" s="3" t="s">
        <v>3117</v>
      </c>
      <c r="F2807" s="1" t="s">
        <v>3057</v>
      </c>
      <c r="G2807" s="1">
        <v>13.5</v>
      </c>
      <c r="H2807" s="1">
        <v>-5.916666666666667</v>
      </c>
      <c r="M2807" s="1" t="s">
        <v>3118</v>
      </c>
    </row>
    <row r="2808" spans="1:13" x14ac:dyDescent="0.25">
      <c r="A2808" s="4" t="s">
        <v>3055</v>
      </c>
      <c r="B2808" s="1">
        <v>1992</v>
      </c>
      <c r="C2808" s="1" t="s">
        <v>140</v>
      </c>
      <c r="D2808" s="1" t="s">
        <v>100</v>
      </c>
      <c r="E2808" s="3" t="s">
        <v>3119</v>
      </c>
      <c r="F2808" s="1" t="s">
        <v>3057</v>
      </c>
      <c r="G2808" s="1">
        <v>0</v>
      </c>
      <c r="H2808" s="1">
        <v>23</v>
      </c>
      <c r="M2808" s="1" t="s">
        <v>3120</v>
      </c>
    </row>
    <row r="2809" spans="1:13" x14ac:dyDescent="0.25">
      <c r="A2809" s="4" t="s">
        <v>3055</v>
      </c>
      <c r="B2809" s="1">
        <v>1992</v>
      </c>
      <c r="C2809" s="1" t="s">
        <v>140</v>
      </c>
      <c r="D2809" s="1" t="s">
        <v>100</v>
      </c>
      <c r="E2809" s="3" t="s">
        <v>3121</v>
      </c>
      <c r="F2809" s="1" t="s">
        <v>3057</v>
      </c>
      <c r="G2809" s="1">
        <v>0</v>
      </c>
      <c r="H2809" s="1">
        <v>10</v>
      </c>
      <c r="M2809" s="1" t="s">
        <v>3122</v>
      </c>
    </row>
    <row r="2810" spans="1:13" x14ac:dyDescent="0.25">
      <c r="A2810" s="4" t="s">
        <v>3055</v>
      </c>
      <c r="B2810" s="1">
        <v>1993</v>
      </c>
      <c r="C2810" s="1" t="s">
        <v>140</v>
      </c>
      <c r="D2810" s="1" t="s">
        <v>100</v>
      </c>
      <c r="E2810" s="3" t="s">
        <v>3123</v>
      </c>
      <c r="F2810" s="1" t="s">
        <v>3057</v>
      </c>
      <c r="G2810" s="1">
        <v>9.9</v>
      </c>
      <c r="H2810" s="1">
        <v>23.1</v>
      </c>
      <c r="M2810" s="1" t="s">
        <v>3124</v>
      </c>
    </row>
    <row r="2811" spans="1:13" x14ac:dyDescent="0.25">
      <c r="A2811" s="4" t="s">
        <v>3055</v>
      </c>
      <c r="B2811" s="1">
        <v>1992</v>
      </c>
      <c r="C2811" s="1" t="s">
        <v>23</v>
      </c>
      <c r="D2811" s="1" t="s">
        <v>24</v>
      </c>
      <c r="E2811" s="3" t="s">
        <v>3125</v>
      </c>
      <c r="F2811" s="1" t="s">
        <v>3057</v>
      </c>
      <c r="G2811" s="1">
        <v>0</v>
      </c>
      <c r="H2811" s="1">
        <v>7.5</v>
      </c>
      <c r="M2811" s="1" t="s">
        <v>3126</v>
      </c>
    </row>
    <row r="2812" spans="1:13" x14ac:dyDescent="0.25">
      <c r="A2812" s="4" t="s">
        <v>3055</v>
      </c>
      <c r="B2812" s="1">
        <v>1993</v>
      </c>
      <c r="C2812" s="1" t="s">
        <v>422</v>
      </c>
      <c r="D2812" s="1" t="s">
        <v>423</v>
      </c>
      <c r="E2812" s="3" t="s">
        <v>3127</v>
      </c>
      <c r="F2812" s="1" t="s">
        <v>3057</v>
      </c>
      <c r="G2812" s="1">
        <v>12</v>
      </c>
      <c r="M2812" s="1" t="s">
        <v>3128</v>
      </c>
    </row>
    <row r="2813" spans="1:13" x14ac:dyDescent="0.25">
      <c r="A2813" s="4" t="s">
        <v>3055</v>
      </c>
      <c r="B2813" s="1">
        <v>1993</v>
      </c>
      <c r="C2813" s="1" t="s">
        <v>422</v>
      </c>
      <c r="D2813" s="1" t="s">
        <v>423</v>
      </c>
      <c r="E2813" s="3" t="s">
        <v>3129</v>
      </c>
      <c r="F2813" s="1" t="s">
        <v>3057</v>
      </c>
      <c r="G2813" s="1">
        <v>4.2</v>
      </c>
      <c r="H2813" s="1">
        <v>9.8000000000000007</v>
      </c>
      <c r="M2813" s="1" t="s">
        <v>3130</v>
      </c>
    </row>
    <row r="2814" spans="1:13" x14ac:dyDescent="0.25">
      <c r="A2814" s="4" t="s">
        <v>3055</v>
      </c>
      <c r="B2814" s="1">
        <v>1993</v>
      </c>
      <c r="C2814" s="1" t="s">
        <v>422</v>
      </c>
      <c r="D2814" s="1" t="s">
        <v>423</v>
      </c>
      <c r="E2814" s="3" t="s">
        <v>2444</v>
      </c>
      <c r="F2814" s="1" t="s">
        <v>3057</v>
      </c>
      <c r="G2814" s="1">
        <v>3.9</v>
      </c>
      <c r="H2814" s="1">
        <v>9.1</v>
      </c>
      <c r="M2814" s="1" t="s">
        <v>3131</v>
      </c>
    </row>
    <row r="2815" spans="1:13" x14ac:dyDescent="0.25">
      <c r="A2815" s="4" t="s">
        <v>3055</v>
      </c>
      <c r="B2815" s="1">
        <v>1992</v>
      </c>
      <c r="C2815" s="1" t="s">
        <v>37</v>
      </c>
      <c r="D2815" s="1" t="s">
        <v>38</v>
      </c>
      <c r="E2815" s="3" t="s">
        <v>3132</v>
      </c>
      <c r="F2815" s="1" t="s">
        <v>3057</v>
      </c>
      <c r="G2815" s="1">
        <v>0</v>
      </c>
      <c r="H2815" s="1">
        <v>7</v>
      </c>
      <c r="M2815" s="1" t="s">
        <v>3133</v>
      </c>
    </row>
    <row r="2816" spans="1:13" x14ac:dyDescent="0.25">
      <c r="A2816" s="4" t="s">
        <v>3055</v>
      </c>
      <c r="B2816" s="1">
        <v>1992</v>
      </c>
      <c r="C2816" s="1" t="s">
        <v>37</v>
      </c>
      <c r="D2816" s="1" t="s">
        <v>38</v>
      </c>
      <c r="E2816" s="3" t="s">
        <v>3134</v>
      </c>
      <c r="F2816" s="1" t="s">
        <v>3057</v>
      </c>
      <c r="G2816" s="1">
        <v>0</v>
      </c>
      <c r="H2816" s="1">
        <v>13</v>
      </c>
      <c r="M2816" s="1" t="s">
        <v>3135</v>
      </c>
    </row>
    <row r="2817" spans="1:13" x14ac:dyDescent="0.25">
      <c r="A2817" s="4" t="s">
        <v>3055</v>
      </c>
      <c r="B2817" s="1">
        <v>1993</v>
      </c>
      <c r="C2817" s="1" t="s">
        <v>108</v>
      </c>
      <c r="D2817" s="1" t="s">
        <v>38</v>
      </c>
      <c r="E2817" s="3" t="s">
        <v>3136</v>
      </c>
      <c r="F2817" s="1" t="s">
        <v>3057</v>
      </c>
      <c r="G2817" s="1">
        <v>7.2</v>
      </c>
      <c r="H2817" s="1">
        <v>16.8</v>
      </c>
      <c r="M2817" s="1" t="s">
        <v>3137</v>
      </c>
    </row>
    <row r="2818" spans="1:13" x14ac:dyDescent="0.25">
      <c r="A2818" s="4" t="s">
        <v>3055</v>
      </c>
      <c r="B2818" s="1">
        <v>1992</v>
      </c>
      <c r="C2818" s="1" t="s">
        <v>67</v>
      </c>
      <c r="D2818" s="1" t="s">
        <v>68</v>
      </c>
      <c r="E2818" s="3" t="s">
        <v>3138</v>
      </c>
      <c r="F2818" s="1" t="s">
        <v>3057</v>
      </c>
      <c r="G2818" s="1">
        <v>0</v>
      </c>
      <c r="H2818" s="1">
        <v>20</v>
      </c>
      <c r="M2818" s="1" t="s">
        <v>3139</v>
      </c>
    </row>
    <row r="2819" spans="1:13" x14ac:dyDescent="0.25">
      <c r="A2819" s="4" t="s">
        <v>3055</v>
      </c>
      <c r="B2819" s="1">
        <v>1992</v>
      </c>
      <c r="C2819" s="1" t="s">
        <v>88</v>
      </c>
      <c r="D2819" s="1" t="s">
        <v>38</v>
      </c>
      <c r="E2819" s="3" t="s">
        <v>3140</v>
      </c>
      <c r="F2819" s="1" t="s">
        <v>3057</v>
      </c>
      <c r="G2819" s="1">
        <v>0</v>
      </c>
      <c r="H2819" s="1">
        <v>20</v>
      </c>
      <c r="M2819" s="1" t="s">
        <v>3139</v>
      </c>
    </row>
    <row r="2820" spans="1:13" x14ac:dyDescent="0.25">
      <c r="A2820" s="4" t="s">
        <v>3055</v>
      </c>
      <c r="B2820" s="1">
        <v>1993</v>
      </c>
      <c r="C2820" s="1" t="s">
        <v>503</v>
      </c>
      <c r="D2820" s="1" t="s">
        <v>504</v>
      </c>
      <c r="E2820" s="3" t="s">
        <v>3141</v>
      </c>
      <c r="F2820" s="1" t="s">
        <v>3057</v>
      </c>
      <c r="G2820" s="1">
        <v>1.8</v>
      </c>
      <c r="H2820" s="1">
        <v>4.2</v>
      </c>
      <c r="M2820" s="1" t="s">
        <v>3142</v>
      </c>
    </row>
    <row r="2821" spans="1:13" x14ac:dyDescent="0.25">
      <c r="A2821" s="4" t="s">
        <v>3055</v>
      </c>
      <c r="B2821" s="1">
        <v>1994</v>
      </c>
      <c r="C2821" s="1" t="s">
        <v>67</v>
      </c>
      <c r="D2821" s="1" t="s">
        <v>68</v>
      </c>
      <c r="E2821" s="3" t="s">
        <v>3143</v>
      </c>
      <c r="F2821" s="1" t="s">
        <v>3057</v>
      </c>
      <c r="G2821" s="1">
        <v>30</v>
      </c>
      <c r="M2821" s="1" t="s">
        <v>3144</v>
      </c>
    </row>
    <row r="2822" spans="1:13" x14ac:dyDescent="0.25">
      <c r="A2822" s="4" t="s">
        <v>3055</v>
      </c>
      <c r="B2822" s="1">
        <v>1996</v>
      </c>
      <c r="C2822" s="1" t="s">
        <v>140</v>
      </c>
      <c r="D2822" s="1" t="s">
        <v>100</v>
      </c>
      <c r="E2822" s="3" t="s">
        <v>3145</v>
      </c>
      <c r="F2822" s="1" t="s">
        <v>3057</v>
      </c>
      <c r="G2822" s="1">
        <v>42.326666666666668</v>
      </c>
      <c r="H2822" s="1">
        <v>-13.226666666666667</v>
      </c>
      <c r="M2822" s="1" t="s">
        <v>3146</v>
      </c>
    </row>
    <row r="2823" spans="1:13" x14ac:dyDescent="0.25">
      <c r="A2823" s="4" t="s">
        <v>3055</v>
      </c>
      <c r="B2823" s="1">
        <v>1996</v>
      </c>
      <c r="C2823" s="1" t="s">
        <v>23</v>
      </c>
      <c r="D2823" s="1" t="s">
        <v>24</v>
      </c>
      <c r="E2823" s="3" t="s">
        <v>3147</v>
      </c>
      <c r="F2823" s="1" t="s">
        <v>3057</v>
      </c>
      <c r="G2823" s="1">
        <v>21.163333333333334</v>
      </c>
      <c r="H2823" s="1">
        <v>-6.6133333333333333</v>
      </c>
      <c r="M2823" s="1" t="s">
        <v>3146</v>
      </c>
    </row>
    <row r="2824" spans="1:13" x14ac:dyDescent="0.25">
      <c r="A2824" s="4" t="s">
        <v>3055</v>
      </c>
      <c r="B2824" s="1">
        <v>1996</v>
      </c>
      <c r="C2824" s="1" t="s">
        <v>503</v>
      </c>
      <c r="D2824" s="1" t="s">
        <v>504</v>
      </c>
      <c r="E2824" s="3" t="s">
        <v>3148</v>
      </c>
      <c r="F2824" s="1" t="s">
        <v>3057</v>
      </c>
      <c r="G2824" s="1">
        <v>39.68</v>
      </c>
      <c r="H2824" s="1">
        <v>-19.84</v>
      </c>
      <c r="M2824" s="1" t="s">
        <v>3149</v>
      </c>
    </row>
    <row r="2825" spans="1:13" x14ac:dyDescent="0.25">
      <c r="A2825" s="4" t="s">
        <v>3055</v>
      </c>
      <c r="B2825" s="1">
        <v>1997</v>
      </c>
      <c r="C2825" s="1" t="s">
        <v>422</v>
      </c>
      <c r="D2825" s="1" t="s">
        <v>423</v>
      </c>
      <c r="E2825" s="3" t="s">
        <v>3150</v>
      </c>
      <c r="F2825" s="1" t="s">
        <v>3057</v>
      </c>
      <c r="G2825" s="1">
        <v>33</v>
      </c>
      <c r="M2825" s="1" t="s">
        <v>3151</v>
      </c>
    </row>
    <row r="2826" spans="1:13" x14ac:dyDescent="0.25">
      <c r="A2826" s="4" t="s">
        <v>3055</v>
      </c>
      <c r="B2826" s="1">
        <v>1997</v>
      </c>
      <c r="C2826" s="1" t="s">
        <v>108</v>
      </c>
      <c r="D2826" s="1" t="s">
        <v>38</v>
      </c>
      <c r="E2826" s="3" t="s">
        <v>3152</v>
      </c>
      <c r="F2826" s="1" t="s">
        <v>3057</v>
      </c>
      <c r="G2826" s="1">
        <v>23</v>
      </c>
      <c r="M2826" s="1" t="s">
        <v>3153</v>
      </c>
    </row>
    <row r="2827" spans="1:13" x14ac:dyDescent="0.25">
      <c r="A2827" s="4" t="s">
        <v>3055</v>
      </c>
      <c r="B2827" s="1">
        <v>1997</v>
      </c>
      <c r="C2827" s="1" t="s">
        <v>503</v>
      </c>
      <c r="D2827" s="1" t="s">
        <v>504</v>
      </c>
      <c r="E2827" s="3" t="s">
        <v>3154</v>
      </c>
      <c r="F2827" s="1" t="s">
        <v>3057</v>
      </c>
      <c r="G2827" s="1">
        <v>17</v>
      </c>
      <c r="M2827" s="1" t="s">
        <v>3155</v>
      </c>
    </row>
    <row r="2828" spans="1:13" x14ac:dyDescent="0.25">
      <c r="A2828" s="4" t="s">
        <v>3055</v>
      </c>
      <c r="B2828" s="1">
        <v>2010</v>
      </c>
      <c r="C2828" s="1" t="s">
        <v>34</v>
      </c>
      <c r="D2828" s="1" t="s">
        <v>35</v>
      </c>
      <c r="E2828" s="3" t="s">
        <v>3156</v>
      </c>
      <c r="F2828" s="1" t="s">
        <v>3057</v>
      </c>
      <c r="G2828" s="1">
        <v>5.8700000000000002E-2</v>
      </c>
      <c r="H2828" s="1">
        <v>0</v>
      </c>
      <c r="M2828" s="1" t="s">
        <v>3157</v>
      </c>
    </row>
    <row r="2829" spans="1:13" x14ac:dyDescent="0.25">
      <c r="A2829" s="4" t="s">
        <v>3055</v>
      </c>
      <c r="B2829" s="1">
        <v>2010</v>
      </c>
      <c r="C2829" s="1" t="s">
        <v>34</v>
      </c>
      <c r="D2829" s="1" t="s">
        <v>35</v>
      </c>
      <c r="E2829" s="3" t="s">
        <v>3158</v>
      </c>
      <c r="F2829" s="1" t="s">
        <v>3057</v>
      </c>
      <c r="G2829" s="1">
        <v>0.1</v>
      </c>
      <c r="H2829" s="1">
        <v>0</v>
      </c>
      <c r="M2829" s="1" t="s">
        <v>3157</v>
      </c>
    </row>
    <row r="2830" spans="1:13" x14ac:dyDescent="0.25">
      <c r="A2830" s="4" t="s">
        <v>3055</v>
      </c>
      <c r="B2830" s="1">
        <v>2010</v>
      </c>
      <c r="C2830" s="1" t="s">
        <v>67</v>
      </c>
      <c r="D2830" s="1" t="s">
        <v>68</v>
      </c>
      <c r="E2830" s="3" t="s">
        <v>3159</v>
      </c>
      <c r="F2830" s="1" t="s">
        <v>3057</v>
      </c>
      <c r="G2830" s="1">
        <v>0.1</v>
      </c>
      <c r="H2830" s="1">
        <v>0</v>
      </c>
      <c r="M2830" s="1" t="s">
        <v>3157</v>
      </c>
    </row>
    <row r="2831" spans="1:13" x14ac:dyDescent="0.25">
      <c r="A2831" s="4" t="s">
        <v>3055</v>
      </c>
      <c r="B2831" s="1">
        <v>2010</v>
      </c>
      <c r="C2831" s="1" t="s">
        <v>67</v>
      </c>
      <c r="D2831" s="1" t="s">
        <v>68</v>
      </c>
      <c r="E2831" s="3" t="s">
        <v>2872</v>
      </c>
      <c r="F2831" s="1" t="s">
        <v>3057</v>
      </c>
      <c r="G2831" s="1">
        <v>0.64400000000000002</v>
      </c>
      <c r="H2831" s="1">
        <v>0.16800000000000001</v>
      </c>
      <c r="M2831" s="1" t="s">
        <v>3157</v>
      </c>
    </row>
    <row r="2832" spans="1:13" x14ac:dyDescent="0.25">
      <c r="A2832" s="4" t="s">
        <v>3055</v>
      </c>
      <c r="B2832" s="1">
        <v>2010</v>
      </c>
      <c r="C2832" s="1" t="s">
        <v>67</v>
      </c>
      <c r="D2832" s="1" t="s">
        <v>68</v>
      </c>
      <c r="E2832" s="3" t="s">
        <v>3160</v>
      </c>
      <c r="F2832" s="1" t="s">
        <v>3057</v>
      </c>
      <c r="G2832" s="1">
        <v>0.1331</v>
      </c>
      <c r="H2832" s="1">
        <v>0</v>
      </c>
      <c r="M2832" s="1" t="s">
        <v>3157</v>
      </c>
    </row>
    <row r="2833" spans="1:13" x14ac:dyDescent="0.25">
      <c r="A2833" s="4" t="s">
        <v>3055</v>
      </c>
      <c r="B2833" s="1">
        <v>2010</v>
      </c>
      <c r="C2833" s="1" t="s">
        <v>67</v>
      </c>
      <c r="D2833" s="1" t="s">
        <v>68</v>
      </c>
      <c r="E2833" s="3" t="s">
        <v>3161</v>
      </c>
      <c r="F2833" s="1" t="s">
        <v>3057</v>
      </c>
      <c r="G2833" s="1">
        <v>8.5000000000000006E-3</v>
      </c>
      <c r="H2833" s="1">
        <v>0</v>
      </c>
      <c r="M2833" s="1" t="s">
        <v>3157</v>
      </c>
    </row>
    <row r="2834" spans="1:13" x14ac:dyDescent="0.25">
      <c r="A2834" s="4" t="s">
        <v>3055</v>
      </c>
      <c r="B2834" s="1">
        <v>2010</v>
      </c>
      <c r="C2834" s="1" t="s">
        <v>88</v>
      </c>
      <c r="D2834" s="1" t="s">
        <v>38</v>
      </c>
      <c r="E2834" s="3" t="s">
        <v>1721</v>
      </c>
      <c r="F2834" s="1" t="s">
        <v>3057</v>
      </c>
      <c r="G2834" s="1">
        <v>0.107</v>
      </c>
      <c r="H2834" s="1">
        <v>3.4000000000000002E-2</v>
      </c>
      <c r="M2834" s="1" t="s">
        <v>3157</v>
      </c>
    </row>
    <row r="2835" spans="1:13" x14ac:dyDescent="0.25">
      <c r="A2835" s="4" t="s">
        <v>3055</v>
      </c>
      <c r="B2835" s="1">
        <v>2010</v>
      </c>
      <c r="C2835" s="1" t="s">
        <v>88</v>
      </c>
      <c r="D2835" s="1" t="s">
        <v>38</v>
      </c>
      <c r="E2835" s="3" t="s">
        <v>3162</v>
      </c>
      <c r="F2835" s="1" t="s">
        <v>3057</v>
      </c>
      <c r="G2835" s="1">
        <v>0.14099999999999999</v>
      </c>
      <c r="H2835" s="1">
        <v>0</v>
      </c>
      <c r="M2835" s="1" t="s">
        <v>3157</v>
      </c>
    </row>
    <row r="2836" spans="1:13" x14ac:dyDescent="0.25">
      <c r="A2836" s="4" t="s">
        <v>3055</v>
      </c>
      <c r="B2836" s="1">
        <v>2010</v>
      </c>
      <c r="C2836" s="1" t="s">
        <v>88</v>
      </c>
      <c r="D2836" s="1" t="s">
        <v>38</v>
      </c>
      <c r="E2836" s="3" t="s">
        <v>3163</v>
      </c>
      <c r="F2836" s="1" t="s">
        <v>3057</v>
      </c>
      <c r="G2836" s="1">
        <v>0.2</v>
      </c>
      <c r="H2836" s="1">
        <v>0.1</v>
      </c>
      <c r="M2836" s="1" t="s">
        <v>3157</v>
      </c>
    </row>
    <row r="2837" spans="1:13" x14ac:dyDescent="0.25">
      <c r="A2837" s="4" t="s">
        <v>3055</v>
      </c>
      <c r="B2837" s="1">
        <v>2010</v>
      </c>
      <c r="C2837" s="1" t="s">
        <v>88</v>
      </c>
      <c r="D2837" s="1" t="s">
        <v>38</v>
      </c>
      <c r="E2837" s="3" t="s">
        <v>3164</v>
      </c>
      <c r="F2837" s="1" t="s">
        <v>3057</v>
      </c>
      <c r="G2837" s="1">
        <v>0.11700000000000001</v>
      </c>
      <c r="H2837" s="1">
        <v>-8.0000000000000002E-3</v>
      </c>
      <c r="M2837" s="1" t="s">
        <v>3157</v>
      </c>
    </row>
    <row r="2838" spans="1:13" x14ac:dyDescent="0.25">
      <c r="A2838" s="4" t="s">
        <v>3055</v>
      </c>
      <c r="B2838" s="1">
        <v>2010</v>
      </c>
      <c r="C2838" s="1" t="s">
        <v>88</v>
      </c>
      <c r="D2838" s="1" t="s">
        <v>38</v>
      </c>
      <c r="E2838" s="3" t="s">
        <v>3165</v>
      </c>
      <c r="F2838" s="1" t="s">
        <v>3057</v>
      </c>
      <c r="G2838" s="1">
        <v>0.23499999999999999</v>
      </c>
      <c r="H2838" s="1">
        <v>0</v>
      </c>
      <c r="M2838" s="1" t="s">
        <v>3157</v>
      </c>
    </row>
    <row r="2839" spans="1:13" x14ac:dyDescent="0.25">
      <c r="A2839" s="4" t="s">
        <v>3055</v>
      </c>
      <c r="B2839" s="1">
        <v>2010</v>
      </c>
      <c r="C2839" s="1" t="s">
        <v>88</v>
      </c>
      <c r="D2839" s="1" t="s">
        <v>38</v>
      </c>
      <c r="E2839" s="3" t="s">
        <v>3166</v>
      </c>
      <c r="F2839" s="1" t="s">
        <v>3057</v>
      </c>
      <c r="G2839" s="1">
        <v>0.63500000000000001</v>
      </c>
      <c r="H2839" s="1">
        <v>0</v>
      </c>
      <c r="M2839" s="1" t="s">
        <v>3157</v>
      </c>
    </row>
    <row r="2840" spans="1:13" x14ac:dyDescent="0.25">
      <c r="A2840" s="4" t="s">
        <v>3055</v>
      </c>
      <c r="B2840" s="1">
        <v>2010</v>
      </c>
      <c r="C2840" s="1" t="s">
        <v>88</v>
      </c>
      <c r="D2840" s="1" t="s">
        <v>38</v>
      </c>
      <c r="E2840" s="3" t="s">
        <v>3167</v>
      </c>
      <c r="F2840" s="1" t="s">
        <v>3057</v>
      </c>
      <c r="G2840" s="1">
        <v>7.3200000000000001E-2</v>
      </c>
      <c r="H2840" s="1">
        <v>0</v>
      </c>
      <c r="M2840" s="1" t="s">
        <v>3157</v>
      </c>
    </row>
    <row r="2841" spans="1:13" x14ac:dyDescent="0.25">
      <c r="A2841" s="4" t="s">
        <v>3055</v>
      </c>
      <c r="B2841" s="1">
        <v>2010</v>
      </c>
      <c r="C2841" s="1" t="s">
        <v>88</v>
      </c>
      <c r="D2841" s="1" t="s">
        <v>38</v>
      </c>
      <c r="E2841" s="3" t="s">
        <v>3168</v>
      </c>
      <c r="F2841" s="1" t="s">
        <v>3057</v>
      </c>
      <c r="G2841" s="1">
        <v>0.12040000000000001</v>
      </c>
      <c r="H2841" s="1">
        <v>0</v>
      </c>
      <c r="M2841" s="1" t="s">
        <v>3157</v>
      </c>
    </row>
    <row r="2842" spans="1:13" x14ac:dyDescent="0.25">
      <c r="A2842" s="4" t="s">
        <v>3055</v>
      </c>
      <c r="B2842" s="1">
        <v>2010</v>
      </c>
      <c r="C2842" s="1" t="s">
        <v>88</v>
      </c>
      <c r="D2842" s="1" t="s">
        <v>38</v>
      </c>
      <c r="E2842" s="3" t="s">
        <v>3169</v>
      </c>
      <c r="F2842" s="1" t="s">
        <v>3057</v>
      </c>
      <c r="G2842" s="1">
        <v>2.3E-3</v>
      </c>
      <c r="H2842" s="1">
        <v>0</v>
      </c>
      <c r="M2842" s="1" t="s">
        <v>3157</v>
      </c>
    </row>
    <row r="2843" spans="1:13" x14ac:dyDescent="0.25">
      <c r="A2843" s="4" t="s">
        <v>3055</v>
      </c>
      <c r="B2843" s="1">
        <v>2010</v>
      </c>
      <c r="C2843" s="1" t="s">
        <v>503</v>
      </c>
      <c r="D2843" s="1" t="s">
        <v>504</v>
      </c>
      <c r="E2843" s="3" t="s">
        <v>3170</v>
      </c>
      <c r="F2843" s="1" t="s">
        <v>3057</v>
      </c>
      <c r="G2843" s="1">
        <v>0.1</v>
      </c>
      <c r="H2843" s="1">
        <v>0</v>
      </c>
      <c r="M2843" s="1" t="s">
        <v>3157</v>
      </c>
    </row>
    <row r="2844" spans="1:13" x14ac:dyDescent="0.25">
      <c r="A2844" s="4" t="s">
        <v>3055</v>
      </c>
      <c r="B2844" s="1">
        <v>2010</v>
      </c>
      <c r="C2844" s="1" t="s">
        <v>124</v>
      </c>
      <c r="D2844" s="1" t="s">
        <v>125</v>
      </c>
      <c r="E2844" s="3" t="s">
        <v>3171</v>
      </c>
      <c r="F2844" s="1" t="s">
        <v>3057</v>
      </c>
      <c r="G2844" s="1">
        <v>2.7E-2</v>
      </c>
      <c r="H2844" s="1">
        <v>0</v>
      </c>
      <c r="M2844" s="1" t="s">
        <v>3157</v>
      </c>
    </row>
    <row r="2845" spans="1:13" x14ac:dyDescent="0.25">
      <c r="A2845" s="4" t="s">
        <v>3055</v>
      </c>
      <c r="B2845" s="1">
        <v>2010</v>
      </c>
      <c r="C2845" s="1" t="s">
        <v>124</v>
      </c>
      <c r="D2845" s="1" t="s">
        <v>125</v>
      </c>
      <c r="E2845" s="3" t="s">
        <v>3172</v>
      </c>
      <c r="F2845" s="1" t="s">
        <v>3057</v>
      </c>
      <c r="G2845" s="1">
        <v>4.4999999999999998E-2</v>
      </c>
      <c r="H2845" s="1">
        <v>0</v>
      </c>
      <c r="M2845" s="1" t="s">
        <v>3157</v>
      </c>
    </row>
    <row r="2846" spans="1:13" x14ac:dyDescent="0.25">
      <c r="A2846" s="4" t="s">
        <v>3055</v>
      </c>
      <c r="B2846" s="1">
        <v>2010</v>
      </c>
      <c r="C2846" s="1" t="s">
        <v>124</v>
      </c>
      <c r="D2846" s="1" t="s">
        <v>125</v>
      </c>
      <c r="E2846" s="3" t="s">
        <v>3173</v>
      </c>
      <c r="F2846" s="1" t="s">
        <v>3057</v>
      </c>
      <c r="G2846" s="1">
        <v>5.4600000000000003E-2</v>
      </c>
      <c r="H2846" s="1">
        <v>0</v>
      </c>
      <c r="M2846" s="1" t="s">
        <v>3157</v>
      </c>
    </row>
    <row r="2847" spans="1:13" x14ac:dyDescent="0.25">
      <c r="A2847" s="4" t="s">
        <v>3055</v>
      </c>
      <c r="B2847" s="1">
        <v>2010</v>
      </c>
      <c r="C2847" s="1" t="s">
        <v>15</v>
      </c>
      <c r="D2847" s="1" t="s">
        <v>16</v>
      </c>
      <c r="E2847" s="3" t="s">
        <v>3174</v>
      </c>
      <c r="F2847" s="1" t="s">
        <v>3057</v>
      </c>
      <c r="G2847" s="1">
        <v>0.14000000000000001</v>
      </c>
      <c r="H2847" s="1">
        <v>0</v>
      </c>
      <c r="M2847" s="1" t="s">
        <v>3157</v>
      </c>
    </row>
    <row r="2848" spans="1:13" x14ac:dyDescent="0.25">
      <c r="A2848" s="4" t="s">
        <v>3055</v>
      </c>
      <c r="B2848" s="1">
        <v>2010</v>
      </c>
      <c r="C2848" s="1" t="s">
        <v>15</v>
      </c>
      <c r="D2848" s="1" t="s">
        <v>16</v>
      </c>
      <c r="E2848" s="3" t="s">
        <v>3175</v>
      </c>
      <c r="F2848" s="1" t="s">
        <v>3057</v>
      </c>
      <c r="G2848" s="1">
        <v>4.8000000000000001E-2</v>
      </c>
      <c r="H2848" s="1">
        <v>8.5000000000000006E-2</v>
      </c>
      <c r="M2848" s="1" t="s">
        <v>3157</v>
      </c>
    </row>
    <row r="2849" spans="1:13" x14ac:dyDescent="0.25">
      <c r="A2849" s="4" t="s">
        <v>3055</v>
      </c>
      <c r="B2849" s="1">
        <v>2010</v>
      </c>
      <c r="C2849" s="1" t="s">
        <v>19</v>
      </c>
      <c r="D2849" s="1" t="s">
        <v>20</v>
      </c>
      <c r="E2849" s="3" t="s">
        <v>3176</v>
      </c>
      <c r="F2849" s="1" t="s">
        <v>3057</v>
      </c>
      <c r="G2849" s="1">
        <v>0.13</v>
      </c>
      <c r="H2849" s="1">
        <v>0.45</v>
      </c>
      <c r="M2849" s="1" t="s">
        <v>3157</v>
      </c>
    </row>
    <row r="2850" spans="1:13" x14ac:dyDescent="0.25">
      <c r="A2850" s="4" t="s">
        <v>3055</v>
      </c>
      <c r="B2850" s="1">
        <v>2010</v>
      </c>
      <c r="C2850" s="1" t="s">
        <v>23</v>
      </c>
      <c r="D2850" s="1" t="s">
        <v>24</v>
      </c>
      <c r="E2850" s="3" t="s">
        <v>3177</v>
      </c>
      <c r="F2850" s="1" t="s">
        <v>3057</v>
      </c>
      <c r="G2850" s="1">
        <v>5.8999999999999997E-2</v>
      </c>
      <c r="H2850" s="1">
        <v>5.8999999999999997E-2</v>
      </c>
      <c r="M2850" s="1" t="s">
        <v>3157</v>
      </c>
    </row>
    <row r="2851" spans="1:13" x14ac:dyDescent="0.25">
      <c r="A2851" s="4" t="s">
        <v>3055</v>
      </c>
      <c r="B2851" s="1">
        <v>2010</v>
      </c>
      <c r="C2851" s="1" t="s">
        <v>23</v>
      </c>
      <c r="D2851" s="1" t="s">
        <v>24</v>
      </c>
      <c r="E2851" s="3" t="s">
        <v>3178</v>
      </c>
      <c r="F2851" s="1" t="s">
        <v>3057</v>
      </c>
      <c r="G2851" s="1">
        <v>9.5000000000000001E-2</v>
      </c>
      <c r="H2851" s="1">
        <v>0.01</v>
      </c>
      <c r="M2851" s="1" t="s">
        <v>3157</v>
      </c>
    </row>
    <row r="2852" spans="1:13" x14ac:dyDescent="0.25">
      <c r="A2852" s="4" t="s">
        <v>3055</v>
      </c>
      <c r="B2852" s="1">
        <v>2010</v>
      </c>
      <c r="C2852" s="1" t="s">
        <v>23</v>
      </c>
      <c r="D2852" s="1" t="s">
        <v>24</v>
      </c>
      <c r="E2852" s="3" t="s">
        <v>3179</v>
      </c>
      <c r="F2852" s="1" t="s">
        <v>3057</v>
      </c>
      <c r="G2852" s="1">
        <v>0.14000000000000001</v>
      </c>
      <c r="H2852" s="1">
        <v>0.14499999999999999</v>
      </c>
      <c r="M2852" s="1" t="s">
        <v>3157</v>
      </c>
    </row>
    <row r="2853" spans="1:13" x14ac:dyDescent="0.25">
      <c r="A2853" s="4" t="s">
        <v>3055</v>
      </c>
      <c r="B2853" s="1">
        <v>2010</v>
      </c>
      <c r="C2853" s="1" t="s">
        <v>422</v>
      </c>
      <c r="D2853" s="1" t="s">
        <v>423</v>
      </c>
      <c r="E2853" s="3" t="s">
        <v>3180</v>
      </c>
      <c r="F2853" s="1" t="s">
        <v>3057</v>
      </c>
      <c r="G2853" s="1">
        <v>0.13400000000000001</v>
      </c>
      <c r="H2853" s="1">
        <v>9.8000000000000004E-2</v>
      </c>
      <c r="M2853" s="1" t="s">
        <v>3157</v>
      </c>
    </row>
    <row r="2854" spans="1:13" x14ac:dyDescent="0.25">
      <c r="A2854" s="4" t="s">
        <v>3055</v>
      </c>
      <c r="B2854" s="1">
        <v>2010</v>
      </c>
      <c r="C2854" s="1" t="s">
        <v>31</v>
      </c>
      <c r="D2854" s="1" t="s">
        <v>32</v>
      </c>
      <c r="E2854" s="3" t="s">
        <v>648</v>
      </c>
      <c r="F2854" s="1" t="s">
        <v>3057</v>
      </c>
      <c r="G2854" s="1">
        <v>4.0000000000000001E-3</v>
      </c>
      <c r="H2854" s="1">
        <v>0.17299999999999999</v>
      </c>
      <c r="M2854" s="1" t="s">
        <v>3157</v>
      </c>
    </row>
    <row r="2855" spans="1:13" x14ac:dyDescent="0.25">
      <c r="A2855" s="4" t="s">
        <v>3055</v>
      </c>
      <c r="B2855" s="1">
        <v>2011</v>
      </c>
      <c r="C2855" s="1" t="s">
        <v>67</v>
      </c>
      <c r="D2855" s="1" t="s">
        <v>68</v>
      </c>
      <c r="E2855" s="3" t="s">
        <v>2872</v>
      </c>
      <c r="F2855" s="1" t="s">
        <v>3057</v>
      </c>
      <c r="G2855" s="1">
        <v>0.252</v>
      </c>
      <c r="M2855" s="1" t="s">
        <v>3181</v>
      </c>
    </row>
    <row r="2856" spans="1:13" x14ac:dyDescent="0.25">
      <c r="A2856" s="4" t="s">
        <v>3055</v>
      </c>
      <c r="B2856" s="1">
        <v>2011</v>
      </c>
      <c r="C2856" s="1" t="s">
        <v>67</v>
      </c>
      <c r="D2856" s="1" t="s">
        <v>68</v>
      </c>
      <c r="E2856" s="3" t="s">
        <v>3182</v>
      </c>
      <c r="F2856" s="1" t="s">
        <v>3057</v>
      </c>
      <c r="G2856" s="1">
        <v>0.50600000000000001</v>
      </c>
      <c r="M2856" s="1" t="s">
        <v>3183</v>
      </c>
    </row>
    <row r="2857" spans="1:13" x14ac:dyDescent="0.25">
      <c r="A2857" s="4" t="s">
        <v>3055</v>
      </c>
      <c r="B2857" s="1">
        <v>2011</v>
      </c>
      <c r="C2857" s="1" t="s">
        <v>37</v>
      </c>
      <c r="D2857" s="1" t="s">
        <v>38</v>
      </c>
      <c r="E2857" s="3" t="s">
        <v>3184</v>
      </c>
      <c r="F2857" s="1" t="s">
        <v>3057</v>
      </c>
      <c r="G2857" s="1">
        <v>0.17100000000000001</v>
      </c>
      <c r="M2857" s="1" t="s">
        <v>3185</v>
      </c>
    </row>
    <row r="2858" spans="1:13" x14ac:dyDescent="0.25">
      <c r="A2858" s="4" t="s">
        <v>3055</v>
      </c>
      <c r="B2858" s="1">
        <v>2011</v>
      </c>
      <c r="C2858" s="1" t="s">
        <v>15</v>
      </c>
      <c r="D2858" s="1" t="s">
        <v>16</v>
      </c>
      <c r="E2858" s="3" t="s">
        <v>3175</v>
      </c>
      <c r="F2858" s="1" t="s">
        <v>3057</v>
      </c>
      <c r="G2858" s="1">
        <v>7.8E-2</v>
      </c>
      <c r="M2858" s="1" t="s">
        <v>3186</v>
      </c>
    </row>
    <row r="2859" spans="1:13" x14ac:dyDescent="0.25">
      <c r="A2859" s="4" t="s">
        <v>3055</v>
      </c>
      <c r="B2859" s="1">
        <v>2011</v>
      </c>
      <c r="C2859" s="1" t="s">
        <v>19</v>
      </c>
      <c r="D2859" s="1" t="s">
        <v>20</v>
      </c>
      <c r="E2859" s="3" t="s">
        <v>3187</v>
      </c>
      <c r="F2859" s="1" t="s">
        <v>3057</v>
      </c>
      <c r="G2859" s="1">
        <v>0.05</v>
      </c>
      <c r="M2859" s="1" t="s">
        <v>3188</v>
      </c>
    </row>
    <row r="2860" spans="1:13" x14ac:dyDescent="0.25">
      <c r="A2860" s="4" t="s">
        <v>3055</v>
      </c>
      <c r="B2860" s="1">
        <v>2011</v>
      </c>
      <c r="C2860" s="1" t="s">
        <v>140</v>
      </c>
      <c r="D2860" s="1" t="s">
        <v>100</v>
      </c>
      <c r="E2860" s="3" t="s">
        <v>3189</v>
      </c>
      <c r="F2860" s="1" t="s">
        <v>3057</v>
      </c>
      <c r="G2860" s="1">
        <v>0.46</v>
      </c>
      <c r="M2860" s="1" t="s">
        <v>3190</v>
      </c>
    </row>
    <row r="2861" spans="1:13" x14ac:dyDescent="0.25">
      <c r="A2861" s="4" t="s">
        <v>3055</v>
      </c>
      <c r="B2861" s="1">
        <v>2011</v>
      </c>
      <c r="C2861" s="1" t="s">
        <v>31</v>
      </c>
      <c r="D2861" s="1" t="s">
        <v>32</v>
      </c>
      <c r="E2861" s="3" t="s">
        <v>3191</v>
      </c>
      <c r="F2861" s="1" t="s">
        <v>3057</v>
      </c>
      <c r="G2861" s="1">
        <v>0.183</v>
      </c>
      <c r="M2861" s="1" t="s">
        <v>3192</v>
      </c>
    </row>
    <row r="2862" spans="1:13" x14ac:dyDescent="0.25">
      <c r="A2862" s="4" t="s">
        <v>3055</v>
      </c>
      <c r="B2862" s="1">
        <v>2012</v>
      </c>
      <c r="C2862" s="1" t="s">
        <v>34</v>
      </c>
      <c r="D2862" s="1" t="s">
        <v>35</v>
      </c>
      <c r="E2862" s="3" t="s">
        <v>3158</v>
      </c>
      <c r="F2862" s="1" t="s">
        <v>3057</v>
      </c>
      <c r="G2862" s="1">
        <v>0.12</v>
      </c>
      <c r="H2862" s="1">
        <v>0.09</v>
      </c>
      <c r="I2862" s="1">
        <v>5.0000000000000001E-3</v>
      </c>
      <c r="M2862" s="1" t="s">
        <v>3193</v>
      </c>
    </row>
    <row r="2863" spans="1:13" x14ac:dyDescent="0.25">
      <c r="A2863" s="4" t="s">
        <v>3055</v>
      </c>
      <c r="B2863" s="1">
        <v>2012</v>
      </c>
      <c r="C2863" s="1" t="s">
        <v>34</v>
      </c>
      <c r="D2863" s="1" t="s">
        <v>35</v>
      </c>
      <c r="E2863" s="3" t="s">
        <v>3194</v>
      </c>
      <c r="F2863" s="1" t="s">
        <v>3057</v>
      </c>
      <c r="G2863" s="1">
        <v>3.0000000000000001E-3</v>
      </c>
      <c r="H2863" s="1">
        <v>1.0000000000000009E-4</v>
      </c>
      <c r="I2863" s="1">
        <v>3.0999999999999999E-3</v>
      </c>
      <c r="M2863" s="1" t="s">
        <v>3195</v>
      </c>
    </row>
    <row r="2864" spans="1:13" x14ac:dyDescent="0.25">
      <c r="A2864" s="4" t="s">
        <v>3055</v>
      </c>
      <c r="B2864" s="1">
        <v>2012</v>
      </c>
      <c r="C2864" s="1" t="s">
        <v>34</v>
      </c>
      <c r="D2864" s="1" t="s">
        <v>35</v>
      </c>
      <c r="E2864" s="3" t="s">
        <v>3196</v>
      </c>
      <c r="F2864" s="1" t="s">
        <v>3057</v>
      </c>
      <c r="G2864" s="1">
        <v>0</v>
      </c>
      <c r="H2864" s="1">
        <v>0</v>
      </c>
      <c r="I2864" s="1">
        <v>0.02</v>
      </c>
      <c r="M2864" s="1" t="s">
        <v>3197</v>
      </c>
    </row>
    <row r="2865" spans="1:13" x14ac:dyDescent="0.25">
      <c r="A2865" s="4" t="s">
        <v>3055</v>
      </c>
      <c r="B2865" s="1">
        <v>2012</v>
      </c>
      <c r="C2865" s="1" t="s">
        <v>67</v>
      </c>
      <c r="D2865" s="1" t="s">
        <v>68</v>
      </c>
      <c r="E2865" s="3" t="s">
        <v>3198</v>
      </c>
      <c r="F2865" s="1" t="s">
        <v>3057</v>
      </c>
      <c r="G2865" s="1">
        <v>0.01</v>
      </c>
      <c r="H2865" s="1">
        <v>0</v>
      </c>
      <c r="I2865" s="1">
        <v>0</v>
      </c>
      <c r="M2865" s="1" t="s">
        <v>3199</v>
      </c>
    </row>
    <row r="2866" spans="1:13" x14ac:dyDescent="0.25">
      <c r="A2866" s="4" t="s">
        <v>3055</v>
      </c>
      <c r="B2866" s="1">
        <v>2012</v>
      </c>
      <c r="C2866" s="1" t="s">
        <v>67</v>
      </c>
      <c r="D2866" s="1" t="s">
        <v>68</v>
      </c>
      <c r="E2866" s="3" t="s">
        <v>3200</v>
      </c>
      <c r="F2866" s="1" t="s">
        <v>3057</v>
      </c>
      <c r="G2866" s="1">
        <v>1.4999999999999999E-2</v>
      </c>
      <c r="H2866" s="1">
        <v>0.01</v>
      </c>
      <c r="I2866" s="1">
        <v>0.01</v>
      </c>
      <c r="M2866" s="1" t="s">
        <v>3201</v>
      </c>
    </row>
    <row r="2867" spans="1:13" x14ac:dyDescent="0.25">
      <c r="A2867" s="4" t="s">
        <v>3055</v>
      </c>
      <c r="B2867" s="1">
        <v>2012</v>
      </c>
      <c r="C2867" s="1" t="s">
        <v>67</v>
      </c>
      <c r="D2867" s="1" t="s">
        <v>68</v>
      </c>
      <c r="E2867" s="3" t="s">
        <v>3202</v>
      </c>
      <c r="F2867" s="1" t="s">
        <v>3057</v>
      </c>
      <c r="G2867" s="1">
        <v>0.253</v>
      </c>
      <c r="H2867" s="1">
        <v>-0.16300000000000001</v>
      </c>
      <c r="I2867" s="1">
        <v>0.06</v>
      </c>
      <c r="M2867" s="1" t="s">
        <v>3203</v>
      </c>
    </row>
    <row r="2868" spans="1:13" x14ac:dyDescent="0.25">
      <c r="A2868" s="4" t="s">
        <v>3055</v>
      </c>
      <c r="B2868" s="1">
        <v>2012</v>
      </c>
      <c r="C2868" s="1" t="s">
        <v>67</v>
      </c>
      <c r="D2868" s="1" t="s">
        <v>68</v>
      </c>
      <c r="E2868" s="3" t="s">
        <v>3204</v>
      </c>
      <c r="F2868" s="1" t="s">
        <v>3057</v>
      </c>
      <c r="G2868" s="1">
        <v>8.5000000000000006E-2</v>
      </c>
      <c r="H2868" s="1">
        <v>2E-3</v>
      </c>
      <c r="I2868" s="1">
        <v>1.7000000000000001E-2</v>
      </c>
      <c r="M2868" s="1" t="s">
        <v>3205</v>
      </c>
    </row>
    <row r="2869" spans="1:13" x14ac:dyDescent="0.25">
      <c r="A2869" s="4" t="s">
        <v>3055</v>
      </c>
      <c r="B2869" s="1">
        <v>2012</v>
      </c>
      <c r="C2869" s="1" t="s">
        <v>67</v>
      </c>
      <c r="D2869" s="1" t="s">
        <v>68</v>
      </c>
      <c r="E2869" s="3" t="s">
        <v>3206</v>
      </c>
      <c r="F2869" s="1" t="s">
        <v>3057</v>
      </c>
      <c r="G2869" s="1">
        <v>0.32</v>
      </c>
      <c r="H2869" s="1">
        <v>-0.32</v>
      </c>
      <c r="I2869" s="1">
        <v>0</v>
      </c>
      <c r="M2869" s="1" t="s">
        <v>3207</v>
      </c>
    </row>
    <row r="2870" spans="1:13" x14ac:dyDescent="0.25">
      <c r="A2870" s="4" t="s">
        <v>3055</v>
      </c>
      <c r="B2870" s="1">
        <v>2012</v>
      </c>
      <c r="C2870" s="1" t="s">
        <v>67</v>
      </c>
      <c r="D2870" s="1" t="s">
        <v>68</v>
      </c>
      <c r="E2870" s="3" t="s">
        <v>3208</v>
      </c>
      <c r="F2870" s="1" t="s">
        <v>3057</v>
      </c>
      <c r="G2870" s="1">
        <v>1.5620000000000001</v>
      </c>
      <c r="H2870" s="1">
        <v>0.45400000000000001</v>
      </c>
      <c r="I2870" s="1">
        <v>0.504</v>
      </c>
      <c r="M2870" s="1" t="s">
        <v>3209</v>
      </c>
    </row>
    <row r="2871" spans="1:13" x14ac:dyDescent="0.25">
      <c r="A2871" s="4" t="s">
        <v>3055</v>
      </c>
      <c r="B2871" s="1">
        <v>2012</v>
      </c>
      <c r="C2871" s="1" t="s">
        <v>67</v>
      </c>
      <c r="D2871" s="1" t="s">
        <v>68</v>
      </c>
      <c r="E2871" s="3" t="s">
        <v>3210</v>
      </c>
      <c r="F2871" s="1" t="s">
        <v>3057</v>
      </c>
      <c r="G2871" s="1">
        <v>0.41799999999999998</v>
      </c>
      <c r="H2871" s="1">
        <v>0.32700000000000001</v>
      </c>
      <c r="I2871" s="1">
        <v>8.3000000000000004E-2</v>
      </c>
      <c r="M2871" s="1" t="s">
        <v>3211</v>
      </c>
    </row>
    <row r="2872" spans="1:13" x14ac:dyDescent="0.25">
      <c r="A2872" s="4" t="s">
        <v>3055</v>
      </c>
      <c r="B2872" s="1">
        <v>2012</v>
      </c>
      <c r="C2872" s="1" t="s">
        <v>67</v>
      </c>
      <c r="D2872" s="1" t="s">
        <v>68</v>
      </c>
      <c r="E2872" s="3" t="s">
        <v>3212</v>
      </c>
      <c r="F2872" s="1" t="s">
        <v>3057</v>
      </c>
      <c r="G2872" s="1">
        <v>1.2999999999999999E-2</v>
      </c>
      <c r="H2872" s="1">
        <v>8.9999999999999993E-3</v>
      </c>
      <c r="I2872" s="1">
        <v>1E-3</v>
      </c>
      <c r="M2872" s="1" t="s">
        <v>3213</v>
      </c>
    </row>
    <row r="2873" spans="1:13" x14ac:dyDescent="0.25">
      <c r="A2873" s="4" t="s">
        <v>3055</v>
      </c>
      <c r="B2873" s="1">
        <v>2012</v>
      </c>
      <c r="C2873" s="1" t="s">
        <v>67</v>
      </c>
      <c r="D2873" s="1" t="s">
        <v>68</v>
      </c>
      <c r="E2873" s="3" t="s">
        <v>3214</v>
      </c>
      <c r="F2873" s="1" t="s">
        <v>3057</v>
      </c>
      <c r="G2873" s="1">
        <v>0.05</v>
      </c>
      <c r="H2873" s="1">
        <v>0</v>
      </c>
      <c r="I2873" s="1">
        <v>0</v>
      </c>
      <c r="M2873" s="1" t="s">
        <v>3215</v>
      </c>
    </row>
    <row r="2874" spans="1:13" x14ac:dyDescent="0.25">
      <c r="A2874" s="4" t="s">
        <v>3055</v>
      </c>
      <c r="B2874" s="1">
        <v>2012</v>
      </c>
      <c r="C2874" s="1" t="s">
        <v>67</v>
      </c>
      <c r="D2874" s="1" t="s">
        <v>68</v>
      </c>
      <c r="E2874" s="3" t="s">
        <v>3216</v>
      </c>
      <c r="F2874" s="1" t="s">
        <v>3057</v>
      </c>
      <c r="G2874" s="1">
        <v>1.4999999999999999E-2</v>
      </c>
      <c r="H2874" s="1">
        <v>1.4999999999999999E-2</v>
      </c>
      <c r="I2874" s="1">
        <v>1.4999999999999999E-2</v>
      </c>
      <c r="M2874" s="1" t="s">
        <v>3217</v>
      </c>
    </row>
    <row r="2875" spans="1:13" x14ac:dyDescent="0.25">
      <c r="A2875" s="4" t="s">
        <v>3055</v>
      </c>
      <c r="B2875" s="1">
        <v>2012</v>
      </c>
      <c r="C2875" s="1" t="s">
        <v>67</v>
      </c>
      <c r="D2875" s="1" t="s">
        <v>68</v>
      </c>
      <c r="E2875" s="3" t="s">
        <v>3218</v>
      </c>
      <c r="F2875" s="1" t="s">
        <v>3057</v>
      </c>
      <c r="G2875" s="1">
        <v>-0.03</v>
      </c>
      <c r="H2875" s="1">
        <v>0</v>
      </c>
      <c r="I2875" s="1">
        <v>0</v>
      </c>
      <c r="M2875" s="1" t="s">
        <v>3219</v>
      </c>
    </row>
    <row r="2876" spans="1:13" x14ac:dyDescent="0.25">
      <c r="A2876" s="4" t="s">
        <v>3055</v>
      </c>
      <c r="B2876" s="1">
        <v>2012</v>
      </c>
      <c r="C2876" s="1" t="s">
        <v>88</v>
      </c>
      <c r="D2876" s="1" t="s">
        <v>38</v>
      </c>
      <c r="E2876" s="3" t="s">
        <v>3220</v>
      </c>
      <c r="F2876" s="1" t="s">
        <v>3057</v>
      </c>
      <c r="G2876" s="1">
        <v>0.03</v>
      </c>
      <c r="H2876" s="1">
        <v>1E-3</v>
      </c>
      <c r="I2876" s="1">
        <v>0</v>
      </c>
      <c r="M2876" s="1" t="s">
        <v>3221</v>
      </c>
    </row>
    <row r="2877" spans="1:13" x14ac:dyDescent="0.25">
      <c r="A2877" s="4" t="s">
        <v>3055</v>
      </c>
      <c r="B2877" s="1">
        <v>2012</v>
      </c>
      <c r="C2877" s="1" t="s">
        <v>88</v>
      </c>
      <c r="D2877" s="1" t="s">
        <v>38</v>
      </c>
      <c r="E2877" s="3" t="s">
        <v>3222</v>
      </c>
      <c r="F2877" s="1" t="s">
        <v>3057</v>
      </c>
      <c r="G2877" s="1">
        <v>1.62</v>
      </c>
      <c r="H2877" s="1">
        <v>0.34899999999999998</v>
      </c>
      <c r="I2877" s="1">
        <v>0.34899999999999998</v>
      </c>
      <c r="M2877" s="1" t="s">
        <v>3223</v>
      </c>
    </row>
    <row r="2878" spans="1:13" x14ac:dyDescent="0.25">
      <c r="A2878" s="4" t="s">
        <v>3055</v>
      </c>
      <c r="B2878" s="1">
        <v>2012</v>
      </c>
      <c r="C2878" s="1" t="s">
        <v>88</v>
      </c>
      <c r="D2878" s="1" t="s">
        <v>38</v>
      </c>
      <c r="E2878" s="3" t="s">
        <v>3224</v>
      </c>
      <c r="F2878" s="1" t="s">
        <v>3057</v>
      </c>
      <c r="G2878" s="1">
        <v>0</v>
      </c>
      <c r="H2878" s="1">
        <v>6.9000000000000006E-2</v>
      </c>
      <c r="I2878" s="1">
        <v>0</v>
      </c>
      <c r="M2878" s="1" t="s">
        <v>3225</v>
      </c>
    </row>
    <row r="2879" spans="1:13" x14ac:dyDescent="0.25">
      <c r="A2879" s="4" t="s">
        <v>3055</v>
      </c>
      <c r="B2879" s="1">
        <v>2012</v>
      </c>
      <c r="C2879" s="1" t="s">
        <v>88</v>
      </c>
      <c r="D2879" s="1" t="s">
        <v>38</v>
      </c>
      <c r="E2879" s="3" t="s">
        <v>3226</v>
      </c>
      <c r="F2879" s="1" t="s">
        <v>3057</v>
      </c>
      <c r="G2879" s="1">
        <v>1.4E-2</v>
      </c>
      <c r="H2879" s="1">
        <v>0</v>
      </c>
      <c r="I2879" s="1">
        <v>1E-3</v>
      </c>
      <c r="M2879" s="1" t="s">
        <v>3227</v>
      </c>
    </row>
    <row r="2880" spans="1:13" x14ac:dyDescent="0.25">
      <c r="A2880" s="4" t="s">
        <v>3055</v>
      </c>
      <c r="B2880" s="1">
        <v>2012</v>
      </c>
      <c r="C2880" s="1" t="s">
        <v>88</v>
      </c>
      <c r="D2880" s="1" t="s">
        <v>38</v>
      </c>
      <c r="E2880" s="3" t="s">
        <v>3228</v>
      </c>
      <c r="F2880" s="1" t="s">
        <v>3057</v>
      </c>
      <c r="G2880" s="1">
        <v>5.1999999999999998E-2</v>
      </c>
      <c r="H2880" s="1">
        <v>3.1E-2</v>
      </c>
      <c r="I2880" s="1">
        <v>4.2000000000000003E-2</v>
      </c>
      <c r="M2880" s="1" t="s">
        <v>3229</v>
      </c>
    </row>
    <row r="2881" spans="1:13" x14ac:dyDescent="0.25">
      <c r="A2881" s="4" t="s">
        <v>3055</v>
      </c>
      <c r="B2881" s="1">
        <v>2012</v>
      </c>
      <c r="C2881" s="1" t="s">
        <v>88</v>
      </c>
      <c r="D2881" s="1" t="s">
        <v>38</v>
      </c>
      <c r="E2881" s="3" t="s">
        <v>3230</v>
      </c>
      <c r="F2881" s="1" t="s">
        <v>3057</v>
      </c>
      <c r="G2881" s="1">
        <v>0.11600000000000001</v>
      </c>
      <c r="H2881" s="1">
        <v>8.7999999999999995E-2</v>
      </c>
      <c r="I2881" s="1">
        <v>0.128</v>
      </c>
      <c r="M2881" s="1" t="s">
        <v>3231</v>
      </c>
    </row>
    <row r="2882" spans="1:13" x14ac:dyDescent="0.25">
      <c r="A2882" s="4" t="s">
        <v>3055</v>
      </c>
      <c r="B2882" s="1">
        <v>2012</v>
      </c>
      <c r="C2882" s="1" t="s">
        <v>88</v>
      </c>
      <c r="D2882" s="1" t="s">
        <v>38</v>
      </c>
      <c r="E2882" s="3" t="s">
        <v>3232</v>
      </c>
      <c r="F2882" s="1" t="s">
        <v>3057</v>
      </c>
      <c r="G2882" s="1">
        <v>0</v>
      </c>
      <c r="H2882" s="1">
        <v>-0.02</v>
      </c>
      <c r="I2882" s="1">
        <v>0</v>
      </c>
      <c r="M2882" s="1" t="s">
        <v>3233</v>
      </c>
    </row>
    <row r="2883" spans="1:13" x14ac:dyDescent="0.25">
      <c r="A2883" s="4" t="s">
        <v>3055</v>
      </c>
      <c r="B2883" s="1">
        <v>2012</v>
      </c>
      <c r="C2883" s="1" t="s">
        <v>88</v>
      </c>
      <c r="D2883" s="1" t="s">
        <v>38</v>
      </c>
      <c r="E2883" s="3" t="s">
        <v>3234</v>
      </c>
      <c r="F2883" s="1" t="s">
        <v>3057</v>
      </c>
      <c r="G2883" s="1">
        <v>5.0000000000000001E-3</v>
      </c>
      <c r="H2883" s="1">
        <v>0</v>
      </c>
      <c r="I2883" s="1">
        <v>0</v>
      </c>
      <c r="M2883" s="1" t="s">
        <v>3235</v>
      </c>
    </row>
    <row r="2884" spans="1:13" x14ac:dyDescent="0.25">
      <c r="A2884" s="4" t="s">
        <v>3055</v>
      </c>
      <c r="B2884" s="1">
        <v>2012</v>
      </c>
      <c r="C2884" s="1" t="s">
        <v>88</v>
      </c>
      <c r="D2884" s="1" t="s">
        <v>38</v>
      </c>
      <c r="E2884" s="3" t="s">
        <v>3236</v>
      </c>
      <c r="F2884" s="1" t="s">
        <v>3057</v>
      </c>
      <c r="G2884" s="1">
        <v>0.03</v>
      </c>
      <c r="H2884" s="1">
        <v>0</v>
      </c>
      <c r="I2884" s="1">
        <v>0</v>
      </c>
      <c r="M2884" s="1" t="s">
        <v>3237</v>
      </c>
    </row>
    <row r="2885" spans="1:13" x14ac:dyDescent="0.25">
      <c r="A2885" s="4" t="s">
        <v>3055</v>
      </c>
      <c r="B2885" s="1">
        <v>2012</v>
      </c>
      <c r="C2885" s="1" t="s">
        <v>88</v>
      </c>
      <c r="D2885" s="1" t="s">
        <v>38</v>
      </c>
      <c r="E2885" s="3" t="s">
        <v>3238</v>
      </c>
      <c r="F2885" s="1" t="s">
        <v>3057</v>
      </c>
      <c r="G2885" s="1">
        <v>8.0000000000000002E-3</v>
      </c>
      <c r="H2885" s="1">
        <v>7.0000000000000001E-3</v>
      </c>
      <c r="I2885" s="1">
        <v>0</v>
      </c>
      <c r="M2885" s="1" t="s">
        <v>3239</v>
      </c>
    </row>
    <row r="2886" spans="1:13" x14ac:dyDescent="0.25">
      <c r="A2886" s="4" t="s">
        <v>3055</v>
      </c>
      <c r="B2886" s="1">
        <v>2012</v>
      </c>
      <c r="C2886" s="1" t="s">
        <v>88</v>
      </c>
      <c r="D2886" s="1" t="s">
        <v>38</v>
      </c>
      <c r="E2886" s="3" t="s">
        <v>3240</v>
      </c>
      <c r="F2886" s="1" t="s">
        <v>3057</v>
      </c>
      <c r="G2886" s="1">
        <v>2.5000000000000001E-2</v>
      </c>
      <c r="H2886" s="1">
        <v>2.5000000000000001E-2</v>
      </c>
      <c r="I2886" s="1">
        <v>2.5000000000000001E-2</v>
      </c>
      <c r="M2886" s="1" t="s">
        <v>3241</v>
      </c>
    </row>
    <row r="2887" spans="1:13" x14ac:dyDescent="0.25">
      <c r="A2887" s="4" t="s">
        <v>3055</v>
      </c>
      <c r="B2887" s="1">
        <v>2012</v>
      </c>
      <c r="C2887" s="1" t="s">
        <v>88</v>
      </c>
      <c r="D2887" s="1" t="s">
        <v>38</v>
      </c>
      <c r="E2887" s="3" t="s">
        <v>3242</v>
      </c>
      <c r="F2887" s="1" t="s">
        <v>3057</v>
      </c>
      <c r="G2887" s="1">
        <v>0</v>
      </c>
      <c r="H2887" s="1">
        <v>0.123</v>
      </c>
      <c r="I2887" s="1">
        <v>0.122</v>
      </c>
      <c r="M2887" s="1" t="s">
        <v>3243</v>
      </c>
    </row>
    <row r="2888" spans="1:13" x14ac:dyDescent="0.25">
      <c r="A2888" s="4" t="s">
        <v>3055</v>
      </c>
      <c r="B2888" s="1">
        <v>2012</v>
      </c>
      <c r="C2888" s="1" t="s">
        <v>88</v>
      </c>
      <c r="D2888" s="1" t="s">
        <v>38</v>
      </c>
      <c r="E2888" s="3" t="s">
        <v>3244</v>
      </c>
      <c r="F2888" s="1" t="s">
        <v>3057</v>
      </c>
      <c r="G2888" s="1">
        <v>5.5E-2</v>
      </c>
      <c r="H2888" s="1">
        <v>4.9000000000000002E-2</v>
      </c>
      <c r="I2888" s="1">
        <v>2.5999999999999999E-2</v>
      </c>
      <c r="M2888" s="1" t="s">
        <v>3245</v>
      </c>
    </row>
    <row r="2889" spans="1:13" x14ac:dyDescent="0.25">
      <c r="A2889" s="4" t="s">
        <v>3055</v>
      </c>
      <c r="B2889" s="1">
        <v>2012</v>
      </c>
      <c r="C2889" s="1" t="s">
        <v>88</v>
      </c>
      <c r="D2889" s="1" t="s">
        <v>38</v>
      </c>
      <c r="E2889" s="3" t="s">
        <v>3246</v>
      </c>
      <c r="F2889" s="1" t="s">
        <v>3057</v>
      </c>
      <c r="G2889" s="1">
        <v>7.0000000000000001E-3</v>
      </c>
      <c r="H2889" s="1">
        <v>0.106</v>
      </c>
      <c r="I2889" s="1">
        <v>1.4E-2</v>
      </c>
      <c r="M2889" s="1" t="s">
        <v>3247</v>
      </c>
    </row>
    <row r="2890" spans="1:13" x14ac:dyDescent="0.25">
      <c r="A2890" s="4" t="s">
        <v>3055</v>
      </c>
      <c r="B2890" s="1">
        <v>2012</v>
      </c>
      <c r="C2890" s="1" t="s">
        <v>88</v>
      </c>
      <c r="D2890" s="1" t="s">
        <v>38</v>
      </c>
      <c r="E2890" s="3" t="s">
        <v>3248</v>
      </c>
      <c r="F2890" s="1" t="s">
        <v>3057</v>
      </c>
      <c r="G2890" s="1">
        <v>0</v>
      </c>
      <c r="H2890" s="1">
        <v>0.3</v>
      </c>
      <c r="I2890" s="1">
        <v>0.3</v>
      </c>
      <c r="M2890" s="1" t="s">
        <v>3249</v>
      </c>
    </row>
    <row r="2891" spans="1:13" x14ac:dyDescent="0.25">
      <c r="A2891" s="4" t="s">
        <v>3055</v>
      </c>
      <c r="B2891" s="1">
        <v>2012</v>
      </c>
      <c r="C2891" s="1" t="s">
        <v>88</v>
      </c>
      <c r="D2891" s="1" t="s">
        <v>38</v>
      </c>
      <c r="E2891" s="3" t="s">
        <v>3250</v>
      </c>
      <c r="F2891" s="1" t="s">
        <v>3057</v>
      </c>
      <c r="G2891" s="1">
        <v>0</v>
      </c>
      <c r="H2891" s="1">
        <v>0.21199999999999999</v>
      </c>
      <c r="I2891" s="1">
        <v>0.21199999999999999</v>
      </c>
      <c r="M2891" s="1" t="s">
        <v>3251</v>
      </c>
    </row>
    <row r="2892" spans="1:13" x14ac:dyDescent="0.25">
      <c r="A2892" s="4" t="s">
        <v>3055</v>
      </c>
      <c r="B2892" s="1">
        <v>2012</v>
      </c>
      <c r="C2892" s="1" t="s">
        <v>88</v>
      </c>
      <c r="D2892" s="1" t="s">
        <v>38</v>
      </c>
      <c r="E2892" s="3" t="s">
        <v>3252</v>
      </c>
      <c r="F2892" s="1" t="s">
        <v>3057</v>
      </c>
      <c r="G2892" s="1">
        <v>8.8999999999999996E-2</v>
      </c>
      <c r="H2892" s="1">
        <v>1.4E-2</v>
      </c>
      <c r="I2892" s="1">
        <v>1.2999999999999999E-2</v>
      </c>
      <c r="M2892" s="1" t="s">
        <v>3253</v>
      </c>
    </row>
    <row r="2893" spans="1:13" x14ac:dyDescent="0.25">
      <c r="A2893" s="4" t="s">
        <v>3055</v>
      </c>
      <c r="B2893" s="1">
        <v>2012</v>
      </c>
      <c r="C2893" s="1" t="s">
        <v>88</v>
      </c>
      <c r="D2893" s="1" t="s">
        <v>38</v>
      </c>
      <c r="E2893" s="3" t="s">
        <v>3254</v>
      </c>
      <c r="F2893" s="1" t="s">
        <v>3057</v>
      </c>
      <c r="G2893" s="1">
        <v>0.02</v>
      </c>
      <c r="H2893" s="1">
        <v>0</v>
      </c>
      <c r="I2893" s="1">
        <v>1E-3</v>
      </c>
      <c r="M2893" s="1" t="s">
        <v>3255</v>
      </c>
    </row>
    <row r="2894" spans="1:13" x14ac:dyDescent="0.25">
      <c r="A2894" s="4" t="s">
        <v>3055</v>
      </c>
      <c r="B2894" s="1">
        <v>2012</v>
      </c>
      <c r="C2894" s="1" t="s">
        <v>88</v>
      </c>
      <c r="D2894" s="1" t="s">
        <v>38</v>
      </c>
      <c r="E2894" s="3" t="s">
        <v>3256</v>
      </c>
      <c r="F2894" s="1" t="s">
        <v>3057</v>
      </c>
      <c r="G2894" s="1">
        <v>5.0999999999999997E-2</v>
      </c>
      <c r="H2894" s="1">
        <v>5.0999999999999997E-2</v>
      </c>
      <c r="I2894" s="1">
        <v>5.0999999999999997E-2</v>
      </c>
      <c r="M2894" s="1" t="s">
        <v>3257</v>
      </c>
    </row>
    <row r="2895" spans="1:13" x14ac:dyDescent="0.25">
      <c r="A2895" s="4" t="s">
        <v>3055</v>
      </c>
      <c r="B2895" s="1">
        <v>2012</v>
      </c>
      <c r="C2895" s="1" t="s">
        <v>88</v>
      </c>
      <c r="D2895" s="1" t="s">
        <v>38</v>
      </c>
      <c r="E2895" s="3" t="s">
        <v>3258</v>
      </c>
      <c r="F2895" s="1" t="s">
        <v>3057</v>
      </c>
      <c r="G2895" s="1">
        <v>6.0000000000000001E-3</v>
      </c>
      <c r="H2895" s="1">
        <v>7.0000000000000001E-3</v>
      </c>
      <c r="I2895" s="1">
        <v>0</v>
      </c>
      <c r="M2895" s="1" t="s">
        <v>3259</v>
      </c>
    </row>
    <row r="2896" spans="1:13" x14ac:dyDescent="0.25">
      <c r="A2896" s="4" t="s">
        <v>3055</v>
      </c>
      <c r="B2896" s="1">
        <v>2012</v>
      </c>
      <c r="C2896" s="1" t="s">
        <v>88</v>
      </c>
      <c r="D2896" s="1" t="s">
        <v>38</v>
      </c>
      <c r="E2896" s="3" t="s">
        <v>3260</v>
      </c>
      <c r="F2896" s="1" t="s">
        <v>3057</v>
      </c>
      <c r="G2896" s="1">
        <v>0.13100000000000001</v>
      </c>
      <c r="H2896" s="1">
        <v>3.0000000000000001E-3</v>
      </c>
      <c r="I2896" s="1">
        <v>2E-3</v>
      </c>
      <c r="M2896" s="1" t="s">
        <v>3261</v>
      </c>
    </row>
    <row r="2897" spans="1:13" x14ac:dyDescent="0.25">
      <c r="A2897" s="4" t="s">
        <v>3055</v>
      </c>
      <c r="B2897" s="1">
        <v>2012</v>
      </c>
      <c r="C2897" s="1" t="s">
        <v>88</v>
      </c>
      <c r="D2897" s="1" t="s">
        <v>38</v>
      </c>
      <c r="E2897" s="3" t="s">
        <v>3262</v>
      </c>
      <c r="F2897" s="1" t="s">
        <v>3057</v>
      </c>
      <c r="G2897" s="1">
        <v>0</v>
      </c>
      <c r="H2897" s="1">
        <v>0.08</v>
      </c>
      <c r="I2897" s="1">
        <v>0.125</v>
      </c>
      <c r="M2897" s="1" t="s">
        <v>3263</v>
      </c>
    </row>
    <row r="2898" spans="1:13" x14ac:dyDescent="0.25">
      <c r="A2898" s="4" t="s">
        <v>3055</v>
      </c>
      <c r="B2898" s="1">
        <v>2012</v>
      </c>
      <c r="C2898" s="1" t="s">
        <v>88</v>
      </c>
      <c r="D2898" s="1" t="s">
        <v>38</v>
      </c>
      <c r="E2898" s="3" t="s">
        <v>3264</v>
      </c>
      <c r="F2898" s="1" t="s">
        <v>3057</v>
      </c>
      <c r="G2898" s="1">
        <v>0.32800000000000001</v>
      </c>
      <c r="H2898" s="1">
        <v>3.3000000000000002E-2</v>
      </c>
      <c r="I2898" s="1">
        <v>3.5999999999999997E-2</v>
      </c>
      <c r="M2898" s="1" t="s">
        <v>3265</v>
      </c>
    </row>
    <row r="2899" spans="1:13" x14ac:dyDescent="0.25">
      <c r="A2899" s="4" t="s">
        <v>3055</v>
      </c>
      <c r="B2899" s="1">
        <v>2012</v>
      </c>
      <c r="C2899" s="1" t="s">
        <v>124</v>
      </c>
      <c r="D2899" s="1" t="s">
        <v>125</v>
      </c>
      <c r="E2899" s="3" t="s">
        <v>3266</v>
      </c>
      <c r="F2899" s="1" t="s">
        <v>3057</v>
      </c>
      <c r="G2899" s="1">
        <v>0.1</v>
      </c>
      <c r="H2899" s="1">
        <v>0</v>
      </c>
      <c r="I2899" s="1">
        <v>0</v>
      </c>
      <c r="M2899" s="1" t="s">
        <v>3267</v>
      </c>
    </row>
    <row r="2900" spans="1:13" x14ac:dyDescent="0.25">
      <c r="A2900" s="4" t="s">
        <v>3055</v>
      </c>
      <c r="B2900" s="1">
        <v>2012</v>
      </c>
      <c r="C2900" s="1" t="s">
        <v>124</v>
      </c>
      <c r="D2900" s="1" t="s">
        <v>125</v>
      </c>
      <c r="E2900" s="3" t="s">
        <v>3268</v>
      </c>
      <c r="F2900" s="1" t="s">
        <v>3057</v>
      </c>
      <c r="G2900" s="1">
        <v>0.14499999999999999</v>
      </c>
      <c r="H2900" s="1">
        <v>0</v>
      </c>
      <c r="I2900" s="1">
        <v>0.16500000000000001</v>
      </c>
      <c r="M2900" s="1" t="s">
        <v>3269</v>
      </c>
    </row>
    <row r="2901" spans="1:13" x14ac:dyDescent="0.25">
      <c r="A2901" s="4" t="s">
        <v>3055</v>
      </c>
      <c r="B2901" s="1">
        <v>2012</v>
      </c>
      <c r="C2901" s="1" t="s">
        <v>124</v>
      </c>
      <c r="D2901" s="1" t="s">
        <v>125</v>
      </c>
      <c r="E2901" s="3" t="s">
        <v>3270</v>
      </c>
      <c r="F2901" s="1" t="s">
        <v>3057</v>
      </c>
      <c r="G2901" s="1">
        <v>0.25</v>
      </c>
      <c r="H2901" s="1">
        <v>0.05</v>
      </c>
      <c r="I2901" s="1">
        <v>0</v>
      </c>
      <c r="M2901" s="1" t="s">
        <v>3271</v>
      </c>
    </row>
    <row r="2902" spans="1:13" x14ac:dyDescent="0.25">
      <c r="A2902" s="4" t="s">
        <v>3055</v>
      </c>
      <c r="B2902" s="1">
        <v>2012</v>
      </c>
      <c r="C2902" s="1" t="s">
        <v>124</v>
      </c>
      <c r="D2902" s="1" t="s">
        <v>125</v>
      </c>
      <c r="E2902" s="3" t="s">
        <v>3272</v>
      </c>
      <c r="F2902" s="1" t="s">
        <v>3057</v>
      </c>
      <c r="G2902" s="1">
        <v>0.09</v>
      </c>
      <c r="H2902" s="1">
        <v>0</v>
      </c>
      <c r="I2902" s="1">
        <v>0</v>
      </c>
      <c r="M2902" s="1" t="s">
        <v>3273</v>
      </c>
    </row>
    <row r="2903" spans="1:13" x14ac:dyDescent="0.25">
      <c r="A2903" s="4" t="s">
        <v>3055</v>
      </c>
      <c r="B2903" s="1">
        <v>2012</v>
      </c>
      <c r="C2903" s="1" t="s">
        <v>15</v>
      </c>
      <c r="D2903" s="1" t="s">
        <v>16</v>
      </c>
      <c r="E2903" s="3" t="s">
        <v>3274</v>
      </c>
      <c r="F2903" s="1" t="s">
        <v>3057</v>
      </c>
      <c r="G2903" s="1">
        <v>0.02</v>
      </c>
      <c r="H2903" s="1">
        <v>1E-3</v>
      </c>
      <c r="I2903" s="1">
        <v>1E-3</v>
      </c>
      <c r="M2903" s="1" t="s">
        <v>3275</v>
      </c>
    </row>
    <row r="2904" spans="1:13" x14ac:dyDescent="0.25">
      <c r="A2904" s="4" t="s">
        <v>3055</v>
      </c>
      <c r="B2904" s="1">
        <v>2012</v>
      </c>
      <c r="C2904" s="1" t="s">
        <v>15</v>
      </c>
      <c r="D2904" s="1" t="s">
        <v>16</v>
      </c>
      <c r="E2904" s="3" t="s">
        <v>3276</v>
      </c>
      <c r="F2904" s="1" t="s">
        <v>3057</v>
      </c>
      <c r="G2904" s="1">
        <v>0.15</v>
      </c>
      <c r="H2904" s="1">
        <v>3.0000000000000001E-3</v>
      </c>
      <c r="I2904" s="1">
        <v>3.0000000000000001E-3</v>
      </c>
      <c r="M2904" s="1" t="s">
        <v>3277</v>
      </c>
    </row>
    <row r="2905" spans="1:13" x14ac:dyDescent="0.25">
      <c r="A2905" s="4" t="s">
        <v>3055</v>
      </c>
      <c r="B2905" s="1">
        <v>2012</v>
      </c>
      <c r="C2905" s="1" t="s">
        <v>15</v>
      </c>
      <c r="D2905" s="1" t="s">
        <v>16</v>
      </c>
      <c r="E2905" s="3" t="s">
        <v>3278</v>
      </c>
      <c r="F2905" s="1" t="s">
        <v>3057</v>
      </c>
      <c r="G2905" s="1">
        <v>0</v>
      </c>
      <c r="H2905" s="1">
        <v>5.6000000000000001E-2</v>
      </c>
      <c r="I2905" s="1">
        <v>0.06</v>
      </c>
      <c r="M2905" s="1" t="s">
        <v>3279</v>
      </c>
    </row>
    <row r="2906" spans="1:13" x14ac:dyDescent="0.25">
      <c r="A2906" s="4" t="s">
        <v>3055</v>
      </c>
      <c r="B2906" s="1">
        <v>2012</v>
      </c>
      <c r="C2906" s="1" t="s">
        <v>15</v>
      </c>
      <c r="D2906" s="1" t="s">
        <v>16</v>
      </c>
      <c r="E2906" s="3" t="s">
        <v>3280</v>
      </c>
      <c r="F2906" s="1" t="s">
        <v>3057</v>
      </c>
      <c r="G2906" s="1">
        <v>0.17</v>
      </c>
      <c r="H2906" s="1">
        <v>3.0000000000000001E-3</v>
      </c>
      <c r="I2906" s="1">
        <v>4.0000000000000001E-3</v>
      </c>
      <c r="M2906" s="1" t="s">
        <v>3281</v>
      </c>
    </row>
    <row r="2907" spans="1:13" x14ac:dyDescent="0.25">
      <c r="A2907" s="4" t="s">
        <v>3055</v>
      </c>
      <c r="B2907" s="1">
        <v>2012</v>
      </c>
      <c r="C2907" s="1" t="s">
        <v>19</v>
      </c>
      <c r="D2907" s="1" t="s">
        <v>20</v>
      </c>
      <c r="E2907" s="3" t="s">
        <v>3282</v>
      </c>
      <c r="F2907" s="1" t="s">
        <v>3057</v>
      </c>
      <c r="G2907" s="1">
        <v>0.15</v>
      </c>
      <c r="H2907" s="1">
        <v>0.03</v>
      </c>
      <c r="I2907" s="1">
        <v>0</v>
      </c>
      <c r="M2907" s="1" t="s">
        <v>3283</v>
      </c>
    </row>
    <row r="2908" spans="1:13" x14ac:dyDescent="0.25">
      <c r="A2908" s="4" t="s">
        <v>3055</v>
      </c>
      <c r="B2908" s="1">
        <v>2012</v>
      </c>
      <c r="C2908" s="1" t="s">
        <v>19</v>
      </c>
      <c r="D2908" s="1" t="s">
        <v>20</v>
      </c>
      <c r="E2908" s="3" t="s">
        <v>3284</v>
      </c>
      <c r="F2908" s="1" t="s">
        <v>3057</v>
      </c>
      <c r="G2908" s="1">
        <v>0.1</v>
      </c>
      <c r="H2908" s="1">
        <v>0</v>
      </c>
      <c r="I2908" s="1">
        <v>0</v>
      </c>
      <c r="M2908" s="1" t="s">
        <v>3285</v>
      </c>
    </row>
    <row r="2909" spans="1:13" x14ac:dyDescent="0.25">
      <c r="A2909" s="4" t="s">
        <v>3055</v>
      </c>
      <c r="B2909" s="1">
        <v>2012</v>
      </c>
      <c r="C2909" s="1" t="s">
        <v>19</v>
      </c>
      <c r="D2909" s="1" t="s">
        <v>20</v>
      </c>
      <c r="E2909" s="3" t="s">
        <v>3286</v>
      </c>
      <c r="F2909" s="1" t="s">
        <v>3057</v>
      </c>
      <c r="G2909" s="1">
        <v>5.5E-2</v>
      </c>
      <c r="H2909" s="1">
        <v>0</v>
      </c>
      <c r="I2909" s="1">
        <v>0</v>
      </c>
      <c r="M2909" s="1" t="s">
        <v>3287</v>
      </c>
    </row>
    <row r="2910" spans="1:13" x14ac:dyDescent="0.25">
      <c r="A2910" s="4" t="s">
        <v>3055</v>
      </c>
      <c r="B2910" s="1">
        <v>2012</v>
      </c>
      <c r="C2910" s="1" t="s">
        <v>19</v>
      </c>
      <c r="D2910" s="1" t="s">
        <v>20</v>
      </c>
      <c r="E2910" s="3" t="s">
        <v>3288</v>
      </c>
      <c r="F2910" s="1" t="s">
        <v>3057</v>
      </c>
      <c r="G2910" s="1">
        <v>0.3</v>
      </c>
      <c r="H2910" s="1">
        <v>0</v>
      </c>
      <c r="I2910" s="1">
        <v>0</v>
      </c>
      <c r="M2910" s="1" t="s">
        <v>3289</v>
      </c>
    </row>
    <row r="2911" spans="1:13" x14ac:dyDescent="0.25">
      <c r="A2911" s="4" t="s">
        <v>3055</v>
      </c>
      <c r="B2911" s="1">
        <v>2012</v>
      </c>
      <c r="C2911" s="1" t="s">
        <v>19</v>
      </c>
      <c r="D2911" s="1" t="s">
        <v>20</v>
      </c>
      <c r="E2911" s="3" t="s">
        <v>3290</v>
      </c>
      <c r="F2911" s="1" t="s">
        <v>3057</v>
      </c>
      <c r="G2911" s="1">
        <v>1.4E-2</v>
      </c>
      <c r="H2911" s="1">
        <v>2.1999999999999999E-2</v>
      </c>
      <c r="I2911" s="1">
        <v>1.7999999999999999E-2</v>
      </c>
      <c r="M2911" s="1" t="s">
        <v>3291</v>
      </c>
    </row>
    <row r="2912" spans="1:13" x14ac:dyDescent="0.25">
      <c r="A2912" s="4" t="s">
        <v>3055</v>
      </c>
      <c r="B2912" s="1">
        <v>2012</v>
      </c>
      <c r="C2912" s="1" t="s">
        <v>140</v>
      </c>
      <c r="D2912" s="1" t="s">
        <v>100</v>
      </c>
      <c r="E2912" s="3" t="s">
        <v>3292</v>
      </c>
      <c r="F2912" s="1" t="s">
        <v>3057</v>
      </c>
      <c r="G2912" s="1">
        <v>0.91700000000000004</v>
      </c>
      <c r="H2912" s="1">
        <v>1.2E-2</v>
      </c>
      <c r="I2912" s="1">
        <v>1.4E-2</v>
      </c>
      <c r="M2912" s="1" t="s">
        <v>3293</v>
      </c>
    </row>
    <row r="2913" spans="1:13" x14ac:dyDescent="0.25">
      <c r="A2913" s="4" t="s">
        <v>3055</v>
      </c>
      <c r="B2913" s="1">
        <v>2012</v>
      </c>
      <c r="C2913" s="1" t="s">
        <v>23</v>
      </c>
      <c r="D2913" s="1" t="s">
        <v>24</v>
      </c>
      <c r="E2913" s="3" t="s">
        <v>3294</v>
      </c>
      <c r="F2913" s="1" t="s">
        <v>3057</v>
      </c>
      <c r="G2913" s="1">
        <v>0.04</v>
      </c>
      <c r="H2913" s="1">
        <v>0</v>
      </c>
      <c r="I2913" s="1">
        <v>0</v>
      </c>
      <c r="M2913" s="1" t="s">
        <v>3295</v>
      </c>
    </row>
    <row r="2914" spans="1:13" x14ac:dyDescent="0.25">
      <c r="A2914" s="4" t="s">
        <v>3055</v>
      </c>
      <c r="B2914" s="1">
        <v>2012</v>
      </c>
      <c r="C2914" s="1" t="s">
        <v>23</v>
      </c>
      <c r="D2914" s="1" t="s">
        <v>24</v>
      </c>
      <c r="E2914" s="3" t="s">
        <v>3296</v>
      </c>
      <c r="F2914" s="1" t="s">
        <v>3057</v>
      </c>
      <c r="G2914" s="1">
        <v>1.7999999999999999E-2</v>
      </c>
      <c r="H2914" s="1">
        <v>0</v>
      </c>
      <c r="I2914" s="1">
        <v>0</v>
      </c>
      <c r="M2914" s="1" t="s">
        <v>3297</v>
      </c>
    </row>
    <row r="2915" spans="1:13" x14ac:dyDescent="0.25">
      <c r="A2915" s="4" t="s">
        <v>3055</v>
      </c>
      <c r="B2915" s="1">
        <v>2012</v>
      </c>
      <c r="C2915" s="1" t="s">
        <v>23</v>
      </c>
      <c r="D2915" s="1" t="s">
        <v>24</v>
      </c>
      <c r="E2915" s="3" t="s">
        <v>3298</v>
      </c>
      <c r="F2915" s="1" t="s">
        <v>3057</v>
      </c>
      <c r="G2915" s="1">
        <v>0.05</v>
      </c>
      <c r="H2915" s="1">
        <v>0</v>
      </c>
      <c r="I2915" s="1">
        <v>0</v>
      </c>
      <c r="M2915" s="1" t="s">
        <v>3299</v>
      </c>
    </row>
    <row r="2916" spans="1:13" x14ac:dyDescent="0.25">
      <c r="A2916" s="4" t="s">
        <v>3055</v>
      </c>
      <c r="B2916" s="1">
        <v>2012</v>
      </c>
      <c r="C2916" s="1" t="s">
        <v>23</v>
      </c>
      <c r="D2916" s="1" t="s">
        <v>24</v>
      </c>
      <c r="E2916" s="3" t="s">
        <v>3300</v>
      </c>
      <c r="F2916" s="1" t="s">
        <v>3057</v>
      </c>
      <c r="G2916" s="1">
        <v>0.1</v>
      </c>
      <c r="H2916" s="1">
        <v>4.0000000000000001E-3</v>
      </c>
      <c r="I2916" s="1">
        <v>5.0000000000000001E-3</v>
      </c>
      <c r="M2916" s="1" t="s">
        <v>3301</v>
      </c>
    </row>
    <row r="2917" spans="1:13" x14ac:dyDescent="0.25">
      <c r="A2917" s="4" t="s">
        <v>3055</v>
      </c>
      <c r="B2917" s="1">
        <v>2012</v>
      </c>
      <c r="C2917" s="1" t="s">
        <v>23</v>
      </c>
      <c r="D2917" s="1" t="s">
        <v>24</v>
      </c>
      <c r="E2917" s="3" t="s">
        <v>3302</v>
      </c>
      <c r="F2917" s="1" t="s">
        <v>3057</v>
      </c>
      <c r="G2917" s="1">
        <v>8.4000000000000005E-2</v>
      </c>
      <c r="H2917" s="1">
        <v>4.0000000000000001E-3</v>
      </c>
      <c r="I2917" s="1">
        <v>4.0000000000000001E-3</v>
      </c>
      <c r="M2917" s="1" t="s">
        <v>3303</v>
      </c>
    </row>
    <row r="2918" spans="1:13" x14ac:dyDescent="0.25">
      <c r="A2918" s="4" t="s">
        <v>3055</v>
      </c>
      <c r="B2918" s="1">
        <v>2012</v>
      </c>
      <c r="C2918" s="1" t="s">
        <v>23</v>
      </c>
      <c r="D2918" s="1" t="s">
        <v>24</v>
      </c>
      <c r="E2918" s="3" t="s">
        <v>3304</v>
      </c>
      <c r="F2918" s="1" t="s">
        <v>3057</v>
      </c>
      <c r="G2918" s="1">
        <v>0.158</v>
      </c>
      <c r="H2918" s="1">
        <v>0</v>
      </c>
      <c r="I2918" s="1">
        <v>0</v>
      </c>
      <c r="M2918" s="1" t="s">
        <v>3305</v>
      </c>
    </row>
    <row r="2919" spans="1:13" x14ac:dyDescent="0.25">
      <c r="A2919" s="4" t="s">
        <v>3055</v>
      </c>
      <c r="B2919" s="1">
        <v>2012</v>
      </c>
      <c r="C2919" s="1" t="s">
        <v>23</v>
      </c>
      <c r="D2919" s="1" t="s">
        <v>24</v>
      </c>
      <c r="E2919" s="3" t="s">
        <v>3306</v>
      </c>
      <c r="F2919" s="1" t="s">
        <v>3057</v>
      </c>
      <c r="G2919" s="1">
        <v>0.2</v>
      </c>
      <c r="H2919" s="1">
        <v>5.0000000000000001E-3</v>
      </c>
      <c r="I2919" s="1">
        <v>5.0000000000000001E-3</v>
      </c>
      <c r="M2919" s="1" t="s">
        <v>3307</v>
      </c>
    </row>
    <row r="2920" spans="1:13" x14ac:dyDescent="0.25">
      <c r="A2920" s="4" t="s">
        <v>3055</v>
      </c>
      <c r="B2920" s="1">
        <v>2012</v>
      </c>
      <c r="C2920" s="1" t="s">
        <v>422</v>
      </c>
      <c r="D2920" s="1" t="s">
        <v>423</v>
      </c>
      <c r="E2920" s="3" t="s">
        <v>3308</v>
      </c>
      <c r="F2920" s="1" t="s">
        <v>3057</v>
      </c>
      <c r="G2920" s="1">
        <v>-1.2E-2</v>
      </c>
      <c r="H2920" s="1">
        <v>0</v>
      </c>
      <c r="I2920" s="1">
        <v>0</v>
      </c>
      <c r="M2920" s="1" t="s">
        <v>3309</v>
      </c>
    </row>
    <row r="2921" spans="1:13" x14ac:dyDescent="0.25">
      <c r="A2921" s="4" t="s">
        <v>3055</v>
      </c>
      <c r="B2921" s="1">
        <v>2012</v>
      </c>
      <c r="C2921" s="1" t="s">
        <v>422</v>
      </c>
      <c r="D2921" s="1" t="s">
        <v>423</v>
      </c>
      <c r="E2921" s="3" t="s">
        <v>3310</v>
      </c>
      <c r="F2921" s="1" t="s">
        <v>3057</v>
      </c>
      <c r="G2921" s="1">
        <v>0.72</v>
      </c>
      <c r="H2921" s="1">
        <v>0.28000000000000003</v>
      </c>
      <c r="I2921" s="1">
        <v>0.5</v>
      </c>
      <c r="M2921" s="1" t="s">
        <v>3311</v>
      </c>
    </row>
    <row r="2922" spans="1:13" x14ac:dyDescent="0.25">
      <c r="A2922" s="4" t="s">
        <v>3055</v>
      </c>
      <c r="B2922" s="1">
        <v>2013</v>
      </c>
      <c r="C2922" s="1" t="s">
        <v>67</v>
      </c>
      <c r="D2922" s="1" t="s">
        <v>68</v>
      </c>
      <c r="E2922" s="3" t="s">
        <v>3198</v>
      </c>
      <c r="F2922" s="1" t="s">
        <v>3057</v>
      </c>
      <c r="G2922" s="1">
        <v>1.72E-2</v>
      </c>
      <c r="M2922" s="1" t="s">
        <v>3312</v>
      </c>
    </row>
    <row r="2923" spans="1:13" x14ac:dyDescent="0.25">
      <c r="A2923" s="4" t="s">
        <v>3055</v>
      </c>
      <c r="B2923" s="1">
        <v>2013</v>
      </c>
      <c r="C2923" s="1" t="s">
        <v>67</v>
      </c>
      <c r="D2923" s="1" t="s">
        <v>68</v>
      </c>
      <c r="E2923" s="3" t="s">
        <v>3313</v>
      </c>
      <c r="F2923" s="1" t="s">
        <v>3057</v>
      </c>
      <c r="G2923" s="1">
        <v>0.37</v>
      </c>
      <c r="M2923" s="1" t="s">
        <v>3312</v>
      </c>
    </row>
    <row r="2924" spans="1:13" x14ac:dyDescent="0.25">
      <c r="A2924" s="4" t="s">
        <v>3055</v>
      </c>
      <c r="B2924" s="1">
        <v>2013</v>
      </c>
      <c r="C2924" s="1" t="s">
        <v>67</v>
      </c>
      <c r="D2924" s="1" t="s">
        <v>68</v>
      </c>
      <c r="E2924" s="3" t="s">
        <v>3314</v>
      </c>
      <c r="F2924" s="1" t="s">
        <v>3057</v>
      </c>
      <c r="G2924" s="1">
        <v>0.16600000000000001</v>
      </c>
      <c r="M2924" s="1" t="s">
        <v>3312</v>
      </c>
    </row>
    <row r="2925" spans="1:13" x14ac:dyDescent="0.25">
      <c r="A2925" s="4" t="s">
        <v>3055</v>
      </c>
      <c r="B2925" s="1">
        <v>2013</v>
      </c>
      <c r="C2925" s="1" t="s">
        <v>67</v>
      </c>
      <c r="D2925" s="1" t="s">
        <v>68</v>
      </c>
      <c r="E2925" s="3" t="s">
        <v>3315</v>
      </c>
      <c r="F2925" s="1" t="s">
        <v>3057</v>
      </c>
      <c r="G2925" s="1">
        <v>0.05</v>
      </c>
      <c r="M2925" s="1" t="s">
        <v>3312</v>
      </c>
    </row>
    <row r="2926" spans="1:13" x14ac:dyDescent="0.25">
      <c r="A2926" s="4" t="s">
        <v>3055</v>
      </c>
      <c r="B2926" s="1">
        <v>2013</v>
      </c>
      <c r="C2926" s="1" t="s">
        <v>67</v>
      </c>
      <c r="D2926" s="1" t="s">
        <v>68</v>
      </c>
      <c r="E2926" s="3" t="s">
        <v>3316</v>
      </c>
      <c r="F2926" s="1" t="s">
        <v>3057</v>
      </c>
      <c r="G2926" s="1">
        <v>0.1</v>
      </c>
      <c r="M2926" s="1" t="s">
        <v>3312</v>
      </c>
    </row>
    <row r="2927" spans="1:13" x14ac:dyDescent="0.25">
      <c r="A2927" s="4" t="s">
        <v>3055</v>
      </c>
      <c r="B2927" s="1">
        <v>2013</v>
      </c>
      <c r="C2927" s="1" t="s">
        <v>88</v>
      </c>
      <c r="D2927" s="1" t="s">
        <v>38</v>
      </c>
      <c r="E2927" s="3" t="s">
        <v>3317</v>
      </c>
      <c r="F2927" s="1" t="s">
        <v>3057</v>
      </c>
      <c r="G2927" s="1">
        <v>0.108</v>
      </c>
      <c r="M2927" s="1" t="s">
        <v>3312</v>
      </c>
    </row>
    <row r="2928" spans="1:13" x14ac:dyDescent="0.25">
      <c r="A2928" s="4" t="s">
        <v>3055</v>
      </c>
      <c r="B2928" s="1">
        <v>2013</v>
      </c>
      <c r="C2928" s="1" t="s">
        <v>88</v>
      </c>
      <c r="D2928" s="1" t="s">
        <v>38</v>
      </c>
      <c r="E2928" s="3" t="s">
        <v>3318</v>
      </c>
      <c r="F2928" s="1" t="s">
        <v>3057</v>
      </c>
      <c r="G2928" s="1">
        <v>0.14909999999999998</v>
      </c>
      <c r="M2928" s="1" t="s">
        <v>3312</v>
      </c>
    </row>
    <row r="2929" spans="1:13" x14ac:dyDescent="0.25">
      <c r="A2929" s="4" t="s">
        <v>3055</v>
      </c>
      <c r="B2929" s="1">
        <v>2013</v>
      </c>
      <c r="C2929" s="1" t="s">
        <v>88</v>
      </c>
      <c r="D2929" s="1" t="s">
        <v>38</v>
      </c>
      <c r="E2929" s="3" t="s">
        <v>3319</v>
      </c>
      <c r="F2929" s="1" t="s">
        <v>3057</v>
      </c>
      <c r="G2929" s="1">
        <v>2.5000000000000001E-2</v>
      </c>
      <c r="M2929" s="1" t="s">
        <v>3312</v>
      </c>
    </row>
    <row r="2930" spans="1:13" x14ac:dyDescent="0.25">
      <c r="A2930" s="4" t="s">
        <v>3055</v>
      </c>
      <c r="B2930" s="1">
        <v>2013</v>
      </c>
      <c r="C2930" s="1" t="s">
        <v>88</v>
      </c>
      <c r="D2930" s="1" t="s">
        <v>38</v>
      </c>
      <c r="E2930" s="3" t="s">
        <v>3320</v>
      </c>
      <c r="F2930" s="1" t="s">
        <v>3057</v>
      </c>
      <c r="G2930" s="1">
        <v>2.5000000000000001E-2</v>
      </c>
      <c r="M2930" s="1" t="s">
        <v>3312</v>
      </c>
    </row>
    <row r="2931" spans="1:13" x14ac:dyDescent="0.25">
      <c r="A2931" s="4" t="s">
        <v>3055</v>
      </c>
      <c r="B2931" s="1">
        <v>2013</v>
      </c>
      <c r="C2931" s="1" t="s">
        <v>88</v>
      </c>
      <c r="D2931" s="1" t="s">
        <v>38</v>
      </c>
      <c r="E2931" s="3" t="s">
        <v>3321</v>
      </c>
      <c r="F2931" s="1" t="s">
        <v>3057</v>
      </c>
      <c r="G2931" s="1">
        <v>3.7899999999999996E-2</v>
      </c>
      <c r="M2931" s="1" t="s">
        <v>3312</v>
      </c>
    </row>
    <row r="2932" spans="1:13" x14ac:dyDescent="0.25">
      <c r="A2932" s="4" t="s">
        <v>3055</v>
      </c>
      <c r="B2932" s="1">
        <v>2013</v>
      </c>
      <c r="C2932" s="1" t="s">
        <v>88</v>
      </c>
      <c r="D2932" s="1" t="s">
        <v>38</v>
      </c>
      <c r="E2932" s="3" t="s">
        <v>3322</v>
      </c>
      <c r="F2932" s="1" t="s">
        <v>3057</v>
      </c>
      <c r="G2932" s="1">
        <v>0.05</v>
      </c>
      <c r="M2932" s="1" t="s">
        <v>3312</v>
      </c>
    </row>
    <row r="2933" spans="1:13" x14ac:dyDescent="0.25">
      <c r="A2933" s="4" t="s">
        <v>3055</v>
      </c>
      <c r="B2933" s="1">
        <v>2013</v>
      </c>
      <c r="C2933" s="1" t="s">
        <v>88</v>
      </c>
      <c r="D2933" s="1" t="s">
        <v>38</v>
      </c>
      <c r="E2933" s="3" t="s">
        <v>3323</v>
      </c>
      <c r="F2933" s="1" t="s">
        <v>3057</v>
      </c>
      <c r="G2933" s="1">
        <v>0.25600000000000001</v>
      </c>
      <c r="M2933" s="1" t="s">
        <v>3312</v>
      </c>
    </row>
    <row r="2934" spans="1:13" x14ac:dyDescent="0.25">
      <c r="A2934" s="4" t="s">
        <v>3055</v>
      </c>
      <c r="B2934" s="1">
        <v>2013</v>
      </c>
      <c r="C2934" s="1" t="s">
        <v>88</v>
      </c>
      <c r="D2934" s="1" t="s">
        <v>38</v>
      </c>
      <c r="E2934" s="3" t="s">
        <v>3324</v>
      </c>
      <c r="F2934" s="1" t="s">
        <v>3057</v>
      </c>
      <c r="G2934" s="1">
        <v>1.2E-2</v>
      </c>
      <c r="M2934" s="1" t="s">
        <v>3312</v>
      </c>
    </row>
    <row r="2935" spans="1:13" x14ac:dyDescent="0.25">
      <c r="A2935" s="4" t="s">
        <v>3055</v>
      </c>
      <c r="B2935" s="1">
        <v>2013</v>
      </c>
      <c r="C2935" s="1" t="s">
        <v>88</v>
      </c>
      <c r="D2935" s="1" t="s">
        <v>38</v>
      </c>
      <c r="E2935" s="3" t="s">
        <v>3256</v>
      </c>
      <c r="F2935" s="1" t="s">
        <v>3057</v>
      </c>
      <c r="G2935" s="1">
        <v>2.5000000000000001E-2</v>
      </c>
      <c r="M2935" s="1" t="s">
        <v>3312</v>
      </c>
    </row>
    <row r="2936" spans="1:13" x14ac:dyDescent="0.25">
      <c r="A2936" s="4" t="s">
        <v>3055</v>
      </c>
      <c r="B2936" s="1">
        <v>2013</v>
      </c>
      <c r="C2936" s="1" t="s">
        <v>88</v>
      </c>
      <c r="D2936" s="1" t="s">
        <v>38</v>
      </c>
      <c r="E2936" s="3" t="s">
        <v>3325</v>
      </c>
      <c r="F2936" s="1" t="s">
        <v>3057</v>
      </c>
      <c r="G2936" s="1">
        <v>0.1</v>
      </c>
      <c r="M2936" s="1" t="s">
        <v>3312</v>
      </c>
    </row>
    <row r="2937" spans="1:13" x14ac:dyDescent="0.25">
      <c r="A2937" s="4" t="s">
        <v>3055</v>
      </c>
      <c r="B2937" s="1">
        <v>2013</v>
      </c>
      <c r="C2937" s="1" t="s">
        <v>124</v>
      </c>
      <c r="D2937" s="1" t="s">
        <v>125</v>
      </c>
      <c r="E2937" s="3" t="s">
        <v>3326</v>
      </c>
      <c r="F2937" s="1" t="s">
        <v>3057</v>
      </c>
      <c r="G2937" s="1">
        <v>0.249</v>
      </c>
      <c r="M2937" s="1" t="s">
        <v>3312</v>
      </c>
    </row>
    <row r="2938" spans="1:13" x14ac:dyDescent="0.25">
      <c r="A2938" s="4" t="s">
        <v>3055</v>
      </c>
      <c r="B2938" s="1">
        <v>2013</v>
      </c>
      <c r="C2938" s="1" t="s">
        <v>124</v>
      </c>
      <c r="D2938" s="1" t="s">
        <v>125</v>
      </c>
      <c r="E2938" s="3" t="s">
        <v>3327</v>
      </c>
      <c r="F2938" s="1" t="s">
        <v>3057</v>
      </c>
      <c r="G2938" s="1">
        <v>2.5000000000000001E-2</v>
      </c>
      <c r="M2938" s="1" t="s">
        <v>3312</v>
      </c>
    </row>
    <row r="2939" spans="1:13" x14ac:dyDescent="0.25">
      <c r="A2939" s="4" t="s">
        <v>3055</v>
      </c>
      <c r="B2939" s="1">
        <v>2013</v>
      </c>
      <c r="C2939" s="1" t="s">
        <v>124</v>
      </c>
      <c r="D2939" s="1" t="s">
        <v>125</v>
      </c>
      <c r="E2939" s="3" t="s">
        <v>3328</v>
      </c>
      <c r="F2939" s="1" t="s">
        <v>3057</v>
      </c>
      <c r="G2939" s="1">
        <v>0.1075</v>
      </c>
      <c r="M2939" s="1" t="s">
        <v>3312</v>
      </c>
    </row>
    <row r="2940" spans="1:13" x14ac:dyDescent="0.25">
      <c r="A2940" s="4" t="s">
        <v>3055</v>
      </c>
      <c r="B2940" s="1">
        <v>2013</v>
      </c>
      <c r="C2940" s="1" t="s">
        <v>124</v>
      </c>
      <c r="D2940" s="1" t="s">
        <v>125</v>
      </c>
      <c r="E2940" s="3" t="s">
        <v>3329</v>
      </c>
      <c r="F2940" s="1" t="s">
        <v>3057</v>
      </c>
      <c r="G2940" s="1">
        <v>0.26330000000000003</v>
      </c>
      <c r="M2940" s="1" t="s">
        <v>3312</v>
      </c>
    </row>
    <row r="2941" spans="1:13" x14ac:dyDescent="0.25">
      <c r="A2941" s="4" t="s">
        <v>3055</v>
      </c>
      <c r="B2941" s="1">
        <v>2013</v>
      </c>
      <c r="C2941" s="1" t="s">
        <v>15</v>
      </c>
      <c r="D2941" s="1" t="s">
        <v>16</v>
      </c>
      <c r="E2941" s="3" t="s">
        <v>3330</v>
      </c>
      <c r="F2941" s="1" t="s">
        <v>3057</v>
      </c>
      <c r="G2941" s="1">
        <v>0.13919999999999999</v>
      </c>
      <c r="M2941" s="1" t="s">
        <v>3312</v>
      </c>
    </row>
    <row r="2942" spans="1:13" x14ac:dyDescent="0.25">
      <c r="A2942" s="4" t="s">
        <v>3055</v>
      </c>
      <c r="B2942" s="1">
        <v>2013</v>
      </c>
      <c r="C2942" s="1" t="s">
        <v>15</v>
      </c>
      <c r="D2942" s="1" t="s">
        <v>16</v>
      </c>
      <c r="E2942" s="3" t="s">
        <v>3331</v>
      </c>
      <c r="F2942" s="1" t="s">
        <v>3057</v>
      </c>
      <c r="G2942" s="1">
        <v>5.2999999999999999E-2</v>
      </c>
      <c r="M2942" s="1" t="s">
        <v>3312</v>
      </c>
    </row>
    <row r="2943" spans="1:13" x14ac:dyDescent="0.25">
      <c r="A2943" s="4" t="s">
        <v>3055</v>
      </c>
      <c r="B2943" s="1">
        <v>2013</v>
      </c>
      <c r="C2943" s="1" t="s">
        <v>19</v>
      </c>
      <c r="D2943" s="1" t="s">
        <v>20</v>
      </c>
      <c r="E2943" s="3" t="s">
        <v>3332</v>
      </c>
      <c r="F2943" s="1" t="s">
        <v>3057</v>
      </c>
      <c r="G2943" s="1">
        <v>9.5000000000000001E-2</v>
      </c>
      <c r="M2943" s="1" t="s">
        <v>3312</v>
      </c>
    </row>
    <row r="2944" spans="1:13" x14ac:dyDescent="0.25">
      <c r="A2944" s="4" t="s">
        <v>3055</v>
      </c>
      <c r="B2944" s="1">
        <v>2013</v>
      </c>
      <c r="C2944" s="1" t="s">
        <v>19</v>
      </c>
      <c r="D2944" s="1" t="s">
        <v>20</v>
      </c>
      <c r="E2944" s="3" t="s">
        <v>3333</v>
      </c>
      <c r="F2944" s="1" t="s">
        <v>3057</v>
      </c>
      <c r="G2944" s="1">
        <v>0.05</v>
      </c>
      <c r="M2944" s="1" t="s">
        <v>3312</v>
      </c>
    </row>
    <row r="2945" spans="1:13" x14ac:dyDescent="0.25">
      <c r="A2945" s="4" t="s">
        <v>3055</v>
      </c>
      <c r="B2945" s="1">
        <v>2013</v>
      </c>
      <c r="C2945" s="1" t="s">
        <v>140</v>
      </c>
      <c r="D2945" s="1" t="s">
        <v>100</v>
      </c>
      <c r="E2945" s="3" t="s">
        <v>3334</v>
      </c>
      <c r="F2945" s="1" t="s">
        <v>3057</v>
      </c>
      <c r="G2945" s="1">
        <v>0.36099999999999999</v>
      </c>
      <c r="M2945" s="1" t="s">
        <v>3312</v>
      </c>
    </row>
    <row r="2946" spans="1:13" x14ac:dyDescent="0.25">
      <c r="A2946" s="4" t="s">
        <v>3055</v>
      </c>
      <c r="B2946" s="1">
        <v>2013</v>
      </c>
      <c r="C2946" s="1" t="s">
        <v>23</v>
      </c>
      <c r="D2946" s="1" t="s">
        <v>24</v>
      </c>
      <c r="E2946" s="3" t="s">
        <v>3335</v>
      </c>
      <c r="F2946" s="1" t="s">
        <v>3057</v>
      </c>
      <c r="G2946" s="1">
        <v>0.36399999999999999</v>
      </c>
      <c r="M2946" s="1" t="s">
        <v>3312</v>
      </c>
    </row>
    <row r="2947" spans="1:13" x14ac:dyDescent="0.25">
      <c r="A2947" s="4" t="s">
        <v>3055</v>
      </c>
      <c r="B2947" s="1">
        <v>2013</v>
      </c>
      <c r="C2947" s="1" t="s">
        <v>23</v>
      </c>
      <c r="D2947" s="1" t="s">
        <v>24</v>
      </c>
      <c r="E2947" s="3" t="s">
        <v>3336</v>
      </c>
      <c r="F2947" s="1" t="s">
        <v>3057</v>
      </c>
      <c r="G2947" s="1">
        <v>0.1595</v>
      </c>
      <c r="M2947" s="1" t="s">
        <v>3312</v>
      </c>
    </row>
    <row r="2948" spans="1:13" x14ac:dyDescent="0.25">
      <c r="A2948" s="4" t="s">
        <v>3055</v>
      </c>
      <c r="B2948" s="1">
        <v>2013</v>
      </c>
      <c r="C2948" s="1" t="s">
        <v>422</v>
      </c>
      <c r="D2948" s="1" t="s">
        <v>423</v>
      </c>
      <c r="E2948" s="3" t="s">
        <v>3337</v>
      </c>
      <c r="F2948" s="1" t="s">
        <v>3057</v>
      </c>
      <c r="G2948" s="1">
        <v>0.51300000000000001</v>
      </c>
      <c r="M2948" s="1" t="s">
        <v>3312</v>
      </c>
    </row>
    <row r="2949" spans="1:13" x14ac:dyDescent="0.25">
      <c r="A2949" s="4" t="s">
        <v>3055</v>
      </c>
      <c r="B2949" s="1">
        <v>2013</v>
      </c>
      <c r="C2949" s="1" t="s">
        <v>422</v>
      </c>
      <c r="D2949" s="1" t="s">
        <v>423</v>
      </c>
      <c r="E2949" s="3" t="s">
        <v>3338</v>
      </c>
      <c r="F2949" s="1" t="s">
        <v>3057</v>
      </c>
      <c r="G2949" s="1">
        <v>0.217</v>
      </c>
      <c r="M2949" s="1" t="s">
        <v>3312</v>
      </c>
    </row>
    <row r="2950" spans="1:13" x14ac:dyDescent="0.25">
      <c r="A2950" s="4" t="s">
        <v>3055</v>
      </c>
      <c r="B2950" s="1">
        <v>2013</v>
      </c>
      <c r="C2950" s="1" t="s">
        <v>31</v>
      </c>
      <c r="D2950" s="1" t="s">
        <v>32</v>
      </c>
      <c r="E2950" s="3" t="s">
        <v>3339</v>
      </c>
      <c r="F2950" s="1" t="s">
        <v>3057</v>
      </c>
      <c r="G2950" s="1">
        <v>8.9300000000000018E-2</v>
      </c>
      <c r="M2950" s="1" t="s">
        <v>3312</v>
      </c>
    </row>
    <row r="2951" spans="1:13" x14ac:dyDescent="0.25">
      <c r="A2951" s="4" t="s">
        <v>3341</v>
      </c>
      <c r="B2951" s="1">
        <v>1983</v>
      </c>
      <c r="C2951" s="1" t="s">
        <v>64</v>
      </c>
      <c r="D2951" s="1" t="s">
        <v>16</v>
      </c>
      <c r="E2951" s="3" t="s">
        <v>3342</v>
      </c>
      <c r="F2951" s="1" t="s">
        <v>3343</v>
      </c>
      <c r="G2951" s="1">
        <v>0.03</v>
      </c>
      <c r="H2951" s="1">
        <v>9.6250000000000002E-2</v>
      </c>
      <c r="I2951" s="1">
        <v>0.1075</v>
      </c>
      <c r="J2951" s="1">
        <v>8.249999999999999E-2</v>
      </c>
      <c r="K2951" s="1">
        <v>1.8749999999999999E-2</v>
      </c>
      <c r="L2951" s="1">
        <v>0</v>
      </c>
      <c r="M2951" s="1" t="s">
        <v>3954</v>
      </c>
    </row>
    <row r="2952" spans="1:13" x14ac:dyDescent="0.25">
      <c r="A2952" s="4" t="s">
        <v>3341</v>
      </c>
      <c r="B2952" s="1">
        <v>1983</v>
      </c>
      <c r="C2952" s="1" t="s">
        <v>64</v>
      </c>
      <c r="D2952" s="1" t="s">
        <v>16</v>
      </c>
      <c r="E2952" s="3" t="s">
        <v>3344</v>
      </c>
      <c r="F2952" s="1" t="s">
        <v>3343</v>
      </c>
      <c r="G2952" s="1">
        <v>2.2499999999999999E-2</v>
      </c>
      <c r="H2952" s="1">
        <v>0.12</v>
      </c>
      <c r="I2952" s="1">
        <v>-3.3750000000000009E-2</v>
      </c>
      <c r="J2952" s="1">
        <v>-2.375E-2</v>
      </c>
      <c r="K2952" s="1">
        <v>0</v>
      </c>
      <c r="L2952" s="1">
        <v>0</v>
      </c>
      <c r="M2952" s="1" t="s">
        <v>3954</v>
      </c>
    </row>
    <row r="2953" spans="1:13" x14ac:dyDescent="0.25">
      <c r="A2953" s="4" t="s">
        <v>3341</v>
      </c>
      <c r="B2953" s="1">
        <v>1983</v>
      </c>
      <c r="C2953" s="1" t="s">
        <v>64</v>
      </c>
      <c r="D2953" s="1" t="s">
        <v>16</v>
      </c>
      <c r="E2953" s="3" t="s">
        <v>3345</v>
      </c>
      <c r="F2953" s="1" t="s">
        <v>3343</v>
      </c>
      <c r="G2953" s="1">
        <v>3.7499999999999999E-3</v>
      </c>
      <c r="H2953" s="1">
        <v>2.7500000000000004E-2</v>
      </c>
      <c r="I2953" s="1">
        <v>4.2500000000000003E-2</v>
      </c>
      <c r="J2953" s="1">
        <v>4.1249999999999995E-2</v>
      </c>
      <c r="K2953" s="1">
        <v>0.01</v>
      </c>
      <c r="L2953" s="1">
        <v>0</v>
      </c>
      <c r="M2953" s="1" t="s">
        <v>3954</v>
      </c>
    </row>
    <row r="2954" spans="1:13" x14ac:dyDescent="0.25">
      <c r="A2954" s="4" t="s">
        <v>3341</v>
      </c>
      <c r="B2954" s="1">
        <v>1983</v>
      </c>
      <c r="C2954" s="1" t="s">
        <v>15</v>
      </c>
      <c r="D2954" s="1" t="s">
        <v>16</v>
      </c>
      <c r="E2954" s="3" t="s">
        <v>3346</v>
      </c>
      <c r="F2954" s="1" t="s">
        <v>3343</v>
      </c>
      <c r="G2954" s="1">
        <v>3.3750000000000002E-2</v>
      </c>
      <c r="H2954" s="1">
        <v>0.31874999999999998</v>
      </c>
      <c r="I2954" s="1">
        <v>0.90874999999999995</v>
      </c>
      <c r="J2954" s="1">
        <v>0.70374999999999988</v>
      </c>
      <c r="K2954" s="1">
        <v>0.14499999999999999</v>
      </c>
      <c r="L2954" s="1">
        <v>0</v>
      </c>
      <c r="M2954" s="1" t="s">
        <v>3954</v>
      </c>
    </row>
    <row r="2955" spans="1:13" x14ac:dyDescent="0.25">
      <c r="A2955" s="4" t="s">
        <v>3341</v>
      </c>
      <c r="B2955" s="1">
        <v>1983</v>
      </c>
      <c r="C2955" s="1" t="s">
        <v>19</v>
      </c>
      <c r="D2955" s="1" t="s">
        <v>20</v>
      </c>
      <c r="E2955" s="3" t="s">
        <v>3347</v>
      </c>
      <c r="F2955" s="1" t="s">
        <v>3343</v>
      </c>
      <c r="G2955" s="1">
        <v>0.14250000000000002</v>
      </c>
      <c r="H2955" s="1">
        <v>-6.8749999999999992E-2</v>
      </c>
      <c r="I2955" s="1">
        <v>-6.5000000000000002E-2</v>
      </c>
      <c r="J2955" s="1">
        <v>-8.7500000000000008E-3</v>
      </c>
      <c r="K2955" s="1">
        <v>0</v>
      </c>
      <c r="L2955" s="1">
        <v>0</v>
      </c>
      <c r="M2955" s="1" t="s">
        <v>3954</v>
      </c>
    </row>
    <row r="2956" spans="1:13" x14ac:dyDescent="0.25">
      <c r="A2956" s="4" t="s">
        <v>3341</v>
      </c>
      <c r="B2956" s="1">
        <v>1983</v>
      </c>
      <c r="C2956" s="1" t="s">
        <v>23</v>
      </c>
      <c r="D2956" s="1" t="s">
        <v>24</v>
      </c>
      <c r="E2956" s="3" t="s">
        <v>3348</v>
      </c>
      <c r="F2956" s="1" t="s">
        <v>3343</v>
      </c>
      <c r="G2956" s="1">
        <v>0</v>
      </c>
      <c r="H2956" s="1">
        <v>0.22499999999999998</v>
      </c>
      <c r="I2956" s="1">
        <v>0.52499999999999991</v>
      </c>
      <c r="J2956" s="1">
        <v>0.22500000000000001</v>
      </c>
      <c r="K2956" s="1">
        <v>2.5000000000000001E-2</v>
      </c>
      <c r="L2956" s="1">
        <v>0</v>
      </c>
      <c r="M2956" s="1" t="s">
        <v>3954</v>
      </c>
    </row>
    <row r="2957" spans="1:13" x14ac:dyDescent="0.25">
      <c r="A2957" s="4" t="s">
        <v>3341</v>
      </c>
      <c r="B2957" s="1">
        <v>1983</v>
      </c>
      <c r="C2957" s="1" t="s">
        <v>23</v>
      </c>
      <c r="D2957" s="1" t="s">
        <v>24</v>
      </c>
      <c r="E2957" s="3" t="s">
        <v>3349</v>
      </c>
      <c r="F2957" s="1" t="s">
        <v>3343</v>
      </c>
      <c r="G2957" s="1">
        <v>2.2499999999999999E-2</v>
      </c>
      <c r="H2957" s="1">
        <v>2.2499999999999999E-2</v>
      </c>
      <c r="I2957" s="1">
        <v>8.7500000000000008E-3</v>
      </c>
      <c r="J2957" s="1">
        <v>1.25E-3</v>
      </c>
      <c r="K2957" s="1">
        <v>0</v>
      </c>
      <c r="L2957" s="1">
        <v>0</v>
      </c>
      <c r="M2957" s="1" t="s">
        <v>3954</v>
      </c>
    </row>
    <row r="2958" spans="1:13" x14ac:dyDescent="0.25">
      <c r="A2958" s="4" t="s">
        <v>3341</v>
      </c>
      <c r="B2958" s="1">
        <v>1985</v>
      </c>
      <c r="C2958" s="1" t="s">
        <v>71</v>
      </c>
      <c r="D2958" s="1" t="s">
        <v>72</v>
      </c>
      <c r="E2958" s="3" t="s">
        <v>3350</v>
      </c>
      <c r="F2958" s="1" t="s">
        <v>3343</v>
      </c>
      <c r="G2958" s="1">
        <v>4.5600000000000002E-2</v>
      </c>
      <c r="H2958" s="1">
        <v>1.52E-2</v>
      </c>
      <c r="I2958" s="1">
        <v>0</v>
      </c>
      <c r="J2958" s="1">
        <v>0</v>
      </c>
      <c r="K2958" s="1">
        <v>0</v>
      </c>
      <c r="L2958" s="1">
        <v>0</v>
      </c>
      <c r="M2958" s="1" t="s">
        <v>3351</v>
      </c>
    </row>
    <row r="2959" spans="1:13" x14ac:dyDescent="0.25">
      <c r="A2959" s="4" t="s">
        <v>3341</v>
      </c>
      <c r="B2959" s="1">
        <v>1985</v>
      </c>
      <c r="C2959" s="1" t="s">
        <v>67</v>
      </c>
      <c r="D2959" s="1" t="s">
        <v>68</v>
      </c>
      <c r="E2959" s="3" t="s">
        <v>3352</v>
      </c>
      <c r="F2959" s="1" t="s">
        <v>3343</v>
      </c>
      <c r="G2959" s="1">
        <v>6.0000000000000001E-3</v>
      </c>
      <c r="H2959" s="1">
        <v>2E-3</v>
      </c>
      <c r="I2959" s="1">
        <v>0</v>
      </c>
      <c r="J2959" s="1">
        <v>0</v>
      </c>
      <c r="K2959" s="1">
        <v>0</v>
      </c>
      <c r="L2959" s="1">
        <v>0</v>
      </c>
      <c r="M2959" s="1" t="s">
        <v>3351</v>
      </c>
    </row>
    <row r="2960" spans="1:13" x14ac:dyDescent="0.25">
      <c r="A2960" s="4" t="s">
        <v>3341</v>
      </c>
      <c r="B2960" s="1">
        <v>1985</v>
      </c>
      <c r="C2960" s="1" t="s">
        <v>67</v>
      </c>
      <c r="D2960" s="1" t="s">
        <v>68</v>
      </c>
      <c r="E2960" s="3" t="s">
        <v>3353</v>
      </c>
      <c r="F2960" s="1" t="s">
        <v>3343</v>
      </c>
      <c r="G2960" s="1">
        <v>7.1999999999999998E-3</v>
      </c>
      <c r="H2960" s="1">
        <v>2.3999999999999998E-3</v>
      </c>
      <c r="I2960" s="1">
        <v>0</v>
      </c>
      <c r="J2960" s="1">
        <v>0</v>
      </c>
      <c r="K2960" s="1">
        <v>0</v>
      </c>
      <c r="L2960" s="1">
        <v>0</v>
      </c>
      <c r="M2960" s="1" t="s">
        <v>3351</v>
      </c>
    </row>
    <row r="2961" spans="1:13" x14ac:dyDescent="0.25">
      <c r="A2961" s="4" t="s">
        <v>3341</v>
      </c>
      <c r="B2961" s="1">
        <v>1985</v>
      </c>
      <c r="C2961" s="1" t="s">
        <v>67</v>
      </c>
      <c r="D2961" s="1" t="s">
        <v>68</v>
      </c>
      <c r="E2961" s="3" t="s">
        <v>3354</v>
      </c>
      <c r="F2961" s="1" t="s">
        <v>3343</v>
      </c>
      <c r="G2961" s="1">
        <v>7.0500000000000007E-3</v>
      </c>
      <c r="H2961" s="1">
        <v>2.3500000000000001E-3</v>
      </c>
      <c r="I2961" s="1">
        <v>0</v>
      </c>
      <c r="J2961" s="1">
        <v>0</v>
      </c>
      <c r="K2961" s="1">
        <v>0</v>
      </c>
      <c r="L2961" s="1">
        <v>0</v>
      </c>
      <c r="M2961" s="1" t="s">
        <v>3351</v>
      </c>
    </row>
    <row r="2962" spans="1:13" x14ac:dyDescent="0.25">
      <c r="A2962" s="4" t="s">
        <v>3341</v>
      </c>
      <c r="B2962" s="1">
        <v>1985</v>
      </c>
      <c r="C2962" s="1" t="s">
        <v>67</v>
      </c>
      <c r="D2962" s="1" t="s">
        <v>68</v>
      </c>
      <c r="E2962" s="3" t="s">
        <v>3355</v>
      </c>
      <c r="F2962" s="1" t="s">
        <v>3343</v>
      </c>
      <c r="G2962" s="1">
        <v>6.5249999999999996E-3</v>
      </c>
      <c r="H2962" s="1">
        <v>2.1749999999999999E-3</v>
      </c>
      <c r="I2962" s="1">
        <v>0</v>
      </c>
      <c r="J2962" s="1">
        <v>0</v>
      </c>
      <c r="K2962" s="1">
        <v>0</v>
      </c>
      <c r="L2962" s="1">
        <v>0</v>
      </c>
      <c r="M2962" s="1" t="s">
        <v>3351</v>
      </c>
    </row>
    <row r="2963" spans="1:13" x14ac:dyDescent="0.25">
      <c r="A2963" s="4" t="s">
        <v>3341</v>
      </c>
      <c r="B2963" s="1">
        <v>1985</v>
      </c>
      <c r="C2963" s="1" t="s">
        <v>67</v>
      </c>
      <c r="D2963" s="1" t="s">
        <v>68</v>
      </c>
      <c r="E2963" s="3" t="s">
        <v>3356</v>
      </c>
      <c r="F2963" s="1" t="s">
        <v>3343</v>
      </c>
      <c r="G2963" s="1">
        <v>2.3249999999999998E-3</v>
      </c>
      <c r="H2963" s="1">
        <v>7.7499999999999997E-4</v>
      </c>
      <c r="I2963" s="1">
        <v>0</v>
      </c>
      <c r="J2963" s="1">
        <v>0</v>
      </c>
      <c r="K2963" s="1">
        <v>0</v>
      </c>
      <c r="L2963" s="1">
        <v>0</v>
      </c>
      <c r="M2963" s="1" t="s">
        <v>3351</v>
      </c>
    </row>
    <row r="2964" spans="1:13" x14ac:dyDescent="0.25">
      <c r="A2964" s="4" t="s">
        <v>3341</v>
      </c>
      <c r="B2964" s="1">
        <v>1985</v>
      </c>
      <c r="C2964" s="1" t="s">
        <v>67</v>
      </c>
      <c r="D2964" s="1" t="s">
        <v>68</v>
      </c>
      <c r="E2964" s="3" t="s">
        <v>3357</v>
      </c>
      <c r="F2964" s="1" t="s">
        <v>3343</v>
      </c>
      <c r="G2964" s="1">
        <v>6.1499999999999992E-3</v>
      </c>
      <c r="H2964" s="1">
        <v>2.0499999999999997E-3</v>
      </c>
      <c r="I2964" s="1">
        <v>0</v>
      </c>
      <c r="J2964" s="1">
        <v>0</v>
      </c>
      <c r="K2964" s="1">
        <v>0</v>
      </c>
      <c r="L2964" s="1">
        <v>0</v>
      </c>
      <c r="M2964" s="1" t="s">
        <v>3351</v>
      </c>
    </row>
    <row r="2965" spans="1:13" x14ac:dyDescent="0.25">
      <c r="A2965" s="4" t="s">
        <v>3341</v>
      </c>
      <c r="B2965" s="1">
        <v>1985</v>
      </c>
      <c r="C2965" s="1" t="s">
        <v>67</v>
      </c>
      <c r="D2965" s="1" t="s">
        <v>68</v>
      </c>
      <c r="E2965" s="3" t="s">
        <v>3358</v>
      </c>
      <c r="F2965" s="1" t="s">
        <v>3343</v>
      </c>
      <c r="G2965" s="1">
        <v>5.8499999999999993E-3</v>
      </c>
      <c r="H2965" s="1">
        <v>1.9499999999999999E-3</v>
      </c>
      <c r="I2965" s="1">
        <v>0</v>
      </c>
      <c r="J2965" s="1">
        <v>0</v>
      </c>
      <c r="K2965" s="1">
        <v>0</v>
      </c>
      <c r="L2965" s="1">
        <v>0</v>
      </c>
      <c r="M2965" s="1" t="s">
        <v>3351</v>
      </c>
    </row>
    <row r="2966" spans="1:13" x14ac:dyDescent="0.25">
      <c r="A2966" s="4" t="s">
        <v>3341</v>
      </c>
      <c r="B2966" s="1">
        <v>1985</v>
      </c>
      <c r="C2966" s="1" t="s">
        <v>71</v>
      </c>
      <c r="D2966" s="1" t="s">
        <v>72</v>
      </c>
      <c r="E2966" s="3" t="s">
        <v>3359</v>
      </c>
      <c r="F2966" s="1" t="s">
        <v>3343</v>
      </c>
      <c r="G2966" s="1">
        <v>1.1250000000000001E-3</v>
      </c>
      <c r="H2966" s="1">
        <v>3.7500000000000001E-4</v>
      </c>
      <c r="I2966" s="1">
        <v>0</v>
      </c>
      <c r="J2966" s="1">
        <v>0</v>
      </c>
      <c r="K2966" s="1">
        <v>0</v>
      </c>
      <c r="L2966" s="1">
        <v>0</v>
      </c>
      <c r="M2966" s="1" t="s">
        <v>3351</v>
      </c>
    </row>
    <row r="2967" spans="1:13" x14ac:dyDescent="0.25">
      <c r="A2967" s="4" t="s">
        <v>3341</v>
      </c>
      <c r="B2967" s="1">
        <v>1985</v>
      </c>
      <c r="C2967" s="1" t="s">
        <v>67</v>
      </c>
      <c r="D2967" s="1" t="s">
        <v>68</v>
      </c>
      <c r="E2967" s="3" t="s">
        <v>3360</v>
      </c>
      <c r="F2967" s="1" t="s">
        <v>3343</v>
      </c>
      <c r="G2967" s="1">
        <v>7.4999999999999997E-3</v>
      </c>
      <c r="H2967" s="1">
        <v>2.5000000000000001E-3</v>
      </c>
      <c r="I2967" s="1">
        <v>0</v>
      </c>
      <c r="J2967" s="1">
        <v>0</v>
      </c>
      <c r="K2967" s="1">
        <v>0</v>
      </c>
      <c r="L2967" s="1">
        <v>0</v>
      </c>
      <c r="M2967" s="1" t="s">
        <v>3351</v>
      </c>
    </row>
    <row r="2968" spans="1:13" x14ac:dyDescent="0.25">
      <c r="A2968" s="4" t="s">
        <v>3341</v>
      </c>
      <c r="B2968" s="1">
        <v>1985</v>
      </c>
      <c r="C2968" s="1" t="s">
        <v>67</v>
      </c>
      <c r="D2968" s="1" t="s">
        <v>68</v>
      </c>
      <c r="E2968" s="3" t="s">
        <v>3361</v>
      </c>
      <c r="F2968" s="1" t="s">
        <v>3343</v>
      </c>
      <c r="G2968" s="1">
        <v>3.0749999999999996E-3</v>
      </c>
      <c r="H2968" s="1">
        <v>1.0249999999999999E-3</v>
      </c>
      <c r="I2968" s="1">
        <v>0</v>
      </c>
      <c r="J2968" s="1">
        <v>0</v>
      </c>
      <c r="K2968" s="1">
        <v>0</v>
      </c>
      <c r="L2968" s="1">
        <v>0</v>
      </c>
      <c r="M2968" s="1" t="s">
        <v>3351</v>
      </c>
    </row>
    <row r="2969" spans="1:13" x14ac:dyDescent="0.25">
      <c r="A2969" s="4" t="s">
        <v>3341</v>
      </c>
      <c r="B2969" s="1">
        <v>1985</v>
      </c>
      <c r="C2969" s="1" t="s">
        <v>67</v>
      </c>
      <c r="D2969" s="1" t="s">
        <v>68</v>
      </c>
      <c r="E2969" s="3" t="s">
        <v>3362</v>
      </c>
      <c r="F2969" s="1" t="s">
        <v>3343</v>
      </c>
      <c r="G2969" s="1">
        <v>1.065E-2</v>
      </c>
      <c r="H2969" s="1">
        <v>3.5499999999999998E-3</v>
      </c>
      <c r="I2969" s="1">
        <v>0</v>
      </c>
      <c r="J2969" s="1">
        <v>0</v>
      </c>
      <c r="K2969" s="1">
        <v>0</v>
      </c>
      <c r="L2969" s="1">
        <v>0</v>
      </c>
      <c r="M2969" s="1" t="s">
        <v>3351</v>
      </c>
    </row>
    <row r="2970" spans="1:13" x14ac:dyDescent="0.25">
      <c r="A2970" s="4" t="s">
        <v>3341</v>
      </c>
      <c r="B2970" s="1">
        <v>1985</v>
      </c>
      <c r="C2970" s="1" t="s">
        <v>67</v>
      </c>
      <c r="D2970" s="1" t="s">
        <v>68</v>
      </c>
      <c r="E2970" s="3" t="s">
        <v>3363</v>
      </c>
      <c r="F2970" s="1" t="s">
        <v>3343</v>
      </c>
      <c r="G2970" s="1">
        <v>0.03</v>
      </c>
      <c r="H2970" s="1">
        <v>0.01</v>
      </c>
      <c r="I2970" s="1">
        <v>0</v>
      </c>
      <c r="J2970" s="1">
        <v>0</v>
      </c>
      <c r="K2970" s="1">
        <v>0</v>
      </c>
      <c r="L2970" s="1">
        <v>0</v>
      </c>
      <c r="M2970" s="1" t="s">
        <v>3351</v>
      </c>
    </row>
    <row r="2971" spans="1:13" x14ac:dyDescent="0.25">
      <c r="A2971" s="4" t="s">
        <v>3341</v>
      </c>
      <c r="B2971" s="1">
        <v>1985</v>
      </c>
      <c r="C2971" s="1" t="s">
        <v>34</v>
      </c>
      <c r="D2971" s="1" t="s">
        <v>35</v>
      </c>
      <c r="E2971" s="3" t="s">
        <v>3364</v>
      </c>
      <c r="F2971" s="1" t="s">
        <v>3343</v>
      </c>
      <c r="G2971" s="1">
        <v>6.3750000000000001E-2</v>
      </c>
      <c r="H2971" s="1">
        <v>2.1250000000000002E-2</v>
      </c>
      <c r="I2971" s="1">
        <v>0</v>
      </c>
      <c r="J2971" s="1">
        <v>0</v>
      </c>
      <c r="K2971" s="1">
        <v>0</v>
      </c>
      <c r="L2971" s="1">
        <v>0</v>
      </c>
      <c r="M2971" s="1" t="s">
        <v>3351</v>
      </c>
    </row>
    <row r="2972" spans="1:13" x14ac:dyDescent="0.25">
      <c r="A2972" s="4" t="s">
        <v>3341</v>
      </c>
      <c r="B2972" s="1">
        <v>1985</v>
      </c>
      <c r="C2972" s="1" t="s">
        <v>34</v>
      </c>
      <c r="D2972" s="1" t="s">
        <v>35</v>
      </c>
      <c r="E2972" s="3" t="s">
        <v>3365</v>
      </c>
      <c r="F2972" s="1" t="s">
        <v>3343</v>
      </c>
      <c r="G2972" s="1">
        <v>2.2500000000000003E-3</v>
      </c>
      <c r="H2972" s="1">
        <v>7.5000000000000002E-4</v>
      </c>
      <c r="I2972" s="1">
        <v>0</v>
      </c>
      <c r="J2972" s="1">
        <v>0</v>
      </c>
      <c r="K2972" s="1">
        <v>0</v>
      </c>
      <c r="L2972" s="1">
        <v>0</v>
      </c>
      <c r="M2972" s="1" t="s">
        <v>3351</v>
      </c>
    </row>
    <row r="2973" spans="1:13" x14ac:dyDescent="0.25">
      <c r="A2973" s="4" t="s">
        <v>3341</v>
      </c>
      <c r="B2973" s="1">
        <v>1985</v>
      </c>
      <c r="C2973" s="1" t="s">
        <v>67</v>
      </c>
      <c r="D2973" s="1" t="s">
        <v>68</v>
      </c>
      <c r="E2973" s="3" t="s">
        <v>3366</v>
      </c>
      <c r="F2973" s="1" t="s">
        <v>3343</v>
      </c>
      <c r="G2973" s="1">
        <v>2.2950000000000002E-2</v>
      </c>
      <c r="H2973" s="1">
        <v>7.6500000000000005E-3</v>
      </c>
      <c r="I2973" s="1">
        <v>0</v>
      </c>
      <c r="J2973" s="1">
        <v>0</v>
      </c>
      <c r="K2973" s="1">
        <v>0</v>
      </c>
      <c r="L2973" s="1">
        <v>0</v>
      </c>
      <c r="M2973" s="1" t="s">
        <v>3351</v>
      </c>
    </row>
    <row r="2974" spans="1:13" x14ac:dyDescent="0.25">
      <c r="A2974" s="4" t="s">
        <v>3341</v>
      </c>
      <c r="B2974" s="1">
        <v>1985</v>
      </c>
      <c r="C2974" s="1" t="s">
        <v>67</v>
      </c>
      <c r="D2974" s="1" t="s">
        <v>68</v>
      </c>
      <c r="E2974" s="3" t="s">
        <v>3367</v>
      </c>
      <c r="F2974" s="1" t="s">
        <v>3343</v>
      </c>
      <c r="G2974" s="1">
        <v>6.0000000000000001E-3</v>
      </c>
      <c r="H2974" s="1">
        <v>2E-3</v>
      </c>
      <c r="I2974" s="1">
        <v>0</v>
      </c>
      <c r="J2974" s="1">
        <v>0</v>
      </c>
      <c r="K2974" s="1">
        <v>0</v>
      </c>
      <c r="L2974" s="1">
        <v>0</v>
      </c>
      <c r="M2974" s="1" t="s">
        <v>3351</v>
      </c>
    </row>
    <row r="2975" spans="1:13" x14ac:dyDescent="0.25">
      <c r="A2975" s="4" t="s">
        <v>3341</v>
      </c>
      <c r="B2975" s="1">
        <v>1985</v>
      </c>
      <c r="C2975" s="1" t="s">
        <v>71</v>
      </c>
      <c r="D2975" s="1" t="s">
        <v>72</v>
      </c>
      <c r="E2975" s="3" t="s">
        <v>3368</v>
      </c>
      <c r="F2975" s="1" t="s">
        <v>3343</v>
      </c>
      <c r="G2975" s="1">
        <v>7.0500000000000007E-3</v>
      </c>
      <c r="H2975" s="1">
        <v>2.3500000000000001E-3</v>
      </c>
      <c r="I2975" s="1">
        <v>0</v>
      </c>
      <c r="J2975" s="1">
        <v>0</v>
      </c>
      <c r="K2975" s="1">
        <v>0</v>
      </c>
      <c r="L2975" s="1">
        <v>0</v>
      </c>
      <c r="M2975" s="1" t="s">
        <v>3351</v>
      </c>
    </row>
    <row r="2976" spans="1:13" x14ac:dyDescent="0.25">
      <c r="A2976" s="4" t="s">
        <v>3341</v>
      </c>
      <c r="B2976" s="1">
        <v>1985</v>
      </c>
      <c r="C2976" s="1" t="s">
        <v>67</v>
      </c>
      <c r="D2976" s="1" t="s">
        <v>68</v>
      </c>
      <c r="E2976" s="3" t="s">
        <v>3369</v>
      </c>
      <c r="F2976" s="1" t="s">
        <v>3343</v>
      </c>
      <c r="G2976" s="1">
        <v>1.2750000000000001E-2</v>
      </c>
      <c r="H2976" s="1">
        <v>4.2500000000000003E-3</v>
      </c>
      <c r="I2976" s="1">
        <v>0</v>
      </c>
      <c r="J2976" s="1">
        <v>0</v>
      </c>
      <c r="K2976" s="1">
        <v>0</v>
      </c>
      <c r="L2976" s="1">
        <v>0</v>
      </c>
      <c r="M2976" s="1" t="s">
        <v>3351</v>
      </c>
    </row>
    <row r="2977" spans="1:13" x14ac:dyDescent="0.25">
      <c r="A2977" s="4" t="s">
        <v>3341</v>
      </c>
      <c r="B2977" s="1">
        <v>1985</v>
      </c>
      <c r="C2977" s="1" t="s">
        <v>71</v>
      </c>
      <c r="D2977" s="1" t="s">
        <v>72</v>
      </c>
      <c r="E2977" s="3" t="s">
        <v>3370</v>
      </c>
      <c r="F2977" s="1" t="s">
        <v>3343</v>
      </c>
      <c r="G2977" s="1">
        <v>0.20834999999999998</v>
      </c>
      <c r="H2977" s="1">
        <v>6.9449999999999998E-2</v>
      </c>
      <c r="I2977" s="1">
        <v>0</v>
      </c>
      <c r="J2977" s="1">
        <v>0</v>
      </c>
      <c r="K2977" s="1">
        <v>0</v>
      </c>
      <c r="L2977" s="1">
        <v>0</v>
      </c>
      <c r="M2977" s="1" t="s">
        <v>3351</v>
      </c>
    </row>
    <row r="2978" spans="1:13" x14ac:dyDescent="0.25">
      <c r="A2978" s="4" t="s">
        <v>3341</v>
      </c>
      <c r="B2978" s="1">
        <v>1985</v>
      </c>
      <c r="C2978" s="1" t="s">
        <v>67</v>
      </c>
      <c r="D2978" s="1" t="s">
        <v>68</v>
      </c>
      <c r="E2978" s="3" t="s">
        <v>3371</v>
      </c>
      <c r="F2978" s="1" t="s">
        <v>3343</v>
      </c>
      <c r="G2978" s="1">
        <v>0.11549999999999999</v>
      </c>
      <c r="H2978" s="1">
        <v>3.85E-2</v>
      </c>
      <c r="I2978" s="1">
        <v>0</v>
      </c>
      <c r="J2978" s="1">
        <v>0</v>
      </c>
      <c r="K2978" s="1">
        <v>0</v>
      </c>
      <c r="L2978" s="1">
        <v>0</v>
      </c>
      <c r="M2978" s="1" t="s">
        <v>3351</v>
      </c>
    </row>
    <row r="2979" spans="1:13" x14ac:dyDescent="0.25">
      <c r="A2979" s="4" t="s">
        <v>3341</v>
      </c>
      <c r="B2979" s="1">
        <v>1985</v>
      </c>
      <c r="C2979" s="1" t="s">
        <v>124</v>
      </c>
      <c r="D2979" s="1" t="s">
        <v>125</v>
      </c>
      <c r="E2979" s="3" t="s">
        <v>3372</v>
      </c>
      <c r="F2979" s="1" t="s">
        <v>3343</v>
      </c>
      <c r="G2979" s="1">
        <v>0.13500000000000001</v>
      </c>
      <c r="H2979" s="1">
        <v>4.4999999999999998E-2</v>
      </c>
      <c r="I2979" s="1">
        <v>0</v>
      </c>
      <c r="J2979" s="1">
        <v>0</v>
      </c>
      <c r="K2979" s="1">
        <v>0</v>
      </c>
      <c r="L2979" s="1">
        <v>0</v>
      </c>
      <c r="M2979" s="1" t="s">
        <v>3351</v>
      </c>
    </row>
    <row r="2980" spans="1:13" x14ac:dyDescent="0.25">
      <c r="A2980" s="4" t="s">
        <v>3341</v>
      </c>
      <c r="B2980" s="1">
        <v>1985</v>
      </c>
      <c r="C2980" s="1" t="s">
        <v>91</v>
      </c>
      <c r="D2980" s="1" t="s">
        <v>38</v>
      </c>
      <c r="E2980" s="3" t="s">
        <v>3373</v>
      </c>
      <c r="F2980" s="1" t="s">
        <v>3343</v>
      </c>
      <c r="G2980" s="1">
        <v>4.6499999999999996E-3</v>
      </c>
      <c r="H2980" s="1">
        <v>1.5499999999999999E-3</v>
      </c>
      <c r="I2980" s="1">
        <v>0</v>
      </c>
      <c r="J2980" s="1">
        <v>0</v>
      </c>
      <c r="K2980" s="1">
        <v>0</v>
      </c>
      <c r="L2980" s="1">
        <v>0</v>
      </c>
      <c r="M2980" s="1" t="s">
        <v>3351</v>
      </c>
    </row>
    <row r="2981" spans="1:13" x14ac:dyDescent="0.25">
      <c r="A2981" s="4" t="s">
        <v>3341</v>
      </c>
      <c r="B2981" s="1">
        <v>1985</v>
      </c>
      <c r="C2981" s="1" t="s">
        <v>91</v>
      </c>
      <c r="D2981" s="1" t="s">
        <v>38</v>
      </c>
      <c r="E2981" s="3" t="s">
        <v>3374</v>
      </c>
      <c r="F2981" s="1" t="s">
        <v>3343</v>
      </c>
      <c r="G2981" s="1">
        <v>5.6249999999999994E-2</v>
      </c>
      <c r="H2981" s="1">
        <v>1.8749999999999999E-2</v>
      </c>
      <c r="I2981" s="1">
        <v>0</v>
      </c>
      <c r="J2981" s="1">
        <v>0</v>
      </c>
      <c r="K2981" s="1">
        <v>0</v>
      </c>
      <c r="L2981" s="1">
        <v>0</v>
      </c>
      <c r="M2981" s="1" t="s">
        <v>3351</v>
      </c>
    </row>
    <row r="2982" spans="1:13" x14ac:dyDescent="0.25">
      <c r="A2982" s="4" t="s">
        <v>3341</v>
      </c>
      <c r="B2982" s="1">
        <v>1985</v>
      </c>
      <c r="C2982" s="1" t="s">
        <v>91</v>
      </c>
      <c r="D2982" s="1" t="s">
        <v>38</v>
      </c>
      <c r="E2982" s="3" t="s">
        <v>3375</v>
      </c>
      <c r="F2982" s="1" t="s">
        <v>3343</v>
      </c>
      <c r="G2982" s="1">
        <v>5.6249999999999998E-3</v>
      </c>
      <c r="H2982" s="1">
        <v>1.8749999999999999E-3</v>
      </c>
      <c r="I2982" s="1">
        <v>0</v>
      </c>
      <c r="J2982" s="1">
        <v>0</v>
      </c>
      <c r="K2982" s="1">
        <v>0</v>
      </c>
      <c r="L2982" s="1">
        <v>0</v>
      </c>
      <c r="M2982" s="1" t="s">
        <v>3351</v>
      </c>
    </row>
    <row r="2983" spans="1:13" x14ac:dyDescent="0.25">
      <c r="A2983" s="4" t="s">
        <v>3341</v>
      </c>
      <c r="B2983" s="1">
        <v>1985</v>
      </c>
      <c r="C2983" s="1" t="s">
        <v>91</v>
      </c>
      <c r="D2983" s="1" t="s">
        <v>38</v>
      </c>
      <c r="E2983" s="3" t="s">
        <v>3376</v>
      </c>
      <c r="F2983" s="1" t="s">
        <v>3343</v>
      </c>
      <c r="G2983" s="1">
        <v>0.1875</v>
      </c>
      <c r="H2983" s="1">
        <v>6.25E-2</v>
      </c>
      <c r="I2983" s="1">
        <v>0</v>
      </c>
      <c r="J2983" s="1">
        <v>0</v>
      </c>
      <c r="K2983" s="1">
        <v>0</v>
      </c>
      <c r="L2983" s="1">
        <v>0</v>
      </c>
      <c r="M2983" s="1" t="s">
        <v>3351</v>
      </c>
    </row>
    <row r="2984" spans="1:13" x14ac:dyDescent="0.25">
      <c r="A2984" s="4" t="s">
        <v>3341</v>
      </c>
      <c r="B2984" s="1">
        <v>1985</v>
      </c>
      <c r="C2984" s="1" t="s">
        <v>91</v>
      </c>
      <c r="D2984" s="1" t="s">
        <v>38</v>
      </c>
      <c r="E2984" s="3" t="s">
        <v>3377</v>
      </c>
      <c r="F2984" s="1" t="s">
        <v>3343</v>
      </c>
      <c r="G2984" s="1">
        <v>3.0000000000000001E-3</v>
      </c>
      <c r="H2984" s="1">
        <v>1E-3</v>
      </c>
      <c r="I2984" s="1">
        <v>0</v>
      </c>
      <c r="J2984" s="1">
        <v>0</v>
      </c>
      <c r="K2984" s="1">
        <v>0</v>
      </c>
      <c r="L2984" s="1">
        <v>0</v>
      </c>
      <c r="M2984" s="1" t="s">
        <v>3351</v>
      </c>
    </row>
    <row r="2985" spans="1:13" x14ac:dyDescent="0.25">
      <c r="A2985" s="4" t="s">
        <v>3341</v>
      </c>
      <c r="B2985" s="1">
        <v>1985</v>
      </c>
      <c r="C2985" s="1" t="s">
        <v>91</v>
      </c>
      <c r="D2985" s="1" t="s">
        <v>38</v>
      </c>
      <c r="E2985" s="3" t="s">
        <v>3378</v>
      </c>
      <c r="F2985" s="1" t="s">
        <v>3343</v>
      </c>
      <c r="G2985" s="1">
        <v>3.7499999999999999E-3</v>
      </c>
      <c r="H2985" s="1">
        <v>1.25E-3</v>
      </c>
      <c r="I2985" s="1">
        <v>0</v>
      </c>
      <c r="J2985" s="1">
        <v>0</v>
      </c>
      <c r="K2985" s="1">
        <v>0</v>
      </c>
      <c r="L2985" s="1">
        <v>0</v>
      </c>
      <c r="M2985" s="1" t="s">
        <v>3351</v>
      </c>
    </row>
    <row r="2986" spans="1:13" x14ac:dyDescent="0.25">
      <c r="A2986" s="4" t="s">
        <v>3341</v>
      </c>
      <c r="B2986" s="1">
        <v>1985</v>
      </c>
      <c r="C2986" s="1" t="s">
        <v>91</v>
      </c>
      <c r="D2986" s="1" t="s">
        <v>38</v>
      </c>
      <c r="E2986" s="3" t="s">
        <v>3379</v>
      </c>
      <c r="F2986" s="1" t="s">
        <v>3343</v>
      </c>
      <c r="G2986" s="1">
        <v>7.5000000000000002E-4</v>
      </c>
      <c r="H2986" s="1">
        <v>2.5000000000000001E-4</v>
      </c>
      <c r="I2986" s="1">
        <v>0</v>
      </c>
      <c r="J2986" s="1">
        <v>0</v>
      </c>
      <c r="K2986" s="1">
        <v>0</v>
      </c>
      <c r="L2986" s="1">
        <v>0</v>
      </c>
      <c r="M2986" s="1" t="s">
        <v>3351</v>
      </c>
    </row>
    <row r="2987" spans="1:13" x14ac:dyDescent="0.25">
      <c r="A2987" s="4" t="s">
        <v>3341</v>
      </c>
      <c r="B2987" s="1">
        <v>1985</v>
      </c>
      <c r="C2987" s="1" t="s">
        <v>91</v>
      </c>
      <c r="D2987" s="1" t="s">
        <v>38</v>
      </c>
      <c r="E2987" s="3" t="s">
        <v>3380</v>
      </c>
      <c r="F2987" s="1" t="s">
        <v>3343</v>
      </c>
      <c r="G2987" s="1">
        <v>8.7749999999999981E-3</v>
      </c>
      <c r="H2987" s="1">
        <v>2.9249999999999996E-3</v>
      </c>
      <c r="I2987" s="1">
        <v>0</v>
      </c>
      <c r="J2987" s="1">
        <v>0</v>
      </c>
      <c r="K2987" s="1">
        <v>0</v>
      </c>
      <c r="L2987" s="1">
        <v>0</v>
      </c>
      <c r="M2987" s="1" t="s">
        <v>3351</v>
      </c>
    </row>
    <row r="2988" spans="1:13" x14ac:dyDescent="0.25">
      <c r="A2988" s="4" t="s">
        <v>3341</v>
      </c>
      <c r="B2988" s="1">
        <v>1985</v>
      </c>
      <c r="C2988" s="1" t="s">
        <v>37</v>
      </c>
      <c r="D2988" s="1" t="s">
        <v>38</v>
      </c>
      <c r="E2988" s="3" t="s">
        <v>3381</v>
      </c>
      <c r="F2988" s="1" t="s">
        <v>3343</v>
      </c>
      <c r="G2988" s="1">
        <v>2.205E-2</v>
      </c>
      <c r="H2988" s="1">
        <v>7.3499999999999998E-3</v>
      </c>
      <c r="I2988" s="1">
        <v>0</v>
      </c>
      <c r="J2988" s="1">
        <v>0</v>
      </c>
      <c r="K2988" s="1">
        <v>0</v>
      </c>
      <c r="L2988" s="1">
        <v>0</v>
      </c>
      <c r="M2988" s="1" t="s">
        <v>3351</v>
      </c>
    </row>
    <row r="2989" spans="1:13" x14ac:dyDescent="0.25">
      <c r="A2989" s="4" t="s">
        <v>3341</v>
      </c>
      <c r="B2989" s="1">
        <v>1985</v>
      </c>
      <c r="C2989" s="1" t="s">
        <v>91</v>
      </c>
      <c r="D2989" s="1" t="s">
        <v>38</v>
      </c>
      <c r="E2989" s="3" t="s">
        <v>3382</v>
      </c>
      <c r="F2989" s="1" t="s">
        <v>3343</v>
      </c>
      <c r="G2989" s="1">
        <v>0.15000000000000002</v>
      </c>
      <c r="H2989" s="1">
        <v>0.05</v>
      </c>
      <c r="I2989" s="1">
        <v>0</v>
      </c>
      <c r="J2989" s="1">
        <v>0</v>
      </c>
      <c r="K2989" s="1">
        <v>0</v>
      </c>
      <c r="L2989" s="1">
        <v>0</v>
      </c>
      <c r="M2989" s="1" t="s">
        <v>3351</v>
      </c>
    </row>
    <row r="2990" spans="1:13" x14ac:dyDescent="0.25">
      <c r="A2990" s="4" t="s">
        <v>3341</v>
      </c>
      <c r="B2990" s="1">
        <v>1985</v>
      </c>
      <c r="C2990" s="1" t="s">
        <v>91</v>
      </c>
      <c r="D2990" s="1" t="s">
        <v>38</v>
      </c>
      <c r="E2990" s="3" t="s">
        <v>3383</v>
      </c>
      <c r="F2990" s="1" t="s">
        <v>3343</v>
      </c>
      <c r="G2990" s="1">
        <v>7.3500000000000006E-3</v>
      </c>
      <c r="H2990" s="1">
        <v>2.4500000000000004E-3</v>
      </c>
      <c r="I2990" s="1">
        <v>0</v>
      </c>
      <c r="J2990" s="1">
        <v>0</v>
      </c>
      <c r="K2990" s="1">
        <v>0</v>
      </c>
      <c r="L2990" s="1">
        <v>0</v>
      </c>
      <c r="M2990" s="1" t="s">
        <v>3351</v>
      </c>
    </row>
    <row r="2991" spans="1:13" x14ac:dyDescent="0.25">
      <c r="A2991" s="4" t="s">
        <v>3341</v>
      </c>
      <c r="B2991" s="1">
        <v>1985</v>
      </c>
      <c r="C2991" s="1" t="s">
        <v>91</v>
      </c>
      <c r="D2991" s="1" t="s">
        <v>38</v>
      </c>
      <c r="E2991" s="3" t="s">
        <v>3384</v>
      </c>
      <c r="F2991" s="1" t="s">
        <v>3343</v>
      </c>
      <c r="G2991" s="1">
        <v>6.9750000000000006E-2</v>
      </c>
      <c r="H2991" s="1">
        <v>2.325E-2</v>
      </c>
      <c r="I2991" s="1">
        <v>0</v>
      </c>
      <c r="J2991" s="1">
        <v>0</v>
      </c>
      <c r="K2991" s="1">
        <v>0</v>
      </c>
      <c r="L2991" s="1">
        <v>0</v>
      </c>
      <c r="M2991" s="1" t="s">
        <v>3351</v>
      </c>
    </row>
    <row r="2992" spans="1:13" x14ac:dyDescent="0.25">
      <c r="A2992" s="4" t="s">
        <v>3341</v>
      </c>
      <c r="B2992" s="1">
        <v>1985</v>
      </c>
      <c r="C2992" s="1" t="s">
        <v>88</v>
      </c>
      <c r="D2992" s="1" t="s">
        <v>38</v>
      </c>
      <c r="E2992" s="3" t="s">
        <v>3385</v>
      </c>
      <c r="F2992" s="1" t="s">
        <v>3343</v>
      </c>
      <c r="G2992" s="1">
        <v>5.2500000000000003E-3</v>
      </c>
      <c r="H2992" s="1">
        <v>1.75E-3</v>
      </c>
      <c r="I2992" s="1">
        <v>0</v>
      </c>
      <c r="J2992" s="1">
        <v>0</v>
      </c>
      <c r="K2992" s="1">
        <v>0</v>
      </c>
      <c r="L2992" s="1">
        <v>0</v>
      </c>
      <c r="M2992" s="1" t="s">
        <v>3351</v>
      </c>
    </row>
    <row r="2993" spans="1:13" x14ac:dyDescent="0.25">
      <c r="A2993" s="4" t="s">
        <v>3341</v>
      </c>
      <c r="B2993" s="1">
        <v>1985</v>
      </c>
      <c r="C2993" s="1" t="s">
        <v>91</v>
      </c>
      <c r="D2993" s="1" t="s">
        <v>38</v>
      </c>
      <c r="E2993" s="3" t="s">
        <v>3386</v>
      </c>
      <c r="F2993" s="1" t="s">
        <v>3343</v>
      </c>
      <c r="G2993" s="1">
        <v>1.1250000000000001E-3</v>
      </c>
      <c r="H2993" s="1">
        <v>3.7500000000000001E-4</v>
      </c>
      <c r="I2993" s="1">
        <v>0</v>
      </c>
      <c r="J2993" s="1">
        <v>0</v>
      </c>
      <c r="K2993" s="1">
        <v>0</v>
      </c>
      <c r="L2993" s="1">
        <v>0</v>
      </c>
      <c r="M2993" s="1" t="s">
        <v>3351</v>
      </c>
    </row>
    <row r="2994" spans="1:13" x14ac:dyDescent="0.25">
      <c r="A2994" s="4" t="s">
        <v>3341</v>
      </c>
      <c r="B2994" s="1">
        <v>1985</v>
      </c>
      <c r="C2994" s="1" t="s">
        <v>121</v>
      </c>
      <c r="D2994" s="1" t="s">
        <v>38</v>
      </c>
      <c r="E2994" s="3" t="s">
        <v>2644</v>
      </c>
      <c r="F2994" s="1" t="s">
        <v>3343</v>
      </c>
      <c r="G2994" s="1">
        <v>0.22184999999999999</v>
      </c>
      <c r="H2994" s="1">
        <v>7.3950000000000002E-2</v>
      </c>
      <c r="I2994" s="1">
        <v>0</v>
      </c>
      <c r="J2994" s="1">
        <v>0</v>
      </c>
      <c r="K2994" s="1">
        <v>0</v>
      </c>
      <c r="L2994" s="1">
        <v>0</v>
      </c>
      <c r="M2994" s="1" t="s">
        <v>3351</v>
      </c>
    </row>
    <row r="2995" spans="1:13" x14ac:dyDescent="0.25">
      <c r="A2995" s="4" t="s">
        <v>3341</v>
      </c>
      <c r="B2995" s="1">
        <v>1985</v>
      </c>
      <c r="C2995" s="1" t="s">
        <v>121</v>
      </c>
      <c r="D2995" s="1" t="s">
        <v>38</v>
      </c>
      <c r="E2995" s="3" t="s">
        <v>3387</v>
      </c>
      <c r="F2995" s="1" t="s">
        <v>3343</v>
      </c>
      <c r="G2995" s="1">
        <v>2.0999999999999999E-3</v>
      </c>
      <c r="H2995" s="1">
        <v>6.9999999999999999E-4</v>
      </c>
      <c r="I2995" s="1">
        <v>0</v>
      </c>
      <c r="J2995" s="1">
        <v>0</v>
      </c>
      <c r="K2995" s="1">
        <v>0</v>
      </c>
      <c r="L2995" s="1">
        <v>0</v>
      </c>
      <c r="M2995" s="1" t="s">
        <v>3351</v>
      </c>
    </row>
    <row r="2996" spans="1:13" x14ac:dyDescent="0.25">
      <c r="A2996" s="4" t="s">
        <v>3341</v>
      </c>
      <c r="B2996" s="1">
        <v>1985</v>
      </c>
      <c r="C2996" s="1" t="s">
        <v>37</v>
      </c>
      <c r="D2996" s="1" t="s">
        <v>38</v>
      </c>
      <c r="E2996" s="3" t="s">
        <v>3388</v>
      </c>
      <c r="F2996" s="1" t="s">
        <v>3343</v>
      </c>
      <c r="G2996" s="1">
        <v>9.7499999999999996E-4</v>
      </c>
      <c r="H2996" s="1">
        <v>3.2499999999999999E-4</v>
      </c>
      <c r="I2996" s="1">
        <v>0</v>
      </c>
      <c r="J2996" s="1">
        <v>0</v>
      </c>
      <c r="K2996" s="1">
        <v>0</v>
      </c>
      <c r="L2996" s="1">
        <v>0</v>
      </c>
      <c r="M2996" s="1" t="s">
        <v>3351</v>
      </c>
    </row>
    <row r="2997" spans="1:13" x14ac:dyDescent="0.25">
      <c r="A2997" s="4" t="s">
        <v>3341</v>
      </c>
      <c r="B2997" s="1">
        <v>1985</v>
      </c>
      <c r="C2997" s="1" t="s">
        <v>37</v>
      </c>
      <c r="D2997" s="1" t="s">
        <v>38</v>
      </c>
      <c r="E2997" s="3" t="s">
        <v>3389</v>
      </c>
      <c r="F2997" s="1" t="s">
        <v>3343</v>
      </c>
      <c r="G2997" s="1">
        <v>3.7499999999999999E-3</v>
      </c>
      <c r="H2997" s="1">
        <v>1.25E-3</v>
      </c>
      <c r="I2997" s="1">
        <v>0</v>
      </c>
      <c r="J2997" s="1">
        <v>0</v>
      </c>
      <c r="K2997" s="1">
        <v>0</v>
      </c>
      <c r="L2997" s="1">
        <v>0</v>
      </c>
      <c r="M2997" s="1" t="s">
        <v>3351</v>
      </c>
    </row>
    <row r="2998" spans="1:13" x14ac:dyDescent="0.25">
      <c r="A2998" s="4" t="s">
        <v>3341</v>
      </c>
      <c r="B2998" s="1">
        <v>1985</v>
      </c>
      <c r="C2998" s="1" t="s">
        <v>91</v>
      </c>
      <c r="D2998" s="1" t="s">
        <v>38</v>
      </c>
      <c r="E2998" s="3" t="s">
        <v>3390</v>
      </c>
      <c r="F2998" s="1" t="s">
        <v>3343</v>
      </c>
      <c r="G2998" s="1">
        <v>1.2074999999999999E-2</v>
      </c>
      <c r="H2998" s="1">
        <v>4.0249999999999999E-3</v>
      </c>
      <c r="I2998" s="1">
        <v>0</v>
      </c>
      <c r="J2998" s="1">
        <v>0</v>
      </c>
      <c r="K2998" s="1">
        <v>0</v>
      </c>
      <c r="L2998" s="1">
        <v>0</v>
      </c>
      <c r="M2998" s="1" t="s">
        <v>3351</v>
      </c>
    </row>
    <row r="2999" spans="1:13" x14ac:dyDescent="0.25">
      <c r="A2999" s="4" t="s">
        <v>3341</v>
      </c>
      <c r="B2999" s="1">
        <v>1985</v>
      </c>
      <c r="C2999" s="1" t="s">
        <v>91</v>
      </c>
      <c r="D2999" s="1" t="s">
        <v>38</v>
      </c>
      <c r="E2999" s="3" t="s">
        <v>3391</v>
      </c>
      <c r="F2999" s="1" t="s">
        <v>3343</v>
      </c>
      <c r="G2999" s="1">
        <v>1.6125E-2</v>
      </c>
      <c r="H2999" s="1">
        <v>5.3749999999999996E-3</v>
      </c>
      <c r="I2999" s="1">
        <v>0</v>
      </c>
      <c r="J2999" s="1">
        <v>0</v>
      </c>
      <c r="K2999" s="1">
        <v>0</v>
      </c>
      <c r="L2999" s="1">
        <v>0</v>
      </c>
      <c r="M2999" s="1" t="s">
        <v>3351</v>
      </c>
    </row>
    <row r="3000" spans="1:13" x14ac:dyDescent="0.25">
      <c r="A3000" s="4" t="s">
        <v>3341</v>
      </c>
      <c r="B3000" s="1">
        <v>1985</v>
      </c>
      <c r="C3000" s="1" t="s">
        <v>91</v>
      </c>
      <c r="D3000" s="1" t="s">
        <v>38</v>
      </c>
      <c r="E3000" s="3" t="s">
        <v>3392</v>
      </c>
      <c r="F3000" s="1" t="s">
        <v>3343</v>
      </c>
      <c r="G3000" s="1">
        <v>4.9499999999999995E-3</v>
      </c>
      <c r="H3000" s="1">
        <v>1.65E-3</v>
      </c>
      <c r="I3000" s="1">
        <v>0</v>
      </c>
      <c r="J3000" s="1">
        <v>0</v>
      </c>
      <c r="K3000" s="1">
        <v>0</v>
      </c>
      <c r="L3000" s="1">
        <v>0</v>
      </c>
      <c r="M3000" s="1" t="s">
        <v>3351</v>
      </c>
    </row>
    <row r="3001" spans="1:13" x14ac:dyDescent="0.25">
      <c r="A3001" s="4" t="s">
        <v>3341</v>
      </c>
      <c r="B3001" s="1">
        <v>1985</v>
      </c>
      <c r="C3001" s="1" t="s">
        <v>88</v>
      </c>
      <c r="D3001" s="1" t="s">
        <v>38</v>
      </c>
      <c r="E3001" s="3" t="s">
        <v>3393</v>
      </c>
      <c r="F3001" s="1" t="s">
        <v>3343</v>
      </c>
      <c r="G3001" s="1">
        <v>7.1250000000000008E-2</v>
      </c>
      <c r="H3001" s="1">
        <v>2.375E-2</v>
      </c>
      <c r="I3001" s="1">
        <v>0</v>
      </c>
      <c r="J3001" s="1">
        <v>0</v>
      </c>
      <c r="K3001" s="1">
        <v>0</v>
      </c>
      <c r="L3001" s="1">
        <v>0</v>
      </c>
      <c r="M3001" s="1" t="s">
        <v>3351</v>
      </c>
    </row>
    <row r="3002" spans="1:13" x14ac:dyDescent="0.25">
      <c r="A3002" s="4" t="s">
        <v>3341</v>
      </c>
      <c r="B3002" s="1">
        <v>1985</v>
      </c>
      <c r="C3002" s="1" t="s">
        <v>88</v>
      </c>
      <c r="D3002" s="1" t="s">
        <v>38</v>
      </c>
      <c r="E3002" s="3" t="s">
        <v>3394</v>
      </c>
      <c r="F3002" s="1" t="s">
        <v>3343</v>
      </c>
      <c r="G3002" s="1">
        <v>6.3E-2</v>
      </c>
      <c r="H3002" s="1">
        <v>2.1000000000000001E-2</v>
      </c>
      <c r="I3002" s="1">
        <v>0</v>
      </c>
      <c r="J3002" s="1">
        <v>0</v>
      </c>
      <c r="K3002" s="1">
        <v>0</v>
      </c>
      <c r="L3002" s="1">
        <v>0</v>
      </c>
      <c r="M3002" s="1" t="s">
        <v>3351</v>
      </c>
    </row>
    <row r="3003" spans="1:13" x14ac:dyDescent="0.25">
      <c r="A3003" s="4" t="s">
        <v>3341</v>
      </c>
      <c r="B3003" s="1">
        <v>1985</v>
      </c>
      <c r="C3003" s="1" t="s">
        <v>37</v>
      </c>
      <c r="D3003" s="1" t="s">
        <v>38</v>
      </c>
      <c r="E3003" s="3" t="s">
        <v>3395</v>
      </c>
      <c r="F3003" s="1" t="s">
        <v>3343</v>
      </c>
      <c r="G3003" s="1">
        <v>5.8499999999999993E-3</v>
      </c>
      <c r="H3003" s="1">
        <v>1.9499999999999999E-3</v>
      </c>
      <c r="I3003" s="1">
        <v>0</v>
      </c>
      <c r="J3003" s="1">
        <v>0</v>
      </c>
      <c r="K3003" s="1">
        <v>0</v>
      </c>
      <c r="L3003" s="1">
        <v>0</v>
      </c>
      <c r="M3003" s="1" t="s">
        <v>3351</v>
      </c>
    </row>
    <row r="3004" spans="1:13" x14ac:dyDescent="0.25">
      <c r="A3004" s="4" t="s">
        <v>3341</v>
      </c>
      <c r="B3004" s="1">
        <v>1985</v>
      </c>
      <c r="C3004" s="1" t="s">
        <v>88</v>
      </c>
      <c r="D3004" s="1" t="s">
        <v>38</v>
      </c>
      <c r="E3004" s="3" t="s">
        <v>3396</v>
      </c>
      <c r="F3004" s="1" t="s">
        <v>3343</v>
      </c>
      <c r="G3004" s="1">
        <v>0.14452499999999999</v>
      </c>
      <c r="H3004" s="1">
        <v>4.8174999999999996E-2</v>
      </c>
      <c r="I3004" s="1">
        <v>0</v>
      </c>
      <c r="J3004" s="1">
        <v>0</v>
      </c>
      <c r="K3004" s="1">
        <v>0</v>
      </c>
      <c r="L3004" s="1">
        <v>0</v>
      </c>
      <c r="M3004" s="1" t="s">
        <v>3351</v>
      </c>
    </row>
    <row r="3005" spans="1:13" x14ac:dyDescent="0.25">
      <c r="A3005" s="4" t="s">
        <v>3341</v>
      </c>
      <c r="B3005" s="1">
        <v>1985</v>
      </c>
      <c r="C3005" s="1" t="s">
        <v>67</v>
      </c>
      <c r="D3005" s="1" t="s">
        <v>68</v>
      </c>
      <c r="E3005" s="3" t="s">
        <v>3397</v>
      </c>
      <c r="F3005" s="1" t="s">
        <v>3343</v>
      </c>
      <c r="G3005" s="1">
        <v>0.32474999999999998</v>
      </c>
      <c r="H3005" s="1">
        <v>0.11799999999999999</v>
      </c>
      <c r="I3005" s="1">
        <v>-5.3750000000000013E-3</v>
      </c>
      <c r="J3005" s="1">
        <v>-1.15E-2</v>
      </c>
      <c r="K3005" s="1">
        <v>-1.15E-2</v>
      </c>
      <c r="L3005" s="1">
        <v>-1.15E-2</v>
      </c>
      <c r="M3005" s="1" t="s">
        <v>3955</v>
      </c>
    </row>
    <row r="3006" spans="1:13" x14ac:dyDescent="0.25">
      <c r="A3006" s="4" t="s">
        <v>3341</v>
      </c>
      <c r="B3006" s="1">
        <v>1985</v>
      </c>
      <c r="C3006" s="1" t="s">
        <v>34</v>
      </c>
      <c r="D3006" s="1" t="s">
        <v>35</v>
      </c>
      <c r="E3006" s="3" t="s">
        <v>3398</v>
      </c>
      <c r="F3006" s="1" t="s">
        <v>3343</v>
      </c>
      <c r="G3006" s="1">
        <v>0</v>
      </c>
      <c r="H3006" s="1">
        <v>0.11249999999999999</v>
      </c>
      <c r="I3006" s="1">
        <v>9.9374999999999991E-2</v>
      </c>
      <c r="J3006" s="1">
        <v>8.2500000000000004E-2</v>
      </c>
      <c r="K3006" s="1">
        <v>8.2500000000000004E-2</v>
      </c>
      <c r="L3006" s="1">
        <v>8.2500000000000004E-2</v>
      </c>
      <c r="M3006" s="1" t="s">
        <v>3955</v>
      </c>
    </row>
    <row r="3007" spans="1:13" x14ac:dyDescent="0.25">
      <c r="A3007" s="4" t="s">
        <v>3341</v>
      </c>
      <c r="B3007" s="1">
        <v>1985</v>
      </c>
      <c r="C3007" s="1" t="s">
        <v>88</v>
      </c>
      <c r="D3007" s="1" t="s">
        <v>38</v>
      </c>
      <c r="E3007" s="3" t="s">
        <v>3399</v>
      </c>
      <c r="F3007" s="1" t="s">
        <v>3343</v>
      </c>
      <c r="G3007" s="1">
        <v>0</v>
      </c>
      <c r="H3007" s="1">
        <v>4.8750000000000002E-2</v>
      </c>
      <c r="I3007" s="1">
        <v>4.4374999999999998E-2</v>
      </c>
      <c r="J3007" s="1">
        <v>3.7499999999999999E-2</v>
      </c>
      <c r="K3007" s="1">
        <v>3.7499999999999999E-2</v>
      </c>
      <c r="L3007" s="1">
        <v>3.7499999999999999E-2</v>
      </c>
      <c r="M3007" s="1" t="s">
        <v>3955</v>
      </c>
    </row>
    <row r="3008" spans="1:13" x14ac:dyDescent="0.25">
      <c r="A3008" s="4" t="s">
        <v>3341</v>
      </c>
      <c r="B3008" s="1">
        <v>1985</v>
      </c>
      <c r="C3008" s="1" t="s">
        <v>91</v>
      </c>
      <c r="D3008" s="1" t="s">
        <v>38</v>
      </c>
      <c r="E3008" s="3" t="s">
        <v>3400</v>
      </c>
      <c r="F3008" s="1" t="s">
        <v>3343</v>
      </c>
      <c r="G3008" s="1">
        <v>0.22725000000000001</v>
      </c>
      <c r="H3008" s="1">
        <v>0.20474999999999999</v>
      </c>
      <c r="I3008" s="1">
        <v>0.10862499999999999</v>
      </c>
      <c r="J3008" s="1">
        <v>8.7499999999999994E-2</v>
      </c>
      <c r="K3008" s="1">
        <v>8.7499999999999994E-2</v>
      </c>
      <c r="L3008" s="1">
        <v>8.7499999999999994E-2</v>
      </c>
      <c r="M3008" s="1" t="s">
        <v>3955</v>
      </c>
    </row>
    <row r="3009" spans="1:13" x14ac:dyDescent="0.25">
      <c r="A3009" s="4" t="s">
        <v>3341</v>
      </c>
      <c r="B3009" s="1">
        <v>1985</v>
      </c>
      <c r="C3009" s="1" t="s">
        <v>37</v>
      </c>
      <c r="D3009" s="1" t="s">
        <v>38</v>
      </c>
      <c r="E3009" s="3" t="s">
        <v>3401</v>
      </c>
      <c r="F3009" s="1" t="s">
        <v>3343</v>
      </c>
      <c r="G3009" s="1">
        <v>2.6250000000000002E-2</v>
      </c>
      <c r="H3009" s="1">
        <v>0.23374999999999999</v>
      </c>
      <c r="I3009" s="1">
        <v>0.39093749999999999</v>
      </c>
      <c r="J3009" s="1">
        <v>0.42125000000000001</v>
      </c>
      <c r="K3009" s="1">
        <v>0.42125000000000001</v>
      </c>
      <c r="L3009" s="1">
        <v>0.42125000000000001</v>
      </c>
      <c r="M3009" s="1" t="s">
        <v>3955</v>
      </c>
    </row>
    <row r="3010" spans="1:13" x14ac:dyDescent="0.25">
      <c r="A3010" s="4" t="s">
        <v>3341</v>
      </c>
      <c r="B3010" s="1">
        <v>1985</v>
      </c>
      <c r="C3010" s="1" t="s">
        <v>288</v>
      </c>
      <c r="D3010" s="1" t="s">
        <v>38</v>
      </c>
      <c r="E3010" s="3" t="s">
        <v>3402</v>
      </c>
      <c r="F3010" s="1" t="s">
        <v>3343</v>
      </c>
      <c r="G3010" s="1">
        <v>0</v>
      </c>
      <c r="H3010" s="1">
        <v>7.5000000000000011E-2</v>
      </c>
      <c r="I3010" s="1">
        <v>2.5000000000000001E-2</v>
      </c>
      <c r="J3010" s="1">
        <v>0</v>
      </c>
      <c r="K3010" s="1">
        <v>0</v>
      </c>
      <c r="L3010" s="1">
        <v>0</v>
      </c>
      <c r="M3010" s="1" t="s">
        <v>3955</v>
      </c>
    </row>
    <row r="3011" spans="1:13" x14ac:dyDescent="0.25">
      <c r="A3011" s="4" t="s">
        <v>3341</v>
      </c>
      <c r="B3011" s="1">
        <v>1985</v>
      </c>
      <c r="C3011" s="1" t="s">
        <v>288</v>
      </c>
      <c r="D3011" s="1" t="s">
        <v>38</v>
      </c>
      <c r="E3011" s="3" t="s">
        <v>3403</v>
      </c>
      <c r="F3011" s="1" t="s">
        <v>3343</v>
      </c>
      <c r="G3011" s="1">
        <v>0</v>
      </c>
      <c r="H3011" s="1">
        <v>-9.375E-2</v>
      </c>
      <c r="I3011" s="1">
        <v>-3.125E-2</v>
      </c>
      <c r="J3011" s="1">
        <v>0</v>
      </c>
      <c r="K3011" s="1">
        <v>0</v>
      </c>
      <c r="L3011" s="1">
        <v>0</v>
      </c>
      <c r="M3011" s="1" t="s">
        <v>3955</v>
      </c>
    </row>
    <row r="3012" spans="1:13" x14ac:dyDescent="0.25">
      <c r="A3012" s="4" t="s">
        <v>3341</v>
      </c>
      <c r="B3012" s="1">
        <v>1985</v>
      </c>
      <c r="C3012" s="1" t="s">
        <v>124</v>
      </c>
      <c r="D3012" s="1" t="s">
        <v>125</v>
      </c>
      <c r="E3012" s="3" t="s">
        <v>3404</v>
      </c>
      <c r="F3012" s="1" t="s">
        <v>3343</v>
      </c>
      <c r="G3012" s="1">
        <v>0</v>
      </c>
      <c r="H3012" s="1">
        <v>0</v>
      </c>
      <c r="I3012" s="1">
        <v>0.375</v>
      </c>
      <c r="J3012" s="1">
        <v>0.5</v>
      </c>
      <c r="K3012" s="1">
        <v>0.5</v>
      </c>
      <c r="L3012" s="1">
        <v>0.5</v>
      </c>
      <c r="M3012" s="1" t="s">
        <v>3955</v>
      </c>
    </row>
    <row r="3013" spans="1:13" x14ac:dyDescent="0.25">
      <c r="A3013" s="4" t="s">
        <v>3341</v>
      </c>
      <c r="B3013" s="1">
        <v>1985</v>
      </c>
      <c r="C3013" s="1" t="s">
        <v>15</v>
      </c>
      <c r="D3013" s="1" t="s">
        <v>16</v>
      </c>
      <c r="E3013" s="3" t="s">
        <v>3405</v>
      </c>
      <c r="F3013" s="1" t="s">
        <v>3343</v>
      </c>
      <c r="G3013" s="1">
        <v>0.06</v>
      </c>
      <c r="H3013" s="1">
        <v>0.38750000000000001</v>
      </c>
      <c r="I3013" s="1">
        <v>0.1225</v>
      </c>
      <c r="J3013" s="1">
        <v>0</v>
      </c>
      <c r="K3013" s="1">
        <v>0</v>
      </c>
      <c r="L3013" s="1">
        <v>0</v>
      </c>
      <c r="M3013" s="1" t="s">
        <v>3406</v>
      </c>
    </row>
    <row r="3014" spans="1:13" x14ac:dyDescent="0.25">
      <c r="A3014" s="4" t="s">
        <v>3341</v>
      </c>
      <c r="B3014" s="1">
        <v>1985</v>
      </c>
      <c r="C3014" s="1" t="s">
        <v>15</v>
      </c>
      <c r="D3014" s="1" t="s">
        <v>16</v>
      </c>
      <c r="E3014" s="3" t="s">
        <v>3407</v>
      </c>
      <c r="F3014" s="1" t="s">
        <v>3343</v>
      </c>
      <c r="G3014" s="1">
        <v>4.4999999999999998E-2</v>
      </c>
      <c r="H3014" s="1">
        <v>0.38250000000000001</v>
      </c>
      <c r="I3014" s="1">
        <v>0.1225</v>
      </c>
      <c r="J3014" s="1">
        <v>0</v>
      </c>
      <c r="K3014" s="1">
        <v>0</v>
      </c>
      <c r="L3014" s="1">
        <v>0</v>
      </c>
      <c r="M3014" s="1" t="s">
        <v>3406</v>
      </c>
    </row>
    <row r="3015" spans="1:13" x14ac:dyDescent="0.25">
      <c r="A3015" s="4" t="s">
        <v>3341</v>
      </c>
      <c r="B3015" s="1">
        <v>1985</v>
      </c>
      <c r="C3015" s="1" t="s">
        <v>15</v>
      </c>
      <c r="D3015" s="1" t="s">
        <v>16</v>
      </c>
      <c r="E3015" s="3" t="s">
        <v>3408</v>
      </c>
      <c r="F3015" s="1" t="s">
        <v>3343</v>
      </c>
      <c r="G3015" s="1">
        <v>0.06</v>
      </c>
      <c r="H3015" s="1">
        <v>0.32750000000000001</v>
      </c>
      <c r="I3015" s="1">
        <v>0.10249999999999999</v>
      </c>
      <c r="J3015" s="1">
        <v>0</v>
      </c>
      <c r="K3015" s="1">
        <v>0</v>
      </c>
      <c r="L3015" s="1">
        <v>0</v>
      </c>
      <c r="M3015" s="1" t="s">
        <v>3406</v>
      </c>
    </row>
    <row r="3016" spans="1:13" x14ac:dyDescent="0.25">
      <c r="A3016" s="4" t="s">
        <v>3341</v>
      </c>
      <c r="B3016" s="1">
        <v>1985</v>
      </c>
      <c r="C3016" s="1" t="s">
        <v>64</v>
      </c>
      <c r="D3016" s="1" t="s">
        <v>16</v>
      </c>
      <c r="E3016" s="3" t="s">
        <v>3409</v>
      </c>
      <c r="F3016" s="1" t="s">
        <v>3343</v>
      </c>
      <c r="G3016" s="1">
        <v>0</v>
      </c>
      <c r="H3016" s="1">
        <v>0.06</v>
      </c>
      <c r="I3016" s="1">
        <v>0.02</v>
      </c>
      <c r="J3016" s="1">
        <v>0</v>
      </c>
      <c r="K3016" s="1">
        <v>0</v>
      </c>
      <c r="L3016" s="1">
        <v>0</v>
      </c>
      <c r="M3016" s="1" t="s">
        <v>3406</v>
      </c>
    </row>
    <row r="3017" spans="1:13" x14ac:dyDescent="0.25">
      <c r="A3017" s="4" t="s">
        <v>3341</v>
      </c>
      <c r="B3017" s="1">
        <v>1985</v>
      </c>
      <c r="C3017" s="1" t="s">
        <v>19</v>
      </c>
      <c r="D3017" s="1" t="s">
        <v>20</v>
      </c>
      <c r="E3017" s="3" t="s">
        <v>3410</v>
      </c>
      <c r="F3017" s="1" t="s">
        <v>3343</v>
      </c>
      <c r="G3017" s="1">
        <v>0.13124999999999998</v>
      </c>
      <c r="H3017" s="1">
        <v>0.12625</v>
      </c>
      <c r="I3017" s="1">
        <v>2.75E-2</v>
      </c>
      <c r="J3017" s="1">
        <v>0</v>
      </c>
      <c r="K3017" s="1">
        <v>0</v>
      </c>
      <c r="L3017" s="1">
        <v>0</v>
      </c>
      <c r="M3017" s="1" t="s">
        <v>3406</v>
      </c>
    </row>
    <row r="3018" spans="1:13" x14ac:dyDescent="0.25">
      <c r="A3018" s="4" t="s">
        <v>3341</v>
      </c>
      <c r="B3018" s="1">
        <v>1985</v>
      </c>
      <c r="C3018" s="1" t="s">
        <v>140</v>
      </c>
      <c r="D3018" s="1" t="s">
        <v>100</v>
      </c>
      <c r="E3018" s="3" t="s">
        <v>3411</v>
      </c>
      <c r="F3018" s="1" t="s">
        <v>3343</v>
      </c>
      <c r="G3018" s="1">
        <v>2.2499999999999999E-2</v>
      </c>
      <c r="H3018" s="1">
        <v>2.6250000000000002E-2</v>
      </c>
      <c r="I3018" s="1">
        <v>6.2500000000000003E-3</v>
      </c>
      <c r="J3018" s="1">
        <v>0</v>
      </c>
      <c r="K3018" s="1">
        <v>0</v>
      </c>
      <c r="L3018" s="1">
        <v>0</v>
      </c>
      <c r="M3018" s="1" t="s">
        <v>3406</v>
      </c>
    </row>
    <row r="3019" spans="1:13" x14ac:dyDescent="0.25">
      <c r="A3019" s="4" t="s">
        <v>3341</v>
      </c>
      <c r="B3019" s="1">
        <v>1985</v>
      </c>
      <c r="C3019" s="1" t="s">
        <v>19</v>
      </c>
      <c r="D3019" s="1" t="s">
        <v>20</v>
      </c>
      <c r="E3019" s="3" t="s">
        <v>3412</v>
      </c>
      <c r="F3019" s="1" t="s">
        <v>3343</v>
      </c>
      <c r="G3019" s="1">
        <v>7.4999999999999997E-3</v>
      </c>
      <c r="H3019" s="1">
        <v>7.0000000000000007E-2</v>
      </c>
      <c r="I3019" s="1">
        <v>2.2499999999999999E-2</v>
      </c>
      <c r="J3019" s="1">
        <v>0</v>
      </c>
      <c r="K3019" s="1">
        <v>0</v>
      </c>
      <c r="L3019" s="1">
        <v>0</v>
      </c>
      <c r="M3019" s="1" t="s">
        <v>3406</v>
      </c>
    </row>
    <row r="3020" spans="1:13" x14ac:dyDescent="0.25">
      <c r="A3020" s="4" t="s">
        <v>3341</v>
      </c>
      <c r="B3020" s="1">
        <v>1985</v>
      </c>
      <c r="C3020" s="1" t="s">
        <v>19</v>
      </c>
      <c r="D3020" s="1" t="s">
        <v>20</v>
      </c>
      <c r="E3020" s="3" t="s">
        <v>3413</v>
      </c>
      <c r="F3020" s="1" t="s">
        <v>3343</v>
      </c>
      <c r="G3020" s="1">
        <v>0</v>
      </c>
      <c r="H3020" s="1">
        <v>-7.4999999999999997E-3</v>
      </c>
      <c r="I3020" s="1">
        <v>-2.5000000000000001E-3</v>
      </c>
      <c r="J3020" s="1">
        <v>0</v>
      </c>
      <c r="K3020" s="1">
        <v>0</v>
      </c>
      <c r="L3020" s="1">
        <v>0</v>
      </c>
      <c r="M3020" s="1" t="s">
        <v>3406</v>
      </c>
    </row>
    <row r="3021" spans="1:13" x14ac:dyDescent="0.25">
      <c r="A3021" s="4" t="s">
        <v>3341</v>
      </c>
      <c r="B3021" s="1">
        <v>1985</v>
      </c>
      <c r="C3021" s="1" t="s">
        <v>19</v>
      </c>
      <c r="D3021" s="1" t="s">
        <v>20</v>
      </c>
      <c r="E3021" s="3" t="s">
        <v>3414</v>
      </c>
      <c r="F3021" s="1" t="s">
        <v>3343</v>
      </c>
      <c r="G3021" s="1">
        <v>-0.22499999999999998</v>
      </c>
      <c r="H3021" s="1">
        <v>-0.3</v>
      </c>
      <c r="I3021" s="1">
        <v>-7.4999999999999997E-2</v>
      </c>
      <c r="J3021" s="1">
        <v>0</v>
      </c>
      <c r="K3021" s="1">
        <v>0</v>
      </c>
      <c r="L3021" s="1">
        <v>0</v>
      </c>
      <c r="M3021" s="1" t="s">
        <v>3406</v>
      </c>
    </row>
    <row r="3022" spans="1:13" x14ac:dyDescent="0.25">
      <c r="A3022" s="4" t="s">
        <v>3341</v>
      </c>
      <c r="B3022" s="1">
        <v>1985</v>
      </c>
      <c r="C3022" s="1" t="s">
        <v>15</v>
      </c>
      <c r="D3022" s="1" t="s">
        <v>16</v>
      </c>
      <c r="E3022" s="3" t="s">
        <v>3415</v>
      </c>
      <c r="F3022" s="1" t="s">
        <v>3343</v>
      </c>
      <c r="G3022" s="1">
        <v>0</v>
      </c>
      <c r="H3022" s="1">
        <v>-0.03</v>
      </c>
      <c r="I3022" s="1">
        <v>-0.01</v>
      </c>
      <c r="J3022" s="1">
        <v>0</v>
      </c>
      <c r="K3022" s="1">
        <v>0</v>
      </c>
      <c r="L3022" s="1">
        <v>0</v>
      </c>
      <c r="M3022" s="1" t="s">
        <v>3406</v>
      </c>
    </row>
    <row r="3023" spans="1:13" x14ac:dyDescent="0.25">
      <c r="A3023" s="4" t="s">
        <v>3341</v>
      </c>
      <c r="B3023" s="1">
        <v>1985</v>
      </c>
      <c r="C3023" s="1" t="s">
        <v>140</v>
      </c>
      <c r="D3023" s="1" t="s">
        <v>100</v>
      </c>
      <c r="E3023" s="3" t="s">
        <v>3416</v>
      </c>
      <c r="F3023" s="1" t="s">
        <v>3343</v>
      </c>
      <c r="G3023" s="1">
        <v>-3.7499999999999999E-3</v>
      </c>
      <c r="H3023" s="1">
        <v>-2.375E-2</v>
      </c>
      <c r="I3023" s="1">
        <v>-7.4999999999999997E-3</v>
      </c>
      <c r="J3023" s="1">
        <v>0</v>
      </c>
      <c r="K3023" s="1">
        <v>0</v>
      </c>
      <c r="L3023" s="1">
        <v>0</v>
      </c>
      <c r="M3023" s="1" t="s">
        <v>3406</v>
      </c>
    </row>
    <row r="3024" spans="1:13" x14ac:dyDescent="0.25">
      <c r="A3024" s="4" t="s">
        <v>3341</v>
      </c>
      <c r="B3024" s="1">
        <v>1985</v>
      </c>
      <c r="C3024" s="1" t="s">
        <v>23</v>
      </c>
      <c r="D3024" s="1" t="s">
        <v>24</v>
      </c>
      <c r="E3024" s="3" t="s">
        <v>3417</v>
      </c>
      <c r="F3024" s="1" t="s">
        <v>3343</v>
      </c>
      <c r="G3024" s="1">
        <v>0.20625000000000002</v>
      </c>
      <c r="H3024" s="1">
        <v>0.245</v>
      </c>
      <c r="I3024" s="1">
        <v>5.8749999999999997E-2</v>
      </c>
      <c r="J3024" s="1">
        <v>0</v>
      </c>
      <c r="K3024" s="1">
        <v>0</v>
      </c>
      <c r="L3024" s="1">
        <v>0</v>
      </c>
      <c r="M3024" s="1" t="s">
        <v>3406</v>
      </c>
    </row>
    <row r="3025" spans="1:13" x14ac:dyDescent="0.25">
      <c r="A3025" s="4" t="s">
        <v>3341</v>
      </c>
      <c r="B3025" s="1">
        <v>1985</v>
      </c>
      <c r="C3025" s="1" t="s">
        <v>23</v>
      </c>
      <c r="D3025" s="1" t="s">
        <v>24</v>
      </c>
      <c r="E3025" s="3" t="s">
        <v>3418</v>
      </c>
      <c r="F3025" s="1" t="s">
        <v>3343</v>
      </c>
      <c r="G3025" s="1">
        <v>0.06</v>
      </c>
      <c r="H3025" s="1">
        <v>0.70250000000000001</v>
      </c>
      <c r="I3025" s="1">
        <v>0.22750000000000001</v>
      </c>
      <c r="J3025" s="1">
        <v>0</v>
      </c>
      <c r="K3025" s="1">
        <v>0</v>
      </c>
      <c r="L3025" s="1">
        <v>0</v>
      </c>
      <c r="M3025" s="1" t="s">
        <v>3406</v>
      </c>
    </row>
    <row r="3026" spans="1:13" x14ac:dyDescent="0.25">
      <c r="A3026" s="4" t="s">
        <v>3341</v>
      </c>
      <c r="B3026" s="1">
        <v>1985</v>
      </c>
      <c r="C3026" s="1" t="s">
        <v>23</v>
      </c>
      <c r="D3026" s="1" t="s">
        <v>24</v>
      </c>
      <c r="E3026" s="3" t="s">
        <v>3419</v>
      </c>
      <c r="F3026" s="1" t="s">
        <v>3343</v>
      </c>
      <c r="G3026" s="1">
        <v>0.15000000000000002</v>
      </c>
      <c r="H3026" s="1">
        <v>0.08</v>
      </c>
      <c r="I3026" s="1">
        <v>0.01</v>
      </c>
      <c r="J3026" s="1">
        <v>0</v>
      </c>
      <c r="K3026" s="1">
        <v>0</v>
      </c>
      <c r="L3026" s="1">
        <v>0</v>
      </c>
      <c r="M3026" s="1" t="s">
        <v>3406</v>
      </c>
    </row>
    <row r="3027" spans="1:13" x14ac:dyDescent="0.25">
      <c r="A3027" s="4" t="s">
        <v>3341</v>
      </c>
      <c r="B3027" s="1">
        <v>1985</v>
      </c>
      <c r="C3027" s="1" t="s">
        <v>23</v>
      </c>
      <c r="D3027" s="1" t="s">
        <v>24</v>
      </c>
      <c r="E3027" s="3" t="s">
        <v>3420</v>
      </c>
      <c r="F3027" s="1" t="s">
        <v>3343</v>
      </c>
      <c r="G3027" s="1">
        <v>0.29625000000000001</v>
      </c>
      <c r="H3027" s="1">
        <v>0.5</v>
      </c>
      <c r="I3027" s="1">
        <v>0.13375000000000001</v>
      </c>
      <c r="J3027" s="1">
        <v>0</v>
      </c>
      <c r="K3027" s="1">
        <v>0</v>
      </c>
      <c r="L3027" s="1">
        <v>0</v>
      </c>
      <c r="M3027" s="1" t="s">
        <v>3406</v>
      </c>
    </row>
    <row r="3028" spans="1:13" x14ac:dyDescent="0.25">
      <c r="A3028" s="4" t="s">
        <v>3341</v>
      </c>
      <c r="B3028" s="1">
        <v>1986</v>
      </c>
      <c r="C3028" s="1" t="s">
        <v>67</v>
      </c>
      <c r="D3028" s="1" t="s">
        <v>68</v>
      </c>
      <c r="E3028" s="3" t="s">
        <v>3421</v>
      </c>
      <c r="F3028" s="1" t="s">
        <v>3343</v>
      </c>
      <c r="G3028" s="1">
        <v>0.375</v>
      </c>
      <c r="H3028" s="1">
        <v>0.20750000000000002</v>
      </c>
      <c r="I3028" s="1">
        <v>0.11</v>
      </c>
      <c r="J3028" s="1">
        <v>2.75E-2</v>
      </c>
      <c r="K3028" s="1">
        <v>0</v>
      </c>
      <c r="L3028" s="1">
        <v>0</v>
      </c>
      <c r="M3028" s="1" t="s">
        <v>3422</v>
      </c>
    </row>
    <row r="3029" spans="1:13" x14ac:dyDescent="0.25">
      <c r="A3029" s="4" t="s">
        <v>3341</v>
      </c>
      <c r="B3029" s="1">
        <v>1986</v>
      </c>
      <c r="C3029" s="1" t="s">
        <v>67</v>
      </c>
      <c r="D3029" s="1" t="s">
        <v>68</v>
      </c>
      <c r="E3029" s="3" t="s">
        <v>1703</v>
      </c>
      <c r="F3029" s="1" t="s">
        <v>3343</v>
      </c>
      <c r="G3029" s="1">
        <v>7.5000000000000011E-2</v>
      </c>
      <c r="H3029" s="1">
        <v>8.8749999999999996E-2</v>
      </c>
      <c r="I3029" s="1">
        <v>-2.4999999999999991E-2</v>
      </c>
      <c r="J3029" s="1">
        <v>-1.5416666666666664E-2</v>
      </c>
      <c r="K3029" s="1">
        <v>0</v>
      </c>
      <c r="L3029" s="1">
        <v>0</v>
      </c>
      <c r="M3029" s="1" t="s">
        <v>3422</v>
      </c>
    </row>
    <row r="3030" spans="1:13" x14ac:dyDescent="0.25">
      <c r="A3030" s="4" t="s">
        <v>3341</v>
      </c>
      <c r="B3030" s="1">
        <v>1986</v>
      </c>
      <c r="C3030" s="1" t="s">
        <v>64</v>
      </c>
      <c r="D3030" s="1" t="s">
        <v>16</v>
      </c>
      <c r="E3030" s="3" t="s">
        <v>3423</v>
      </c>
      <c r="F3030" s="1" t="s">
        <v>3343</v>
      </c>
      <c r="G3030" s="1">
        <v>0</v>
      </c>
      <c r="H3030" s="1">
        <v>1.4999999999999999E-2</v>
      </c>
      <c r="I3030" s="1">
        <v>5.0000000000000001E-3</v>
      </c>
      <c r="J3030" s="1">
        <v>0</v>
      </c>
      <c r="K3030" s="1">
        <v>0</v>
      </c>
      <c r="L3030" s="1">
        <v>0</v>
      </c>
      <c r="M3030" s="1" t="s">
        <v>3422</v>
      </c>
    </row>
    <row r="3031" spans="1:13" x14ac:dyDescent="0.25">
      <c r="A3031" s="4" t="s">
        <v>3341</v>
      </c>
      <c r="B3031" s="1">
        <v>1986</v>
      </c>
      <c r="C3031" s="1" t="s">
        <v>97</v>
      </c>
      <c r="D3031" s="1" t="s">
        <v>20</v>
      </c>
      <c r="E3031" s="3" t="s">
        <v>3424</v>
      </c>
      <c r="F3031" s="1" t="s">
        <v>3343</v>
      </c>
      <c r="G3031" s="1">
        <v>0</v>
      </c>
      <c r="H3031" s="1">
        <v>1.8750000000000003E-2</v>
      </c>
      <c r="I3031" s="1">
        <v>4.4999999999999991E-2</v>
      </c>
      <c r="J3031" s="1">
        <v>1.2916666666666665E-2</v>
      </c>
      <c r="K3031" s="1">
        <v>0</v>
      </c>
      <c r="L3031" s="1">
        <v>0</v>
      </c>
      <c r="M3031" s="1" t="s">
        <v>3422</v>
      </c>
    </row>
    <row r="3032" spans="1:13" x14ac:dyDescent="0.25">
      <c r="A3032" s="4" t="s">
        <v>3341</v>
      </c>
      <c r="B3032" s="1">
        <v>1986</v>
      </c>
      <c r="C3032" s="1" t="s">
        <v>124</v>
      </c>
      <c r="D3032" s="1" t="s">
        <v>125</v>
      </c>
      <c r="E3032" s="3" t="s">
        <v>3425</v>
      </c>
      <c r="F3032" s="1" t="s">
        <v>3343</v>
      </c>
      <c r="G3032" s="1">
        <v>0.15000000000000002</v>
      </c>
      <c r="H3032" s="1">
        <v>5.3750000000000006E-2</v>
      </c>
      <c r="I3032" s="1">
        <v>0.08</v>
      </c>
      <c r="J3032" s="1">
        <v>2.6249999999999999E-2</v>
      </c>
      <c r="K3032" s="1">
        <v>0</v>
      </c>
      <c r="L3032" s="1">
        <v>0</v>
      </c>
      <c r="M3032" s="1" t="s">
        <v>3422</v>
      </c>
    </row>
    <row r="3033" spans="1:13" x14ac:dyDescent="0.25">
      <c r="A3033" s="4" t="s">
        <v>3341</v>
      </c>
      <c r="B3033" s="1">
        <v>1986</v>
      </c>
      <c r="C3033" s="1" t="s">
        <v>124</v>
      </c>
      <c r="D3033" s="1" t="s">
        <v>125</v>
      </c>
      <c r="E3033" s="3" t="s">
        <v>1753</v>
      </c>
      <c r="F3033" s="1" t="s">
        <v>3343</v>
      </c>
      <c r="G3033" s="1">
        <v>0</v>
      </c>
      <c r="H3033" s="1">
        <v>0</v>
      </c>
      <c r="I3033" s="1">
        <v>0</v>
      </c>
      <c r="J3033" s="1">
        <v>0</v>
      </c>
      <c r="K3033" s="1">
        <v>0</v>
      </c>
      <c r="L3033" s="1">
        <v>0</v>
      </c>
      <c r="M3033" s="1" t="s">
        <v>3422</v>
      </c>
    </row>
    <row r="3034" spans="1:13" x14ac:dyDescent="0.25">
      <c r="A3034" s="4" t="s">
        <v>3341</v>
      </c>
      <c r="B3034" s="1">
        <v>1986</v>
      </c>
      <c r="C3034" s="1" t="s">
        <v>19</v>
      </c>
      <c r="D3034" s="1" t="s">
        <v>20</v>
      </c>
      <c r="E3034" s="3" t="s">
        <v>3426</v>
      </c>
      <c r="F3034" s="1" t="s">
        <v>3343</v>
      </c>
      <c r="G3034" s="1">
        <v>0</v>
      </c>
      <c r="H3034" s="1">
        <v>-0.12</v>
      </c>
      <c r="I3034" s="1">
        <v>8.249999999999999E-2</v>
      </c>
      <c r="J3034" s="1">
        <v>4.0833333333333333E-2</v>
      </c>
      <c r="K3034" s="1">
        <v>0</v>
      </c>
      <c r="L3034" s="1">
        <v>0</v>
      </c>
      <c r="M3034" s="1" t="s">
        <v>3427</v>
      </c>
    </row>
    <row r="3035" spans="1:13" x14ac:dyDescent="0.25">
      <c r="A3035" s="4" t="s">
        <v>3341</v>
      </c>
      <c r="B3035" s="1">
        <v>1986</v>
      </c>
      <c r="C3035" s="1" t="s">
        <v>15</v>
      </c>
      <c r="D3035" s="1" t="s">
        <v>16</v>
      </c>
      <c r="E3035" s="3" t="s">
        <v>3428</v>
      </c>
      <c r="F3035" s="1" t="s">
        <v>3343</v>
      </c>
      <c r="G3035" s="1">
        <v>0.42000000000000004</v>
      </c>
      <c r="H3035" s="1">
        <v>0.50750000000000006</v>
      </c>
      <c r="I3035" s="1">
        <v>0.21000000000000005</v>
      </c>
      <c r="J3035" s="1">
        <v>2.9166666666666684E-2</v>
      </c>
      <c r="K3035" s="1">
        <v>0</v>
      </c>
      <c r="L3035" s="1">
        <v>0</v>
      </c>
      <c r="M3035" s="1" t="s">
        <v>3427</v>
      </c>
    </row>
    <row r="3036" spans="1:13" x14ac:dyDescent="0.25">
      <c r="A3036" s="4" t="s">
        <v>3341</v>
      </c>
      <c r="B3036" s="1">
        <v>1986</v>
      </c>
      <c r="C3036" s="1" t="s">
        <v>19</v>
      </c>
      <c r="D3036" s="1" t="s">
        <v>20</v>
      </c>
      <c r="E3036" s="3" t="s">
        <v>3429</v>
      </c>
      <c r="F3036" s="1" t="s">
        <v>3343</v>
      </c>
      <c r="G3036" s="1">
        <v>0.28500000000000003</v>
      </c>
      <c r="H3036" s="1">
        <v>9.8750000000000004E-2</v>
      </c>
      <c r="I3036" s="1">
        <v>-7.375000000000001E-2</v>
      </c>
      <c r="J3036" s="1">
        <v>-2.5000000000000001E-2</v>
      </c>
      <c r="K3036" s="1">
        <v>0</v>
      </c>
      <c r="L3036" s="1">
        <v>0</v>
      </c>
      <c r="M3036" s="1" t="s">
        <v>3427</v>
      </c>
    </row>
    <row r="3037" spans="1:13" x14ac:dyDescent="0.25">
      <c r="A3037" s="4" t="s">
        <v>3341</v>
      </c>
      <c r="B3037" s="1">
        <v>1986</v>
      </c>
      <c r="C3037" s="1" t="s">
        <v>19</v>
      </c>
      <c r="D3037" s="1" t="s">
        <v>20</v>
      </c>
      <c r="E3037" s="3" t="s">
        <v>3430</v>
      </c>
      <c r="F3037" s="1" t="s">
        <v>3343</v>
      </c>
      <c r="G3037" s="1">
        <v>0</v>
      </c>
      <c r="H3037" s="1">
        <v>0.315</v>
      </c>
      <c r="I3037" s="1">
        <v>0.12125000000000001</v>
      </c>
      <c r="J3037" s="1">
        <v>5.4166666666666712E-3</v>
      </c>
      <c r="K3037" s="1">
        <v>0</v>
      </c>
      <c r="L3037" s="1">
        <v>0</v>
      </c>
      <c r="M3037" s="1" t="s">
        <v>3427</v>
      </c>
    </row>
    <row r="3038" spans="1:13" x14ac:dyDescent="0.25">
      <c r="A3038" s="4" t="s">
        <v>3341</v>
      </c>
      <c r="B3038" s="1">
        <v>1986</v>
      </c>
      <c r="C3038" s="1" t="s">
        <v>23</v>
      </c>
      <c r="D3038" s="1" t="s">
        <v>24</v>
      </c>
      <c r="E3038" s="3" t="s">
        <v>3431</v>
      </c>
      <c r="F3038" s="1" t="s">
        <v>3343</v>
      </c>
      <c r="G3038" s="1">
        <v>0.61124999999999996</v>
      </c>
      <c r="H3038" s="1">
        <v>0.38</v>
      </c>
      <c r="I3038" s="1">
        <v>0.12124999999999994</v>
      </c>
      <c r="J3038" s="1">
        <v>2.0833333333333315E-2</v>
      </c>
      <c r="K3038" s="1">
        <v>0</v>
      </c>
      <c r="L3038" s="1">
        <v>0</v>
      </c>
      <c r="M3038" s="1" t="s">
        <v>3427</v>
      </c>
    </row>
    <row r="3039" spans="1:13" x14ac:dyDescent="0.25">
      <c r="A3039" s="4" t="s">
        <v>3341</v>
      </c>
      <c r="B3039" s="1">
        <v>1986</v>
      </c>
      <c r="C3039" s="1" t="s">
        <v>23</v>
      </c>
      <c r="D3039" s="1" t="s">
        <v>24</v>
      </c>
      <c r="E3039" s="3" t="s">
        <v>3432</v>
      </c>
      <c r="F3039" s="1" t="s">
        <v>3343</v>
      </c>
      <c r="G3039" s="1">
        <v>0.11249999999999999</v>
      </c>
      <c r="H3039" s="1">
        <v>3.7499999999999999E-2</v>
      </c>
      <c r="I3039" s="1">
        <v>0</v>
      </c>
      <c r="J3039" s="1">
        <v>0</v>
      </c>
      <c r="K3039" s="1">
        <v>0</v>
      </c>
      <c r="L3039" s="1">
        <v>0</v>
      </c>
      <c r="M3039" s="1" t="s">
        <v>3427</v>
      </c>
    </row>
    <row r="3040" spans="1:13" x14ac:dyDescent="0.25">
      <c r="A3040" s="4" t="s">
        <v>3341</v>
      </c>
      <c r="B3040" s="1">
        <v>1987</v>
      </c>
      <c r="C3040" s="1" t="s">
        <v>15</v>
      </c>
      <c r="D3040" s="1" t="s">
        <v>16</v>
      </c>
      <c r="E3040" s="3" t="s">
        <v>3433</v>
      </c>
      <c r="F3040" s="1" t="s">
        <v>3343</v>
      </c>
      <c r="G3040" s="1">
        <v>0</v>
      </c>
      <c r="H3040" s="1">
        <v>-1.2787500000000001</v>
      </c>
      <c r="I3040" s="1">
        <v>-2.0274999999999999</v>
      </c>
      <c r="J3040" s="1">
        <v>0.58750000000000013</v>
      </c>
      <c r="K3040" s="1">
        <v>0.32500000000000001</v>
      </c>
      <c r="L3040" s="1">
        <v>-1.6250000000000001E-2</v>
      </c>
      <c r="M3040" s="1" t="s">
        <v>3434</v>
      </c>
    </row>
    <row r="3041" spans="1:13" x14ac:dyDescent="0.25">
      <c r="A3041" s="4" t="s">
        <v>3341</v>
      </c>
      <c r="B3041" s="1">
        <v>1987</v>
      </c>
      <c r="C3041" s="1" t="s">
        <v>19</v>
      </c>
      <c r="D3041" s="1" t="s">
        <v>20</v>
      </c>
      <c r="E3041" s="3" t="s">
        <v>3435</v>
      </c>
      <c r="F3041" s="1" t="s">
        <v>3343</v>
      </c>
      <c r="G3041" s="1">
        <v>0</v>
      </c>
      <c r="H3041" s="1">
        <v>0.39750000000000002</v>
      </c>
      <c r="I3041" s="1">
        <v>0.20375000000000001</v>
      </c>
      <c r="J3041" s="1">
        <v>0.42875000000000002</v>
      </c>
      <c r="K3041" s="1">
        <v>0.40500000000000003</v>
      </c>
      <c r="L3041" s="1">
        <v>0.09</v>
      </c>
      <c r="M3041" s="1" t="s">
        <v>3434</v>
      </c>
    </row>
    <row r="3042" spans="1:13" x14ac:dyDescent="0.25">
      <c r="A3042" s="4" t="s">
        <v>3341</v>
      </c>
      <c r="B3042" s="1">
        <v>1987</v>
      </c>
      <c r="C3042" s="1" t="s">
        <v>15</v>
      </c>
      <c r="D3042" s="1" t="s">
        <v>16</v>
      </c>
      <c r="E3042" s="3" t="s">
        <v>3436</v>
      </c>
      <c r="F3042" s="1" t="s">
        <v>3343</v>
      </c>
      <c r="G3042" s="1">
        <v>0</v>
      </c>
      <c r="H3042" s="1">
        <v>0</v>
      </c>
      <c r="I3042" s="1">
        <v>0.82500000000000007</v>
      </c>
      <c r="J3042" s="1">
        <v>-0.55000000000000004</v>
      </c>
      <c r="K3042" s="1">
        <v>-0.27500000000000002</v>
      </c>
      <c r="L3042" s="1">
        <v>0</v>
      </c>
      <c r="M3042" s="1" t="s">
        <v>3434</v>
      </c>
    </row>
    <row r="3043" spans="1:13" x14ac:dyDescent="0.25">
      <c r="A3043" s="4" t="s">
        <v>3341</v>
      </c>
      <c r="B3043" s="1">
        <v>1987</v>
      </c>
      <c r="C3043" s="1" t="s">
        <v>23</v>
      </c>
      <c r="D3043" s="1" t="s">
        <v>24</v>
      </c>
      <c r="E3043" s="3" t="s">
        <v>3437</v>
      </c>
      <c r="F3043" s="1" t="s">
        <v>3343</v>
      </c>
      <c r="G3043" s="1">
        <v>0</v>
      </c>
      <c r="H3043" s="1">
        <v>0.91875000000000007</v>
      </c>
      <c r="I3043" s="1">
        <v>0.37375000000000003</v>
      </c>
      <c r="J3043" s="1">
        <v>7.1250000000000008E-2</v>
      </c>
      <c r="K3043" s="1">
        <v>6.8750000000000006E-2</v>
      </c>
      <c r="L3043" s="1">
        <v>1.7500000000000002E-2</v>
      </c>
      <c r="M3043" s="1" t="s">
        <v>3434</v>
      </c>
    </row>
    <row r="3044" spans="1:13" x14ac:dyDescent="0.25">
      <c r="A3044" s="4" t="s">
        <v>3341</v>
      </c>
      <c r="B3044" s="1">
        <v>1987</v>
      </c>
      <c r="C3044" s="1" t="s">
        <v>23</v>
      </c>
      <c r="D3044" s="1" t="s">
        <v>24</v>
      </c>
      <c r="E3044" s="3" t="s">
        <v>3438</v>
      </c>
      <c r="F3044" s="1" t="s">
        <v>3343</v>
      </c>
      <c r="G3044" s="1">
        <v>0</v>
      </c>
      <c r="H3044" s="1">
        <v>1.2000000000000002</v>
      </c>
      <c r="I3044" s="1">
        <v>-0.80000000000000016</v>
      </c>
      <c r="J3044" s="1">
        <v>-0.4</v>
      </c>
      <c r="K3044" s="1">
        <v>0</v>
      </c>
      <c r="L3044" s="1">
        <v>0</v>
      </c>
      <c r="M3044" s="1" t="s">
        <v>3434</v>
      </c>
    </row>
    <row r="3045" spans="1:13" x14ac:dyDescent="0.25">
      <c r="A3045" s="4" t="s">
        <v>3341</v>
      </c>
      <c r="B3045" s="1">
        <v>1987</v>
      </c>
      <c r="C3045" s="1" t="s">
        <v>64</v>
      </c>
      <c r="D3045" s="1" t="s">
        <v>16</v>
      </c>
      <c r="E3045" s="3" t="s">
        <v>3439</v>
      </c>
      <c r="F3045" s="1" t="s">
        <v>3343</v>
      </c>
      <c r="G3045" s="1">
        <v>0</v>
      </c>
      <c r="H3045" s="1">
        <v>-0.09</v>
      </c>
      <c r="I3045" s="1">
        <v>-5.2499999999999998E-2</v>
      </c>
      <c r="J3045" s="1">
        <v>-1.125E-2</v>
      </c>
      <c r="K3045" s="1">
        <v>-5.0000000000000001E-3</v>
      </c>
      <c r="L3045" s="1">
        <v>-1.25E-3</v>
      </c>
      <c r="M3045" s="1" t="s">
        <v>3434</v>
      </c>
    </row>
    <row r="3046" spans="1:13" x14ac:dyDescent="0.25">
      <c r="A3046" s="4" t="s">
        <v>3341</v>
      </c>
      <c r="B3046" s="1">
        <v>1987</v>
      </c>
      <c r="C3046" s="1" t="s">
        <v>124</v>
      </c>
      <c r="D3046" s="1" t="s">
        <v>125</v>
      </c>
      <c r="E3046" s="3" t="s">
        <v>3440</v>
      </c>
      <c r="F3046" s="1" t="s">
        <v>3343</v>
      </c>
      <c r="G3046" s="1">
        <v>0</v>
      </c>
      <c r="H3046" s="1">
        <v>-0.255</v>
      </c>
      <c r="I3046" s="1">
        <v>-0.1</v>
      </c>
      <c r="J3046" s="1">
        <v>-2.3750000000000004E-2</v>
      </c>
      <c r="K3046" s="1">
        <v>-1.375E-2</v>
      </c>
      <c r="L3046" s="1">
        <v>-2.5000000000000001E-3</v>
      </c>
      <c r="M3046" s="1" t="s">
        <v>3434</v>
      </c>
    </row>
    <row r="3047" spans="1:13" x14ac:dyDescent="0.25">
      <c r="A3047" s="4" t="s">
        <v>3341</v>
      </c>
      <c r="B3047" s="1">
        <v>1988</v>
      </c>
      <c r="C3047" s="1" t="s">
        <v>23</v>
      </c>
      <c r="D3047" s="1" t="s">
        <v>24</v>
      </c>
      <c r="E3047" s="3" t="s">
        <v>3441</v>
      </c>
      <c r="F3047" s="1" t="s">
        <v>3343</v>
      </c>
      <c r="G3047" s="1">
        <v>0.16875000000000001</v>
      </c>
      <c r="H3047" s="1">
        <v>0.11249999999999999</v>
      </c>
      <c r="I3047" s="1">
        <v>1.8749999999999999E-2</v>
      </c>
      <c r="J3047" s="1">
        <v>0</v>
      </c>
      <c r="K3047" s="1">
        <v>0</v>
      </c>
      <c r="L3047" s="1">
        <v>0</v>
      </c>
      <c r="M3047" s="1" t="s">
        <v>3956</v>
      </c>
    </row>
    <row r="3048" spans="1:13" x14ac:dyDescent="0.25">
      <c r="A3048" s="4" t="s">
        <v>3341</v>
      </c>
      <c r="B3048" s="1">
        <v>1989</v>
      </c>
      <c r="C3048" s="1" t="s">
        <v>67</v>
      </c>
      <c r="D3048" s="1" t="s">
        <v>68</v>
      </c>
      <c r="E3048" s="3" t="s">
        <v>3442</v>
      </c>
      <c r="F3048" s="1" t="s">
        <v>3343</v>
      </c>
      <c r="G3048" s="1">
        <v>7.4999999999999997E-3</v>
      </c>
      <c r="H3048" s="1">
        <v>0.01</v>
      </c>
      <c r="I3048" s="1">
        <v>2.5000000000000001E-3</v>
      </c>
      <c r="J3048" s="1">
        <v>0</v>
      </c>
      <c r="K3048" s="1">
        <v>0</v>
      </c>
      <c r="L3048" s="1">
        <v>0</v>
      </c>
      <c r="M3048" s="1" t="s">
        <v>3957</v>
      </c>
    </row>
    <row r="3049" spans="1:13" x14ac:dyDescent="0.25">
      <c r="A3049" s="4" t="s">
        <v>3341</v>
      </c>
      <c r="B3049" s="1">
        <v>1989</v>
      </c>
      <c r="C3049" s="1" t="s">
        <v>71</v>
      </c>
      <c r="D3049" s="1" t="s">
        <v>72</v>
      </c>
      <c r="E3049" s="3" t="s">
        <v>3443</v>
      </c>
      <c r="F3049" s="1" t="s">
        <v>3343</v>
      </c>
      <c r="G3049" s="1">
        <v>1.4999999999999999E-2</v>
      </c>
      <c r="H3049" s="1">
        <v>5.0000000000000001E-3</v>
      </c>
      <c r="I3049" s="1">
        <v>0</v>
      </c>
      <c r="J3049" s="1">
        <v>0</v>
      </c>
      <c r="K3049" s="1">
        <v>0</v>
      </c>
      <c r="L3049" s="1">
        <v>0</v>
      </c>
      <c r="M3049" s="1" t="s">
        <v>3957</v>
      </c>
    </row>
    <row r="3050" spans="1:13" x14ac:dyDescent="0.25">
      <c r="A3050" s="4" t="s">
        <v>3341</v>
      </c>
      <c r="B3050" s="1">
        <v>1989</v>
      </c>
      <c r="C3050" s="1" t="s">
        <v>67</v>
      </c>
      <c r="D3050" s="1" t="s">
        <v>68</v>
      </c>
      <c r="E3050" s="3" t="s">
        <v>3444</v>
      </c>
      <c r="F3050" s="1" t="s">
        <v>3343</v>
      </c>
      <c r="G3050" s="1">
        <v>5.2500000000000003E-3</v>
      </c>
      <c r="H3050" s="1">
        <v>7.0000000000000001E-3</v>
      </c>
      <c r="I3050" s="1">
        <v>1.75E-3</v>
      </c>
      <c r="J3050" s="1">
        <v>0</v>
      </c>
      <c r="K3050" s="1">
        <v>0</v>
      </c>
      <c r="L3050" s="1">
        <v>0</v>
      </c>
      <c r="M3050" s="1" t="s">
        <v>3957</v>
      </c>
    </row>
    <row r="3051" spans="1:13" x14ac:dyDescent="0.25">
      <c r="A3051" s="4" t="s">
        <v>3341</v>
      </c>
      <c r="B3051" s="1">
        <v>1989</v>
      </c>
      <c r="C3051" s="1" t="s">
        <v>67</v>
      </c>
      <c r="D3051" s="1" t="s">
        <v>68</v>
      </c>
      <c r="E3051" s="3" t="s">
        <v>3445</v>
      </c>
      <c r="F3051" s="1" t="s">
        <v>3343</v>
      </c>
      <c r="G3051" s="1">
        <v>7.4999999999999997E-3</v>
      </c>
      <c r="H3051" s="1">
        <v>1.75E-3</v>
      </c>
      <c r="I3051" s="1">
        <v>-2.5000000000000001E-4</v>
      </c>
      <c r="J3051" s="1">
        <v>0</v>
      </c>
      <c r="K3051" s="1">
        <v>0</v>
      </c>
      <c r="L3051" s="1">
        <v>0</v>
      </c>
      <c r="M3051" s="1" t="s">
        <v>3957</v>
      </c>
    </row>
    <row r="3052" spans="1:13" x14ac:dyDescent="0.25">
      <c r="A3052" s="4" t="s">
        <v>3341</v>
      </c>
      <c r="B3052" s="1">
        <v>1989</v>
      </c>
      <c r="C3052" s="1" t="s">
        <v>67</v>
      </c>
      <c r="D3052" s="1" t="s">
        <v>68</v>
      </c>
      <c r="E3052" s="3" t="s">
        <v>3446</v>
      </c>
      <c r="F3052" s="1" t="s">
        <v>3343</v>
      </c>
      <c r="G3052" s="1">
        <v>0</v>
      </c>
      <c r="H3052" s="1">
        <v>3.7499999999999999E-3</v>
      </c>
      <c r="I3052" s="1">
        <v>1.25E-3</v>
      </c>
      <c r="J3052" s="1">
        <v>0</v>
      </c>
      <c r="K3052" s="1">
        <v>0</v>
      </c>
      <c r="L3052" s="1">
        <v>0</v>
      </c>
      <c r="M3052" s="1" t="s">
        <v>3957</v>
      </c>
    </row>
    <row r="3053" spans="1:13" x14ac:dyDescent="0.25">
      <c r="A3053" s="4" t="s">
        <v>3341</v>
      </c>
      <c r="B3053" s="1">
        <v>1989</v>
      </c>
      <c r="C3053" s="1" t="s">
        <v>67</v>
      </c>
      <c r="D3053" s="1" t="s">
        <v>68</v>
      </c>
      <c r="E3053" s="3" t="s">
        <v>3447</v>
      </c>
      <c r="F3053" s="1" t="s">
        <v>3343</v>
      </c>
      <c r="G3053" s="1">
        <v>0</v>
      </c>
      <c r="H3053" s="1">
        <v>2.2500000000000003E-3</v>
      </c>
      <c r="I3053" s="1">
        <v>7.5000000000000002E-4</v>
      </c>
      <c r="J3053" s="1">
        <v>0</v>
      </c>
      <c r="K3053" s="1">
        <v>0</v>
      </c>
      <c r="L3053" s="1">
        <v>0</v>
      </c>
      <c r="M3053" s="1" t="s">
        <v>3957</v>
      </c>
    </row>
    <row r="3054" spans="1:13" x14ac:dyDescent="0.25">
      <c r="A3054" s="4" t="s">
        <v>3341</v>
      </c>
      <c r="B3054" s="1">
        <v>1989</v>
      </c>
      <c r="C3054" s="1" t="s">
        <v>67</v>
      </c>
      <c r="D3054" s="1" t="s">
        <v>68</v>
      </c>
      <c r="E3054" s="3" t="s">
        <v>3448</v>
      </c>
      <c r="F3054" s="1" t="s">
        <v>3343</v>
      </c>
      <c r="G3054" s="1">
        <v>1.5E-3</v>
      </c>
      <c r="H3054" s="1">
        <v>5.0000000000000001E-4</v>
      </c>
      <c r="I3054" s="1">
        <v>0</v>
      </c>
      <c r="J3054" s="1">
        <v>0</v>
      </c>
      <c r="K3054" s="1">
        <v>0</v>
      </c>
      <c r="L3054" s="1">
        <v>0</v>
      </c>
      <c r="M3054" s="1" t="s">
        <v>3957</v>
      </c>
    </row>
    <row r="3055" spans="1:13" x14ac:dyDescent="0.25">
      <c r="A3055" s="4" t="s">
        <v>3341</v>
      </c>
      <c r="B3055" s="1">
        <v>1989</v>
      </c>
      <c r="C3055" s="1" t="s">
        <v>67</v>
      </c>
      <c r="D3055" s="1" t="s">
        <v>68</v>
      </c>
      <c r="E3055" s="3" t="s">
        <v>3449</v>
      </c>
      <c r="F3055" s="1" t="s">
        <v>3343</v>
      </c>
      <c r="G3055" s="1">
        <v>3.4500000000000003E-2</v>
      </c>
      <c r="H3055" s="1">
        <v>-2.1500000000000002E-2</v>
      </c>
      <c r="I3055" s="1">
        <v>-1.0999999999999999E-2</v>
      </c>
      <c r="J3055" s="1">
        <v>0</v>
      </c>
      <c r="K3055" s="1">
        <v>0</v>
      </c>
      <c r="L3055" s="1">
        <v>0</v>
      </c>
      <c r="M3055" s="1" t="s">
        <v>3957</v>
      </c>
    </row>
    <row r="3056" spans="1:13" x14ac:dyDescent="0.25">
      <c r="A3056" s="4" t="s">
        <v>3341</v>
      </c>
      <c r="B3056" s="1">
        <v>1989</v>
      </c>
      <c r="C3056" s="1" t="s">
        <v>67</v>
      </c>
      <c r="D3056" s="1" t="s">
        <v>68</v>
      </c>
      <c r="E3056" s="3" t="s">
        <v>3450</v>
      </c>
      <c r="F3056" s="1" t="s">
        <v>3343</v>
      </c>
      <c r="G3056" s="1">
        <v>3.7499999999999999E-3</v>
      </c>
      <c r="H3056" s="1">
        <v>1.25E-3</v>
      </c>
      <c r="I3056" s="1">
        <v>0</v>
      </c>
      <c r="J3056" s="1">
        <v>0</v>
      </c>
      <c r="K3056" s="1">
        <v>0</v>
      </c>
      <c r="L3056" s="1">
        <v>0</v>
      </c>
      <c r="M3056" s="1" t="s">
        <v>3957</v>
      </c>
    </row>
    <row r="3057" spans="1:13" x14ac:dyDescent="0.25">
      <c r="A3057" s="4" t="s">
        <v>3341</v>
      </c>
      <c r="B3057" s="1">
        <v>1989</v>
      </c>
      <c r="C3057" s="1" t="s">
        <v>67</v>
      </c>
      <c r="D3057" s="1" t="s">
        <v>68</v>
      </c>
      <c r="E3057" s="3" t="s">
        <v>1703</v>
      </c>
      <c r="F3057" s="1" t="s">
        <v>3343</v>
      </c>
      <c r="G3057" s="1">
        <v>0.43124999999999997</v>
      </c>
      <c r="H3057" s="1">
        <v>0.17074999999999999</v>
      </c>
      <c r="I3057" s="1">
        <v>8.9999999999999993E-3</v>
      </c>
      <c r="J3057" s="1">
        <v>0</v>
      </c>
      <c r="K3057" s="1">
        <v>0</v>
      </c>
      <c r="L3057" s="1">
        <v>0</v>
      </c>
      <c r="M3057" s="1" t="s">
        <v>3957</v>
      </c>
    </row>
    <row r="3058" spans="1:13" x14ac:dyDescent="0.25">
      <c r="A3058" s="4" t="s">
        <v>3341</v>
      </c>
      <c r="B3058" s="1">
        <v>1989</v>
      </c>
      <c r="C3058" s="1" t="s">
        <v>37</v>
      </c>
      <c r="D3058" s="1" t="s">
        <v>38</v>
      </c>
      <c r="E3058" s="3" t="s">
        <v>3451</v>
      </c>
      <c r="F3058" s="1" t="s">
        <v>3343</v>
      </c>
      <c r="G3058" s="1">
        <v>0</v>
      </c>
      <c r="H3058" s="1">
        <v>0.16125</v>
      </c>
      <c r="I3058" s="1">
        <v>5.3749999999999999E-2</v>
      </c>
      <c r="J3058" s="1">
        <v>0</v>
      </c>
      <c r="K3058" s="1">
        <v>0</v>
      </c>
      <c r="L3058" s="1">
        <v>0</v>
      </c>
      <c r="M3058" s="1" t="s">
        <v>3957</v>
      </c>
    </row>
    <row r="3059" spans="1:13" x14ac:dyDescent="0.25">
      <c r="A3059" s="4" t="s">
        <v>3341</v>
      </c>
      <c r="B3059" s="1">
        <v>1989</v>
      </c>
      <c r="C3059" s="1" t="s">
        <v>91</v>
      </c>
      <c r="D3059" s="1" t="s">
        <v>38</v>
      </c>
      <c r="E3059" s="3" t="s">
        <v>3452</v>
      </c>
      <c r="F3059" s="1" t="s">
        <v>3343</v>
      </c>
      <c r="G3059" s="1">
        <v>1.4999999999999999E-2</v>
      </c>
      <c r="H3059" s="1">
        <v>0.02</v>
      </c>
      <c r="I3059" s="1">
        <v>5.0000000000000001E-3</v>
      </c>
      <c r="J3059" s="1">
        <v>0</v>
      </c>
      <c r="K3059" s="1">
        <v>0</v>
      </c>
      <c r="L3059" s="1">
        <v>0</v>
      </c>
      <c r="M3059" s="1" t="s">
        <v>3957</v>
      </c>
    </row>
    <row r="3060" spans="1:13" x14ac:dyDescent="0.25">
      <c r="A3060" s="4" t="s">
        <v>3341</v>
      </c>
      <c r="B3060" s="1">
        <v>1989</v>
      </c>
      <c r="C3060" s="1" t="s">
        <v>91</v>
      </c>
      <c r="D3060" s="1" t="s">
        <v>38</v>
      </c>
      <c r="E3060" s="3" t="s">
        <v>3453</v>
      </c>
      <c r="F3060" s="1" t="s">
        <v>3343</v>
      </c>
      <c r="G3060" s="1">
        <v>2.0250000000000001E-2</v>
      </c>
      <c r="H3060" s="1">
        <v>6.7499999999999999E-3</v>
      </c>
      <c r="I3060" s="1">
        <v>0</v>
      </c>
      <c r="J3060" s="1">
        <v>0</v>
      </c>
      <c r="K3060" s="1">
        <v>0</v>
      </c>
      <c r="L3060" s="1">
        <v>0</v>
      </c>
      <c r="M3060" s="1" t="s">
        <v>3957</v>
      </c>
    </row>
    <row r="3061" spans="1:13" x14ac:dyDescent="0.25">
      <c r="A3061" s="4" t="s">
        <v>3341</v>
      </c>
      <c r="B3061" s="1">
        <v>1989</v>
      </c>
      <c r="C3061" s="1" t="s">
        <v>288</v>
      </c>
      <c r="D3061" s="1" t="s">
        <v>38</v>
      </c>
      <c r="E3061" s="3" t="s">
        <v>3454</v>
      </c>
      <c r="F3061" s="1" t="s">
        <v>3343</v>
      </c>
      <c r="G3061" s="1">
        <v>0.06</v>
      </c>
      <c r="H3061" s="1">
        <v>-3.9999999999999994E-2</v>
      </c>
      <c r="I3061" s="1">
        <v>-0.02</v>
      </c>
      <c r="J3061" s="1">
        <v>0</v>
      </c>
      <c r="K3061" s="1">
        <v>0</v>
      </c>
      <c r="L3061" s="1">
        <v>0</v>
      </c>
      <c r="M3061" s="1" t="s">
        <v>3957</v>
      </c>
    </row>
    <row r="3062" spans="1:13" x14ac:dyDescent="0.25">
      <c r="A3062" s="4" t="s">
        <v>3341</v>
      </c>
      <c r="B3062" s="1">
        <v>1989</v>
      </c>
      <c r="C3062" s="1" t="s">
        <v>91</v>
      </c>
      <c r="D3062" s="1" t="s">
        <v>38</v>
      </c>
      <c r="E3062" s="3" t="s">
        <v>3455</v>
      </c>
      <c r="F3062" s="1" t="s">
        <v>3343</v>
      </c>
      <c r="G3062" s="1">
        <v>7.4999999999999997E-3</v>
      </c>
      <c r="H3062" s="1">
        <v>7.000000000000001E-3</v>
      </c>
      <c r="I3062" s="1">
        <v>1.5E-3</v>
      </c>
      <c r="J3062" s="1">
        <v>0</v>
      </c>
      <c r="K3062" s="1">
        <v>0</v>
      </c>
      <c r="L3062" s="1">
        <v>0</v>
      </c>
      <c r="M3062" s="1" t="s">
        <v>3957</v>
      </c>
    </row>
    <row r="3063" spans="1:13" x14ac:dyDescent="0.25">
      <c r="A3063" s="4" t="s">
        <v>3341</v>
      </c>
      <c r="B3063" s="1">
        <v>1989</v>
      </c>
      <c r="C3063" s="1" t="s">
        <v>91</v>
      </c>
      <c r="D3063" s="1" t="s">
        <v>38</v>
      </c>
      <c r="E3063" s="3" t="s">
        <v>3456</v>
      </c>
      <c r="F3063" s="1" t="s">
        <v>3343</v>
      </c>
      <c r="G3063" s="1">
        <v>3.7499999999999999E-3</v>
      </c>
      <c r="H3063" s="1">
        <v>2.7499999999999998E-3</v>
      </c>
      <c r="I3063" s="1">
        <v>5.0000000000000001E-4</v>
      </c>
      <c r="J3063" s="1">
        <v>0</v>
      </c>
      <c r="K3063" s="1">
        <v>0</v>
      </c>
      <c r="L3063" s="1">
        <v>0</v>
      </c>
      <c r="M3063" s="1" t="s">
        <v>3957</v>
      </c>
    </row>
    <row r="3064" spans="1:13" x14ac:dyDescent="0.25">
      <c r="A3064" s="4" t="s">
        <v>3341</v>
      </c>
      <c r="B3064" s="1">
        <v>1989</v>
      </c>
      <c r="C3064" s="1" t="s">
        <v>91</v>
      </c>
      <c r="D3064" s="1" t="s">
        <v>38</v>
      </c>
      <c r="E3064" s="3" t="s">
        <v>3457</v>
      </c>
      <c r="F3064" s="1" t="s">
        <v>3343</v>
      </c>
      <c r="G3064" s="1">
        <v>3.7500000000000006E-2</v>
      </c>
      <c r="H3064" s="1">
        <v>3.125E-2</v>
      </c>
      <c r="I3064" s="1">
        <v>6.2500000000000003E-3</v>
      </c>
      <c r="J3064" s="1">
        <v>0</v>
      </c>
      <c r="K3064" s="1">
        <v>0</v>
      </c>
      <c r="L3064" s="1">
        <v>0</v>
      </c>
      <c r="M3064" s="1" t="s">
        <v>3957</v>
      </c>
    </row>
    <row r="3065" spans="1:13" x14ac:dyDescent="0.25">
      <c r="A3065" s="4" t="s">
        <v>3341</v>
      </c>
      <c r="B3065" s="1">
        <v>1989</v>
      </c>
      <c r="C3065" s="1" t="s">
        <v>37</v>
      </c>
      <c r="D3065" s="1" t="s">
        <v>38</v>
      </c>
      <c r="E3065" s="3" t="s">
        <v>3458</v>
      </c>
      <c r="F3065" s="1" t="s">
        <v>3343</v>
      </c>
      <c r="G3065" s="1">
        <v>1.575E-2</v>
      </c>
      <c r="H3065" s="1">
        <v>2.6250000000000002E-2</v>
      </c>
      <c r="I3065" s="1">
        <v>7.0000000000000001E-3</v>
      </c>
      <c r="J3065" s="1">
        <v>0</v>
      </c>
      <c r="K3065" s="1">
        <v>0</v>
      </c>
      <c r="L3065" s="1">
        <v>0</v>
      </c>
      <c r="M3065" s="1" t="s">
        <v>3957</v>
      </c>
    </row>
    <row r="3066" spans="1:13" x14ac:dyDescent="0.25">
      <c r="A3066" s="4" t="s">
        <v>3341</v>
      </c>
      <c r="B3066" s="1">
        <v>1989</v>
      </c>
      <c r="C3066" s="1" t="s">
        <v>91</v>
      </c>
      <c r="D3066" s="1" t="s">
        <v>38</v>
      </c>
      <c r="E3066" s="3" t="s">
        <v>3459</v>
      </c>
      <c r="F3066" s="1" t="s">
        <v>3343</v>
      </c>
      <c r="G3066" s="1">
        <v>7.4999999999999997E-3</v>
      </c>
      <c r="H3066" s="1">
        <v>2.8750000000000001E-2</v>
      </c>
      <c r="I3066" s="1">
        <v>8.7500000000000008E-3</v>
      </c>
      <c r="J3066" s="1">
        <v>0</v>
      </c>
      <c r="K3066" s="1">
        <v>0</v>
      </c>
      <c r="L3066" s="1">
        <v>0</v>
      </c>
      <c r="M3066" s="1" t="s">
        <v>3957</v>
      </c>
    </row>
    <row r="3067" spans="1:13" x14ac:dyDescent="0.25">
      <c r="A3067" s="4" t="s">
        <v>3341</v>
      </c>
      <c r="B3067" s="1">
        <v>1989</v>
      </c>
      <c r="C3067" s="1" t="s">
        <v>91</v>
      </c>
      <c r="D3067" s="1" t="s">
        <v>38</v>
      </c>
      <c r="E3067" s="3" t="s">
        <v>3374</v>
      </c>
      <c r="F3067" s="1" t="s">
        <v>3343</v>
      </c>
      <c r="G3067" s="1">
        <v>0</v>
      </c>
      <c r="H3067" s="1">
        <v>1.4999999999999999E-2</v>
      </c>
      <c r="I3067" s="1">
        <v>5.0000000000000001E-3</v>
      </c>
      <c r="J3067" s="1">
        <v>0</v>
      </c>
      <c r="K3067" s="1">
        <v>0</v>
      </c>
      <c r="L3067" s="1">
        <v>0</v>
      </c>
      <c r="M3067" s="1" t="s">
        <v>3957</v>
      </c>
    </row>
    <row r="3068" spans="1:13" x14ac:dyDescent="0.25">
      <c r="A3068" s="4" t="s">
        <v>3341</v>
      </c>
      <c r="B3068" s="1">
        <v>1989</v>
      </c>
      <c r="C3068" s="1" t="s">
        <v>91</v>
      </c>
      <c r="D3068" s="1" t="s">
        <v>38</v>
      </c>
      <c r="E3068" s="3" t="s">
        <v>3460</v>
      </c>
      <c r="F3068" s="1" t="s">
        <v>3343</v>
      </c>
      <c r="G3068" s="1">
        <v>9.75E-3</v>
      </c>
      <c r="H3068" s="1">
        <v>3.2499999999999999E-3</v>
      </c>
      <c r="I3068" s="1">
        <v>0</v>
      </c>
      <c r="J3068" s="1">
        <v>0</v>
      </c>
      <c r="K3068" s="1">
        <v>0</v>
      </c>
      <c r="L3068" s="1">
        <v>0</v>
      </c>
      <c r="M3068" s="1" t="s">
        <v>3957</v>
      </c>
    </row>
    <row r="3069" spans="1:13" x14ac:dyDescent="0.25">
      <c r="A3069" s="4" t="s">
        <v>3341</v>
      </c>
      <c r="B3069" s="1">
        <v>1989</v>
      </c>
      <c r="C3069" s="1" t="s">
        <v>91</v>
      </c>
      <c r="D3069" s="1" t="s">
        <v>38</v>
      </c>
      <c r="E3069" s="3" t="s">
        <v>3461</v>
      </c>
      <c r="F3069" s="1" t="s">
        <v>3343</v>
      </c>
      <c r="G3069" s="1">
        <v>4.5000000000000005E-3</v>
      </c>
      <c r="H3069" s="1">
        <v>3.7500000000000003E-3</v>
      </c>
      <c r="I3069" s="1">
        <v>7.5000000000000002E-4</v>
      </c>
      <c r="J3069" s="1">
        <v>0</v>
      </c>
      <c r="K3069" s="1">
        <v>0</v>
      </c>
      <c r="L3069" s="1">
        <v>0</v>
      </c>
      <c r="M3069" s="1" t="s">
        <v>3957</v>
      </c>
    </row>
    <row r="3070" spans="1:13" x14ac:dyDescent="0.25">
      <c r="A3070" s="4" t="s">
        <v>3341</v>
      </c>
      <c r="B3070" s="1">
        <v>1989</v>
      </c>
      <c r="C3070" s="1" t="s">
        <v>91</v>
      </c>
      <c r="D3070" s="1" t="s">
        <v>38</v>
      </c>
      <c r="E3070" s="3" t="s">
        <v>3462</v>
      </c>
      <c r="F3070" s="1" t="s">
        <v>3343</v>
      </c>
      <c r="G3070" s="1">
        <v>2.2500000000000003E-3</v>
      </c>
      <c r="H3070" s="1">
        <v>3.7499999999999999E-3</v>
      </c>
      <c r="I3070" s="1">
        <v>1E-3</v>
      </c>
      <c r="J3070" s="1">
        <v>0</v>
      </c>
      <c r="K3070" s="1">
        <v>0</v>
      </c>
      <c r="L3070" s="1">
        <v>0</v>
      </c>
      <c r="M3070" s="1" t="s">
        <v>3957</v>
      </c>
    </row>
    <row r="3071" spans="1:13" x14ac:dyDescent="0.25">
      <c r="A3071" s="4" t="s">
        <v>3341</v>
      </c>
      <c r="B3071" s="1">
        <v>1989</v>
      </c>
      <c r="C3071" s="1" t="s">
        <v>64</v>
      </c>
      <c r="D3071" s="1" t="s">
        <v>16</v>
      </c>
      <c r="E3071" s="3" t="s">
        <v>3463</v>
      </c>
      <c r="F3071" s="1" t="s">
        <v>3343</v>
      </c>
      <c r="G3071" s="1">
        <v>-0.10125000000000001</v>
      </c>
      <c r="H3071" s="1">
        <v>-0.28125</v>
      </c>
      <c r="I3071" s="1">
        <v>-8.2500000000000004E-2</v>
      </c>
      <c r="J3071" s="1">
        <v>0</v>
      </c>
      <c r="K3071" s="1">
        <v>0</v>
      </c>
      <c r="L3071" s="1">
        <v>0</v>
      </c>
      <c r="M3071" s="1" t="s">
        <v>3957</v>
      </c>
    </row>
    <row r="3072" spans="1:13" x14ac:dyDescent="0.25">
      <c r="A3072" s="4" t="s">
        <v>3341</v>
      </c>
      <c r="B3072" s="1">
        <v>1989</v>
      </c>
      <c r="C3072" s="1" t="s">
        <v>124</v>
      </c>
      <c r="D3072" s="1" t="s">
        <v>125</v>
      </c>
      <c r="E3072" s="3" t="s">
        <v>3464</v>
      </c>
      <c r="F3072" s="1" t="s">
        <v>3343</v>
      </c>
      <c r="G3072" s="1">
        <v>0</v>
      </c>
      <c r="H3072" s="1">
        <v>0.15000000000000002</v>
      </c>
      <c r="I3072" s="1">
        <v>0.05</v>
      </c>
      <c r="J3072" s="1">
        <v>0</v>
      </c>
      <c r="K3072" s="1">
        <v>0</v>
      </c>
      <c r="L3072" s="1">
        <v>0</v>
      </c>
      <c r="M3072" s="1" t="s">
        <v>3957</v>
      </c>
    </row>
    <row r="3073" spans="1:13" x14ac:dyDescent="0.25">
      <c r="A3073" s="4" t="s">
        <v>3341</v>
      </c>
      <c r="B3073" s="1">
        <v>1989</v>
      </c>
      <c r="C3073" s="1" t="s">
        <v>124</v>
      </c>
      <c r="D3073" s="1" t="s">
        <v>125</v>
      </c>
      <c r="E3073" s="3" t="s">
        <v>3465</v>
      </c>
      <c r="F3073" s="1" t="s">
        <v>3343</v>
      </c>
      <c r="G3073" s="1">
        <v>6.7500000000000004E-2</v>
      </c>
      <c r="H3073" s="1">
        <v>3.7499999999999999E-2</v>
      </c>
      <c r="I3073" s="1">
        <v>5.0000000000000001E-3</v>
      </c>
      <c r="J3073" s="1">
        <v>0</v>
      </c>
      <c r="K3073" s="1">
        <v>0</v>
      </c>
      <c r="L3073" s="1">
        <v>0</v>
      </c>
      <c r="M3073" s="1" t="s">
        <v>3957</v>
      </c>
    </row>
    <row r="3074" spans="1:13" x14ac:dyDescent="0.25">
      <c r="A3074" s="4" t="s">
        <v>3341</v>
      </c>
      <c r="B3074" s="1">
        <v>1989</v>
      </c>
      <c r="C3074" s="1" t="s">
        <v>124</v>
      </c>
      <c r="D3074" s="1" t="s">
        <v>125</v>
      </c>
      <c r="E3074" s="3" t="s">
        <v>3466</v>
      </c>
      <c r="F3074" s="1" t="s">
        <v>3343</v>
      </c>
      <c r="G3074" s="1">
        <v>0.27</v>
      </c>
      <c r="H3074" s="1">
        <v>0.09</v>
      </c>
      <c r="I3074" s="1">
        <v>0</v>
      </c>
      <c r="J3074" s="1">
        <v>0</v>
      </c>
      <c r="K3074" s="1">
        <v>0</v>
      </c>
      <c r="L3074" s="1">
        <v>0</v>
      </c>
      <c r="M3074" s="1" t="s">
        <v>3957</v>
      </c>
    </row>
    <row r="3075" spans="1:13" x14ac:dyDescent="0.25">
      <c r="A3075" s="4" t="s">
        <v>3341</v>
      </c>
      <c r="B3075" s="1">
        <v>1989</v>
      </c>
      <c r="C3075" s="1" t="s">
        <v>15</v>
      </c>
      <c r="D3075" s="1" t="s">
        <v>16</v>
      </c>
      <c r="E3075" s="3" t="s">
        <v>3467</v>
      </c>
      <c r="F3075" s="1" t="s">
        <v>3343</v>
      </c>
      <c r="G3075" s="1">
        <v>0.4425</v>
      </c>
      <c r="H3075" s="1">
        <v>0.48499999999999999</v>
      </c>
      <c r="I3075" s="1">
        <v>0.1125</v>
      </c>
      <c r="J3075" s="1">
        <v>0</v>
      </c>
      <c r="K3075" s="1">
        <v>0</v>
      </c>
      <c r="L3075" s="1">
        <v>0</v>
      </c>
      <c r="M3075" s="1" t="s">
        <v>3957</v>
      </c>
    </row>
    <row r="3076" spans="1:13" x14ac:dyDescent="0.25">
      <c r="A3076" s="4" t="s">
        <v>3341</v>
      </c>
      <c r="B3076" s="1">
        <v>1989</v>
      </c>
      <c r="C3076" s="1" t="s">
        <v>15</v>
      </c>
      <c r="D3076" s="1" t="s">
        <v>16</v>
      </c>
      <c r="E3076" s="3" t="s">
        <v>3468</v>
      </c>
      <c r="F3076" s="1" t="s">
        <v>3343</v>
      </c>
      <c r="G3076" s="1">
        <v>6.7500000000000004E-2</v>
      </c>
      <c r="H3076" s="1">
        <v>7.5000000000000011E-2</v>
      </c>
      <c r="I3076" s="1">
        <v>1.7500000000000002E-2</v>
      </c>
      <c r="J3076" s="1">
        <v>0</v>
      </c>
      <c r="K3076" s="1">
        <v>0</v>
      </c>
      <c r="L3076" s="1">
        <v>0</v>
      </c>
      <c r="M3076" s="1" t="s">
        <v>3957</v>
      </c>
    </row>
    <row r="3077" spans="1:13" x14ac:dyDescent="0.25">
      <c r="A3077" s="4" t="s">
        <v>3341</v>
      </c>
      <c r="B3077" s="1">
        <v>1989</v>
      </c>
      <c r="C3077" s="1" t="s">
        <v>19</v>
      </c>
      <c r="D3077" s="1" t="s">
        <v>20</v>
      </c>
      <c r="E3077" s="3" t="s">
        <v>3469</v>
      </c>
      <c r="F3077" s="1" t="s">
        <v>3343</v>
      </c>
      <c r="G3077" s="1">
        <v>0.3075</v>
      </c>
      <c r="H3077" s="1">
        <v>0.52250000000000008</v>
      </c>
      <c r="I3077" s="1">
        <v>0.14000000000000001</v>
      </c>
      <c r="J3077" s="1">
        <v>0</v>
      </c>
      <c r="K3077" s="1">
        <v>0</v>
      </c>
      <c r="L3077" s="1">
        <v>0</v>
      </c>
      <c r="M3077" s="1" t="s">
        <v>3957</v>
      </c>
    </row>
    <row r="3078" spans="1:13" x14ac:dyDescent="0.25">
      <c r="A3078" s="4" t="s">
        <v>3341</v>
      </c>
      <c r="B3078" s="1">
        <v>1989</v>
      </c>
      <c r="C3078" s="1" t="s">
        <v>140</v>
      </c>
      <c r="D3078" s="1" t="s">
        <v>100</v>
      </c>
      <c r="E3078" s="3" t="s">
        <v>3470</v>
      </c>
      <c r="F3078" s="1" t="s">
        <v>3343</v>
      </c>
      <c r="G3078" s="1">
        <v>0.31874999999999998</v>
      </c>
      <c r="H3078" s="1">
        <v>1.2125000000000001</v>
      </c>
      <c r="I3078" s="1">
        <v>0.36875000000000002</v>
      </c>
      <c r="J3078" s="1">
        <v>0</v>
      </c>
      <c r="K3078" s="1">
        <v>0</v>
      </c>
      <c r="L3078" s="1">
        <v>0</v>
      </c>
      <c r="M3078" s="1" t="s">
        <v>3957</v>
      </c>
    </row>
    <row r="3079" spans="1:13" x14ac:dyDescent="0.25">
      <c r="A3079" s="4" t="s">
        <v>3341</v>
      </c>
      <c r="B3079" s="1">
        <v>1989</v>
      </c>
      <c r="C3079" s="1" t="s">
        <v>23</v>
      </c>
      <c r="D3079" s="1" t="s">
        <v>24</v>
      </c>
      <c r="E3079" s="3" t="s">
        <v>3471</v>
      </c>
      <c r="F3079" s="1" t="s">
        <v>3343</v>
      </c>
      <c r="G3079" s="1">
        <v>0.85499999999999998</v>
      </c>
      <c r="H3079" s="1">
        <v>0.64124999999999988</v>
      </c>
      <c r="I3079" s="1">
        <v>0.11874999999999999</v>
      </c>
      <c r="J3079" s="1">
        <v>0</v>
      </c>
      <c r="K3079" s="1">
        <v>0</v>
      </c>
      <c r="L3079" s="1">
        <v>0</v>
      </c>
      <c r="M3079" s="1" t="s">
        <v>3957</v>
      </c>
    </row>
    <row r="3080" spans="1:13" x14ac:dyDescent="0.25">
      <c r="A3080" s="4" t="s">
        <v>3341</v>
      </c>
      <c r="B3080" s="1">
        <v>1989</v>
      </c>
      <c r="C3080" s="1" t="s">
        <v>23</v>
      </c>
      <c r="D3080" s="1" t="s">
        <v>24</v>
      </c>
      <c r="E3080" s="3" t="s">
        <v>3472</v>
      </c>
      <c r="F3080" s="1" t="s">
        <v>3343</v>
      </c>
      <c r="G3080" s="1">
        <v>0.03</v>
      </c>
      <c r="H3080" s="1">
        <v>0.17125000000000001</v>
      </c>
      <c r="I3080" s="1">
        <v>5.3749999999999999E-2</v>
      </c>
      <c r="J3080" s="1">
        <v>0</v>
      </c>
      <c r="K3080" s="1">
        <v>0</v>
      </c>
      <c r="L3080" s="1">
        <v>0</v>
      </c>
      <c r="M3080" s="1" t="s">
        <v>3957</v>
      </c>
    </row>
    <row r="3081" spans="1:13" x14ac:dyDescent="0.25">
      <c r="A3081" s="4" t="s">
        <v>3341</v>
      </c>
      <c r="B3081" s="1">
        <v>1989</v>
      </c>
      <c r="C3081" s="1" t="s">
        <v>23</v>
      </c>
      <c r="D3081" s="1" t="s">
        <v>24</v>
      </c>
      <c r="E3081" s="3" t="s">
        <v>3473</v>
      </c>
      <c r="F3081" s="1" t="s">
        <v>3343</v>
      </c>
      <c r="G3081" s="1">
        <v>0.06</v>
      </c>
      <c r="H3081" s="1">
        <v>4.2499999999999996E-2</v>
      </c>
      <c r="I3081" s="1">
        <v>7.4999999999999997E-3</v>
      </c>
      <c r="J3081" s="1">
        <v>0</v>
      </c>
      <c r="K3081" s="1">
        <v>0</v>
      </c>
      <c r="L3081" s="1">
        <v>0</v>
      </c>
      <c r="M3081" s="1" t="s">
        <v>3957</v>
      </c>
    </row>
    <row r="3082" spans="1:13" x14ac:dyDescent="0.25">
      <c r="A3082" s="4" t="s">
        <v>3341</v>
      </c>
      <c r="B3082" s="1">
        <v>1989</v>
      </c>
      <c r="C3082" s="1" t="s">
        <v>23</v>
      </c>
      <c r="D3082" s="1" t="s">
        <v>24</v>
      </c>
      <c r="E3082" s="3" t="s">
        <v>3474</v>
      </c>
      <c r="F3082" s="1" t="s">
        <v>3343</v>
      </c>
      <c r="G3082" s="1">
        <v>4.1250000000000002E-2</v>
      </c>
      <c r="H3082" s="1">
        <v>2.5000000000000001E-2</v>
      </c>
      <c r="I3082" s="1">
        <v>3.7499999999999999E-3</v>
      </c>
      <c r="J3082" s="1">
        <v>0</v>
      </c>
      <c r="K3082" s="1">
        <v>0</v>
      </c>
      <c r="L3082" s="1">
        <v>0</v>
      </c>
      <c r="M3082" s="1" t="s">
        <v>3957</v>
      </c>
    </row>
    <row r="3083" spans="1:13" x14ac:dyDescent="0.25">
      <c r="A3083" s="4" t="s">
        <v>3341</v>
      </c>
      <c r="B3083" s="1">
        <v>1989</v>
      </c>
      <c r="C3083" s="1" t="s">
        <v>23</v>
      </c>
      <c r="D3083" s="1" t="s">
        <v>24</v>
      </c>
      <c r="E3083" s="3" t="s">
        <v>3475</v>
      </c>
      <c r="F3083" s="1" t="s">
        <v>3343</v>
      </c>
      <c r="G3083" s="1">
        <v>-0.39</v>
      </c>
      <c r="H3083" s="1">
        <v>-1.7500000000000016E-2</v>
      </c>
      <c r="I3083" s="1">
        <v>3.7499999999999999E-2</v>
      </c>
      <c r="J3083" s="1">
        <v>0</v>
      </c>
      <c r="K3083" s="1">
        <v>0</v>
      </c>
      <c r="L3083" s="1">
        <v>0</v>
      </c>
      <c r="M3083" s="1" t="s">
        <v>3957</v>
      </c>
    </row>
    <row r="3084" spans="1:13" x14ac:dyDescent="0.25">
      <c r="A3084" s="4" t="s">
        <v>3341</v>
      </c>
      <c r="B3084" s="1">
        <v>1989</v>
      </c>
      <c r="C3084" s="1" t="s">
        <v>23</v>
      </c>
      <c r="D3084" s="1" t="s">
        <v>24</v>
      </c>
      <c r="E3084" s="3" t="s">
        <v>3476</v>
      </c>
      <c r="F3084" s="1" t="s">
        <v>3343</v>
      </c>
      <c r="G3084" s="1">
        <v>0.27</v>
      </c>
      <c r="H3084" s="1">
        <v>0.31125000000000003</v>
      </c>
      <c r="I3084" s="1">
        <v>7.3749999999999996E-2</v>
      </c>
      <c r="J3084" s="1">
        <v>0</v>
      </c>
      <c r="K3084" s="1">
        <v>0</v>
      </c>
      <c r="L3084" s="1">
        <v>0</v>
      </c>
      <c r="M3084" s="1" t="s">
        <v>3957</v>
      </c>
    </row>
    <row r="3085" spans="1:13" x14ac:dyDescent="0.25">
      <c r="A3085" s="4" t="s">
        <v>3341</v>
      </c>
      <c r="B3085" s="1">
        <v>1989</v>
      </c>
      <c r="C3085" s="1" t="s">
        <v>23</v>
      </c>
      <c r="D3085" s="1" t="s">
        <v>24</v>
      </c>
      <c r="E3085" s="3" t="s">
        <v>3477</v>
      </c>
      <c r="F3085" s="1" t="s">
        <v>3343</v>
      </c>
      <c r="G3085" s="1">
        <v>0.67125000000000001</v>
      </c>
      <c r="H3085" s="1">
        <v>0.28000000000000003</v>
      </c>
      <c r="I3085" s="1">
        <v>1.8749999999999999E-2</v>
      </c>
      <c r="J3085" s="1">
        <v>0</v>
      </c>
      <c r="K3085" s="1">
        <v>0</v>
      </c>
      <c r="L3085" s="1">
        <v>0</v>
      </c>
      <c r="M3085" s="1" t="s">
        <v>3957</v>
      </c>
    </row>
    <row r="3086" spans="1:13" x14ac:dyDescent="0.25">
      <c r="A3086" s="4" t="s">
        <v>3341</v>
      </c>
      <c r="B3086" s="1">
        <v>1989</v>
      </c>
      <c r="C3086" s="1" t="s">
        <v>31</v>
      </c>
      <c r="D3086" s="1" t="s">
        <v>32</v>
      </c>
      <c r="E3086" s="3" t="s">
        <v>3478</v>
      </c>
      <c r="F3086" s="1" t="s">
        <v>3343</v>
      </c>
      <c r="G3086" s="1">
        <v>0.19875000000000001</v>
      </c>
      <c r="H3086" s="1">
        <v>-0.10250000000000001</v>
      </c>
      <c r="I3086" s="1">
        <v>-5.6250000000000001E-2</v>
      </c>
      <c r="J3086" s="1">
        <v>0</v>
      </c>
      <c r="K3086" s="1">
        <v>0</v>
      </c>
      <c r="L3086" s="1">
        <v>0</v>
      </c>
      <c r="M3086" s="1" t="s">
        <v>3957</v>
      </c>
    </row>
    <row r="3087" spans="1:13" x14ac:dyDescent="0.25">
      <c r="A3087" s="4" t="s">
        <v>3341</v>
      </c>
      <c r="B3087" s="1">
        <v>1990</v>
      </c>
      <c r="C3087" s="1" t="s">
        <v>71</v>
      </c>
      <c r="D3087" s="1" t="s">
        <v>72</v>
      </c>
      <c r="E3087" s="3" t="s">
        <v>3479</v>
      </c>
      <c r="F3087" s="1" t="s">
        <v>3343</v>
      </c>
      <c r="G3087" s="1">
        <v>2.8499999999999998E-2</v>
      </c>
      <c r="H3087" s="1">
        <v>-1.8249999999999995E-2</v>
      </c>
      <c r="I3087" s="1">
        <v>-0.01</v>
      </c>
      <c r="J3087" s="1">
        <v>-2.5000000000000001E-4</v>
      </c>
      <c r="K3087" s="1">
        <v>0</v>
      </c>
      <c r="L3087" s="1">
        <v>0</v>
      </c>
      <c r="M3087" s="1" t="s">
        <v>3958</v>
      </c>
    </row>
    <row r="3088" spans="1:13" x14ac:dyDescent="0.25">
      <c r="A3088" s="4" t="s">
        <v>3341</v>
      </c>
      <c r="B3088" s="1">
        <v>1990</v>
      </c>
      <c r="C3088" s="1" t="s">
        <v>71</v>
      </c>
      <c r="D3088" s="1" t="s">
        <v>72</v>
      </c>
      <c r="E3088" s="3" t="s">
        <v>3480</v>
      </c>
      <c r="F3088" s="1" t="s">
        <v>3343</v>
      </c>
      <c r="G3088" s="1">
        <v>3.7500000000000006E-2</v>
      </c>
      <c r="H3088" s="1">
        <v>1.2500000000000001E-2</v>
      </c>
      <c r="I3088" s="1">
        <v>-3.7500000000000006E-2</v>
      </c>
      <c r="J3088" s="1">
        <v>-1.2500000000000001E-2</v>
      </c>
      <c r="K3088" s="1">
        <v>0</v>
      </c>
      <c r="L3088" s="1">
        <v>0</v>
      </c>
      <c r="M3088" s="1" t="s">
        <v>3958</v>
      </c>
    </row>
    <row r="3089" spans="1:13" x14ac:dyDescent="0.25">
      <c r="A3089" s="4" t="s">
        <v>3341</v>
      </c>
      <c r="B3089" s="1">
        <v>1990</v>
      </c>
      <c r="C3089" s="1" t="s">
        <v>67</v>
      </c>
      <c r="D3089" s="1" t="s">
        <v>68</v>
      </c>
      <c r="E3089" s="3" t="s">
        <v>1703</v>
      </c>
      <c r="F3089" s="1" t="s">
        <v>3343</v>
      </c>
      <c r="G3089" s="1">
        <v>0.1575</v>
      </c>
      <c r="H3089" s="1">
        <v>9.7500000000000003E-2</v>
      </c>
      <c r="I3089" s="1">
        <v>-0.14324999999999999</v>
      </c>
      <c r="J3089" s="1">
        <v>-5.2749999999999998E-2</v>
      </c>
      <c r="K3089" s="1">
        <v>0</v>
      </c>
      <c r="L3089" s="1">
        <v>0</v>
      </c>
      <c r="M3089" s="1" t="s">
        <v>3958</v>
      </c>
    </row>
    <row r="3090" spans="1:13" x14ac:dyDescent="0.25">
      <c r="A3090" s="4" t="s">
        <v>3341</v>
      </c>
      <c r="B3090" s="1">
        <v>1990</v>
      </c>
      <c r="C3090" s="1" t="s">
        <v>67</v>
      </c>
      <c r="D3090" s="1" t="s">
        <v>68</v>
      </c>
      <c r="E3090" s="3" t="s">
        <v>3481</v>
      </c>
      <c r="F3090" s="1" t="s">
        <v>3343</v>
      </c>
      <c r="G3090" s="1">
        <v>3.0000000000000001E-3</v>
      </c>
      <c r="H3090" s="1">
        <v>1.75E-3</v>
      </c>
      <c r="I3090" s="1">
        <v>1.75E-3</v>
      </c>
      <c r="J3090" s="1">
        <v>5.0000000000000001E-4</v>
      </c>
      <c r="K3090" s="1">
        <v>0</v>
      </c>
      <c r="L3090" s="1">
        <v>0</v>
      </c>
      <c r="M3090" s="1" t="s">
        <v>3958</v>
      </c>
    </row>
    <row r="3091" spans="1:13" x14ac:dyDescent="0.25">
      <c r="A3091" s="4" t="s">
        <v>3341</v>
      </c>
      <c r="B3091" s="1">
        <v>1990</v>
      </c>
      <c r="C3091" s="1" t="s">
        <v>67</v>
      </c>
      <c r="D3091" s="1" t="s">
        <v>68</v>
      </c>
      <c r="E3091" s="3" t="s">
        <v>3482</v>
      </c>
      <c r="F3091" s="1" t="s">
        <v>3343</v>
      </c>
      <c r="G3091" s="1">
        <v>6.3E-2</v>
      </c>
      <c r="H3091" s="1">
        <v>4.5000000000000005E-3</v>
      </c>
      <c r="I3091" s="1">
        <v>5.000000000000001E-3</v>
      </c>
      <c r="J3091" s="1">
        <v>3.5000000000000001E-3</v>
      </c>
      <c r="K3091" s="1">
        <v>0</v>
      </c>
      <c r="L3091" s="1">
        <v>0</v>
      </c>
      <c r="M3091" s="1" t="s">
        <v>3958</v>
      </c>
    </row>
    <row r="3092" spans="1:13" x14ac:dyDescent="0.25">
      <c r="A3092" s="4" t="s">
        <v>3341</v>
      </c>
      <c r="B3092" s="1">
        <v>1990</v>
      </c>
      <c r="C3092" s="1" t="s">
        <v>71</v>
      </c>
      <c r="D3092" s="1" t="s">
        <v>72</v>
      </c>
      <c r="E3092" s="3" t="s">
        <v>3483</v>
      </c>
      <c r="F3092" s="1" t="s">
        <v>3343</v>
      </c>
      <c r="G3092" s="1">
        <v>0</v>
      </c>
      <c r="H3092" s="1">
        <v>3.4500000000000003E-2</v>
      </c>
      <c r="I3092" s="1">
        <v>0.11575000000000001</v>
      </c>
      <c r="J3092" s="1">
        <v>3.4750000000000003E-2</v>
      </c>
      <c r="K3092" s="1">
        <v>0</v>
      </c>
      <c r="L3092" s="1">
        <v>0</v>
      </c>
      <c r="M3092" s="1" t="s">
        <v>3958</v>
      </c>
    </row>
    <row r="3093" spans="1:13" x14ac:dyDescent="0.25">
      <c r="A3093" s="4" t="s">
        <v>3341</v>
      </c>
      <c r="B3093" s="1">
        <v>1990</v>
      </c>
      <c r="C3093" s="1" t="s">
        <v>67</v>
      </c>
      <c r="D3093" s="1" t="s">
        <v>68</v>
      </c>
      <c r="E3093" s="3" t="s">
        <v>3484</v>
      </c>
      <c r="F3093" s="1" t="s">
        <v>3343</v>
      </c>
      <c r="G3093" s="1">
        <v>9.0000000000000011E-3</v>
      </c>
      <c r="H3093" s="1">
        <v>1.2E-2</v>
      </c>
      <c r="I3093" s="1">
        <v>0.11474999999999999</v>
      </c>
      <c r="J3093" s="1">
        <v>3.7249999999999998E-2</v>
      </c>
      <c r="K3093" s="1">
        <v>0</v>
      </c>
      <c r="L3093" s="1">
        <v>0</v>
      </c>
      <c r="M3093" s="1" t="s">
        <v>3958</v>
      </c>
    </row>
    <row r="3094" spans="1:13" x14ac:dyDescent="0.25">
      <c r="A3094" s="4" t="s">
        <v>3341</v>
      </c>
      <c r="B3094" s="1">
        <v>1990</v>
      </c>
      <c r="C3094" s="1" t="s">
        <v>91</v>
      </c>
      <c r="D3094" s="1" t="s">
        <v>38</v>
      </c>
      <c r="E3094" s="3" t="s">
        <v>3485</v>
      </c>
      <c r="F3094" s="1" t="s">
        <v>3343</v>
      </c>
      <c r="G3094" s="1">
        <v>3.7499999999999999E-3</v>
      </c>
      <c r="H3094" s="1">
        <v>8.7499999999999991E-3</v>
      </c>
      <c r="I3094" s="1">
        <v>-8.7499999999999991E-3</v>
      </c>
      <c r="J3094" s="1">
        <v>-3.7499999999999999E-3</v>
      </c>
      <c r="K3094" s="1">
        <v>0</v>
      </c>
      <c r="L3094" s="1">
        <v>0</v>
      </c>
      <c r="M3094" s="1" t="s">
        <v>3958</v>
      </c>
    </row>
    <row r="3095" spans="1:13" x14ac:dyDescent="0.25">
      <c r="A3095" s="4" t="s">
        <v>3341</v>
      </c>
      <c r="B3095" s="1">
        <v>1990</v>
      </c>
      <c r="C3095" s="1" t="s">
        <v>91</v>
      </c>
      <c r="D3095" s="1" t="s">
        <v>38</v>
      </c>
      <c r="E3095" s="3" t="s">
        <v>3486</v>
      </c>
      <c r="F3095" s="1" t="s">
        <v>3343</v>
      </c>
      <c r="G3095" s="1">
        <v>4.5000000000000005E-3</v>
      </c>
      <c r="H3095" s="1">
        <v>2.2500000000000003E-3</v>
      </c>
      <c r="I3095" s="1">
        <v>-5.0000000000000001E-3</v>
      </c>
      <c r="J3095" s="1">
        <v>-1.75E-3</v>
      </c>
      <c r="K3095" s="1">
        <v>0</v>
      </c>
      <c r="L3095" s="1">
        <v>0</v>
      </c>
      <c r="M3095" s="1" t="s">
        <v>3958</v>
      </c>
    </row>
    <row r="3096" spans="1:13" x14ac:dyDescent="0.25">
      <c r="A3096" s="4" t="s">
        <v>3341</v>
      </c>
      <c r="B3096" s="1">
        <v>1990</v>
      </c>
      <c r="C3096" s="1" t="s">
        <v>91</v>
      </c>
      <c r="D3096" s="1" t="s">
        <v>38</v>
      </c>
      <c r="E3096" s="3" t="s">
        <v>3487</v>
      </c>
      <c r="F3096" s="1" t="s">
        <v>3343</v>
      </c>
      <c r="G3096" s="1">
        <v>1.8750000000000003E-2</v>
      </c>
      <c r="H3096" s="1">
        <v>2.5000000000000001E-2</v>
      </c>
      <c r="I3096" s="1">
        <v>-2.5250000000000002E-2</v>
      </c>
      <c r="J3096" s="1">
        <v>-1.0500000000000001E-2</v>
      </c>
      <c r="K3096" s="1">
        <v>0</v>
      </c>
      <c r="L3096" s="1">
        <v>0</v>
      </c>
      <c r="M3096" s="1" t="s">
        <v>3958</v>
      </c>
    </row>
    <row r="3097" spans="1:13" x14ac:dyDescent="0.25">
      <c r="A3097" s="4" t="s">
        <v>3341</v>
      </c>
      <c r="B3097" s="1">
        <v>1990</v>
      </c>
      <c r="C3097" s="1" t="s">
        <v>91</v>
      </c>
      <c r="D3097" s="1" t="s">
        <v>38</v>
      </c>
      <c r="E3097" s="3" t="s">
        <v>3488</v>
      </c>
      <c r="F3097" s="1" t="s">
        <v>3343</v>
      </c>
      <c r="G3097" s="1">
        <v>3.0000000000000001E-3</v>
      </c>
      <c r="H3097" s="1">
        <v>1.75E-3</v>
      </c>
      <c r="I3097" s="1">
        <v>2.5000000000000001E-4</v>
      </c>
      <c r="J3097" s="1">
        <v>0</v>
      </c>
      <c r="K3097" s="1">
        <v>0</v>
      </c>
      <c r="L3097" s="1">
        <v>0</v>
      </c>
      <c r="M3097" s="1" t="s">
        <v>3958</v>
      </c>
    </row>
    <row r="3098" spans="1:13" x14ac:dyDescent="0.25">
      <c r="A3098" s="4" t="s">
        <v>3341</v>
      </c>
      <c r="B3098" s="1">
        <v>1990</v>
      </c>
      <c r="C3098" s="1" t="s">
        <v>91</v>
      </c>
      <c r="D3098" s="1" t="s">
        <v>38</v>
      </c>
      <c r="E3098" s="3" t="s">
        <v>3489</v>
      </c>
      <c r="F3098" s="1" t="s">
        <v>3343</v>
      </c>
      <c r="G3098" s="1">
        <v>1.7250000000000001E-2</v>
      </c>
      <c r="H3098" s="1">
        <v>5.7499999999999999E-3</v>
      </c>
      <c r="I3098" s="1">
        <v>-7.5000000000000002E-4</v>
      </c>
      <c r="J3098" s="1">
        <v>-2.5000000000000001E-4</v>
      </c>
      <c r="K3098" s="1">
        <v>0</v>
      </c>
      <c r="L3098" s="1">
        <v>0</v>
      </c>
      <c r="M3098" s="1" t="s">
        <v>3958</v>
      </c>
    </row>
    <row r="3099" spans="1:13" x14ac:dyDescent="0.25">
      <c r="A3099" s="4" t="s">
        <v>3341</v>
      </c>
      <c r="B3099" s="1">
        <v>1990</v>
      </c>
      <c r="C3099" s="1" t="s">
        <v>37</v>
      </c>
      <c r="D3099" s="1" t="s">
        <v>38</v>
      </c>
      <c r="E3099" s="3" t="s">
        <v>3490</v>
      </c>
      <c r="F3099" s="1" t="s">
        <v>3343</v>
      </c>
      <c r="G3099" s="1">
        <v>9.0000000000000011E-3</v>
      </c>
      <c r="H3099" s="1">
        <v>3.0000000000000001E-3</v>
      </c>
      <c r="I3099" s="1">
        <v>-3.7499999999999999E-3</v>
      </c>
      <c r="J3099" s="1">
        <v>-1.25E-3</v>
      </c>
      <c r="K3099" s="1">
        <v>0</v>
      </c>
      <c r="L3099" s="1">
        <v>0</v>
      </c>
      <c r="M3099" s="1" t="s">
        <v>3958</v>
      </c>
    </row>
    <row r="3100" spans="1:13" x14ac:dyDescent="0.25">
      <c r="A3100" s="4" t="s">
        <v>3341</v>
      </c>
      <c r="B3100" s="1">
        <v>1990</v>
      </c>
      <c r="C3100" s="1" t="s">
        <v>37</v>
      </c>
      <c r="D3100" s="1" t="s">
        <v>38</v>
      </c>
      <c r="E3100" s="3" t="s">
        <v>3491</v>
      </c>
      <c r="F3100" s="1" t="s">
        <v>3343</v>
      </c>
      <c r="G3100" s="1">
        <v>1.2E-2</v>
      </c>
      <c r="H3100" s="1">
        <v>1.8249999999999999E-2</v>
      </c>
      <c r="I3100" s="1">
        <v>7.0000000000000001E-3</v>
      </c>
      <c r="J3100" s="1">
        <v>7.5000000000000002E-4</v>
      </c>
      <c r="K3100" s="1">
        <v>0</v>
      </c>
      <c r="L3100" s="1">
        <v>0</v>
      </c>
      <c r="M3100" s="1" t="s">
        <v>3958</v>
      </c>
    </row>
    <row r="3101" spans="1:13" x14ac:dyDescent="0.25">
      <c r="A3101" s="4" t="s">
        <v>3341</v>
      </c>
      <c r="B3101" s="1">
        <v>1990</v>
      </c>
      <c r="C3101" s="1" t="s">
        <v>288</v>
      </c>
      <c r="D3101" s="1" t="s">
        <v>38</v>
      </c>
      <c r="E3101" s="3" t="s">
        <v>3492</v>
      </c>
      <c r="F3101" s="1" t="s">
        <v>3343</v>
      </c>
      <c r="G3101" s="1">
        <v>3.7500000000000006E-2</v>
      </c>
      <c r="H3101" s="1">
        <v>6.8749999999999992E-2</v>
      </c>
      <c r="I3101" s="1">
        <v>8.4000000000000005E-2</v>
      </c>
      <c r="J3101" s="1">
        <v>2.1749999999999999E-2</v>
      </c>
      <c r="K3101" s="1">
        <v>0</v>
      </c>
      <c r="L3101" s="1">
        <v>0</v>
      </c>
      <c r="M3101" s="1" t="s">
        <v>3958</v>
      </c>
    </row>
    <row r="3102" spans="1:13" x14ac:dyDescent="0.25">
      <c r="A3102" s="4" t="s">
        <v>3341</v>
      </c>
      <c r="B3102" s="1">
        <v>1990</v>
      </c>
      <c r="C3102" s="1" t="s">
        <v>67</v>
      </c>
      <c r="D3102" s="1" t="s">
        <v>68</v>
      </c>
      <c r="E3102" s="3" t="s">
        <v>3493</v>
      </c>
      <c r="F3102" s="1" t="s">
        <v>3343</v>
      </c>
      <c r="G3102" s="1">
        <v>0.1845</v>
      </c>
      <c r="H3102" s="1">
        <v>0.2145</v>
      </c>
      <c r="I3102" s="1">
        <v>0.24074999999999999</v>
      </c>
      <c r="J3102" s="1">
        <v>6.3250000000000001E-2</v>
      </c>
      <c r="K3102" s="1">
        <v>0</v>
      </c>
      <c r="L3102" s="1">
        <v>0</v>
      </c>
      <c r="M3102" s="1" t="s">
        <v>3958</v>
      </c>
    </row>
    <row r="3103" spans="1:13" x14ac:dyDescent="0.25">
      <c r="A3103" s="4" t="s">
        <v>3341</v>
      </c>
      <c r="B3103" s="1">
        <v>1990</v>
      </c>
      <c r="C3103" s="1" t="s">
        <v>124</v>
      </c>
      <c r="D3103" s="1" t="s">
        <v>125</v>
      </c>
      <c r="E3103" s="3" t="s">
        <v>3494</v>
      </c>
      <c r="F3103" s="1" t="s">
        <v>3343</v>
      </c>
      <c r="G3103" s="1">
        <v>5.6249999999999994E-2</v>
      </c>
      <c r="H3103" s="1">
        <v>2.2499999999999999E-2</v>
      </c>
      <c r="I3103" s="1">
        <v>-5.8749999999999997E-2</v>
      </c>
      <c r="J3103" s="1">
        <v>-0.02</v>
      </c>
      <c r="K3103" s="1">
        <v>0</v>
      </c>
      <c r="L3103" s="1">
        <v>0</v>
      </c>
      <c r="M3103" s="1" t="s">
        <v>3958</v>
      </c>
    </row>
    <row r="3104" spans="1:13" x14ac:dyDescent="0.25">
      <c r="A3104" s="4" t="s">
        <v>3341</v>
      </c>
      <c r="B3104" s="1">
        <v>1990</v>
      </c>
      <c r="C3104" s="1" t="s">
        <v>124</v>
      </c>
      <c r="D3104" s="1" t="s">
        <v>125</v>
      </c>
      <c r="E3104" s="3" t="s">
        <v>3495</v>
      </c>
      <c r="F3104" s="1" t="s">
        <v>3343</v>
      </c>
      <c r="G3104" s="1">
        <v>8.7000000000000008E-2</v>
      </c>
      <c r="H3104" s="1">
        <v>8.4499999999999992E-2</v>
      </c>
      <c r="I3104" s="1">
        <v>-6.0999999999999999E-2</v>
      </c>
      <c r="J3104" s="1">
        <v>-2.6499999999999999E-2</v>
      </c>
      <c r="K3104" s="1">
        <v>0</v>
      </c>
      <c r="L3104" s="1">
        <v>0</v>
      </c>
      <c r="M3104" s="1" t="s">
        <v>3958</v>
      </c>
    </row>
    <row r="3105" spans="1:13" x14ac:dyDescent="0.25">
      <c r="A3105" s="4" t="s">
        <v>3341</v>
      </c>
      <c r="B3105" s="1">
        <v>1990</v>
      </c>
      <c r="C3105" s="1" t="s">
        <v>124</v>
      </c>
      <c r="D3105" s="1" t="s">
        <v>125</v>
      </c>
      <c r="E3105" s="3" t="s">
        <v>3496</v>
      </c>
      <c r="F3105" s="1" t="s">
        <v>3343</v>
      </c>
      <c r="G3105" s="1">
        <v>0.65175000000000005</v>
      </c>
      <c r="H3105" s="1">
        <v>0.72124999999999995</v>
      </c>
      <c r="I3105" s="1">
        <v>0.2505</v>
      </c>
      <c r="J3105" s="1">
        <v>2.75E-2</v>
      </c>
      <c r="K3105" s="1">
        <v>0</v>
      </c>
      <c r="L3105" s="1">
        <v>0</v>
      </c>
      <c r="M3105" s="1" t="s">
        <v>3958</v>
      </c>
    </row>
    <row r="3106" spans="1:13" x14ac:dyDescent="0.25">
      <c r="A3106" s="4" t="s">
        <v>3341</v>
      </c>
      <c r="B3106" s="1">
        <v>1990</v>
      </c>
      <c r="C3106" s="1" t="s">
        <v>124</v>
      </c>
      <c r="D3106" s="1" t="s">
        <v>125</v>
      </c>
      <c r="E3106" s="3" t="s">
        <v>3497</v>
      </c>
      <c r="F3106" s="1" t="s">
        <v>3343</v>
      </c>
      <c r="G3106" s="1">
        <v>1.2E-2</v>
      </c>
      <c r="H3106" s="1">
        <v>1.7499999999999998E-2</v>
      </c>
      <c r="I3106" s="1">
        <v>-2.1000000000000001E-2</v>
      </c>
      <c r="J3106" s="1">
        <v>-8.5000000000000006E-3</v>
      </c>
      <c r="K3106" s="1">
        <v>0</v>
      </c>
      <c r="L3106" s="1">
        <v>0</v>
      </c>
      <c r="M3106" s="1" t="s">
        <v>3958</v>
      </c>
    </row>
    <row r="3107" spans="1:13" x14ac:dyDescent="0.25">
      <c r="A3107" s="4" t="s">
        <v>3341</v>
      </c>
      <c r="B3107" s="1">
        <v>1990</v>
      </c>
      <c r="C3107" s="1" t="s">
        <v>15</v>
      </c>
      <c r="D3107" s="1" t="s">
        <v>16</v>
      </c>
      <c r="E3107" s="3" t="s">
        <v>3498</v>
      </c>
      <c r="F3107" s="1" t="s">
        <v>3343</v>
      </c>
      <c r="G3107" s="1">
        <v>2.6250000000000002E-2</v>
      </c>
      <c r="H3107" s="1">
        <v>0.10250000000000001</v>
      </c>
      <c r="I3107" s="1">
        <v>5.3749999999999999E-2</v>
      </c>
      <c r="J3107" s="1">
        <v>7.4999999999999997E-3</v>
      </c>
      <c r="K3107" s="1">
        <v>0</v>
      </c>
      <c r="L3107" s="1">
        <v>0</v>
      </c>
      <c r="M3107" s="1" t="s">
        <v>3499</v>
      </c>
    </row>
    <row r="3108" spans="1:13" x14ac:dyDescent="0.25">
      <c r="A3108" s="4" t="s">
        <v>3341</v>
      </c>
      <c r="B3108" s="1">
        <v>1990</v>
      </c>
      <c r="C3108" s="1" t="s">
        <v>19</v>
      </c>
      <c r="D3108" s="1" t="s">
        <v>20</v>
      </c>
      <c r="E3108" s="3" t="s">
        <v>3500</v>
      </c>
      <c r="F3108" s="1" t="s">
        <v>3343</v>
      </c>
      <c r="G3108" s="1">
        <v>1.125E-2</v>
      </c>
      <c r="H3108" s="1">
        <v>0.10875000000000001</v>
      </c>
      <c r="I3108" s="1">
        <v>3.8750000000000007E-2</v>
      </c>
      <c r="J3108" s="1">
        <v>1.25E-3</v>
      </c>
      <c r="K3108" s="1">
        <v>0</v>
      </c>
      <c r="L3108" s="1">
        <v>0</v>
      </c>
      <c r="M3108" s="1" t="s">
        <v>3499</v>
      </c>
    </row>
    <row r="3109" spans="1:13" x14ac:dyDescent="0.25">
      <c r="A3109" s="4" t="s">
        <v>3341</v>
      </c>
      <c r="B3109" s="1">
        <v>1990</v>
      </c>
      <c r="C3109" s="1" t="s">
        <v>23</v>
      </c>
      <c r="D3109" s="1" t="s">
        <v>24</v>
      </c>
      <c r="E3109" s="3" t="s">
        <v>3501</v>
      </c>
      <c r="F3109" s="1" t="s">
        <v>3343</v>
      </c>
      <c r="G3109" s="1">
        <v>2.0250000000000004</v>
      </c>
      <c r="H3109" s="1">
        <v>14.21625</v>
      </c>
      <c r="I3109" s="1">
        <v>5.3987499999999997</v>
      </c>
      <c r="J3109" s="1">
        <v>0.29499999999999998</v>
      </c>
      <c r="K3109" s="1">
        <v>0</v>
      </c>
      <c r="L3109" s="1">
        <v>0</v>
      </c>
      <c r="M3109" s="1" t="s">
        <v>3499</v>
      </c>
    </row>
    <row r="3110" spans="1:13" x14ac:dyDescent="0.25">
      <c r="A3110" s="4" t="s">
        <v>3341</v>
      </c>
      <c r="B3110" s="1">
        <v>1990</v>
      </c>
      <c r="C3110" s="1" t="s">
        <v>23</v>
      </c>
      <c r="D3110" s="1" t="s">
        <v>24</v>
      </c>
      <c r="E3110" s="3" t="s">
        <v>3502</v>
      </c>
      <c r="F3110" s="1" t="s">
        <v>3343</v>
      </c>
      <c r="G3110" s="1">
        <v>-2.3325</v>
      </c>
      <c r="H3110" s="1">
        <v>-12.672499999999999</v>
      </c>
      <c r="I3110" s="1">
        <v>-5.0599999999999996</v>
      </c>
      <c r="J3110" s="1">
        <v>-0.36499999999999999</v>
      </c>
      <c r="K3110" s="1">
        <v>0</v>
      </c>
      <c r="L3110" s="1">
        <v>0</v>
      </c>
      <c r="M3110" s="1" t="s">
        <v>3499</v>
      </c>
    </row>
    <row r="3111" spans="1:13" x14ac:dyDescent="0.25">
      <c r="A3111" s="4" t="s">
        <v>3341</v>
      </c>
      <c r="B3111" s="1">
        <v>1990</v>
      </c>
      <c r="C3111" s="1" t="s">
        <v>23</v>
      </c>
      <c r="D3111" s="1" t="s">
        <v>24</v>
      </c>
      <c r="E3111" s="3" t="s">
        <v>3503</v>
      </c>
      <c r="F3111" s="1" t="s">
        <v>3343</v>
      </c>
      <c r="G3111" s="1">
        <v>-0.89999999999999991</v>
      </c>
      <c r="H3111" s="1">
        <v>-0.22499999999999998</v>
      </c>
      <c r="I3111" s="1">
        <v>0.85000000000000009</v>
      </c>
      <c r="J3111" s="1">
        <v>0.27500000000000002</v>
      </c>
      <c r="K3111" s="1">
        <v>0</v>
      </c>
      <c r="L3111" s="1">
        <v>0</v>
      </c>
      <c r="M3111" s="1" t="s">
        <v>3499</v>
      </c>
    </row>
    <row r="3112" spans="1:13" x14ac:dyDescent="0.25">
      <c r="A3112" s="4" t="s">
        <v>3341</v>
      </c>
      <c r="B3112" s="1">
        <v>1990</v>
      </c>
      <c r="C3112" s="1" t="s">
        <v>23</v>
      </c>
      <c r="D3112" s="1" t="s">
        <v>24</v>
      </c>
      <c r="E3112" s="3" t="s">
        <v>3504</v>
      </c>
      <c r="F3112" s="1" t="s">
        <v>3343</v>
      </c>
      <c r="G3112" s="1">
        <v>0</v>
      </c>
      <c r="H3112" s="1">
        <v>-0.67500000000000004</v>
      </c>
      <c r="I3112" s="1">
        <v>0.45000000000000007</v>
      </c>
      <c r="J3112" s="1">
        <v>0.22500000000000001</v>
      </c>
      <c r="K3112" s="1">
        <v>0</v>
      </c>
      <c r="L3112" s="1">
        <v>0</v>
      </c>
      <c r="M3112" s="1" t="s">
        <v>3499</v>
      </c>
    </row>
    <row r="3113" spans="1:13" x14ac:dyDescent="0.25">
      <c r="A3113" s="4" t="s">
        <v>3341</v>
      </c>
      <c r="B3113" s="1">
        <v>1990</v>
      </c>
      <c r="C3113" s="1" t="s">
        <v>67</v>
      </c>
      <c r="D3113" s="1" t="s">
        <v>68</v>
      </c>
      <c r="E3113" s="3" t="s">
        <v>3505</v>
      </c>
      <c r="F3113" s="1" t="s">
        <v>3343</v>
      </c>
      <c r="G3113" s="1">
        <v>-0.19500000000000001</v>
      </c>
      <c r="H3113" s="1">
        <v>-0.14374999999999999</v>
      </c>
      <c r="I3113" s="1">
        <v>-3.7499999999999999E-2</v>
      </c>
      <c r="J3113" s="1">
        <v>-3.7499999999999999E-3</v>
      </c>
      <c r="K3113" s="1">
        <v>0</v>
      </c>
      <c r="L3113" s="1">
        <v>0</v>
      </c>
      <c r="M3113" s="1" t="s">
        <v>3499</v>
      </c>
    </row>
    <row r="3114" spans="1:13" x14ac:dyDescent="0.25">
      <c r="A3114" s="4" t="s">
        <v>3341</v>
      </c>
      <c r="B3114" s="1">
        <v>1990</v>
      </c>
      <c r="C3114" s="1" t="s">
        <v>67</v>
      </c>
      <c r="D3114" s="1" t="s">
        <v>68</v>
      </c>
      <c r="E3114" s="3" t="s">
        <v>3506</v>
      </c>
      <c r="F3114" s="1" t="s">
        <v>3343</v>
      </c>
      <c r="G3114" s="1">
        <v>0.1845</v>
      </c>
      <c r="H3114" s="1">
        <v>0.2145</v>
      </c>
      <c r="I3114" s="1">
        <v>0.23849999999999999</v>
      </c>
      <c r="J3114" s="1">
        <v>6.25E-2</v>
      </c>
      <c r="K3114" s="1">
        <v>0</v>
      </c>
      <c r="L3114" s="1">
        <v>0</v>
      </c>
      <c r="M3114" s="1" t="s">
        <v>3499</v>
      </c>
    </row>
    <row r="3115" spans="1:13" x14ac:dyDescent="0.25">
      <c r="A3115" s="4" t="s">
        <v>3341</v>
      </c>
      <c r="B3115" s="1">
        <v>1990</v>
      </c>
      <c r="C3115" s="1" t="s">
        <v>64</v>
      </c>
      <c r="D3115" s="1" t="s">
        <v>16</v>
      </c>
      <c r="E3115" s="3" t="s">
        <v>3507</v>
      </c>
      <c r="F3115" s="1" t="s">
        <v>3343</v>
      </c>
      <c r="G3115" s="1">
        <v>0</v>
      </c>
      <c r="H3115" s="1">
        <v>-0.95250000000000001</v>
      </c>
      <c r="I3115" s="1">
        <v>-0.33250000000000002</v>
      </c>
      <c r="J3115" s="1">
        <v>-5.0000000000000001E-3</v>
      </c>
      <c r="K3115" s="1">
        <v>0</v>
      </c>
      <c r="L3115" s="1">
        <v>0</v>
      </c>
      <c r="M3115" s="1" t="s">
        <v>3499</v>
      </c>
    </row>
    <row r="3116" spans="1:13" x14ac:dyDescent="0.25">
      <c r="A3116" s="4" t="s">
        <v>3341</v>
      </c>
      <c r="B3116" s="1">
        <v>1990</v>
      </c>
      <c r="C3116" s="1" t="s">
        <v>64</v>
      </c>
      <c r="D3116" s="1" t="s">
        <v>16</v>
      </c>
      <c r="E3116" s="3" t="s">
        <v>3508</v>
      </c>
      <c r="F3116" s="1" t="s">
        <v>3343</v>
      </c>
      <c r="G3116" s="1">
        <v>-0.44999999999999996</v>
      </c>
      <c r="H3116" s="1">
        <v>0.29999999999999993</v>
      </c>
      <c r="I3116" s="1">
        <v>0.15</v>
      </c>
      <c r="J3116" s="1">
        <v>0</v>
      </c>
      <c r="K3116" s="1">
        <v>0</v>
      </c>
      <c r="L3116" s="1">
        <v>0</v>
      </c>
      <c r="M3116" s="1" t="s">
        <v>3499</v>
      </c>
    </row>
    <row r="3117" spans="1:13" x14ac:dyDescent="0.25">
      <c r="A3117" s="4" t="s">
        <v>3341</v>
      </c>
      <c r="B3117" s="1">
        <v>1991</v>
      </c>
      <c r="C3117" s="1" t="s">
        <v>67</v>
      </c>
      <c r="D3117" s="1" t="s">
        <v>68</v>
      </c>
      <c r="E3117" s="3" t="s">
        <v>3509</v>
      </c>
      <c r="F3117" s="1" t="s">
        <v>3343</v>
      </c>
      <c r="G3117" s="1">
        <v>0.51375000000000004</v>
      </c>
      <c r="H3117" s="1">
        <v>0.19750000000000001</v>
      </c>
      <c r="I3117" s="1">
        <v>2.7500000000000004E-2</v>
      </c>
      <c r="J3117" s="1">
        <v>6.2500000000000003E-3</v>
      </c>
      <c r="K3117" s="1">
        <v>0</v>
      </c>
      <c r="L3117" s="1">
        <v>0</v>
      </c>
      <c r="M3117" s="1" t="s">
        <v>3959</v>
      </c>
    </row>
    <row r="3118" spans="1:13" x14ac:dyDescent="0.25">
      <c r="A3118" s="4" t="s">
        <v>3341</v>
      </c>
      <c r="B3118" s="1">
        <v>1991</v>
      </c>
      <c r="C3118" s="1" t="s">
        <v>67</v>
      </c>
      <c r="D3118" s="1" t="s">
        <v>68</v>
      </c>
      <c r="E3118" s="3" t="s">
        <v>3510</v>
      </c>
      <c r="F3118" s="1" t="s">
        <v>3343</v>
      </c>
      <c r="G3118" s="1">
        <v>7.5000000000000011E-2</v>
      </c>
      <c r="H3118" s="1">
        <v>-5.000000000000001E-2</v>
      </c>
      <c r="I3118" s="1">
        <v>-2.5000000000000001E-2</v>
      </c>
      <c r="J3118" s="1">
        <v>0</v>
      </c>
      <c r="K3118" s="1">
        <v>0</v>
      </c>
      <c r="L3118" s="1">
        <v>0</v>
      </c>
      <c r="M3118" s="1" t="s">
        <v>3959</v>
      </c>
    </row>
    <row r="3119" spans="1:13" x14ac:dyDescent="0.25">
      <c r="A3119" s="4" t="s">
        <v>3341</v>
      </c>
      <c r="B3119" s="1">
        <v>1991</v>
      </c>
      <c r="C3119" s="1" t="s">
        <v>71</v>
      </c>
      <c r="D3119" s="1" t="s">
        <v>72</v>
      </c>
      <c r="E3119" s="3" t="s">
        <v>3511</v>
      </c>
      <c r="F3119" s="1" t="s">
        <v>3343</v>
      </c>
      <c r="G3119" s="1">
        <v>2.4E-2</v>
      </c>
      <c r="H3119" s="1">
        <v>3.7249999999999998E-2</v>
      </c>
      <c r="I3119" s="1">
        <v>3.3525000000000006E-2</v>
      </c>
      <c r="J3119" s="1">
        <v>7.9250000000000015E-3</v>
      </c>
      <c r="K3119" s="1">
        <v>0</v>
      </c>
      <c r="L3119" s="1">
        <v>0</v>
      </c>
      <c r="M3119" s="1" t="s">
        <v>3959</v>
      </c>
    </row>
    <row r="3120" spans="1:13" x14ac:dyDescent="0.25">
      <c r="A3120" s="4" t="s">
        <v>3341</v>
      </c>
      <c r="B3120" s="1">
        <v>1991</v>
      </c>
      <c r="C3120" s="1" t="s">
        <v>71</v>
      </c>
      <c r="D3120" s="1" t="s">
        <v>72</v>
      </c>
      <c r="E3120" s="3" t="s">
        <v>3512</v>
      </c>
      <c r="F3120" s="1" t="s">
        <v>3343</v>
      </c>
      <c r="G3120" s="1">
        <v>9.375E-2</v>
      </c>
      <c r="H3120" s="1">
        <v>1.2499999999999997E-2</v>
      </c>
      <c r="I3120" s="1">
        <v>1.2500000000000002E-2</v>
      </c>
      <c r="J3120" s="1">
        <v>6.2500000000000003E-3</v>
      </c>
      <c r="K3120" s="1">
        <v>0</v>
      </c>
      <c r="L3120" s="1">
        <v>0</v>
      </c>
      <c r="M3120" s="1" t="s">
        <v>3959</v>
      </c>
    </row>
    <row r="3121" spans="1:13" x14ac:dyDescent="0.25">
      <c r="A3121" s="4" t="s">
        <v>3341</v>
      </c>
      <c r="B3121" s="1">
        <v>1991</v>
      </c>
      <c r="C3121" s="1" t="s">
        <v>91</v>
      </c>
      <c r="D3121" s="1" t="s">
        <v>38</v>
      </c>
      <c r="E3121" s="3" t="s">
        <v>3513</v>
      </c>
      <c r="F3121" s="1" t="s">
        <v>3343</v>
      </c>
      <c r="G3121" s="1">
        <v>0</v>
      </c>
      <c r="H3121" s="1">
        <v>5.2500000000000003E-3</v>
      </c>
      <c r="I3121" s="1">
        <v>1.75E-3</v>
      </c>
      <c r="J3121" s="1">
        <v>0</v>
      </c>
      <c r="K3121" s="1">
        <v>0</v>
      </c>
      <c r="L3121" s="1">
        <v>0</v>
      </c>
      <c r="M3121" s="1" t="s">
        <v>3959</v>
      </c>
    </row>
    <row r="3122" spans="1:13" x14ac:dyDescent="0.25">
      <c r="A3122" s="4" t="s">
        <v>3341</v>
      </c>
      <c r="B3122" s="1">
        <v>1991</v>
      </c>
      <c r="C3122" s="1" t="s">
        <v>91</v>
      </c>
      <c r="D3122" s="1" t="s">
        <v>38</v>
      </c>
      <c r="E3122" s="3" t="s">
        <v>3487</v>
      </c>
      <c r="F3122" s="1" t="s">
        <v>3343</v>
      </c>
      <c r="G3122" s="1">
        <v>0</v>
      </c>
      <c r="H3122" s="1">
        <v>1.8750000000000003E-2</v>
      </c>
      <c r="I3122" s="1">
        <v>6.2500000000000003E-3</v>
      </c>
      <c r="J3122" s="1">
        <v>0</v>
      </c>
      <c r="K3122" s="1">
        <v>0</v>
      </c>
      <c r="L3122" s="1">
        <v>0</v>
      </c>
      <c r="M3122" s="1" t="s">
        <v>3959</v>
      </c>
    </row>
    <row r="3123" spans="1:13" x14ac:dyDescent="0.25">
      <c r="A3123" s="4" t="s">
        <v>3341</v>
      </c>
      <c r="B3123" s="1">
        <v>1991</v>
      </c>
      <c r="C3123" s="1" t="s">
        <v>91</v>
      </c>
      <c r="D3123" s="1" t="s">
        <v>38</v>
      </c>
      <c r="E3123" s="3" t="s">
        <v>3514</v>
      </c>
      <c r="F3123" s="1" t="s">
        <v>3343</v>
      </c>
      <c r="G3123" s="1">
        <v>5.6249999999999994E-2</v>
      </c>
      <c r="H3123" s="1">
        <v>5.6250000000000008E-2</v>
      </c>
      <c r="I3123" s="1">
        <v>1.2500000000000001E-2</v>
      </c>
      <c r="J3123" s="1">
        <v>0</v>
      </c>
      <c r="K3123" s="1">
        <v>0</v>
      </c>
      <c r="L3123" s="1">
        <v>0</v>
      </c>
      <c r="M3123" s="1" t="s">
        <v>3959</v>
      </c>
    </row>
    <row r="3124" spans="1:13" x14ac:dyDescent="0.25">
      <c r="A3124" s="4" t="s">
        <v>3341</v>
      </c>
      <c r="B3124" s="1">
        <v>1991</v>
      </c>
      <c r="C3124" s="1" t="s">
        <v>124</v>
      </c>
      <c r="D3124" s="1" t="s">
        <v>125</v>
      </c>
      <c r="E3124" s="3" t="s">
        <v>3515</v>
      </c>
      <c r="F3124" s="1" t="s">
        <v>3343</v>
      </c>
      <c r="G3124" s="1">
        <v>0</v>
      </c>
      <c r="H3124" s="1">
        <v>0.27374999999999999</v>
      </c>
      <c r="I3124" s="1">
        <v>0.26</v>
      </c>
      <c r="J3124" s="1">
        <v>5.6250000000000001E-2</v>
      </c>
      <c r="K3124" s="1">
        <v>0</v>
      </c>
      <c r="L3124" s="1">
        <v>0</v>
      </c>
      <c r="M3124" s="1" t="s">
        <v>3959</v>
      </c>
    </row>
    <row r="3125" spans="1:13" x14ac:dyDescent="0.25">
      <c r="A3125" s="4" t="s">
        <v>3341</v>
      </c>
      <c r="B3125" s="1">
        <v>1991</v>
      </c>
      <c r="C3125" s="1" t="s">
        <v>124</v>
      </c>
      <c r="D3125" s="1" t="s">
        <v>125</v>
      </c>
      <c r="E3125" s="3" t="s">
        <v>3495</v>
      </c>
      <c r="F3125" s="1" t="s">
        <v>3343</v>
      </c>
      <c r="G3125" s="1">
        <v>0</v>
      </c>
      <c r="H3125" s="1">
        <v>0.19650000000000001</v>
      </c>
      <c r="I3125" s="1">
        <v>0.20604999999999998</v>
      </c>
      <c r="J3125" s="1">
        <v>4.6849999999999996E-2</v>
      </c>
      <c r="K3125" s="1">
        <v>0</v>
      </c>
      <c r="L3125" s="1">
        <v>0</v>
      </c>
      <c r="M3125" s="1" t="s">
        <v>3959</v>
      </c>
    </row>
    <row r="3126" spans="1:13" x14ac:dyDescent="0.25">
      <c r="A3126" s="4" t="s">
        <v>3341</v>
      </c>
      <c r="B3126" s="1">
        <v>1991</v>
      </c>
      <c r="C3126" s="1" t="s">
        <v>124</v>
      </c>
      <c r="D3126" s="1" t="s">
        <v>125</v>
      </c>
      <c r="E3126" s="3" t="s">
        <v>3496</v>
      </c>
      <c r="F3126" s="1" t="s">
        <v>3343</v>
      </c>
      <c r="G3126" s="1">
        <v>0</v>
      </c>
      <c r="H3126" s="1">
        <v>0.2535</v>
      </c>
      <c r="I3126" s="1">
        <v>0.33155000000000001</v>
      </c>
      <c r="J3126" s="1">
        <v>8.2349999999999993E-2</v>
      </c>
      <c r="K3126" s="1">
        <v>0</v>
      </c>
      <c r="L3126" s="1">
        <v>0</v>
      </c>
      <c r="M3126" s="1" t="s">
        <v>3959</v>
      </c>
    </row>
    <row r="3127" spans="1:13" x14ac:dyDescent="0.25">
      <c r="A3127" s="4" t="s">
        <v>3341</v>
      </c>
      <c r="B3127" s="1">
        <v>1991</v>
      </c>
      <c r="C3127" s="1" t="s">
        <v>124</v>
      </c>
      <c r="D3127" s="1" t="s">
        <v>125</v>
      </c>
      <c r="E3127" s="3" t="s">
        <v>3497</v>
      </c>
      <c r="F3127" s="1" t="s">
        <v>3343</v>
      </c>
      <c r="G3127" s="1">
        <v>0</v>
      </c>
      <c r="H3127" s="1">
        <v>3.6000000000000004E-2</v>
      </c>
      <c r="I3127" s="1">
        <v>4.1775000000000007E-2</v>
      </c>
      <c r="J3127" s="1">
        <v>9.9250000000000015E-3</v>
      </c>
      <c r="K3127" s="1">
        <v>0</v>
      </c>
      <c r="L3127" s="1">
        <v>0</v>
      </c>
      <c r="M3127" s="1" t="s">
        <v>3959</v>
      </c>
    </row>
    <row r="3128" spans="1:13" x14ac:dyDescent="0.25">
      <c r="A3128" s="4" t="s">
        <v>3341</v>
      </c>
      <c r="B3128" s="1">
        <v>1992</v>
      </c>
      <c r="C3128" s="1" t="s">
        <v>64</v>
      </c>
      <c r="D3128" s="1" t="s">
        <v>16</v>
      </c>
      <c r="E3128" s="3" t="s">
        <v>3516</v>
      </c>
      <c r="F3128" s="1" t="s">
        <v>3343</v>
      </c>
      <c r="G3128" s="1">
        <v>-0.39</v>
      </c>
      <c r="H3128" s="1">
        <v>-0.22375</v>
      </c>
      <c r="I3128" s="1">
        <v>0.22125</v>
      </c>
      <c r="J3128" s="1">
        <v>8.4166666666666667E-2</v>
      </c>
      <c r="K3128" s="1">
        <v>0</v>
      </c>
      <c r="L3128" s="1">
        <v>0</v>
      </c>
      <c r="M3128" s="1" t="s">
        <v>3517</v>
      </c>
    </row>
    <row r="3129" spans="1:13" x14ac:dyDescent="0.25">
      <c r="A3129" s="4" t="s">
        <v>3341</v>
      </c>
      <c r="B3129" s="1">
        <v>1992</v>
      </c>
      <c r="C3129" s="1" t="s">
        <v>64</v>
      </c>
      <c r="D3129" s="1" t="s">
        <v>16</v>
      </c>
      <c r="E3129" s="3" t="s">
        <v>3518</v>
      </c>
      <c r="F3129" s="1" t="s">
        <v>3343</v>
      </c>
      <c r="G3129" s="1">
        <v>0</v>
      </c>
      <c r="H3129" s="1">
        <v>-7.4999999999999997E-3</v>
      </c>
      <c r="I3129" s="1">
        <v>-2.6249999999999996E-2</v>
      </c>
      <c r="J3129" s="1">
        <v>-7.9166666666666656E-3</v>
      </c>
      <c r="K3129" s="1">
        <v>0</v>
      </c>
      <c r="L3129" s="1">
        <v>0</v>
      </c>
      <c r="M3129" s="1" t="s">
        <v>3517</v>
      </c>
    </row>
    <row r="3130" spans="1:13" x14ac:dyDescent="0.25">
      <c r="A3130" s="4" t="s">
        <v>3341</v>
      </c>
      <c r="B3130" s="1">
        <v>1992</v>
      </c>
      <c r="C3130" s="1" t="s">
        <v>64</v>
      </c>
      <c r="D3130" s="1" t="s">
        <v>16</v>
      </c>
      <c r="E3130" s="3" t="s">
        <v>3519</v>
      </c>
      <c r="F3130" s="1" t="s">
        <v>3343</v>
      </c>
      <c r="G3130" s="1">
        <v>0</v>
      </c>
      <c r="H3130" s="1">
        <v>0.13500000000000001</v>
      </c>
      <c r="I3130" s="1">
        <v>0.11124999999999999</v>
      </c>
      <c r="J3130" s="1">
        <v>2.208333333333333E-2</v>
      </c>
      <c r="K3130" s="1">
        <v>0</v>
      </c>
      <c r="L3130" s="1">
        <v>0</v>
      </c>
      <c r="M3130" s="1" t="s">
        <v>3517</v>
      </c>
    </row>
    <row r="3131" spans="1:13" x14ac:dyDescent="0.25">
      <c r="A3131" s="4" t="s">
        <v>3341</v>
      </c>
      <c r="B3131" s="1">
        <v>1992</v>
      </c>
      <c r="C3131" s="1" t="s">
        <v>64</v>
      </c>
      <c r="D3131" s="1" t="s">
        <v>16</v>
      </c>
      <c r="E3131" s="3" t="s">
        <v>3520</v>
      </c>
      <c r="F3131" s="1" t="s">
        <v>3343</v>
      </c>
      <c r="G3131" s="1">
        <v>-7.4999999999999997E-3</v>
      </c>
      <c r="H3131" s="1">
        <v>-1.375E-2</v>
      </c>
      <c r="I3131" s="1">
        <v>-3.7499999999999999E-3</v>
      </c>
      <c r="J3131" s="1">
        <v>0</v>
      </c>
      <c r="K3131" s="1">
        <v>0</v>
      </c>
      <c r="L3131" s="1">
        <v>0</v>
      </c>
      <c r="M3131" s="1" t="s">
        <v>3517</v>
      </c>
    </row>
    <row r="3132" spans="1:13" x14ac:dyDescent="0.25">
      <c r="A3132" s="4" t="s">
        <v>3341</v>
      </c>
      <c r="B3132" s="1">
        <v>1992</v>
      </c>
      <c r="C3132" s="1" t="s">
        <v>64</v>
      </c>
      <c r="D3132" s="1" t="s">
        <v>16</v>
      </c>
      <c r="E3132" s="3" t="s">
        <v>3521</v>
      </c>
      <c r="F3132" s="1" t="s">
        <v>3343</v>
      </c>
      <c r="G3132" s="1">
        <v>-3.7499999999999999E-3</v>
      </c>
      <c r="H3132" s="1">
        <v>-8.7499999999999991E-3</v>
      </c>
      <c r="I3132" s="1">
        <v>-4.9999999999999992E-3</v>
      </c>
      <c r="J3132" s="1">
        <v>-8.3333333333333306E-4</v>
      </c>
      <c r="K3132" s="1">
        <v>0</v>
      </c>
      <c r="L3132" s="1">
        <v>0</v>
      </c>
      <c r="M3132" s="1" t="s">
        <v>3517</v>
      </c>
    </row>
    <row r="3133" spans="1:13" x14ac:dyDescent="0.25">
      <c r="A3133" s="4" t="s">
        <v>3341</v>
      </c>
      <c r="B3133" s="1">
        <v>1993</v>
      </c>
      <c r="C3133" s="1" t="s">
        <v>67</v>
      </c>
      <c r="D3133" s="1" t="s">
        <v>68</v>
      </c>
      <c r="E3133" s="3" t="s">
        <v>3522</v>
      </c>
      <c r="F3133" s="1" t="s">
        <v>3343</v>
      </c>
      <c r="G3133" s="1">
        <v>0.74849999999999994</v>
      </c>
      <c r="H3133" s="1">
        <v>0.41375000000000001</v>
      </c>
      <c r="I3133" s="1">
        <v>0.47100000000000003</v>
      </c>
      <c r="J3133" s="1">
        <v>0.13875000000000001</v>
      </c>
      <c r="K3133" s="1">
        <v>0.22499999999999998</v>
      </c>
      <c r="L3133" s="1">
        <v>7.4999999999999997E-2</v>
      </c>
      <c r="M3133" s="1" t="s">
        <v>3960</v>
      </c>
    </row>
    <row r="3134" spans="1:13" x14ac:dyDescent="0.25">
      <c r="A3134" s="4" t="s">
        <v>3341</v>
      </c>
      <c r="B3134" s="1">
        <v>1993</v>
      </c>
      <c r="C3134" s="1" t="s">
        <v>71</v>
      </c>
      <c r="D3134" s="1" t="s">
        <v>72</v>
      </c>
      <c r="E3134" s="3" t="s">
        <v>3523</v>
      </c>
      <c r="F3134" s="1" t="s">
        <v>3343</v>
      </c>
      <c r="G3134" s="1">
        <v>2.9249999999999998E-2</v>
      </c>
      <c r="H3134" s="1">
        <v>3.5250000000000004E-2</v>
      </c>
      <c r="I3134" s="1">
        <v>5.5750000000000001E-2</v>
      </c>
      <c r="J3134" s="1">
        <v>1.575E-2</v>
      </c>
      <c r="K3134" s="1">
        <v>2.2499999999999999E-2</v>
      </c>
      <c r="L3134" s="1">
        <v>7.4999999999999997E-3</v>
      </c>
      <c r="M3134" s="1" t="s">
        <v>3960</v>
      </c>
    </row>
    <row r="3135" spans="1:13" x14ac:dyDescent="0.25">
      <c r="A3135" s="4" t="s">
        <v>3341</v>
      </c>
      <c r="B3135" s="1">
        <v>1993</v>
      </c>
      <c r="C3135" s="1" t="s">
        <v>91</v>
      </c>
      <c r="D3135" s="1" t="s">
        <v>38</v>
      </c>
      <c r="E3135" s="3" t="s">
        <v>3524</v>
      </c>
      <c r="F3135" s="1" t="s">
        <v>3343</v>
      </c>
      <c r="G3135" s="1">
        <v>4.9500000000000002E-2</v>
      </c>
      <c r="H3135" s="1">
        <v>4.0500000000000001E-2</v>
      </c>
      <c r="I3135" s="1">
        <v>1.4375000000000001E-2</v>
      </c>
      <c r="J3135" s="1">
        <v>2.1250000000000002E-3</v>
      </c>
      <c r="K3135" s="1">
        <v>1.8749999999999999E-3</v>
      </c>
      <c r="L3135" s="1">
        <v>6.2500000000000001E-4</v>
      </c>
      <c r="M3135" s="1" t="s">
        <v>3960</v>
      </c>
    </row>
    <row r="3136" spans="1:13" x14ac:dyDescent="0.25">
      <c r="A3136" s="4" t="s">
        <v>3341</v>
      </c>
      <c r="B3136" s="1">
        <v>1993</v>
      </c>
      <c r="C3136" s="1" t="s">
        <v>88</v>
      </c>
      <c r="D3136" s="1" t="s">
        <v>38</v>
      </c>
      <c r="E3136" s="3" t="s">
        <v>3525</v>
      </c>
      <c r="F3136" s="1" t="s">
        <v>3343</v>
      </c>
      <c r="G3136" s="1">
        <v>2.4750000000000001E-2</v>
      </c>
      <c r="H3136" s="1">
        <v>8.2500000000000004E-3</v>
      </c>
      <c r="I3136" s="1">
        <v>1.8000000000000002E-2</v>
      </c>
      <c r="J3136" s="1">
        <v>6.0000000000000001E-3</v>
      </c>
      <c r="K3136" s="1">
        <v>6.7499999999999991E-3</v>
      </c>
      <c r="L3136" s="1">
        <v>2.2499999999999998E-3</v>
      </c>
      <c r="M3136" s="1" t="s">
        <v>3960</v>
      </c>
    </row>
    <row r="3137" spans="1:13" x14ac:dyDescent="0.25">
      <c r="A3137" s="4" t="s">
        <v>3341</v>
      </c>
      <c r="B3137" s="1">
        <v>1993</v>
      </c>
      <c r="C3137" s="1" t="s">
        <v>88</v>
      </c>
      <c r="D3137" s="1" t="s">
        <v>38</v>
      </c>
      <c r="E3137" s="3" t="s">
        <v>3526</v>
      </c>
      <c r="F3137" s="1" t="s">
        <v>3343</v>
      </c>
      <c r="G3137" s="1">
        <v>0.26700000000000002</v>
      </c>
      <c r="H3137" s="1">
        <v>0.11149999999999999</v>
      </c>
      <c r="I3137" s="1">
        <v>0.11324999999999999</v>
      </c>
      <c r="J3137" s="1">
        <v>3.5249999999999997E-2</v>
      </c>
      <c r="K3137" s="1">
        <v>5.3249999999999992E-2</v>
      </c>
      <c r="L3137" s="1">
        <v>1.7749999999999998E-2</v>
      </c>
      <c r="M3137" s="1" t="s">
        <v>3960</v>
      </c>
    </row>
    <row r="3138" spans="1:13" x14ac:dyDescent="0.25">
      <c r="A3138" s="4" t="s">
        <v>3341</v>
      </c>
      <c r="B3138" s="1">
        <v>1993</v>
      </c>
      <c r="C3138" s="1" t="s">
        <v>91</v>
      </c>
      <c r="D3138" s="1" t="s">
        <v>38</v>
      </c>
      <c r="E3138" s="3" t="s">
        <v>3457</v>
      </c>
      <c r="F3138" s="1" t="s">
        <v>3343</v>
      </c>
      <c r="G3138" s="1">
        <v>0</v>
      </c>
      <c r="H3138" s="1">
        <v>0</v>
      </c>
      <c r="I3138" s="1">
        <v>5.6249999999999994E-2</v>
      </c>
      <c r="J3138" s="1">
        <v>1.8749999999999999E-2</v>
      </c>
      <c r="K3138" s="1">
        <v>1.8750000000000003E-2</v>
      </c>
      <c r="L3138" s="1">
        <v>6.2500000000000003E-3</v>
      </c>
      <c r="M3138" s="1" t="s">
        <v>3960</v>
      </c>
    </row>
    <row r="3139" spans="1:13" x14ac:dyDescent="0.25">
      <c r="A3139" s="4" t="s">
        <v>3341</v>
      </c>
      <c r="B3139" s="1">
        <v>1993</v>
      </c>
      <c r="C3139" s="1" t="s">
        <v>91</v>
      </c>
      <c r="D3139" s="1" t="s">
        <v>38</v>
      </c>
      <c r="E3139" s="3" t="s">
        <v>3374</v>
      </c>
      <c r="F3139" s="1" t="s">
        <v>3343</v>
      </c>
      <c r="G3139" s="1">
        <v>0</v>
      </c>
      <c r="H3139" s="1">
        <v>0</v>
      </c>
      <c r="I3139" s="1">
        <v>5.6249999999999994E-2</v>
      </c>
      <c r="J3139" s="1">
        <v>1.8749999999999999E-2</v>
      </c>
      <c r="K3139" s="1">
        <v>1.8750000000000003E-2</v>
      </c>
      <c r="L3139" s="1">
        <v>6.2500000000000003E-3</v>
      </c>
      <c r="M3139" s="1" t="s">
        <v>3960</v>
      </c>
    </row>
    <row r="3140" spans="1:13" x14ac:dyDescent="0.25">
      <c r="A3140" s="4" t="s">
        <v>3341</v>
      </c>
      <c r="B3140" s="1">
        <v>1993</v>
      </c>
      <c r="C3140" s="1" t="s">
        <v>37</v>
      </c>
      <c r="D3140" s="1" t="s">
        <v>38</v>
      </c>
      <c r="E3140" s="3" t="s">
        <v>3491</v>
      </c>
      <c r="F3140" s="1" t="s">
        <v>3343</v>
      </c>
      <c r="G3140" s="1">
        <v>6.0000000000000001E-3</v>
      </c>
      <c r="H3140" s="1">
        <v>4.0250000000000001E-2</v>
      </c>
      <c r="I3140" s="1">
        <v>8.3250000000000005E-2</v>
      </c>
      <c r="J3140" s="1">
        <v>2.35E-2</v>
      </c>
      <c r="K3140" s="1">
        <v>5.5499999999999994E-2</v>
      </c>
      <c r="L3140" s="1">
        <v>1.8499999999999999E-2</v>
      </c>
      <c r="M3140" s="1" t="s">
        <v>3960</v>
      </c>
    </row>
    <row r="3141" spans="1:13" x14ac:dyDescent="0.25">
      <c r="A3141" s="4" t="s">
        <v>3341</v>
      </c>
      <c r="B3141" s="1">
        <v>1993</v>
      </c>
      <c r="C3141" s="1" t="s">
        <v>121</v>
      </c>
      <c r="D3141" s="1" t="s">
        <v>38</v>
      </c>
      <c r="E3141" s="3" t="s">
        <v>3527</v>
      </c>
      <c r="F3141" s="1" t="s">
        <v>3343</v>
      </c>
      <c r="G3141" s="1">
        <v>0.41250000000000003</v>
      </c>
      <c r="H3141" s="1">
        <v>0.47500000000000003</v>
      </c>
      <c r="I3141" s="1">
        <v>0.1125</v>
      </c>
      <c r="J3141" s="1">
        <v>0</v>
      </c>
      <c r="K3141" s="1">
        <v>0</v>
      </c>
      <c r="L3141" s="1">
        <v>0</v>
      </c>
      <c r="M3141" s="1" t="s">
        <v>3960</v>
      </c>
    </row>
    <row r="3142" spans="1:13" x14ac:dyDescent="0.25">
      <c r="A3142" s="4" t="s">
        <v>3341</v>
      </c>
      <c r="B3142" s="1">
        <v>1993</v>
      </c>
      <c r="C3142" s="1" t="s">
        <v>124</v>
      </c>
      <c r="D3142" s="1" t="s">
        <v>125</v>
      </c>
      <c r="E3142" s="3" t="s">
        <v>3528</v>
      </c>
      <c r="F3142" s="1" t="s">
        <v>3343</v>
      </c>
      <c r="G3142" s="1">
        <v>0.153</v>
      </c>
      <c r="H3142" s="1">
        <v>7.0499999999999993E-2</v>
      </c>
      <c r="I3142" s="1">
        <v>4.8125000000000001E-2</v>
      </c>
      <c r="J3142" s="1">
        <v>1.3875E-2</v>
      </c>
      <c r="K3142" s="1">
        <v>9.7125000000000003E-2</v>
      </c>
      <c r="L3142" s="1">
        <v>3.2375000000000001E-2</v>
      </c>
      <c r="M3142" s="1" t="s">
        <v>3960</v>
      </c>
    </row>
    <row r="3143" spans="1:13" x14ac:dyDescent="0.25">
      <c r="A3143" s="4" t="s">
        <v>3341</v>
      </c>
      <c r="B3143" s="1">
        <v>1994</v>
      </c>
      <c r="C3143" s="1" t="s">
        <v>19</v>
      </c>
      <c r="D3143" s="1" t="s">
        <v>20</v>
      </c>
      <c r="E3143" s="3" t="s">
        <v>3529</v>
      </c>
      <c r="F3143" s="1" t="s">
        <v>3343</v>
      </c>
      <c r="G3143" s="1">
        <v>0.09</v>
      </c>
      <c r="H3143" s="1">
        <v>0.09</v>
      </c>
      <c r="I3143" s="1">
        <v>0.02</v>
      </c>
      <c r="J3143" s="1">
        <v>0</v>
      </c>
      <c r="K3143" s="1">
        <v>0</v>
      </c>
      <c r="L3143" s="1">
        <v>0</v>
      </c>
      <c r="M3143" s="1" t="s">
        <v>3530</v>
      </c>
    </row>
    <row r="3144" spans="1:13" x14ac:dyDescent="0.25">
      <c r="A3144" s="4" t="s">
        <v>3341</v>
      </c>
      <c r="B3144" s="1">
        <v>1994</v>
      </c>
      <c r="C3144" s="1" t="s">
        <v>140</v>
      </c>
      <c r="D3144" s="1" t="s">
        <v>100</v>
      </c>
      <c r="E3144" s="3" t="s">
        <v>3531</v>
      </c>
      <c r="F3144" s="1" t="s">
        <v>3343</v>
      </c>
      <c r="G3144" s="1">
        <v>2.2499999999999999E-2</v>
      </c>
      <c r="H3144" s="1">
        <v>0.29625000000000001</v>
      </c>
      <c r="I3144" s="1">
        <v>4.0000000000000008E-2</v>
      </c>
      <c r="J3144" s="1">
        <v>-1.8749999999999999E-2</v>
      </c>
      <c r="K3144" s="1">
        <v>0</v>
      </c>
      <c r="L3144" s="1">
        <v>0</v>
      </c>
      <c r="M3144" s="1" t="s">
        <v>3530</v>
      </c>
    </row>
    <row r="3145" spans="1:13" x14ac:dyDescent="0.25">
      <c r="A3145" s="4" t="s">
        <v>3341</v>
      </c>
      <c r="B3145" s="1">
        <v>1994</v>
      </c>
      <c r="C3145" s="1" t="s">
        <v>15</v>
      </c>
      <c r="D3145" s="1" t="s">
        <v>16</v>
      </c>
      <c r="E3145" s="3" t="s">
        <v>3532</v>
      </c>
      <c r="F3145" s="1" t="s">
        <v>3343</v>
      </c>
      <c r="G3145" s="1">
        <v>1.4999999999999999E-2</v>
      </c>
      <c r="H3145" s="1">
        <v>0.11749999999999999</v>
      </c>
      <c r="I3145" s="1">
        <v>0.13500000000000001</v>
      </c>
      <c r="J3145" s="1">
        <v>3.2500000000000001E-2</v>
      </c>
      <c r="K3145" s="1">
        <v>0</v>
      </c>
      <c r="L3145" s="1">
        <v>0</v>
      </c>
      <c r="M3145" s="1" t="s">
        <v>3530</v>
      </c>
    </row>
    <row r="3146" spans="1:13" x14ac:dyDescent="0.25">
      <c r="A3146" s="4" t="s">
        <v>3341</v>
      </c>
      <c r="B3146" s="1">
        <v>1994</v>
      </c>
      <c r="C3146" s="1" t="s">
        <v>19</v>
      </c>
      <c r="D3146" s="1" t="s">
        <v>20</v>
      </c>
      <c r="E3146" s="3" t="s">
        <v>3533</v>
      </c>
      <c r="F3146" s="1" t="s">
        <v>3343</v>
      </c>
      <c r="G3146" s="1">
        <v>0.17624999999999999</v>
      </c>
      <c r="H3146" s="1">
        <v>6.6250000000000003E-2</v>
      </c>
      <c r="I3146" s="1">
        <v>1.375E-2</v>
      </c>
      <c r="J3146" s="1">
        <v>3.7499999999999999E-3</v>
      </c>
      <c r="K3146" s="1">
        <v>0</v>
      </c>
      <c r="L3146" s="1">
        <v>0</v>
      </c>
      <c r="M3146" s="1" t="s">
        <v>3530</v>
      </c>
    </row>
    <row r="3147" spans="1:13" x14ac:dyDescent="0.25">
      <c r="A3147" s="4" t="s">
        <v>3341</v>
      </c>
      <c r="B3147" s="1">
        <v>1994</v>
      </c>
      <c r="C3147" s="1" t="s">
        <v>19</v>
      </c>
      <c r="D3147" s="1" t="s">
        <v>20</v>
      </c>
      <c r="E3147" s="3" t="s">
        <v>3534</v>
      </c>
      <c r="F3147" s="1" t="s">
        <v>3343</v>
      </c>
      <c r="G3147" s="1">
        <v>1.125E-2</v>
      </c>
      <c r="H3147" s="1">
        <v>2.2500000000000003E-2</v>
      </c>
      <c r="I3147" s="1">
        <v>6.2500000000000003E-3</v>
      </c>
      <c r="J3147" s="1">
        <v>0</v>
      </c>
      <c r="K3147" s="1">
        <v>0</v>
      </c>
      <c r="L3147" s="1">
        <v>0</v>
      </c>
      <c r="M3147" s="1" t="s">
        <v>3530</v>
      </c>
    </row>
    <row r="3148" spans="1:13" x14ac:dyDescent="0.25">
      <c r="A3148" s="4" t="s">
        <v>3341</v>
      </c>
      <c r="B3148" s="1">
        <v>1994</v>
      </c>
      <c r="C3148" s="1" t="s">
        <v>19</v>
      </c>
      <c r="D3148" s="1" t="s">
        <v>20</v>
      </c>
      <c r="E3148" s="3" t="s">
        <v>3535</v>
      </c>
      <c r="F3148" s="1" t="s">
        <v>3343</v>
      </c>
      <c r="G3148" s="1">
        <v>4.4999999999999998E-2</v>
      </c>
      <c r="H3148" s="1">
        <v>1.4999999999999999E-2</v>
      </c>
      <c r="I3148" s="1">
        <v>0</v>
      </c>
      <c r="J3148" s="1">
        <v>0</v>
      </c>
      <c r="K3148" s="1">
        <v>0</v>
      </c>
      <c r="L3148" s="1">
        <v>0</v>
      </c>
      <c r="M3148" s="1" t="s">
        <v>3530</v>
      </c>
    </row>
    <row r="3149" spans="1:13" x14ac:dyDescent="0.25">
      <c r="A3149" s="4" t="s">
        <v>3341</v>
      </c>
      <c r="B3149" s="1">
        <v>1994</v>
      </c>
      <c r="C3149" s="1" t="s">
        <v>19</v>
      </c>
      <c r="D3149" s="1" t="s">
        <v>20</v>
      </c>
      <c r="E3149" s="3" t="s">
        <v>3536</v>
      </c>
      <c r="F3149" s="1" t="s">
        <v>3343</v>
      </c>
      <c r="G3149" s="1">
        <v>0</v>
      </c>
      <c r="H3149" s="1">
        <v>0.06</v>
      </c>
      <c r="I3149" s="1">
        <v>3.125E-2</v>
      </c>
      <c r="J3149" s="1">
        <v>3.7499999999999999E-3</v>
      </c>
      <c r="K3149" s="1">
        <v>0</v>
      </c>
      <c r="L3149" s="1">
        <v>0</v>
      </c>
      <c r="M3149" s="1" t="s">
        <v>3530</v>
      </c>
    </row>
    <row r="3150" spans="1:13" x14ac:dyDescent="0.25">
      <c r="A3150" s="4" t="s">
        <v>3341</v>
      </c>
      <c r="B3150" s="1">
        <v>1994</v>
      </c>
      <c r="C3150" s="1" t="s">
        <v>19</v>
      </c>
      <c r="D3150" s="1" t="s">
        <v>20</v>
      </c>
      <c r="E3150" s="3" t="s">
        <v>3537</v>
      </c>
      <c r="F3150" s="1" t="s">
        <v>3343</v>
      </c>
      <c r="G3150" s="1">
        <v>0</v>
      </c>
      <c r="H3150" s="1">
        <v>0.03</v>
      </c>
      <c r="I3150" s="1">
        <v>0.01</v>
      </c>
      <c r="J3150" s="1">
        <v>0</v>
      </c>
      <c r="K3150" s="1">
        <v>0</v>
      </c>
      <c r="L3150" s="1">
        <v>0</v>
      </c>
      <c r="M3150" s="1" t="s">
        <v>3530</v>
      </c>
    </row>
    <row r="3151" spans="1:13" x14ac:dyDescent="0.25">
      <c r="A3151" s="4" t="s">
        <v>3341</v>
      </c>
      <c r="B3151" s="1">
        <v>1994</v>
      </c>
      <c r="C3151" s="1" t="s">
        <v>19</v>
      </c>
      <c r="D3151" s="1" t="s">
        <v>20</v>
      </c>
      <c r="E3151" s="3" t="s">
        <v>3538</v>
      </c>
      <c r="F3151" s="1" t="s">
        <v>3343</v>
      </c>
      <c r="G3151" s="1">
        <v>2.2499999999999999E-2</v>
      </c>
      <c r="H3151" s="1">
        <v>1.125E-2</v>
      </c>
      <c r="I3151" s="1">
        <v>1.25E-3</v>
      </c>
      <c r="J3151" s="1">
        <v>0</v>
      </c>
      <c r="K3151" s="1">
        <v>0</v>
      </c>
      <c r="L3151" s="1">
        <v>0</v>
      </c>
      <c r="M3151" s="1" t="s">
        <v>3530</v>
      </c>
    </row>
    <row r="3152" spans="1:13" x14ac:dyDescent="0.25">
      <c r="A3152" s="4" t="s">
        <v>3341</v>
      </c>
      <c r="B3152" s="1">
        <v>1994</v>
      </c>
      <c r="C3152" s="1" t="s">
        <v>19</v>
      </c>
      <c r="D3152" s="1" t="s">
        <v>20</v>
      </c>
      <c r="E3152" s="3" t="s">
        <v>3539</v>
      </c>
      <c r="F3152" s="1" t="s">
        <v>3343</v>
      </c>
      <c r="G3152" s="1">
        <v>7.4999999999999997E-3</v>
      </c>
      <c r="H3152" s="1">
        <v>1.375E-2</v>
      </c>
      <c r="I3152" s="1">
        <v>1.8749999999999999E-2</v>
      </c>
      <c r="J3152" s="1">
        <v>5.0000000000000001E-3</v>
      </c>
      <c r="K3152" s="1">
        <v>0</v>
      </c>
      <c r="L3152" s="1">
        <v>0</v>
      </c>
      <c r="M3152" s="1" t="s">
        <v>3530</v>
      </c>
    </row>
    <row r="3153" spans="1:13" x14ac:dyDescent="0.25">
      <c r="A3153" s="4" t="s">
        <v>3341</v>
      </c>
      <c r="B3153" s="1">
        <v>1994</v>
      </c>
      <c r="C3153" s="1" t="s">
        <v>19</v>
      </c>
      <c r="D3153" s="1" t="s">
        <v>20</v>
      </c>
      <c r="E3153" s="3" t="s">
        <v>3540</v>
      </c>
      <c r="F3153" s="1" t="s">
        <v>3343</v>
      </c>
      <c r="G3153" s="1">
        <v>4.1250000000000002E-2</v>
      </c>
      <c r="H3153" s="1">
        <v>3.6249999999999998E-2</v>
      </c>
      <c r="I3153" s="1">
        <v>1.4999999999999999E-2</v>
      </c>
      <c r="J3153" s="1">
        <v>2.5000000000000001E-3</v>
      </c>
      <c r="K3153" s="1">
        <v>0</v>
      </c>
      <c r="L3153" s="1">
        <v>0</v>
      </c>
      <c r="M3153" s="1" t="s">
        <v>3530</v>
      </c>
    </row>
    <row r="3154" spans="1:13" x14ac:dyDescent="0.25">
      <c r="A3154" s="4" t="s">
        <v>3341</v>
      </c>
      <c r="B3154" s="1">
        <v>1994</v>
      </c>
      <c r="C3154" s="1" t="s">
        <v>67</v>
      </c>
      <c r="D3154" s="1" t="s">
        <v>68</v>
      </c>
      <c r="E3154" s="3" t="s">
        <v>3541</v>
      </c>
      <c r="F3154" s="1" t="s">
        <v>3343</v>
      </c>
      <c r="G3154" s="1">
        <v>0.30000000000000004</v>
      </c>
      <c r="H3154" s="1">
        <v>0.26500000000000001</v>
      </c>
      <c r="I3154" s="1">
        <v>5.5E-2</v>
      </c>
      <c r="J3154" s="1">
        <v>0</v>
      </c>
      <c r="K3154" s="1">
        <v>0</v>
      </c>
      <c r="L3154" s="1">
        <v>0</v>
      </c>
      <c r="M3154" s="1" t="s">
        <v>3530</v>
      </c>
    </row>
    <row r="3155" spans="1:13" x14ac:dyDescent="0.25">
      <c r="A3155" s="4" t="s">
        <v>3341</v>
      </c>
      <c r="B3155" s="1">
        <v>1994</v>
      </c>
      <c r="C3155" s="1" t="s">
        <v>34</v>
      </c>
      <c r="D3155" s="1" t="s">
        <v>35</v>
      </c>
      <c r="E3155" s="3" t="s">
        <v>3542</v>
      </c>
      <c r="F3155" s="1" t="s">
        <v>3343</v>
      </c>
      <c r="G3155" s="1">
        <v>9.75E-3</v>
      </c>
      <c r="H3155" s="1">
        <v>3.2499999999999999E-3</v>
      </c>
      <c r="I3155" s="1">
        <v>0</v>
      </c>
      <c r="J3155" s="1">
        <v>0</v>
      </c>
      <c r="K3155" s="1">
        <v>0</v>
      </c>
      <c r="L3155" s="1">
        <v>0</v>
      </c>
      <c r="M3155" s="1" t="s">
        <v>3530</v>
      </c>
    </row>
    <row r="3156" spans="1:13" x14ac:dyDescent="0.25">
      <c r="A3156" s="4" t="s">
        <v>3341</v>
      </c>
      <c r="B3156" s="1">
        <v>1994</v>
      </c>
      <c r="C3156" s="1" t="s">
        <v>67</v>
      </c>
      <c r="D3156" s="1" t="s">
        <v>68</v>
      </c>
      <c r="E3156" s="3" t="s">
        <v>3543</v>
      </c>
      <c r="F3156" s="1" t="s">
        <v>3343</v>
      </c>
      <c r="G3156" s="1">
        <v>3.7499999999999999E-3</v>
      </c>
      <c r="H3156" s="1">
        <v>1.25E-3</v>
      </c>
      <c r="I3156" s="1">
        <v>0</v>
      </c>
      <c r="J3156" s="1">
        <v>0</v>
      </c>
      <c r="K3156" s="1">
        <v>0</v>
      </c>
      <c r="L3156" s="1">
        <v>0</v>
      </c>
      <c r="M3156" s="1" t="s">
        <v>3530</v>
      </c>
    </row>
    <row r="3157" spans="1:13" x14ac:dyDescent="0.25">
      <c r="A3157" s="4" t="s">
        <v>3341</v>
      </c>
      <c r="B3157" s="1">
        <v>1994</v>
      </c>
      <c r="C3157" s="1" t="s">
        <v>34</v>
      </c>
      <c r="D3157" s="1" t="s">
        <v>35</v>
      </c>
      <c r="E3157" s="3" t="s">
        <v>3544</v>
      </c>
      <c r="F3157" s="1" t="s">
        <v>3343</v>
      </c>
      <c r="G3157" s="1">
        <v>3.7500000000000006E-2</v>
      </c>
      <c r="H3157" s="1">
        <v>0.35750000000000004</v>
      </c>
      <c r="I3157" s="1">
        <v>0.4375</v>
      </c>
      <c r="J3157" s="1">
        <v>0.1075</v>
      </c>
      <c r="K3157" s="1">
        <v>0</v>
      </c>
      <c r="L3157" s="1">
        <v>0</v>
      </c>
      <c r="M3157" s="1" t="s">
        <v>3530</v>
      </c>
    </row>
    <row r="3158" spans="1:13" x14ac:dyDescent="0.25">
      <c r="A3158" s="4" t="s">
        <v>3341</v>
      </c>
      <c r="B3158" s="1">
        <v>1994</v>
      </c>
      <c r="C3158" s="1" t="s">
        <v>67</v>
      </c>
      <c r="D3158" s="1" t="s">
        <v>68</v>
      </c>
      <c r="E3158" s="3" t="s">
        <v>3545</v>
      </c>
      <c r="F3158" s="1" t="s">
        <v>3343</v>
      </c>
      <c r="G3158" s="1">
        <v>0.29625000000000001</v>
      </c>
      <c r="H3158" s="1">
        <v>0.29300000000000004</v>
      </c>
      <c r="I3158" s="1">
        <v>6.7000000000000004E-2</v>
      </c>
      <c r="J3158" s="1">
        <v>7.5000000000000002E-4</v>
      </c>
      <c r="K3158" s="1">
        <v>0</v>
      </c>
      <c r="L3158" s="1">
        <v>0</v>
      </c>
      <c r="M3158" s="1" t="s">
        <v>3530</v>
      </c>
    </row>
    <row r="3159" spans="1:13" x14ac:dyDescent="0.25">
      <c r="A3159" s="4" t="s">
        <v>3341</v>
      </c>
      <c r="B3159" s="1">
        <v>1994</v>
      </c>
      <c r="C3159" s="1" t="s">
        <v>67</v>
      </c>
      <c r="D3159" s="1" t="s">
        <v>68</v>
      </c>
      <c r="E3159" s="3" t="s">
        <v>3546</v>
      </c>
      <c r="F3159" s="1" t="s">
        <v>3343</v>
      </c>
      <c r="G3159" s="1">
        <v>0.26249999999999996</v>
      </c>
      <c r="H3159" s="1">
        <v>0.14374999999999999</v>
      </c>
      <c r="I3159" s="1">
        <v>0.26924999999999999</v>
      </c>
      <c r="J3159" s="1">
        <v>8.3500000000000005E-2</v>
      </c>
      <c r="K3159" s="1">
        <v>0</v>
      </c>
      <c r="L3159" s="1">
        <v>0</v>
      </c>
      <c r="M3159" s="1" t="s">
        <v>3530</v>
      </c>
    </row>
    <row r="3160" spans="1:13" x14ac:dyDescent="0.25">
      <c r="A3160" s="4" t="s">
        <v>3341</v>
      </c>
      <c r="B3160" s="1">
        <v>1994</v>
      </c>
      <c r="C3160" s="1" t="s">
        <v>91</v>
      </c>
      <c r="D3160" s="1" t="s">
        <v>38</v>
      </c>
      <c r="E3160" s="3" t="s">
        <v>3547</v>
      </c>
      <c r="F3160" s="1" t="s">
        <v>3343</v>
      </c>
      <c r="G3160" s="1">
        <v>5.1750000000000004E-2</v>
      </c>
      <c r="H3160" s="1">
        <v>7.1249999999999994E-2</v>
      </c>
      <c r="I3160" s="1">
        <v>1.7249999999999998E-2</v>
      </c>
      <c r="J3160" s="1">
        <v>-2.5000000000000001E-4</v>
      </c>
      <c r="K3160" s="1">
        <v>0</v>
      </c>
      <c r="L3160" s="1">
        <v>0</v>
      </c>
      <c r="M3160" s="1" t="s">
        <v>3530</v>
      </c>
    </row>
    <row r="3161" spans="1:13" x14ac:dyDescent="0.25">
      <c r="A3161" s="4" t="s">
        <v>3341</v>
      </c>
      <c r="B3161" s="1">
        <v>1994</v>
      </c>
      <c r="C3161" s="1" t="s">
        <v>91</v>
      </c>
      <c r="D3161" s="1" t="s">
        <v>38</v>
      </c>
      <c r="E3161" s="3" t="s">
        <v>3548</v>
      </c>
      <c r="F3161" s="1" t="s">
        <v>3343</v>
      </c>
      <c r="G3161" s="1">
        <v>3.6000000000000004E-2</v>
      </c>
      <c r="H3161" s="1">
        <v>2.0250000000000001E-2</v>
      </c>
      <c r="I3161" s="1">
        <v>-1E-3</v>
      </c>
      <c r="J3161" s="1">
        <v>-1.25E-3</v>
      </c>
      <c r="K3161" s="1">
        <v>0</v>
      </c>
      <c r="L3161" s="1">
        <v>0</v>
      </c>
      <c r="M3161" s="1" t="s">
        <v>3530</v>
      </c>
    </row>
    <row r="3162" spans="1:13" x14ac:dyDescent="0.25">
      <c r="A3162" s="4" t="s">
        <v>3341</v>
      </c>
      <c r="B3162" s="1">
        <v>1994</v>
      </c>
      <c r="C3162" s="1" t="s">
        <v>88</v>
      </c>
      <c r="D3162" s="1" t="s">
        <v>38</v>
      </c>
      <c r="E3162" s="3" t="s">
        <v>3526</v>
      </c>
      <c r="F3162" s="1" t="s">
        <v>3343</v>
      </c>
      <c r="G3162" s="1">
        <v>3.3750000000000002E-2</v>
      </c>
      <c r="H3162" s="1">
        <v>1.4249999999999999E-2</v>
      </c>
      <c r="I3162" s="1">
        <v>-4.2500000000000003E-3</v>
      </c>
      <c r="J3162" s="1">
        <v>-1.75E-3</v>
      </c>
      <c r="K3162" s="1">
        <v>0</v>
      </c>
      <c r="L3162" s="1">
        <v>0</v>
      </c>
      <c r="M3162" s="1" t="s">
        <v>3530</v>
      </c>
    </row>
    <row r="3163" spans="1:13" x14ac:dyDescent="0.25">
      <c r="A3163" s="4" t="s">
        <v>3341</v>
      </c>
      <c r="B3163" s="1">
        <v>1994</v>
      </c>
      <c r="C3163" s="1" t="s">
        <v>121</v>
      </c>
      <c r="D3163" s="1" t="s">
        <v>38</v>
      </c>
      <c r="E3163" s="3" t="s">
        <v>3549</v>
      </c>
      <c r="F3163" s="1" t="s">
        <v>3343</v>
      </c>
      <c r="G3163" s="1">
        <v>0.54374999999999996</v>
      </c>
      <c r="H3163" s="1">
        <v>1.4375</v>
      </c>
      <c r="I3163" s="1">
        <v>0.41875000000000001</v>
      </c>
      <c r="J3163" s="1">
        <v>0</v>
      </c>
      <c r="K3163" s="1">
        <v>0</v>
      </c>
      <c r="L3163" s="1">
        <v>0</v>
      </c>
      <c r="M3163" s="1" t="s">
        <v>3530</v>
      </c>
    </row>
    <row r="3164" spans="1:13" x14ac:dyDescent="0.25">
      <c r="A3164" s="4" t="s">
        <v>3341</v>
      </c>
      <c r="B3164" s="1">
        <v>1994</v>
      </c>
      <c r="C3164" s="1" t="s">
        <v>124</v>
      </c>
      <c r="D3164" s="1" t="s">
        <v>125</v>
      </c>
      <c r="E3164" s="3" t="s">
        <v>3550</v>
      </c>
      <c r="F3164" s="1" t="s">
        <v>3343</v>
      </c>
      <c r="G3164" s="1">
        <v>6.8250000000000005E-2</v>
      </c>
      <c r="H3164" s="1">
        <v>5.3499999999999999E-2</v>
      </c>
      <c r="I3164" s="1">
        <v>4.1000000000000002E-2</v>
      </c>
      <c r="J3164" s="1">
        <v>1.025E-2</v>
      </c>
      <c r="K3164" s="1">
        <v>0</v>
      </c>
      <c r="L3164" s="1">
        <v>0</v>
      </c>
      <c r="M3164" s="1" t="s">
        <v>3530</v>
      </c>
    </row>
    <row r="3165" spans="1:13" x14ac:dyDescent="0.25">
      <c r="A3165" s="4" t="s">
        <v>3341</v>
      </c>
      <c r="B3165" s="1">
        <v>1994</v>
      </c>
      <c r="C3165" s="1" t="s">
        <v>124</v>
      </c>
      <c r="D3165" s="1" t="s">
        <v>125</v>
      </c>
      <c r="E3165" s="3" t="s">
        <v>3551</v>
      </c>
      <c r="F3165" s="1" t="s">
        <v>3343</v>
      </c>
      <c r="G3165" s="1">
        <v>0</v>
      </c>
      <c r="H3165" s="1">
        <v>0.34950000000000003</v>
      </c>
      <c r="I3165" s="1">
        <v>0.92200000000000015</v>
      </c>
      <c r="J3165" s="1">
        <v>0.26850000000000002</v>
      </c>
      <c r="K3165" s="1">
        <v>0</v>
      </c>
      <c r="L3165" s="1">
        <v>0</v>
      </c>
      <c r="M3165" s="1" t="s">
        <v>3530</v>
      </c>
    </row>
    <row r="3166" spans="1:13" x14ac:dyDescent="0.25">
      <c r="A3166" s="4" t="s">
        <v>3341</v>
      </c>
      <c r="B3166" s="1">
        <v>1995</v>
      </c>
      <c r="C3166" s="1" t="s">
        <v>15</v>
      </c>
      <c r="D3166" s="1" t="s">
        <v>16</v>
      </c>
      <c r="E3166" s="3" t="s">
        <v>3552</v>
      </c>
      <c r="F3166" s="1" t="s">
        <v>3343</v>
      </c>
      <c r="G3166" s="1">
        <v>1.125E-2</v>
      </c>
      <c r="H3166" s="1">
        <v>6.3750000000000001E-2</v>
      </c>
      <c r="I3166" s="1">
        <v>6.8750000000000006E-2</v>
      </c>
      <c r="J3166" s="1">
        <v>1.6250000000000001E-2</v>
      </c>
      <c r="K3166" s="1">
        <v>0</v>
      </c>
      <c r="L3166" s="1">
        <v>0</v>
      </c>
      <c r="M3166" s="1" t="s">
        <v>3553</v>
      </c>
    </row>
    <row r="3167" spans="1:13" x14ac:dyDescent="0.25">
      <c r="A3167" s="4" t="s">
        <v>3341</v>
      </c>
      <c r="B3167" s="1">
        <v>1995</v>
      </c>
      <c r="C3167" s="1" t="s">
        <v>19</v>
      </c>
      <c r="D3167" s="1" t="s">
        <v>20</v>
      </c>
      <c r="E3167" s="3" t="s">
        <v>3554</v>
      </c>
      <c r="F3167" s="1" t="s">
        <v>3343</v>
      </c>
      <c r="G3167" s="1">
        <v>0.03</v>
      </c>
      <c r="H3167" s="1">
        <v>6.9999999999999993E-2</v>
      </c>
      <c r="I3167" s="1">
        <v>0.02</v>
      </c>
      <c r="J3167" s="1">
        <v>0</v>
      </c>
      <c r="K3167" s="1">
        <v>0</v>
      </c>
      <c r="L3167" s="1">
        <v>0</v>
      </c>
      <c r="M3167" s="1" t="s">
        <v>3553</v>
      </c>
    </row>
    <row r="3168" spans="1:13" x14ac:dyDescent="0.25">
      <c r="A3168" s="4" t="s">
        <v>3341</v>
      </c>
      <c r="B3168" s="1">
        <v>1995</v>
      </c>
      <c r="C3168" s="1" t="s">
        <v>19</v>
      </c>
      <c r="D3168" s="1" t="s">
        <v>20</v>
      </c>
      <c r="E3168" s="3" t="s">
        <v>3555</v>
      </c>
      <c r="F3168" s="1" t="s">
        <v>3343</v>
      </c>
      <c r="G3168" s="1">
        <v>0</v>
      </c>
      <c r="H3168" s="1">
        <v>0.1275</v>
      </c>
      <c r="I3168" s="1">
        <v>0.14000000000000001</v>
      </c>
      <c r="J3168" s="1">
        <v>3.2500000000000001E-2</v>
      </c>
      <c r="K3168" s="1">
        <v>0</v>
      </c>
      <c r="L3168" s="1">
        <v>0</v>
      </c>
      <c r="M3168" s="1" t="s">
        <v>3553</v>
      </c>
    </row>
    <row r="3169" spans="1:13" x14ac:dyDescent="0.25">
      <c r="A3169" s="4" t="s">
        <v>3341</v>
      </c>
      <c r="B3169" s="1">
        <v>1995</v>
      </c>
      <c r="C3169" s="1" t="s">
        <v>97</v>
      </c>
      <c r="D3169" s="1" t="s">
        <v>20</v>
      </c>
      <c r="E3169" s="3" t="s">
        <v>3556</v>
      </c>
      <c r="F3169" s="1" t="s">
        <v>3343</v>
      </c>
      <c r="G3169" s="1">
        <v>0</v>
      </c>
      <c r="H3169" s="1">
        <v>1.125E-2</v>
      </c>
      <c r="I3169" s="1">
        <v>3.7499999999999999E-3</v>
      </c>
      <c r="J3169" s="1">
        <v>0</v>
      </c>
      <c r="K3169" s="1">
        <v>0</v>
      </c>
      <c r="L3169" s="1">
        <v>0</v>
      </c>
      <c r="M3169" s="1" t="s">
        <v>3553</v>
      </c>
    </row>
    <row r="3170" spans="1:13" x14ac:dyDescent="0.25">
      <c r="A3170" s="4" t="s">
        <v>3341</v>
      </c>
      <c r="B3170" s="1">
        <v>1995</v>
      </c>
      <c r="C3170" s="1" t="s">
        <v>19</v>
      </c>
      <c r="D3170" s="1" t="s">
        <v>20</v>
      </c>
      <c r="E3170" s="3" t="s">
        <v>3557</v>
      </c>
      <c r="F3170" s="1" t="s">
        <v>3343</v>
      </c>
      <c r="G3170" s="1">
        <v>0.10874999999999999</v>
      </c>
      <c r="H3170" s="1">
        <v>4.3749999999999997E-2</v>
      </c>
      <c r="I3170" s="1">
        <v>6.2500000000000003E-3</v>
      </c>
      <c r="J3170" s="1">
        <v>1.25E-3</v>
      </c>
      <c r="K3170" s="1">
        <v>0</v>
      </c>
      <c r="L3170" s="1">
        <v>0</v>
      </c>
      <c r="M3170" s="1" t="s">
        <v>3553</v>
      </c>
    </row>
    <row r="3171" spans="1:13" x14ac:dyDescent="0.25">
      <c r="A3171" s="4" t="s">
        <v>3341</v>
      </c>
      <c r="B3171" s="1">
        <v>1995</v>
      </c>
      <c r="C3171" s="1" t="s">
        <v>19</v>
      </c>
      <c r="D3171" s="1" t="s">
        <v>20</v>
      </c>
      <c r="E3171" s="3" t="s">
        <v>3558</v>
      </c>
      <c r="F3171" s="1" t="s">
        <v>3343</v>
      </c>
      <c r="G3171" s="1">
        <v>8.6250000000000007E-2</v>
      </c>
      <c r="H3171" s="1">
        <v>2.8750000000000001E-2</v>
      </c>
      <c r="I3171" s="1">
        <v>3.7499999999999999E-3</v>
      </c>
      <c r="J3171" s="1">
        <v>1.25E-3</v>
      </c>
      <c r="K3171" s="1">
        <v>0</v>
      </c>
      <c r="L3171" s="1">
        <v>0</v>
      </c>
      <c r="M3171" s="1" t="s">
        <v>3553</v>
      </c>
    </row>
    <row r="3172" spans="1:13" x14ac:dyDescent="0.25">
      <c r="A3172" s="4" t="s">
        <v>3341</v>
      </c>
      <c r="B3172" s="1">
        <v>1995</v>
      </c>
      <c r="C3172" s="1" t="s">
        <v>19</v>
      </c>
      <c r="D3172" s="1" t="s">
        <v>20</v>
      </c>
      <c r="E3172" s="3" t="s">
        <v>3559</v>
      </c>
      <c r="F3172" s="1" t="s">
        <v>3343</v>
      </c>
      <c r="G3172" s="1">
        <v>4.4999999999999998E-2</v>
      </c>
      <c r="H3172" s="1">
        <v>0</v>
      </c>
      <c r="I3172" s="1">
        <v>-3.4999999999999996E-2</v>
      </c>
      <c r="J3172" s="1">
        <v>-0.01</v>
      </c>
      <c r="K3172" s="1">
        <v>0</v>
      </c>
      <c r="L3172" s="1">
        <v>0</v>
      </c>
      <c r="M3172" s="1" t="s">
        <v>3553</v>
      </c>
    </row>
    <row r="3173" spans="1:13" x14ac:dyDescent="0.25">
      <c r="A3173" s="4" t="s">
        <v>3341</v>
      </c>
      <c r="B3173" s="1">
        <v>1995</v>
      </c>
      <c r="C3173" s="1" t="s">
        <v>23</v>
      </c>
      <c r="D3173" s="1" t="s">
        <v>24</v>
      </c>
      <c r="E3173" s="3" t="s">
        <v>3560</v>
      </c>
      <c r="F3173" s="1" t="s">
        <v>3343</v>
      </c>
      <c r="G3173" s="1">
        <v>4.8750000000000002E-2</v>
      </c>
      <c r="H3173" s="1">
        <v>1.6250000000000001E-2</v>
      </c>
      <c r="I3173" s="1">
        <v>0</v>
      </c>
      <c r="J3173" s="1">
        <v>0</v>
      </c>
      <c r="K3173" s="1">
        <v>0</v>
      </c>
      <c r="L3173" s="1">
        <v>0</v>
      </c>
      <c r="M3173" s="1" t="s">
        <v>3553</v>
      </c>
    </row>
    <row r="3174" spans="1:13" x14ac:dyDescent="0.25">
      <c r="A3174" s="4" t="s">
        <v>3341</v>
      </c>
      <c r="B3174" s="1">
        <v>1995</v>
      </c>
      <c r="C3174" s="1" t="s">
        <v>23</v>
      </c>
      <c r="D3174" s="1" t="s">
        <v>24</v>
      </c>
      <c r="E3174" s="3" t="s">
        <v>3561</v>
      </c>
      <c r="F3174" s="1" t="s">
        <v>3343</v>
      </c>
      <c r="G3174" s="1">
        <v>0.375</v>
      </c>
      <c r="H3174" s="1">
        <v>0.125</v>
      </c>
      <c r="I3174" s="1">
        <v>0</v>
      </c>
      <c r="J3174" s="1">
        <v>0</v>
      </c>
      <c r="K3174" s="1">
        <v>0</v>
      </c>
      <c r="L3174" s="1">
        <v>0</v>
      </c>
      <c r="M3174" s="1" t="s">
        <v>3553</v>
      </c>
    </row>
    <row r="3175" spans="1:13" x14ac:dyDescent="0.25">
      <c r="A3175" s="4" t="s">
        <v>3341</v>
      </c>
      <c r="B3175" s="1">
        <v>1995</v>
      </c>
      <c r="C3175" s="1" t="s">
        <v>67</v>
      </c>
      <c r="D3175" s="1" t="s">
        <v>68</v>
      </c>
      <c r="E3175" s="3" t="s">
        <v>3562</v>
      </c>
      <c r="F3175" s="1" t="s">
        <v>3343</v>
      </c>
      <c r="G3175" s="1">
        <v>0.17400000000000002</v>
      </c>
      <c r="H3175" s="1">
        <v>0.17724999999999999</v>
      </c>
      <c r="I3175" s="1">
        <v>0.13875000000000001</v>
      </c>
      <c r="J3175" s="1">
        <v>3.3000000000000002E-2</v>
      </c>
      <c r="K3175" s="1">
        <v>0</v>
      </c>
      <c r="L3175" s="1">
        <v>0</v>
      </c>
      <c r="M3175" s="1" t="s">
        <v>3563</v>
      </c>
    </row>
    <row r="3176" spans="1:13" x14ac:dyDescent="0.25">
      <c r="A3176" s="4" t="s">
        <v>3341</v>
      </c>
      <c r="B3176" s="1">
        <v>1995</v>
      </c>
      <c r="C3176" s="1" t="s">
        <v>67</v>
      </c>
      <c r="D3176" s="1" t="s">
        <v>68</v>
      </c>
      <c r="E3176" s="3" t="s">
        <v>3564</v>
      </c>
      <c r="F3176" s="1" t="s">
        <v>3343</v>
      </c>
      <c r="G3176" s="1">
        <v>0.11249999999999999</v>
      </c>
      <c r="H3176" s="1">
        <v>3.7499999999999999E-2</v>
      </c>
      <c r="I3176" s="1">
        <v>0</v>
      </c>
      <c r="J3176" s="1">
        <v>0</v>
      </c>
      <c r="K3176" s="1">
        <v>0</v>
      </c>
      <c r="L3176" s="1">
        <v>0</v>
      </c>
      <c r="M3176" s="1" t="s">
        <v>3563</v>
      </c>
    </row>
    <row r="3177" spans="1:13" x14ac:dyDescent="0.25">
      <c r="A3177" s="4" t="s">
        <v>3341</v>
      </c>
      <c r="B3177" s="1">
        <v>1995</v>
      </c>
      <c r="C3177" s="1" t="s">
        <v>67</v>
      </c>
      <c r="D3177" s="1" t="s">
        <v>68</v>
      </c>
      <c r="E3177" s="3" t="s">
        <v>3565</v>
      </c>
      <c r="F3177" s="1" t="s">
        <v>3343</v>
      </c>
      <c r="G3177" s="1">
        <v>0.26249999999999996</v>
      </c>
      <c r="H3177" s="1">
        <v>0.24274999999999999</v>
      </c>
      <c r="I3177" s="1">
        <v>0.40875</v>
      </c>
      <c r="J3177" s="1">
        <v>0.11899999999999999</v>
      </c>
      <c r="K3177" s="1">
        <v>0</v>
      </c>
      <c r="L3177" s="1">
        <v>0</v>
      </c>
      <c r="M3177" s="1" t="s">
        <v>3563</v>
      </c>
    </row>
    <row r="3178" spans="1:13" x14ac:dyDescent="0.25">
      <c r="A3178" s="4" t="s">
        <v>3341</v>
      </c>
      <c r="B3178" s="1">
        <v>1995</v>
      </c>
      <c r="C3178" s="1" t="s">
        <v>67</v>
      </c>
      <c r="D3178" s="1" t="s">
        <v>68</v>
      </c>
      <c r="E3178" s="3" t="s">
        <v>3566</v>
      </c>
      <c r="F3178" s="1" t="s">
        <v>3343</v>
      </c>
      <c r="G3178" s="1">
        <v>2.2500000000000003E-3</v>
      </c>
      <c r="H3178" s="1">
        <v>4.4999999999999997E-3</v>
      </c>
      <c r="I3178" s="1">
        <v>6.5000000000000006E-3</v>
      </c>
      <c r="J3178" s="1">
        <v>1.75E-3</v>
      </c>
      <c r="K3178" s="1">
        <v>0</v>
      </c>
      <c r="L3178" s="1">
        <v>0</v>
      </c>
      <c r="M3178" s="1" t="s">
        <v>3563</v>
      </c>
    </row>
    <row r="3179" spans="1:13" x14ac:dyDescent="0.25">
      <c r="A3179" s="4" t="s">
        <v>3341</v>
      </c>
      <c r="B3179" s="1">
        <v>1995</v>
      </c>
      <c r="C3179" s="1" t="s">
        <v>67</v>
      </c>
      <c r="D3179" s="1" t="s">
        <v>68</v>
      </c>
      <c r="E3179" s="3" t="s">
        <v>3567</v>
      </c>
      <c r="F3179" s="1" t="s">
        <v>3343</v>
      </c>
      <c r="G3179" s="1">
        <v>2.4E-2</v>
      </c>
      <c r="H3179" s="1">
        <v>2.8250000000000001E-2</v>
      </c>
      <c r="I3179" s="1">
        <v>1.8749999999999999E-2</v>
      </c>
      <c r="J3179" s="1">
        <v>4.0000000000000001E-3</v>
      </c>
      <c r="K3179" s="1">
        <v>0</v>
      </c>
      <c r="L3179" s="1">
        <v>0</v>
      </c>
      <c r="M3179" s="1" t="s">
        <v>3563</v>
      </c>
    </row>
    <row r="3180" spans="1:13" x14ac:dyDescent="0.25">
      <c r="A3180" s="4" t="s">
        <v>3341</v>
      </c>
      <c r="B3180" s="1">
        <v>1995</v>
      </c>
      <c r="C3180" s="1" t="s">
        <v>71</v>
      </c>
      <c r="D3180" s="1" t="s">
        <v>72</v>
      </c>
      <c r="E3180" s="3" t="s">
        <v>3568</v>
      </c>
      <c r="F3180" s="1" t="s">
        <v>3343</v>
      </c>
      <c r="G3180" s="1">
        <v>0.15000000000000002</v>
      </c>
      <c r="H3180" s="1">
        <v>-0.10000000000000002</v>
      </c>
      <c r="I3180" s="1">
        <v>-0.05</v>
      </c>
      <c r="J3180" s="1">
        <v>0</v>
      </c>
      <c r="K3180" s="1">
        <v>0</v>
      </c>
      <c r="L3180" s="1">
        <v>0</v>
      </c>
      <c r="M3180" s="1" t="s">
        <v>3563</v>
      </c>
    </row>
    <row r="3181" spans="1:13" x14ac:dyDescent="0.25">
      <c r="A3181" s="4" t="s">
        <v>3341</v>
      </c>
      <c r="B3181" s="1">
        <v>1995</v>
      </c>
      <c r="C3181" s="1" t="s">
        <v>67</v>
      </c>
      <c r="D3181" s="1" t="s">
        <v>68</v>
      </c>
      <c r="E3181" s="3" t="s">
        <v>3569</v>
      </c>
      <c r="F3181" s="1" t="s">
        <v>3343</v>
      </c>
      <c r="G3181" s="1">
        <v>3.7499999999999999E-3</v>
      </c>
      <c r="H3181" s="1">
        <v>7.0250000000000007E-2</v>
      </c>
      <c r="I3181" s="1">
        <v>8.299999999999999E-2</v>
      </c>
      <c r="J3181" s="1">
        <v>0.02</v>
      </c>
      <c r="K3181" s="1">
        <v>0</v>
      </c>
      <c r="L3181" s="1">
        <v>0</v>
      </c>
      <c r="M3181" s="1" t="s">
        <v>3563</v>
      </c>
    </row>
    <row r="3182" spans="1:13" x14ac:dyDescent="0.25">
      <c r="A3182" s="4" t="s">
        <v>3341</v>
      </c>
      <c r="B3182" s="1">
        <v>1995</v>
      </c>
      <c r="C3182" s="1" t="s">
        <v>67</v>
      </c>
      <c r="D3182" s="1" t="s">
        <v>68</v>
      </c>
      <c r="E3182" s="3" t="s">
        <v>3570</v>
      </c>
      <c r="F3182" s="1" t="s">
        <v>3343</v>
      </c>
      <c r="G3182" s="1">
        <v>0.10649999999999998</v>
      </c>
      <c r="H3182" s="1">
        <v>0.13450000000000001</v>
      </c>
      <c r="I3182" s="1">
        <v>0.11775000000000001</v>
      </c>
      <c r="J3182" s="1">
        <v>2.8250000000000001E-2</v>
      </c>
      <c r="K3182" s="1">
        <v>0</v>
      </c>
      <c r="L3182" s="1">
        <v>0</v>
      </c>
      <c r="M3182" s="1" t="s">
        <v>3563</v>
      </c>
    </row>
    <row r="3183" spans="1:13" x14ac:dyDescent="0.25">
      <c r="A3183" s="4" t="s">
        <v>3341</v>
      </c>
      <c r="B3183" s="1">
        <v>1995</v>
      </c>
      <c r="C3183" s="1" t="s">
        <v>37</v>
      </c>
      <c r="D3183" s="1" t="s">
        <v>38</v>
      </c>
      <c r="E3183" s="3" t="s">
        <v>3571</v>
      </c>
      <c r="F3183" s="1" t="s">
        <v>3343</v>
      </c>
      <c r="G3183" s="1">
        <v>0.44999999999999996</v>
      </c>
      <c r="H3183" s="1">
        <v>0.52500000000000002</v>
      </c>
      <c r="I3183" s="1">
        <v>0.125</v>
      </c>
      <c r="J3183" s="1">
        <v>0</v>
      </c>
      <c r="K3183" s="1">
        <v>0</v>
      </c>
      <c r="L3183" s="1">
        <v>0</v>
      </c>
      <c r="M3183" s="1" t="s">
        <v>3563</v>
      </c>
    </row>
    <row r="3184" spans="1:13" x14ac:dyDescent="0.25">
      <c r="A3184" s="4" t="s">
        <v>3341</v>
      </c>
      <c r="B3184" s="1">
        <v>1995</v>
      </c>
      <c r="C3184" s="1" t="s">
        <v>37</v>
      </c>
      <c r="D3184" s="1" t="s">
        <v>38</v>
      </c>
      <c r="E3184" s="3" t="s">
        <v>3572</v>
      </c>
      <c r="F3184" s="1" t="s">
        <v>3343</v>
      </c>
      <c r="G3184" s="1">
        <v>4.4249999999999998E-2</v>
      </c>
      <c r="H3184" s="1">
        <v>1.6250000000000001E-2</v>
      </c>
      <c r="I3184" s="1">
        <v>1.25E-3</v>
      </c>
      <c r="J3184" s="1">
        <v>2.5000000000000001E-4</v>
      </c>
      <c r="K3184" s="1">
        <v>0</v>
      </c>
      <c r="L3184" s="1">
        <v>0</v>
      </c>
      <c r="M3184" s="1" t="s">
        <v>3563</v>
      </c>
    </row>
    <row r="3185" spans="1:13" x14ac:dyDescent="0.25">
      <c r="A3185" s="4" t="s">
        <v>3341</v>
      </c>
      <c r="B3185" s="1">
        <v>1995</v>
      </c>
      <c r="C3185" s="1" t="s">
        <v>91</v>
      </c>
      <c r="D3185" s="1" t="s">
        <v>38</v>
      </c>
      <c r="E3185" s="3" t="s">
        <v>3573</v>
      </c>
      <c r="F3185" s="1" t="s">
        <v>3343</v>
      </c>
      <c r="G3185" s="1">
        <v>0.246</v>
      </c>
      <c r="H3185" s="1">
        <v>0.121</v>
      </c>
      <c r="I3185" s="1">
        <v>0.16375000000000001</v>
      </c>
      <c r="J3185" s="1">
        <v>5.0250000000000003E-2</v>
      </c>
      <c r="K3185" s="1">
        <v>0</v>
      </c>
      <c r="L3185" s="1">
        <v>0</v>
      </c>
      <c r="M3185" s="1" t="s">
        <v>3563</v>
      </c>
    </row>
    <row r="3186" spans="1:13" x14ac:dyDescent="0.25">
      <c r="A3186" s="4" t="s">
        <v>3341</v>
      </c>
      <c r="B3186" s="1">
        <v>1995</v>
      </c>
      <c r="C3186" s="1" t="s">
        <v>91</v>
      </c>
      <c r="D3186" s="1" t="s">
        <v>38</v>
      </c>
      <c r="E3186" s="3" t="s">
        <v>3574</v>
      </c>
      <c r="F3186" s="1" t="s">
        <v>3343</v>
      </c>
      <c r="G3186" s="1">
        <v>0.41625000000000001</v>
      </c>
      <c r="H3186" s="1">
        <v>0.43725000000000003</v>
      </c>
      <c r="I3186" s="1">
        <v>0.218</v>
      </c>
      <c r="J3186" s="1">
        <v>3.95E-2</v>
      </c>
      <c r="K3186" s="1">
        <v>0</v>
      </c>
      <c r="L3186" s="1">
        <v>0</v>
      </c>
      <c r="M3186" s="1" t="s">
        <v>3563</v>
      </c>
    </row>
    <row r="3187" spans="1:13" x14ac:dyDescent="0.25">
      <c r="A3187" s="4" t="s">
        <v>3341</v>
      </c>
      <c r="B3187" s="1">
        <v>1995</v>
      </c>
      <c r="C3187" s="1" t="s">
        <v>91</v>
      </c>
      <c r="D3187" s="1" t="s">
        <v>38</v>
      </c>
      <c r="E3187" s="3" t="s">
        <v>3575</v>
      </c>
      <c r="F3187" s="1" t="s">
        <v>3343</v>
      </c>
      <c r="G3187" s="1">
        <v>6.9750000000000006E-2</v>
      </c>
      <c r="H3187" s="1">
        <v>6.4500000000000002E-2</v>
      </c>
      <c r="I3187" s="1">
        <v>6.1749999999999999E-2</v>
      </c>
      <c r="J3187" s="1">
        <v>1.6E-2</v>
      </c>
      <c r="K3187" s="1">
        <v>0</v>
      </c>
      <c r="L3187" s="1">
        <v>0</v>
      </c>
      <c r="M3187" s="1" t="s">
        <v>3563</v>
      </c>
    </row>
    <row r="3188" spans="1:13" x14ac:dyDescent="0.25">
      <c r="A3188" s="4" t="s">
        <v>3341</v>
      </c>
      <c r="B3188" s="1">
        <v>1995</v>
      </c>
      <c r="C3188" s="1" t="s">
        <v>91</v>
      </c>
      <c r="D3188" s="1" t="s">
        <v>38</v>
      </c>
      <c r="E3188" s="3" t="s">
        <v>3576</v>
      </c>
      <c r="F3188" s="1" t="s">
        <v>3343</v>
      </c>
      <c r="G3188" s="1">
        <v>5.3249999999999992E-2</v>
      </c>
      <c r="H3188" s="1">
        <v>4.5499999999999999E-2</v>
      </c>
      <c r="I3188" s="1">
        <v>3.4750000000000003E-2</v>
      </c>
      <c r="J3188" s="1">
        <v>8.5000000000000006E-3</v>
      </c>
      <c r="K3188" s="1">
        <v>0</v>
      </c>
      <c r="L3188" s="1">
        <v>0</v>
      </c>
      <c r="M3188" s="1" t="s">
        <v>3563</v>
      </c>
    </row>
    <row r="3189" spans="1:13" x14ac:dyDescent="0.25">
      <c r="A3189" s="4" t="s">
        <v>3341</v>
      </c>
      <c r="B3189" s="1">
        <v>1995</v>
      </c>
      <c r="C3189" s="1" t="s">
        <v>91</v>
      </c>
      <c r="D3189" s="1" t="s">
        <v>38</v>
      </c>
      <c r="E3189" s="3" t="s">
        <v>3577</v>
      </c>
      <c r="F3189" s="1" t="s">
        <v>3343</v>
      </c>
      <c r="G3189" s="1">
        <v>0.10799999999999998</v>
      </c>
      <c r="H3189" s="1">
        <v>9.2999999999999999E-2</v>
      </c>
      <c r="I3189" s="1">
        <v>2.4250000000000001E-2</v>
      </c>
      <c r="J3189" s="1">
        <v>1.75E-3</v>
      </c>
      <c r="K3189" s="1">
        <v>0</v>
      </c>
      <c r="L3189" s="1">
        <v>0</v>
      </c>
      <c r="M3189" s="1" t="s">
        <v>3563</v>
      </c>
    </row>
    <row r="3190" spans="1:13" x14ac:dyDescent="0.25">
      <c r="A3190" s="4" t="s">
        <v>3341</v>
      </c>
      <c r="B3190" s="1">
        <v>1995</v>
      </c>
      <c r="C3190" s="1" t="s">
        <v>37</v>
      </c>
      <c r="D3190" s="1" t="s">
        <v>38</v>
      </c>
      <c r="E3190" s="3" t="s">
        <v>3578</v>
      </c>
      <c r="F3190" s="1" t="s">
        <v>3343</v>
      </c>
      <c r="G3190" s="1">
        <v>7.5000000000000011E-2</v>
      </c>
      <c r="H3190" s="1">
        <v>1.7500000000000016E-3</v>
      </c>
      <c r="I3190" s="1">
        <v>1.7750000000000002E-2</v>
      </c>
      <c r="J3190" s="1">
        <v>8.5000000000000006E-3</v>
      </c>
      <c r="K3190" s="1">
        <v>0</v>
      </c>
      <c r="L3190" s="1">
        <v>0</v>
      </c>
      <c r="M3190" s="1" t="s">
        <v>3563</v>
      </c>
    </row>
    <row r="3191" spans="1:13" x14ac:dyDescent="0.25">
      <c r="A3191" s="4" t="s">
        <v>3341</v>
      </c>
      <c r="B3191" s="1">
        <v>1995</v>
      </c>
      <c r="C3191" s="1" t="s">
        <v>108</v>
      </c>
      <c r="D3191" s="1" t="s">
        <v>38</v>
      </c>
      <c r="E3191" s="3" t="s">
        <v>1709</v>
      </c>
      <c r="F3191" s="1" t="s">
        <v>3343</v>
      </c>
      <c r="G3191" s="1">
        <v>3.6750000000000005E-2</v>
      </c>
      <c r="H3191" s="1">
        <v>7.9000000000000001E-2</v>
      </c>
      <c r="I3191" s="1">
        <v>6.9500000000000006E-2</v>
      </c>
      <c r="J3191" s="1">
        <v>1.575E-2</v>
      </c>
      <c r="K3191" s="1">
        <v>0</v>
      </c>
      <c r="L3191" s="1">
        <v>0</v>
      </c>
      <c r="M3191" s="1" t="s">
        <v>3563</v>
      </c>
    </row>
    <row r="3192" spans="1:13" x14ac:dyDescent="0.25">
      <c r="A3192" s="4" t="s">
        <v>3341</v>
      </c>
      <c r="B3192" s="1">
        <v>1995</v>
      </c>
      <c r="C3192" s="1" t="s">
        <v>37</v>
      </c>
      <c r="D3192" s="1" t="s">
        <v>38</v>
      </c>
      <c r="E3192" s="3" t="s">
        <v>3579</v>
      </c>
      <c r="F3192" s="1" t="s">
        <v>3343</v>
      </c>
      <c r="G3192" s="1">
        <v>4.8000000000000001E-2</v>
      </c>
      <c r="H3192" s="1">
        <v>5.425E-2</v>
      </c>
      <c r="I3192" s="1">
        <v>2.2499999999999999E-2</v>
      </c>
      <c r="J3192" s="1">
        <v>3.2499999999999999E-3</v>
      </c>
      <c r="K3192" s="1">
        <v>0</v>
      </c>
      <c r="L3192" s="1">
        <v>0</v>
      </c>
      <c r="M3192" s="1" t="s">
        <v>3563</v>
      </c>
    </row>
    <row r="3193" spans="1:13" x14ac:dyDescent="0.25">
      <c r="A3193" s="4" t="s">
        <v>3341</v>
      </c>
      <c r="B3193" s="1">
        <v>1995</v>
      </c>
      <c r="C3193" s="1" t="s">
        <v>124</v>
      </c>
      <c r="D3193" s="1" t="s">
        <v>125</v>
      </c>
      <c r="E3193" s="3" t="s">
        <v>3580</v>
      </c>
      <c r="F3193" s="1" t="s">
        <v>3343</v>
      </c>
      <c r="G3193" s="1">
        <v>0.15000000000000002</v>
      </c>
      <c r="H3193" s="1">
        <v>0.107</v>
      </c>
      <c r="I3193" s="1">
        <v>2.1999999999999999E-2</v>
      </c>
      <c r="J3193" s="1">
        <v>1E-3</v>
      </c>
      <c r="K3193" s="1">
        <v>0</v>
      </c>
      <c r="L3193" s="1">
        <v>0</v>
      </c>
      <c r="M3193" s="1" t="s">
        <v>3563</v>
      </c>
    </row>
    <row r="3194" spans="1:13" x14ac:dyDescent="0.25">
      <c r="A3194" s="4" t="s">
        <v>3341</v>
      </c>
      <c r="B3194" s="1">
        <v>1995</v>
      </c>
      <c r="C3194" s="1" t="s">
        <v>124</v>
      </c>
      <c r="D3194" s="1" t="s">
        <v>125</v>
      </c>
      <c r="E3194" s="3" t="s">
        <v>3581</v>
      </c>
      <c r="F3194" s="1" t="s">
        <v>3343</v>
      </c>
      <c r="G3194" s="1">
        <v>0.36749999999999999</v>
      </c>
      <c r="H3194" s="1">
        <v>0.14124999999999999</v>
      </c>
      <c r="I3194" s="1">
        <v>0.15325000000000003</v>
      </c>
      <c r="J3194" s="1">
        <v>4.9000000000000002E-2</v>
      </c>
      <c r="K3194" s="1">
        <v>0</v>
      </c>
      <c r="L3194" s="1">
        <v>0</v>
      </c>
      <c r="M3194" s="1" t="s">
        <v>3563</v>
      </c>
    </row>
    <row r="3195" spans="1:13" x14ac:dyDescent="0.25">
      <c r="A3195" s="4" t="s">
        <v>3341</v>
      </c>
      <c r="B3195" s="1">
        <v>1995</v>
      </c>
      <c r="C3195" s="1" t="s">
        <v>124</v>
      </c>
      <c r="D3195" s="1" t="s">
        <v>125</v>
      </c>
      <c r="E3195" s="3" t="s">
        <v>3582</v>
      </c>
      <c r="F3195" s="1" t="s">
        <v>3343</v>
      </c>
      <c r="G3195" s="1">
        <v>0</v>
      </c>
      <c r="H3195" s="1">
        <v>0.1875</v>
      </c>
      <c r="I3195" s="1">
        <v>-0.125</v>
      </c>
      <c r="J3195" s="1">
        <v>-6.25E-2</v>
      </c>
      <c r="K3195" s="1">
        <v>0</v>
      </c>
      <c r="L3195" s="1">
        <v>0</v>
      </c>
      <c r="M3195" s="1" t="s">
        <v>3563</v>
      </c>
    </row>
    <row r="3196" spans="1:13" x14ac:dyDescent="0.25">
      <c r="A3196" s="4" t="s">
        <v>3341</v>
      </c>
      <c r="B3196" s="1">
        <v>1996</v>
      </c>
      <c r="C3196" s="1" t="s">
        <v>67</v>
      </c>
      <c r="D3196" s="1" t="s">
        <v>68</v>
      </c>
      <c r="E3196" s="3" t="s">
        <v>3583</v>
      </c>
      <c r="F3196" s="1" t="s">
        <v>3343</v>
      </c>
      <c r="G3196" s="1">
        <v>2.2800000000000001E-2</v>
      </c>
      <c r="H3196" s="1">
        <v>0.1348</v>
      </c>
      <c r="I3196" s="1">
        <v>4.24E-2</v>
      </c>
      <c r="J3196" s="1">
        <v>0</v>
      </c>
      <c r="K3196" s="1">
        <v>0</v>
      </c>
      <c r="L3196" s="1">
        <v>0</v>
      </c>
      <c r="M3196" s="1" t="s">
        <v>3961</v>
      </c>
    </row>
    <row r="3197" spans="1:13" x14ac:dyDescent="0.25">
      <c r="A3197" s="4" t="s">
        <v>3341</v>
      </c>
      <c r="B3197" s="1">
        <v>1996</v>
      </c>
      <c r="C3197" s="1" t="s">
        <v>67</v>
      </c>
      <c r="D3197" s="1" t="s">
        <v>68</v>
      </c>
      <c r="E3197" s="3" t="s">
        <v>3584</v>
      </c>
      <c r="F3197" s="1" t="s">
        <v>3343</v>
      </c>
      <c r="G3197" s="1">
        <v>4.1999999999999997E-3</v>
      </c>
      <c r="H3197" s="1">
        <v>2.4949999999999996E-2</v>
      </c>
      <c r="I3197" s="1">
        <v>7.8499999999999993E-3</v>
      </c>
      <c r="J3197" s="1">
        <v>0</v>
      </c>
      <c r="K3197" s="1">
        <v>0</v>
      </c>
      <c r="L3197" s="1">
        <v>0</v>
      </c>
      <c r="M3197" s="1" t="s">
        <v>3961</v>
      </c>
    </row>
    <row r="3198" spans="1:13" x14ac:dyDescent="0.25">
      <c r="A3198" s="4" t="s">
        <v>3341</v>
      </c>
      <c r="B3198" s="1">
        <v>1996</v>
      </c>
      <c r="C3198" s="1" t="s">
        <v>91</v>
      </c>
      <c r="D3198" s="1" t="s">
        <v>38</v>
      </c>
      <c r="E3198" s="3" t="s">
        <v>3585</v>
      </c>
      <c r="F3198" s="1" t="s">
        <v>3343</v>
      </c>
      <c r="G3198" s="1">
        <v>2.1749999999999999E-3</v>
      </c>
      <c r="H3198" s="1">
        <v>1.2799999999999999E-2</v>
      </c>
      <c r="I3198" s="1">
        <v>4.0249999999999999E-3</v>
      </c>
      <c r="J3198" s="1">
        <v>0</v>
      </c>
      <c r="K3198" s="1">
        <v>0</v>
      </c>
      <c r="L3198" s="1">
        <v>0</v>
      </c>
      <c r="M3198" s="1" t="s">
        <v>3961</v>
      </c>
    </row>
    <row r="3199" spans="1:13" x14ac:dyDescent="0.25">
      <c r="A3199" s="4" t="s">
        <v>3341</v>
      </c>
      <c r="B3199" s="1">
        <v>1996</v>
      </c>
      <c r="C3199" s="1" t="s">
        <v>91</v>
      </c>
      <c r="D3199" s="1" t="s">
        <v>38</v>
      </c>
      <c r="E3199" s="3" t="s">
        <v>1712</v>
      </c>
      <c r="F3199" s="1" t="s">
        <v>3343</v>
      </c>
      <c r="G3199" s="1">
        <v>3.8999999999999998E-3</v>
      </c>
      <c r="H3199" s="1">
        <v>2.29E-2</v>
      </c>
      <c r="I3199" s="1">
        <v>7.1999999999999998E-3</v>
      </c>
      <c r="J3199" s="1">
        <v>0</v>
      </c>
      <c r="K3199" s="1">
        <v>0</v>
      </c>
      <c r="L3199" s="1">
        <v>0</v>
      </c>
      <c r="M3199" s="1" t="s">
        <v>3961</v>
      </c>
    </row>
    <row r="3200" spans="1:13" x14ac:dyDescent="0.25">
      <c r="A3200" s="4" t="s">
        <v>3341</v>
      </c>
      <c r="B3200" s="1">
        <v>1996</v>
      </c>
      <c r="C3200" s="1" t="s">
        <v>37</v>
      </c>
      <c r="D3200" s="1" t="s">
        <v>38</v>
      </c>
      <c r="E3200" s="3" t="s">
        <v>3579</v>
      </c>
      <c r="F3200" s="1" t="s">
        <v>3343</v>
      </c>
      <c r="G3200" s="1">
        <v>8.9250000000000006E-3</v>
      </c>
      <c r="H3200" s="1">
        <v>5.2549999999999993E-2</v>
      </c>
      <c r="I3200" s="1">
        <v>1.6524999999999998E-2</v>
      </c>
      <c r="J3200" s="1">
        <v>0</v>
      </c>
      <c r="K3200" s="1">
        <v>0</v>
      </c>
      <c r="L3200" s="1">
        <v>0</v>
      </c>
      <c r="M3200" s="1" t="s">
        <v>3961</v>
      </c>
    </row>
    <row r="3201" spans="1:13" x14ac:dyDescent="0.25">
      <c r="A3201" s="4" t="s">
        <v>3341</v>
      </c>
      <c r="B3201" s="1">
        <v>1996</v>
      </c>
      <c r="C3201" s="1" t="s">
        <v>88</v>
      </c>
      <c r="D3201" s="1" t="s">
        <v>38</v>
      </c>
      <c r="E3201" s="3" t="s">
        <v>3586</v>
      </c>
      <c r="F3201" s="1" t="s">
        <v>3343</v>
      </c>
      <c r="G3201" s="1">
        <v>-0.12</v>
      </c>
      <c r="H3201" s="1">
        <v>-7.7500000000000013E-2</v>
      </c>
      <c r="I3201" s="1">
        <v>-1.2500000000000001E-2</v>
      </c>
      <c r="J3201" s="1">
        <v>0</v>
      </c>
      <c r="K3201" s="1">
        <v>0</v>
      </c>
      <c r="L3201" s="1">
        <v>0</v>
      </c>
      <c r="M3201" s="1" t="s">
        <v>3961</v>
      </c>
    </row>
    <row r="3202" spans="1:13" x14ac:dyDescent="0.25">
      <c r="A3202" s="4" t="s">
        <v>3341</v>
      </c>
      <c r="B3202" s="1">
        <v>1996</v>
      </c>
      <c r="C3202" s="1" t="s">
        <v>288</v>
      </c>
      <c r="D3202" s="1" t="s">
        <v>38</v>
      </c>
      <c r="E3202" s="3" t="s">
        <v>3587</v>
      </c>
      <c r="F3202" s="1" t="s">
        <v>3343</v>
      </c>
      <c r="G3202" s="1">
        <v>-0.60000000000000009</v>
      </c>
      <c r="H3202" s="1">
        <v>0.40000000000000008</v>
      </c>
      <c r="I3202" s="1">
        <v>0.2</v>
      </c>
      <c r="J3202" s="1">
        <v>0</v>
      </c>
      <c r="K3202" s="1">
        <v>0</v>
      </c>
      <c r="L3202" s="1">
        <v>0</v>
      </c>
      <c r="M3202" s="1" t="s">
        <v>3962</v>
      </c>
    </row>
    <row r="3203" spans="1:13" x14ac:dyDescent="0.25">
      <c r="A3203" s="4" t="s">
        <v>3341</v>
      </c>
      <c r="B3203" s="1">
        <v>1996</v>
      </c>
      <c r="C3203" s="1" t="s">
        <v>23</v>
      </c>
      <c r="D3203" s="1" t="s">
        <v>24</v>
      </c>
      <c r="E3203" s="3" t="s">
        <v>3588</v>
      </c>
      <c r="F3203" s="1" t="s">
        <v>3343</v>
      </c>
      <c r="G3203" s="1">
        <v>2.6250000000000002E-2</v>
      </c>
      <c r="H3203" s="1">
        <v>8.7500000000000008E-3</v>
      </c>
      <c r="I3203" s="1">
        <v>0</v>
      </c>
      <c r="J3203" s="1">
        <v>0</v>
      </c>
      <c r="K3203" s="1">
        <v>0</v>
      </c>
      <c r="L3203" s="1">
        <v>0</v>
      </c>
      <c r="M3203" s="1" t="s">
        <v>3962</v>
      </c>
    </row>
    <row r="3204" spans="1:13" x14ac:dyDescent="0.25">
      <c r="A3204" s="4" t="s">
        <v>3341</v>
      </c>
      <c r="B3204" s="1">
        <v>1997</v>
      </c>
      <c r="C3204" s="1" t="s">
        <v>23</v>
      </c>
      <c r="D3204" s="1" t="s">
        <v>24</v>
      </c>
      <c r="E3204" s="3" t="s">
        <v>3588</v>
      </c>
      <c r="F3204" s="1" t="s">
        <v>3343</v>
      </c>
      <c r="G3204" s="1">
        <v>7.5000000000000011E-2</v>
      </c>
      <c r="H3204" s="1">
        <v>2.5000000000000001E-2</v>
      </c>
      <c r="I3204" s="1">
        <v>0</v>
      </c>
      <c r="J3204" s="1">
        <v>0</v>
      </c>
      <c r="K3204" s="1">
        <v>0</v>
      </c>
      <c r="L3204" s="1">
        <v>0</v>
      </c>
      <c r="M3204" s="1" t="s">
        <v>3962</v>
      </c>
    </row>
    <row r="3205" spans="1:13" x14ac:dyDescent="0.25">
      <c r="A3205" s="4" t="s">
        <v>3341</v>
      </c>
      <c r="B3205" s="1">
        <v>1997</v>
      </c>
      <c r="C3205" s="1" t="s">
        <v>19</v>
      </c>
      <c r="D3205" s="1" t="s">
        <v>20</v>
      </c>
      <c r="E3205" s="3" t="s">
        <v>3589</v>
      </c>
      <c r="F3205" s="1" t="s">
        <v>3343</v>
      </c>
      <c r="G3205" s="1">
        <v>1.8750000000000003E-2</v>
      </c>
      <c r="H3205" s="1">
        <v>2.1249999999999998E-2</v>
      </c>
      <c r="I3205" s="1">
        <v>-2.8750000000000001E-2</v>
      </c>
      <c r="J3205" s="1">
        <v>-1.125E-2</v>
      </c>
      <c r="K3205" s="1">
        <v>0</v>
      </c>
      <c r="L3205" s="1">
        <v>0</v>
      </c>
      <c r="M3205" s="1" t="s">
        <v>3962</v>
      </c>
    </row>
    <row r="3206" spans="1:13" x14ac:dyDescent="0.25">
      <c r="A3206" s="4" t="s">
        <v>3341</v>
      </c>
      <c r="B3206" s="1">
        <v>1997</v>
      </c>
      <c r="C3206" s="1" t="s">
        <v>93</v>
      </c>
      <c r="D3206" s="1" t="s">
        <v>38</v>
      </c>
      <c r="E3206" s="3" t="s">
        <v>3590</v>
      </c>
      <c r="F3206" s="1" t="s">
        <v>3343</v>
      </c>
      <c r="G3206" s="1">
        <v>-3.7499999999999999E-3</v>
      </c>
      <c r="H3206" s="1">
        <v>-3.125E-2</v>
      </c>
      <c r="I3206" s="1">
        <v>-3.6250000000000004E-2</v>
      </c>
      <c r="J3206" s="1">
        <v>-8.7500000000000008E-3</v>
      </c>
      <c r="K3206" s="1">
        <v>0</v>
      </c>
      <c r="L3206" s="1">
        <v>0</v>
      </c>
      <c r="M3206" s="1" t="s">
        <v>3962</v>
      </c>
    </row>
    <row r="3207" spans="1:13" x14ac:dyDescent="0.25">
      <c r="A3207" s="4" t="s">
        <v>3341</v>
      </c>
      <c r="B3207" s="1">
        <v>1997</v>
      </c>
      <c r="C3207" s="1" t="s">
        <v>93</v>
      </c>
      <c r="D3207" s="1" t="s">
        <v>38</v>
      </c>
      <c r="E3207" s="3" t="s">
        <v>3591</v>
      </c>
      <c r="F3207" s="1" t="s">
        <v>3343</v>
      </c>
      <c r="G3207" s="1">
        <v>-3.7499999999999999E-3</v>
      </c>
      <c r="H3207" s="1">
        <v>-2.0000000000000004E-2</v>
      </c>
      <c r="I3207" s="1">
        <v>-6.2500000000000003E-3</v>
      </c>
      <c r="J3207" s="1">
        <v>0</v>
      </c>
      <c r="K3207" s="1">
        <v>0</v>
      </c>
      <c r="L3207" s="1">
        <v>0</v>
      </c>
      <c r="M3207" s="1" t="s">
        <v>3963</v>
      </c>
    </row>
    <row r="3208" spans="1:13" x14ac:dyDescent="0.25">
      <c r="A3208" s="4" t="s">
        <v>3341</v>
      </c>
      <c r="B3208" s="1">
        <v>1997</v>
      </c>
      <c r="C3208" s="1" t="s">
        <v>93</v>
      </c>
      <c r="D3208" s="1" t="s">
        <v>38</v>
      </c>
      <c r="E3208" s="3" t="s">
        <v>3592</v>
      </c>
      <c r="F3208" s="1" t="s">
        <v>3343</v>
      </c>
      <c r="G3208" s="1">
        <v>0</v>
      </c>
      <c r="H3208" s="1">
        <v>-7.4999999999999997E-3</v>
      </c>
      <c r="I3208" s="1">
        <v>-1.375E-2</v>
      </c>
      <c r="J3208" s="1">
        <v>-3.7499999999999999E-3</v>
      </c>
      <c r="K3208" s="1">
        <v>0</v>
      </c>
      <c r="L3208" s="1">
        <v>0</v>
      </c>
      <c r="M3208" s="1" t="s">
        <v>3963</v>
      </c>
    </row>
    <row r="3209" spans="1:13" x14ac:dyDescent="0.25">
      <c r="A3209" s="4" t="s">
        <v>3341</v>
      </c>
      <c r="B3209" s="1">
        <v>1997</v>
      </c>
      <c r="C3209" s="1" t="s">
        <v>93</v>
      </c>
      <c r="D3209" s="1" t="s">
        <v>38</v>
      </c>
      <c r="E3209" s="3" t="s">
        <v>3593</v>
      </c>
      <c r="F3209" s="1" t="s">
        <v>3343</v>
      </c>
      <c r="G3209" s="1">
        <v>-1.4999999999999999E-2</v>
      </c>
      <c r="H3209" s="1">
        <v>-5.0000000000000001E-3</v>
      </c>
      <c r="I3209" s="1">
        <v>0</v>
      </c>
      <c r="J3209" s="1">
        <v>0</v>
      </c>
      <c r="K3209" s="1">
        <v>0</v>
      </c>
      <c r="L3209" s="1">
        <v>0</v>
      </c>
      <c r="M3209" s="1" t="s">
        <v>3963</v>
      </c>
    </row>
    <row r="3210" spans="1:13" x14ac:dyDescent="0.25">
      <c r="A3210" s="4" t="s">
        <v>3341</v>
      </c>
      <c r="B3210" s="1">
        <v>1997</v>
      </c>
      <c r="C3210" s="1" t="s">
        <v>93</v>
      </c>
      <c r="D3210" s="1" t="s">
        <v>38</v>
      </c>
      <c r="E3210" s="3" t="s">
        <v>3594</v>
      </c>
      <c r="F3210" s="1" t="s">
        <v>3343</v>
      </c>
      <c r="G3210" s="1">
        <v>-7.4999999999999997E-3</v>
      </c>
      <c r="H3210" s="1">
        <v>-1.375E-2</v>
      </c>
      <c r="I3210" s="1">
        <v>-1.4999999999999999E-2</v>
      </c>
      <c r="J3210" s="1">
        <v>-3.7499999999999999E-3</v>
      </c>
      <c r="K3210" s="1">
        <v>0</v>
      </c>
      <c r="L3210" s="1">
        <v>0</v>
      </c>
      <c r="M3210" s="1" t="s">
        <v>3963</v>
      </c>
    </row>
    <row r="3211" spans="1:13" x14ac:dyDescent="0.25">
      <c r="A3211" s="4" t="s">
        <v>3341</v>
      </c>
      <c r="B3211" s="1">
        <v>1997</v>
      </c>
      <c r="C3211" s="1" t="s">
        <v>93</v>
      </c>
      <c r="D3211" s="1" t="s">
        <v>38</v>
      </c>
      <c r="E3211" s="3" t="s">
        <v>3595</v>
      </c>
      <c r="F3211" s="1" t="s">
        <v>3343</v>
      </c>
      <c r="G3211" s="1">
        <v>-5.2500000000000003E-3</v>
      </c>
      <c r="H3211" s="1">
        <v>-1.75E-3</v>
      </c>
      <c r="I3211" s="1">
        <v>0</v>
      </c>
      <c r="J3211" s="1">
        <v>0</v>
      </c>
      <c r="K3211" s="1">
        <v>0</v>
      </c>
      <c r="L3211" s="1">
        <v>0</v>
      </c>
      <c r="M3211" s="1" t="s">
        <v>3963</v>
      </c>
    </row>
    <row r="3212" spans="1:13" x14ac:dyDescent="0.25">
      <c r="A3212" s="4" t="s">
        <v>3341</v>
      </c>
      <c r="B3212" s="1">
        <v>1997</v>
      </c>
      <c r="C3212" s="1" t="s">
        <v>288</v>
      </c>
      <c r="D3212" s="1" t="s">
        <v>38</v>
      </c>
      <c r="E3212" s="3" t="s">
        <v>3596</v>
      </c>
      <c r="F3212" s="1" t="s">
        <v>3343</v>
      </c>
      <c r="G3212" s="1">
        <v>0</v>
      </c>
      <c r="H3212" s="1">
        <v>-1.3499999999999998E-2</v>
      </c>
      <c r="I3212" s="1">
        <v>-5.2499999999999995E-3</v>
      </c>
      <c r="J3212" s="1">
        <v>-2.5000000000000001E-4</v>
      </c>
      <c r="K3212" s="1">
        <v>0</v>
      </c>
      <c r="L3212" s="1">
        <v>0</v>
      </c>
      <c r="M3212" s="1" t="s">
        <v>3963</v>
      </c>
    </row>
    <row r="3213" spans="1:13" x14ac:dyDescent="0.25">
      <c r="A3213" s="4" t="s">
        <v>3341</v>
      </c>
      <c r="B3213" s="1">
        <v>1997</v>
      </c>
      <c r="C3213" s="1" t="s">
        <v>91</v>
      </c>
      <c r="D3213" s="1" t="s">
        <v>38</v>
      </c>
      <c r="E3213" s="3" t="s">
        <v>3597</v>
      </c>
      <c r="F3213" s="1" t="s">
        <v>3343</v>
      </c>
      <c r="G3213" s="1">
        <v>0</v>
      </c>
      <c r="H3213" s="1">
        <v>-9.75E-3</v>
      </c>
      <c r="I3213" s="1">
        <v>-3.2499999999999999E-3</v>
      </c>
      <c r="J3213" s="1">
        <v>0</v>
      </c>
      <c r="K3213" s="1">
        <v>0</v>
      </c>
      <c r="L3213" s="1">
        <v>0</v>
      </c>
      <c r="M3213" s="1" t="s">
        <v>3963</v>
      </c>
    </row>
    <row r="3214" spans="1:13" x14ac:dyDescent="0.25">
      <c r="A3214" s="4" t="s">
        <v>3341</v>
      </c>
      <c r="B3214" s="1">
        <v>1997</v>
      </c>
      <c r="C3214" s="1" t="s">
        <v>108</v>
      </c>
      <c r="D3214" s="1" t="s">
        <v>38</v>
      </c>
      <c r="E3214" s="3" t="s">
        <v>3598</v>
      </c>
      <c r="F3214" s="1" t="s">
        <v>3343</v>
      </c>
      <c r="G3214" s="1">
        <v>-3.7500000000000006E-2</v>
      </c>
      <c r="H3214" s="1">
        <v>-3.125E-2</v>
      </c>
      <c r="I3214" s="1">
        <v>-6.2500000000000003E-3</v>
      </c>
      <c r="J3214" s="1">
        <v>0</v>
      </c>
      <c r="K3214" s="1">
        <v>0</v>
      </c>
      <c r="L3214" s="1">
        <v>0</v>
      </c>
      <c r="M3214" s="1" t="s">
        <v>3963</v>
      </c>
    </row>
    <row r="3215" spans="1:13" x14ac:dyDescent="0.25">
      <c r="A3215" s="4" t="s">
        <v>3341</v>
      </c>
      <c r="B3215" s="1">
        <v>1997</v>
      </c>
      <c r="C3215" s="1" t="s">
        <v>93</v>
      </c>
      <c r="D3215" s="1" t="s">
        <v>38</v>
      </c>
      <c r="E3215" s="3" t="s">
        <v>3599</v>
      </c>
      <c r="F3215" s="1" t="s">
        <v>3343</v>
      </c>
      <c r="G3215" s="1">
        <v>-2.4750000000000001E-2</v>
      </c>
      <c r="H3215" s="1">
        <v>-8.2500000000000004E-3</v>
      </c>
      <c r="I3215" s="1">
        <v>0</v>
      </c>
      <c r="J3215" s="1">
        <v>0</v>
      </c>
      <c r="K3215" s="1">
        <v>0</v>
      </c>
      <c r="L3215" s="1">
        <v>0</v>
      </c>
      <c r="M3215" s="1" t="s">
        <v>3963</v>
      </c>
    </row>
    <row r="3216" spans="1:13" x14ac:dyDescent="0.25">
      <c r="A3216" s="4" t="s">
        <v>3341</v>
      </c>
      <c r="B3216" s="1">
        <v>1997</v>
      </c>
      <c r="C3216" s="1" t="s">
        <v>64</v>
      </c>
      <c r="D3216" s="1" t="s">
        <v>16</v>
      </c>
      <c r="E3216" s="3" t="s">
        <v>3600</v>
      </c>
      <c r="F3216" s="1" t="s">
        <v>3343</v>
      </c>
      <c r="G3216" s="1">
        <v>-0.37575000000000003</v>
      </c>
      <c r="H3216" s="1">
        <v>-0.10200000000000001</v>
      </c>
      <c r="I3216" s="1">
        <v>-8.9749999999999996E-2</v>
      </c>
      <c r="J3216" s="1">
        <v>-3.2500000000000001E-2</v>
      </c>
      <c r="K3216" s="1">
        <v>0</v>
      </c>
      <c r="L3216" s="1">
        <v>0</v>
      </c>
      <c r="M3216" s="1" t="s">
        <v>3963</v>
      </c>
    </row>
    <row r="3217" spans="1:13" x14ac:dyDescent="0.25">
      <c r="A3217" s="4" t="s">
        <v>3341</v>
      </c>
      <c r="B3217" s="1">
        <v>1997</v>
      </c>
      <c r="C3217" s="1" t="s">
        <v>64</v>
      </c>
      <c r="D3217" s="1" t="s">
        <v>16</v>
      </c>
      <c r="E3217" s="3" t="s">
        <v>3601</v>
      </c>
      <c r="F3217" s="1" t="s">
        <v>3343</v>
      </c>
      <c r="G3217" s="1">
        <v>-3.7499999999999999E-3</v>
      </c>
      <c r="H3217" s="1">
        <v>-2.0000000000000004E-2</v>
      </c>
      <c r="I3217" s="1">
        <v>-6.2500000000000003E-3</v>
      </c>
      <c r="J3217" s="1">
        <v>0</v>
      </c>
      <c r="K3217" s="1">
        <v>0</v>
      </c>
      <c r="L3217" s="1">
        <v>0</v>
      </c>
      <c r="M3217" s="1" t="s">
        <v>3963</v>
      </c>
    </row>
    <row r="3218" spans="1:13" x14ac:dyDescent="0.25">
      <c r="A3218" s="4" t="s">
        <v>3341</v>
      </c>
      <c r="B3218" s="1">
        <v>1997</v>
      </c>
      <c r="C3218" s="1" t="s">
        <v>64</v>
      </c>
      <c r="D3218" s="1" t="s">
        <v>16</v>
      </c>
      <c r="E3218" s="3" t="s">
        <v>3602</v>
      </c>
      <c r="F3218" s="1" t="s">
        <v>3343</v>
      </c>
      <c r="G3218" s="1">
        <v>-3.7499999999999999E-3</v>
      </c>
      <c r="H3218" s="1">
        <v>-2.0000000000000004E-2</v>
      </c>
      <c r="I3218" s="1">
        <v>-1.375E-2</v>
      </c>
      <c r="J3218" s="1">
        <v>-2.5000000000000001E-3</v>
      </c>
      <c r="K3218" s="1">
        <v>0</v>
      </c>
      <c r="L3218" s="1">
        <v>0</v>
      </c>
      <c r="M3218" s="1" t="s">
        <v>3963</v>
      </c>
    </row>
    <row r="3219" spans="1:13" x14ac:dyDescent="0.25">
      <c r="A3219" s="4" t="s">
        <v>3341</v>
      </c>
      <c r="B3219" s="1">
        <v>1997</v>
      </c>
      <c r="C3219" s="1" t="s">
        <v>37</v>
      </c>
      <c r="D3219" s="1" t="s">
        <v>38</v>
      </c>
      <c r="E3219" s="3" t="s">
        <v>3603</v>
      </c>
      <c r="F3219" s="1" t="s">
        <v>3343</v>
      </c>
      <c r="G3219" s="1">
        <v>-2.2499999999999999E-2</v>
      </c>
      <c r="H3219" s="1">
        <v>-7.4999999999999997E-3</v>
      </c>
      <c r="I3219" s="1">
        <v>0</v>
      </c>
      <c r="J3219" s="1">
        <v>0</v>
      </c>
      <c r="K3219" s="1">
        <v>0</v>
      </c>
      <c r="L3219" s="1">
        <v>0</v>
      </c>
      <c r="M3219" s="1" t="s">
        <v>3963</v>
      </c>
    </row>
    <row r="3220" spans="1:13" x14ac:dyDescent="0.25">
      <c r="A3220" s="4" t="s">
        <v>3341</v>
      </c>
      <c r="B3220" s="1">
        <v>1997</v>
      </c>
      <c r="C3220" s="1" t="s">
        <v>64</v>
      </c>
      <c r="D3220" s="1" t="s">
        <v>16</v>
      </c>
      <c r="E3220" s="3" t="s">
        <v>3604</v>
      </c>
      <c r="F3220" s="1" t="s">
        <v>3343</v>
      </c>
      <c r="G3220" s="1">
        <v>-1.4999999999999999E-2</v>
      </c>
      <c r="H3220" s="1">
        <v>-5.7500000000000002E-2</v>
      </c>
      <c r="I3220" s="1">
        <v>-1.7500000000000002E-2</v>
      </c>
      <c r="J3220" s="1">
        <v>0</v>
      </c>
      <c r="K3220" s="1">
        <v>0</v>
      </c>
      <c r="L3220" s="1">
        <v>0</v>
      </c>
      <c r="M3220" s="1" t="s">
        <v>3963</v>
      </c>
    </row>
    <row r="3221" spans="1:13" x14ac:dyDescent="0.25">
      <c r="A3221" s="4" t="s">
        <v>3341</v>
      </c>
      <c r="B3221" s="1">
        <v>1997</v>
      </c>
      <c r="C3221" s="1" t="s">
        <v>64</v>
      </c>
      <c r="D3221" s="1" t="s">
        <v>16</v>
      </c>
      <c r="E3221" s="3" t="s">
        <v>3605</v>
      </c>
      <c r="F3221" s="1" t="s">
        <v>3343</v>
      </c>
      <c r="G3221" s="1">
        <v>-3.7499999999999999E-3</v>
      </c>
      <c r="H3221" s="1">
        <v>-1.25E-3</v>
      </c>
      <c r="I3221" s="1">
        <v>0</v>
      </c>
      <c r="J3221" s="1">
        <v>0</v>
      </c>
      <c r="K3221" s="1">
        <v>0</v>
      </c>
      <c r="L3221" s="1">
        <v>0</v>
      </c>
      <c r="M3221" s="1" t="s">
        <v>3963</v>
      </c>
    </row>
    <row r="3222" spans="1:13" x14ac:dyDescent="0.25">
      <c r="A3222" s="4" t="s">
        <v>3341</v>
      </c>
      <c r="B3222" s="1">
        <v>1997</v>
      </c>
      <c r="C3222" s="1" t="s">
        <v>67</v>
      </c>
      <c r="D3222" s="1" t="s">
        <v>68</v>
      </c>
      <c r="E3222" s="3" t="s">
        <v>3606</v>
      </c>
      <c r="F3222" s="1" t="s">
        <v>3343</v>
      </c>
      <c r="G3222" s="1">
        <v>-3.7499999999999999E-3</v>
      </c>
      <c r="H3222" s="1">
        <v>-1.25E-3</v>
      </c>
      <c r="I3222" s="1">
        <v>0</v>
      </c>
      <c r="J3222" s="1">
        <v>0</v>
      </c>
      <c r="K3222" s="1">
        <v>0</v>
      </c>
      <c r="L3222" s="1">
        <v>0</v>
      </c>
      <c r="M3222" s="1" t="s">
        <v>3963</v>
      </c>
    </row>
    <row r="3223" spans="1:13" x14ac:dyDescent="0.25">
      <c r="A3223" s="4" t="s">
        <v>3341</v>
      </c>
      <c r="B3223" s="1">
        <v>2010</v>
      </c>
      <c r="C3223" s="1" t="s">
        <v>67</v>
      </c>
      <c r="D3223" s="1" t="s">
        <v>68</v>
      </c>
      <c r="E3223" s="3" t="s">
        <v>3607</v>
      </c>
      <c r="F3223" s="1" t="s">
        <v>3343</v>
      </c>
      <c r="G3223" s="1">
        <v>0</v>
      </c>
      <c r="H3223" s="1">
        <v>0</v>
      </c>
      <c r="I3223" s="1">
        <v>0.39375000000000004</v>
      </c>
      <c r="J3223" s="1">
        <v>0.48749999999999993</v>
      </c>
      <c r="K3223" s="1">
        <v>0.11874999999999999</v>
      </c>
      <c r="L3223" s="1">
        <v>0</v>
      </c>
      <c r="M3223" s="1" t="s">
        <v>3964</v>
      </c>
    </row>
    <row r="3224" spans="1:13" x14ac:dyDescent="0.25">
      <c r="A3224" s="4" t="s">
        <v>3341</v>
      </c>
      <c r="B3224" s="1">
        <v>2010</v>
      </c>
      <c r="C3224" s="1" t="s">
        <v>67</v>
      </c>
      <c r="D3224" s="1" t="s">
        <v>68</v>
      </c>
      <c r="E3224" s="3" t="s">
        <v>3608</v>
      </c>
      <c r="F3224" s="1" t="s">
        <v>3343</v>
      </c>
      <c r="G3224" s="1">
        <v>0.22499999999999998</v>
      </c>
      <c r="H3224" s="1">
        <v>0.52499999999999991</v>
      </c>
      <c r="I3224" s="1">
        <v>0.82500000000000007</v>
      </c>
      <c r="J3224" s="1">
        <v>0.22500000000000001</v>
      </c>
      <c r="K3224" s="1">
        <v>0.15000000000000002</v>
      </c>
      <c r="L3224" s="1">
        <v>0.05</v>
      </c>
      <c r="M3224" s="1" t="s">
        <v>3964</v>
      </c>
    </row>
    <row r="3225" spans="1:13" x14ac:dyDescent="0.25">
      <c r="A3225" s="4" t="s">
        <v>3341</v>
      </c>
      <c r="B3225" s="1">
        <v>2010</v>
      </c>
      <c r="C3225" s="1" t="s">
        <v>67</v>
      </c>
      <c r="D3225" s="1" t="s">
        <v>68</v>
      </c>
      <c r="E3225" s="3" t="s">
        <v>3609</v>
      </c>
      <c r="F3225" s="1" t="s">
        <v>3343</v>
      </c>
      <c r="G3225" s="1">
        <v>0.11399999999999999</v>
      </c>
      <c r="H3225" s="1">
        <v>0.11000000000000001</v>
      </c>
      <c r="I3225" s="1">
        <v>5.3249999999999999E-2</v>
      </c>
      <c r="J3225" s="1">
        <v>1.0500000000000001E-2</v>
      </c>
      <c r="K3225" s="1">
        <v>2.5000000000000001E-4</v>
      </c>
      <c r="L3225" s="1">
        <v>0</v>
      </c>
      <c r="M3225" s="1" t="s">
        <v>3964</v>
      </c>
    </row>
    <row r="3226" spans="1:13" x14ac:dyDescent="0.25">
      <c r="A3226" s="4" t="s">
        <v>3341</v>
      </c>
      <c r="B3226" s="1">
        <v>2010</v>
      </c>
      <c r="C3226" s="1" t="s">
        <v>64</v>
      </c>
      <c r="D3226" s="1" t="s">
        <v>16</v>
      </c>
      <c r="E3226" s="3" t="s">
        <v>3610</v>
      </c>
      <c r="F3226" s="1" t="s">
        <v>3343</v>
      </c>
      <c r="G3226" s="1">
        <v>0.21749999999999997</v>
      </c>
      <c r="H3226" s="1">
        <v>7.9999999999999988E-2</v>
      </c>
      <c r="I3226" s="1">
        <v>1.7499999999999998E-2</v>
      </c>
      <c r="J3226" s="1">
        <v>3.125E-2</v>
      </c>
      <c r="K3226" s="1">
        <v>3.875E-2</v>
      </c>
      <c r="L3226" s="1">
        <v>0.01</v>
      </c>
      <c r="M3226" s="1" t="s">
        <v>3964</v>
      </c>
    </row>
    <row r="3227" spans="1:13" x14ac:dyDescent="0.25">
      <c r="A3227" s="4" t="s">
        <v>3341</v>
      </c>
      <c r="B3227" s="1">
        <v>2010</v>
      </c>
      <c r="C3227" s="1" t="s">
        <v>64</v>
      </c>
      <c r="D3227" s="1" t="s">
        <v>16</v>
      </c>
      <c r="E3227" s="3" t="s">
        <v>3611</v>
      </c>
      <c r="F3227" s="1" t="s">
        <v>3343</v>
      </c>
      <c r="G3227" s="1">
        <v>0.03</v>
      </c>
      <c r="H3227" s="1">
        <v>0.01</v>
      </c>
      <c r="I3227" s="1">
        <v>0</v>
      </c>
      <c r="J3227" s="1">
        <v>0</v>
      </c>
      <c r="K3227" s="1">
        <v>0</v>
      </c>
      <c r="L3227" s="1">
        <v>0</v>
      </c>
      <c r="M3227" s="1" t="s">
        <v>3964</v>
      </c>
    </row>
    <row r="3228" spans="1:13" x14ac:dyDescent="0.25">
      <c r="A3228" s="4" t="s">
        <v>3341</v>
      </c>
      <c r="B3228" s="1">
        <v>2010</v>
      </c>
      <c r="C3228" s="1" t="s">
        <v>124</v>
      </c>
      <c r="D3228" s="1" t="s">
        <v>125</v>
      </c>
      <c r="E3228" s="3" t="s">
        <v>3612</v>
      </c>
      <c r="F3228" s="1" t="s">
        <v>3343</v>
      </c>
      <c r="G3228" s="1">
        <v>0</v>
      </c>
      <c r="H3228" s="1">
        <v>0.32850000000000001</v>
      </c>
      <c r="I3228" s="1">
        <v>0.43274999999999997</v>
      </c>
      <c r="J3228" s="1">
        <v>0.45875000000000005</v>
      </c>
      <c r="K3228" s="1">
        <v>0.49575000000000002</v>
      </c>
      <c r="L3228" s="1">
        <v>0.12625</v>
      </c>
      <c r="M3228" s="1" t="s">
        <v>3964</v>
      </c>
    </row>
    <row r="3229" spans="1:13" x14ac:dyDescent="0.25">
      <c r="A3229" s="4" t="s">
        <v>3341</v>
      </c>
      <c r="B3229" s="1">
        <v>2010</v>
      </c>
      <c r="C3229" s="1" t="s">
        <v>19</v>
      </c>
      <c r="D3229" s="1" t="s">
        <v>20</v>
      </c>
      <c r="E3229" s="3" t="s">
        <v>3613</v>
      </c>
      <c r="F3229" s="1" t="s">
        <v>3343</v>
      </c>
      <c r="G3229" s="1">
        <v>3.3750000000000002E-2</v>
      </c>
      <c r="H3229" s="1">
        <v>5.2500000000000005E-2</v>
      </c>
      <c r="I3229" s="1">
        <v>4.3749999999999997E-2</v>
      </c>
      <c r="J3229" s="1">
        <v>3.2500000000000001E-2</v>
      </c>
      <c r="K3229" s="1">
        <v>2.2499999999999999E-2</v>
      </c>
      <c r="L3229" s="1">
        <v>5.0000000000000001E-3</v>
      </c>
      <c r="M3229" s="1" t="s">
        <v>3964</v>
      </c>
    </row>
    <row r="3230" spans="1:13" x14ac:dyDescent="0.25">
      <c r="A3230" s="4" t="s">
        <v>3341</v>
      </c>
      <c r="B3230" s="1">
        <v>2011</v>
      </c>
      <c r="C3230" s="1" t="s">
        <v>67</v>
      </c>
      <c r="D3230" s="1" t="s">
        <v>68</v>
      </c>
      <c r="E3230" s="3" t="s">
        <v>3614</v>
      </c>
      <c r="F3230" s="1" t="s">
        <v>3343</v>
      </c>
      <c r="G3230" s="1">
        <v>0</v>
      </c>
      <c r="H3230" s="1">
        <v>0.75</v>
      </c>
      <c r="I3230" s="1">
        <v>1</v>
      </c>
      <c r="J3230" s="1">
        <v>1.75</v>
      </c>
      <c r="K3230" s="1">
        <v>0.5</v>
      </c>
      <c r="L3230" s="1">
        <v>0</v>
      </c>
      <c r="M3230" s="1" t="s">
        <v>3965</v>
      </c>
    </row>
    <row r="3231" spans="1:13" x14ac:dyDescent="0.25">
      <c r="A3231" s="4" t="s">
        <v>3341</v>
      </c>
      <c r="B3231" s="1">
        <v>2011</v>
      </c>
      <c r="C3231" s="1" t="s">
        <v>67</v>
      </c>
      <c r="D3231" s="1" t="s">
        <v>68</v>
      </c>
      <c r="E3231" s="3" t="s">
        <v>3615</v>
      </c>
      <c r="F3231" s="1" t="s">
        <v>3343</v>
      </c>
      <c r="G3231" s="1">
        <v>0.14550000000000002</v>
      </c>
      <c r="H3231" s="1">
        <v>0.10625</v>
      </c>
      <c r="I3231" s="1">
        <v>0.24274999999999997</v>
      </c>
      <c r="J3231" s="1">
        <v>4.1499999999999995E-2</v>
      </c>
      <c r="K3231" s="1">
        <v>-4.2500000000000003E-3</v>
      </c>
      <c r="L3231" s="1">
        <v>2.2499999999999998E-3</v>
      </c>
      <c r="M3231" s="1" t="s">
        <v>3965</v>
      </c>
    </row>
    <row r="3232" spans="1:13" x14ac:dyDescent="0.25">
      <c r="A3232" s="4" t="s">
        <v>3341</v>
      </c>
      <c r="B3232" s="1">
        <v>2011</v>
      </c>
      <c r="C3232" s="1" t="s">
        <v>15</v>
      </c>
      <c r="D3232" s="1" t="s">
        <v>16</v>
      </c>
      <c r="E3232" s="3" t="s">
        <v>3616</v>
      </c>
      <c r="F3232" s="1" t="s">
        <v>3343</v>
      </c>
      <c r="G3232" s="1">
        <v>7.5000000000000011E-2</v>
      </c>
      <c r="H3232" s="1">
        <v>2.5000000000000001E-2</v>
      </c>
      <c r="I3232" s="1">
        <v>0</v>
      </c>
      <c r="J3232" s="1">
        <v>0</v>
      </c>
      <c r="K3232" s="1">
        <v>0</v>
      </c>
      <c r="L3232" s="1">
        <v>0</v>
      </c>
      <c r="M3232" s="1" t="s">
        <v>3965</v>
      </c>
    </row>
    <row r="3233" spans="1:13" x14ac:dyDescent="0.25">
      <c r="A3233" s="4" t="s">
        <v>3341</v>
      </c>
      <c r="B3233" s="1">
        <v>2011</v>
      </c>
      <c r="C3233" s="1" t="s">
        <v>15</v>
      </c>
      <c r="D3233" s="1" t="s">
        <v>16</v>
      </c>
      <c r="E3233" s="3" t="s">
        <v>3617</v>
      </c>
      <c r="F3233" s="1" t="s">
        <v>3343</v>
      </c>
      <c r="G3233" s="1">
        <v>1.125E-2</v>
      </c>
      <c r="H3233" s="1">
        <v>3.7499999999999999E-3</v>
      </c>
      <c r="I3233" s="1">
        <v>0</v>
      </c>
      <c r="J3233" s="1">
        <v>0</v>
      </c>
      <c r="K3233" s="1">
        <v>0</v>
      </c>
      <c r="L3233" s="1">
        <v>0</v>
      </c>
      <c r="M3233" s="1" t="s">
        <v>3965</v>
      </c>
    </row>
    <row r="3234" spans="1:13" x14ac:dyDescent="0.25">
      <c r="A3234" s="4" t="s">
        <v>3341</v>
      </c>
      <c r="B3234" s="1">
        <v>2011</v>
      </c>
      <c r="C3234" s="1" t="s">
        <v>15</v>
      </c>
      <c r="D3234" s="1" t="s">
        <v>16</v>
      </c>
      <c r="E3234" s="3" t="s">
        <v>3618</v>
      </c>
      <c r="F3234" s="1" t="s">
        <v>3343</v>
      </c>
      <c r="G3234" s="1">
        <v>1.125E-2</v>
      </c>
      <c r="H3234" s="1">
        <v>3.7499999999999999E-3</v>
      </c>
      <c r="I3234" s="1">
        <v>0</v>
      </c>
      <c r="J3234" s="1">
        <v>0</v>
      </c>
      <c r="K3234" s="1">
        <v>0</v>
      </c>
      <c r="L3234" s="1">
        <v>0</v>
      </c>
      <c r="M3234" s="1" t="s">
        <v>3965</v>
      </c>
    </row>
    <row r="3235" spans="1:13" x14ac:dyDescent="0.25">
      <c r="A3235" s="4" t="s">
        <v>3341</v>
      </c>
      <c r="B3235" s="1">
        <v>2011</v>
      </c>
      <c r="C3235" s="1" t="s">
        <v>15</v>
      </c>
      <c r="D3235" s="1" t="s">
        <v>16</v>
      </c>
      <c r="E3235" s="3" t="s">
        <v>3619</v>
      </c>
      <c r="F3235" s="1" t="s">
        <v>3343</v>
      </c>
      <c r="G3235" s="1">
        <v>2.6250000000000002E-2</v>
      </c>
      <c r="H3235" s="1">
        <v>8.7500000000000008E-3</v>
      </c>
      <c r="I3235" s="1">
        <v>0</v>
      </c>
      <c r="J3235" s="1">
        <v>3.7499999999999999E-3</v>
      </c>
      <c r="K3235" s="1">
        <v>1.25E-3</v>
      </c>
      <c r="L3235" s="1">
        <v>0</v>
      </c>
      <c r="M3235" s="1" t="s">
        <v>3965</v>
      </c>
    </row>
    <row r="3236" spans="1:13" x14ac:dyDescent="0.25">
      <c r="A3236" s="4" t="s">
        <v>3341</v>
      </c>
      <c r="B3236" s="1">
        <v>2011</v>
      </c>
      <c r="C3236" s="1" t="s">
        <v>19</v>
      </c>
      <c r="D3236" s="1" t="s">
        <v>20</v>
      </c>
      <c r="E3236" s="3" t="s">
        <v>3620</v>
      </c>
      <c r="F3236" s="1" t="s">
        <v>3343</v>
      </c>
      <c r="G3236" s="1">
        <v>5.6249999999999994E-2</v>
      </c>
      <c r="H3236" s="1">
        <v>3.3750000000000002E-2</v>
      </c>
      <c r="I3236" s="1">
        <v>-6.2499999999999995E-3</v>
      </c>
      <c r="J3236" s="1">
        <v>-3.7499999999999999E-3</v>
      </c>
      <c r="K3236" s="1">
        <v>0</v>
      </c>
      <c r="L3236" s="1">
        <v>0</v>
      </c>
      <c r="M3236" s="1" t="s">
        <v>3965</v>
      </c>
    </row>
    <row r="3237" spans="1:13" x14ac:dyDescent="0.25">
      <c r="A3237" s="4" t="s">
        <v>3341</v>
      </c>
      <c r="B3237" s="1">
        <v>2011</v>
      </c>
      <c r="C3237" s="1" t="s">
        <v>19</v>
      </c>
      <c r="D3237" s="1" t="s">
        <v>20</v>
      </c>
      <c r="E3237" s="3" t="s">
        <v>3621</v>
      </c>
      <c r="F3237" s="1" t="s">
        <v>3343</v>
      </c>
      <c r="G3237" s="1">
        <v>0</v>
      </c>
      <c r="H3237" s="1">
        <v>0.35249999999999998</v>
      </c>
      <c r="I3237" s="1">
        <v>0.40250000000000002</v>
      </c>
      <c r="J3237" s="1">
        <v>0.05</v>
      </c>
      <c r="K3237" s="1">
        <v>-5.2500000000000005E-2</v>
      </c>
      <c r="L3237" s="1">
        <v>-1.2500000000000001E-2</v>
      </c>
      <c r="M3237" s="1" t="s">
        <v>3965</v>
      </c>
    </row>
    <row r="3238" spans="1:13" x14ac:dyDescent="0.25">
      <c r="A3238" s="4" t="s">
        <v>3341</v>
      </c>
      <c r="B3238" s="1">
        <v>2012</v>
      </c>
      <c r="C3238" s="1" t="s">
        <v>67</v>
      </c>
      <c r="D3238" s="1" t="s">
        <v>68</v>
      </c>
      <c r="E3238" s="3" t="s">
        <v>3622</v>
      </c>
      <c r="F3238" s="1" t="s">
        <v>3343</v>
      </c>
      <c r="G3238" s="1">
        <v>1.1040000000000001</v>
      </c>
      <c r="H3238" s="1">
        <v>1.5597499999999997</v>
      </c>
      <c r="I3238" s="1">
        <v>1.9572500000000002</v>
      </c>
      <c r="J3238" s="1">
        <v>0.52</v>
      </c>
      <c r="K3238" s="1">
        <v>0</v>
      </c>
      <c r="L3238" s="1">
        <v>0</v>
      </c>
      <c r="M3238" s="1" t="s">
        <v>3966</v>
      </c>
    </row>
    <row r="3239" spans="1:13" x14ac:dyDescent="0.25">
      <c r="A3239" s="4" t="s">
        <v>3341</v>
      </c>
      <c r="B3239" s="1">
        <v>2013</v>
      </c>
      <c r="C3239" s="1" t="s">
        <v>67</v>
      </c>
      <c r="D3239" s="1" t="s">
        <v>68</v>
      </c>
      <c r="E3239" s="3" t="s">
        <v>3623</v>
      </c>
      <c r="F3239" s="1" t="s">
        <v>3343</v>
      </c>
      <c r="G3239" s="1">
        <v>0.11624999999999999</v>
      </c>
      <c r="H3239" s="1">
        <v>0.33500000000000002</v>
      </c>
      <c r="I3239" s="1">
        <v>9.8750000000000004E-2</v>
      </c>
      <c r="J3239" s="1">
        <v>0</v>
      </c>
      <c r="K3239" s="1">
        <v>0</v>
      </c>
      <c r="L3239" s="1">
        <v>0</v>
      </c>
      <c r="M3239" s="1" t="s">
        <v>3967</v>
      </c>
    </row>
    <row r="3240" spans="1:13" x14ac:dyDescent="0.25">
      <c r="A3240" s="4" t="s">
        <v>3341</v>
      </c>
      <c r="B3240" s="1">
        <v>2013</v>
      </c>
      <c r="C3240" s="1" t="s">
        <v>67</v>
      </c>
      <c r="D3240" s="1" t="s">
        <v>68</v>
      </c>
      <c r="E3240" s="3" t="s">
        <v>3624</v>
      </c>
      <c r="F3240" s="1" t="s">
        <v>3343</v>
      </c>
      <c r="G3240" s="1">
        <v>1.7250000000000001E-2</v>
      </c>
      <c r="H3240" s="1">
        <v>3.5749999999999997E-2</v>
      </c>
      <c r="I3240" s="1">
        <v>3.3250000000000002E-2</v>
      </c>
      <c r="J3240" s="1">
        <v>7.7499999999999999E-3</v>
      </c>
      <c r="K3240" s="1">
        <v>0</v>
      </c>
      <c r="L3240" s="1">
        <v>0</v>
      </c>
      <c r="M3240" s="1" t="s">
        <v>3967</v>
      </c>
    </row>
    <row r="3241" spans="1:13" x14ac:dyDescent="0.25">
      <c r="A3241" s="4" t="s">
        <v>3341</v>
      </c>
      <c r="B3241" s="1">
        <v>2013</v>
      </c>
      <c r="C3241" s="1" t="s">
        <v>67</v>
      </c>
      <c r="D3241" s="1" t="s">
        <v>68</v>
      </c>
      <c r="E3241" s="3" t="s">
        <v>3625</v>
      </c>
      <c r="F3241" s="1" t="s">
        <v>3343</v>
      </c>
      <c r="G3241" s="1">
        <v>1.5E-3</v>
      </c>
      <c r="H3241" s="1">
        <v>5.7499999999999999E-3</v>
      </c>
      <c r="I3241" s="1">
        <v>1.75E-3</v>
      </c>
      <c r="J3241" s="1">
        <v>0</v>
      </c>
      <c r="K3241" s="1">
        <v>0</v>
      </c>
      <c r="L3241" s="1">
        <v>0</v>
      </c>
      <c r="M3241" s="1" t="s">
        <v>3967</v>
      </c>
    </row>
    <row r="3242" spans="1:13" x14ac:dyDescent="0.25">
      <c r="A3242" s="4" t="s">
        <v>3341</v>
      </c>
      <c r="B3242" s="1">
        <v>2013</v>
      </c>
      <c r="C3242" s="1" t="s">
        <v>67</v>
      </c>
      <c r="D3242" s="1" t="s">
        <v>68</v>
      </c>
      <c r="E3242" s="3" t="s">
        <v>3626</v>
      </c>
      <c r="F3242" s="1" t="s">
        <v>3343</v>
      </c>
      <c r="G3242" s="1">
        <v>-1.4999999999999999E-2</v>
      </c>
      <c r="H3242" s="1">
        <v>9.9999999999999985E-3</v>
      </c>
      <c r="I3242" s="1">
        <v>5.0000000000000001E-3</v>
      </c>
      <c r="J3242" s="1">
        <v>0</v>
      </c>
      <c r="K3242" s="1">
        <v>0</v>
      </c>
      <c r="L3242" s="1">
        <v>0</v>
      </c>
      <c r="M3242" s="1" t="s">
        <v>3967</v>
      </c>
    </row>
    <row r="3243" spans="1:13" x14ac:dyDescent="0.25">
      <c r="A3243" s="4" t="s">
        <v>3341</v>
      </c>
      <c r="B3243" s="1">
        <v>2013</v>
      </c>
      <c r="C3243" s="1" t="s">
        <v>67</v>
      </c>
      <c r="D3243" s="1" t="s">
        <v>68</v>
      </c>
      <c r="E3243" s="3" t="s">
        <v>3627</v>
      </c>
      <c r="F3243" s="1" t="s">
        <v>3343</v>
      </c>
      <c r="G3243" s="1">
        <v>3.2250000000000001E-2</v>
      </c>
      <c r="H3243" s="1">
        <v>1.0749999999999999E-2</v>
      </c>
      <c r="I3243" s="1">
        <v>0</v>
      </c>
      <c r="J3243" s="1">
        <v>0</v>
      </c>
      <c r="K3243" s="1">
        <v>0</v>
      </c>
      <c r="L3243" s="1">
        <v>0</v>
      </c>
      <c r="M3243" s="1" t="s">
        <v>3967</v>
      </c>
    </row>
    <row r="3244" spans="1:13" x14ac:dyDescent="0.25">
      <c r="A3244" s="4" t="s">
        <v>3341</v>
      </c>
      <c r="B3244" s="1">
        <v>2013</v>
      </c>
      <c r="C3244" s="1" t="s">
        <v>97</v>
      </c>
      <c r="D3244" s="1" t="s">
        <v>20</v>
      </c>
      <c r="E3244" s="3" t="s">
        <v>3628</v>
      </c>
      <c r="F3244" s="1" t="s">
        <v>3343</v>
      </c>
      <c r="G3244" s="1">
        <v>0</v>
      </c>
      <c r="H3244" s="1">
        <v>1.125E-2</v>
      </c>
      <c r="I3244" s="1">
        <v>4.1250000000000009E-2</v>
      </c>
      <c r="J3244" s="1">
        <v>0.05</v>
      </c>
      <c r="K3244" s="1">
        <v>4.6249999999999999E-2</v>
      </c>
      <c r="L3244" s="1">
        <v>1.125E-2</v>
      </c>
      <c r="M3244" s="1" t="s">
        <v>3967</v>
      </c>
    </row>
    <row r="3245" spans="1:13" x14ac:dyDescent="0.25">
      <c r="A3245" s="4" t="s">
        <v>3341</v>
      </c>
      <c r="B3245" s="1">
        <v>2013</v>
      </c>
      <c r="C3245" s="1" t="s">
        <v>97</v>
      </c>
      <c r="D3245" s="1" t="s">
        <v>20</v>
      </c>
      <c r="E3245" s="3" t="s">
        <v>3629</v>
      </c>
      <c r="F3245" s="1" t="s">
        <v>3343</v>
      </c>
      <c r="G3245" s="1">
        <v>9.375E-2</v>
      </c>
      <c r="H3245" s="1">
        <v>0.31625000000000003</v>
      </c>
      <c r="I3245" s="1">
        <v>0.11749999999999999</v>
      </c>
      <c r="J3245" s="1">
        <v>3.3750000000000002E-2</v>
      </c>
      <c r="K3245" s="1">
        <v>3.5000000000000003E-2</v>
      </c>
      <c r="L3245" s="1">
        <v>8.7500000000000008E-3</v>
      </c>
      <c r="M3245" s="1" t="s">
        <v>3967</v>
      </c>
    </row>
    <row r="3246" spans="1:13" x14ac:dyDescent="0.25">
      <c r="A3246" s="4" t="s">
        <v>3341</v>
      </c>
      <c r="B3246" s="1">
        <v>2013</v>
      </c>
      <c r="C3246" s="1" t="s">
        <v>64</v>
      </c>
      <c r="D3246" s="1" t="s">
        <v>16</v>
      </c>
      <c r="E3246" s="3" t="s">
        <v>3630</v>
      </c>
      <c r="F3246" s="1" t="s">
        <v>3343</v>
      </c>
      <c r="G3246" s="1">
        <v>3.7499999999999999E-3</v>
      </c>
      <c r="H3246" s="1">
        <v>2.0000000000000004E-2</v>
      </c>
      <c r="I3246" s="1">
        <v>1.375E-2</v>
      </c>
      <c r="J3246" s="1">
        <v>2.5000000000000001E-3</v>
      </c>
      <c r="K3246" s="1">
        <v>0</v>
      </c>
      <c r="L3246" s="1">
        <v>0</v>
      </c>
      <c r="M3246" s="1" t="s">
        <v>3967</v>
      </c>
    </row>
    <row r="3247" spans="1:13" x14ac:dyDescent="0.25">
      <c r="A3247" s="4" t="s">
        <v>3341</v>
      </c>
      <c r="B3247" s="1">
        <v>2013</v>
      </c>
      <c r="C3247" s="1" t="s">
        <v>503</v>
      </c>
      <c r="D3247" s="1" t="s">
        <v>504</v>
      </c>
      <c r="E3247" s="3" t="s">
        <v>3631</v>
      </c>
      <c r="F3247" s="1" t="s">
        <v>3343</v>
      </c>
      <c r="G3247" s="1">
        <v>1.4999999999999999E-2</v>
      </c>
      <c r="H3247" s="1">
        <v>-9.9999999999999985E-3</v>
      </c>
      <c r="I3247" s="1">
        <v>-5.0000000000000001E-3</v>
      </c>
      <c r="J3247" s="1">
        <v>0</v>
      </c>
      <c r="K3247" s="1">
        <v>0</v>
      </c>
      <c r="L3247" s="1">
        <v>0</v>
      </c>
      <c r="M3247" s="1" t="s">
        <v>3967</v>
      </c>
    </row>
    <row r="3248" spans="1:13" x14ac:dyDescent="0.25">
      <c r="A3248" s="4" t="s">
        <v>3341</v>
      </c>
      <c r="B3248" s="1">
        <v>2013</v>
      </c>
      <c r="C3248" s="1" t="s">
        <v>15</v>
      </c>
      <c r="D3248" s="1" t="s">
        <v>16</v>
      </c>
      <c r="E3248" s="3" t="s">
        <v>3632</v>
      </c>
      <c r="F3248" s="1" t="s">
        <v>3343</v>
      </c>
      <c r="G3248" s="1">
        <v>1.125E-2</v>
      </c>
      <c r="H3248" s="1">
        <v>1.125E-2</v>
      </c>
      <c r="I3248" s="1">
        <v>0.01</v>
      </c>
      <c r="J3248" s="1">
        <v>0.01</v>
      </c>
      <c r="K3248" s="1">
        <v>0.01</v>
      </c>
      <c r="L3248" s="1">
        <v>2.5000000000000001E-3</v>
      </c>
      <c r="M3248" s="1" t="s">
        <v>3967</v>
      </c>
    </row>
    <row r="3249" spans="1:13" x14ac:dyDescent="0.25">
      <c r="A3249" s="4" t="s">
        <v>3341</v>
      </c>
      <c r="B3249" s="1">
        <v>2013</v>
      </c>
      <c r="C3249" s="1" t="s">
        <v>15</v>
      </c>
      <c r="D3249" s="1" t="s">
        <v>16</v>
      </c>
      <c r="E3249" s="3" t="s">
        <v>3633</v>
      </c>
      <c r="F3249" s="1" t="s">
        <v>3343</v>
      </c>
      <c r="G3249" s="1">
        <v>4.8750000000000002E-2</v>
      </c>
      <c r="H3249" s="1">
        <v>1.6250000000000001E-2</v>
      </c>
      <c r="I3249" s="1">
        <v>0</v>
      </c>
      <c r="J3249" s="1">
        <v>3.7499999999999999E-3</v>
      </c>
      <c r="K3249" s="1">
        <v>1.25E-3</v>
      </c>
      <c r="L3249" s="1">
        <v>0</v>
      </c>
      <c r="M3249" s="1" t="s">
        <v>3967</v>
      </c>
    </row>
    <row r="3250" spans="1:13" x14ac:dyDescent="0.25">
      <c r="A3250" s="4" t="s">
        <v>3341</v>
      </c>
      <c r="B3250" s="1">
        <v>2013</v>
      </c>
      <c r="C3250" s="1" t="s">
        <v>19</v>
      </c>
      <c r="D3250" s="1" t="s">
        <v>20</v>
      </c>
      <c r="E3250" s="3" t="s">
        <v>3634</v>
      </c>
      <c r="F3250" s="1" t="s">
        <v>3343</v>
      </c>
      <c r="G3250" s="1">
        <v>0</v>
      </c>
      <c r="H3250" s="1">
        <v>6.225E-2</v>
      </c>
      <c r="I3250" s="1">
        <v>0.20824999999999999</v>
      </c>
      <c r="J3250" s="1">
        <v>6.25E-2</v>
      </c>
      <c r="K3250" s="1">
        <v>0</v>
      </c>
      <c r="L3250" s="1">
        <v>0</v>
      </c>
      <c r="M3250" s="1" t="s">
        <v>3967</v>
      </c>
    </row>
    <row r="3251" spans="1:13" x14ac:dyDescent="0.25">
      <c r="A3251" s="4" t="s">
        <v>3341</v>
      </c>
      <c r="B3251" s="1">
        <v>2013</v>
      </c>
      <c r="C3251" s="1" t="s">
        <v>19</v>
      </c>
      <c r="D3251" s="1" t="s">
        <v>20</v>
      </c>
      <c r="E3251" s="3" t="s">
        <v>3635</v>
      </c>
      <c r="F3251" s="1" t="s">
        <v>3343</v>
      </c>
      <c r="G3251" s="1">
        <v>7.4999999999999997E-3</v>
      </c>
      <c r="H3251" s="1">
        <v>1.375E-2</v>
      </c>
      <c r="I3251" s="1">
        <v>1.4999999999999999E-2</v>
      </c>
      <c r="J3251" s="1">
        <v>1.4999999999999999E-2</v>
      </c>
      <c r="K3251" s="1">
        <v>1.8749999999999999E-2</v>
      </c>
      <c r="L3251" s="1">
        <v>5.0000000000000001E-3</v>
      </c>
      <c r="M3251" s="1" t="s">
        <v>3967</v>
      </c>
    </row>
    <row r="3252" spans="1:13" x14ac:dyDescent="0.25">
      <c r="A3252" s="4" t="s">
        <v>3341</v>
      </c>
      <c r="B3252" s="1">
        <v>2013</v>
      </c>
      <c r="C3252" s="1" t="s">
        <v>19</v>
      </c>
      <c r="D3252" s="1" t="s">
        <v>20</v>
      </c>
      <c r="E3252" s="3" t="s">
        <v>3636</v>
      </c>
      <c r="F3252" s="1" t="s">
        <v>3343</v>
      </c>
      <c r="G3252" s="1">
        <v>1.125E-2</v>
      </c>
      <c r="H3252" s="1">
        <v>4.1250000000000009E-2</v>
      </c>
      <c r="I3252" s="1">
        <v>2.375E-2</v>
      </c>
      <c r="J3252" s="1">
        <v>1.125E-2</v>
      </c>
      <c r="K3252" s="1">
        <v>1.7499999999999998E-2</v>
      </c>
      <c r="L3252" s="1">
        <v>5.0000000000000001E-3</v>
      </c>
      <c r="M3252" s="1" t="s">
        <v>3967</v>
      </c>
    </row>
    <row r="3253" spans="1:13" x14ac:dyDescent="0.25">
      <c r="A3253" s="4" t="s">
        <v>3341</v>
      </c>
      <c r="B3253" s="1">
        <v>2013</v>
      </c>
      <c r="C3253" s="1" t="s">
        <v>19</v>
      </c>
      <c r="D3253" s="1" t="s">
        <v>20</v>
      </c>
      <c r="E3253" s="3" t="s">
        <v>3637</v>
      </c>
      <c r="F3253" s="1" t="s">
        <v>3343</v>
      </c>
      <c r="G3253" s="1">
        <v>3.7499999999999999E-3</v>
      </c>
      <c r="H3253" s="1">
        <v>5.0000000000000001E-3</v>
      </c>
      <c r="I3253" s="1">
        <v>8.7499999999999991E-3</v>
      </c>
      <c r="J3253" s="1">
        <v>6.2500000000000003E-3</v>
      </c>
      <c r="K3253" s="1">
        <v>8.7499999999999991E-3</v>
      </c>
      <c r="L3253" s="1">
        <v>2.5000000000000001E-3</v>
      </c>
      <c r="M3253" s="1" t="s">
        <v>3967</v>
      </c>
    </row>
    <row r="3254" spans="1:13" x14ac:dyDescent="0.25">
      <c r="A3254" s="4" t="s">
        <v>3341</v>
      </c>
      <c r="B3254" s="1">
        <v>2013</v>
      </c>
      <c r="C3254" s="1" t="s">
        <v>23</v>
      </c>
      <c r="D3254" s="1" t="s">
        <v>24</v>
      </c>
      <c r="E3254" s="3" t="s">
        <v>3638</v>
      </c>
      <c r="F3254" s="1" t="s">
        <v>3343</v>
      </c>
      <c r="G3254" s="1">
        <v>5.7749999999999996E-2</v>
      </c>
      <c r="H3254" s="1">
        <v>1.0249999999999999E-2</v>
      </c>
      <c r="I3254" s="1">
        <v>-6.7499999999999999E-3</v>
      </c>
      <c r="J3254" s="1">
        <v>-5.0000000000000001E-3</v>
      </c>
      <c r="K3254" s="1">
        <v>-5.0000000000000001E-3</v>
      </c>
      <c r="L3254" s="1">
        <v>-1.25E-3</v>
      </c>
      <c r="M3254" s="1" t="s">
        <v>3967</v>
      </c>
    </row>
    <row r="3255" spans="1:13" x14ac:dyDescent="0.25">
      <c r="A3255" s="4" t="s">
        <v>3341</v>
      </c>
      <c r="B3255" s="1">
        <v>2013</v>
      </c>
      <c r="C3255" s="1" t="s">
        <v>23</v>
      </c>
      <c r="D3255" s="1" t="s">
        <v>24</v>
      </c>
      <c r="E3255" s="3" t="s">
        <v>3639</v>
      </c>
      <c r="F3255" s="1" t="s">
        <v>3343</v>
      </c>
      <c r="G3255" s="1">
        <v>7.5000000000000002E-4</v>
      </c>
      <c r="H3255" s="1">
        <v>2.5000000000000001E-4</v>
      </c>
      <c r="I3255" s="1">
        <v>0</v>
      </c>
      <c r="J3255" s="1">
        <v>7.5000000000000002E-4</v>
      </c>
      <c r="K3255" s="1">
        <v>2.5000000000000001E-4</v>
      </c>
      <c r="L3255" s="1">
        <v>0</v>
      </c>
      <c r="M3255" s="1" t="s">
        <v>3967</v>
      </c>
    </row>
    <row r="3256" spans="1:13" x14ac:dyDescent="0.25">
      <c r="A3256" s="4" t="s">
        <v>3341</v>
      </c>
      <c r="B3256" s="1">
        <v>2014</v>
      </c>
      <c r="C3256" s="1" t="s">
        <v>34</v>
      </c>
      <c r="D3256" s="1" t="s">
        <v>35</v>
      </c>
      <c r="E3256" s="3" t="s">
        <v>3640</v>
      </c>
      <c r="F3256" s="1" t="s">
        <v>3343</v>
      </c>
      <c r="G3256" s="1">
        <v>1.43</v>
      </c>
      <c r="H3256" s="1">
        <v>-3.249999999999989E-3</v>
      </c>
      <c r="I3256" s="1">
        <v>-0.16350000000000001</v>
      </c>
      <c r="J3256" s="1">
        <v>-0.12325</v>
      </c>
      <c r="K3256" s="1">
        <v>-0.108</v>
      </c>
      <c r="L3256" s="1">
        <v>-2.7E-2</v>
      </c>
      <c r="M3256" s="1" t="s">
        <v>3968</v>
      </c>
    </row>
    <row r="3257" spans="1:13" x14ac:dyDescent="0.25">
      <c r="A3257" s="4" t="s">
        <v>3341</v>
      </c>
      <c r="B3257" s="1">
        <v>2014</v>
      </c>
      <c r="C3257" s="1" t="s">
        <v>67</v>
      </c>
      <c r="D3257" s="1" t="s">
        <v>68</v>
      </c>
      <c r="E3257" s="3" t="s">
        <v>3641</v>
      </c>
      <c r="F3257" s="1" t="s">
        <v>3343</v>
      </c>
      <c r="G3257" s="1">
        <v>0.41250000000000003</v>
      </c>
      <c r="H3257" s="1">
        <v>0.55000000000000004</v>
      </c>
      <c r="I3257" s="1">
        <v>-0.6875</v>
      </c>
      <c r="J3257" s="1">
        <v>-0.27500000000000002</v>
      </c>
      <c r="K3257" s="1">
        <v>0</v>
      </c>
      <c r="L3257" s="1">
        <v>0</v>
      </c>
      <c r="M3257" s="1" t="s">
        <v>3968</v>
      </c>
    </row>
    <row r="3258" spans="1:13" x14ac:dyDescent="0.25">
      <c r="A3258" s="4" t="s">
        <v>3341</v>
      </c>
      <c r="B3258" s="1">
        <v>2014</v>
      </c>
      <c r="C3258" s="1" t="s">
        <v>67</v>
      </c>
      <c r="D3258" s="1" t="s">
        <v>68</v>
      </c>
      <c r="E3258" s="3" t="s">
        <v>3642</v>
      </c>
      <c r="F3258" s="1" t="s">
        <v>3343</v>
      </c>
      <c r="G3258" s="1">
        <v>0.57924999999999993</v>
      </c>
      <c r="H3258" s="1">
        <v>0.23950000000000002</v>
      </c>
      <c r="I3258" s="1">
        <v>0.21249999999999997</v>
      </c>
      <c r="J3258" s="1">
        <v>-0.76249999999999996</v>
      </c>
      <c r="K3258" s="1">
        <v>-0.26874999999999999</v>
      </c>
      <c r="L3258" s="1">
        <v>0</v>
      </c>
      <c r="M3258" s="1" t="s">
        <v>3968</v>
      </c>
    </row>
    <row r="3259" spans="1:13" x14ac:dyDescent="0.25">
      <c r="A3259" s="4" t="s">
        <v>3341</v>
      </c>
      <c r="B3259" s="1">
        <v>2014</v>
      </c>
      <c r="C3259" s="1" t="s">
        <v>64</v>
      </c>
      <c r="D3259" s="1" t="s">
        <v>16</v>
      </c>
      <c r="E3259" s="3" t="s">
        <v>3643</v>
      </c>
      <c r="F3259" s="1" t="s">
        <v>3343</v>
      </c>
      <c r="G3259" s="1">
        <v>3.0000000000000001E-3</v>
      </c>
      <c r="H3259" s="1">
        <v>1E-3</v>
      </c>
      <c r="I3259" s="1">
        <v>0</v>
      </c>
      <c r="J3259" s="1">
        <v>0</v>
      </c>
      <c r="K3259" s="1">
        <v>0</v>
      </c>
      <c r="L3259" s="1">
        <v>0</v>
      </c>
      <c r="M3259" s="1" t="s">
        <v>3968</v>
      </c>
    </row>
    <row r="3260" spans="1:13" x14ac:dyDescent="0.25">
      <c r="A3260" s="4" t="s">
        <v>3341</v>
      </c>
      <c r="B3260" s="1">
        <v>2014</v>
      </c>
      <c r="C3260" s="1" t="s">
        <v>15</v>
      </c>
      <c r="D3260" s="1" t="s">
        <v>16</v>
      </c>
      <c r="E3260" s="3" t="s">
        <v>3644</v>
      </c>
      <c r="F3260" s="1" t="s">
        <v>3343</v>
      </c>
      <c r="G3260" s="1">
        <v>2.8750000000000005E-2</v>
      </c>
      <c r="H3260" s="1">
        <v>6.2500000000000003E-3</v>
      </c>
      <c r="I3260" s="1">
        <v>0</v>
      </c>
      <c r="J3260" s="1">
        <v>0</v>
      </c>
      <c r="K3260" s="1">
        <v>3.7499999999999999E-3</v>
      </c>
      <c r="L3260" s="1">
        <v>1.25E-3</v>
      </c>
      <c r="M3260" s="1" t="s">
        <v>3968</v>
      </c>
    </row>
    <row r="3261" spans="1:13" x14ac:dyDescent="0.25">
      <c r="A3261" s="4" t="s">
        <v>3341</v>
      </c>
      <c r="B3261" s="1">
        <v>2014</v>
      </c>
      <c r="C3261" s="1" t="s">
        <v>15</v>
      </c>
      <c r="D3261" s="1" t="s">
        <v>16</v>
      </c>
      <c r="E3261" s="3" t="s">
        <v>3645</v>
      </c>
      <c r="F3261" s="1" t="s">
        <v>3343</v>
      </c>
      <c r="G3261" s="1">
        <v>0</v>
      </c>
      <c r="H3261" s="1">
        <v>0.20625000000000002</v>
      </c>
      <c r="I3261" s="1">
        <v>0.05</v>
      </c>
      <c r="J3261" s="1">
        <v>-1.375E-2</v>
      </c>
      <c r="K3261" s="1">
        <v>4.9999999999999992E-3</v>
      </c>
      <c r="L3261" s="1">
        <v>2.5000000000000001E-3</v>
      </c>
      <c r="M3261" s="1" t="s">
        <v>3968</v>
      </c>
    </row>
    <row r="3262" spans="1:13" x14ac:dyDescent="0.25">
      <c r="A3262" s="4" t="s">
        <v>3341</v>
      </c>
      <c r="B3262" s="1">
        <v>2014</v>
      </c>
      <c r="C3262" s="1" t="s">
        <v>19</v>
      </c>
      <c r="D3262" s="1" t="s">
        <v>20</v>
      </c>
      <c r="E3262" s="3" t="s">
        <v>3646</v>
      </c>
      <c r="F3262" s="1" t="s">
        <v>3343</v>
      </c>
      <c r="G3262" s="1">
        <v>0</v>
      </c>
      <c r="H3262" s="1">
        <v>2.2499999999999999E-2</v>
      </c>
      <c r="I3262" s="1">
        <v>2.6250000000000002E-2</v>
      </c>
      <c r="J3262" s="1">
        <v>2.5000000000000005E-3</v>
      </c>
      <c r="K3262" s="1">
        <v>-1.25E-3</v>
      </c>
      <c r="L3262" s="1">
        <v>0</v>
      </c>
      <c r="M3262" s="1" t="s">
        <v>3968</v>
      </c>
    </row>
    <row r="3263" spans="1:13" x14ac:dyDescent="0.25">
      <c r="A3263" s="4" t="s">
        <v>3341</v>
      </c>
      <c r="B3263" s="1">
        <v>2014</v>
      </c>
      <c r="C3263" s="1" t="s">
        <v>162</v>
      </c>
      <c r="D3263" s="1" t="s">
        <v>163</v>
      </c>
      <c r="E3263" s="3" t="s">
        <v>3647</v>
      </c>
      <c r="F3263" s="1" t="s">
        <v>3343</v>
      </c>
      <c r="G3263" s="1">
        <v>3.7499999999999999E-3</v>
      </c>
      <c r="H3263" s="1">
        <v>1.6250000000000001E-2</v>
      </c>
      <c r="I3263" s="1">
        <v>5.0000000000000001E-3</v>
      </c>
      <c r="J3263" s="1">
        <v>0</v>
      </c>
      <c r="K3263" s="1">
        <v>3.7499999999999999E-3</v>
      </c>
      <c r="L3263" s="1">
        <v>1.25E-3</v>
      </c>
      <c r="M3263" s="1" t="s">
        <v>3968</v>
      </c>
    </row>
    <row r="3264" spans="1:13" x14ac:dyDescent="0.25">
      <c r="A3264" s="4" t="s">
        <v>3341</v>
      </c>
      <c r="B3264" s="1">
        <v>2014</v>
      </c>
      <c r="C3264" s="1" t="s">
        <v>162</v>
      </c>
      <c r="D3264" s="1" t="s">
        <v>163</v>
      </c>
      <c r="E3264" s="3" t="s">
        <v>3648</v>
      </c>
      <c r="F3264" s="1" t="s">
        <v>3343</v>
      </c>
      <c r="G3264" s="1">
        <v>0</v>
      </c>
      <c r="H3264" s="1">
        <v>1.4999999999999999E-2</v>
      </c>
      <c r="I3264" s="1">
        <v>4.2500000000000003E-2</v>
      </c>
      <c r="J3264" s="1">
        <v>1.6250000000000001E-2</v>
      </c>
      <c r="K3264" s="1">
        <v>5.0000000000000001E-3</v>
      </c>
      <c r="L3264" s="1">
        <v>1.25E-3</v>
      </c>
      <c r="M3264" s="1" t="s">
        <v>3968</v>
      </c>
    </row>
    <row r="3265" spans="1:13" x14ac:dyDescent="0.25">
      <c r="A3265" s="4" t="s">
        <v>3650</v>
      </c>
      <c r="B3265" s="1">
        <v>1992</v>
      </c>
      <c r="C3265" s="1" t="s">
        <v>88</v>
      </c>
      <c r="D3265" s="1" t="s">
        <v>38</v>
      </c>
      <c r="E3265" s="3" t="s">
        <v>3651</v>
      </c>
      <c r="G3265" s="1">
        <v>4</v>
      </c>
      <c r="H3265" s="1">
        <v>0</v>
      </c>
      <c r="I3265" s="1">
        <v>0</v>
      </c>
      <c r="J3265" s="1">
        <v>0</v>
      </c>
      <c r="K3265" s="1">
        <v>0</v>
      </c>
      <c r="L3265" s="1">
        <v>0</v>
      </c>
      <c r="M3265" s="1" t="s">
        <v>3652</v>
      </c>
    </row>
    <row r="3266" spans="1:13" x14ac:dyDescent="0.25">
      <c r="A3266" s="4" t="s">
        <v>3650</v>
      </c>
      <c r="B3266" s="1">
        <v>1992</v>
      </c>
      <c r="C3266" s="1" t="s">
        <v>88</v>
      </c>
      <c r="D3266" s="1" t="s">
        <v>38</v>
      </c>
      <c r="E3266" s="3" t="s">
        <v>3653</v>
      </c>
      <c r="G3266" s="1">
        <v>0.48399999999999999</v>
      </c>
      <c r="H3266" s="1">
        <v>0</v>
      </c>
      <c r="I3266" s="1">
        <v>0</v>
      </c>
      <c r="J3266" s="1">
        <v>0</v>
      </c>
      <c r="K3266" s="1">
        <v>0</v>
      </c>
      <c r="L3266" s="1">
        <v>0</v>
      </c>
      <c r="M3266" s="1" t="s">
        <v>3652</v>
      </c>
    </row>
    <row r="3267" spans="1:13" x14ac:dyDescent="0.25">
      <c r="A3267" s="4" t="s">
        <v>3650</v>
      </c>
      <c r="B3267" s="1">
        <v>1992</v>
      </c>
      <c r="C3267" s="1" t="s">
        <v>88</v>
      </c>
      <c r="D3267" s="1" t="s">
        <v>38</v>
      </c>
      <c r="E3267" s="3" t="s">
        <v>3654</v>
      </c>
      <c r="G3267" s="1">
        <v>0</v>
      </c>
      <c r="H3267" s="1">
        <v>6.666666666666667</v>
      </c>
      <c r="I3267" s="1">
        <v>0</v>
      </c>
      <c r="J3267" s="1">
        <v>0</v>
      </c>
      <c r="K3267" s="1">
        <v>0</v>
      </c>
      <c r="L3267" s="1">
        <v>0</v>
      </c>
      <c r="M3267" s="1" t="s">
        <v>3655</v>
      </c>
    </row>
    <row r="3268" spans="1:13" x14ac:dyDescent="0.25">
      <c r="A3268" s="4" t="s">
        <v>3650</v>
      </c>
      <c r="B3268" s="1">
        <v>1992</v>
      </c>
      <c r="C3268" s="1" t="s">
        <v>67</v>
      </c>
      <c r="D3268" s="1" t="s">
        <v>68</v>
      </c>
      <c r="E3268" s="3" t="s">
        <v>3654</v>
      </c>
      <c r="G3268" s="1">
        <v>0</v>
      </c>
      <c r="H3268" s="1">
        <v>3.3333333333333335</v>
      </c>
      <c r="I3268" s="1">
        <v>0</v>
      </c>
      <c r="J3268" s="1">
        <v>0</v>
      </c>
      <c r="K3268" s="1">
        <v>0</v>
      </c>
      <c r="L3268" s="1">
        <v>0</v>
      </c>
      <c r="M3268" s="1" t="s">
        <v>3655</v>
      </c>
    </row>
    <row r="3269" spans="1:13" x14ac:dyDescent="0.25">
      <c r="A3269" s="4" t="s">
        <v>3650</v>
      </c>
      <c r="B3269" s="1">
        <v>1993</v>
      </c>
      <c r="C3269" s="1" t="s">
        <v>88</v>
      </c>
      <c r="D3269" s="1" t="s">
        <v>38</v>
      </c>
      <c r="E3269" s="3" t="s">
        <v>3656</v>
      </c>
      <c r="G3269" s="1">
        <v>8.5</v>
      </c>
      <c r="H3269" s="1">
        <v>0</v>
      </c>
      <c r="I3269" s="1">
        <v>0</v>
      </c>
      <c r="J3269" s="1">
        <v>0</v>
      </c>
      <c r="K3269" s="1">
        <v>0</v>
      </c>
      <c r="L3269" s="1">
        <v>0</v>
      </c>
      <c r="M3269" s="1" t="s">
        <v>3657</v>
      </c>
    </row>
    <row r="3270" spans="1:13" x14ac:dyDescent="0.25">
      <c r="A3270" s="4" t="s">
        <v>3650</v>
      </c>
      <c r="B3270" s="1">
        <v>1994</v>
      </c>
      <c r="C3270" s="1" t="s">
        <v>34</v>
      </c>
      <c r="D3270" s="1" t="s">
        <v>35</v>
      </c>
      <c r="E3270" s="3" t="s">
        <v>3658</v>
      </c>
      <c r="G3270" s="1">
        <v>4</v>
      </c>
      <c r="H3270" s="1">
        <v>0</v>
      </c>
      <c r="I3270" s="1">
        <v>0</v>
      </c>
      <c r="J3270" s="1">
        <v>0</v>
      </c>
      <c r="K3270" s="1">
        <v>0</v>
      </c>
      <c r="L3270" s="1">
        <v>0</v>
      </c>
      <c r="M3270" s="1" t="s">
        <v>3659</v>
      </c>
    </row>
    <row r="3271" spans="1:13" x14ac:dyDescent="0.25">
      <c r="A3271" s="4" t="s">
        <v>3650</v>
      </c>
      <c r="B3271" s="1">
        <v>1994</v>
      </c>
      <c r="C3271" s="1" t="s">
        <v>71</v>
      </c>
      <c r="D3271" s="1" t="s">
        <v>72</v>
      </c>
      <c r="E3271" s="3" t="s">
        <v>3660</v>
      </c>
      <c r="G3271" s="1">
        <v>0.8</v>
      </c>
      <c r="H3271" s="1">
        <v>0</v>
      </c>
      <c r="I3271" s="1">
        <v>0</v>
      </c>
      <c r="J3271" s="1">
        <v>0</v>
      </c>
      <c r="K3271" s="1">
        <v>0</v>
      </c>
      <c r="L3271" s="1">
        <v>0</v>
      </c>
      <c r="M3271" s="1" t="s">
        <v>3659</v>
      </c>
    </row>
    <row r="3272" spans="1:13" x14ac:dyDescent="0.25">
      <c r="A3272" s="4" t="s">
        <v>3650</v>
      </c>
      <c r="B3272" s="1">
        <v>1994</v>
      </c>
      <c r="C3272" s="1" t="s">
        <v>31</v>
      </c>
      <c r="D3272" s="1" t="s">
        <v>32</v>
      </c>
      <c r="E3272" s="3" t="s">
        <v>3661</v>
      </c>
      <c r="G3272" s="1">
        <v>5</v>
      </c>
      <c r="H3272" s="1">
        <v>0</v>
      </c>
      <c r="I3272" s="1">
        <v>0</v>
      </c>
      <c r="J3272" s="1">
        <v>0</v>
      </c>
      <c r="K3272" s="1">
        <v>0</v>
      </c>
      <c r="L3272" s="1">
        <v>0</v>
      </c>
      <c r="M3272" s="1" t="s">
        <v>3659</v>
      </c>
    </row>
    <row r="3273" spans="1:13" x14ac:dyDescent="0.25">
      <c r="A3273" s="4" t="s">
        <v>3650</v>
      </c>
      <c r="B3273" s="1">
        <v>1994</v>
      </c>
      <c r="C3273" s="1" t="s">
        <v>124</v>
      </c>
      <c r="D3273" s="1" t="s">
        <v>125</v>
      </c>
      <c r="E3273" s="3" t="s">
        <v>3662</v>
      </c>
      <c r="G3273" s="1">
        <v>4.2</v>
      </c>
      <c r="H3273" s="1">
        <v>0</v>
      </c>
      <c r="I3273" s="1">
        <v>0</v>
      </c>
      <c r="J3273" s="1">
        <v>0</v>
      </c>
      <c r="K3273" s="1">
        <v>0</v>
      </c>
      <c r="L3273" s="1">
        <v>0</v>
      </c>
      <c r="M3273" s="1" t="s">
        <v>3659</v>
      </c>
    </row>
    <row r="3274" spans="1:13" x14ac:dyDescent="0.25">
      <c r="A3274" s="4" t="s">
        <v>3650</v>
      </c>
      <c r="B3274" s="1">
        <v>1994</v>
      </c>
      <c r="C3274" s="1" t="s">
        <v>140</v>
      </c>
      <c r="D3274" s="1" t="s">
        <v>100</v>
      </c>
      <c r="E3274" s="3" t="s">
        <v>3663</v>
      </c>
      <c r="G3274" s="1">
        <v>3.6</v>
      </c>
      <c r="H3274" s="1">
        <v>-3.6</v>
      </c>
      <c r="I3274" s="1">
        <v>0</v>
      </c>
      <c r="J3274" s="1">
        <v>0</v>
      </c>
      <c r="K3274" s="1">
        <v>0</v>
      </c>
      <c r="L3274" s="1">
        <v>0</v>
      </c>
      <c r="M3274" s="1" t="s">
        <v>3664</v>
      </c>
    </row>
    <row r="3275" spans="1:13" x14ac:dyDescent="0.25">
      <c r="A3275" s="4" t="s">
        <v>3650</v>
      </c>
      <c r="B3275" s="1">
        <v>1995</v>
      </c>
      <c r="C3275" s="1" t="s">
        <v>67</v>
      </c>
      <c r="D3275" s="1" t="s">
        <v>68</v>
      </c>
      <c r="E3275" s="3" t="s">
        <v>3665</v>
      </c>
      <c r="G3275" s="1">
        <v>3.5</v>
      </c>
      <c r="I3275" s="1">
        <v>0</v>
      </c>
      <c r="J3275" s="1">
        <v>0</v>
      </c>
      <c r="K3275" s="1">
        <v>0</v>
      </c>
      <c r="L3275" s="1">
        <v>0</v>
      </c>
      <c r="M3275" s="1" t="s">
        <v>3666</v>
      </c>
    </row>
    <row r="3276" spans="1:13" x14ac:dyDescent="0.25">
      <c r="A3276" s="4" t="s">
        <v>3650</v>
      </c>
      <c r="B3276" s="1">
        <v>1995</v>
      </c>
      <c r="C3276" s="1" t="s">
        <v>124</v>
      </c>
      <c r="D3276" s="1" t="s">
        <v>125</v>
      </c>
      <c r="E3276" s="3" t="s">
        <v>3667</v>
      </c>
      <c r="G3276" s="1">
        <v>8</v>
      </c>
      <c r="I3276" s="1">
        <v>0</v>
      </c>
      <c r="J3276" s="1">
        <v>0</v>
      </c>
      <c r="K3276" s="1">
        <v>0</v>
      </c>
      <c r="L3276" s="1">
        <v>0</v>
      </c>
      <c r="M3276" s="1" t="s">
        <v>3666</v>
      </c>
    </row>
    <row r="3277" spans="1:13" x14ac:dyDescent="0.25">
      <c r="A3277" s="4" t="s">
        <v>3650</v>
      </c>
      <c r="B3277" s="1">
        <v>1995</v>
      </c>
      <c r="C3277" s="1" t="s">
        <v>88</v>
      </c>
      <c r="D3277" s="1" t="s">
        <v>38</v>
      </c>
      <c r="E3277" s="3" t="s">
        <v>3668</v>
      </c>
      <c r="G3277" s="1">
        <v>1.5</v>
      </c>
      <c r="I3277" s="1">
        <v>0</v>
      </c>
      <c r="J3277" s="1">
        <v>0</v>
      </c>
      <c r="K3277" s="1">
        <v>0</v>
      </c>
      <c r="L3277" s="1">
        <v>0</v>
      </c>
      <c r="M3277" s="1" t="s">
        <v>3669</v>
      </c>
    </row>
    <row r="3278" spans="1:13" x14ac:dyDescent="0.25">
      <c r="A3278" s="4" t="s">
        <v>3650</v>
      </c>
      <c r="B3278" s="1">
        <v>1995</v>
      </c>
      <c r="C3278" s="1" t="s">
        <v>124</v>
      </c>
      <c r="D3278" s="1" t="s">
        <v>125</v>
      </c>
      <c r="E3278" s="3" t="s">
        <v>3670</v>
      </c>
      <c r="G3278" s="1">
        <v>0</v>
      </c>
      <c r="H3278" s="1">
        <v>3.8</v>
      </c>
      <c r="I3278" s="1">
        <v>0</v>
      </c>
      <c r="J3278" s="1">
        <v>0</v>
      </c>
      <c r="K3278" s="1">
        <v>0</v>
      </c>
      <c r="L3278" s="1">
        <v>0</v>
      </c>
      <c r="M3278" s="1" t="s">
        <v>3671</v>
      </c>
    </row>
    <row r="3279" spans="1:13" x14ac:dyDescent="0.25">
      <c r="A3279" s="4" t="s">
        <v>3650</v>
      </c>
      <c r="B3279" s="1">
        <v>1995</v>
      </c>
      <c r="C3279" s="1" t="s">
        <v>91</v>
      </c>
      <c r="D3279" s="1" t="s">
        <v>38</v>
      </c>
      <c r="E3279" s="3" t="s">
        <v>3672</v>
      </c>
      <c r="G3279" s="1">
        <v>0</v>
      </c>
      <c r="H3279" s="1">
        <v>1.2</v>
      </c>
      <c r="I3279" s="1">
        <v>0</v>
      </c>
      <c r="J3279" s="1">
        <v>0</v>
      </c>
      <c r="K3279" s="1">
        <v>0</v>
      </c>
      <c r="L3279" s="1">
        <v>0</v>
      </c>
      <c r="M3279" s="1" t="s">
        <v>3671</v>
      </c>
    </row>
    <row r="3280" spans="1:13" x14ac:dyDescent="0.25">
      <c r="A3280" s="4" t="s">
        <v>3650</v>
      </c>
      <c r="B3280" s="1">
        <v>1995</v>
      </c>
      <c r="C3280" s="1" t="s">
        <v>37</v>
      </c>
      <c r="D3280" s="1" t="s">
        <v>38</v>
      </c>
      <c r="E3280" s="3" t="s">
        <v>3673</v>
      </c>
      <c r="G3280" s="1">
        <v>0</v>
      </c>
      <c r="H3280" s="1">
        <v>0.4</v>
      </c>
      <c r="I3280" s="1">
        <v>0</v>
      </c>
      <c r="J3280" s="1">
        <v>0</v>
      </c>
      <c r="K3280" s="1">
        <v>0</v>
      </c>
      <c r="L3280" s="1">
        <v>0</v>
      </c>
      <c r="M3280" s="1" t="s">
        <v>3671</v>
      </c>
    </row>
    <row r="3281" spans="1:13" x14ac:dyDescent="0.25">
      <c r="A3281" s="4" t="s">
        <v>3650</v>
      </c>
      <c r="B3281" s="1">
        <v>1995</v>
      </c>
      <c r="C3281" s="1" t="s">
        <v>91</v>
      </c>
      <c r="D3281" s="1" t="s">
        <v>38</v>
      </c>
      <c r="E3281" s="3" t="s">
        <v>3674</v>
      </c>
      <c r="G3281" s="1">
        <v>0</v>
      </c>
      <c r="H3281" s="1">
        <v>0.3</v>
      </c>
      <c r="I3281" s="1">
        <v>0</v>
      </c>
      <c r="J3281" s="1">
        <v>0</v>
      </c>
      <c r="K3281" s="1">
        <v>0</v>
      </c>
      <c r="L3281" s="1">
        <v>0</v>
      </c>
      <c r="M3281" s="1" t="s">
        <v>3671</v>
      </c>
    </row>
    <row r="3282" spans="1:13" x14ac:dyDescent="0.25">
      <c r="A3282" s="4" t="s">
        <v>3650</v>
      </c>
      <c r="B3282" s="1">
        <v>1995</v>
      </c>
      <c r="C3282" s="1" t="s">
        <v>121</v>
      </c>
      <c r="D3282" s="1" t="s">
        <v>38</v>
      </c>
      <c r="E3282" s="3" t="s">
        <v>3675</v>
      </c>
      <c r="G3282" s="1">
        <v>0</v>
      </c>
      <c r="H3282" s="1">
        <v>1</v>
      </c>
      <c r="I3282" s="1">
        <v>0</v>
      </c>
      <c r="J3282" s="1">
        <v>0</v>
      </c>
      <c r="K3282" s="1">
        <v>0</v>
      </c>
      <c r="L3282" s="1">
        <v>0</v>
      </c>
      <c r="M3282" s="1" t="s">
        <v>3671</v>
      </c>
    </row>
    <row r="3283" spans="1:13" x14ac:dyDescent="0.25">
      <c r="A3283" s="4" t="s">
        <v>3650</v>
      </c>
      <c r="B3283" s="1">
        <v>1995</v>
      </c>
      <c r="C3283" s="1" t="s">
        <v>37</v>
      </c>
      <c r="D3283" s="1" t="s">
        <v>38</v>
      </c>
      <c r="E3283" s="3" t="s">
        <v>3676</v>
      </c>
      <c r="G3283" s="1">
        <v>0</v>
      </c>
      <c r="H3283" s="1">
        <v>1.2</v>
      </c>
      <c r="I3283" s="1">
        <v>0</v>
      </c>
      <c r="J3283" s="1">
        <v>0</v>
      </c>
      <c r="K3283" s="1">
        <v>0</v>
      </c>
      <c r="L3283" s="1">
        <v>0</v>
      </c>
      <c r="M3283" s="1" t="s">
        <v>3671</v>
      </c>
    </row>
    <row r="3284" spans="1:13" x14ac:dyDescent="0.25">
      <c r="A3284" s="4" t="s">
        <v>3650</v>
      </c>
      <c r="B3284" s="1">
        <v>1995</v>
      </c>
      <c r="C3284" s="1" t="s">
        <v>37</v>
      </c>
      <c r="D3284" s="1" t="s">
        <v>38</v>
      </c>
      <c r="E3284" s="3" t="s">
        <v>3677</v>
      </c>
      <c r="G3284" s="1">
        <v>0</v>
      </c>
      <c r="H3284" s="1">
        <v>0.25</v>
      </c>
      <c r="I3284" s="1">
        <v>0</v>
      </c>
      <c r="J3284" s="1">
        <v>0</v>
      </c>
      <c r="K3284" s="1">
        <v>0</v>
      </c>
      <c r="L3284" s="1">
        <v>0</v>
      </c>
      <c r="M3284" s="1" t="s">
        <v>3671</v>
      </c>
    </row>
    <row r="3285" spans="1:13" x14ac:dyDescent="0.25">
      <c r="A3285" s="4" t="s">
        <v>3650</v>
      </c>
      <c r="B3285" s="1">
        <v>1995</v>
      </c>
      <c r="C3285" s="1" t="s">
        <v>67</v>
      </c>
      <c r="D3285" s="1" t="s">
        <v>68</v>
      </c>
      <c r="E3285" s="3" t="s">
        <v>3678</v>
      </c>
      <c r="G3285" s="1">
        <v>0</v>
      </c>
      <c r="H3285" s="1">
        <v>0.15</v>
      </c>
      <c r="I3285" s="1">
        <v>0</v>
      </c>
      <c r="J3285" s="1">
        <v>0</v>
      </c>
      <c r="K3285" s="1">
        <v>0</v>
      </c>
      <c r="L3285" s="1">
        <v>0</v>
      </c>
      <c r="M3285" s="1" t="s">
        <v>3671</v>
      </c>
    </row>
    <row r="3286" spans="1:13" x14ac:dyDescent="0.25">
      <c r="A3286" s="4" t="s">
        <v>3650</v>
      </c>
      <c r="B3286" s="1">
        <v>1995</v>
      </c>
      <c r="C3286" s="1" t="s">
        <v>34</v>
      </c>
      <c r="D3286" s="1" t="s">
        <v>35</v>
      </c>
      <c r="E3286" s="3" t="s">
        <v>3679</v>
      </c>
      <c r="G3286" s="1">
        <v>0</v>
      </c>
      <c r="H3286" s="1">
        <v>0.35</v>
      </c>
      <c r="I3286" s="1">
        <v>0</v>
      </c>
      <c r="J3286" s="1">
        <v>0</v>
      </c>
      <c r="K3286" s="1">
        <v>0</v>
      </c>
      <c r="L3286" s="1">
        <v>0</v>
      </c>
      <c r="M3286" s="1" t="s">
        <v>3671</v>
      </c>
    </row>
    <row r="3287" spans="1:13" x14ac:dyDescent="0.25">
      <c r="A3287" s="4" t="s">
        <v>3650</v>
      </c>
      <c r="B3287" s="1">
        <v>1996</v>
      </c>
      <c r="C3287" s="1" t="s">
        <v>15</v>
      </c>
      <c r="D3287" s="1" t="s">
        <v>16</v>
      </c>
      <c r="E3287" s="3" t="s">
        <v>3680</v>
      </c>
      <c r="G3287" s="1">
        <v>0</v>
      </c>
      <c r="H3287" s="1">
        <v>-1.6</v>
      </c>
      <c r="I3287" s="1">
        <v>0</v>
      </c>
      <c r="J3287" s="1">
        <v>0</v>
      </c>
      <c r="K3287" s="1">
        <v>0</v>
      </c>
      <c r="L3287" s="1">
        <v>0</v>
      </c>
      <c r="M3287" s="1" t="s">
        <v>3681</v>
      </c>
    </row>
    <row r="3288" spans="1:13" x14ac:dyDescent="0.25">
      <c r="A3288" s="4" t="s">
        <v>3650</v>
      </c>
      <c r="B3288" s="1">
        <v>1997</v>
      </c>
      <c r="C3288" s="1" t="s">
        <v>15</v>
      </c>
      <c r="D3288" s="1" t="s">
        <v>16</v>
      </c>
      <c r="E3288" s="3" t="s">
        <v>3682</v>
      </c>
      <c r="G3288" s="1">
        <v>-3.9</v>
      </c>
      <c r="I3288" s="1">
        <v>0</v>
      </c>
      <c r="J3288" s="1">
        <v>0</v>
      </c>
      <c r="K3288" s="1">
        <v>0</v>
      </c>
      <c r="L3288" s="1">
        <v>0</v>
      </c>
      <c r="M3288" s="1" t="s">
        <v>3681</v>
      </c>
    </row>
    <row r="3289" spans="1:13" x14ac:dyDescent="0.25">
      <c r="A3289" s="4" t="s">
        <v>3650</v>
      </c>
      <c r="B3289" s="1">
        <v>1997</v>
      </c>
      <c r="C3289" s="1" t="s">
        <v>23</v>
      </c>
      <c r="D3289" s="1" t="s">
        <v>24</v>
      </c>
      <c r="E3289" s="3" t="s">
        <v>3683</v>
      </c>
      <c r="G3289" s="1">
        <v>1</v>
      </c>
      <c r="I3289" s="1">
        <v>0</v>
      </c>
      <c r="J3289" s="1">
        <v>0</v>
      </c>
      <c r="K3289" s="1">
        <v>0</v>
      </c>
      <c r="L3289" s="1">
        <v>0</v>
      </c>
      <c r="M3289" s="1" t="s">
        <v>3681</v>
      </c>
    </row>
    <row r="3290" spans="1:13" x14ac:dyDescent="0.25">
      <c r="A3290" s="4" t="s">
        <v>3650</v>
      </c>
      <c r="B3290" s="1">
        <v>1997</v>
      </c>
      <c r="C3290" s="1" t="s">
        <v>88</v>
      </c>
      <c r="D3290" s="1" t="s">
        <v>38</v>
      </c>
      <c r="E3290" s="3" t="s">
        <v>3684</v>
      </c>
      <c r="G3290" s="1">
        <v>5.4</v>
      </c>
      <c r="I3290" s="1">
        <v>0</v>
      </c>
      <c r="J3290" s="1">
        <v>0</v>
      </c>
      <c r="K3290" s="1">
        <v>0</v>
      </c>
      <c r="L3290" s="1">
        <v>0</v>
      </c>
      <c r="M3290" s="1" t="s">
        <v>3685</v>
      </c>
    </row>
    <row r="3291" spans="1:13" x14ac:dyDescent="0.25">
      <c r="A3291" s="4" t="s">
        <v>3650</v>
      </c>
      <c r="B3291" s="1">
        <v>1997</v>
      </c>
      <c r="C3291" s="1" t="s">
        <v>67</v>
      </c>
      <c r="D3291" s="1" t="s">
        <v>68</v>
      </c>
      <c r="E3291" s="3" t="s">
        <v>3686</v>
      </c>
      <c r="G3291" s="1">
        <v>0.6</v>
      </c>
      <c r="I3291" s="1">
        <v>0</v>
      </c>
      <c r="J3291" s="1">
        <v>0</v>
      </c>
      <c r="K3291" s="1">
        <v>0</v>
      </c>
      <c r="L3291" s="1">
        <v>0</v>
      </c>
      <c r="M3291" s="1" t="s">
        <v>3685</v>
      </c>
    </row>
    <row r="3292" spans="1:13" x14ac:dyDescent="0.25">
      <c r="A3292" s="4" t="s">
        <v>3650</v>
      </c>
      <c r="B3292" s="1">
        <v>2010</v>
      </c>
      <c r="C3292" s="1" t="s">
        <v>23</v>
      </c>
      <c r="D3292" s="1" t="s">
        <v>24</v>
      </c>
      <c r="E3292" s="3" t="s">
        <v>3687</v>
      </c>
      <c r="H3292" s="1">
        <v>0.47</v>
      </c>
      <c r="I3292" s="1">
        <v>0.22</v>
      </c>
      <c r="J3292" s="1">
        <v>0</v>
      </c>
      <c r="K3292" s="1">
        <v>0</v>
      </c>
      <c r="L3292" s="1">
        <v>0</v>
      </c>
      <c r="M3292" s="1" t="s">
        <v>3688</v>
      </c>
    </row>
    <row r="3293" spans="1:13" x14ac:dyDescent="0.25">
      <c r="A3293" s="4" t="s">
        <v>3650</v>
      </c>
      <c r="B3293" s="1">
        <v>2010</v>
      </c>
      <c r="C3293" s="1" t="s">
        <v>23</v>
      </c>
      <c r="D3293" s="1" t="s">
        <v>24</v>
      </c>
      <c r="E3293" s="3" t="s">
        <v>3689</v>
      </c>
      <c r="H3293" s="1">
        <v>0.7</v>
      </c>
      <c r="I3293" s="1">
        <v>0</v>
      </c>
      <c r="J3293" s="1">
        <v>0</v>
      </c>
      <c r="K3293" s="1">
        <v>0</v>
      </c>
      <c r="L3293" s="1">
        <v>0</v>
      </c>
      <c r="M3293" s="1" t="s">
        <v>3688</v>
      </c>
    </row>
    <row r="3294" spans="1:13" x14ac:dyDescent="0.25">
      <c r="A3294" s="4" t="s">
        <v>3650</v>
      </c>
      <c r="B3294" s="1">
        <v>2012</v>
      </c>
      <c r="C3294" s="1" t="s">
        <v>23</v>
      </c>
      <c r="D3294" s="1" t="s">
        <v>24</v>
      </c>
      <c r="E3294" s="3" t="s">
        <v>3690</v>
      </c>
      <c r="G3294" s="1">
        <v>0.09</v>
      </c>
      <c r="H3294" s="1">
        <v>0</v>
      </c>
      <c r="I3294" s="1">
        <v>0</v>
      </c>
      <c r="J3294" s="1">
        <v>0</v>
      </c>
      <c r="K3294" s="1">
        <v>0</v>
      </c>
      <c r="L3294" s="1">
        <v>0</v>
      </c>
      <c r="M3294" s="1" t="s">
        <v>3691</v>
      </c>
    </row>
    <row r="3295" spans="1:13" x14ac:dyDescent="0.25">
      <c r="A3295" s="4" t="s">
        <v>3650</v>
      </c>
      <c r="B3295" s="1">
        <v>2012</v>
      </c>
      <c r="C3295" s="1" t="s">
        <v>23</v>
      </c>
      <c r="D3295" s="1" t="s">
        <v>24</v>
      </c>
      <c r="E3295" s="3" t="s">
        <v>3692</v>
      </c>
      <c r="G3295" s="1">
        <v>0.215</v>
      </c>
      <c r="H3295" s="1">
        <v>0</v>
      </c>
      <c r="I3295" s="1">
        <v>0</v>
      </c>
      <c r="J3295" s="1">
        <v>0</v>
      </c>
      <c r="K3295" s="1">
        <v>0</v>
      </c>
      <c r="L3295" s="1">
        <v>0</v>
      </c>
      <c r="M3295" s="1" t="s">
        <v>3691</v>
      </c>
    </row>
    <row r="3296" spans="1:13" x14ac:dyDescent="0.25">
      <c r="A3296" s="4" t="s">
        <v>3650</v>
      </c>
      <c r="B3296" s="1">
        <v>2012</v>
      </c>
      <c r="C3296" s="1" t="s">
        <v>23</v>
      </c>
      <c r="D3296" s="1" t="s">
        <v>24</v>
      </c>
      <c r="E3296" s="3" t="s">
        <v>3693</v>
      </c>
      <c r="G3296" s="1">
        <v>0.125</v>
      </c>
      <c r="H3296" s="1">
        <v>0</v>
      </c>
      <c r="I3296" s="1">
        <v>0.125</v>
      </c>
      <c r="J3296" s="1">
        <v>0</v>
      </c>
      <c r="K3296" s="1">
        <v>0</v>
      </c>
      <c r="L3296" s="1">
        <v>0</v>
      </c>
      <c r="M3296" s="1" t="s">
        <v>3691</v>
      </c>
    </row>
    <row r="3297" spans="1:13" x14ac:dyDescent="0.25">
      <c r="A3297" s="4" t="s">
        <v>3650</v>
      </c>
      <c r="B3297" s="1">
        <v>2012</v>
      </c>
      <c r="C3297" s="1" t="s">
        <v>44</v>
      </c>
      <c r="D3297" s="1" t="s">
        <v>45</v>
      </c>
      <c r="E3297" s="3" t="s">
        <v>3694</v>
      </c>
      <c r="G3297" s="1">
        <v>0.14000000000000001</v>
      </c>
      <c r="H3297" s="1">
        <v>0</v>
      </c>
      <c r="I3297" s="1">
        <v>0</v>
      </c>
      <c r="J3297" s="1">
        <v>0</v>
      </c>
      <c r="K3297" s="1">
        <v>0</v>
      </c>
      <c r="L3297" s="1">
        <v>0</v>
      </c>
      <c r="M3297" s="1" t="s">
        <v>3691</v>
      </c>
    </row>
    <row r="3298" spans="1:13" x14ac:dyDescent="0.25">
      <c r="A3298" s="4" t="s">
        <v>3650</v>
      </c>
      <c r="B3298" s="1">
        <v>2012</v>
      </c>
      <c r="C3298" s="1" t="s">
        <v>15</v>
      </c>
      <c r="D3298" s="1" t="s">
        <v>16</v>
      </c>
      <c r="E3298" s="3" t="s">
        <v>3695</v>
      </c>
      <c r="G3298" s="1">
        <v>-7.0000000000000007E-2</v>
      </c>
      <c r="H3298" s="1">
        <v>0</v>
      </c>
      <c r="I3298" s="1">
        <v>0</v>
      </c>
      <c r="J3298" s="1">
        <v>0</v>
      </c>
      <c r="K3298" s="1">
        <v>0</v>
      </c>
      <c r="L3298" s="1">
        <v>0</v>
      </c>
      <c r="M3298" s="1" t="s">
        <v>3691</v>
      </c>
    </row>
    <row r="3299" spans="1:13" x14ac:dyDescent="0.25">
      <c r="A3299" s="4" t="s">
        <v>3650</v>
      </c>
      <c r="B3299" s="1">
        <v>2012</v>
      </c>
      <c r="C3299" s="1" t="s">
        <v>19</v>
      </c>
      <c r="D3299" s="1" t="s">
        <v>20</v>
      </c>
      <c r="E3299" s="3" t="s">
        <v>3696</v>
      </c>
      <c r="G3299" s="1">
        <v>-0.16</v>
      </c>
      <c r="H3299" s="1">
        <v>0</v>
      </c>
      <c r="I3299" s="1">
        <v>0</v>
      </c>
      <c r="J3299" s="1">
        <v>0</v>
      </c>
      <c r="K3299" s="1">
        <v>0</v>
      </c>
      <c r="L3299" s="1">
        <v>0</v>
      </c>
      <c r="M3299" s="1" t="s">
        <v>3691</v>
      </c>
    </row>
    <row r="3300" spans="1:13" x14ac:dyDescent="0.25">
      <c r="A3300" s="4" t="s">
        <v>3650</v>
      </c>
      <c r="B3300" s="1">
        <v>2012</v>
      </c>
      <c r="C3300" s="1" t="s">
        <v>67</v>
      </c>
      <c r="D3300" s="1" t="s">
        <v>68</v>
      </c>
      <c r="E3300" s="3" t="s">
        <v>3697</v>
      </c>
      <c r="G3300" s="1">
        <v>0.05</v>
      </c>
      <c r="H3300" s="1">
        <v>0.05</v>
      </c>
      <c r="I3300" s="1">
        <v>0.05</v>
      </c>
      <c r="J3300" s="1">
        <v>0.05</v>
      </c>
      <c r="K3300" s="1">
        <v>0</v>
      </c>
      <c r="L3300" s="1">
        <v>0</v>
      </c>
      <c r="M3300" s="1" t="s">
        <v>3698</v>
      </c>
    </row>
    <row r="3301" spans="1:13" x14ac:dyDescent="0.25">
      <c r="A3301" s="4" t="s">
        <v>3650</v>
      </c>
      <c r="B3301" s="1">
        <v>2012</v>
      </c>
      <c r="C3301" s="1" t="s">
        <v>124</v>
      </c>
      <c r="D3301" s="1" t="s">
        <v>125</v>
      </c>
      <c r="E3301" s="3" t="s">
        <v>3699</v>
      </c>
      <c r="G3301" s="1">
        <v>0</v>
      </c>
      <c r="H3301" s="1">
        <v>0.115</v>
      </c>
      <c r="I3301" s="1">
        <v>0</v>
      </c>
      <c r="J3301" s="1">
        <v>0</v>
      </c>
      <c r="K3301" s="1">
        <v>0</v>
      </c>
      <c r="L3301" s="1">
        <v>0</v>
      </c>
      <c r="M3301" s="1" t="s">
        <v>3691</v>
      </c>
    </row>
    <row r="3302" spans="1:13" x14ac:dyDescent="0.25">
      <c r="A3302" s="4" t="s">
        <v>3650</v>
      </c>
      <c r="B3302" s="1">
        <v>2012</v>
      </c>
      <c r="C3302" s="1" t="s">
        <v>108</v>
      </c>
      <c r="D3302" s="1" t="s">
        <v>38</v>
      </c>
      <c r="E3302" s="3" t="s">
        <v>3700</v>
      </c>
      <c r="G3302" s="1">
        <v>0</v>
      </c>
      <c r="H3302" s="1">
        <v>0.13300000000000001</v>
      </c>
      <c r="I3302" s="1">
        <v>0</v>
      </c>
      <c r="J3302" s="1">
        <v>0</v>
      </c>
      <c r="K3302" s="1">
        <v>0</v>
      </c>
      <c r="L3302" s="1">
        <v>0</v>
      </c>
      <c r="M3302" s="1" t="s">
        <v>3698</v>
      </c>
    </row>
    <row r="3303" spans="1:13" x14ac:dyDescent="0.25">
      <c r="A3303" s="4" t="s">
        <v>3650</v>
      </c>
      <c r="B3303" s="1">
        <v>2012</v>
      </c>
      <c r="C3303" s="1" t="s">
        <v>91</v>
      </c>
      <c r="D3303" s="1" t="s">
        <v>38</v>
      </c>
      <c r="E3303" s="3" t="s">
        <v>3701</v>
      </c>
      <c r="G3303" s="1">
        <v>0</v>
      </c>
      <c r="H3303" s="1">
        <v>0.14899999999999999</v>
      </c>
      <c r="I3303" s="1">
        <v>0.04</v>
      </c>
      <c r="J3303" s="1">
        <v>1.7999999999999999E-2</v>
      </c>
      <c r="K3303" s="1">
        <v>0</v>
      </c>
      <c r="L3303" s="1">
        <v>0</v>
      </c>
      <c r="M3303" s="1" t="s">
        <v>3702</v>
      </c>
    </row>
    <row r="3304" spans="1:13" x14ac:dyDescent="0.25">
      <c r="A3304" s="4" t="s">
        <v>3650</v>
      </c>
      <c r="B3304" s="1">
        <v>2012</v>
      </c>
      <c r="C3304" s="1" t="s">
        <v>67</v>
      </c>
      <c r="D3304" s="1" t="s">
        <v>68</v>
      </c>
      <c r="E3304" s="3" t="s">
        <v>3703</v>
      </c>
      <c r="G3304" s="1">
        <v>1.8259999999999998E-2</v>
      </c>
      <c r="H3304" s="1">
        <v>6.7000000000000002E-3</v>
      </c>
      <c r="I3304" s="1">
        <v>2.1700000000000001E-2</v>
      </c>
      <c r="J3304" s="1">
        <v>2.1700000000000001E-2</v>
      </c>
      <c r="K3304" s="1">
        <v>0</v>
      </c>
      <c r="L3304" s="1">
        <v>0</v>
      </c>
      <c r="M3304" s="1" t="s">
        <v>3702</v>
      </c>
    </row>
    <row r="3305" spans="1:13" x14ac:dyDescent="0.25">
      <c r="A3305" s="4" t="s">
        <v>3650</v>
      </c>
      <c r="B3305" s="1">
        <v>2012</v>
      </c>
      <c r="C3305" s="1" t="s">
        <v>67</v>
      </c>
      <c r="D3305" s="1" t="s">
        <v>68</v>
      </c>
      <c r="E3305" s="3" t="s">
        <v>3704</v>
      </c>
      <c r="G3305" s="1">
        <v>0</v>
      </c>
      <c r="H3305" s="1">
        <v>1.2999999999999999E-2</v>
      </c>
      <c r="I3305" s="1">
        <v>0.03</v>
      </c>
      <c r="J3305" s="1">
        <v>0.03</v>
      </c>
      <c r="K3305" s="1">
        <v>0</v>
      </c>
      <c r="L3305" s="1">
        <v>0</v>
      </c>
      <c r="M3305" s="1" t="s">
        <v>3702</v>
      </c>
    </row>
    <row r="3306" spans="1:13" x14ac:dyDescent="0.25">
      <c r="A3306" s="4" t="s">
        <v>3650</v>
      </c>
      <c r="B3306" s="1">
        <v>2012</v>
      </c>
      <c r="C3306" s="1" t="s">
        <v>67</v>
      </c>
      <c r="D3306" s="1" t="s">
        <v>68</v>
      </c>
      <c r="E3306" s="3" t="s">
        <v>3705</v>
      </c>
      <c r="G3306" s="1">
        <v>0.03</v>
      </c>
      <c r="H3306" s="1">
        <v>2.8000000000000001E-2</v>
      </c>
      <c r="I3306" s="1">
        <v>2.8000000000000001E-2</v>
      </c>
      <c r="J3306" s="1">
        <v>0</v>
      </c>
      <c r="K3306" s="1">
        <v>0</v>
      </c>
      <c r="L3306" s="1">
        <v>0</v>
      </c>
      <c r="M3306" s="1" t="s">
        <v>3702</v>
      </c>
    </row>
    <row r="3307" spans="1:13" x14ac:dyDescent="0.25">
      <c r="A3307" s="4" t="s">
        <v>3650</v>
      </c>
      <c r="B3307" s="1">
        <v>2012</v>
      </c>
      <c r="C3307" s="1" t="s">
        <v>67</v>
      </c>
      <c r="D3307" s="1" t="s">
        <v>68</v>
      </c>
      <c r="E3307" s="3" t="s">
        <v>3706</v>
      </c>
      <c r="G3307" s="1">
        <v>0</v>
      </c>
      <c r="H3307" s="1">
        <v>5.0000000000000001E-3</v>
      </c>
      <c r="I3307" s="1">
        <v>5.0000000000000001E-3</v>
      </c>
      <c r="J3307" s="1">
        <v>5.0000000000000001E-3</v>
      </c>
      <c r="K3307" s="1">
        <v>0</v>
      </c>
      <c r="L3307" s="1">
        <v>0</v>
      </c>
      <c r="M3307" s="1" t="s">
        <v>3702</v>
      </c>
    </row>
    <row r="3308" spans="1:13" x14ac:dyDescent="0.25">
      <c r="A3308" s="4" t="s">
        <v>3650</v>
      </c>
      <c r="B3308" s="1">
        <v>2012</v>
      </c>
      <c r="C3308" s="1" t="s">
        <v>91</v>
      </c>
      <c r="D3308" s="1" t="s">
        <v>38</v>
      </c>
      <c r="E3308" s="3" t="s">
        <v>3707</v>
      </c>
      <c r="G3308" s="1">
        <v>0.01</v>
      </c>
      <c r="H3308" s="1">
        <v>0.01</v>
      </c>
      <c r="I3308" s="1">
        <v>0.01</v>
      </c>
      <c r="J3308" s="1">
        <v>0.01</v>
      </c>
      <c r="K3308" s="1">
        <v>0</v>
      </c>
      <c r="L3308" s="1">
        <v>0</v>
      </c>
      <c r="M3308" s="1" t="s">
        <v>3702</v>
      </c>
    </row>
    <row r="3309" spans="1:13" x14ac:dyDescent="0.25">
      <c r="A3309" s="4" t="s">
        <v>3650</v>
      </c>
      <c r="B3309" s="1">
        <v>2012</v>
      </c>
      <c r="C3309" s="1" t="s">
        <v>88</v>
      </c>
      <c r="D3309" s="1" t="s">
        <v>38</v>
      </c>
      <c r="E3309" s="3" t="s">
        <v>3708</v>
      </c>
      <c r="G3309" s="1">
        <v>1.7500000000000002E-2</v>
      </c>
      <c r="H3309" s="1">
        <v>1.7500000000000002E-2</v>
      </c>
      <c r="I3309" s="1">
        <v>1.7500000000000002E-2</v>
      </c>
      <c r="J3309" s="1">
        <v>1.7500000000000002E-2</v>
      </c>
      <c r="K3309" s="1">
        <v>0</v>
      </c>
      <c r="L3309" s="1">
        <v>0</v>
      </c>
      <c r="M3309" s="1" t="s">
        <v>3702</v>
      </c>
    </row>
    <row r="3310" spans="1:13" x14ac:dyDescent="0.25">
      <c r="A3310" s="4" t="s">
        <v>3650</v>
      </c>
      <c r="B3310" s="1">
        <v>2012</v>
      </c>
      <c r="C3310" s="1" t="s">
        <v>67</v>
      </c>
      <c r="D3310" s="1" t="s">
        <v>68</v>
      </c>
      <c r="E3310" s="3" t="s">
        <v>3709</v>
      </c>
      <c r="G3310" s="1">
        <v>8.0000000000000002E-3</v>
      </c>
      <c r="H3310" s="1">
        <v>8.0000000000000002E-3</v>
      </c>
      <c r="I3310" s="1">
        <v>8.0000000000000002E-3</v>
      </c>
      <c r="J3310" s="1">
        <v>8.0000000000000002E-3</v>
      </c>
      <c r="K3310" s="1">
        <v>0</v>
      </c>
      <c r="L3310" s="1">
        <v>0</v>
      </c>
      <c r="M3310" s="1" t="s">
        <v>3702</v>
      </c>
    </row>
    <row r="3311" spans="1:13" x14ac:dyDescent="0.25">
      <c r="A3311" s="4" t="s">
        <v>3650</v>
      </c>
      <c r="B3311" s="1">
        <v>2012</v>
      </c>
      <c r="C3311" s="1" t="s">
        <v>67</v>
      </c>
      <c r="D3311" s="1" t="s">
        <v>68</v>
      </c>
      <c r="E3311" s="3" t="s">
        <v>3710</v>
      </c>
      <c r="G3311" s="1">
        <v>2E-3</v>
      </c>
      <c r="H3311" s="1">
        <v>1.7999999999999999E-2</v>
      </c>
      <c r="I3311" s="1">
        <v>1.0999999999999999E-2</v>
      </c>
      <c r="J3311" s="1">
        <v>0.02</v>
      </c>
      <c r="K3311" s="1">
        <v>0</v>
      </c>
      <c r="L3311" s="1">
        <v>0</v>
      </c>
      <c r="M3311" s="1" t="s">
        <v>3702</v>
      </c>
    </row>
    <row r="3312" spans="1:13" x14ac:dyDescent="0.25">
      <c r="A3312" s="4" t="s">
        <v>3650</v>
      </c>
      <c r="B3312" s="1">
        <v>2012</v>
      </c>
      <c r="C3312" s="1" t="s">
        <v>71</v>
      </c>
      <c r="D3312" s="1" t="s">
        <v>72</v>
      </c>
      <c r="E3312" s="3" t="s">
        <v>3711</v>
      </c>
      <c r="G3312" s="1">
        <v>-4.0000000000000001E-3</v>
      </c>
      <c r="H3312" s="1">
        <v>-1E-3</v>
      </c>
      <c r="I3312" s="1">
        <v>-3.0000000000000001E-3</v>
      </c>
      <c r="J3312" s="1">
        <v>0</v>
      </c>
      <c r="K3312" s="1">
        <v>0</v>
      </c>
      <c r="L3312" s="1">
        <v>0</v>
      </c>
      <c r="M3312" s="1" t="s">
        <v>3702</v>
      </c>
    </row>
    <row r="3313" spans="1:13" x14ac:dyDescent="0.25">
      <c r="A3313" s="4" t="s">
        <v>3650</v>
      </c>
      <c r="B3313" s="1">
        <v>2012</v>
      </c>
      <c r="C3313" s="1" t="s">
        <v>67</v>
      </c>
      <c r="D3313" s="1" t="s">
        <v>68</v>
      </c>
      <c r="E3313" s="3" t="s">
        <v>3712</v>
      </c>
      <c r="G3313" s="1">
        <v>8.5000000000000006E-3</v>
      </c>
      <c r="H3313" s="1">
        <v>8.5000000000000006E-3</v>
      </c>
      <c r="I3313" s="1">
        <v>8.5000000000000006E-3</v>
      </c>
      <c r="J3313" s="1">
        <v>8.5000000000000006E-3</v>
      </c>
      <c r="K3313" s="1">
        <v>0</v>
      </c>
      <c r="L3313" s="1">
        <v>0</v>
      </c>
      <c r="M3313" s="1" t="s">
        <v>3702</v>
      </c>
    </row>
    <row r="3314" spans="1:13" x14ac:dyDescent="0.25">
      <c r="A3314" s="4" t="s">
        <v>3650</v>
      </c>
      <c r="B3314" s="1">
        <v>2012</v>
      </c>
      <c r="C3314" s="1" t="s">
        <v>88</v>
      </c>
      <c r="D3314" s="1" t="s">
        <v>38</v>
      </c>
      <c r="E3314" s="3" t="s">
        <v>3713</v>
      </c>
      <c r="G3314" s="1">
        <v>0</v>
      </c>
      <c r="H3314" s="1">
        <v>2.1999999999999999E-2</v>
      </c>
      <c r="I3314" s="1">
        <v>3.1E-2</v>
      </c>
      <c r="J3314" s="1">
        <v>0</v>
      </c>
      <c r="K3314" s="1">
        <v>0</v>
      </c>
      <c r="L3314" s="1">
        <v>0</v>
      </c>
      <c r="M3314" s="1" t="s">
        <v>3702</v>
      </c>
    </row>
    <row r="3315" spans="1:13" x14ac:dyDescent="0.25">
      <c r="A3315" s="4" t="s">
        <v>3650</v>
      </c>
      <c r="B3315" s="1">
        <v>2012</v>
      </c>
      <c r="C3315" s="1" t="s">
        <v>124</v>
      </c>
      <c r="D3315" s="1" t="s">
        <v>125</v>
      </c>
      <c r="E3315" s="3" t="s">
        <v>3714</v>
      </c>
      <c r="G3315" s="1">
        <v>0.31074000000000002</v>
      </c>
      <c r="H3315" s="1">
        <v>-8.6700000000000194E-2</v>
      </c>
      <c r="I3315" s="1">
        <v>-8.9700000000000002E-2</v>
      </c>
      <c r="J3315" s="1">
        <v>-8.7700000000000028E-2</v>
      </c>
      <c r="K3315" s="1">
        <v>0</v>
      </c>
      <c r="L3315" s="1">
        <v>0</v>
      </c>
      <c r="M3315" s="1" t="s">
        <v>3702</v>
      </c>
    </row>
    <row r="3316" spans="1:13" x14ac:dyDescent="0.25">
      <c r="A3316" s="4" t="s">
        <v>3650</v>
      </c>
      <c r="B3316" s="1">
        <v>2012</v>
      </c>
      <c r="C3316" s="1" t="s">
        <v>31</v>
      </c>
      <c r="D3316" s="1" t="s">
        <v>32</v>
      </c>
      <c r="E3316" s="3" t="s">
        <v>3715</v>
      </c>
      <c r="G3316" s="1">
        <v>3.3799999999999997E-2</v>
      </c>
      <c r="H3316" s="1">
        <v>3.3799999999999997E-2</v>
      </c>
      <c r="I3316" s="1">
        <v>3.3799999999999997E-2</v>
      </c>
      <c r="J3316" s="1">
        <v>3.3799999999999997E-2</v>
      </c>
      <c r="K3316" s="1">
        <v>0</v>
      </c>
      <c r="L3316" s="1">
        <v>0</v>
      </c>
      <c r="M3316" s="1" t="s">
        <v>3702</v>
      </c>
    </row>
    <row r="3317" spans="1:13" x14ac:dyDescent="0.25">
      <c r="A3317" s="4" t="s">
        <v>3650</v>
      </c>
      <c r="B3317" s="1">
        <v>2012</v>
      </c>
      <c r="C3317" s="1" t="s">
        <v>15</v>
      </c>
      <c r="D3317" s="1" t="s">
        <v>16</v>
      </c>
      <c r="E3317" s="3" t="s">
        <v>3716</v>
      </c>
      <c r="G3317" s="1">
        <v>0</v>
      </c>
      <c r="H3317" s="1">
        <v>0.5</v>
      </c>
      <c r="I3317" s="1">
        <v>0</v>
      </c>
      <c r="J3317" s="1">
        <v>0</v>
      </c>
      <c r="K3317" s="1">
        <v>0</v>
      </c>
      <c r="L3317" s="1">
        <v>0</v>
      </c>
      <c r="M3317" s="1" t="s">
        <v>3717</v>
      </c>
    </row>
    <row r="3318" spans="1:13" x14ac:dyDescent="0.25">
      <c r="A3318" s="4" t="s">
        <v>3650</v>
      </c>
      <c r="B3318" s="1">
        <v>2012</v>
      </c>
      <c r="C3318" s="1" t="s">
        <v>67</v>
      </c>
      <c r="D3318" s="1" t="s">
        <v>68</v>
      </c>
      <c r="E3318" s="3" t="s">
        <v>3718</v>
      </c>
      <c r="G3318" s="1">
        <v>0</v>
      </c>
      <c r="H3318" s="1">
        <v>-0.5</v>
      </c>
      <c r="I3318" s="1">
        <v>0</v>
      </c>
      <c r="J3318" s="1">
        <v>0</v>
      </c>
      <c r="K3318" s="1">
        <v>0</v>
      </c>
      <c r="L3318" s="1">
        <v>0</v>
      </c>
      <c r="M3318" s="1" t="s">
        <v>3717</v>
      </c>
    </row>
    <row r="3319" spans="1:13" x14ac:dyDescent="0.25">
      <c r="A3319" s="4" t="s">
        <v>3650</v>
      </c>
      <c r="B3319" s="1">
        <v>2012</v>
      </c>
      <c r="C3319" s="1" t="s">
        <v>23</v>
      </c>
      <c r="D3319" s="1" t="s">
        <v>24</v>
      </c>
      <c r="E3319" s="3" t="s">
        <v>3719</v>
      </c>
      <c r="G3319" s="1">
        <v>0</v>
      </c>
      <c r="H3319" s="1">
        <v>0.9</v>
      </c>
      <c r="I3319" s="1">
        <v>0</v>
      </c>
      <c r="J3319" s="1">
        <v>0</v>
      </c>
      <c r="K3319" s="1">
        <v>0</v>
      </c>
      <c r="L3319" s="1">
        <v>0</v>
      </c>
      <c r="M3319" s="1" t="s">
        <v>3717</v>
      </c>
    </row>
    <row r="3320" spans="1:13" x14ac:dyDescent="0.25">
      <c r="A3320" s="4" t="s">
        <v>3650</v>
      </c>
      <c r="B3320" s="1">
        <v>2012</v>
      </c>
      <c r="C3320" s="1" t="s">
        <v>15</v>
      </c>
      <c r="D3320" s="1" t="s">
        <v>16</v>
      </c>
      <c r="E3320" s="3" t="s">
        <v>3720</v>
      </c>
      <c r="G3320" s="1">
        <v>0</v>
      </c>
      <c r="H3320" s="1">
        <v>0.6</v>
      </c>
      <c r="I3320" s="1">
        <v>0</v>
      </c>
      <c r="J3320" s="1">
        <v>0</v>
      </c>
      <c r="K3320" s="1">
        <v>0</v>
      </c>
      <c r="L3320" s="1">
        <v>0</v>
      </c>
      <c r="M3320" s="1" t="s">
        <v>3717</v>
      </c>
    </row>
    <row r="3321" spans="1:13" x14ac:dyDescent="0.25">
      <c r="A3321" s="4" t="s">
        <v>3650</v>
      </c>
      <c r="B3321" s="1">
        <v>2012</v>
      </c>
      <c r="C3321" s="1" t="s">
        <v>97</v>
      </c>
      <c r="D3321" s="1" t="s">
        <v>20</v>
      </c>
      <c r="E3321" s="3" t="s">
        <v>3721</v>
      </c>
      <c r="G3321" s="1">
        <v>-0.18</v>
      </c>
      <c r="H3321" s="1">
        <v>0</v>
      </c>
      <c r="I3321" s="1">
        <v>0</v>
      </c>
      <c r="J3321" s="1">
        <v>0</v>
      </c>
      <c r="K3321" s="1">
        <v>0.18</v>
      </c>
      <c r="L3321" s="1">
        <v>0</v>
      </c>
      <c r="M3321" s="1" t="s">
        <v>3717</v>
      </c>
    </row>
    <row r="3322" spans="1:13" x14ac:dyDescent="0.25">
      <c r="A3322" s="4" t="s">
        <v>3650</v>
      </c>
      <c r="B3322" s="1">
        <v>2012</v>
      </c>
      <c r="C3322" s="1" t="s">
        <v>19</v>
      </c>
      <c r="D3322" s="1" t="s">
        <v>20</v>
      </c>
      <c r="E3322" s="3" t="s">
        <v>3722</v>
      </c>
      <c r="G3322" s="1">
        <v>-0.3</v>
      </c>
      <c r="H3322" s="1">
        <v>0</v>
      </c>
      <c r="I3322" s="1">
        <v>0</v>
      </c>
      <c r="J3322" s="1">
        <v>0</v>
      </c>
      <c r="K3322" s="1">
        <v>0.3</v>
      </c>
      <c r="L3322" s="1">
        <v>0</v>
      </c>
      <c r="M3322" s="1" t="s">
        <v>3717</v>
      </c>
    </row>
    <row r="3323" spans="1:13" x14ac:dyDescent="0.25">
      <c r="A3323" s="4" t="s">
        <v>3650</v>
      </c>
      <c r="B3323" s="1">
        <v>2012</v>
      </c>
      <c r="C3323" s="1" t="s">
        <v>88</v>
      </c>
      <c r="D3323" s="1" t="s">
        <v>38</v>
      </c>
      <c r="E3323" s="3" t="s">
        <v>3723</v>
      </c>
      <c r="G3323" s="1">
        <v>0</v>
      </c>
      <c r="H3323" s="1">
        <v>0</v>
      </c>
      <c r="I3323" s="1">
        <v>0.03</v>
      </c>
      <c r="J3323" s="1">
        <v>0</v>
      </c>
      <c r="K3323" s="1">
        <v>0</v>
      </c>
      <c r="L3323" s="1">
        <v>0</v>
      </c>
      <c r="M3323" s="1" t="s">
        <v>3717</v>
      </c>
    </row>
    <row r="3324" spans="1:13" x14ac:dyDescent="0.25">
      <c r="A3324" s="4" t="s">
        <v>3650</v>
      </c>
      <c r="B3324" s="1">
        <v>2012</v>
      </c>
      <c r="C3324" s="1" t="s">
        <v>124</v>
      </c>
      <c r="D3324" s="1" t="s">
        <v>125</v>
      </c>
      <c r="E3324" s="3" t="s">
        <v>3724</v>
      </c>
      <c r="G3324" s="1">
        <v>0</v>
      </c>
      <c r="H3324" s="1">
        <v>0.125</v>
      </c>
      <c r="I3324" s="1">
        <v>0.125</v>
      </c>
      <c r="J3324" s="1">
        <v>0.25</v>
      </c>
      <c r="K3324" s="1">
        <v>0</v>
      </c>
      <c r="L3324" s="1">
        <v>0</v>
      </c>
      <c r="M3324" s="1" t="s">
        <v>3717</v>
      </c>
    </row>
    <row r="3325" spans="1:13" x14ac:dyDescent="0.25">
      <c r="A3325" s="4" t="s">
        <v>3650</v>
      </c>
      <c r="B3325" s="1">
        <v>2012</v>
      </c>
      <c r="C3325" s="1" t="s">
        <v>67</v>
      </c>
      <c r="D3325" s="1" t="s">
        <v>68</v>
      </c>
      <c r="E3325" s="3" t="s">
        <v>3725</v>
      </c>
      <c r="G3325" s="1">
        <v>0</v>
      </c>
      <c r="H3325" s="1">
        <v>1.4999999999999999E-2</v>
      </c>
      <c r="I3325" s="1">
        <v>0</v>
      </c>
      <c r="J3325" s="1">
        <v>0</v>
      </c>
      <c r="K3325" s="1">
        <v>0</v>
      </c>
      <c r="L3325" s="1">
        <v>0</v>
      </c>
      <c r="M3325" s="1" t="s">
        <v>3717</v>
      </c>
    </row>
    <row r="3326" spans="1:13" x14ac:dyDescent="0.25">
      <c r="A3326" s="4" t="s">
        <v>3650</v>
      </c>
      <c r="B3326" s="1">
        <v>2012</v>
      </c>
      <c r="C3326" s="1" t="s">
        <v>71</v>
      </c>
      <c r="D3326" s="1" t="s">
        <v>72</v>
      </c>
      <c r="E3326" s="3" t="s">
        <v>3726</v>
      </c>
      <c r="G3326" s="1">
        <v>0</v>
      </c>
      <c r="H3326" s="1">
        <v>0</v>
      </c>
      <c r="I3326" s="1">
        <v>1.6E-2</v>
      </c>
      <c r="J3326" s="1">
        <v>1.7000000000000001E-2</v>
      </c>
      <c r="K3326" s="1">
        <v>0</v>
      </c>
      <c r="L3326" s="1">
        <v>0</v>
      </c>
      <c r="M3326" s="1" t="s">
        <v>3717</v>
      </c>
    </row>
    <row r="3327" spans="1:13" x14ac:dyDescent="0.25">
      <c r="A3327" s="4" t="s">
        <v>3650</v>
      </c>
      <c r="B3327" s="1">
        <v>2012</v>
      </c>
      <c r="C3327" s="1" t="s">
        <v>67</v>
      </c>
      <c r="D3327" s="1" t="s">
        <v>68</v>
      </c>
      <c r="E3327" s="3" t="s">
        <v>3727</v>
      </c>
      <c r="G3327" s="1">
        <v>0</v>
      </c>
      <c r="I3327" s="1">
        <v>1.0999999999999999E-2</v>
      </c>
      <c r="J3327" s="1">
        <v>1.0999999999999999E-2</v>
      </c>
      <c r="K3327" s="1">
        <v>0</v>
      </c>
      <c r="L3327" s="1">
        <v>0</v>
      </c>
      <c r="M3327" s="1" t="s">
        <v>3717</v>
      </c>
    </row>
    <row r="3328" spans="1:13" x14ac:dyDescent="0.25">
      <c r="A3328" s="4" t="s">
        <v>3650</v>
      </c>
      <c r="B3328" s="1">
        <v>2012</v>
      </c>
      <c r="C3328" s="1" t="s">
        <v>108</v>
      </c>
      <c r="D3328" s="1" t="s">
        <v>38</v>
      </c>
      <c r="E3328" s="3" t="s">
        <v>3728</v>
      </c>
      <c r="G3328" s="1">
        <v>0</v>
      </c>
      <c r="H3328" s="1">
        <v>0.13700000000000001</v>
      </c>
      <c r="I3328" s="1">
        <v>0</v>
      </c>
      <c r="J3328" s="1">
        <v>0</v>
      </c>
      <c r="K3328" s="1">
        <v>0</v>
      </c>
      <c r="L3328" s="1">
        <v>0</v>
      </c>
      <c r="M3328" s="1" t="s">
        <v>3717</v>
      </c>
    </row>
    <row r="3329" spans="1:13" x14ac:dyDescent="0.25">
      <c r="A3329" s="4" t="s">
        <v>3650</v>
      </c>
      <c r="B3329" s="1">
        <v>2012</v>
      </c>
      <c r="C3329" s="1" t="s">
        <v>124</v>
      </c>
      <c r="D3329" s="1" t="s">
        <v>125</v>
      </c>
      <c r="E3329" s="3" t="s">
        <v>3729</v>
      </c>
      <c r="G3329" s="1">
        <v>0</v>
      </c>
      <c r="H3329" s="1">
        <v>0.11</v>
      </c>
      <c r="I3329" s="1">
        <v>0.11799999999999999</v>
      </c>
      <c r="J3329" s="1">
        <v>0.129</v>
      </c>
      <c r="K3329" s="1">
        <v>0</v>
      </c>
      <c r="L3329" s="1">
        <v>0</v>
      </c>
      <c r="M3329" s="1" t="s">
        <v>3717</v>
      </c>
    </row>
    <row r="3330" spans="1:13" x14ac:dyDescent="0.25">
      <c r="A3330" s="4" t="s">
        <v>3650</v>
      </c>
      <c r="B3330" s="1">
        <v>2014</v>
      </c>
      <c r="C3330" s="1" t="s">
        <v>88</v>
      </c>
      <c r="D3330" s="1" t="s">
        <v>38</v>
      </c>
      <c r="E3330" s="3" t="s">
        <v>3730</v>
      </c>
      <c r="G3330" s="1">
        <v>0</v>
      </c>
      <c r="H3330" s="1">
        <v>2E-3</v>
      </c>
      <c r="I3330" s="1">
        <v>0</v>
      </c>
      <c r="J3330" s="1">
        <v>0</v>
      </c>
      <c r="K3330" s="1">
        <v>0</v>
      </c>
      <c r="L3330" s="1">
        <v>0</v>
      </c>
      <c r="M3330" s="1" t="s">
        <v>3731</v>
      </c>
    </row>
    <row r="3331" spans="1:13" x14ac:dyDescent="0.25">
      <c r="A3331" s="4" t="s">
        <v>3650</v>
      </c>
      <c r="B3331" s="1">
        <v>2014</v>
      </c>
      <c r="C3331" s="1" t="s">
        <v>88</v>
      </c>
      <c r="D3331" s="1" t="s">
        <v>38</v>
      </c>
      <c r="E3331" s="3" t="s">
        <v>3732</v>
      </c>
      <c r="G3331" s="1">
        <v>0</v>
      </c>
      <c r="H3331" s="1">
        <v>5.2999999999999999E-2</v>
      </c>
      <c r="I3331" s="1">
        <v>0</v>
      </c>
      <c r="J3331" s="1">
        <v>0</v>
      </c>
      <c r="K3331" s="1">
        <v>0.10100000000000001</v>
      </c>
      <c r="L3331" s="1">
        <v>0</v>
      </c>
      <c r="M3331" s="1" t="s">
        <v>3731</v>
      </c>
    </row>
    <row r="3332" spans="1:13" x14ac:dyDescent="0.25">
      <c r="A3332" s="4" t="s">
        <v>3650</v>
      </c>
      <c r="B3332" s="1">
        <v>2014</v>
      </c>
      <c r="C3332" s="1" t="s">
        <v>67</v>
      </c>
      <c r="D3332" s="1" t="s">
        <v>68</v>
      </c>
      <c r="E3332" s="3" t="s">
        <v>3733</v>
      </c>
      <c r="G3332" s="1">
        <v>0</v>
      </c>
      <c r="H3332" s="1">
        <v>8.9999999999999993E-3</v>
      </c>
      <c r="I3332" s="1">
        <v>0</v>
      </c>
      <c r="J3332" s="1">
        <v>0</v>
      </c>
      <c r="K3332" s="1">
        <v>1.4999999999999999E-2</v>
      </c>
      <c r="L3332" s="1">
        <v>0</v>
      </c>
      <c r="M3332" s="1" t="s">
        <v>3731</v>
      </c>
    </row>
    <row r="3333" spans="1:13" x14ac:dyDescent="0.25">
      <c r="A3333" s="4" t="s">
        <v>3650</v>
      </c>
      <c r="B3333" s="1">
        <v>2014</v>
      </c>
      <c r="C3333" s="1" t="s">
        <v>3734</v>
      </c>
      <c r="D3333" s="1" t="s">
        <v>68</v>
      </c>
      <c r="E3333" s="3" t="s">
        <v>3735</v>
      </c>
      <c r="G3333" s="1">
        <v>0</v>
      </c>
      <c r="H3333" s="1">
        <v>7.0000000000000001E-3</v>
      </c>
      <c r="I3333" s="1">
        <v>0</v>
      </c>
      <c r="J3333" s="1">
        <v>0</v>
      </c>
      <c r="K3333" s="1">
        <v>0</v>
      </c>
      <c r="L3333" s="1">
        <v>0</v>
      </c>
      <c r="M3333" s="1" t="s">
        <v>3731</v>
      </c>
    </row>
    <row r="3334" spans="1:13" x14ac:dyDescent="0.25">
      <c r="A3334" s="4" t="s">
        <v>3650</v>
      </c>
      <c r="B3334" s="1">
        <v>2014</v>
      </c>
      <c r="C3334" s="1" t="s">
        <v>189</v>
      </c>
      <c r="D3334" s="1" t="s">
        <v>38</v>
      </c>
      <c r="E3334" s="3" t="s">
        <v>3736</v>
      </c>
      <c r="G3334" s="1">
        <v>0</v>
      </c>
      <c r="H3334" s="1">
        <v>1.2E-2</v>
      </c>
      <c r="I3334" s="1">
        <v>0</v>
      </c>
      <c r="J3334" s="1">
        <v>0</v>
      </c>
      <c r="K3334" s="1">
        <v>0</v>
      </c>
      <c r="L3334" s="1">
        <v>0</v>
      </c>
      <c r="M3334" s="1" t="s">
        <v>3731</v>
      </c>
    </row>
    <row r="3335" spans="1:13" x14ac:dyDescent="0.25">
      <c r="A3335" s="4" t="s">
        <v>3650</v>
      </c>
      <c r="B3335" s="1">
        <v>2014</v>
      </c>
      <c r="C3335" s="1" t="s">
        <v>67</v>
      </c>
      <c r="D3335" s="1" t="s">
        <v>68</v>
      </c>
      <c r="E3335" s="3" t="s">
        <v>3737</v>
      </c>
      <c r="G3335" s="1">
        <v>0</v>
      </c>
      <c r="H3335" s="1">
        <v>5.7000000000000002E-2</v>
      </c>
      <c r="I3335" s="1">
        <v>0</v>
      </c>
      <c r="J3335" s="1">
        <v>0</v>
      </c>
      <c r="K3335" s="1">
        <v>0</v>
      </c>
      <c r="L3335" s="1">
        <v>0</v>
      </c>
      <c r="M3335" s="1" t="s">
        <v>3731</v>
      </c>
    </row>
    <row r="3336" spans="1:13" x14ac:dyDescent="0.25">
      <c r="A3336" s="4" t="s">
        <v>3650</v>
      </c>
      <c r="B3336" s="1">
        <v>2014</v>
      </c>
      <c r="C3336" s="1" t="s">
        <v>288</v>
      </c>
      <c r="D3336" s="1" t="s">
        <v>38</v>
      </c>
      <c r="E3336" s="3" t="s">
        <v>3738</v>
      </c>
      <c r="G3336" s="1">
        <v>0</v>
      </c>
      <c r="H3336" s="1">
        <v>0.02</v>
      </c>
      <c r="I3336" s="1">
        <v>0</v>
      </c>
      <c r="J3336" s="1">
        <v>0.01</v>
      </c>
      <c r="K3336" s="1">
        <v>0</v>
      </c>
      <c r="L3336" s="1">
        <v>0</v>
      </c>
      <c r="M3336" s="1" t="s">
        <v>3731</v>
      </c>
    </row>
    <row r="3337" spans="1:13" x14ac:dyDescent="0.25">
      <c r="A3337" s="4" t="s">
        <v>3650</v>
      </c>
      <c r="B3337" s="1">
        <v>2014</v>
      </c>
      <c r="C3337" s="1" t="s">
        <v>67</v>
      </c>
      <c r="D3337" s="1" t="s">
        <v>68</v>
      </c>
      <c r="E3337" s="3" t="s">
        <v>3739</v>
      </c>
      <c r="G3337" s="1">
        <v>0</v>
      </c>
      <c r="H3337" s="1">
        <v>1.6500000000000001E-2</v>
      </c>
      <c r="I3337" s="1">
        <v>0</v>
      </c>
      <c r="J3337" s="1">
        <v>0</v>
      </c>
      <c r="K3337" s="1">
        <v>0</v>
      </c>
      <c r="L3337" s="1">
        <v>0</v>
      </c>
      <c r="M3337" s="1" t="s">
        <v>3731</v>
      </c>
    </row>
    <row r="3338" spans="1:13" x14ac:dyDescent="0.25">
      <c r="A3338" s="4" t="s">
        <v>3650</v>
      </c>
      <c r="B3338" s="1">
        <v>2014</v>
      </c>
      <c r="C3338" s="1" t="s">
        <v>88</v>
      </c>
      <c r="D3338" s="1" t="s">
        <v>38</v>
      </c>
      <c r="E3338" s="3" t="s">
        <v>3740</v>
      </c>
      <c r="G3338" s="1">
        <v>0</v>
      </c>
      <c r="H3338" s="1">
        <v>2E-3</v>
      </c>
      <c r="I3338" s="1">
        <v>0</v>
      </c>
      <c r="J3338" s="1">
        <v>0</v>
      </c>
      <c r="K3338" s="1">
        <v>1.0999999999999999E-2</v>
      </c>
      <c r="L3338" s="1">
        <v>0</v>
      </c>
      <c r="M3338" s="1" t="s">
        <v>3731</v>
      </c>
    </row>
    <row r="3339" spans="1:13" x14ac:dyDescent="0.25">
      <c r="A3339" s="4" t="s">
        <v>3650</v>
      </c>
      <c r="B3339" s="1">
        <v>2014</v>
      </c>
      <c r="C3339" s="1" t="s">
        <v>88</v>
      </c>
      <c r="D3339" s="1" t="s">
        <v>38</v>
      </c>
      <c r="E3339" s="3" t="s">
        <v>3741</v>
      </c>
      <c r="G3339" s="1">
        <v>0</v>
      </c>
      <c r="H3339" s="1">
        <v>5.9000000000000007E-3</v>
      </c>
      <c r="I3339" s="1">
        <v>0</v>
      </c>
      <c r="J3339" s="1">
        <v>0</v>
      </c>
      <c r="K3339" s="1">
        <v>0</v>
      </c>
      <c r="L3339" s="1">
        <v>0</v>
      </c>
      <c r="M3339" s="1" t="s">
        <v>3731</v>
      </c>
    </row>
    <row r="3340" spans="1:13" x14ac:dyDescent="0.25">
      <c r="A3340" s="4" t="s">
        <v>3650</v>
      </c>
      <c r="B3340" s="1">
        <v>2014</v>
      </c>
      <c r="C3340" s="1" t="s">
        <v>88</v>
      </c>
      <c r="D3340" s="1" t="s">
        <v>38</v>
      </c>
      <c r="E3340" s="3" t="s">
        <v>3742</v>
      </c>
      <c r="G3340" s="1">
        <v>0</v>
      </c>
      <c r="H3340" s="1">
        <v>5.0000000000000001E-3</v>
      </c>
      <c r="I3340" s="1">
        <v>0</v>
      </c>
      <c r="J3340" s="1">
        <v>0</v>
      </c>
      <c r="K3340" s="1">
        <v>0</v>
      </c>
      <c r="L3340" s="1">
        <v>0</v>
      </c>
      <c r="M3340" s="1" t="s">
        <v>3731</v>
      </c>
    </row>
    <row r="3341" spans="1:13" x14ac:dyDescent="0.25">
      <c r="A3341" s="4" t="s">
        <v>3650</v>
      </c>
      <c r="B3341" s="1">
        <v>2014</v>
      </c>
      <c r="C3341" s="1" t="s">
        <v>88</v>
      </c>
      <c r="D3341" s="1" t="s">
        <v>38</v>
      </c>
      <c r="E3341" s="3" t="s">
        <v>3743</v>
      </c>
      <c r="G3341" s="1">
        <v>0</v>
      </c>
      <c r="H3341" s="1">
        <v>2.1299999999999999E-2</v>
      </c>
      <c r="I3341" s="1">
        <v>0</v>
      </c>
      <c r="J3341" s="1">
        <v>0</v>
      </c>
      <c r="K3341" s="1">
        <v>0</v>
      </c>
      <c r="L3341" s="1">
        <v>0</v>
      </c>
      <c r="M3341" s="1" t="s">
        <v>3731</v>
      </c>
    </row>
    <row r="3342" spans="1:13" x14ac:dyDescent="0.25">
      <c r="A3342" s="4" t="s">
        <v>3650</v>
      </c>
      <c r="B3342" s="1">
        <v>2014</v>
      </c>
      <c r="C3342" s="1" t="s">
        <v>88</v>
      </c>
      <c r="D3342" s="1" t="s">
        <v>38</v>
      </c>
      <c r="E3342" s="3" t="s">
        <v>3744</v>
      </c>
      <c r="G3342" s="1">
        <v>0</v>
      </c>
      <c r="H3342" s="1">
        <v>0</v>
      </c>
      <c r="I3342" s="1">
        <v>0</v>
      </c>
      <c r="J3342" s="1">
        <v>0.01</v>
      </c>
      <c r="K3342" s="1">
        <v>0</v>
      </c>
      <c r="L3342" s="1">
        <v>0</v>
      </c>
      <c r="M3342" s="1" t="s">
        <v>3731</v>
      </c>
    </row>
    <row r="3343" spans="1:13" x14ac:dyDescent="0.25">
      <c r="A3343" s="4" t="s">
        <v>3650</v>
      </c>
      <c r="B3343" s="1">
        <v>2014</v>
      </c>
      <c r="C3343" s="1" t="s">
        <v>71</v>
      </c>
      <c r="D3343" s="1" t="s">
        <v>72</v>
      </c>
      <c r="E3343" s="3" t="s">
        <v>3745</v>
      </c>
      <c r="G3343" s="1">
        <v>0</v>
      </c>
      <c r="H3343" s="1">
        <v>0.1</v>
      </c>
      <c r="I3343" s="1">
        <v>0</v>
      </c>
      <c r="J3343" s="1">
        <v>0</v>
      </c>
      <c r="K3343" s="1">
        <v>0</v>
      </c>
      <c r="L3343" s="1">
        <v>0</v>
      </c>
      <c r="M3343" s="1" t="s">
        <v>3731</v>
      </c>
    </row>
    <row r="3344" spans="1:13" x14ac:dyDescent="0.25">
      <c r="A3344" s="4" t="s">
        <v>3650</v>
      </c>
      <c r="B3344" s="1">
        <v>2014</v>
      </c>
      <c r="C3344" s="1" t="s">
        <v>71</v>
      </c>
      <c r="D3344" s="1" t="s">
        <v>72</v>
      </c>
      <c r="E3344" s="3" t="s">
        <v>3746</v>
      </c>
      <c r="G3344" s="1">
        <v>0</v>
      </c>
      <c r="H3344" s="1">
        <v>5.0000000000000001E-3</v>
      </c>
      <c r="I3344" s="1">
        <v>0</v>
      </c>
      <c r="J3344" s="1">
        <v>0</v>
      </c>
      <c r="K3344" s="1">
        <v>0</v>
      </c>
      <c r="L3344" s="1">
        <v>0</v>
      </c>
      <c r="M3344" s="1" t="s">
        <v>3731</v>
      </c>
    </row>
    <row r="3345" spans="1:13" x14ac:dyDescent="0.25">
      <c r="A3345" s="4" t="s">
        <v>3650</v>
      </c>
      <c r="B3345" s="1">
        <v>2014</v>
      </c>
      <c r="C3345" s="1" t="s">
        <v>67</v>
      </c>
      <c r="D3345" s="1" t="s">
        <v>68</v>
      </c>
      <c r="E3345" s="3" t="s">
        <v>3747</v>
      </c>
      <c r="G3345" s="1">
        <v>0</v>
      </c>
      <c r="H3345" s="1">
        <v>0</v>
      </c>
      <c r="I3345" s="1">
        <v>5.0000000000000001E-3</v>
      </c>
      <c r="J3345" s="1">
        <v>1.0999999999999999E-2</v>
      </c>
      <c r="K3345" s="1">
        <v>0</v>
      </c>
      <c r="L3345" s="1">
        <v>0</v>
      </c>
      <c r="M3345" s="1" t="s">
        <v>3731</v>
      </c>
    </row>
    <row r="3346" spans="1:13" x14ac:dyDescent="0.25">
      <c r="A3346" s="4" t="s">
        <v>3650</v>
      </c>
      <c r="B3346" s="1">
        <v>2014</v>
      </c>
      <c r="C3346" s="1" t="s">
        <v>288</v>
      </c>
      <c r="D3346" s="1" t="s">
        <v>38</v>
      </c>
      <c r="E3346" s="3" t="s">
        <v>3748</v>
      </c>
      <c r="G3346" s="1">
        <v>0</v>
      </c>
      <c r="H3346" s="1">
        <v>2.5000000000000001E-2</v>
      </c>
      <c r="I3346" s="1">
        <v>0</v>
      </c>
      <c r="J3346" s="1">
        <v>0</v>
      </c>
      <c r="K3346" s="1">
        <v>0</v>
      </c>
      <c r="L3346" s="1">
        <v>0</v>
      </c>
      <c r="M3346" s="1" t="s">
        <v>3731</v>
      </c>
    </row>
    <row r="3347" spans="1:13" x14ac:dyDescent="0.25">
      <c r="A3347" s="4" t="s">
        <v>3650</v>
      </c>
      <c r="B3347" s="1">
        <v>2014</v>
      </c>
      <c r="C3347" s="1" t="s">
        <v>97</v>
      </c>
      <c r="D3347" s="1" t="s">
        <v>20</v>
      </c>
      <c r="E3347" s="3" t="s">
        <v>3749</v>
      </c>
      <c r="G3347" s="1">
        <v>0</v>
      </c>
      <c r="H3347" s="1">
        <v>1.7000000000000001E-2</v>
      </c>
      <c r="I3347" s="1">
        <v>0</v>
      </c>
      <c r="J3347" s="1">
        <v>0</v>
      </c>
      <c r="K3347" s="1">
        <v>0</v>
      </c>
      <c r="L3347" s="1">
        <v>0</v>
      </c>
      <c r="M3347" s="1" t="s">
        <v>3731</v>
      </c>
    </row>
    <row r="3348" spans="1:13" x14ac:dyDescent="0.25">
      <c r="A3348" s="4" t="s">
        <v>3650</v>
      </c>
      <c r="B3348" s="1">
        <v>2014</v>
      </c>
      <c r="C3348" s="1" t="s">
        <v>67</v>
      </c>
      <c r="D3348" s="1" t="s">
        <v>68</v>
      </c>
      <c r="E3348" s="3" t="s">
        <v>3750</v>
      </c>
      <c r="G3348" s="1">
        <v>0</v>
      </c>
      <c r="H3348" s="1">
        <v>0.05</v>
      </c>
      <c r="I3348" s="1">
        <v>0</v>
      </c>
      <c r="J3348" s="1">
        <v>0</v>
      </c>
      <c r="K3348" s="1">
        <v>0</v>
      </c>
      <c r="L3348" s="1">
        <v>0</v>
      </c>
      <c r="M3348" s="1" t="s">
        <v>3731</v>
      </c>
    </row>
    <row r="3349" spans="1:13" x14ac:dyDescent="0.25">
      <c r="A3349" s="4" t="s">
        <v>3650</v>
      </c>
      <c r="B3349" s="1">
        <v>2014</v>
      </c>
      <c r="C3349" s="1" t="s">
        <v>121</v>
      </c>
      <c r="D3349" s="1" t="s">
        <v>38</v>
      </c>
      <c r="E3349" s="3" t="s">
        <v>3751</v>
      </c>
      <c r="G3349" s="1">
        <v>0</v>
      </c>
      <c r="H3349" s="1">
        <v>0.05</v>
      </c>
      <c r="I3349" s="1">
        <v>0</v>
      </c>
      <c r="J3349" s="1">
        <v>0</v>
      </c>
      <c r="K3349" s="1">
        <v>0</v>
      </c>
      <c r="L3349" s="1">
        <v>0</v>
      </c>
      <c r="M3349" s="1" t="s">
        <v>3731</v>
      </c>
    </row>
    <row r="3350" spans="1:13" x14ac:dyDescent="0.25">
      <c r="A3350" s="4" t="s">
        <v>3650</v>
      </c>
      <c r="B3350" s="1">
        <v>2014</v>
      </c>
      <c r="C3350" s="1" t="s">
        <v>88</v>
      </c>
      <c r="D3350" s="1" t="s">
        <v>38</v>
      </c>
      <c r="E3350" s="3" t="s">
        <v>3752</v>
      </c>
      <c r="G3350" s="1">
        <v>0</v>
      </c>
      <c r="H3350" s="1">
        <v>4.5999999999999999E-3</v>
      </c>
      <c r="I3350" s="1">
        <v>0</v>
      </c>
      <c r="J3350" s="1">
        <v>0</v>
      </c>
      <c r="K3350" s="1">
        <v>0</v>
      </c>
      <c r="L3350" s="1">
        <v>0</v>
      </c>
      <c r="M3350" s="1" t="s">
        <v>3731</v>
      </c>
    </row>
    <row r="3351" spans="1:13" x14ac:dyDescent="0.25">
      <c r="A3351" s="4" t="s">
        <v>3650</v>
      </c>
      <c r="B3351" s="1">
        <v>2014</v>
      </c>
      <c r="C3351" s="1" t="s">
        <v>97</v>
      </c>
      <c r="D3351" s="1" t="s">
        <v>20</v>
      </c>
      <c r="E3351" s="3" t="s">
        <v>3753</v>
      </c>
      <c r="G3351" s="1">
        <v>0</v>
      </c>
      <c r="H3351" s="1">
        <v>5.0000000000000001E-3</v>
      </c>
      <c r="I3351" s="1">
        <v>0</v>
      </c>
      <c r="J3351" s="1">
        <v>0</v>
      </c>
      <c r="K3351" s="1">
        <v>0</v>
      </c>
      <c r="L3351" s="1">
        <v>0</v>
      </c>
      <c r="M3351" s="1" t="s">
        <v>3731</v>
      </c>
    </row>
    <row r="3352" spans="1:13" x14ac:dyDescent="0.25">
      <c r="A3352" s="4" t="s">
        <v>3650</v>
      </c>
      <c r="B3352" s="1">
        <v>2014</v>
      </c>
      <c r="C3352" s="1" t="s">
        <v>93</v>
      </c>
      <c r="D3352" s="1" t="s">
        <v>38</v>
      </c>
      <c r="E3352" s="3" t="s">
        <v>3754</v>
      </c>
      <c r="G3352" s="1">
        <v>0</v>
      </c>
      <c r="H3352" s="1">
        <v>0.11</v>
      </c>
      <c r="I3352" s="1">
        <v>0</v>
      </c>
      <c r="J3352" s="1">
        <v>0</v>
      </c>
      <c r="K3352" s="1">
        <v>0</v>
      </c>
      <c r="L3352" s="1">
        <v>0</v>
      </c>
      <c r="M3352" s="1" t="s">
        <v>3731</v>
      </c>
    </row>
    <row r="3353" spans="1:13" x14ac:dyDescent="0.25">
      <c r="A3353" s="4" t="s">
        <v>3650</v>
      </c>
      <c r="B3353" s="1">
        <v>2014</v>
      </c>
      <c r="C3353" s="1" t="s">
        <v>67</v>
      </c>
      <c r="D3353" s="1" t="s">
        <v>68</v>
      </c>
      <c r="E3353" s="3" t="s">
        <v>3755</v>
      </c>
      <c r="G3353" s="1">
        <v>0</v>
      </c>
      <c r="H3353" s="1">
        <v>0.01</v>
      </c>
      <c r="I3353" s="1">
        <v>0</v>
      </c>
      <c r="J3353" s="1">
        <v>0</v>
      </c>
      <c r="K3353" s="1">
        <v>0</v>
      </c>
      <c r="L3353" s="1">
        <v>0</v>
      </c>
      <c r="M3353" s="1" t="s">
        <v>3731</v>
      </c>
    </row>
    <row r="3354" spans="1:13" x14ac:dyDescent="0.25">
      <c r="A3354" s="4" t="s">
        <v>3650</v>
      </c>
      <c r="B3354" s="1">
        <v>2014</v>
      </c>
      <c r="C3354" s="1" t="s">
        <v>108</v>
      </c>
      <c r="D3354" s="1" t="s">
        <v>38</v>
      </c>
      <c r="E3354" s="3" t="s">
        <v>3756</v>
      </c>
      <c r="G3354" s="1">
        <v>0</v>
      </c>
      <c r="H3354" s="1">
        <v>2.5000000000000001E-2</v>
      </c>
      <c r="I3354" s="1">
        <v>0</v>
      </c>
      <c r="J3354" s="1">
        <v>0</v>
      </c>
      <c r="K3354" s="1">
        <v>0</v>
      </c>
      <c r="L3354" s="1">
        <v>0</v>
      </c>
      <c r="M3354" s="1" t="s">
        <v>3731</v>
      </c>
    </row>
    <row r="3355" spans="1:13" x14ac:dyDescent="0.25">
      <c r="A3355" s="4" t="s">
        <v>3650</v>
      </c>
      <c r="B3355" s="1">
        <v>2014</v>
      </c>
      <c r="C3355" s="1" t="s">
        <v>108</v>
      </c>
      <c r="D3355" s="1" t="s">
        <v>38</v>
      </c>
      <c r="E3355" s="3" t="s">
        <v>3757</v>
      </c>
      <c r="G3355" s="1">
        <v>0</v>
      </c>
      <c r="H3355" s="1">
        <v>0</v>
      </c>
      <c r="I3355" s="1">
        <v>2.5999999999999999E-2</v>
      </c>
      <c r="J3355" s="1">
        <v>0</v>
      </c>
      <c r="K3355" s="1">
        <v>0</v>
      </c>
      <c r="L3355" s="1">
        <v>0</v>
      </c>
      <c r="M3355" s="1" t="s">
        <v>3731</v>
      </c>
    </row>
    <row r="3356" spans="1:13" x14ac:dyDescent="0.25">
      <c r="A3356" s="4" t="s">
        <v>3650</v>
      </c>
      <c r="B3356" s="1">
        <v>2014</v>
      </c>
      <c r="C3356" s="1" t="s">
        <v>94</v>
      </c>
      <c r="D3356" s="1" t="s">
        <v>38</v>
      </c>
      <c r="E3356" s="3" t="s">
        <v>3758</v>
      </c>
      <c r="G3356" s="1">
        <v>0</v>
      </c>
      <c r="H3356" s="1">
        <v>0.1525</v>
      </c>
      <c r="I3356" s="1">
        <v>0</v>
      </c>
      <c r="J3356" s="1">
        <v>0</v>
      </c>
      <c r="K3356" s="1">
        <v>0</v>
      </c>
      <c r="L3356" s="1">
        <v>0</v>
      </c>
      <c r="M3356" s="1" t="s">
        <v>3731</v>
      </c>
    </row>
    <row r="3357" spans="1:13" x14ac:dyDescent="0.25">
      <c r="A3357" s="4" t="s">
        <v>3650</v>
      </c>
      <c r="B3357" s="1">
        <v>2014</v>
      </c>
      <c r="C3357" s="1" t="s">
        <v>88</v>
      </c>
      <c r="D3357" s="1" t="s">
        <v>38</v>
      </c>
      <c r="E3357" s="3" t="s">
        <v>3759</v>
      </c>
      <c r="G3357" s="1">
        <v>0</v>
      </c>
      <c r="H3357" s="1">
        <v>5.0000000000000001E-3</v>
      </c>
      <c r="I3357" s="1">
        <v>0</v>
      </c>
      <c r="J3357" s="1">
        <v>0</v>
      </c>
      <c r="K3357" s="1">
        <v>0</v>
      </c>
      <c r="L3357" s="1">
        <v>0</v>
      </c>
      <c r="M3357" s="1" t="s">
        <v>3731</v>
      </c>
    </row>
    <row r="3358" spans="1:13" x14ac:dyDescent="0.25">
      <c r="A3358" s="4" t="s">
        <v>3650</v>
      </c>
      <c r="B3358" s="1">
        <v>2014</v>
      </c>
      <c r="C3358" s="1" t="s">
        <v>88</v>
      </c>
      <c r="D3358" s="1" t="s">
        <v>38</v>
      </c>
      <c r="E3358" s="3" t="s">
        <v>3760</v>
      </c>
      <c r="G3358" s="1">
        <v>0</v>
      </c>
      <c r="H3358" s="1">
        <v>1.4999999999999999E-2</v>
      </c>
      <c r="I3358" s="1">
        <v>0</v>
      </c>
      <c r="J3358" s="1">
        <v>0</v>
      </c>
      <c r="K3358" s="1">
        <v>0</v>
      </c>
      <c r="L3358" s="1">
        <v>0</v>
      </c>
      <c r="M3358" s="1" t="s">
        <v>3731</v>
      </c>
    </row>
    <row r="3359" spans="1:13" x14ac:dyDescent="0.25">
      <c r="A3359" s="4" t="s">
        <v>3650</v>
      </c>
      <c r="B3359" s="1">
        <v>2014</v>
      </c>
      <c r="C3359" s="1" t="s">
        <v>34</v>
      </c>
      <c r="D3359" s="1" t="s">
        <v>35</v>
      </c>
      <c r="E3359" s="3" t="s">
        <v>3761</v>
      </c>
      <c r="G3359" s="1">
        <v>0</v>
      </c>
      <c r="H3359" s="1">
        <v>2.1000000000000001E-2</v>
      </c>
      <c r="I3359" s="1">
        <v>0</v>
      </c>
      <c r="J3359" s="1">
        <v>0</v>
      </c>
      <c r="K3359" s="1">
        <v>0</v>
      </c>
      <c r="L3359" s="1">
        <v>0</v>
      </c>
      <c r="M3359" s="1" t="s">
        <v>3731</v>
      </c>
    </row>
    <row r="3360" spans="1:13" x14ac:dyDescent="0.25">
      <c r="A3360" s="4" t="s">
        <v>3650</v>
      </c>
      <c r="B3360" s="1">
        <v>2014</v>
      </c>
      <c r="C3360" s="1" t="s">
        <v>124</v>
      </c>
      <c r="D3360" s="1" t="s">
        <v>125</v>
      </c>
      <c r="E3360" s="3" t="s">
        <v>3762</v>
      </c>
      <c r="G3360" s="1">
        <v>0</v>
      </c>
      <c r="H3360" s="1">
        <v>8.4000000000000005E-2</v>
      </c>
      <c r="I3360" s="1">
        <v>0</v>
      </c>
      <c r="J3360" s="1">
        <v>0</v>
      </c>
      <c r="K3360" s="1">
        <v>0.4</v>
      </c>
      <c r="L3360" s="1">
        <v>0</v>
      </c>
      <c r="M3360" s="1" t="s">
        <v>3731</v>
      </c>
    </row>
    <row r="3361" spans="1:13" x14ac:dyDescent="0.25">
      <c r="A3361" s="4" t="s">
        <v>3650</v>
      </c>
      <c r="B3361" s="1">
        <v>2014</v>
      </c>
      <c r="C3361" s="1" t="s">
        <v>67</v>
      </c>
      <c r="D3361" s="1" t="s">
        <v>68</v>
      </c>
      <c r="E3361" s="3" t="s">
        <v>3763</v>
      </c>
      <c r="G3361" s="1">
        <v>0</v>
      </c>
      <c r="H3361" s="1">
        <v>8.0000000000000002E-3</v>
      </c>
      <c r="I3361" s="1">
        <v>8.0000000000000002E-3</v>
      </c>
      <c r="J3361" s="1">
        <v>0.10050000000000001</v>
      </c>
      <c r="K3361" s="1">
        <v>0.10050000000000001</v>
      </c>
      <c r="L3361" s="1">
        <v>0</v>
      </c>
      <c r="M3361" s="1" t="s">
        <v>3764</v>
      </c>
    </row>
    <row r="3362" spans="1:13" x14ac:dyDescent="0.25">
      <c r="A3362" s="4" t="s">
        <v>3650</v>
      </c>
      <c r="B3362" s="1">
        <v>2014</v>
      </c>
      <c r="C3362" s="1" t="s">
        <v>37</v>
      </c>
      <c r="D3362" s="1" t="s">
        <v>38</v>
      </c>
      <c r="E3362" s="3" t="s">
        <v>3765</v>
      </c>
      <c r="G3362" s="1">
        <v>0</v>
      </c>
      <c r="H3362" s="1">
        <v>0</v>
      </c>
      <c r="I3362" s="1">
        <v>0</v>
      </c>
      <c r="J3362" s="1">
        <v>3.0000000000000001E-3</v>
      </c>
      <c r="K3362" s="1">
        <v>0</v>
      </c>
      <c r="L3362" s="1">
        <v>0</v>
      </c>
      <c r="M3362" s="1" t="s">
        <v>3764</v>
      </c>
    </row>
    <row r="3363" spans="1:13" x14ac:dyDescent="0.25">
      <c r="A3363" s="4" t="s">
        <v>3650</v>
      </c>
      <c r="B3363" s="1">
        <v>2014</v>
      </c>
      <c r="C3363" s="1" t="s">
        <v>34</v>
      </c>
      <c r="D3363" s="1" t="s">
        <v>35</v>
      </c>
      <c r="E3363" s="3" t="s">
        <v>3766</v>
      </c>
      <c r="G3363" s="1">
        <v>0</v>
      </c>
      <c r="H3363" s="1">
        <v>4.0000000000000002E-4</v>
      </c>
      <c r="I3363" s="1">
        <v>0</v>
      </c>
      <c r="J3363" s="1">
        <v>0</v>
      </c>
      <c r="K3363" s="1">
        <v>0</v>
      </c>
      <c r="L3363" s="1">
        <v>0</v>
      </c>
      <c r="M3363" s="1" t="s">
        <v>3764</v>
      </c>
    </row>
    <row r="3364" spans="1:13" x14ac:dyDescent="0.25">
      <c r="A3364" s="4" t="s">
        <v>3650</v>
      </c>
      <c r="B3364" s="1">
        <v>2014</v>
      </c>
      <c r="C3364" s="1" t="s">
        <v>189</v>
      </c>
      <c r="D3364" s="1" t="s">
        <v>38</v>
      </c>
      <c r="E3364" s="3" t="s">
        <v>3767</v>
      </c>
      <c r="G3364" s="1">
        <v>0</v>
      </c>
      <c r="H3364" s="1">
        <v>0.01</v>
      </c>
      <c r="I3364" s="1">
        <v>0</v>
      </c>
      <c r="J3364" s="1">
        <v>1.8499999999999999E-2</v>
      </c>
      <c r="K3364" s="1">
        <v>0</v>
      </c>
      <c r="L3364" s="1">
        <v>0</v>
      </c>
      <c r="M3364" s="1" t="s">
        <v>3764</v>
      </c>
    </row>
    <row r="3365" spans="1:13" x14ac:dyDescent="0.25">
      <c r="A3365" s="4" t="s">
        <v>3650</v>
      </c>
      <c r="B3365" s="1">
        <v>2014</v>
      </c>
      <c r="C3365" s="1" t="s">
        <v>121</v>
      </c>
      <c r="D3365" s="1" t="s">
        <v>38</v>
      </c>
      <c r="E3365" s="3" t="s">
        <v>3768</v>
      </c>
      <c r="G3365" s="1">
        <v>0</v>
      </c>
      <c r="H3365" s="1">
        <v>8.0000000000000004E-4</v>
      </c>
      <c r="I3365" s="1">
        <v>0</v>
      </c>
      <c r="J3365" s="1">
        <v>0</v>
      </c>
      <c r="K3365" s="1">
        <v>0</v>
      </c>
      <c r="L3365" s="1">
        <v>0</v>
      </c>
      <c r="M3365" s="1" t="s">
        <v>3764</v>
      </c>
    </row>
    <row r="3366" spans="1:13" x14ac:dyDescent="0.25">
      <c r="A3366" s="4" t="s">
        <v>3650</v>
      </c>
      <c r="B3366" s="1">
        <v>2014</v>
      </c>
      <c r="C3366" s="1" t="s">
        <v>108</v>
      </c>
      <c r="D3366" s="1" t="s">
        <v>38</v>
      </c>
      <c r="E3366" s="3" t="s">
        <v>3769</v>
      </c>
      <c r="G3366" s="1">
        <v>0</v>
      </c>
      <c r="H3366" s="1">
        <v>1.7999999999999999E-2</v>
      </c>
      <c r="I3366" s="1">
        <v>0</v>
      </c>
      <c r="J3366" s="1">
        <v>0</v>
      </c>
      <c r="K3366" s="1">
        <v>0</v>
      </c>
      <c r="L3366" s="1">
        <v>0</v>
      </c>
      <c r="M3366" s="1" t="s">
        <v>3764</v>
      </c>
    </row>
    <row r="3367" spans="1:13" x14ac:dyDescent="0.25">
      <c r="A3367" s="4" t="s">
        <v>3650</v>
      </c>
      <c r="B3367" s="1">
        <v>2014</v>
      </c>
      <c r="C3367" s="1" t="s">
        <v>37</v>
      </c>
      <c r="D3367" s="1" t="s">
        <v>38</v>
      </c>
      <c r="E3367" s="3" t="s">
        <v>3770</v>
      </c>
      <c r="G3367" s="1">
        <v>0</v>
      </c>
      <c r="H3367" s="1">
        <v>0</v>
      </c>
      <c r="I3367" s="1">
        <v>0</v>
      </c>
      <c r="J3367" s="1">
        <v>-5.0000000000000001E-4</v>
      </c>
      <c r="K3367" s="1">
        <v>0</v>
      </c>
      <c r="L3367" s="1">
        <v>0</v>
      </c>
      <c r="M3367" s="1" t="s">
        <v>3764</v>
      </c>
    </row>
    <row r="3368" spans="1:13" x14ac:dyDescent="0.25">
      <c r="A3368" s="4" t="s">
        <v>3650</v>
      </c>
      <c r="B3368" s="1">
        <v>2014</v>
      </c>
      <c r="C3368" s="1" t="s">
        <v>108</v>
      </c>
      <c r="D3368" s="1" t="s">
        <v>38</v>
      </c>
      <c r="E3368" s="3" t="s">
        <v>3771</v>
      </c>
      <c r="G3368" s="1">
        <v>0</v>
      </c>
      <c r="H3368" s="1">
        <v>-1.2999999999999999E-2</v>
      </c>
      <c r="I3368" s="1">
        <v>0</v>
      </c>
      <c r="J3368" s="1">
        <v>0</v>
      </c>
      <c r="K3368" s="1">
        <v>0</v>
      </c>
      <c r="L3368" s="1">
        <v>0</v>
      </c>
      <c r="M3368" s="1" t="s">
        <v>3764</v>
      </c>
    </row>
    <row r="3369" spans="1:13" x14ac:dyDescent="0.25">
      <c r="A3369" s="4" t="s">
        <v>3650</v>
      </c>
      <c r="B3369" s="1">
        <v>2014</v>
      </c>
      <c r="C3369" s="1" t="s">
        <v>15</v>
      </c>
      <c r="D3369" s="1" t="s">
        <v>16</v>
      </c>
      <c r="E3369" s="3" t="s">
        <v>3772</v>
      </c>
      <c r="G3369" s="1">
        <v>0</v>
      </c>
      <c r="H3369" s="1">
        <v>0.11</v>
      </c>
      <c r="I3369" s="1">
        <v>0</v>
      </c>
      <c r="J3369" s="1">
        <v>0</v>
      </c>
      <c r="K3369" s="1">
        <v>0</v>
      </c>
      <c r="L3369" s="1">
        <v>0</v>
      </c>
      <c r="M3369" s="1" t="s">
        <v>3764</v>
      </c>
    </row>
    <row r="3370" spans="1:13" x14ac:dyDescent="0.25">
      <c r="A3370" s="4" t="s">
        <v>3650</v>
      </c>
      <c r="B3370" s="1">
        <v>2014</v>
      </c>
      <c r="C3370" s="1" t="s">
        <v>15</v>
      </c>
      <c r="D3370" s="1" t="s">
        <v>16</v>
      </c>
      <c r="E3370" s="3" t="s">
        <v>3773</v>
      </c>
      <c r="G3370" s="1">
        <v>0</v>
      </c>
      <c r="H3370" s="1">
        <v>5.3999999999999999E-2</v>
      </c>
      <c r="I3370" s="1">
        <v>0</v>
      </c>
      <c r="J3370" s="1">
        <v>0</v>
      </c>
      <c r="K3370" s="1">
        <v>0</v>
      </c>
      <c r="L3370" s="1">
        <v>0</v>
      </c>
      <c r="M3370" s="1" t="s">
        <v>3764</v>
      </c>
    </row>
    <row r="3371" spans="1:13" x14ac:dyDescent="0.25">
      <c r="A3371" s="4" t="s">
        <v>3650</v>
      </c>
      <c r="B3371" s="1">
        <v>2014</v>
      </c>
      <c r="C3371" s="1" t="s">
        <v>64</v>
      </c>
      <c r="D3371" s="1" t="s">
        <v>16</v>
      </c>
      <c r="E3371" s="3" t="s">
        <v>3774</v>
      </c>
      <c r="G3371" s="1">
        <v>0</v>
      </c>
      <c r="H3371" s="1">
        <v>8.3000000000000004E-2</v>
      </c>
      <c r="I3371" s="1">
        <v>0</v>
      </c>
      <c r="J3371" s="1">
        <v>0</v>
      </c>
      <c r="K3371" s="1">
        <v>0</v>
      </c>
      <c r="L3371" s="1">
        <v>0</v>
      </c>
      <c r="M3371" s="1" t="s">
        <v>3764</v>
      </c>
    </row>
    <row r="3372" spans="1:13" x14ac:dyDescent="0.25">
      <c r="A3372" s="4" t="s">
        <v>3650</v>
      </c>
      <c r="B3372" s="1">
        <v>2014</v>
      </c>
      <c r="C3372" s="1" t="s">
        <v>15</v>
      </c>
      <c r="D3372" s="1" t="s">
        <v>16</v>
      </c>
      <c r="E3372" s="3" t="s">
        <v>3775</v>
      </c>
      <c r="G3372" s="1">
        <v>0</v>
      </c>
      <c r="H3372" s="1">
        <v>2.8000000000000001E-2</v>
      </c>
      <c r="I3372" s="1">
        <v>0</v>
      </c>
      <c r="J3372" s="1">
        <v>0</v>
      </c>
      <c r="K3372" s="1">
        <v>0</v>
      </c>
      <c r="L3372" s="1">
        <v>0</v>
      </c>
      <c r="M3372" s="1" t="s">
        <v>3764</v>
      </c>
    </row>
    <row r="3373" spans="1:13" x14ac:dyDescent="0.25">
      <c r="A3373" s="4" t="s">
        <v>3650</v>
      </c>
      <c r="B3373" s="1">
        <v>2014</v>
      </c>
      <c r="C3373" s="1" t="s">
        <v>162</v>
      </c>
      <c r="D3373" s="1" t="s">
        <v>163</v>
      </c>
      <c r="E3373" s="3" t="s">
        <v>3776</v>
      </c>
      <c r="G3373" s="1">
        <v>0</v>
      </c>
      <c r="H3373" s="1">
        <v>0.06</v>
      </c>
      <c r="I3373" s="1">
        <v>0</v>
      </c>
      <c r="J3373" s="1">
        <v>0</v>
      </c>
      <c r="K3373" s="1">
        <v>0</v>
      </c>
      <c r="L3373" s="1">
        <v>0</v>
      </c>
      <c r="M3373" s="1" t="s">
        <v>3764</v>
      </c>
    </row>
    <row r="3374" spans="1:13" x14ac:dyDescent="0.25">
      <c r="A3374" s="4" t="s">
        <v>3650</v>
      </c>
      <c r="B3374" s="1">
        <v>2014</v>
      </c>
      <c r="C3374" s="1" t="s">
        <v>23</v>
      </c>
      <c r="D3374" s="1" t="s">
        <v>24</v>
      </c>
      <c r="E3374" s="3" t="s">
        <v>3777</v>
      </c>
      <c r="G3374" s="1">
        <v>0</v>
      </c>
      <c r="H3374" s="1">
        <v>-8.0000000000000002E-3</v>
      </c>
      <c r="I3374" s="1">
        <v>0</v>
      </c>
      <c r="J3374" s="1">
        <v>0</v>
      </c>
      <c r="K3374" s="1">
        <v>0.252</v>
      </c>
      <c r="L3374" s="1">
        <v>0</v>
      </c>
      <c r="M3374" s="1" t="s">
        <v>3764</v>
      </c>
    </row>
    <row r="3375" spans="1:13" x14ac:dyDescent="0.25">
      <c r="A3375" s="4" t="s">
        <v>3650</v>
      </c>
      <c r="B3375" s="1">
        <v>2014</v>
      </c>
      <c r="C3375" s="1" t="s">
        <v>274</v>
      </c>
      <c r="D3375" s="1" t="s">
        <v>24</v>
      </c>
      <c r="E3375" s="3" t="s">
        <v>3778</v>
      </c>
      <c r="G3375" s="1">
        <v>0</v>
      </c>
      <c r="H3375" s="1">
        <v>0.02</v>
      </c>
      <c r="I3375" s="1">
        <v>0</v>
      </c>
      <c r="J3375" s="1">
        <v>0</v>
      </c>
      <c r="K3375" s="1">
        <v>0</v>
      </c>
      <c r="L3375" s="1">
        <v>0</v>
      </c>
      <c r="M3375" s="1" t="s">
        <v>3764</v>
      </c>
    </row>
    <row r="3376" spans="1:13" x14ac:dyDescent="0.25">
      <c r="A3376" s="4" t="s">
        <v>3650</v>
      </c>
      <c r="B3376" s="1">
        <v>2014</v>
      </c>
      <c r="C3376" s="1" t="s">
        <v>99</v>
      </c>
      <c r="D3376" s="1" t="s">
        <v>100</v>
      </c>
      <c r="E3376" s="3" t="s">
        <v>3779</v>
      </c>
      <c r="G3376" s="1">
        <v>0</v>
      </c>
      <c r="H3376" s="1">
        <v>0.01</v>
      </c>
      <c r="I3376" s="1">
        <v>0</v>
      </c>
      <c r="J3376" s="1">
        <v>0</v>
      </c>
      <c r="K3376" s="1">
        <v>0</v>
      </c>
      <c r="L3376" s="1">
        <v>0</v>
      </c>
      <c r="M3376" s="1" t="s">
        <v>3764</v>
      </c>
    </row>
    <row r="3377" spans="1:13" x14ac:dyDescent="0.25">
      <c r="A3377" s="4" t="s">
        <v>3650</v>
      </c>
      <c r="B3377" s="1">
        <v>2014</v>
      </c>
      <c r="C3377" s="1" t="s">
        <v>23</v>
      </c>
      <c r="D3377" s="1" t="s">
        <v>24</v>
      </c>
      <c r="E3377" s="3" t="s">
        <v>3780</v>
      </c>
      <c r="G3377" s="1">
        <v>0</v>
      </c>
      <c r="H3377" s="1">
        <v>0</v>
      </c>
      <c r="I3377" s="1">
        <v>0</v>
      </c>
      <c r="J3377" s="1">
        <v>0</v>
      </c>
      <c r="K3377" s="1">
        <v>0.05</v>
      </c>
      <c r="L3377" s="1">
        <v>0</v>
      </c>
      <c r="M3377" s="1" t="s">
        <v>3764</v>
      </c>
    </row>
    <row r="3378" spans="1:13" x14ac:dyDescent="0.25">
      <c r="A3378" s="4" t="s">
        <v>3650</v>
      </c>
      <c r="B3378" s="1">
        <v>2014</v>
      </c>
      <c r="C3378" s="1" t="s">
        <v>44</v>
      </c>
      <c r="D3378" s="1" t="s">
        <v>45</v>
      </c>
      <c r="E3378" s="3" t="s">
        <v>3781</v>
      </c>
      <c r="G3378" s="1">
        <v>0</v>
      </c>
      <c r="H3378" s="1">
        <v>0</v>
      </c>
      <c r="I3378" s="1">
        <v>0</v>
      </c>
      <c r="J3378" s="1">
        <v>0</v>
      </c>
      <c r="K3378" s="1">
        <v>0.15</v>
      </c>
      <c r="L3378" s="1">
        <v>0</v>
      </c>
      <c r="M3378" s="1" t="s">
        <v>3764</v>
      </c>
    </row>
    <row r="3379" spans="1:13" x14ac:dyDescent="0.25">
      <c r="A3379" s="4" t="s">
        <v>3650</v>
      </c>
      <c r="B3379" s="1">
        <v>2014</v>
      </c>
      <c r="C3379" s="1" t="s">
        <v>31</v>
      </c>
      <c r="D3379" s="1" t="s">
        <v>32</v>
      </c>
      <c r="E3379" s="3" t="s">
        <v>3782</v>
      </c>
      <c r="G3379" s="1">
        <v>0</v>
      </c>
      <c r="H3379" s="1">
        <v>0.14899999999999999</v>
      </c>
      <c r="I3379" s="1">
        <v>0</v>
      </c>
      <c r="J3379" s="1">
        <v>0</v>
      </c>
      <c r="K3379" s="1">
        <v>-5.1999999999999998E-2</v>
      </c>
      <c r="L3379" s="1">
        <v>0</v>
      </c>
      <c r="M3379" s="1" t="s">
        <v>3764</v>
      </c>
    </row>
    <row r="3380" spans="1:13" x14ac:dyDescent="0.25">
      <c r="A3380" s="4" t="s">
        <v>3783</v>
      </c>
      <c r="B3380" s="1">
        <v>1984</v>
      </c>
      <c r="C3380" s="1" t="s">
        <v>88</v>
      </c>
      <c r="D3380" s="1" t="s">
        <v>38</v>
      </c>
      <c r="E3380" s="3" t="s">
        <v>3784</v>
      </c>
      <c r="F3380" s="1" t="s">
        <v>632</v>
      </c>
      <c r="G3380" s="1">
        <v>0.85</v>
      </c>
      <c r="H3380" s="1">
        <v>0</v>
      </c>
      <c r="I3380" s="1">
        <v>0</v>
      </c>
      <c r="J3380" s="1">
        <v>0</v>
      </c>
      <c r="K3380" s="1">
        <v>0</v>
      </c>
      <c r="L3380" s="1">
        <v>0</v>
      </c>
      <c r="M3380" s="1" t="s">
        <v>3785</v>
      </c>
    </row>
    <row r="3381" spans="1:13" x14ac:dyDescent="0.25">
      <c r="A3381" s="4" t="s">
        <v>3783</v>
      </c>
      <c r="B3381" s="1">
        <v>1984</v>
      </c>
      <c r="C3381" s="1" t="s">
        <v>91</v>
      </c>
      <c r="D3381" s="1" t="s">
        <v>38</v>
      </c>
      <c r="E3381" s="3" t="s">
        <v>3786</v>
      </c>
      <c r="F3381" s="1" t="s">
        <v>632</v>
      </c>
      <c r="G3381" s="1">
        <v>4.95</v>
      </c>
      <c r="H3381" s="1">
        <v>0</v>
      </c>
      <c r="I3381" s="1">
        <v>0</v>
      </c>
      <c r="J3381" s="1">
        <v>0</v>
      </c>
      <c r="K3381" s="1">
        <v>0</v>
      </c>
      <c r="L3381" s="1">
        <v>0</v>
      </c>
      <c r="M3381" s="1" t="s">
        <v>3785</v>
      </c>
    </row>
    <row r="3382" spans="1:13" x14ac:dyDescent="0.25">
      <c r="A3382" s="4" t="s">
        <v>3783</v>
      </c>
      <c r="B3382" s="1">
        <v>1984</v>
      </c>
      <c r="C3382" s="1" t="s">
        <v>422</v>
      </c>
      <c r="D3382" s="1" t="s">
        <v>423</v>
      </c>
      <c r="E3382" s="3" t="s">
        <v>3787</v>
      </c>
      <c r="F3382" s="1" t="s">
        <v>632</v>
      </c>
      <c r="G3382" s="1">
        <v>1.8</v>
      </c>
      <c r="H3382" s="1">
        <v>0</v>
      </c>
      <c r="I3382" s="1">
        <v>0</v>
      </c>
      <c r="J3382" s="1">
        <v>0</v>
      </c>
      <c r="K3382" s="1">
        <v>0</v>
      </c>
      <c r="L3382" s="1">
        <v>0</v>
      </c>
      <c r="M3382" s="1" t="s">
        <v>3785</v>
      </c>
    </row>
    <row r="3383" spans="1:13" x14ac:dyDescent="0.25">
      <c r="A3383" s="4" t="s">
        <v>3783</v>
      </c>
      <c r="B3383" s="1">
        <v>1993</v>
      </c>
      <c r="C3383" s="1" t="s">
        <v>67</v>
      </c>
      <c r="D3383" s="1" t="s">
        <v>68</v>
      </c>
      <c r="E3383" s="3" t="s">
        <v>3788</v>
      </c>
      <c r="F3383" s="1" t="s">
        <v>632</v>
      </c>
      <c r="G3383" s="1">
        <v>0.9</v>
      </c>
      <c r="H3383" s="1">
        <v>0.9</v>
      </c>
      <c r="I3383" s="1">
        <v>0</v>
      </c>
      <c r="J3383" s="1">
        <v>0</v>
      </c>
      <c r="K3383" s="1">
        <v>0</v>
      </c>
      <c r="L3383" s="1">
        <v>0</v>
      </c>
      <c r="M3383" s="1" t="s">
        <v>3789</v>
      </c>
    </row>
    <row r="3384" spans="1:13" x14ac:dyDescent="0.25">
      <c r="A3384" s="4" t="s">
        <v>3783</v>
      </c>
      <c r="B3384" s="1">
        <v>1993</v>
      </c>
      <c r="C3384" s="1" t="s">
        <v>67</v>
      </c>
      <c r="D3384" s="1" t="s">
        <v>68</v>
      </c>
      <c r="E3384" s="3" t="s">
        <v>3790</v>
      </c>
      <c r="F3384" s="1" t="s">
        <v>632</v>
      </c>
      <c r="G3384" s="1">
        <v>0.1</v>
      </c>
      <c r="H3384" s="1">
        <v>0.1</v>
      </c>
      <c r="I3384" s="1">
        <v>0</v>
      </c>
      <c r="J3384" s="1">
        <v>0</v>
      </c>
      <c r="K3384" s="1">
        <v>0</v>
      </c>
      <c r="L3384" s="1">
        <v>0</v>
      </c>
      <c r="M3384" s="1" t="s">
        <v>3789</v>
      </c>
    </row>
    <row r="3385" spans="1:13" x14ac:dyDescent="0.25">
      <c r="A3385" s="4" t="s">
        <v>3783</v>
      </c>
      <c r="B3385" s="1">
        <v>1993</v>
      </c>
      <c r="C3385" s="1" t="s">
        <v>108</v>
      </c>
      <c r="D3385" s="1" t="s">
        <v>38</v>
      </c>
      <c r="E3385" s="3" t="s">
        <v>3791</v>
      </c>
      <c r="F3385" s="1" t="s">
        <v>632</v>
      </c>
      <c r="G3385" s="1">
        <v>1.6</v>
      </c>
      <c r="M3385" s="1" t="s">
        <v>3789</v>
      </c>
    </row>
    <row r="3386" spans="1:13" x14ac:dyDescent="0.25">
      <c r="A3386" s="4" t="s">
        <v>3783</v>
      </c>
      <c r="B3386" s="1">
        <v>1993</v>
      </c>
      <c r="C3386" s="1" t="s">
        <v>108</v>
      </c>
      <c r="D3386" s="1" t="s">
        <v>38</v>
      </c>
      <c r="E3386" s="3" t="s">
        <v>3792</v>
      </c>
      <c r="F3386" s="1" t="s">
        <v>632</v>
      </c>
      <c r="G3386" s="1">
        <v>1.55</v>
      </c>
      <c r="H3386" s="1">
        <v>1.55</v>
      </c>
      <c r="I3386" s="1">
        <v>0</v>
      </c>
      <c r="J3386" s="1">
        <v>0</v>
      </c>
      <c r="K3386" s="1">
        <v>0</v>
      </c>
      <c r="L3386" s="1">
        <v>0</v>
      </c>
      <c r="M3386" s="1" t="s">
        <v>3789</v>
      </c>
    </row>
    <row r="3387" spans="1:13" x14ac:dyDescent="0.25">
      <c r="A3387" s="4" t="s">
        <v>3783</v>
      </c>
      <c r="B3387" s="1">
        <v>1993</v>
      </c>
      <c r="C3387" s="1" t="s">
        <v>88</v>
      </c>
      <c r="D3387" s="1" t="s">
        <v>38</v>
      </c>
      <c r="E3387" s="3" t="s">
        <v>3793</v>
      </c>
      <c r="F3387" s="1" t="s">
        <v>632</v>
      </c>
      <c r="G3387" s="1">
        <v>2.6</v>
      </c>
      <c r="H3387" s="1">
        <v>0</v>
      </c>
      <c r="I3387" s="1">
        <v>0</v>
      </c>
      <c r="J3387" s="1">
        <v>0</v>
      </c>
      <c r="K3387" s="1">
        <v>0</v>
      </c>
      <c r="L3387" s="1">
        <v>0</v>
      </c>
      <c r="M3387" s="1" t="s">
        <v>3789</v>
      </c>
    </row>
    <row r="3388" spans="1:13" x14ac:dyDescent="0.25">
      <c r="A3388" s="4" t="s">
        <v>3783</v>
      </c>
      <c r="B3388" s="1">
        <v>1993</v>
      </c>
      <c r="C3388" s="1" t="s">
        <v>88</v>
      </c>
      <c r="D3388" s="1" t="s">
        <v>38</v>
      </c>
      <c r="E3388" s="3" t="s">
        <v>3794</v>
      </c>
      <c r="F3388" s="1" t="s">
        <v>632</v>
      </c>
      <c r="G3388" s="1">
        <v>4</v>
      </c>
      <c r="H3388" s="1">
        <v>4</v>
      </c>
      <c r="M3388" s="1" t="s">
        <v>3789</v>
      </c>
    </row>
    <row r="3389" spans="1:13" x14ac:dyDescent="0.25">
      <c r="A3389" s="4" t="s">
        <v>3783</v>
      </c>
      <c r="B3389" s="1">
        <v>1993</v>
      </c>
      <c r="C3389" s="1" t="s">
        <v>93</v>
      </c>
      <c r="D3389" s="1" t="s">
        <v>38</v>
      </c>
      <c r="E3389" s="3" t="s">
        <v>3795</v>
      </c>
      <c r="F3389" s="1" t="s">
        <v>632</v>
      </c>
      <c r="G3389" s="1">
        <v>0.6</v>
      </c>
      <c r="H3389" s="1">
        <v>0.6</v>
      </c>
      <c r="I3389" s="1">
        <v>0</v>
      </c>
      <c r="J3389" s="1">
        <v>0</v>
      </c>
      <c r="K3389" s="1">
        <v>0</v>
      </c>
      <c r="L3389" s="1">
        <v>0</v>
      </c>
      <c r="M3389" s="1" t="s">
        <v>3789</v>
      </c>
    </row>
    <row r="3390" spans="1:13" x14ac:dyDescent="0.25">
      <c r="A3390" s="4" t="s">
        <v>3783</v>
      </c>
      <c r="B3390" s="1">
        <v>1993</v>
      </c>
      <c r="C3390" s="1" t="s">
        <v>121</v>
      </c>
      <c r="D3390" s="1" t="s">
        <v>38</v>
      </c>
      <c r="E3390" s="3" t="s">
        <v>2644</v>
      </c>
      <c r="F3390" s="1" t="s">
        <v>632</v>
      </c>
      <c r="G3390" s="1">
        <v>1.9</v>
      </c>
      <c r="H3390" s="1">
        <v>1.9</v>
      </c>
      <c r="I3390" s="1">
        <v>0</v>
      </c>
      <c r="J3390" s="1">
        <v>0</v>
      </c>
      <c r="K3390" s="1">
        <v>0</v>
      </c>
      <c r="L3390" s="1">
        <v>0</v>
      </c>
      <c r="M3390" s="1" t="s">
        <v>3789</v>
      </c>
    </row>
    <row r="3391" spans="1:13" x14ac:dyDescent="0.25">
      <c r="A3391" s="4" t="s">
        <v>3783</v>
      </c>
      <c r="B3391" s="1">
        <v>1993</v>
      </c>
      <c r="C3391" s="1" t="s">
        <v>88</v>
      </c>
      <c r="D3391" s="1" t="s">
        <v>38</v>
      </c>
      <c r="E3391" s="3" t="s">
        <v>3796</v>
      </c>
      <c r="F3391" s="1" t="s">
        <v>632</v>
      </c>
      <c r="G3391" s="1">
        <v>3.35</v>
      </c>
      <c r="H3391" s="1">
        <v>3.35</v>
      </c>
      <c r="I3391" s="1">
        <v>0</v>
      </c>
      <c r="J3391" s="1">
        <v>0</v>
      </c>
      <c r="K3391" s="1">
        <v>0</v>
      </c>
      <c r="L3391" s="1">
        <v>0</v>
      </c>
      <c r="M3391" s="1" t="s">
        <v>3789</v>
      </c>
    </row>
    <row r="3392" spans="1:13" x14ac:dyDescent="0.25">
      <c r="A3392" s="4" t="s">
        <v>3783</v>
      </c>
      <c r="B3392" s="1">
        <v>1993</v>
      </c>
      <c r="C3392" s="1" t="s">
        <v>23</v>
      </c>
      <c r="D3392" s="1" t="s">
        <v>24</v>
      </c>
      <c r="E3392" s="3" t="s">
        <v>3797</v>
      </c>
      <c r="F3392" s="1" t="s">
        <v>632</v>
      </c>
      <c r="G3392" s="1">
        <v>3.4</v>
      </c>
      <c r="H3392" s="1">
        <v>0</v>
      </c>
      <c r="I3392" s="1">
        <v>0</v>
      </c>
      <c r="J3392" s="1">
        <v>0</v>
      </c>
      <c r="K3392" s="1">
        <v>0</v>
      </c>
      <c r="L3392" s="1">
        <v>0</v>
      </c>
      <c r="M3392" s="1" t="s">
        <v>3789</v>
      </c>
    </row>
    <row r="3393" spans="1:13" x14ac:dyDescent="0.25">
      <c r="A3393" s="4" t="s">
        <v>3783</v>
      </c>
      <c r="B3393" s="1">
        <v>1993</v>
      </c>
      <c r="C3393" s="1" t="s">
        <v>23</v>
      </c>
      <c r="D3393" s="1" t="s">
        <v>24</v>
      </c>
      <c r="E3393" s="3" t="s">
        <v>3798</v>
      </c>
      <c r="F3393" s="1" t="s">
        <v>632</v>
      </c>
      <c r="G3393" s="1">
        <v>3.2</v>
      </c>
      <c r="H3393" s="1">
        <v>3.2</v>
      </c>
      <c r="M3393" s="1" t="s">
        <v>3789</v>
      </c>
    </row>
    <row r="3394" spans="1:13" x14ac:dyDescent="0.25">
      <c r="A3394" s="4" t="s">
        <v>3783</v>
      </c>
      <c r="B3394" s="1">
        <v>1995</v>
      </c>
      <c r="C3394" s="1" t="s">
        <v>67</v>
      </c>
      <c r="D3394" s="1" t="s">
        <v>68</v>
      </c>
      <c r="E3394" s="3" t="s">
        <v>3799</v>
      </c>
      <c r="F3394" s="1" t="s">
        <v>632</v>
      </c>
      <c r="G3394" s="1">
        <v>1.75</v>
      </c>
      <c r="H3394" s="1">
        <v>1</v>
      </c>
      <c r="I3394" s="1">
        <v>0.75</v>
      </c>
      <c r="J3394" s="1">
        <v>0.5</v>
      </c>
      <c r="K3394" s="1">
        <v>0</v>
      </c>
      <c r="L3394" s="1">
        <v>0</v>
      </c>
      <c r="M3394" s="1" t="s">
        <v>3800</v>
      </c>
    </row>
    <row r="3395" spans="1:13" x14ac:dyDescent="0.25">
      <c r="A3395" s="4" t="s">
        <v>3783</v>
      </c>
      <c r="B3395" s="1">
        <v>1995</v>
      </c>
      <c r="C3395" s="1" t="s">
        <v>67</v>
      </c>
      <c r="D3395" s="1" t="s">
        <v>68</v>
      </c>
      <c r="E3395" s="3" t="s">
        <v>3801</v>
      </c>
      <c r="F3395" s="1" t="s">
        <v>632</v>
      </c>
      <c r="G3395" s="1">
        <v>0.88</v>
      </c>
      <c r="H3395" s="1">
        <v>0.5</v>
      </c>
      <c r="I3395" s="1">
        <v>0.375</v>
      </c>
      <c r="J3395" s="1">
        <v>0.25</v>
      </c>
      <c r="K3395" s="1">
        <v>0</v>
      </c>
      <c r="L3395" s="1">
        <v>0</v>
      </c>
      <c r="M3395" s="1" t="s">
        <v>3800</v>
      </c>
    </row>
    <row r="3396" spans="1:13" x14ac:dyDescent="0.25">
      <c r="A3396" s="4" t="s">
        <v>3783</v>
      </c>
      <c r="B3396" s="1">
        <v>1995</v>
      </c>
      <c r="C3396" s="1" t="s">
        <v>67</v>
      </c>
      <c r="D3396" s="1" t="s">
        <v>68</v>
      </c>
      <c r="E3396" s="3" t="s">
        <v>3802</v>
      </c>
      <c r="F3396" s="1" t="s">
        <v>632</v>
      </c>
      <c r="G3396" s="1">
        <v>0.44</v>
      </c>
      <c r="H3396" s="1">
        <v>0.25</v>
      </c>
      <c r="I3396" s="1">
        <v>0.188</v>
      </c>
      <c r="J3396" s="1">
        <v>0.125</v>
      </c>
      <c r="K3396" s="1">
        <v>0</v>
      </c>
      <c r="L3396" s="1">
        <v>0</v>
      </c>
      <c r="M3396" s="1" t="s">
        <v>3800</v>
      </c>
    </row>
    <row r="3397" spans="1:13" x14ac:dyDescent="0.25">
      <c r="A3397" s="4" t="s">
        <v>3783</v>
      </c>
      <c r="B3397" s="1">
        <v>1995</v>
      </c>
      <c r="C3397" s="1" t="s">
        <v>93</v>
      </c>
      <c r="D3397" s="1" t="s">
        <v>38</v>
      </c>
      <c r="E3397" s="3" t="s">
        <v>3803</v>
      </c>
      <c r="F3397" s="1" t="s">
        <v>632</v>
      </c>
      <c r="G3397" s="1">
        <v>1.4</v>
      </c>
      <c r="H3397" s="1">
        <v>0.8</v>
      </c>
      <c r="I3397" s="1">
        <v>0.6</v>
      </c>
      <c r="J3397" s="1">
        <v>0.4</v>
      </c>
      <c r="K3397" s="1">
        <v>0</v>
      </c>
      <c r="L3397" s="1">
        <v>0</v>
      </c>
      <c r="M3397" s="1" t="s">
        <v>3800</v>
      </c>
    </row>
    <row r="3398" spans="1:13" x14ac:dyDescent="0.25">
      <c r="A3398" s="4" t="s">
        <v>3783</v>
      </c>
      <c r="B3398" s="1">
        <v>1995</v>
      </c>
      <c r="C3398" s="1" t="s">
        <v>93</v>
      </c>
      <c r="D3398" s="1" t="s">
        <v>38</v>
      </c>
      <c r="E3398" s="3" t="s">
        <v>3804</v>
      </c>
      <c r="F3398" s="1" t="s">
        <v>632</v>
      </c>
      <c r="G3398" s="1">
        <v>1.62</v>
      </c>
      <c r="H3398" s="1">
        <v>0.92500000000000004</v>
      </c>
      <c r="I3398" s="1">
        <v>0.69399999999999995</v>
      </c>
      <c r="J3398" s="1">
        <v>0.46300000000000002</v>
      </c>
      <c r="K3398" s="1">
        <v>0</v>
      </c>
      <c r="L3398" s="1">
        <v>0</v>
      </c>
      <c r="M3398" s="1" t="s">
        <v>3800</v>
      </c>
    </row>
    <row r="3399" spans="1:13" x14ac:dyDescent="0.25">
      <c r="A3399" s="4" t="s">
        <v>3783</v>
      </c>
      <c r="B3399" s="1">
        <v>1995</v>
      </c>
      <c r="C3399" s="1" t="s">
        <v>94</v>
      </c>
      <c r="D3399" s="1" t="s">
        <v>38</v>
      </c>
      <c r="E3399" s="3" t="s">
        <v>3805</v>
      </c>
      <c r="F3399" s="1" t="s">
        <v>632</v>
      </c>
      <c r="G3399" s="1">
        <v>1.88</v>
      </c>
      <c r="H3399" s="1">
        <v>1.075</v>
      </c>
      <c r="I3399" s="1">
        <v>0.80600000000000005</v>
      </c>
      <c r="J3399" s="1">
        <v>0.53800000000000003</v>
      </c>
      <c r="K3399" s="1">
        <v>0</v>
      </c>
      <c r="L3399" s="1">
        <v>0</v>
      </c>
      <c r="M3399" s="1" t="s">
        <v>3800</v>
      </c>
    </row>
    <row r="3400" spans="1:13" x14ac:dyDescent="0.25">
      <c r="A3400" s="4" t="s">
        <v>3783</v>
      </c>
      <c r="B3400" s="1">
        <v>1995</v>
      </c>
      <c r="C3400" s="1" t="s">
        <v>94</v>
      </c>
      <c r="D3400" s="1" t="s">
        <v>38</v>
      </c>
      <c r="E3400" s="3" t="s">
        <v>3806</v>
      </c>
      <c r="F3400" s="1" t="s">
        <v>632</v>
      </c>
      <c r="G3400" s="1">
        <v>3.68</v>
      </c>
      <c r="H3400" s="1">
        <v>2.1</v>
      </c>
      <c r="I3400" s="1">
        <v>1.575</v>
      </c>
      <c r="J3400" s="1">
        <v>1.05</v>
      </c>
      <c r="K3400" s="1">
        <v>0</v>
      </c>
      <c r="L3400" s="1">
        <v>0</v>
      </c>
      <c r="M3400" s="1" t="s">
        <v>3800</v>
      </c>
    </row>
    <row r="3401" spans="1:13" x14ac:dyDescent="0.25">
      <c r="A3401" s="4" t="s">
        <v>3783</v>
      </c>
      <c r="B3401" s="1">
        <v>1995</v>
      </c>
      <c r="C3401" s="1" t="s">
        <v>93</v>
      </c>
      <c r="D3401" s="1" t="s">
        <v>38</v>
      </c>
      <c r="E3401" s="3" t="s">
        <v>3807</v>
      </c>
      <c r="F3401" s="1" t="s">
        <v>632</v>
      </c>
      <c r="G3401" s="1">
        <v>1.575</v>
      </c>
      <c r="H3401" s="1">
        <v>0.9</v>
      </c>
      <c r="I3401" s="1">
        <v>0.67500000000000004</v>
      </c>
      <c r="J3401" s="1">
        <v>0.45</v>
      </c>
      <c r="K3401" s="1">
        <v>0</v>
      </c>
      <c r="L3401" s="1">
        <v>0</v>
      </c>
      <c r="M3401" s="1" t="s">
        <v>3800</v>
      </c>
    </row>
    <row r="3402" spans="1:13" x14ac:dyDescent="0.25">
      <c r="A3402" s="4" t="s">
        <v>3783</v>
      </c>
      <c r="B3402" s="1">
        <v>1995</v>
      </c>
      <c r="C3402" s="1" t="s">
        <v>94</v>
      </c>
      <c r="D3402" s="1" t="s">
        <v>38</v>
      </c>
      <c r="E3402" s="3" t="s">
        <v>2815</v>
      </c>
      <c r="F3402" s="1" t="s">
        <v>632</v>
      </c>
      <c r="G3402" s="1">
        <v>1.66</v>
      </c>
      <c r="H3402" s="1">
        <v>0.95</v>
      </c>
      <c r="I3402" s="1">
        <v>0.71299999999999997</v>
      </c>
      <c r="J3402" s="1">
        <v>0.47499999999999998</v>
      </c>
      <c r="K3402" s="1">
        <v>0</v>
      </c>
      <c r="L3402" s="1">
        <v>0</v>
      </c>
      <c r="M3402" s="1" t="s">
        <v>3800</v>
      </c>
    </row>
    <row r="3403" spans="1:13" x14ac:dyDescent="0.25">
      <c r="A3403" s="4" t="s">
        <v>3783</v>
      </c>
      <c r="B3403" s="1">
        <v>1995</v>
      </c>
      <c r="C3403" s="1" t="s">
        <v>108</v>
      </c>
      <c r="D3403" s="1" t="s">
        <v>38</v>
      </c>
      <c r="E3403" s="3" t="s">
        <v>3808</v>
      </c>
      <c r="F3403" s="1" t="s">
        <v>632</v>
      </c>
      <c r="G3403" s="1">
        <v>0.66</v>
      </c>
      <c r="H3403" s="1">
        <v>0.375</v>
      </c>
      <c r="I3403" s="1">
        <v>0.28100000000000003</v>
      </c>
      <c r="J3403" s="1">
        <v>0.188</v>
      </c>
      <c r="K3403" s="1">
        <v>0</v>
      </c>
      <c r="L3403" s="1">
        <v>0</v>
      </c>
      <c r="M3403" s="1" t="s">
        <v>3800</v>
      </c>
    </row>
    <row r="3404" spans="1:13" x14ac:dyDescent="0.25">
      <c r="A3404" s="4" t="s">
        <v>3783</v>
      </c>
      <c r="B3404" s="1">
        <v>1995</v>
      </c>
      <c r="C3404" s="1" t="s">
        <v>121</v>
      </c>
      <c r="D3404" s="1" t="s">
        <v>38</v>
      </c>
      <c r="E3404" s="3" t="s">
        <v>3809</v>
      </c>
      <c r="F3404" s="1" t="s">
        <v>632</v>
      </c>
      <c r="G3404" s="1">
        <v>0.44</v>
      </c>
      <c r="H3404" s="1">
        <v>0.25</v>
      </c>
      <c r="I3404" s="1">
        <v>0.188</v>
      </c>
      <c r="J3404" s="1">
        <v>0.125</v>
      </c>
      <c r="K3404" s="1">
        <v>0</v>
      </c>
      <c r="L3404" s="1">
        <v>0</v>
      </c>
      <c r="M3404" s="1" t="s">
        <v>3800</v>
      </c>
    </row>
    <row r="3405" spans="1:13" x14ac:dyDescent="0.25">
      <c r="A3405" s="4" t="s">
        <v>3783</v>
      </c>
      <c r="B3405" s="1">
        <v>1995</v>
      </c>
      <c r="C3405" s="1" t="s">
        <v>91</v>
      </c>
      <c r="D3405" s="1" t="s">
        <v>38</v>
      </c>
      <c r="E3405" s="3" t="s">
        <v>3810</v>
      </c>
      <c r="F3405" s="1" t="s">
        <v>632</v>
      </c>
      <c r="G3405" s="1">
        <v>0.61</v>
      </c>
      <c r="H3405" s="1">
        <v>0.35</v>
      </c>
      <c r="I3405" s="1">
        <v>0.26300000000000001</v>
      </c>
      <c r="J3405" s="1">
        <v>0.17499999999999999</v>
      </c>
      <c r="K3405" s="1">
        <v>0</v>
      </c>
      <c r="L3405" s="1">
        <v>0</v>
      </c>
      <c r="M3405" s="1" t="s">
        <v>3800</v>
      </c>
    </row>
    <row r="3406" spans="1:13" x14ac:dyDescent="0.25">
      <c r="A3406" s="4" t="s">
        <v>3783</v>
      </c>
      <c r="B3406" s="1">
        <v>1995</v>
      </c>
      <c r="C3406" s="1" t="s">
        <v>121</v>
      </c>
      <c r="D3406" s="1" t="s">
        <v>38</v>
      </c>
      <c r="E3406" s="3" t="s">
        <v>3811</v>
      </c>
      <c r="F3406" s="1" t="s">
        <v>632</v>
      </c>
      <c r="G3406" s="1">
        <v>1.71</v>
      </c>
      <c r="H3406" s="1">
        <v>0.97499999999999998</v>
      </c>
      <c r="I3406" s="1">
        <v>0.73099999999999998</v>
      </c>
      <c r="J3406" s="1">
        <v>0.48799999999999999</v>
      </c>
      <c r="K3406" s="1">
        <v>0</v>
      </c>
      <c r="L3406" s="1">
        <v>0</v>
      </c>
      <c r="M3406" s="1" t="s">
        <v>3800</v>
      </c>
    </row>
    <row r="3407" spans="1:13" x14ac:dyDescent="0.25">
      <c r="A3407" s="4" t="s">
        <v>3783</v>
      </c>
      <c r="B3407" s="1">
        <v>1995</v>
      </c>
      <c r="C3407" s="1" t="s">
        <v>37</v>
      </c>
      <c r="D3407" s="1" t="s">
        <v>38</v>
      </c>
      <c r="E3407" s="3" t="s">
        <v>3812</v>
      </c>
      <c r="F3407" s="1" t="s">
        <v>632</v>
      </c>
      <c r="G3407" s="1">
        <v>1.66</v>
      </c>
      <c r="H3407" s="1">
        <v>0.95</v>
      </c>
      <c r="I3407" s="1">
        <v>0.71299999999999997</v>
      </c>
      <c r="J3407" s="1">
        <v>0.47499999999999998</v>
      </c>
      <c r="K3407" s="1">
        <v>0</v>
      </c>
      <c r="L3407" s="1">
        <v>0</v>
      </c>
      <c r="M3407" s="1" t="s">
        <v>3800</v>
      </c>
    </row>
    <row r="3408" spans="1:13" x14ac:dyDescent="0.25">
      <c r="A3408" s="4" t="s">
        <v>3783</v>
      </c>
      <c r="B3408" s="1">
        <v>1995</v>
      </c>
      <c r="C3408" s="1" t="s">
        <v>93</v>
      </c>
      <c r="D3408" s="1" t="s">
        <v>38</v>
      </c>
      <c r="E3408" s="3" t="s">
        <v>3813</v>
      </c>
      <c r="F3408" s="1" t="s">
        <v>632</v>
      </c>
      <c r="G3408" s="1">
        <v>0.53</v>
      </c>
      <c r="H3408" s="1">
        <v>0.3</v>
      </c>
      <c r="I3408" s="1">
        <v>0.22500000000000001</v>
      </c>
      <c r="J3408" s="1">
        <v>0.15</v>
      </c>
      <c r="K3408" s="1">
        <v>0</v>
      </c>
      <c r="L3408" s="1">
        <v>0</v>
      </c>
      <c r="M3408" s="1" t="s">
        <v>3800</v>
      </c>
    </row>
    <row r="3409" spans="1:13" x14ac:dyDescent="0.25">
      <c r="A3409" s="4" t="s">
        <v>3783</v>
      </c>
      <c r="B3409" s="1">
        <v>1995</v>
      </c>
      <c r="C3409" s="1" t="s">
        <v>121</v>
      </c>
      <c r="D3409" s="1" t="s">
        <v>38</v>
      </c>
      <c r="E3409" s="3" t="s">
        <v>3814</v>
      </c>
      <c r="F3409" s="1" t="s">
        <v>632</v>
      </c>
      <c r="G3409" s="1">
        <v>0.52500000000000002</v>
      </c>
      <c r="H3409" s="1">
        <v>0.3</v>
      </c>
      <c r="I3409" s="1">
        <v>0.22500000000000001</v>
      </c>
      <c r="J3409" s="1">
        <v>0.15</v>
      </c>
      <c r="K3409" s="1">
        <v>0</v>
      </c>
      <c r="L3409" s="1">
        <v>0</v>
      </c>
      <c r="M3409" s="1" t="s">
        <v>3800</v>
      </c>
    </row>
    <row r="3410" spans="1:13" x14ac:dyDescent="0.25">
      <c r="A3410" s="4" t="s">
        <v>3783</v>
      </c>
      <c r="B3410" s="1">
        <v>1995</v>
      </c>
      <c r="C3410" s="1" t="s">
        <v>88</v>
      </c>
      <c r="D3410" s="1" t="s">
        <v>38</v>
      </c>
      <c r="E3410" s="3" t="s">
        <v>3815</v>
      </c>
      <c r="F3410" s="1" t="s">
        <v>632</v>
      </c>
      <c r="G3410" s="1">
        <v>2.54</v>
      </c>
      <c r="H3410" s="1">
        <v>1.45</v>
      </c>
      <c r="I3410" s="1">
        <v>1.0880000000000001</v>
      </c>
      <c r="J3410" s="1">
        <v>0.72499999999999998</v>
      </c>
      <c r="K3410" s="1">
        <v>0</v>
      </c>
      <c r="L3410" s="1">
        <v>0</v>
      </c>
      <c r="M3410" s="1" t="s">
        <v>3800</v>
      </c>
    </row>
    <row r="3411" spans="1:13" x14ac:dyDescent="0.25">
      <c r="A3411" s="4" t="s">
        <v>3783</v>
      </c>
      <c r="B3411" s="1">
        <v>1995</v>
      </c>
      <c r="C3411" s="1" t="s">
        <v>97</v>
      </c>
      <c r="D3411" s="1" t="s">
        <v>20</v>
      </c>
      <c r="E3411" s="3" t="s">
        <v>3816</v>
      </c>
      <c r="F3411" s="1" t="s">
        <v>632</v>
      </c>
      <c r="G3411" s="1">
        <v>1.97</v>
      </c>
      <c r="H3411" s="1">
        <v>1.125</v>
      </c>
      <c r="I3411" s="1">
        <v>0.84399999999999997</v>
      </c>
      <c r="J3411" s="1">
        <v>0.56299999999999994</v>
      </c>
      <c r="K3411" s="1">
        <v>0</v>
      </c>
      <c r="L3411" s="1">
        <v>0</v>
      </c>
      <c r="M3411" s="1" t="s">
        <v>3800</v>
      </c>
    </row>
    <row r="3412" spans="1:13" x14ac:dyDescent="0.25">
      <c r="A3412" s="4" t="s">
        <v>3783</v>
      </c>
      <c r="B3412" s="1">
        <v>1995</v>
      </c>
      <c r="C3412" s="1" t="s">
        <v>71</v>
      </c>
      <c r="D3412" s="1" t="s">
        <v>72</v>
      </c>
      <c r="E3412" s="3" t="s">
        <v>3817</v>
      </c>
      <c r="F3412" s="1" t="s">
        <v>632</v>
      </c>
      <c r="G3412" s="1">
        <v>1.18</v>
      </c>
      <c r="H3412" s="1">
        <v>0.67500000000000004</v>
      </c>
      <c r="I3412" s="1">
        <v>0.50600000000000001</v>
      </c>
      <c r="J3412" s="1">
        <v>0.33800000000000002</v>
      </c>
      <c r="K3412" s="1">
        <v>0</v>
      </c>
      <c r="L3412" s="1">
        <v>0</v>
      </c>
      <c r="M3412" s="1" t="s">
        <v>3800</v>
      </c>
    </row>
    <row r="3413" spans="1:13" x14ac:dyDescent="0.25">
      <c r="A3413" s="4" t="s">
        <v>3783</v>
      </c>
      <c r="B3413" s="1">
        <v>1995</v>
      </c>
      <c r="C3413" s="1" t="s">
        <v>88</v>
      </c>
      <c r="D3413" s="1" t="s">
        <v>38</v>
      </c>
      <c r="E3413" s="3" t="s">
        <v>3818</v>
      </c>
      <c r="F3413" s="1" t="s">
        <v>632</v>
      </c>
      <c r="G3413" s="1">
        <v>-0.875</v>
      </c>
      <c r="H3413" s="1">
        <v>-0.5</v>
      </c>
      <c r="I3413" s="1">
        <v>-0.375</v>
      </c>
      <c r="J3413" s="1">
        <v>-0.25</v>
      </c>
      <c r="K3413" s="1">
        <v>0</v>
      </c>
      <c r="L3413" s="1">
        <v>0</v>
      </c>
      <c r="M3413" s="1" t="s">
        <v>3800</v>
      </c>
    </row>
    <row r="3414" spans="1:13" x14ac:dyDescent="0.25">
      <c r="A3414" s="4" t="s">
        <v>3783</v>
      </c>
      <c r="B3414" s="1">
        <v>1994</v>
      </c>
      <c r="C3414" s="1" t="s">
        <v>88</v>
      </c>
      <c r="D3414" s="1" t="s">
        <v>38</v>
      </c>
      <c r="E3414" s="3" t="s">
        <v>3819</v>
      </c>
      <c r="F3414" s="1" t="s">
        <v>632</v>
      </c>
      <c r="G3414" s="1">
        <v>0</v>
      </c>
      <c r="H3414" s="1">
        <v>3.202666666666667</v>
      </c>
      <c r="I3414" s="1">
        <v>1.83</v>
      </c>
      <c r="J3414" s="1">
        <v>1.3726666666666667</v>
      </c>
      <c r="K3414" s="1">
        <v>0.91533333333333333</v>
      </c>
      <c r="L3414" s="1">
        <v>0</v>
      </c>
      <c r="M3414" s="1" t="s">
        <v>3800</v>
      </c>
    </row>
    <row r="3415" spans="1:13" x14ac:dyDescent="0.25">
      <c r="A3415" s="4" t="s">
        <v>3783</v>
      </c>
      <c r="B3415" s="1">
        <v>1994</v>
      </c>
      <c r="C3415" s="1" t="s">
        <v>67</v>
      </c>
      <c r="D3415" s="1" t="s">
        <v>68</v>
      </c>
      <c r="E3415" s="3" t="s">
        <v>3820</v>
      </c>
      <c r="F3415" s="1" t="s">
        <v>632</v>
      </c>
      <c r="G3415" s="1">
        <v>0</v>
      </c>
      <c r="H3415" s="1">
        <v>1.6013333333333335</v>
      </c>
      <c r="I3415" s="1">
        <v>0.91500000000000004</v>
      </c>
      <c r="J3415" s="1">
        <v>0.68633333333333335</v>
      </c>
      <c r="K3415" s="1">
        <v>0.45766666666666667</v>
      </c>
      <c r="L3415" s="1">
        <v>0</v>
      </c>
      <c r="M3415" s="1" t="s">
        <v>3800</v>
      </c>
    </row>
    <row r="3416" spans="1:13" x14ac:dyDescent="0.25">
      <c r="A3416" s="4" t="s">
        <v>3783</v>
      </c>
      <c r="B3416" s="1">
        <v>1996</v>
      </c>
      <c r="C3416" s="1" t="s">
        <v>503</v>
      </c>
      <c r="D3416" s="1" t="s">
        <v>504</v>
      </c>
      <c r="E3416" s="3" t="s">
        <v>3821</v>
      </c>
      <c r="F3416" s="1" t="s">
        <v>632</v>
      </c>
      <c r="G3416" s="1">
        <v>0</v>
      </c>
      <c r="H3416" s="1">
        <v>2.6</v>
      </c>
      <c r="I3416" s="1">
        <v>2.6</v>
      </c>
      <c r="J3416" s="1">
        <v>2.6</v>
      </c>
      <c r="K3416" s="1">
        <v>0</v>
      </c>
      <c r="L3416" s="1">
        <v>0</v>
      </c>
      <c r="M3416" s="1" t="s">
        <v>3800</v>
      </c>
    </row>
    <row r="3417" spans="1:13" x14ac:dyDescent="0.25">
      <c r="A3417" s="4" t="s">
        <v>3783</v>
      </c>
      <c r="B3417" s="1">
        <v>1995</v>
      </c>
      <c r="C3417" s="1" t="s">
        <v>124</v>
      </c>
      <c r="D3417" s="1" t="s">
        <v>125</v>
      </c>
      <c r="E3417" s="3" t="s">
        <v>3822</v>
      </c>
      <c r="F3417" s="1" t="s">
        <v>632</v>
      </c>
      <c r="G3417" s="1">
        <v>0.39400000000000002</v>
      </c>
      <c r="H3417" s="1">
        <v>0.22500000000000001</v>
      </c>
      <c r="I3417" s="1">
        <v>0.16900000000000001</v>
      </c>
      <c r="J3417" s="1">
        <v>0.113</v>
      </c>
      <c r="K3417" s="1">
        <v>0</v>
      </c>
      <c r="L3417" s="1">
        <v>0</v>
      </c>
      <c r="M3417" s="1" t="s">
        <v>3800</v>
      </c>
    </row>
    <row r="3418" spans="1:13" x14ac:dyDescent="0.25">
      <c r="A3418" s="4" t="s">
        <v>3783</v>
      </c>
      <c r="B3418" s="1">
        <v>1995</v>
      </c>
      <c r="C3418" s="1" t="s">
        <v>124</v>
      </c>
      <c r="D3418" s="1" t="s">
        <v>125</v>
      </c>
      <c r="E3418" s="3" t="s">
        <v>850</v>
      </c>
      <c r="F3418" s="1" t="s">
        <v>632</v>
      </c>
      <c r="G3418" s="1">
        <v>2.4900000000000002</v>
      </c>
      <c r="H3418" s="1">
        <v>1.425</v>
      </c>
      <c r="I3418" s="1">
        <v>1.069</v>
      </c>
      <c r="J3418" s="1">
        <v>0.71299999999999997</v>
      </c>
      <c r="K3418" s="1">
        <v>0</v>
      </c>
      <c r="L3418" s="1">
        <v>0</v>
      </c>
      <c r="M3418" s="1" t="s">
        <v>3800</v>
      </c>
    </row>
    <row r="3419" spans="1:13" x14ac:dyDescent="0.25">
      <c r="A3419" s="4" t="s">
        <v>3783</v>
      </c>
      <c r="B3419" s="1">
        <v>1995</v>
      </c>
      <c r="C3419" s="1" t="s">
        <v>124</v>
      </c>
      <c r="D3419" s="1" t="s">
        <v>125</v>
      </c>
      <c r="E3419" s="3" t="s">
        <v>3822</v>
      </c>
      <c r="F3419" s="1" t="s">
        <v>632</v>
      </c>
      <c r="G3419" s="1">
        <v>1.0900000000000001</v>
      </c>
      <c r="H3419" s="1">
        <v>0.625</v>
      </c>
      <c r="I3419" s="1">
        <v>0.46899999999999997</v>
      </c>
      <c r="J3419" s="1">
        <v>0.313</v>
      </c>
      <c r="K3419" s="1">
        <v>0</v>
      </c>
      <c r="L3419" s="1">
        <v>0</v>
      </c>
      <c r="M3419" s="1" t="s">
        <v>3800</v>
      </c>
    </row>
    <row r="3420" spans="1:13" x14ac:dyDescent="0.25">
      <c r="A3420" s="4" t="s">
        <v>3783</v>
      </c>
      <c r="B3420" s="1">
        <v>1995</v>
      </c>
      <c r="C3420" s="1" t="s">
        <v>15</v>
      </c>
      <c r="D3420" s="1" t="s">
        <v>16</v>
      </c>
      <c r="E3420" s="3" t="s">
        <v>3823</v>
      </c>
      <c r="F3420" s="1" t="s">
        <v>632</v>
      </c>
      <c r="G3420" s="1">
        <v>1.31</v>
      </c>
      <c r="H3420" s="1">
        <v>0.75</v>
      </c>
      <c r="I3420" s="1">
        <v>0.56299999999999994</v>
      </c>
      <c r="J3420" s="1">
        <v>0.375</v>
      </c>
      <c r="K3420" s="1">
        <v>0</v>
      </c>
      <c r="L3420" s="1">
        <v>0</v>
      </c>
      <c r="M3420" s="1" t="s">
        <v>3800</v>
      </c>
    </row>
    <row r="3421" spans="1:13" x14ac:dyDescent="0.25">
      <c r="A3421" s="4" t="s">
        <v>3783</v>
      </c>
      <c r="B3421" s="1">
        <v>1995</v>
      </c>
      <c r="C3421" s="1" t="s">
        <v>140</v>
      </c>
      <c r="D3421" s="1" t="s">
        <v>100</v>
      </c>
      <c r="E3421" s="3" t="s">
        <v>3824</v>
      </c>
      <c r="F3421" s="1" t="s">
        <v>632</v>
      </c>
      <c r="G3421" s="1">
        <v>1.53</v>
      </c>
      <c r="H3421" s="1">
        <v>0.875</v>
      </c>
      <c r="I3421" s="1">
        <v>0.65600000000000003</v>
      </c>
      <c r="J3421" s="1">
        <v>0.438</v>
      </c>
      <c r="K3421" s="1">
        <v>0</v>
      </c>
      <c r="L3421" s="1">
        <v>0</v>
      </c>
      <c r="M3421" s="1" t="s">
        <v>3800</v>
      </c>
    </row>
    <row r="3422" spans="1:13" x14ac:dyDescent="0.25">
      <c r="A3422" s="4" t="s">
        <v>3783</v>
      </c>
      <c r="B3422" s="1">
        <v>1995</v>
      </c>
      <c r="C3422" s="1" t="s">
        <v>15</v>
      </c>
      <c r="D3422" s="1" t="s">
        <v>16</v>
      </c>
      <c r="E3422" s="3" t="s">
        <v>3825</v>
      </c>
      <c r="F3422" s="1" t="s">
        <v>632</v>
      </c>
      <c r="G3422" s="1">
        <v>0.875</v>
      </c>
      <c r="H3422" s="1">
        <v>0.5</v>
      </c>
      <c r="I3422" s="1">
        <v>0.375</v>
      </c>
      <c r="J3422" s="1">
        <v>0.25</v>
      </c>
      <c r="K3422" s="1">
        <v>0</v>
      </c>
      <c r="L3422" s="1">
        <v>0</v>
      </c>
      <c r="M3422" s="1" t="s">
        <v>3800</v>
      </c>
    </row>
    <row r="3423" spans="1:13" x14ac:dyDescent="0.25">
      <c r="A3423" s="4" t="s">
        <v>3783</v>
      </c>
      <c r="B3423" s="1">
        <v>1995</v>
      </c>
      <c r="C3423" s="1" t="s">
        <v>15</v>
      </c>
      <c r="D3423" s="1" t="s">
        <v>16</v>
      </c>
      <c r="E3423" s="3" t="s">
        <v>3826</v>
      </c>
      <c r="F3423" s="1" t="s">
        <v>632</v>
      </c>
      <c r="G3423" s="1">
        <v>6.17</v>
      </c>
      <c r="H3423" s="1">
        <v>3.5249999999999999</v>
      </c>
      <c r="I3423" s="1">
        <v>2.6440000000000001</v>
      </c>
      <c r="J3423" s="1">
        <v>1.7629999999999999</v>
      </c>
      <c r="K3423" s="1">
        <v>0</v>
      </c>
      <c r="L3423" s="1">
        <v>0</v>
      </c>
      <c r="M3423" s="1" t="s">
        <v>3800</v>
      </c>
    </row>
    <row r="3424" spans="1:13" x14ac:dyDescent="0.25">
      <c r="A3424" s="4" t="s">
        <v>3783</v>
      </c>
      <c r="B3424" s="1">
        <v>1995</v>
      </c>
      <c r="C3424" s="1" t="s">
        <v>15</v>
      </c>
      <c r="D3424" s="1" t="s">
        <v>16</v>
      </c>
      <c r="E3424" s="3" t="s">
        <v>3827</v>
      </c>
      <c r="F3424" s="1" t="s">
        <v>632</v>
      </c>
      <c r="G3424" s="1">
        <v>1.88</v>
      </c>
      <c r="H3424" s="1">
        <v>1.075</v>
      </c>
      <c r="I3424" s="1">
        <v>0.80600000000000005</v>
      </c>
      <c r="J3424" s="1">
        <v>0.53800000000000003</v>
      </c>
      <c r="K3424" s="1">
        <v>0</v>
      </c>
      <c r="L3424" s="1">
        <v>0</v>
      </c>
      <c r="M3424" s="1" t="s">
        <v>3800</v>
      </c>
    </row>
    <row r="3425" spans="1:13" x14ac:dyDescent="0.25">
      <c r="A3425" s="4" t="s">
        <v>3783</v>
      </c>
      <c r="B3425" s="1">
        <v>1995</v>
      </c>
      <c r="C3425" s="1" t="s">
        <v>19</v>
      </c>
      <c r="D3425" s="1" t="s">
        <v>20</v>
      </c>
      <c r="E3425" s="3" t="s">
        <v>3828</v>
      </c>
      <c r="F3425" s="1" t="s">
        <v>632</v>
      </c>
      <c r="G3425" s="1">
        <v>2.76</v>
      </c>
      <c r="H3425" s="1">
        <v>1.575</v>
      </c>
      <c r="I3425" s="1">
        <v>1.181</v>
      </c>
      <c r="J3425" s="1">
        <v>0.78800000000000003</v>
      </c>
      <c r="K3425" s="1">
        <v>0</v>
      </c>
      <c r="L3425" s="1">
        <v>0</v>
      </c>
      <c r="M3425" s="1" t="s">
        <v>3800</v>
      </c>
    </row>
    <row r="3426" spans="1:13" x14ac:dyDescent="0.25">
      <c r="A3426" s="4" t="s">
        <v>3783</v>
      </c>
      <c r="B3426" s="1">
        <v>1995</v>
      </c>
      <c r="C3426" s="1" t="s">
        <v>19</v>
      </c>
      <c r="D3426" s="1" t="s">
        <v>20</v>
      </c>
      <c r="E3426" s="3" t="s">
        <v>3829</v>
      </c>
      <c r="F3426" s="1" t="s">
        <v>632</v>
      </c>
      <c r="G3426" s="1">
        <v>0.875</v>
      </c>
      <c r="H3426" s="1">
        <v>0.5</v>
      </c>
      <c r="I3426" s="1">
        <v>0.375</v>
      </c>
      <c r="J3426" s="1">
        <v>0.25</v>
      </c>
      <c r="K3426" s="1">
        <v>0</v>
      </c>
      <c r="L3426" s="1">
        <v>0</v>
      </c>
      <c r="M3426" s="1" t="s">
        <v>3800</v>
      </c>
    </row>
    <row r="3427" spans="1:13" x14ac:dyDescent="0.25">
      <c r="A3427" s="4" t="s">
        <v>3783</v>
      </c>
      <c r="B3427" s="1">
        <v>1995</v>
      </c>
      <c r="C3427" s="1" t="s">
        <v>44</v>
      </c>
      <c r="D3427" s="1" t="s">
        <v>45</v>
      </c>
      <c r="E3427" s="3" t="s">
        <v>3830</v>
      </c>
      <c r="F3427" s="1" t="s">
        <v>632</v>
      </c>
      <c r="G3427" s="1">
        <v>0.875</v>
      </c>
      <c r="H3427" s="1">
        <v>0.5</v>
      </c>
      <c r="I3427" s="1">
        <v>0.375</v>
      </c>
      <c r="J3427" s="1">
        <v>0.25</v>
      </c>
      <c r="K3427" s="1">
        <v>0</v>
      </c>
      <c r="L3427" s="1">
        <v>0</v>
      </c>
      <c r="M3427" s="1" t="s">
        <v>3800</v>
      </c>
    </row>
    <row r="3428" spans="1:13" x14ac:dyDescent="0.25">
      <c r="A3428" s="4" t="s">
        <v>3783</v>
      </c>
      <c r="B3428" s="1">
        <v>1995</v>
      </c>
      <c r="C3428" s="1" t="s">
        <v>44</v>
      </c>
      <c r="D3428" s="1" t="s">
        <v>45</v>
      </c>
      <c r="E3428" s="3" t="s">
        <v>3831</v>
      </c>
      <c r="F3428" s="1" t="s">
        <v>632</v>
      </c>
      <c r="G3428" s="1">
        <v>1.0900000000000001</v>
      </c>
      <c r="H3428" s="1">
        <v>0.625</v>
      </c>
      <c r="I3428" s="1">
        <v>0.46899999999999997</v>
      </c>
      <c r="J3428" s="1">
        <v>0.313</v>
      </c>
      <c r="K3428" s="1">
        <v>0</v>
      </c>
      <c r="L3428" s="1">
        <v>0</v>
      </c>
      <c r="M3428" s="1" t="s">
        <v>3800</v>
      </c>
    </row>
    <row r="3429" spans="1:13" x14ac:dyDescent="0.25">
      <c r="A3429" s="4" t="s">
        <v>3783</v>
      </c>
      <c r="B3429" s="1">
        <v>1995</v>
      </c>
      <c r="C3429" s="1" t="s">
        <v>23</v>
      </c>
      <c r="D3429" s="1" t="s">
        <v>24</v>
      </c>
      <c r="E3429" s="3" t="s">
        <v>3832</v>
      </c>
      <c r="F3429" s="1" t="s">
        <v>632</v>
      </c>
      <c r="G3429" s="1">
        <v>-3.37</v>
      </c>
      <c r="H3429" s="1">
        <v>-1.925</v>
      </c>
      <c r="I3429" s="1">
        <v>-1.444</v>
      </c>
      <c r="J3429" s="1">
        <v>-0.96299999999999997</v>
      </c>
      <c r="K3429" s="1">
        <v>0</v>
      </c>
      <c r="L3429" s="1">
        <v>0</v>
      </c>
      <c r="M3429" s="1" t="s">
        <v>3800</v>
      </c>
    </row>
    <row r="3430" spans="1:13" x14ac:dyDescent="0.25">
      <c r="A3430" s="4" t="s">
        <v>3783</v>
      </c>
      <c r="B3430" s="1">
        <v>1995</v>
      </c>
      <c r="C3430" s="1" t="s">
        <v>23</v>
      </c>
      <c r="D3430" s="1" t="s">
        <v>24</v>
      </c>
      <c r="E3430" s="3" t="s">
        <v>3833</v>
      </c>
      <c r="F3430" s="1" t="s">
        <v>632</v>
      </c>
      <c r="G3430" s="1">
        <v>0.48</v>
      </c>
      <c r="H3430" s="1">
        <v>0.27500000000000002</v>
      </c>
      <c r="I3430" s="1">
        <v>0.20599999999999999</v>
      </c>
      <c r="J3430" s="1">
        <v>0.13800000000000001</v>
      </c>
      <c r="K3430" s="1">
        <v>0</v>
      </c>
      <c r="L3430" s="1">
        <v>0</v>
      </c>
      <c r="M3430" s="1" t="s">
        <v>3800</v>
      </c>
    </row>
    <row r="3431" spans="1:13" x14ac:dyDescent="0.25">
      <c r="A3431" s="4" t="s">
        <v>3783</v>
      </c>
      <c r="B3431" s="1">
        <v>1994</v>
      </c>
      <c r="C3431" s="1" t="s">
        <v>422</v>
      </c>
      <c r="D3431" s="1" t="s">
        <v>423</v>
      </c>
      <c r="E3431" s="3" t="s">
        <v>3834</v>
      </c>
      <c r="F3431" s="1" t="s">
        <v>632</v>
      </c>
      <c r="G3431" s="1">
        <v>0</v>
      </c>
      <c r="H3431" s="1">
        <v>3.2029999999999998</v>
      </c>
      <c r="I3431" s="1">
        <v>1.83</v>
      </c>
      <c r="J3431" s="1">
        <v>1.373</v>
      </c>
      <c r="K3431" s="1">
        <v>0.91500000000000004</v>
      </c>
      <c r="L3431" s="1">
        <v>0</v>
      </c>
      <c r="M3431" s="1" t="s">
        <v>3800</v>
      </c>
    </row>
    <row r="3432" spans="1:13" x14ac:dyDescent="0.25">
      <c r="A3432" s="4" t="s">
        <v>3783</v>
      </c>
      <c r="B3432" s="1">
        <v>1995</v>
      </c>
      <c r="C3432" s="1" t="s">
        <v>31</v>
      </c>
      <c r="D3432" s="1" t="s">
        <v>32</v>
      </c>
      <c r="E3432" s="3" t="s">
        <v>3835</v>
      </c>
      <c r="F3432" s="1" t="s">
        <v>632</v>
      </c>
      <c r="G3432" s="1">
        <v>0.3</v>
      </c>
      <c r="H3432" s="1">
        <v>0.17499999999999999</v>
      </c>
      <c r="I3432" s="1">
        <v>0.13100000000000001</v>
      </c>
      <c r="J3432" s="1">
        <v>8.8999999999999996E-2</v>
      </c>
      <c r="K3432" s="1">
        <v>0</v>
      </c>
      <c r="L3432" s="1">
        <v>0</v>
      </c>
      <c r="M3432" s="1" t="s">
        <v>3800</v>
      </c>
    </row>
    <row r="3433" spans="1:13" x14ac:dyDescent="0.25">
      <c r="A3433" s="4" t="s">
        <v>3783</v>
      </c>
      <c r="B3433" s="1">
        <v>1995</v>
      </c>
      <c r="C3433" s="1" t="s">
        <v>31</v>
      </c>
      <c r="D3433" s="1" t="s">
        <v>32</v>
      </c>
      <c r="E3433" s="3" t="s">
        <v>1753</v>
      </c>
      <c r="F3433" s="1" t="s">
        <v>632</v>
      </c>
      <c r="G3433" s="1">
        <v>-1.4</v>
      </c>
      <c r="H3433" s="1">
        <v>-0.8</v>
      </c>
      <c r="I3433" s="1">
        <v>-0.6</v>
      </c>
      <c r="J3433" s="1">
        <v>-0.4</v>
      </c>
      <c r="K3433" s="1">
        <v>0</v>
      </c>
      <c r="L3433" s="1">
        <v>0</v>
      </c>
      <c r="M3433" s="1" t="s">
        <v>3800</v>
      </c>
    </row>
    <row r="3434" spans="1:13" x14ac:dyDescent="0.25">
      <c r="A3434" s="4" t="s">
        <v>3783</v>
      </c>
      <c r="B3434" s="1">
        <v>1995</v>
      </c>
      <c r="C3434" s="1" t="s">
        <v>31</v>
      </c>
      <c r="D3434" s="1" t="s">
        <v>32</v>
      </c>
      <c r="E3434" s="3" t="s">
        <v>3836</v>
      </c>
      <c r="F3434" s="1" t="s">
        <v>632</v>
      </c>
      <c r="G3434" s="1">
        <v>1.0900000000000001</v>
      </c>
      <c r="H3434" s="1">
        <v>0.625</v>
      </c>
      <c r="I3434" s="1">
        <v>0.46899999999999997</v>
      </c>
      <c r="J3434" s="1">
        <v>0.313</v>
      </c>
      <c r="K3434" s="1">
        <v>0</v>
      </c>
      <c r="L3434" s="1">
        <v>0</v>
      </c>
      <c r="M3434" s="1" t="s">
        <v>3800</v>
      </c>
    </row>
    <row r="3435" spans="1:13" x14ac:dyDescent="0.25">
      <c r="A3435" s="4" t="s">
        <v>3783</v>
      </c>
      <c r="B3435" s="1">
        <v>1995</v>
      </c>
      <c r="C3435" s="1" t="s">
        <v>31</v>
      </c>
      <c r="D3435" s="1" t="s">
        <v>32</v>
      </c>
      <c r="E3435" s="3" t="s">
        <v>3837</v>
      </c>
      <c r="F3435" s="1" t="s">
        <v>632</v>
      </c>
      <c r="G3435" s="1">
        <v>1.31</v>
      </c>
      <c r="H3435" s="1">
        <v>0.75</v>
      </c>
      <c r="I3435" s="1">
        <v>0.56299999999999994</v>
      </c>
      <c r="J3435" s="1">
        <v>0.375</v>
      </c>
      <c r="K3435" s="1">
        <v>0</v>
      </c>
      <c r="L3435" s="1">
        <v>0</v>
      </c>
      <c r="M3435" s="1" t="s">
        <v>3800</v>
      </c>
    </row>
    <row r="3436" spans="1:13" x14ac:dyDescent="0.25">
      <c r="A3436" s="4" t="s">
        <v>3783</v>
      </c>
      <c r="B3436" s="1">
        <v>1995</v>
      </c>
      <c r="C3436" s="1" t="s">
        <v>31</v>
      </c>
      <c r="D3436" s="1" t="s">
        <v>32</v>
      </c>
      <c r="E3436" s="3" t="s">
        <v>3838</v>
      </c>
      <c r="F3436" s="1" t="s">
        <v>632</v>
      </c>
      <c r="G3436" s="1">
        <v>0.79</v>
      </c>
      <c r="H3436" s="1">
        <v>0.45</v>
      </c>
      <c r="I3436" s="1">
        <v>0.33800000000000002</v>
      </c>
      <c r="J3436" s="1">
        <v>0.22500000000000001</v>
      </c>
      <c r="K3436" s="1">
        <v>0</v>
      </c>
      <c r="L3436" s="1">
        <v>0</v>
      </c>
      <c r="M3436" s="1" t="s">
        <v>3800</v>
      </c>
    </row>
  </sheetData>
  <pageMargins left="0.7" right="0.7" top="0.75" bottom="0.75" header="0.3" footer="0.3"/>
  <pageSetup paperSize="9" orientation="portrait" horizontalDpi="1200" verticalDpi="12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'[1]Options&amp;Legend'!#REF!</xm:f>
          </x14:formula1>
          <xm:sqref>C2:C585</xm:sqref>
        </x14:dataValidation>
        <x14:dataValidation type="list" allowBlank="1" showInputMessage="1" showErrorMessage="1">
          <x14:formula1>
            <xm:f>'[2]Options&amp;Legend'!#REF!</xm:f>
          </x14:formula1>
          <xm:sqref>C586:C1295</xm:sqref>
        </x14:dataValidation>
        <x14:dataValidation type="list" allowBlank="1" showInputMessage="1" showErrorMessage="1">
          <x14:formula1>
            <xm:f>'[3]Options&amp;Legend'!#REF!</xm:f>
          </x14:formula1>
          <xm:sqref>C1296:C1325</xm:sqref>
        </x14:dataValidation>
        <x14:dataValidation type="list" allowBlank="1" showInputMessage="1" showErrorMessage="1">
          <x14:formula1>
            <xm:f>'[4]Options&amp;Legend'!#REF!</xm:f>
          </x14:formula1>
          <xm:sqref>C1326:C1392</xm:sqref>
        </x14:dataValidation>
        <x14:dataValidation type="list" allowBlank="1" showInputMessage="1" showErrorMessage="1">
          <x14:formula1>
            <xm:f>'[5]Options&amp;Legend'!#REF!</xm:f>
          </x14:formula1>
          <xm:sqref>C2294:C2521</xm:sqref>
        </x14:dataValidation>
        <x14:dataValidation type="list" allowBlank="1" showInputMessage="1" showErrorMessage="1">
          <x14:formula1>
            <xm:f>'[6]Options&amp;Legend'!#REF!</xm:f>
          </x14:formula1>
          <xm:sqref>C2522:C2550</xm:sqref>
        </x14:dataValidation>
        <x14:dataValidation type="list" allowBlank="1" showInputMessage="1" showErrorMessage="1">
          <x14:formula1>
            <xm:f>'[7]Options&amp;Legend'!#REF!</xm:f>
          </x14:formula1>
          <xm:sqref>C2141:C2143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3"/>
  <dimension ref="A1:N3491"/>
  <sheetViews>
    <sheetView zoomScale="59" zoomScaleNormal="59" zoomScalePageLayoutView="50" workbookViewId="0">
      <pane xSplit="2" ySplit="1" topLeftCell="N3291" activePane="bottomRight" state="frozen"/>
      <selection pane="topRight" activeCell="C1" sqref="C1"/>
      <selection pane="bottomLeft" activeCell="A2" sqref="A2"/>
      <selection pane="bottomRight" activeCell="N1721" sqref="N1721"/>
    </sheetView>
  </sheetViews>
  <sheetFormatPr defaultColWidth="8.85546875" defaultRowHeight="15" x14ac:dyDescent="0.25"/>
  <cols>
    <col min="1" max="1" width="8.85546875" style="1"/>
    <col min="2" max="2" width="8" style="1" customWidth="1"/>
    <col min="3" max="3" width="13.28515625" style="1" customWidth="1"/>
    <col min="4" max="5" width="26" style="1" customWidth="1"/>
    <col min="6" max="6" width="99.42578125" style="3" customWidth="1"/>
    <col min="7" max="11" width="12.28515625" style="1" customWidth="1"/>
    <col min="12" max="12" width="7" style="1" customWidth="1"/>
    <col min="13" max="13" width="66.85546875" style="1" bestFit="1" customWidth="1"/>
    <col min="14" max="14" width="82.42578125" style="1" bestFit="1" customWidth="1"/>
  </cols>
  <sheetData>
    <row r="1" spans="1:14" x14ac:dyDescent="0.2">
      <c r="A1" s="18" t="s">
        <v>0</v>
      </c>
      <c r="B1" s="19" t="s">
        <v>1</v>
      </c>
      <c r="C1" s="19" t="s">
        <v>2</v>
      </c>
      <c r="D1" s="19" t="s">
        <v>623</v>
      </c>
      <c r="E1" s="19" t="s">
        <v>624</v>
      </c>
      <c r="F1" s="19" t="s">
        <v>4</v>
      </c>
      <c r="G1" s="19" t="s">
        <v>6</v>
      </c>
      <c r="H1" s="19" t="s">
        <v>7</v>
      </c>
      <c r="I1" s="19" t="s">
        <v>8</v>
      </c>
      <c r="J1" s="19" t="s">
        <v>9</v>
      </c>
      <c r="K1" s="19" t="s">
        <v>10</v>
      </c>
      <c r="L1" s="19" t="s">
        <v>11</v>
      </c>
      <c r="M1" s="19" t="s">
        <v>12</v>
      </c>
      <c r="N1" s="19" t="s">
        <v>13</v>
      </c>
    </row>
    <row r="2" spans="1:14" x14ac:dyDescent="0.2">
      <c r="A2" s="22" t="str">
        <f>Input!A2</f>
        <v>IRL</v>
      </c>
      <c r="B2" s="1">
        <f>Input!B2</f>
        <v>1982</v>
      </c>
      <c r="C2" s="1" t="str">
        <f>Input!C2</f>
        <v>PIDT</v>
      </c>
      <c r="D2" s="1" t="str">
        <f>IF(OR(Input!D2="Personal Income Tax",Input!D2="Corporate Tax",Input!D2="NYC CvsP",Input!D64="Property Tax Private",Input!D2="Property Tax Corporate",Input!D2="Property Tax NYC"),"Direct Taxes",IF(Input!D2="Goods and Services","Indirect Taxes",IF(OR(Input!D2="Salaries",Input!D2="Consumption",Input!D2="Investment"),"Government Consumption and Investments",Input!D2)))</f>
        <v>Direct Taxes</v>
      </c>
      <c r="E2" s="1" t="str">
        <f>IF(OR(Input!D2="Personal Income Tax",Input!D2="Corporate Tax",Input!D2="NYC CvsP",Input!D2="Property Tax Private",Input!D2="Property Tax Corporate",Input!D2="Property Tax NYC",Input!D2="Goods and Services",Input!D2="Other Tax",Input!D2="NYC Tax"),"Taxes","Spending")</f>
        <v>Taxes</v>
      </c>
      <c r="F2" s="3" t="str">
        <f>Input!E2</f>
        <v>Income tax levy</v>
      </c>
      <c r="G2" s="1">
        <f>Input!G2</f>
        <v>-4.1700000000000001E-2</v>
      </c>
      <c r="H2" s="1">
        <f>Input!H2</f>
        <v>0</v>
      </c>
      <c r="I2" s="1">
        <f>Input!I2</f>
        <v>0</v>
      </c>
      <c r="J2" s="1">
        <f>Input!J2</f>
        <v>0</v>
      </c>
      <c r="K2" s="1">
        <f>Input!K2</f>
        <v>0</v>
      </c>
      <c r="L2" s="1">
        <f>Input!L2</f>
        <v>0</v>
      </c>
      <c r="M2" s="1" t="str">
        <f>Input!M2</f>
        <v>IMF, Recent Economic Developments 1983, p. 52 (Data on components are taken from Table 29 p. 73)</v>
      </c>
      <c r="N2" s="1">
        <f>Input!N2</f>
        <v>0</v>
      </c>
    </row>
    <row r="3" spans="1:14" x14ac:dyDescent="0.2">
      <c r="A3" s="22" t="str">
        <f>Input!A3</f>
        <v>IRL</v>
      </c>
      <c r="B3" s="1">
        <f>Input!B3</f>
        <v>1982</v>
      </c>
      <c r="C3" s="1" t="str">
        <f>Input!C3</f>
        <v>CDT</v>
      </c>
      <c r="D3" s="1" t="str">
        <f>IF(OR(Input!D3="Personal Income Tax",Input!D3="Corporate Tax",Input!D3="NYC CvsP",Input!D65="Property Tax Private",Input!D3="Property Tax Corporate",Input!D3="Property Tax NYC"),"Direct Taxes",IF(Input!D3="Goods and Services","Indirect Taxes",IF(OR(Input!D3="Salaries",Input!D3="Consumption",Input!D3="Investment"),"Government Consumption and Investments",Input!D3)))</f>
        <v>Direct Taxes</v>
      </c>
      <c r="E3" s="1" t="str">
        <f>IF(OR(Input!D3="Personal Income Tax",Input!D3="Corporate Tax",Input!D3="NYC CvsP",Input!D3="Property Tax Private",Input!D3="Property Tax Corporate",Input!D3="Property Tax NYC",Input!D3="Goods and Services",Input!D3="Other Tax",Input!D3="NYC Tax"),"Taxes","Spending")</f>
        <v>Taxes</v>
      </c>
      <c r="F3" s="3" t="str">
        <f>Input!E3</f>
        <v>Corporate tax</v>
      </c>
      <c r="G3" s="1">
        <f>Input!G3</f>
        <v>2.8000000000000001E-2</v>
      </c>
      <c r="H3" s="1">
        <f>Input!H3</f>
        <v>0</v>
      </c>
      <c r="I3" s="1">
        <f>Input!I3</f>
        <v>0</v>
      </c>
      <c r="J3" s="1">
        <f>Input!J3</f>
        <v>0</v>
      </c>
      <c r="K3" s="1">
        <f>Input!K3</f>
        <v>0</v>
      </c>
      <c r="L3" s="1">
        <f>Input!L3</f>
        <v>0</v>
      </c>
      <c r="M3" s="1" t="str">
        <f>Input!M3</f>
        <v>IMF, Recent Economic Developments 1983, p. 52 (Data on components are taken from Table 29 p. 73)</v>
      </c>
      <c r="N3" s="1">
        <f>Input!N3</f>
        <v>0</v>
      </c>
    </row>
    <row r="4" spans="1:14" x14ac:dyDescent="0.2">
      <c r="A4" s="22" t="str">
        <f>Input!A4</f>
        <v>IRL</v>
      </c>
      <c r="B4" s="1">
        <f>Input!B4</f>
        <v>1982</v>
      </c>
      <c r="C4" s="1" t="str">
        <f>Input!C4</f>
        <v>CDT</v>
      </c>
      <c r="D4" s="1" t="str">
        <f>IF(OR(Input!D4="Personal Income Tax",Input!D4="Corporate Tax",Input!D4="NYC CvsP",Input!D66="Property Tax Private",Input!D4="Property Tax Corporate",Input!D4="Property Tax NYC"),"Direct Taxes",IF(Input!D4="Goods and Services","Indirect Taxes",IF(OR(Input!D4="Salaries",Input!D4="Consumption",Input!D4="Investment"),"Government Consumption and Investments",Input!D4)))</f>
        <v>Direct Taxes</v>
      </c>
      <c r="E4" s="1" t="str">
        <f>IF(OR(Input!D4="Personal Income Tax",Input!D4="Corporate Tax",Input!D4="NYC CvsP",Input!D4="Property Tax Private",Input!D4="Property Tax Corporate",Input!D4="Property Tax NYC",Input!D4="Goods and Services",Input!D4="Other Tax",Input!D4="NYC Tax"),"Taxes","Spending")</f>
        <v>Taxes</v>
      </c>
      <c r="F4" s="3" t="str">
        <f>Input!E4</f>
        <v>Levy on banks</v>
      </c>
      <c r="G4" s="1">
        <f>Input!G4</f>
        <v>0.02</v>
      </c>
      <c r="H4" s="1">
        <f>Input!H4</f>
        <v>0</v>
      </c>
      <c r="I4" s="1">
        <f>Input!I4</f>
        <v>0</v>
      </c>
      <c r="J4" s="1">
        <f>Input!J4</f>
        <v>0</v>
      </c>
      <c r="K4" s="1">
        <f>Input!K4</f>
        <v>0</v>
      </c>
      <c r="L4" s="1">
        <f>Input!L4</f>
        <v>0</v>
      </c>
      <c r="M4" s="1" t="str">
        <f>Input!M4</f>
        <v>IMF, Recent Economic Developments 1983, p. 52 (Data on components are taken from Table 29 p. 73)</v>
      </c>
      <c r="N4" s="1">
        <f>Input!N4</f>
        <v>0</v>
      </c>
    </row>
    <row r="5" spans="1:14" x14ac:dyDescent="0.2">
      <c r="A5" s="22" t="str">
        <f>Input!A5</f>
        <v>IRL</v>
      </c>
      <c r="B5" s="1">
        <f>Input!B5</f>
        <v>1982</v>
      </c>
      <c r="C5" s="1" t="str">
        <f>Input!C5</f>
        <v>INDT</v>
      </c>
      <c r="D5" s="1" t="str">
        <f>IF(OR(Input!D5="Personal Income Tax",Input!D5="Corporate Tax",Input!D5="NYC CvsP",Input!D67="Property Tax Private",Input!D5="Property Tax Corporate",Input!D5="Property Tax NYC"),"Direct Taxes",IF(Input!D5="Goods and Services","Indirect Taxes",IF(OR(Input!D5="Salaries",Input!D5="Consumption",Input!D5="Investment"),"Government Consumption and Investments",Input!D5)))</f>
        <v>Indirect Taxes</v>
      </c>
      <c r="E5" s="1" t="str">
        <f>IF(OR(Input!D5="Personal Income Tax",Input!D5="Corporate Tax",Input!D5="NYC CvsP",Input!D5="Property Tax Private",Input!D5="Property Tax Corporate",Input!D5="Property Tax NYC",Input!D5="Goods and Services",Input!D5="Other Tax",Input!D5="NYC Tax"),"Taxes","Spending")</f>
        <v>Taxes</v>
      </c>
      <c r="F5" s="3" t="str">
        <f>Input!E5</f>
        <v>Tobacco, alcohol and table waters</v>
      </c>
      <c r="G5" s="1">
        <f>Input!G5</f>
        <v>4.7500000000000001E-2</v>
      </c>
      <c r="H5" s="1">
        <f>Input!H5</f>
        <v>0</v>
      </c>
      <c r="I5" s="1">
        <f>Input!I5</f>
        <v>0</v>
      </c>
      <c r="J5" s="1">
        <f>Input!J5</f>
        <v>0</v>
      </c>
      <c r="K5" s="1">
        <f>Input!K5</f>
        <v>0</v>
      </c>
      <c r="L5" s="1">
        <f>Input!L5</f>
        <v>0</v>
      </c>
      <c r="M5" s="1" t="str">
        <f>Input!M5</f>
        <v>IMF, Recent Economic Developments 1983, p. 52 (Data on components are taken from Table 29 p. 73)</v>
      </c>
      <c r="N5" s="1">
        <f>Input!N5</f>
        <v>0</v>
      </c>
    </row>
    <row r="6" spans="1:14" x14ac:dyDescent="0.2">
      <c r="A6" s="22" t="str">
        <f>Input!A6</f>
        <v>IRL</v>
      </c>
      <c r="B6" s="1">
        <f>Input!B6</f>
        <v>1982</v>
      </c>
      <c r="C6" s="1" t="str">
        <f>Input!C6</f>
        <v>INDT</v>
      </c>
      <c r="D6" s="1" t="str">
        <f>IF(OR(Input!D6="Personal Income Tax",Input!D6="Corporate Tax",Input!D6="NYC CvsP",Input!D68="Property Tax Private",Input!D6="Property Tax Corporate",Input!D6="Property Tax NYC"),"Direct Taxes",IF(Input!D6="Goods and Services","Indirect Taxes",IF(OR(Input!D6="Salaries",Input!D6="Consumption",Input!D6="Investment"),"Government Consumption and Investments",Input!D6)))</f>
        <v>Indirect Taxes</v>
      </c>
      <c r="E6" s="1" t="str">
        <f>IF(OR(Input!D6="Personal Income Tax",Input!D6="Corporate Tax",Input!D6="NYC CvsP",Input!D6="Property Tax Private",Input!D6="Property Tax Corporate",Input!D6="Property Tax NYC",Input!D6="Goods and Services",Input!D6="Other Tax",Input!D6="NYC Tax"),"Taxes","Spending")</f>
        <v>Taxes</v>
      </c>
      <c r="F6" s="3" t="str">
        <f>Input!E6</f>
        <v>Hydrocarbon oils</v>
      </c>
      <c r="G6" s="1">
        <f>Input!G6</f>
        <v>2.3E-2</v>
      </c>
      <c r="H6" s="1">
        <f>Input!H6</f>
        <v>0</v>
      </c>
      <c r="I6" s="1">
        <f>Input!I6</f>
        <v>0</v>
      </c>
      <c r="J6" s="1">
        <f>Input!J6</f>
        <v>0</v>
      </c>
      <c r="K6" s="1">
        <f>Input!K6</f>
        <v>0</v>
      </c>
      <c r="L6" s="1">
        <f>Input!L6</f>
        <v>0</v>
      </c>
      <c r="M6" s="1" t="str">
        <f>Input!M6</f>
        <v>IMF, Recent Economic Developments 1983, p. 52 (Data on components are taken from Table 29 p. 73)</v>
      </c>
      <c r="N6" s="1">
        <f>Input!N6</f>
        <v>0</v>
      </c>
    </row>
    <row r="7" spans="1:14" x14ac:dyDescent="0.2">
      <c r="A7" s="22" t="str">
        <f>Input!A7</f>
        <v>IRL</v>
      </c>
      <c r="B7" s="1">
        <f>Input!B7</f>
        <v>1982</v>
      </c>
      <c r="C7" s="1" t="str">
        <f>Input!C7</f>
        <v>INDT</v>
      </c>
      <c r="D7" s="1" t="str">
        <f>IF(OR(Input!D7="Personal Income Tax",Input!D7="Corporate Tax",Input!D7="NYC CvsP",Input!D69="Property Tax Private",Input!D7="Property Tax Corporate",Input!D7="Property Tax NYC"),"Direct Taxes",IF(Input!D7="Goods and Services","Indirect Taxes",IF(OR(Input!D7="Salaries",Input!D7="Consumption",Input!D7="Investment"),"Government Consumption and Investments",Input!D7)))</f>
        <v>Indirect Taxes</v>
      </c>
      <c r="E7" s="1" t="str">
        <f>IF(OR(Input!D7="Personal Income Tax",Input!D7="Corporate Tax",Input!D7="NYC CvsP",Input!D7="Property Tax Private",Input!D7="Property Tax Corporate",Input!D7="Property Tax NYC",Input!D7="Goods and Services",Input!D7="Other Tax",Input!D7="NYC Tax"),"Taxes","Spending")</f>
        <v>Taxes</v>
      </c>
      <c r="F7" s="3" t="str">
        <f>Input!E7</f>
        <v>Motor vehicles and road tax</v>
      </c>
      <c r="G7" s="1">
        <f>Input!G7</f>
        <v>8.9999999999999993E-3</v>
      </c>
      <c r="H7" s="1">
        <f>Input!H7</f>
        <v>0</v>
      </c>
      <c r="I7" s="1">
        <f>Input!I7</f>
        <v>0</v>
      </c>
      <c r="J7" s="1">
        <f>Input!J7</f>
        <v>0</v>
      </c>
      <c r="K7" s="1">
        <f>Input!K7</f>
        <v>0</v>
      </c>
      <c r="L7" s="1">
        <f>Input!L7</f>
        <v>0</v>
      </c>
      <c r="M7" s="1" t="str">
        <f>Input!M7</f>
        <v>IMF, Recent Economic Developments 1983, p. 52 (Data on components are taken from Table 29 p. 73)</v>
      </c>
      <c r="N7" s="1">
        <f>Input!N7</f>
        <v>0</v>
      </c>
    </row>
    <row r="8" spans="1:14" x14ac:dyDescent="0.2">
      <c r="A8" s="22" t="str">
        <f>Input!A8</f>
        <v>IRL</v>
      </c>
      <c r="B8" s="1">
        <f>Input!B8</f>
        <v>1982</v>
      </c>
      <c r="C8" s="1" t="str">
        <f>Input!C8</f>
        <v>INDT</v>
      </c>
      <c r="D8" s="1" t="str">
        <f>IF(OR(Input!D8="Personal Income Tax",Input!D8="Corporate Tax",Input!D8="NYC CvsP",Input!D70="Property Tax Private",Input!D8="Property Tax Corporate",Input!D8="Property Tax NYC"),"Direct Taxes",IF(Input!D8="Goods and Services","Indirect Taxes",IF(OR(Input!D8="Salaries",Input!D8="Consumption",Input!D8="Investment"),"Government Consumption and Investments",Input!D8)))</f>
        <v>Indirect Taxes</v>
      </c>
      <c r="E8" s="1" t="str">
        <f>IF(OR(Input!D8="Personal Income Tax",Input!D8="Corporate Tax",Input!D8="NYC CvsP",Input!D8="Property Tax Private",Input!D8="Property Tax Corporate",Input!D8="Property Tax NYC",Input!D8="Goods and Services",Input!D8="Other Tax",Input!D8="NYC Tax"),"Taxes","Spending")</f>
        <v>Taxes</v>
      </c>
      <c r="F8" s="3" t="str">
        <f>Input!E8</f>
        <v>Value added tax</v>
      </c>
      <c r="G8" s="1">
        <f>Input!G8</f>
        <v>0.20880000000000001</v>
      </c>
      <c r="H8" s="1">
        <f>Input!H8</f>
        <v>0</v>
      </c>
      <c r="I8" s="1">
        <f>Input!I8</f>
        <v>0</v>
      </c>
      <c r="J8" s="1">
        <f>Input!J8</f>
        <v>0</v>
      </c>
      <c r="K8" s="1">
        <f>Input!K8</f>
        <v>0</v>
      </c>
      <c r="L8" s="1">
        <f>Input!L8</f>
        <v>0</v>
      </c>
      <c r="M8" s="1" t="str">
        <f>Input!M8</f>
        <v>IMF, Recent Economic Developments 1983, p. 52 (Data on components are taken from Table 29 p. 73)</v>
      </c>
      <c r="N8" s="1">
        <f>Input!N8</f>
        <v>0</v>
      </c>
    </row>
    <row r="9" spans="1:14" x14ac:dyDescent="0.2">
      <c r="A9" s="22" t="str">
        <f>Input!A9</f>
        <v>IRL</v>
      </c>
      <c r="B9" s="1">
        <f>Input!B9</f>
        <v>1982</v>
      </c>
      <c r="C9" s="1" t="str">
        <f>Input!C9</f>
        <v>INDT</v>
      </c>
      <c r="D9" s="1" t="str">
        <f>IF(OR(Input!D9="Personal Income Tax",Input!D9="Corporate Tax",Input!D9="NYC CvsP",Input!D71="Property Tax Private",Input!D9="Property Tax Corporate",Input!D9="Property Tax NYC"),"Direct Taxes",IF(Input!D9="Goods and Services","Indirect Taxes",IF(OR(Input!D9="Salaries",Input!D9="Consumption",Input!D9="Investment"),"Government Consumption and Investments",Input!D9)))</f>
        <v>Indirect Taxes</v>
      </c>
      <c r="E9" s="1" t="str">
        <f>IF(OR(Input!D9="Personal Income Tax",Input!D9="Corporate Tax",Input!D9="NYC CvsP",Input!D9="Property Tax Private",Input!D9="Property Tax Corporate",Input!D9="Property Tax NYC",Input!D9="Goods and Services",Input!D9="Other Tax",Input!D9="NYC Tax"),"Taxes","Spending")</f>
        <v>Taxes</v>
      </c>
      <c r="F9" s="3" t="str">
        <f>Input!E9</f>
        <v>Other indirect tax</v>
      </c>
      <c r="G9" s="1">
        <f>Input!G9</f>
        <v>1.0800000000000001E-2</v>
      </c>
      <c r="H9" s="1">
        <f>Input!H9</f>
        <v>0</v>
      </c>
      <c r="I9" s="1">
        <f>Input!I9</f>
        <v>0</v>
      </c>
      <c r="J9" s="1">
        <f>Input!J9</f>
        <v>0</v>
      </c>
      <c r="K9" s="1">
        <f>Input!K9</f>
        <v>0</v>
      </c>
      <c r="L9" s="1">
        <f>Input!L9</f>
        <v>0</v>
      </c>
      <c r="M9" s="1" t="str">
        <f>Input!M9</f>
        <v>IMF, Recent Economic Developments 1983, p. 52 (Data on components are taken from Table 29 p. 73)</v>
      </c>
      <c r="N9" s="1">
        <f>Input!N9</f>
        <v>0</v>
      </c>
    </row>
    <row r="10" spans="1:14" x14ac:dyDescent="0.2">
      <c r="A10" s="22" t="str">
        <f>Input!A10</f>
        <v>IRL</v>
      </c>
      <c r="B10" s="1">
        <f>Input!B10</f>
        <v>1982</v>
      </c>
      <c r="C10" s="1" t="str">
        <f>Input!C10</f>
        <v>INDT</v>
      </c>
      <c r="D10" s="1" t="str">
        <f>IF(OR(Input!D10="Personal Income Tax",Input!D10="Corporate Tax",Input!D10="NYC CvsP",Input!D72="Property Tax Private",Input!D10="Property Tax Corporate",Input!D10="Property Tax NYC"),"Direct Taxes",IF(Input!D10="Goods and Services","Indirect Taxes",IF(OR(Input!D10="Salaries",Input!D10="Consumption",Input!D10="Investment"),"Government Consumption and Investments",Input!D10)))</f>
        <v>Indirect Taxes</v>
      </c>
      <c r="E10" s="1" t="str">
        <f>IF(OR(Input!D10="Personal Income Tax",Input!D10="Corporate Tax",Input!D10="NYC CvsP",Input!D10="Property Tax Private",Input!D10="Property Tax Corporate",Input!D10="Property Tax NYC",Input!D10="Goods and Services",Input!D10="Other Tax",Input!D10="NYC Tax"),"Taxes","Spending")</f>
        <v>Taxes</v>
      </c>
      <c r="F10" s="3" t="str">
        <f>Input!E10</f>
        <v>Postal and communication charges</v>
      </c>
      <c r="G10" s="1">
        <f>Input!G10</f>
        <v>3.7999999999999999E-2</v>
      </c>
      <c r="H10" s="1">
        <f>Input!H10</f>
        <v>0</v>
      </c>
      <c r="I10" s="1">
        <f>Input!I10</f>
        <v>0</v>
      </c>
      <c r="J10" s="1">
        <f>Input!J10</f>
        <v>0</v>
      </c>
      <c r="K10" s="1">
        <f>Input!K10</f>
        <v>0</v>
      </c>
      <c r="L10" s="1">
        <f>Input!L10</f>
        <v>0</v>
      </c>
      <c r="M10" s="1" t="str">
        <f>Input!M10</f>
        <v>IMF, Recent Economic Developments 1983, p. 52 (Data on components are taken from Table 29 p. 73)</v>
      </c>
      <c r="N10" s="1">
        <f>Input!N10</f>
        <v>0</v>
      </c>
    </row>
    <row r="11" spans="1:14" x14ac:dyDescent="0.2">
      <c r="A11" s="22" t="str">
        <f>Input!A11</f>
        <v>IRL</v>
      </c>
      <c r="B11" s="1">
        <f>Input!B11</f>
        <v>1982</v>
      </c>
      <c r="C11" s="1" t="str">
        <f>Input!C11</f>
        <v>OTHTX</v>
      </c>
      <c r="D11" s="1" t="str">
        <f>IF(OR(Input!D11="Personal Income Tax",Input!D11="Corporate Tax",Input!D11="NYC CvsP",Input!D73="Property Tax Private",Input!D11="Property Tax Corporate",Input!D11="Property Tax NYC"),"Direct Taxes",IF(Input!D11="Goods and Services","Indirect Taxes",IF(OR(Input!D11="Salaries",Input!D11="Consumption",Input!D11="Investment"),"Government Consumption and Investments",Input!D11)))</f>
        <v>Other Tax</v>
      </c>
      <c r="E11" s="1" t="str">
        <f>IF(OR(Input!D11="Personal Income Tax",Input!D11="Corporate Tax",Input!D11="NYC CvsP",Input!D11="Property Tax Private",Input!D11="Property Tax Corporate",Input!D11="Property Tax NYC",Input!D11="Goods and Services",Input!D11="Other Tax",Input!D11="NYC Tax"),"Taxes","Spending")</f>
        <v>Taxes</v>
      </c>
      <c r="F11" s="3" t="str">
        <f>Input!E11</f>
        <v>Other revenues</v>
      </c>
      <c r="G11" s="1">
        <f>Input!G11</f>
        <v>2.8000000000000001E-2</v>
      </c>
      <c r="H11" s="1">
        <f>Input!H11</f>
        <v>0</v>
      </c>
      <c r="I11" s="1">
        <f>Input!I11</f>
        <v>0</v>
      </c>
      <c r="J11" s="1">
        <f>Input!J11</f>
        <v>0</v>
      </c>
      <c r="K11" s="1">
        <f>Input!K11</f>
        <v>0</v>
      </c>
      <c r="L11" s="1">
        <f>Input!L11</f>
        <v>0</v>
      </c>
      <c r="M11" s="1" t="str">
        <f>Input!M11</f>
        <v>IMF, Recent Economic Developments 1983, p. 52 (Data on components are taken from Table 29 p. 73)</v>
      </c>
      <c r="N11" s="1">
        <f>Input!N11</f>
        <v>0</v>
      </c>
    </row>
    <row r="12" spans="1:14" x14ac:dyDescent="0.2">
      <c r="A12" s="22" t="str">
        <f>Input!A12</f>
        <v>IRL</v>
      </c>
      <c r="B12" s="1">
        <f>Input!B12</f>
        <v>1982</v>
      </c>
      <c r="C12" s="1" t="str">
        <f>Input!C12</f>
        <v>SAL</v>
      </c>
      <c r="D12" s="1" t="str">
        <f>IF(OR(Input!D12="Personal Income Tax",Input!D12="Corporate Tax",Input!D12="NYC CvsP",Input!D74="Property Tax Private",Input!D12="Property Tax Corporate",Input!D12="Property Tax NYC"),"Direct Taxes",IF(Input!D12="Goods and Services","Indirect Taxes",IF(OR(Input!D12="Salaries",Input!D12="Consumption",Input!D12="Investment"),"Government Consumption and Investments",Input!D12)))</f>
        <v>Government Consumption and Investments</v>
      </c>
      <c r="E12" s="1" t="str">
        <f>IF(OR(Input!D12="Personal Income Tax",Input!D12="Corporate Tax",Input!D12="NYC CvsP",Input!D12="Property Tax Private",Input!D12="Property Tax Corporate",Input!D12="Property Tax NYC",Input!D12="Goods and Services",Input!D12="Other Tax",Input!D12="NYC Tax"),"Taxes","Spending")</f>
        <v>Spending</v>
      </c>
      <c r="F12" s="3" t="str">
        <f>Input!E12</f>
        <v xml:space="preserve">Embargo on the filling of vacancies in the public service </v>
      </c>
      <c r="G12" s="1">
        <f>Input!G12</f>
        <v>2.5000000000000001E-2</v>
      </c>
      <c r="H12" s="1">
        <f>Input!H12</f>
        <v>0</v>
      </c>
      <c r="I12" s="1">
        <f>Input!I12</f>
        <v>0</v>
      </c>
      <c r="J12" s="1">
        <f>Input!J12</f>
        <v>0</v>
      </c>
      <c r="K12" s="1">
        <f>Input!K12</f>
        <v>0</v>
      </c>
      <c r="L12" s="1">
        <f>Input!L12</f>
        <v>0</v>
      </c>
      <c r="M12" s="1" t="str">
        <f>Input!M12</f>
        <v>IMF, Recent Economic Developments 1983, p. 52 (Data on components are taken from Table 29 p. 73)</v>
      </c>
      <c r="N12" s="1">
        <f>Input!N12</f>
        <v>0</v>
      </c>
    </row>
    <row r="13" spans="1:14" x14ac:dyDescent="0.2">
      <c r="A13" s="22" t="str">
        <f>Input!A13</f>
        <v>IRL</v>
      </c>
      <c r="B13" s="1">
        <f>Input!B13</f>
        <v>1982</v>
      </c>
      <c r="C13" s="1" t="str">
        <f>Input!C13</f>
        <v>OTHSS</v>
      </c>
      <c r="D13" s="1" t="str">
        <f>IF(OR(Input!D13="Personal Income Tax",Input!D13="Corporate Tax",Input!D13="NYC CvsP",Input!D75="Property Tax Private",Input!D13="Property Tax Corporate",Input!D13="Property Tax NYC"),"Direct Taxes",IF(Input!D13="Goods and Services","Indirect Taxes",IF(OR(Input!D13="Salaries",Input!D13="Consumption",Input!D13="Investment"),"Government Consumption and Investments",Input!D13)))</f>
        <v>Transfers</v>
      </c>
      <c r="E13" s="1" t="str">
        <f>IF(OR(Input!D13="Personal Income Tax",Input!D13="Corporate Tax",Input!D13="NYC CvsP",Input!D13="Property Tax Private",Input!D13="Property Tax Corporate",Input!D13="Property Tax NYC",Input!D13="Goods and Services",Input!D13="Other Tax",Input!D13="NYC Tax"),"Taxes","Spending")</f>
        <v>Spending</v>
      </c>
      <c r="F13" s="3" t="str">
        <f>Input!E13</f>
        <v>Reduced food subsidies</v>
      </c>
      <c r="G13" s="1">
        <f>Input!G13</f>
        <v>1.32E-2</v>
      </c>
      <c r="H13" s="1">
        <f>Input!H13</f>
        <v>0</v>
      </c>
      <c r="I13" s="1">
        <f>Input!I13</f>
        <v>0</v>
      </c>
      <c r="J13" s="1">
        <f>Input!J13</f>
        <v>0</v>
      </c>
      <c r="K13" s="1">
        <f>Input!K13</f>
        <v>0</v>
      </c>
      <c r="L13" s="1">
        <f>Input!L13</f>
        <v>0</v>
      </c>
      <c r="M13" s="1" t="str">
        <f>Input!M13</f>
        <v>IMF, Recent Economic Developments 1983, p. 52 (Data on components are taken from Table 29 p. 73)</v>
      </c>
      <c r="N13" s="1">
        <f>Input!N13</f>
        <v>0</v>
      </c>
    </row>
    <row r="14" spans="1:14" x14ac:dyDescent="0.2">
      <c r="A14" s="22" t="str">
        <f>Input!A14</f>
        <v>IRL</v>
      </c>
      <c r="B14" s="1">
        <f>Input!B14</f>
        <v>1983</v>
      </c>
      <c r="C14" s="1" t="str">
        <f>Input!C14</f>
        <v>PIDT</v>
      </c>
      <c r="D14" s="1" t="str">
        <f>IF(OR(Input!D14="Personal Income Tax",Input!D14="Corporate Tax",Input!D14="NYC CvsP",Input!D76="Property Tax Private",Input!D14="Property Tax Corporate",Input!D14="Property Tax NYC"),"Direct Taxes",IF(Input!D14="Goods and Services","Indirect Taxes",IF(OR(Input!D14="Salaries",Input!D14="Consumption",Input!D14="Investment"),"Government Consumption and Investments",Input!D14)))</f>
        <v>Direct Taxes</v>
      </c>
      <c r="E14" s="1" t="str">
        <f>IF(OR(Input!D14="Personal Income Tax",Input!D14="Corporate Tax",Input!D14="NYC CvsP",Input!D14="Property Tax Private",Input!D14="Property Tax Corporate",Input!D14="Property Tax NYC",Input!D14="Goods and Services",Input!D14="Other Tax",Input!D14="NYC Tax"),"Taxes","Spending")</f>
        <v>Taxes</v>
      </c>
      <c r="F14" s="3" t="str">
        <f>Input!E14</f>
        <v>Personal income taxation</v>
      </c>
      <c r="G14" s="1">
        <f>Input!G14</f>
        <v>1.4E-2</v>
      </c>
      <c r="H14" s="1">
        <f>Input!H14</f>
        <v>0</v>
      </c>
      <c r="I14" s="1">
        <f>Input!I14</f>
        <v>0</v>
      </c>
      <c r="J14" s="1">
        <f>Input!J14</f>
        <v>0</v>
      </c>
      <c r="K14" s="1">
        <f>Input!K14</f>
        <v>0</v>
      </c>
      <c r="L14" s="1">
        <f>Input!L14</f>
        <v>0</v>
      </c>
      <c r="M14" s="1" t="str">
        <f>Input!M14</f>
        <v>IMF, Recent Economic Developments 1983, Table 29, p. 73</v>
      </c>
      <c r="N14" s="1">
        <f>Input!N14</f>
        <v>0</v>
      </c>
    </row>
    <row r="15" spans="1:14" x14ac:dyDescent="0.2">
      <c r="A15" s="22" t="str">
        <f>Input!A15</f>
        <v>IRL</v>
      </c>
      <c r="B15" s="1">
        <f>Input!B15</f>
        <v>1983</v>
      </c>
      <c r="C15" s="1" t="str">
        <f>Input!C15</f>
        <v>CDT</v>
      </c>
      <c r="D15" s="1" t="str">
        <f>IF(OR(Input!D15="Personal Income Tax",Input!D15="Corporate Tax",Input!D15="NYC CvsP",Input!D77="Property Tax Private",Input!D15="Property Tax Corporate",Input!D15="Property Tax NYC"),"Direct Taxes",IF(Input!D15="Goods and Services","Indirect Taxes",IF(OR(Input!D15="Salaries",Input!D15="Consumption",Input!D15="Investment"),"Government Consumption and Investments",Input!D15)))</f>
        <v>Direct Taxes</v>
      </c>
      <c r="E15" s="1" t="str">
        <f>IF(OR(Input!D15="Personal Income Tax",Input!D15="Corporate Tax",Input!D15="NYC CvsP",Input!D15="Property Tax Private",Input!D15="Property Tax Corporate",Input!D15="Property Tax NYC",Input!D15="Goods and Services",Input!D15="Other Tax",Input!D15="NYC Tax"),"Taxes","Spending")</f>
        <v>Taxes</v>
      </c>
      <c r="F15" s="3" t="str">
        <f>Input!E15</f>
        <v>Special levy on banks</v>
      </c>
      <c r="G15" s="1">
        <f>Input!G15</f>
        <v>2.5000000000000001E-2</v>
      </c>
      <c r="H15" s="1">
        <f>Input!H15</f>
        <v>0</v>
      </c>
      <c r="I15" s="1">
        <f>Input!I15</f>
        <v>0</v>
      </c>
      <c r="J15" s="1">
        <f>Input!J15</f>
        <v>0</v>
      </c>
      <c r="K15" s="1">
        <f>Input!K15</f>
        <v>0</v>
      </c>
      <c r="L15" s="1">
        <f>Input!L15</f>
        <v>0</v>
      </c>
      <c r="M15" s="1" t="str">
        <f>Input!M15</f>
        <v>IMF, Recent Economic Developments 1983, Table 29, p. 73</v>
      </c>
      <c r="N15" s="1">
        <f>Input!N15</f>
        <v>0</v>
      </c>
    </row>
    <row r="16" spans="1:14" x14ac:dyDescent="0.2">
      <c r="A16" s="22" t="str">
        <f>Input!A16</f>
        <v>IRL</v>
      </c>
      <c r="B16" s="1">
        <f>Input!B16</f>
        <v>1983</v>
      </c>
      <c r="C16" s="1" t="str">
        <f>Input!C16</f>
        <v>CDT</v>
      </c>
      <c r="D16" s="1" t="str">
        <f>IF(OR(Input!D16="Personal Income Tax",Input!D16="Corporate Tax",Input!D16="NYC CvsP",Input!D78="Property Tax Private",Input!D16="Property Tax Corporate",Input!D16="Property Tax NYC"),"Direct Taxes",IF(Input!D16="Goods and Services","Indirect Taxes",IF(OR(Input!D16="Salaries",Input!D16="Consumption",Input!D16="Investment"),"Government Consumption and Investments",Input!D16)))</f>
        <v>Direct Taxes</v>
      </c>
      <c r="E16" s="1" t="str">
        <f>IF(OR(Input!D16="Personal Income Tax",Input!D16="Corporate Tax",Input!D16="NYC CvsP",Input!D16="Property Tax Private",Input!D16="Property Tax Corporate",Input!D16="Property Tax NYC",Input!D16="Goods and Services",Input!D16="Other Tax",Input!D16="NYC Tax"),"Taxes","Spending")</f>
        <v>Taxes</v>
      </c>
      <c r="F16" s="3" t="str">
        <f>Input!E16</f>
        <v>Stock relief, corporate taxes</v>
      </c>
      <c r="G16" s="1">
        <f>Input!G16</f>
        <v>-1E-3</v>
      </c>
      <c r="H16" s="1">
        <f>Input!H16</f>
        <v>0</v>
      </c>
      <c r="I16" s="1">
        <f>Input!I16</f>
        <v>0</v>
      </c>
      <c r="J16" s="1">
        <f>Input!J16</f>
        <v>0</v>
      </c>
      <c r="K16" s="1">
        <f>Input!K16</f>
        <v>0</v>
      </c>
      <c r="L16" s="1">
        <f>Input!L16</f>
        <v>0</v>
      </c>
      <c r="M16" s="1" t="str">
        <f>Input!M16</f>
        <v>IMF, Recent Economic Developments 1983, Table 29, p. 73</v>
      </c>
      <c r="N16" s="1">
        <f>Input!N16</f>
        <v>0</v>
      </c>
    </row>
    <row r="17" spans="1:14" x14ac:dyDescent="0.2">
      <c r="A17" s="22" t="str">
        <f>Input!A17</f>
        <v>IRL</v>
      </c>
      <c r="B17" s="1">
        <f>Input!B17</f>
        <v>1983</v>
      </c>
      <c r="C17" s="1" t="str">
        <f>Input!C17</f>
        <v>PROPNYC</v>
      </c>
      <c r="D17" s="1" t="str">
        <f>IF(OR(Input!D17="Personal Income Tax",Input!D17="Corporate Tax",Input!D17="NYC CvsP",Input!D79="Property Tax Private",Input!D17="Property Tax Corporate",Input!D17="Property Tax NYC"),"Direct Taxes",IF(Input!D17="Goods and Services","Indirect Taxes",IF(OR(Input!D17="Salaries",Input!D17="Consumption",Input!D17="Investment"),"Government Consumption and Investments",Input!D17)))</f>
        <v>Direct Taxes</v>
      </c>
      <c r="E17" s="1" t="str">
        <f>IF(OR(Input!D17="Personal Income Tax",Input!D17="Corporate Tax",Input!D17="NYC CvsP",Input!D17="Property Tax Private",Input!D17="Property Tax Corporate",Input!D17="Property Tax NYC",Input!D17="Goods and Services",Input!D17="Other Tax",Input!D17="NYC Tax"),"Taxes","Spending")</f>
        <v>Taxes</v>
      </c>
      <c r="F17" s="3" t="str">
        <f>Input!E17</f>
        <v>Property tax</v>
      </c>
      <c r="G17" s="1">
        <f>Input!G17</f>
        <v>0.03</v>
      </c>
      <c r="H17" s="1">
        <f>Input!H17</f>
        <v>0</v>
      </c>
      <c r="I17" s="1">
        <f>Input!I17</f>
        <v>0</v>
      </c>
      <c r="J17" s="1">
        <f>Input!J17</f>
        <v>0</v>
      </c>
      <c r="K17" s="1">
        <f>Input!K17</f>
        <v>0</v>
      </c>
      <c r="L17" s="1">
        <f>Input!L17</f>
        <v>0</v>
      </c>
      <c r="M17" s="1" t="str">
        <f>Input!M17</f>
        <v>IMF, Recent Economic Developments 1983, Table 29, p. 73</v>
      </c>
      <c r="N17" s="1">
        <f>Input!N17</f>
        <v>0</v>
      </c>
    </row>
    <row r="18" spans="1:14" x14ac:dyDescent="0.2">
      <c r="A18" s="22" t="str">
        <f>Input!A18</f>
        <v>IRL</v>
      </c>
      <c r="B18" s="1">
        <f>Input!B18</f>
        <v>1983</v>
      </c>
      <c r="C18" s="1" t="str">
        <f>Input!C18</f>
        <v>INDT</v>
      </c>
      <c r="D18" s="1" t="str">
        <f>IF(OR(Input!D18="Personal Income Tax",Input!D18="Corporate Tax",Input!D18="NYC CvsP",Input!D80="Property Tax Private",Input!D18="Property Tax Corporate",Input!D18="Property Tax NYC"),"Direct Taxes",IF(Input!D18="Goods and Services","Indirect Taxes",IF(OR(Input!D18="Salaries",Input!D18="Consumption",Input!D18="Investment"),"Government Consumption and Investments",Input!D18)))</f>
        <v>Indirect Taxes</v>
      </c>
      <c r="E18" s="1" t="str">
        <f>IF(OR(Input!D18="Personal Income Tax",Input!D18="Corporate Tax",Input!D18="NYC CvsP",Input!D18="Property Tax Private",Input!D18="Property Tax Corporate",Input!D18="Property Tax NYC",Input!D18="Goods and Services",Input!D18="Other Tax",Input!D18="NYC Tax"),"Taxes","Spending")</f>
        <v>Taxes</v>
      </c>
      <c r="F18" s="3" t="str">
        <f>Input!E18</f>
        <v>Tobacco, alcohol and table waters</v>
      </c>
      <c r="G18" s="1">
        <f>Input!G18</f>
        <v>7.0699999999999999E-2</v>
      </c>
      <c r="H18" s="1">
        <f>Input!H18</f>
        <v>0</v>
      </c>
      <c r="I18" s="1">
        <f>Input!I18</f>
        <v>0</v>
      </c>
      <c r="J18" s="1">
        <f>Input!J18</f>
        <v>0</v>
      </c>
      <c r="K18" s="1">
        <f>Input!K18</f>
        <v>0</v>
      </c>
      <c r="L18" s="1">
        <f>Input!L18</f>
        <v>0</v>
      </c>
      <c r="M18" s="1" t="str">
        <f>Input!M18</f>
        <v>IMF, Recent Economic Developments 1983, Table 29, p. 73</v>
      </c>
      <c r="N18" s="1">
        <f>Input!N18</f>
        <v>0</v>
      </c>
    </row>
    <row r="19" spans="1:14" x14ac:dyDescent="0.2">
      <c r="A19" s="22" t="str">
        <f>Input!A19</f>
        <v>IRL</v>
      </c>
      <c r="B19" s="1">
        <f>Input!B19</f>
        <v>1983</v>
      </c>
      <c r="C19" s="1" t="str">
        <f>Input!C19</f>
        <v>INDT</v>
      </c>
      <c r="D19" s="1" t="str">
        <f>IF(OR(Input!D19="Personal Income Tax",Input!D19="Corporate Tax",Input!D19="NYC CvsP",Input!D81="Property Tax Private",Input!D19="Property Tax Corporate",Input!D19="Property Tax NYC"),"Direct Taxes",IF(Input!D19="Goods and Services","Indirect Taxes",IF(OR(Input!D19="Salaries",Input!D19="Consumption",Input!D19="Investment"),"Government Consumption and Investments",Input!D19)))</f>
        <v>Indirect Taxes</v>
      </c>
      <c r="E19" s="1" t="str">
        <f>IF(OR(Input!D19="Personal Income Tax",Input!D19="Corporate Tax",Input!D19="NYC CvsP",Input!D19="Property Tax Private",Input!D19="Property Tax Corporate",Input!D19="Property Tax NYC",Input!D19="Goods and Services",Input!D19="Other Tax",Input!D19="NYC Tax"),"Taxes","Spending")</f>
        <v>Taxes</v>
      </c>
      <c r="F19" s="3" t="str">
        <f>Input!E19</f>
        <v>Hydrocarbon oils</v>
      </c>
      <c r="G19" s="1">
        <f>Input!G19</f>
        <v>6.5700000000000008E-2</v>
      </c>
      <c r="H19" s="1">
        <f>Input!H19</f>
        <v>0</v>
      </c>
      <c r="I19" s="1">
        <f>Input!I19</f>
        <v>0</v>
      </c>
      <c r="J19" s="1">
        <f>Input!J19</f>
        <v>0</v>
      </c>
      <c r="K19" s="1">
        <f>Input!K19</f>
        <v>0</v>
      </c>
      <c r="L19" s="1">
        <f>Input!L19</f>
        <v>0</v>
      </c>
      <c r="M19" s="1" t="str">
        <f>Input!M19</f>
        <v>IMF, Recent Economic Developments 1983, Table 29, p. 73</v>
      </c>
      <c r="N19" s="1">
        <f>Input!N19</f>
        <v>0</v>
      </c>
    </row>
    <row r="20" spans="1:14" x14ac:dyDescent="0.2">
      <c r="A20" s="22" t="str">
        <f>Input!A20</f>
        <v>IRL</v>
      </c>
      <c r="B20" s="1">
        <f>Input!B20</f>
        <v>1983</v>
      </c>
      <c r="C20" s="1" t="str">
        <f>Input!C20</f>
        <v>INDT</v>
      </c>
      <c r="D20" s="1" t="str">
        <f>IF(OR(Input!D20="Personal Income Tax",Input!D20="Corporate Tax",Input!D20="NYC CvsP",Input!D82="Property Tax Private",Input!D20="Property Tax Corporate",Input!D20="Property Tax NYC"),"Direct Taxes",IF(Input!D20="Goods and Services","Indirect Taxes",IF(OR(Input!D20="Salaries",Input!D20="Consumption",Input!D20="Investment"),"Government Consumption and Investments",Input!D20)))</f>
        <v>Indirect Taxes</v>
      </c>
      <c r="E20" s="1" t="str">
        <f>IF(OR(Input!D20="Personal Income Tax",Input!D20="Corporate Tax",Input!D20="NYC CvsP",Input!D20="Property Tax Private",Input!D20="Property Tax Corporate",Input!D20="Property Tax NYC",Input!D20="Goods and Services",Input!D20="Other Tax",Input!D20="NYC Tax"),"Taxes","Spending")</f>
        <v>Taxes</v>
      </c>
      <c r="F20" s="3" t="str">
        <f>Input!E20</f>
        <v>Motor vehicles and road tax</v>
      </c>
      <c r="G20" s="1">
        <f>Input!G20</f>
        <v>1.6E-2</v>
      </c>
      <c r="H20" s="1">
        <f>Input!H20</f>
        <v>0</v>
      </c>
      <c r="I20" s="1">
        <f>Input!I20</f>
        <v>0</v>
      </c>
      <c r="J20" s="1">
        <f>Input!J20</f>
        <v>0</v>
      </c>
      <c r="K20" s="1">
        <f>Input!K20</f>
        <v>0</v>
      </c>
      <c r="L20" s="1">
        <f>Input!L20</f>
        <v>0</v>
      </c>
      <c r="M20" s="1" t="str">
        <f>Input!M20</f>
        <v>IMF, Recent Economic Developments 1983, Table 29, p. 73</v>
      </c>
      <c r="N20" s="1">
        <f>Input!N20</f>
        <v>0</v>
      </c>
    </row>
    <row r="21" spans="1:14" x14ac:dyDescent="0.2">
      <c r="A21" s="22" t="str">
        <f>Input!A21</f>
        <v>IRL</v>
      </c>
      <c r="B21" s="1">
        <f>Input!B21</f>
        <v>1983</v>
      </c>
      <c r="C21" s="1" t="str">
        <f>Input!C21</f>
        <v>INDT</v>
      </c>
      <c r="D21" s="1" t="str">
        <f>IF(OR(Input!D21="Personal Income Tax",Input!D21="Corporate Tax",Input!D21="NYC CvsP",Input!D83="Property Tax Private",Input!D21="Property Tax Corporate",Input!D21="Property Tax NYC"),"Direct Taxes",IF(Input!D21="Goods and Services","Indirect Taxes",IF(OR(Input!D21="Salaries",Input!D21="Consumption",Input!D21="Investment"),"Government Consumption and Investments",Input!D21)))</f>
        <v>Indirect Taxes</v>
      </c>
      <c r="E21" s="1" t="str">
        <f>IF(OR(Input!D21="Personal Income Tax",Input!D21="Corporate Tax",Input!D21="NYC CvsP",Input!D21="Property Tax Private",Input!D21="Property Tax Corporate",Input!D21="Property Tax NYC",Input!D21="Goods and Services",Input!D21="Other Tax",Input!D21="NYC Tax"),"Taxes","Spending")</f>
        <v>Taxes</v>
      </c>
      <c r="F21" s="3" t="str">
        <f>Input!E21</f>
        <v>Value added tax</v>
      </c>
      <c r="G21" s="1">
        <f>Input!G21</f>
        <v>0.1191</v>
      </c>
      <c r="H21" s="1">
        <f>Input!H21</f>
        <v>0</v>
      </c>
      <c r="I21" s="1">
        <f>Input!I21</f>
        <v>0</v>
      </c>
      <c r="J21" s="1">
        <f>Input!J21</f>
        <v>0</v>
      </c>
      <c r="K21" s="1">
        <f>Input!K21</f>
        <v>0</v>
      </c>
      <c r="L21" s="1">
        <f>Input!L21</f>
        <v>0</v>
      </c>
      <c r="M21" s="1" t="str">
        <f>Input!M21</f>
        <v>IMF, Recent Economic Developments 1983, Table 29, p. 73</v>
      </c>
      <c r="N21" s="1">
        <f>Input!N21</f>
        <v>0</v>
      </c>
    </row>
    <row r="22" spans="1:14" x14ac:dyDescent="0.2">
      <c r="A22" s="22" t="str">
        <f>Input!A22</f>
        <v>IRL</v>
      </c>
      <c r="B22" s="1">
        <f>Input!B22</f>
        <v>1983</v>
      </c>
      <c r="C22" s="1" t="str">
        <f>Input!C22</f>
        <v>INDT</v>
      </c>
      <c r="D22" s="1" t="str">
        <f>IF(OR(Input!D22="Personal Income Tax",Input!D22="Corporate Tax",Input!D22="NYC CvsP",Input!D84="Property Tax Private",Input!D22="Property Tax Corporate",Input!D22="Property Tax NYC"),"Direct Taxes",IF(Input!D22="Goods and Services","Indirect Taxes",IF(OR(Input!D22="Salaries",Input!D22="Consumption",Input!D22="Investment"),"Government Consumption and Investments",Input!D22)))</f>
        <v>Indirect Taxes</v>
      </c>
      <c r="E22" s="1" t="str">
        <f>IF(OR(Input!D22="Personal Income Tax",Input!D22="Corporate Tax",Input!D22="NYC CvsP",Input!D22="Property Tax Private",Input!D22="Property Tax Corporate",Input!D22="Property Tax NYC",Input!D22="Goods and Services",Input!D22="Other Tax",Input!D22="NYC Tax"),"Taxes","Spending")</f>
        <v>Taxes</v>
      </c>
      <c r="F22" s="3" t="str">
        <f>Input!E22</f>
        <v>Other indirect tax</v>
      </c>
      <c r="G22" s="1">
        <f>Input!G22</f>
        <v>1.1900000000000001E-2</v>
      </c>
      <c r="H22" s="1">
        <f>Input!H22</f>
        <v>0</v>
      </c>
      <c r="I22" s="1">
        <f>Input!I22</f>
        <v>0</v>
      </c>
      <c r="J22" s="1">
        <f>Input!J22</f>
        <v>0</v>
      </c>
      <c r="K22" s="1">
        <f>Input!K22</f>
        <v>0</v>
      </c>
      <c r="L22" s="1">
        <f>Input!L22</f>
        <v>0</v>
      </c>
      <c r="M22" s="1" t="str">
        <f>Input!M22</f>
        <v>IMF, Recent Economic Developments 1983, Table 29, p. 73</v>
      </c>
      <c r="N22" s="1">
        <f>Input!N22</f>
        <v>0</v>
      </c>
    </row>
    <row r="23" spans="1:14" x14ac:dyDescent="0.2">
      <c r="A23" s="22" t="str">
        <f>Input!A23</f>
        <v>IRL</v>
      </c>
      <c r="B23" s="1">
        <f>Input!B23</f>
        <v>1983</v>
      </c>
      <c r="C23" s="1" t="str">
        <f>Input!C23</f>
        <v>INDT</v>
      </c>
      <c r="D23" s="1" t="str">
        <f>IF(OR(Input!D23="Personal Income Tax",Input!D23="Corporate Tax",Input!D23="NYC CvsP",Input!D85="Property Tax Private",Input!D23="Property Tax Corporate",Input!D23="Property Tax NYC"),"Direct Taxes",IF(Input!D23="Goods and Services","Indirect Taxes",IF(OR(Input!D23="Salaries",Input!D23="Consumption",Input!D23="Investment"),"Government Consumption and Investments",Input!D23)))</f>
        <v>Indirect Taxes</v>
      </c>
      <c r="E23" s="1" t="str">
        <f>IF(OR(Input!D23="Personal Income Tax",Input!D23="Corporate Tax",Input!D23="NYC CvsP",Input!D23="Property Tax Private",Input!D23="Property Tax Corporate",Input!D23="Property Tax NYC",Input!D23="Goods and Services",Input!D23="Other Tax",Input!D23="NYC Tax"),"Taxes","Spending")</f>
        <v>Taxes</v>
      </c>
      <c r="F23" s="3" t="str">
        <f>Input!E23</f>
        <v>Postal and communication charges</v>
      </c>
      <c r="G23" s="1">
        <f>Input!G23</f>
        <v>2.3E-2</v>
      </c>
      <c r="H23" s="1">
        <f>Input!H23</f>
        <v>0</v>
      </c>
      <c r="I23" s="1">
        <f>Input!I23</f>
        <v>0</v>
      </c>
      <c r="J23" s="1">
        <f>Input!J23</f>
        <v>0</v>
      </c>
      <c r="K23" s="1">
        <f>Input!K23</f>
        <v>0</v>
      </c>
      <c r="L23" s="1">
        <f>Input!L23</f>
        <v>0</v>
      </c>
      <c r="M23" s="1" t="str">
        <f>Input!M23</f>
        <v>IMF, Recent Economic Developments 1983, Table 29, p. 73</v>
      </c>
      <c r="N23" s="1">
        <f>Input!N23</f>
        <v>0</v>
      </c>
    </row>
    <row r="24" spans="1:14" x14ac:dyDescent="0.2">
      <c r="A24" s="22" t="str">
        <f>Input!A24</f>
        <v>IRL</v>
      </c>
      <c r="B24" s="1">
        <f>Input!B24</f>
        <v>1983</v>
      </c>
      <c r="C24" s="1" t="str">
        <f>Input!C24</f>
        <v>OTHTX</v>
      </c>
      <c r="D24" s="1" t="str">
        <f>IF(OR(Input!D24="Personal Income Tax",Input!D24="Corporate Tax",Input!D24="NYC CvsP",Input!D86="Property Tax Private",Input!D24="Property Tax Corporate",Input!D24="Property Tax NYC"),"Direct Taxes",IF(Input!D24="Goods and Services","Indirect Taxes",IF(OR(Input!D24="Salaries",Input!D24="Consumption",Input!D24="Investment"),"Government Consumption and Investments",Input!D24)))</f>
        <v>Other Tax</v>
      </c>
      <c r="E24" s="1" t="str">
        <f>IF(OR(Input!D24="Personal Income Tax",Input!D24="Corporate Tax",Input!D24="NYC CvsP",Input!D24="Property Tax Private",Input!D24="Property Tax Corporate",Input!D24="Property Tax NYC",Input!D24="Goods and Services",Input!D24="Other Tax",Input!D24="NYC Tax"),"Taxes","Spending")</f>
        <v>Taxes</v>
      </c>
      <c r="F24" s="3" t="str">
        <f>Input!E24</f>
        <v>Other revenues</v>
      </c>
      <c r="G24" s="1">
        <f>Input!G24</f>
        <v>2.1000000000000001E-2</v>
      </c>
      <c r="H24" s="1">
        <f>Input!H24</f>
        <v>0</v>
      </c>
      <c r="I24" s="1">
        <f>Input!I24</f>
        <v>0</v>
      </c>
      <c r="J24" s="1">
        <f>Input!J24</f>
        <v>0</v>
      </c>
      <c r="K24" s="1">
        <f>Input!K24</f>
        <v>0</v>
      </c>
      <c r="L24" s="1">
        <f>Input!L24</f>
        <v>0</v>
      </c>
      <c r="M24" s="1" t="str">
        <f>Input!M24</f>
        <v>IMF, Recent Economic Developments 1983, Table 29, p. 73</v>
      </c>
      <c r="N24" s="1">
        <f>Input!N24</f>
        <v>0</v>
      </c>
    </row>
    <row r="25" spans="1:14" x14ac:dyDescent="0.2">
      <c r="A25" s="22" t="str">
        <f>Input!A25</f>
        <v>IRL</v>
      </c>
      <c r="B25" s="1">
        <f>Input!B25</f>
        <v>1983</v>
      </c>
      <c r="C25" s="1" t="str">
        <f>Input!C25</f>
        <v>SAL</v>
      </c>
      <c r="D25" s="1" t="str">
        <f>IF(OR(Input!D25="Personal Income Tax",Input!D25="Corporate Tax",Input!D25="NYC CvsP",Input!D87="Property Tax Private",Input!D25="Property Tax Corporate",Input!D25="Property Tax NYC"),"Direct Taxes",IF(Input!D25="Goods and Services","Indirect Taxes",IF(OR(Input!D25="Salaries",Input!D25="Consumption",Input!D25="Investment"),"Government Consumption and Investments",Input!D25)))</f>
        <v>Government Consumption and Investments</v>
      </c>
      <c r="E25" s="1" t="str">
        <f>IF(OR(Input!D25="Personal Income Tax",Input!D25="Corporate Tax",Input!D25="NYC CvsP",Input!D25="Property Tax Private",Input!D25="Property Tax Corporate",Input!D25="Property Tax NYC",Input!D25="Goods and Services",Input!D25="Other Tax",Input!D25="NYC Tax"),"Taxes","Spending")</f>
        <v>Spending</v>
      </c>
      <c r="F25" s="3" t="str">
        <f>Input!E25</f>
        <v xml:space="preserve">Embargo on the filling of vacancies in the public service </v>
      </c>
      <c r="G25" s="1">
        <f>Input!G25</f>
        <v>0.01</v>
      </c>
      <c r="H25" s="1">
        <f>Input!H25</f>
        <v>0</v>
      </c>
      <c r="I25" s="1">
        <f>Input!I25</f>
        <v>0</v>
      </c>
      <c r="J25" s="1">
        <f>Input!J25</f>
        <v>0</v>
      </c>
      <c r="K25" s="1">
        <f>Input!K25</f>
        <v>0</v>
      </c>
      <c r="L25" s="1">
        <f>Input!L25</f>
        <v>0</v>
      </c>
      <c r="M25" s="1" t="str">
        <f>Input!M25</f>
        <v>IMF, Recent Economic Developments 1983, Table 29, p. 73</v>
      </c>
      <c r="N25" s="1">
        <f>Input!N25</f>
        <v>0</v>
      </c>
    </row>
    <row r="26" spans="1:14" x14ac:dyDescent="0.2">
      <c r="A26" s="22" t="str">
        <f>Input!A26</f>
        <v>IRL</v>
      </c>
      <c r="B26" s="1">
        <f>Input!B26</f>
        <v>1984</v>
      </c>
      <c r="C26" s="1" t="str">
        <f>Input!C26</f>
        <v>PIDT</v>
      </c>
      <c r="D26" s="1" t="str">
        <f>IF(OR(Input!D26="Personal Income Tax",Input!D26="Corporate Tax",Input!D26="NYC CvsP",Input!D88="Property Tax Private",Input!D26="Property Tax Corporate",Input!D26="Property Tax NYC"),"Direct Taxes",IF(Input!D26="Goods and Services","Indirect Taxes",IF(OR(Input!D26="Salaries",Input!D26="Consumption",Input!D26="Investment"),"Government Consumption and Investments",Input!D26)))</f>
        <v>Direct Taxes</v>
      </c>
      <c r="E26" s="1" t="str">
        <f>IF(OR(Input!D26="Personal Income Tax",Input!D26="Corporate Tax",Input!D26="NYC CvsP",Input!D26="Property Tax Private",Input!D26="Property Tax Corporate",Input!D26="Property Tax NYC",Input!D26="Goods and Services",Input!D26="Other Tax",Input!D26="NYC Tax"),"Taxes","Spending")</f>
        <v>Taxes</v>
      </c>
      <c r="F26" s="3" t="str">
        <f>Input!E26</f>
        <v>Personal income taxation, mainly exemptions</v>
      </c>
      <c r="G26" s="1">
        <f>Input!G26</f>
        <v>-4.0799999999999996E-2</v>
      </c>
      <c r="H26" s="1">
        <f>Input!H26</f>
        <v>0</v>
      </c>
      <c r="I26" s="1">
        <f>Input!I26</f>
        <v>0</v>
      </c>
      <c r="J26" s="1">
        <f>Input!J26</f>
        <v>0</v>
      </c>
      <c r="K26" s="1">
        <f>Input!K26</f>
        <v>0</v>
      </c>
      <c r="L26" s="1">
        <f>Input!L26</f>
        <v>0</v>
      </c>
      <c r="M26" s="1" t="str">
        <f>Input!M26</f>
        <v>IMF, Recent Economic Developments 1983, Table 27, p.65</v>
      </c>
      <c r="N26" s="1">
        <f>Input!N26</f>
        <v>0</v>
      </c>
    </row>
    <row r="27" spans="1:14" x14ac:dyDescent="0.2">
      <c r="A27" s="22" t="str">
        <f>Input!A27</f>
        <v>IRL</v>
      </c>
      <c r="B27" s="1">
        <f>Input!B27</f>
        <v>1984</v>
      </c>
      <c r="C27" s="1" t="str">
        <f>Input!C27</f>
        <v>CDT</v>
      </c>
      <c r="D27" s="1" t="str">
        <f>IF(OR(Input!D27="Personal Income Tax",Input!D27="Corporate Tax",Input!D27="NYC CvsP",Input!D89="Property Tax Private",Input!D27="Property Tax Corporate",Input!D27="Property Tax NYC"),"Direct Taxes",IF(Input!D27="Goods and Services","Indirect Taxes",IF(OR(Input!D27="Salaries",Input!D27="Consumption",Input!D27="Investment"),"Government Consumption and Investments",Input!D27)))</f>
        <v>Direct Taxes</v>
      </c>
      <c r="E27" s="1" t="str">
        <f>IF(OR(Input!D27="Personal Income Tax",Input!D27="Corporate Tax",Input!D27="NYC CvsP",Input!D27="Property Tax Private",Input!D27="Property Tax Corporate",Input!D27="Property Tax NYC",Input!D27="Goods and Services",Input!D27="Other Tax",Input!D27="NYC Tax"),"Taxes","Spending")</f>
        <v>Taxes</v>
      </c>
      <c r="F27" s="3" t="str">
        <f>Input!E27</f>
        <v>Stock relief, corporate taxes</v>
      </c>
      <c r="G27" s="1">
        <f>Input!G27</f>
        <v>-3.0000000000000001E-3</v>
      </c>
      <c r="H27" s="1">
        <f>Input!H27</f>
        <v>0</v>
      </c>
      <c r="I27" s="1">
        <f>Input!I27</f>
        <v>0</v>
      </c>
      <c r="J27" s="1">
        <f>Input!J27</f>
        <v>0</v>
      </c>
      <c r="K27" s="1">
        <f>Input!K27</f>
        <v>0</v>
      </c>
      <c r="L27" s="1">
        <f>Input!L27</f>
        <v>0</v>
      </c>
      <c r="M27" s="1" t="str">
        <f>Input!M27</f>
        <v>IMF, Recent Economic Developments 1983, Table 27, p.65</v>
      </c>
      <c r="N27" s="1">
        <f>Input!N27</f>
        <v>0</v>
      </c>
    </row>
    <row r="28" spans="1:14" x14ac:dyDescent="0.2">
      <c r="A28" s="22" t="str">
        <f>Input!A28</f>
        <v>IRL</v>
      </c>
      <c r="B28" s="1">
        <f>Input!B28</f>
        <v>1984</v>
      </c>
      <c r="C28" s="1" t="str">
        <f>Input!C28</f>
        <v>CDT</v>
      </c>
      <c r="D28" s="1" t="str">
        <f>IF(OR(Input!D28="Personal Income Tax",Input!D28="Corporate Tax",Input!D28="NYC CvsP",Input!D90="Property Tax Private",Input!D28="Property Tax Corporate",Input!D28="Property Tax NYC"),"Direct Taxes",IF(Input!D28="Goods and Services","Indirect Taxes",IF(OR(Input!D28="Salaries",Input!D28="Consumption",Input!D28="Investment"),"Government Consumption and Investments",Input!D28)))</f>
        <v>Direct Taxes</v>
      </c>
      <c r="E28" s="1" t="str">
        <f>IF(OR(Input!D28="Personal Income Tax",Input!D28="Corporate Tax",Input!D28="NYC CvsP",Input!D28="Property Tax Private",Input!D28="Property Tax Corporate",Input!D28="Property Tax NYC",Input!D28="Goods and Services",Input!D28="Other Tax",Input!D28="NYC Tax"),"Taxes","Spending")</f>
        <v>Taxes</v>
      </c>
      <c r="F28" s="3" t="str">
        <f>Input!E28</f>
        <v>Special levy on banks</v>
      </c>
      <c r="G28" s="1">
        <f>Input!G28</f>
        <v>2.5000000000000001E-2</v>
      </c>
      <c r="H28" s="1">
        <f>Input!H28</f>
        <v>0</v>
      </c>
      <c r="I28" s="1">
        <f>Input!I28</f>
        <v>0</v>
      </c>
      <c r="J28" s="1">
        <f>Input!J28</f>
        <v>0</v>
      </c>
      <c r="K28" s="1">
        <f>Input!K28</f>
        <v>0</v>
      </c>
      <c r="L28" s="1">
        <f>Input!L28</f>
        <v>0</v>
      </c>
      <c r="M28" s="1" t="str">
        <f>Input!M28</f>
        <v>IMF, Recent Economic Developments 1983, Table 27, p.65</v>
      </c>
      <c r="N28" s="1">
        <f>Input!N28</f>
        <v>0</v>
      </c>
    </row>
    <row r="29" spans="1:14" x14ac:dyDescent="0.2">
      <c r="A29" s="22" t="str">
        <f>Input!A29</f>
        <v>IRL</v>
      </c>
      <c r="B29" s="1">
        <f>Input!B29</f>
        <v>1984</v>
      </c>
      <c r="C29" s="1" t="str">
        <f>Input!C29</f>
        <v>INDT</v>
      </c>
      <c r="D29" s="1" t="str">
        <f>IF(OR(Input!D29="Personal Income Tax",Input!D29="Corporate Tax",Input!D29="NYC CvsP",Input!D91="Property Tax Private",Input!D29="Property Tax Corporate",Input!D29="Property Tax NYC"),"Direct Taxes",IF(Input!D29="Goods and Services","Indirect Taxes",IF(OR(Input!D29="Salaries",Input!D29="Consumption",Input!D29="Investment"),"Government Consumption and Investments",Input!D29)))</f>
        <v>Indirect Taxes</v>
      </c>
      <c r="E29" s="1" t="str">
        <f>IF(OR(Input!D29="Personal Income Tax",Input!D29="Corporate Tax",Input!D29="NYC CvsP",Input!D29="Property Tax Private",Input!D29="Property Tax Corporate",Input!D29="Property Tax NYC",Input!D29="Goods and Services",Input!D29="Other Tax",Input!D29="NYC Tax"),"Taxes","Spending")</f>
        <v>Taxes</v>
      </c>
      <c r="F29" s="3" t="str">
        <f>Input!E29</f>
        <v>Tobacco, alcohol and table waters</v>
      </c>
      <c r="G29" s="1">
        <f>Input!G29</f>
        <v>3.1E-2</v>
      </c>
      <c r="H29" s="1">
        <f>Input!H29</f>
        <v>0</v>
      </c>
      <c r="I29" s="1">
        <f>Input!I29</f>
        <v>0</v>
      </c>
      <c r="J29" s="1">
        <f>Input!J29</f>
        <v>0</v>
      </c>
      <c r="K29" s="1">
        <f>Input!K29</f>
        <v>0</v>
      </c>
      <c r="L29" s="1">
        <f>Input!L29</f>
        <v>0</v>
      </c>
      <c r="M29" s="1" t="str">
        <f>Input!M29</f>
        <v>IMF, Recent Economic Developments 1983, Table 27, p.65</v>
      </c>
      <c r="N29" s="1">
        <f>Input!N29</f>
        <v>0</v>
      </c>
    </row>
    <row r="30" spans="1:14" x14ac:dyDescent="0.2">
      <c r="A30" s="22" t="str">
        <f>Input!A30</f>
        <v>IRL</v>
      </c>
      <c r="B30" s="1">
        <f>Input!B30</f>
        <v>1984</v>
      </c>
      <c r="C30" s="1" t="str">
        <f>Input!C30</f>
        <v>INDT</v>
      </c>
      <c r="D30" s="1" t="str">
        <f>IF(OR(Input!D30="Personal Income Tax",Input!D30="Corporate Tax",Input!D30="NYC CvsP",Input!D92="Property Tax Private",Input!D30="Property Tax Corporate",Input!D30="Property Tax NYC"),"Direct Taxes",IF(Input!D30="Goods and Services","Indirect Taxes",IF(OR(Input!D30="Salaries",Input!D30="Consumption",Input!D30="Investment"),"Government Consumption and Investments",Input!D30)))</f>
        <v>Indirect Taxes</v>
      </c>
      <c r="E30" s="1" t="str">
        <f>IF(OR(Input!D30="Personal Income Tax",Input!D30="Corporate Tax",Input!D30="NYC CvsP",Input!D30="Property Tax Private",Input!D30="Property Tax Corporate",Input!D30="Property Tax NYC",Input!D30="Goods and Services",Input!D30="Other Tax",Input!D30="NYC Tax"),"Taxes","Spending")</f>
        <v>Taxes</v>
      </c>
      <c r="F30" s="3" t="str">
        <f>Input!E30</f>
        <v>Hydrocarbon oils</v>
      </c>
      <c r="G30" s="1">
        <f>Input!G30</f>
        <v>1.6300000000000002E-2</v>
      </c>
      <c r="H30" s="1">
        <f>Input!H30</f>
        <v>0</v>
      </c>
      <c r="I30" s="1">
        <f>Input!I30</f>
        <v>0</v>
      </c>
      <c r="J30" s="1">
        <f>Input!J30</f>
        <v>0</v>
      </c>
      <c r="K30" s="1">
        <f>Input!K30</f>
        <v>0</v>
      </c>
      <c r="L30" s="1">
        <f>Input!L30</f>
        <v>0</v>
      </c>
      <c r="M30" s="1" t="str">
        <f>Input!M30</f>
        <v>IMF, Recent Economic Developments 1983, Table 27, p.65</v>
      </c>
      <c r="N30" s="1">
        <f>Input!N30</f>
        <v>0</v>
      </c>
    </row>
    <row r="31" spans="1:14" x14ac:dyDescent="0.2">
      <c r="A31" s="22" t="str">
        <f>Input!A31</f>
        <v>IRL</v>
      </c>
      <c r="B31" s="1">
        <f>Input!B31</f>
        <v>1984</v>
      </c>
      <c r="C31" s="1" t="str">
        <f>Input!C31</f>
        <v>INDT</v>
      </c>
      <c r="D31" s="1" t="str">
        <f>IF(OR(Input!D31="Personal Income Tax",Input!D31="Corporate Tax",Input!D31="NYC CvsP",Input!D93="Property Tax Private",Input!D31="Property Tax Corporate",Input!D31="Property Tax NYC"),"Direct Taxes",IF(Input!D31="Goods and Services","Indirect Taxes",IF(OR(Input!D31="Salaries",Input!D31="Consumption",Input!D31="Investment"),"Government Consumption and Investments",Input!D31)))</f>
        <v>Indirect Taxes</v>
      </c>
      <c r="E31" s="1" t="str">
        <f>IF(OR(Input!D31="Personal Income Tax",Input!D31="Corporate Tax",Input!D31="NYC CvsP",Input!D31="Property Tax Private",Input!D31="Property Tax Corporate",Input!D31="Property Tax NYC",Input!D31="Goods and Services",Input!D31="Other Tax",Input!D31="NYC Tax"),"Taxes","Spending")</f>
        <v>Taxes</v>
      </c>
      <c r="F31" s="3" t="str">
        <f>Input!E31</f>
        <v>Motor vehicles and road tax</v>
      </c>
      <c r="G31" s="1">
        <f>Input!G31</f>
        <v>6.4999999999999997E-3</v>
      </c>
      <c r="H31" s="1">
        <f>Input!H31</f>
        <v>0</v>
      </c>
      <c r="I31" s="1">
        <f>Input!I31</f>
        <v>0</v>
      </c>
      <c r="J31" s="1">
        <f>Input!J31</f>
        <v>0</v>
      </c>
      <c r="K31" s="1">
        <f>Input!K31</f>
        <v>0</v>
      </c>
      <c r="L31" s="1">
        <f>Input!L31</f>
        <v>0</v>
      </c>
      <c r="M31" s="1" t="str">
        <f>Input!M31</f>
        <v>IMF, Recent Economic Developments 1983, Table 27, p.65</v>
      </c>
      <c r="N31" s="1">
        <f>Input!N31</f>
        <v>0</v>
      </c>
    </row>
    <row r="32" spans="1:14" x14ac:dyDescent="0.2">
      <c r="A32" s="22" t="str">
        <f>Input!A32</f>
        <v>IRL</v>
      </c>
      <c r="B32" s="1">
        <f>Input!B32</f>
        <v>1984</v>
      </c>
      <c r="C32" s="1" t="str">
        <f>Input!C32</f>
        <v>INDT</v>
      </c>
      <c r="D32" s="1" t="str">
        <f>IF(OR(Input!D32="Personal Income Tax",Input!D32="Corporate Tax",Input!D32="NYC CvsP",Input!D94="Property Tax Private",Input!D32="Property Tax Corporate",Input!D32="Property Tax NYC"),"Direct Taxes",IF(Input!D32="Goods and Services","Indirect Taxes",IF(OR(Input!D32="Salaries",Input!D32="Consumption",Input!D32="Investment"),"Government Consumption and Investments",Input!D32)))</f>
        <v>Indirect Taxes</v>
      </c>
      <c r="E32" s="1" t="str">
        <f>IF(OR(Input!D32="Personal Income Tax",Input!D32="Corporate Tax",Input!D32="NYC CvsP",Input!D32="Property Tax Private",Input!D32="Property Tax Corporate",Input!D32="Property Tax NYC",Input!D32="Goods and Services",Input!D32="Other Tax",Input!D32="NYC Tax"),"Taxes","Spending")</f>
        <v>Taxes</v>
      </c>
      <c r="F32" s="3" t="str">
        <f>Input!E32</f>
        <v>Value added tax</v>
      </c>
      <c r="G32" s="1">
        <f>Input!G32</f>
        <v>1.6500000000000001E-2</v>
      </c>
      <c r="H32" s="1">
        <f>Input!H32</f>
        <v>0</v>
      </c>
      <c r="I32" s="1">
        <f>Input!I32</f>
        <v>0</v>
      </c>
      <c r="J32" s="1">
        <f>Input!J32</f>
        <v>0</v>
      </c>
      <c r="K32" s="1">
        <f>Input!K32</f>
        <v>0</v>
      </c>
      <c r="L32" s="1">
        <f>Input!L32</f>
        <v>0</v>
      </c>
      <c r="M32" s="1" t="str">
        <f>Input!M32</f>
        <v>IMF, Recent Economic Developments 1983, Table 27, p.65</v>
      </c>
      <c r="N32" s="1">
        <f>Input!N32</f>
        <v>0</v>
      </c>
    </row>
    <row r="33" spans="1:14" x14ac:dyDescent="0.2">
      <c r="A33" s="22" t="str">
        <f>Input!A33</f>
        <v>IRL</v>
      </c>
      <c r="B33" s="1">
        <f>Input!B33</f>
        <v>1985</v>
      </c>
      <c r="C33" s="1" t="str">
        <f>Input!C33</f>
        <v>PIDT</v>
      </c>
      <c r="D33" s="1" t="str">
        <f>IF(OR(Input!D33="Personal Income Tax",Input!D33="Corporate Tax",Input!D33="NYC CvsP",Input!D95="Property Tax Private",Input!D33="Property Tax Corporate",Input!D33="Property Tax NYC"),"Direct Taxes",IF(Input!D33="Goods and Services","Indirect Taxes",IF(OR(Input!D33="Salaries",Input!D33="Consumption",Input!D33="Investment"),"Government Consumption and Investments",Input!D33)))</f>
        <v>Direct Taxes</v>
      </c>
      <c r="E33" s="1" t="str">
        <f>IF(OR(Input!D33="Personal Income Tax",Input!D33="Corporate Tax",Input!D33="NYC CvsP",Input!D33="Property Tax Private",Input!D33="Property Tax Corporate",Input!D33="Property Tax NYC",Input!D33="Goods and Services",Input!D33="Other Tax",Input!D33="NYC Tax"),"Taxes","Spending")</f>
        <v>Taxes</v>
      </c>
      <c r="F33" s="3" t="str">
        <f>Input!E33</f>
        <v>Personal income taxation, mainly exemptions</v>
      </c>
      <c r="G33" s="1">
        <f>Input!G33</f>
        <v>-7.2599999999999998E-2</v>
      </c>
      <c r="H33" s="1">
        <f>Input!H33</f>
        <v>0</v>
      </c>
      <c r="I33" s="1">
        <f>Input!I33</f>
        <v>0</v>
      </c>
      <c r="J33" s="1">
        <f>Input!J33</f>
        <v>0</v>
      </c>
      <c r="K33" s="1">
        <f>Input!K33</f>
        <v>0</v>
      </c>
      <c r="L33" s="1">
        <f>Input!L33</f>
        <v>0</v>
      </c>
      <c r="M33" s="1" t="str">
        <f>Input!M33</f>
        <v>IMF, Recent Economic Developments 1985, Table 26, p. 64</v>
      </c>
      <c r="N33" s="1">
        <f>Input!N33</f>
        <v>0</v>
      </c>
    </row>
    <row r="34" spans="1:14" x14ac:dyDescent="0.2">
      <c r="A34" s="22" t="str">
        <f>Input!A34</f>
        <v>IRL</v>
      </c>
      <c r="B34" s="1">
        <f>Input!B34</f>
        <v>1985</v>
      </c>
      <c r="C34" s="1" t="str">
        <f>Input!C34</f>
        <v>CDT</v>
      </c>
      <c r="D34" s="1" t="str">
        <f>IF(OR(Input!D34="Personal Income Tax",Input!D34="Corporate Tax",Input!D34="NYC CvsP",Input!D96="Property Tax Private",Input!D34="Property Tax Corporate",Input!D34="Property Tax NYC"),"Direct Taxes",IF(Input!D34="Goods and Services","Indirect Taxes",IF(OR(Input!D34="Salaries",Input!D34="Consumption",Input!D34="Investment"),"Government Consumption and Investments",Input!D34)))</f>
        <v>Direct Taxes</v>
      </c>
      <c r="E34" s="1" t="str">
        <f>IF(OR(Input!D34="Personal Income Tax",Input!D34="Corporate Tax",Input!D34="NYC CvsP",Input!D34="Property Tax Private",Input!D34="Property Tax Corporate",Input!D34="Property Tax NYC",Input!D34="Goods and Services",Input!D34="Other Tax",Input!D34="NYC Tax"),"Taxes","Spending")</f>
        <v>Taxes</v>
      </c>
      <c r="F34" s="3" t="str">
        <f>Input!E34</f>
        <v>Corporate tax</v>
      </c>
      <c r="G34" s="1">
        <f>Input!G34</f>
        <v>1.5E-3</v>
      </c>
      <c r="H34" s="1">
        <f>Input!H34</f>
        <v>0</v>
      </c>
      <c r="I34" s="1">
        <f>Input!I34</f>
        <v>0</v>
      </c>
      <c r="J34" s="1">
        <f>Input!J34</f>
        <v>0</v>
      </c>
      <c r="K34" s="1">
        <f>Input!K34</f>
        <v>0</v>
      </c>
      <c r="L34" s="1">
        <f>Input!L34</f>
        <v>0</v>
      </c>
      <c r="M34" s="1" t="str">
        <f>Input!M34</f>
        <v>IMF, Recent Economic Developments 1985, Table 26, p. 64</v>
      </c>
      <c r="N34" s="1">
        <f>Input!N34</f>
        <v>0</v>
      </c>
    </row>
    <row r="35" spans="1:14" x14ac:dyDescent="0.2">
      <c r="A35" s="22" t="str">
        <f>Input!A35</f>
        <v>IRL</v>
      </c>
      <c r="B35" s="1">
        <f>Input!B35</f>
        <v>1985</v>
      </c>
      <c r="C35" s="1" t="str">
        <f>Input!C35</f>
        <v>CDT</v>
      </c>
      <c r="D35" s="1" t="str">
        <f>IF(OR(Input!D35="Personal Income Tax",Input!D35="Corporate Tax",Input!D35="NYC CvsP",Input!D97="Property Tax Private",Input!D35="Property Tax Corporate",Input!D35="Property Tax NYC"),"Direct Taxes",IF(Input!D35="Goods and Services","Indirect Taxes",IF(OR(Input!D35="Salaries",Input!D35="Consumption",Input!D35="Investment"),"Government Consumption and Investments",Input!D35)))</f>
        <v>Direct Taxes</v>
      </c>
      <c r="E35" s="1" t="str">
        <f>IF(OR(Input!D35="Personal Income Tax",Input!D35="Corporate Tax",Input!D35="NYC CvsP",Input!D35="Property Tax Private",Input!D35="Property Tax Corporate",Input!D35="Property Tax NYC",Input!D35="Goods and Services",Input!D35="Other Tax",Input!D35="NYC Tax"),"Taxes","Spending")</f>
        <v>Taxes</v>
      </c>
      <c r="F35" s="3" t="str">
        <f>Input!E35</f>
        <v>Tax on building societies</v>
      </c>
      <c r="G35" s="1">
        <f>Input!G35</f>
        <v>3.2000000000000001E-2</v>
      </c>
      <c r="H35" s="1">
        <f>Input!H35</f>
        <v>0</v>
      </c>
      <c r="I35" s="1">
        <f>Input!I35</f>
        <v>0</v>
      </c>
      <c r="J35" s="1">
        <f>Input!J35</f>
        <v>0</v>
      </c>
      <c r="K35" s="1">
        <f>Input!K35</f>
        <v>0</v>
      </c>
      <c r="L35" s="1">
        <f>Input!L35</f>
        <v>0</v>
      </c>
      <c r="M35" s="1" t="str">
        <f>Input!M35</f>
        <v>IMF, Recent Economic Developments 1985, Table 26, p. 64</v>
      </c>
      <c r="N35" s="1">
        <f>Input!N35</f>
        <v>0</v>
      </c>
    </row>
    <row r="36" spans="1:14" x14ac:dyDescent="0.2">
      <c r="A36" s="22" t="str">
        <f>Input!A36</f>
        <v>IRL</v>
      </c>
      <c r="B36" s="1">
        <f>Input!B36</f>
        <v>1985</v>
      </c>
      <c r="C36" s="1" t="str">
        <f>Input!C36</f>
        <v>CDT</v>
      </c>
      <c r="D36" s="1" t="str">
        <f>IF(OR(Input!D36="Personal Income Tax",Input!D36="Corporate Tax",Input!D36="NYC CvsP",Input!D98="Property Tax Private",Input!D36="Property Tax Corporate",Input!D36="Property Tax NYC"),"Direct Taxes",IF(Input!D36="Goods and Services","Indirect Taxes",IF(OR(Input!D36="Salaries",Input!D36="Consumption",Input!D36="Investment"),"Government Consumption and Investments",Input!D36)))</f>
        <v>Direct Taxes</v>
      </c>
      <c r="E36" s="1" t="str">
        <f>IF(OR(Input!D36="Personal Income Tax",Input!D36="Corporate Tax",Input!D36="NYC CvsP",Input!D36="Property Tax Private",Input!D36="Property Tax Corporate",Input!D36="Property Tax NYC",Input!D36="Goods and Services",Input!D36="Other Tax",Input!D36="NYC Tax"),"Taxes","Spending")</f>
        <v>Taxes</v>
      </c>
      <c r="F36" s="3" t="str">
        <f>Input!E36</f>
        <v>Special levy on banks</v>
      </c>
      <c r="G36" s="1">
        <f>Input!G36</f>
        <v>2.5000000000000001E-2</v>
      </c>
      <c r="H36" s="1">
        <f>Input!H36</f>
        <v>0</v>
      </c>
      <c r="I36" s="1">
        <f>Input!I36</f>
        <v>0</v>
      </c>
      <c r="J36" s="1">
        <f>Input!J36</f>
        <v>0</v>
      </c>
      <c r="K36" s="1">
        <f>Input!K36</f>
        <v>0</v>
      </c>
      <c r="L36" s="1">
        <f>Input!L36</f>
        <v>0</v>
      </c>
      <c r="M36" s="1" t="str">
        <f>Input!M36</f>
        <v>IMF, Recent Economic Developments 1985, Table 26, p. 64</v>
      </c>
      <c r="N36" s="1">
        <f>Input!N36</f>
        <v>0</v>
      </c>
    </row>
    <row r="37" spans="1:14" x14ac:dyDescent="0.2">
      <c r="A37" s="22" t="str">
        <f>Input!A37</f>
        <v>IRL</v>
      </c>
      <c r="B37" s="1">
        <f>Input!B37</f>
        <v>1985</v>
      </c>
      <c r="C37" s="1" t="str">
        <f>Input!C37</f>
        <v>INDT</v>
      </c>
      <c r="D37" s="1" t="str">
        <f>IF(OR(Input!D37="Personal Income Tax",Input!D37="Corporate Tax",Input!D37="NYC CvsP",Input!D99="Property Tax Private",Input!D37="Property Tax Corporate",Input!D37="Property Tax NYC"),"Direct Taxes",IF(Input!D37="Goods and Services","Indirect Taxes",IF(OR(Input!D37="Salaries",Input!D37="Consumption",Input!D37="Investment"),"Government Consumption and Investments",Input!D37)))</f>
        <v>Indirect Taxes</v>
      </c>
      <c r="E37" s="1" t="str">
        <f>IF(OR(Input!D37="Personal Income Tax",Input!D37="Corporate Tax",Input!D37="NYC CvsP",Input!D37="Property Tax Private",Input!D37="Property Tax Corporate",Input!D37="Property Tax NYC",Input!D37="Goods and Services",Input!D37="Other Tax",Input!D37="NYC Tax"),"Taxes","Spending")</f>
        <v>Taxes</v>
      </c>
      <c r="F37" s="3" t="str">
        <f>Input!E37</f>
        <v>Tobacco, alcohol and table waters</v>
      </c>
      <c r="G37" s="1">
        <f>Input!G37</f>
        <v>1.7500000000000002E-2</v>
      </c>
      <c r="H37" s="1">
        <f>Input!H37</f>
        <v>0</v>
      </c>
      <c r="I37" s="1">
        <f>Input!I37</f>
        <v>0</v>
      </c>
      <c r="J37" s="1">
        <f>Input!J37</f>
        <v>0</v>
      </c>
      <c r="K37" s="1">
        <f>Input!K37</f>
        <v>0</v>
      </c>
      <c r="L37" s="1">
        <f>Input!L37</f>
        <v>0</v>
      </c>
      <c r="M37" s="1" t="str">
        <f>Input!M37</f>
        <v>IMF, Recent Economic Developments 1985, Table 26, p. 64</v>
      </c>
      <c r="N37" s="1">
        <f>Input!N37</f>
        <v>0</v>
      </c>
    </row>
    <row r="38" spans="1:14" x14ac:dyDescent="0.2">
      <c r="A38" s="22" t="str">
        <f>Input!A38</f>
        <v>IRL</v>
      </c>
      <c r="B38" s="1">
        <f>Input!B38</f>
        <v>1985</v>
      </c>
      <c r="C38" s="1" t="str">
        <f>Input!C38</f>
        <v>INDT</v>
      </c>
      <c r="D38" s="1" t="str">
        <f>IF(OR(Input!D38="Personal Income Tax",Input!D38="Corporate Tax",Input!D38="NYC CvsP",Input!D100="Property Tax Private",Input!D38="Property Tax Corporate",Input!D38="Property Tax NYC"),"Direct Taxes",IF(Input!D38="Goods and Services","Indirect Taxes",IF(OR(Input!D38="Salaries",Input!D38="Consumption",Input!D38="Investment"),"Government Consumption and Investments",Input!D38)))</f>
        <v>Indirect Taxes</v>
      </c>
      <c r="E38" s="1" t="str">
        <f>IF(OR(Input!D38="Personal Income Tax",Input!D38="Corporate Tax",Input!D38="NYC CvsP",Input!D38="Property Tax Private",Input!D38="Property Tax Corporate",Input!D38="Property Tax NYC",Input!D38="Goods and Services",Input!D38="Other Tax",Input!D38="NYC Tax"),"Taxes","Spending")</f>
        <v>Taxes</v>
      </c>
      <c r="F38" s="3" t="str">
        <f>Input!E38</f>
        <v>Hydrocarbon oils</v>
      </c>
      <c r="G38" s="1">
        <f>Input!G38</f>
        <v>2.7100000000000003E-2</v>
      </c>
      <c r="H38" s="1">
        <f>Input!H38</f>
        <v>0</v>
      </c>
      <c r="I38" s="1">
        <f>Input!I38</f>
        <v>0</v>
      </c>
      <c r="J38" s="1">
        <f>Input!J38</f>
        <v>0</v>
      </c>
      <c r="K38" s="1">
        <f>Input!K38</f>
        <v>0</v>
      </c>
      <c r="L38" s="1">
        <f>Input!L38</f>
        <v>0</v>
      </c>
      <c r="M38" s="1" t="str">
        <f>Input!M38</f>
        <v>IMF, Recent Economic Developments 1985, Table 26, p. 64</v>
      </c>
      <c r="N38" s="1">
        <f>Input!N38</f>
        <v>0</v>
      </c>
    </row>
    <row r="39" spans="1:14" x14ac:dyDescent="0.2">
      <c r="A39" s="22" t="str">
        <f>Input!A39</f>
        <v>IRL</v>
      </c>
      <c r="B39" s="1">
        <f>Input!B39</f>
        <v>1985</v>
      </c>
      <c r="C39" s="1" t="str">
        <f>Input!C39</f>
        <v>INDT</v>
      </c>
      <c r="D39" s="1" t="str">
        <f>IF(OR(Input!D39="Personal Income Tax",Input!D39="Corporate Tax",Input!D39="NYC CvsP",Input!D101="Property Tax Private",Input!D39="Property Tax Corporate",Input!D39="Property Tax NYC"),"Direct Taxes",IF(Input!D39="Goods and Services","Indirect Taxes",IF(OR(Input!D39="Salaries",Input!D39="Consumption",Input!D39="Investment"),"Government Consumption and Investments",Input!D39)))</f>
        <v>Indirect Taxes</v>
      </c>
      <c r="E39" s="1" t="str">
        <f>IF(OR(Input!D39="Personal Income Tax",Input!D39="Corporate Tax",Input!D39="NYC CvsP",Input!D39="Property Tax Private",Input!D39="Property Tax Corporate",Input!D39="Property Tax NYC",Input!D39="Goods and Services",Input!D39="Other Tax",Input!D39="NYC Tax"),"Taxes","Spending")</f>
        <v>Taxes</v>
      </c>
      <c r="F39" s="3" t="str">
        <f>Input!E39</f>
        <v>Motor vehicles and road tax</v>
      </c>
      <c r="G39" s="1">
        <f>Input!G39</f>
        <v>7.4999999999999997E-3</v>
      </c>
      <c r="H39" s="1">
        <f>Input!H39</f>
        <v>0</v>
      </c>
      <c r="I39" s="1">
        <f>Input!I39</f>
        <v>0</v>
      </c>
      <c r="J39" s="1">
        <f>Input!J39</f>
        <v>0</v>
      </c>
      <c r="K39" s="1">
        <f>Input!K39</f>
        <v>0</v>
      </c>
      <c r="L39" s="1">
        <f>Input!L39</f>
        <v>0</v>
      </c>
      <c r="M39" s="1" t="str">
        <f>Input!M39</f>
        <v>IMF, Recent Economic Developments 1985, Table 26, p. 64</v>
      </c>
      <c r="N39" s="1">
        <f>Input!N39</f>
        <v>0</v>
      </c>
    </row>
    <row r="40" spans="1:14" x14ac:dyDescent="0.25">
      <c r="A40" s="22" t="str">
        <f>Input!A40</f>
        <v>IRL</v>
      </c>
      <c r="B40" s="1">
        <f>Input!B40</f>
        <v>1985</v>
      </c>
      <c r="C40" s="1" t="str">
        <f>Input!C40</f>
        <v>INDT</v>
      </c>
      <c r="D40" s="1" t="str">
        <f>IF(OR(Input!D40="Personal Income Tax",Input!D40="Corporate Tax",Input!D40="NYC CvsP",Input!D102="Property Tax Private",Input!D40="Property Tax Corporate",Input!D40="Property Tax NYC"),"Direct Taxes",IF(Input!D40="Goods and Services","Indirect Taxes",IF(OR(Input!D40="Salaries",Input!D40="Consumption",Input!D40="Investment"),"Government Consumption and Investments",Input!D40)))</f>
        <v>Indirect Taxes</v>
      </c>
      <c r="E40" s="1" t="str">
        <f>IF(OR(Input!D40="Personal Income Tax",Input!D40="Corporate Tax",Input!D40="NYC CvsP",Input!D40="Property Tax Private",Input!D40="Property Tax Corporate",Input!D40="Property Tax NYC",Input!D40="Goods and Services",Input!D40="Other Tax",Input!D40="NYC Tax"),"Taxes","Spending")</f>
        <v>Taxes</v>
      </c>
      <c r="F40" s="3" t="str">
        <f>Input!E40</f>
        <v>Value added tax</v>
      </c>
      <c r="G40" s="1">
        <f>Input!G40</f>
        <v>-9.1999999999999998E-3</v>
      </c>
      <c r="H40" s="1">
        <f>Input!H40</f>
        <v>0</v>
      </c>
      <c r="I40" s="1">
        <f>Input!I40</f>
        <v>0</v>
      </c>
      <c r="J40" s="1">
        <f>Input!J40</f>
        <v>0</v>
      </c>
      <c r="K40" s="1">
        <f>Input!K40</f>
        <v>0</v>
      </c>
      <c r="L40" s="1">
        <f>Input!L40</f>
        <v>0</v>
      </c>
      <c r="M40" s="1" t="str">
        <f>Input!M40</f>
        <v>IMF, Recent Economic Developments 1985, Table 26, p. 64</v>
      </c>
      <c r="N40" s="1">
        <f>Input!N40</f>
        <v>0</v>
      </c>
    </row>
    <row r="41" spans="1:14" x14ac:dyDescent="0.25">
      <c r="A41" s="22" t="str">
        <f>Input!A41</f>
        <v>IRL</v>
      </c>
      <c r="B41" s="1">
        <f>Input!B41</f>
        <v>1985</v>
      </c>
      <c r="C41" s="1" t="str">
        <f>Input!C41</f>
        <v>INDT</v>
      </c>
      <c r="D41" s="1" t="str">
        <f>IF(OR(Input!D41="Personal Income Tax",Input!D41="Corporate Tax",Input!D41="NYC CvsP",Input!D103="Property Tax Private",Input!D41="Property Tax Corporate",Input!D41="Property Tax NYC"),"Direct Taxes",IF(Input!D41="Goods and Services","Indirect Taxes",IF(OR(Input!D41="Salaries",Input!D41="Consumption",Input!D41="Investment"),"Government Consumption and Investments",Input!D41)))</f>
        <v>Indirect Taxes</v>
      </c>
      <c r="E41" s="1" t="str">
        <f>IF(OR(Input!D41="Personal Income Tax",Input!D41="Corporate Tax",Input!D41="NYC CvsP",Input!D41="Property Tax Private",Input!D41="Property Tax Corporate",Input!D41="Property Tax NYC",Input!D41="Goods and Services",Input!D41="Other Tax",Input!D41="NYC Tax"),"Taxes","Spending")</f>
        <v>Taxes</v>
      </c>
      <c r="F41" s="3" t="str">
        <f>Input!E41</f>
        <v>Other indirect tax</v>
      </c>
      <c r="G41" s="1">
        <f>Input!G41</f>
        <v>-3.7000000000000002E-3</v>
      </c>
      <c r="H41" s="1">
        <f>Input!H41</f>
        <v>0</v>
      </c>
      <c r="I41" s="1">
        <f>Input!I41</f>
        <v>0</v>
      </c>
      <c r="J41" s="1">
        <f>Input!J41</f>
        <v>0</v>
      </c>
      <c r="K41" s="1">
        <f>Input!K41</f>
        <v>0</v>
      </c>
      <c r="L41" s="1">
        <f>Input!L41</f>
        <v>0</v>
      </c>
      <c r="M41" s="1" t="str">
        <f>Input!M41</f>
        <v>IMF, Recent Economic Developments 1985, Table 26, p. 64</v>
      </c>
      <c r="N41" s="1">
        <f>Input!N41</f>
        <v>0</v>
      </c>
    </row>
    <row r="42" spans="1:14" x14ac:dyDescent="0.25">
      <c r="A42" s="22" t="str">
        <f>Input!A42</f>
        <v>IRL</v>
      </c>
      <c r="B42" s="1">
        <f>Input!B42</f>
        <v>1985</v>
      </c>
      <c r="C42" s="1" t="str">
        <f>Input!C42</f>
        <v>INDT</v>
      </c>
      <c r="D42" s="1" t="str">
        <f>IF(OR(Input!D42="Personal Income Tax",Input!D42="Corporate Tax",Input!D42="NYC CvsP",Input!D104="Property Tax Private",Input!D42="Property Tax Corporate",Input!D42="Property Tax NYC"),"Direct Taxes",IF(Input!D42="Goods and Services","Indirect Taxes",IF(OR(Input!D42="Salaries",Input!D42="Consumption",Input!D42="Investment"),"Government Consumption and Investments",Input!D42)))</f>
        <v>Indirect Taxes</v>
      </c>
      <c r="E42" s="1" t="str">
        <f>IF(OR(Input!D42="Personal Income Tax",Input!D42="Corporate Tax",Input!D42="NYC CvsP",Input!D42="Property Tax Private",Input!D42="Property Tax Corporate",Input!D42="Property Tax NYC",Input!D42="Goods and Services",Input!D42="Other Tax",Input!D42="NYC Tax"),"Taxes","Spending")</f>
        <v>Taxes</v>
      </c>
      <c r="F42" s="3" t="str">
        <f>Input!E42</f>
        <v>Stamp duties</v>
      </c>
      <c r="G42" s="1">
        <f>Input!G42</f>
        <v>-1.1000000000000001E-3</v>
      </c>
      <c r="H42" s="1">
        <f>Input!H42</f>
        <v>0</v>
      </c>
      <c r="I42" s="1">
        <f>Input!I42</f>
        <v>0</v>
      </c>
      <c r="J42" s="1">
        <f>Input!J42</f>
        <v>0</v>
      </c>
      <c r="K42" s="1">
        <f>Input!K42</f>
        <v>0</v>
      </c>
      <c r="L42" s="1">
        <f>Input!L42</f>
        <v>0</v>
      </c>
      <c r="M42" s="1" t="str">
        <f>Input!M42</f>
        <v>IMF, Recent Economic Developments 1985, Table 26, p. 64</v>
      </c>
      <c r="N42" s="1">
        <f>Input!N42</f>
        <v>0</v>
      </c>
    </row>
    <row r="43" spans="1:14" x14ac:dyDescent="0.25">
      <c r="A43" s="22" t="str">
        <f>Input!A43</f>
        <v>IRL</v>
      </c>
      <c r="B43" s="1">
        <f>Input!B43</f>
        <v>1986</v>
      </c>
      <c r="C43" s="1" t="str">
        <f>Input!C43</f>
        <v>PIDT</v>
      </c>
      <c r="D43" s="1" t="str">
        <f>IF(OR(Input!D43="Personal Income Tax",Input!D43="Corporate Tax",Input!D43="NYC CvsP",Input!D105="Property Tax Private",Input!D43="Property Tax Corporate",Input!D43="Property Tax NYC"),"Direct Taxes",IF(Input!D43="Goods and Services","Indirect Taxes",IF(OR(Input!D43="Salaries",Input!D43="Consumption",Input!D43="Investment"),"Government Consumption and Investments",Input!D43)))</f>
        <v>Direct Taxes</v>
      </c>
      <c r="E43" s="1" t="str">
        <f>IF(OR(Input!D43="Personal Income Tax",Input!D43="Corporate Tax",Input!D43="NYC CvsP",Input!D43="Property Tax Private",Input!D43="Property Tax Corporate",Input!D43="Property Tax NYC",Input!D43="Goods and Services",Input!D43="Other Tax",Input!D43="NYC Tax"),"Taxes","Spending")</f>
        <v>Taxes</v>
      </c>
      <c r="F43" s="3" t="str">
        <f>Input!E43</f>
        <v>Personal income taxation</v>
      </c>
      <c r="G43" s="1">
        <f>Input!G43</f>
        <v>-2.5600000000000001E-2</v>
      </c>
      <c r="H43" s="1">
        <f>Input!H43</f>
        <v>0</v>
      </c>
      <c r="I43" s="1">
        <f>Input!I43</f>
        <v>0</v>
      </c>
      <c r="J43" s="1">
        <f>Input!J43</f>
        <v>0</v>
      </c>
      <c r="K43" s="1">
        <f>Input!K43</f>
        <v>0</v>
      </c>
      <c r="L43" s="1">
        <f>Input!L43</f>
        <v>0</v>
      </c>
      <c r="M43" s="1" t="str">
        <f>Input!M43</f>
        <v>IMF, Recent Economic Developments 1987 ,Table 18, p. 37</v>
      </c>
      <c r="N43" s="1">
        <f>Input!N43</f>
        <v>0</v>
      </c>
    </row>
    <row r="44" spans="1:14" x14ac:dyDescent="0.25">
      <c r="A44" s="22" t="str">
        <f>Input!A44</f>
        <v>IRL</v>
      </c>
      <c r="B44" s="1">
        <f>Input!B44</f>
        <v>1986</v>
      </c>
      <c r="C44" s="1" t="str">
        <f>Input!C44</f>
        <v>CDT</v>
      </c>
      <c r="D44" s="1" t="str">
        <f>IF(OR(Input!D44="Personal Income Tax",Input!D44="Corporate Tax",Input!D44="NYC CvsP",Input!D106="Property Tax Private",Input!D44="Property Tax Corporate",Input!D44="Property Tax NYC"),"Direct Taxes",IF(Input!D44="Goods and Services","Indirect Taxes",IF(OR(Input!D44="Salaries",Input!D44="Consumption",Input!D44="Investment"),"Government Consumption and Investments",Input!D44)))</f>
        <v>Direct Taxes</v>
      </c>
      <c r="E44" s="1" t="str">
        <f>IF(OR(Input!D44="Personal Income Tax",Input!D44="Corporate Tax",Input!D44="NYC CvsP",Input!D44="Property Tax Private",Input!D44="Property Tax Corporate",Input!D44="Property Tax NYC",Input!D44="Goods and Services",Input!D44="Other Tax",Input!D44="NYC Tax"),"Taxes","Spending")</f>
        <v>Taxes</v>
      </c>
      <c r="F44" s="3" t="str">
        <f>Input!E44</f>
        <v>Corporate tax</v>
      </c>
      <c r="G44" s="1">
        <f>Input!G44</f>
        <v>1.9E-3</v>
      </c>
      <c r="H44" s="1">
        <f>Input!H44</f>
        <v>0</v>
      </c>
      <c r="I44" s="1">
        <f>Input!I44</f>
        <v>0</v>
      </c>
      <c r="J44" s="1">
        <f>Input!J44</f>
        <v>0</v>
      </c>
      <c r="K44" s="1">
        <f>Input!K44</f>
        <v>0</v>
      </c>
      <c r="L44" s="1">
        <f>Input!L44</f>
        <v>0</v>
      </c>
      <c r="M44" s="1" t="str">
        <f>Input!M44</f>
        <v>IMF, Recent Economic Developments 1987 ,Table 18, p. 37</v>
      </c>
      <c r="N44" s="1">
        <f>Input!N44</f>
        <v>0</v>
      </c>
    </row>
    <row r="45" spans="1:14" x14ac:dyDescent="0.25">
      <c r="A45" s="22" t="str">
        <f>Input!A45</f>
        <v>IRL</v>
      </c>
      <c r="B45" s="1">
        <f>Input!B45</f>
        <v>1986</v>
      </c>
      <c r="C45" s="1" t="str">
        <f>Input!C45</f>
        <v>CDT</v>
      </c>
      <c r="D45" s="1" t="str">
        <f>IF(OR(Input!D45="Personal Income Tax",Input!D45="Corporate Tax",Input!D45="NYC CvsP",Input!D107="Property Tax Private",Input!D45="Property Tax Corporate",Input!D45="Property Tax NYC"),"Direct Taxes",IF(Input!D45="Goods and Services","Indirect Taxes",IF(OR(Input!D45="Salaries",Input!D45="Consumption",Input!D45="Investment"),"Government Consumption and Investments",Input!D45)))</f>
        <v>Direct Taxes</v>
      </c>
      <c r="E45" s="1" t="str">
        <f>IF(OR(Input!D45="Personal Income Tax",Input!D45="Corporate Tax",Input!D45="NYC CvsP",Input!D45="Property Tax Private",Input!D45="Property Tax Corporate",Input!D45="Property Tax NYC",Input!D45="Goods and Services",Input!D45="Other Tax",Input!D45="NYC Tax"),"Taxes","Spending")</f>
        <v>Taxes</v>
      </c>
      <c r="F45" s="3" t="str">
        <f>Input!E45</f>
        <v>Special levy on banks</v>
      </c>
      <c r="G45" s="1">
        <f>Input!G45</f>
        <v>2.5000000000000001E-2</v>
      </c>
      <c r="H45" s="1">
        <f>Input!H45</f>
        <v>0</v>
      </c>
      <c r="I45" s="1">
        <f>Input!I45</f>
        <v>0</v>
      </c>
      <c r="J45" s="1">
        <f>Input!J45</f>
        <v>0</v>
      </c>
      <c r="K45" s="1">
        <f>Input!K45</f>
        <v>0</v>
      </c>
      <c r="L45" s="1">
        <f>Input!L45</f>
        <v>0</v>
      </c>
      <c r="M45" s="1" t="str">
        <f>Input!M45</f>
        <v>IMF, Recent Economic Developments 1987 ,Table 18, p. 37</v>
      </c>
      <c r="N45" s="1">
        <f>Input!N45</f>
        <v>0</v>
      </c>
    </row>
    <row r="46" spans="1:14" x14ac:dyDescent="0.25">
      <c r="A46" s="22" t="str">
        <f>Input!A46</f>
        <v>IRL</v>
      </c>
      <c r="B46" s="1">
        <f>Input!B46</f>
        <v>1986</v>
      </c>
      <c r="C46" s="1" t="str">
        <f>Input!C46</f>
        <v>PROPNYC</v>
      </c>
      <c r="D46" s="1" t="str">
        <f>IF(OR(Input!D46="Personal Income Tax",Input!D46="Corporate Tax",Input!D46="NYC CvsP",Input!D108="Property Tax Private",Input!D46="Property Tax Corporate",Input!D46="Property Tax NYC"),"Direct Taxes",IF(Input!D46="Goods and Services","Indirect Taxes",IF(OR(Input!D46="Salaries",Input!D46="Consumption",Input!D46="Investment"),"Government Consumption and Investments",Input!D46)))</f>
        <v>Direct Taxes</v>
      </c>
      <c r="E46" s="1" t="str">
        <f>IF(OR(Input!D46="Personal Income Tax",Input!D46="Corporate Tax",Input!D46="NYC CvsP",Input!D46="Property Tax Private",Input!D46="Property Tax Corporate",Input!D46="Property Tax NYC",Input!D46="Goods and Services",Input!D46="Other Tax",Input!D46="NYC Tax"),"Taxes","Spending")</f>
        <v>Taxes</v>
      </c>
      <c r="F46" s="3" t="str">
        <f>Input!E46</f>
        <v>Property tax and tax evasion</v>
      </c>
      <c r="G46" s="1">
        <f>Input!G46</f>
        <v>1.4999999999999999E-2</v>
      </c>
      <c r="H46" s="1">
        <f>Input!H46</f>
        <v>0</v>
      </c>
      <c r="I46" s="1">
        <f>Input!I46</f>
        <v>0</v>
      </c>
      <c r="J46" s="1">
        <f>Input!J46</f>
        <v>0</v>
      </c>
      <c r="K46" s="1">
        <f>Input!K46</f>
        <v>0</v>
      </c>
      <c r="L46" s="1">
        <f>Input!L46</f>
        <v>0</v>
      </c>
      <c r="M46" s="1" t="str">
        <f>Input!M46</f>
        <v>IMF, Recent Economic Developments 1987 ,Table 18, p. 37</v>
      </c>
      <c r="N46" s="1">
        <f>Input!N46</f>
        <v>0</v>
      </c>
    </row>
    <row r="47" spans="1:14" x14ac:dyDescent="0.25">
      <c r="A47" s="22" t="str">
        <f>Input!A47</f>
        <v>IRL</v>
      </c>
      <c r="B47" s="1">
        <f>Input!B47</f>
        <v>1986</v>
      </c>
      <c r="C47" s="1" t="str">
        <f>Input!C47</f>
        <v>INDT</v>
      </c>
      <c r="D47" s="1" t="str">
        <f>IF(OR(Input!D47="Personal Income Tax",Input!D47="Corporate Tax",Input!D47="NYC CvsP",Input!D109="Property Tax Private",Input!D47="Property Tax Corporate",Input!D47="Property Tax NYC"),"Direct Taxes",IF(Input!D47="Goods and Services","Indirect Taxes",IF(OR(Input!D47="Salaries",Input!D47="Consumption",Input!D47="Investment"),"Government Consumption and Investments",Input!D47)))</f>
        <v>Indirect Taxes</v>
      </c>
      <c r="E47" s="1" t="str">
        <f>IF(OR(Input!D47="Personal Income Tax",Input!D47="Corporate Tax",Input!D47="NYC CvsP",Input!D47="Property Tax Private",Input!D47="Property Tax Corporate",Input!D47="Property Tax NYC",Input!D47="Goods and Services",Input!D47="Other Tax",Input!D47="NYC Tax"),"Taxes","Spending")</f>
        <v>Taxes</v>
      </c>
      <c r="F47" s="3" t="str">
        <f>Input!E47</f>
        <v>Tobacco, alcohol and table waters</v>
      </c>
      <c r="G47" s="1">
        <f>Input!G47</f>
        <v>2.3399999999999997E-2</v>
      </c>
      <c r="H47" s="1">
        <f>Input!H47</f>
        <v>0</v>
      </c>
      <c r="I47" s="1">
        <f>Input!I47</f>
        <v>0</v>
      </c>
      <c r="J47" s="1">
        <f>Input!J47</f>
        <v>0</v>
      </c>
      <c r="K47" s="1">
        <f>Input!K47</f>
        <v>0</v>
      </c>
      <c r="L47" s="1">
        <f>Input!L47</f>
        <v>0</v>
      </c>
      <c r="M47" s="1" t="str">
        <f>Input!M47</f>
        <v>IMF, Recent Economic Developments 1987 ,Table 18, p. 37</v>
      </c>
      <c r="N47" s="1">
        <f>Input!N47</f>
        <v>0</v>
      </c>
    </row>
    <row r="48" spans="1:14" x14ac:dyDescent="0.25">
      <c r="A48" s="22" t="str">
        <f>Input!A48</f>
        <v>IRL</v>
      </c>
      <c r="B48" s="1">
        <f>Input!B48</f>
        <v>1986</v>
      </c>
      <c r="C48" s="1" t="str">
        <f>Input!C48</f>
        <v>INDT</v>
      </c>
      <c r="D48" s="1" t="str">
        <f>IF(OR(Input!D48="Personal Income Tax",Input!D48="Corporate Tax",Input!D48="NYC CvsP",Input!D110="Property Tax Private",Input!D48="Property Tax Corporate",Input!D48="Property Tax NYC"),"Direct Taxes",IF(Input!D48="Goods and Services","Indirect Taxes",IF(OR(Input!D48="Salaries",Input!D48="Consumption",Input!D48="Investment"),"Government Consumption and Investments",Input!D48)))</f>
        <v>Indirect Taxes</v>
      </c>
      <c r="E48" s="1" t="str">
        <f>IF(OR(Input!D48="Personal Income Tax",Input!D48="Corporate Tax",Input!D48="NYC CvsP",Input!D48="Property Tax Private",Input!D48="Property Tax Corporate",Input!D48="Property Tax NYC",Input!D48="Goods and Services",Input!D48="Other Tax",Input!D48="NYC Tax"),"Taxes","Spending")</f>
        <v>Taxes</v>
      </c>
      <c r="F48" s="3" t="str">
        <f>Input!E48</f>
        <v>Hydrocarbon oils</v>
      </c>
      <c r="G48" s="1">
        <f>Input!G48</f>
        <v>1.4999999999999999E-2</v>
      </c>
      <c r="H48" s="1">
        <f>Input!H48</f>
        <v>0</v>
      </c>
      <c r="I48" s="1">
        <f>Input!I48</f>
        <v>0</v>
      </c>
      <c r="J48" s="1">
        <f>Input!J48</f>
        <v>0</v>
      </c>
      <c r="K48" s="1">
        <f>Input!K48</f>
        <v>0</v>
      </c>
      <c r="L48" s="1">
        <f>Input!L48</f>
        <v>0</v>
      </c>
      <c r="M48" s="1" t="str">
        <f>Input!M48</f>
        <v>IMF, Recent Economic Developments 1987 ,Table 18, p. 37</v>
      </c>
      <c r="N48" s="1">
        <f>Input!N48</f>
        <v>0</v>
      </c>
    </row>
    <row r="49" spans="1:14" x14ac:dyDescent="0.25">
      <c r="A49" s="22" t="str">
        <f>Input!A49</f>
        <v>IRL</v>
      </c>
      <c r="B49" s="1">
        <f>Input!B49</f>
        <v>1986</v>
      </c>
      <c r="C49" s="1" t="str">
        <f>Input!C49</f>
        <v>INDT</v>
      </c>
      <c r="D49" s="1" t="str">
        <f>IF(OR(Input!D49="Personal Income Tax",Input!D49="Corporate Tax",Input!D49="NYC CvsP",Input!D111="Property Tax Private",Input!D49="Property Tax Corporate",Input!D49="Property Tax NYC"),"Direct Taxes",IF(Input!D49="Goods and Services","Indirect Taxes",IF(OR(Input!D49="Salaries",Input!D49="Consumption",Input!D49="Investment"),"Government Consumption and Investments",Input!D49)))</f>
        <v>Indirect Taxes</v>
      </c>
      <c r="E49" s="1" t="str">
        <f>IF(OR(Input!D49="Personal Income Tax",Input!D49="Corporate Tax",Input!D49="NYC CvsP",Input!D49="Property Tax Private",Input!D49="Property Tax Corporate",Input!D49="Property Tax NYC",Input!D49="Goods and Services",Input!D49="Other Tax",Input!D49="NYC Tax"),"Taxes","Spending")</f>
        <v>Taxes</v>
      </c>
      <c r="F49" s="3" t="str">
        <f>Input!E49</f>
        <v>Motor vehicles and road tax</v>
      </c>
      <c r="G49" s="1">
        <f>Input!G49</f>
        <v>4.7000000000000002E-3</v>
      </c>
      <c r="H49" s="1">
        <f>Input!H49</f>
        <v>0</v>
      </c>
      <c r="I49" s="1">
        <f>Input!I49</f>
        <v>0</v>
      </c>
      <c r="J49" s="1">
        <f>Input!J49</f>
        <v>0</v>
      </c>
      <c r="K49" s="1">
        <f>Input!K49</f>
        <v>0</v>
      </c>
      <c r="L49" s="1">
        <f>Input!L49</f>
        <v>0</v>
      </c>
      <c r="M49" s="1" t="str">
        <f>Input!M49</f>
        <v>IMF, Recent Economic Developments 1987 ,Table 18, p. 37</v>
      </c>
      <c r="N49" s="1">
        <f>Input!N49</f>
        <v>0</v>
      </c>
    </row>
    <row r="50" spans="1:14" x14ac:dyDescent="0.25">
      <c r="A50" s="22" t="str">
        <f>Input!A50</f>
        <v>IRL</v>
      </c>
      <c r="B50" s="1">
        <f>Input!B50</f>
        <v>1986</v>
      </c>
      <c r="C50" s="1" t="str">
        <f>Input!C50</f>
        <v>INDT</v>
      </c>
      <c r="D50" s="1" t="str">
        <f>IF(OR(Input!D50="Personal Income Tax",Input!D50="Corporate Tax",Input!D50="NYC CvsP",Input!D112="Property Tax Private",Input!D50="Property Tax Corporate",Input!D50="Property Tax NYC"),"Direct Taxes",IF(Input!D50="Goods and Services","Indirect Taxes",IF(OR(Input!D50="Salaries",Input!D50="Consumption",Input!D50="Investment"),"Government Consumption and Investments",Input!D50)))</f>
        <v>Indirect Taxes</v>
      </c>
      <c r="E50" s="1" t="str">
        <f>IF(OR(Input!D50="Personal Income Tax",Input!D50="Corporate Tax",Input!D50="NYC CvsP",Input!D50="Property Tax Private",Input!D50="Property Tax Corporate",Input!D50="Property Tax NYC",Input!D50="Goods and Services",Input!D50="Other Tax",Input!D50="NYC Tax"),"Taxes","Spending")</f>
        <v>Taxes</v>
      </c>
      <c r="F50" s="3" t="str">
        <f>Input!E50</f>
        <v>Value added tax</v>
      </c>
      <c r="G50" s="1">
        <f>Input!G50</f>
        <v>5.9200000000000003E-2</v>
      </c>
      <c r="H50" s="1">
        <f>Input!H50</f>
        <v>0</v>
      </c>
      <c r="I50" s="1">
        <f>Input!I50</f>
        <v>0</v>
      </c>
      <c r="J50" s="1">
        <f>Input!J50</f>
        <v>0</v>
      </c>
      <c r="K50" s="1">
        <f>Input!K50</f>
        <v>0</v>
      </c>
      <c r="L50" s="1">
        <f>Input!L50</f>
        <v>0</v>
      </c>
      <c r="M50" s="1" t="str">
        <f>Input!M50</f>
        <v>IMF, Recent Economic Developments 1987 ,Table 18, p. 37</v>
      </c>
      <c r="N50" s="1">
        <f>Input!N50</f>
        <v>0</v>
      </c>
    </row>
    <row r="51" spans="1:14" x14ac:dyDescent="0.25">
      <c r="A51" s="22" t="str">
        <f>Input!A51</f>
        <v>IRL</v>
      </c>
      <c r="B51" s="1">
        <f>Input!B51</f>
        <v>1986</v>
      </c>
      <c r="C51" s="1" t="str">
        <f>Input!C51</f>
        <v>INDT</v>
      </c>
      <c r="D51" s="1" t="str">
        <f>IF(OR(Input!D51="Personal Income Tax",Input!D51="Corporate Tax",Input!D51="NYC CvsP",Input!D113="Property Tax Private",Input!D51="Property Tax Corporate",Input!D51="Property Tax NYC"),"Direct Taxes",IF(Input!D51="Goods and Services","Indirect Taxes",IF(OR(Input!D51="Salaries",Input!D51="Consumption",Input!D51="Investment"),"Government Consumption and Investments",Input!D51)))</f>
        <v>Indirect Taxes</v>
      </c>
      <c r="E51" s="1" t="str">
        <f>IF(OR(Input!D51="Personal Income Tax",Input!D51="Corporate Tax",Input!D51="NYC CvsP",Input!D51="Property Tax Private",Input!D51="Property Tax Corporate",Input!D51="Property Tax NYC",Input!D51="Goods and Services",Input!D51="Other Tax",Input!D51="NYC Tax"),"Taxes","Spending")</f>
        <v>Taxes</v>
      </c>
      <c r="F51" s="3" t="str">
        <f>Input!E51</f>
        <v>Other indirect tax</v>
      </c>
      <c r="G51" s="1">
        <f>Input!G51</f>
        <v>-7.4999999999999997E-3</v>
      </c>
      <c r="H51" s="1">
        <f>Input!H51</f>
        <v>0</v>
      </c>
      <c r="I51" s="1">
        <f>Input!I51</f>
        <v>0</v>
      </c>
      <c r="J51" s="1">
        <f>Input!J51</f>
        <v>0</v>
      </c>
      <c r="K51" s="1">
        <f>Input!K51</f>
        <v>0</v>
      </c>
      <c r="L51" s="1">
        <f>Input!L51</f>
        <v>0</v>
      </c>
      <c r="M51" s="1" t="str">
        <f>Input!M51</f>
        <v>IMF, Recent Economic Developments 1987 ,Table 18, p. 37</v>
      </c>
      <c r="N51" s="1">
        <f>Input!N51</f>
        <v>0</v>
      </c>
    </row>
    <row r="52" spans="1:14" x14ac:dyDescent="0.25">
      <c r="A52" s="22" t="str">
        <f>Input!A52</f>
        <v>IRL</v>
      </c>
      <c r="B52" s="1">
        <f>Input!B52</f>
        <v>1987</v>
      </c>
      <c r="C52" s="1" t="str">
        <f>Input!C52</f>
        <v>CDT</v>
      </c>
      <c r="D52" s="1" t="str">
        <f>IF(OR(Input!D52="Personal Income Tax",Input!D52="Corporate Tax",Input!D52="NYC CvsP",Input!D114="Property Tax Private",Input!D52="Property Tax Corporate",Input!D52="Property Tax NYC"),"Direct Taxes",IF(Input!D52="Goods and Services","Indirect Taxes",IF(OR(Input!D52="Salaries",Input!D52="Consumption",Input!D52="Investment"),"Government Consumption and Investments",Input!D52)))</f>
        <v>Direct Taxes</v>
      </c>
      <c r="E52" s="1" t="str">
        <f>IF(OR(Input!D52="Personal Income Tax",Input!D52="Corporate Tax",Input!D52="NYC CvsP",Input!D52="Property Tax Private",Input!D52="Property Tax Corporate",Input!D52="Property Tax NYC",Input!D52="Goods and Services",Input!D52="Other Tax",Input!D52="NYC Tax"),"Taxes","Spending")</f>
        <v>Taxes</v>
      </c>
      <c r="F52" s="3" t="str">
        <f>Input!E52</f>
        <v>Retention tax to counter special crediting arrangements by financial institutions</v>
      </c>
      <c r="G52" s="1">
        <f>Input!G52</f>
        <v>3.3000000000000002E-2</v>
      </c>
      <c r="H52" s="1">
        <f>Input!H52</f>
        <v>0</v>
      </c>
      <c r="I52" s="1">
        <f>Input!I52</f>
        <v>0</v>
      </c>
      <c r="J52" s="1">
        <f>Input!J52</f>
        <v>0</v>
      </c>
      <c r="K52" s="1">
        <f>Input!K52</f>
        <v>0</v>
      </c>
      <c r="L52" s="1">
        <f>Input!L52</f>
        <v>0</v>
      </c>
      <c r="M52" s="1" t="str">
        <f>Input!M52</f>
        <v>OECD Economic Surveys 1987-1988 and from the 1987 Budget</v>
      </c>
      <c r="N52" s="1">
        <f>Input!N52</f>
        <v>0</v>
      </c>
    </row>
    <row r="53" spans="1:14" x14ac:dyDescent="0.25">
      <c r="A53" s="22" t="str">
        <f>Input!A53</f>
        <v>IRL</v>
      </c>
      <c r="B53" s="1">
        <f>Input!B53</f>
        <v>1987</v>
      </c>
      <c r="C53" s="1" t="str">
        <f>Input!C53</f>
        <v>INDT</v>
      </c>
      <c r="D53" s="1" t="str">
        <f>IF(OR(Input!D53="Personal Income Tax",Input!D53="Corporate Tax",Input!D53="NYC CvsP",Input!D115="Property Tax Private",Input!D53="Property Tax Corporate",Input!D53="Property Tax NYC"),"Direct Taxes",IF(Input!D53="Goods and Services","Indirect Taxes",IF(OR(Input!D53="Salaries",Input!D53="Consumption",Input!D53="Investment"),"Government Consumption and Investments",Input!D53)))</f>
        <v>Indirect Taxes</v>
      </c>
      <c r="E53" s="1" t="str">
        <f>IF(OR(Input!D53="Personal Income Tax",Input!D53="Corporate Tax",Input!D53="NYC CvsP",Input!D53="Property Tax Private",Input!D53="Property Tax Corporate",Input!D53="Property Tax NYC",Input!D53="Goods and Services",Input!D53="Other Tax",Input!D53="NYC Tax"),"Taxes","Spending")</f>
        <v>Taxes</v>
      </c>
      <c r="F53" s="3" t="str">
        <f>Input!E53</f>
        <v>Duty-free and other allowances for travelers abroad less than 48 hours were abolished</v>
      </c>
      <c r="G53" s="1">
        <f>Input!G53</f>
        <v>0.02</v>
      </c>
      <c r="H53" s="1">
        <f>Input!H53</f>
        <v>0</v>
      </c>
      <c r="I53" s="1">
        <f>Input!I53</f>
        <v>0</v>
      </c>
      <c r="J53" s="1">
        <f>Input!J53</f>
        <v>0</v>
      </c>
      <c r="K53" s="1">
        <f>Input!K53</f>
        <v>0</v>
      </c>
      <c r="L53" s="1">
        <f>Input!L53</f>
        <v>0</v>
      </c>
      <c r="M53" s="1" t="str">
        <f>Input!M53</f>
        <v>OECD Economic Surveys 1987-1988 and from the 1987 Budget</v>
      </c>
      <c r="N53" s="1">
        <f>Input!N53</f>
        <v>0</v>
      </c>
    </row>
    <row r="54" spans="1:14" x14ac:dyDescent="0.25">
      <c r="A54" s="22" t="str">
        <f>Input!A54</f>
        <v>IRL</v>
      </c>
      <c r="B54" s="1">
        <f>Input!B54</f>
        <v>1987</v>
      </c>
      <c r="C54" s="1" t="str">
        <f>Input!C54</f>
        <v>INDT</v>
      </c>
      <c r="D54" s="1" t="str">
        <f>IF(OR(Input!D54="Personal Income Tax",Input!D54="Corporate Tax",Input!D54="NYC CvsP",Input!D116="Property Tax Private",Input!D54="Property Tax Corporate",Input!D54="Property Tax NYC"),"Direct Taxes",IF(Input!D54="Goods and Services","Indirect Taxes",IF(OR(Input!D54="Salaries",Input!D54="Consumption",Input!D54="Investment"),"Government Consumption and Investments",Input!D54)))</f>
        <v>Indirect Taxes</v>
      </c>
      <c r="E54" s="1" t="str">
        <f>IF(OR(Input!D54="Personal Income Tax",Input!D54="Corporate Tax",Input!D54="NYC CvsP",Input!D54="Property Tax Private",Input!D54="Property Tax Corporate",Input!D54="Property Tax NYC",Input!D54="Goods and Services",Input!D54="Other Tax",Input!D54="NYC Tax"),"Taxes","Spending")</f>
        <v>Taxes</v>
      </c>
      <c r="F54" s="3" t="str">
        <f>Input!E54</f>
        <v>Introduction of a 35 per cent withholding provision for tax on professional fees paid by State agencies</v>
      </c>
      <c r="G54" s="1">
        <f>Input!G54</f>
        <v>2.5000000000000001E-2</v>
      </c>
      <c r="H54" s="1">
        <f>Input!H54</f>
        <v>0</v>
      </c>
      <c r="I54" s="1">
        <f>Input!I54</f>
        <v>0</v>
      </c>
      <c r="J54" s="1">
        <f>Input!J54</f>
        <v>0</v>
      </c>
      <c r="K54" s="1">
        <f>Input!K54</f>
        <v>0</v>
      </c>
      <c r="L54" s="1">
        <f>Input!L54</f>
        <v>0</v>
      </c>
      <c r="M54" s="1" t="str">
        <f>Input!M54</f>
        <v>OECD Economic Surveys 1987-1988 and from the 1987 Budget</v>
      </c>
      <c r="N54" s="1">
        <f>Input!N54</f>
        <v>0</v>
      </c>
    </row>
    <row r="55" spans="1:14" x14ac:dyDescent="0.25">
      <c r="A55" s="22" t="str">
        <f>Input!A55</f>
        <v>IRL</v>
      </c>
      <c r="B55" s="1">
        <f>Input!B55</f>
        <v>1987</v>
      </c>
      <c r="C55" s="1" t="str">
        <f>Input!C55</f>
        <v>INDT</v>
      </c>
      <c r="D55" s="1" t="str">
        <f>IF(OR(Input!D55="Personal Income Tax",Input!D55="Corporate Tax",Input!D55="NYC CvsP",Input!D117="Property Tax Private",Input!D55="Property Tax Corporate",Input!D55="Property Tax NYC"),"Direct Taxes",IF(Input!D55="Goods and Services","Indirect Taxes",IF(OR(Input!D55="Salaries",Input!D55="Consumption",Input!D55="Investment"),"Government Consumption and Investments",Input!D55)))</f>
        <v>Indirect Taxes</v>
      </c>
      <c r="E55" s="1" t="str">
        <f>IF(OR(Input!D55="Personal Income Tax",Input!D55="Corporate Tax",Input!D55="NYC CvsP",Input!D55="Property Tax Private",Input!D55="Property Tax Corporate",Input!D55="Property Tax NYC",Input!D55="Goods and Services",Input!D55="Other Tax",Input!D55="NYC Tax"),"Taxes","Spending")</f>
        <v>Taxes</v>
      </c>
      <c r="F55" s="3" t="str">
        <f>Input!E55</f>
        <v>Farm tax abolished</v>
      </c>
      <c r="G55" s="1">
        <f>Input!G55</f>
        <v>-8.9999999999999993E-3</v>
      </c>
      <c r="H55" s="1">
        <f>Input!H55</f>
        <v>0</v>
      </c>
      <c r="I55" s="1">
        <f>Input!I55</f>
        <v>0</v>
      </c>
      <c r="J55" s="1">
        <f>Input!J55</f>
        <v>0</v>
      </c>
      <c r="K55" s="1">
        <f>Input!K55</f>
        <v>0</v>
      </c>
      <c r="L55" s="1">
        <f>Input!L55</f>
        <v>0</v>
      </c>
      <c r="M55" s="1" t="str">
        <f>Input!M55</f>
        <v>OECD Economic Surveys 1987-1988 and from the 1987 Budget</v>
      </c>
      <c r="N55" s="1">
        <f>Input!N55</f>
        <v>0</v>
      </c>
    </row>
    <row r="56" spans="1:14" x14ac:dyDescent="0.25">
      <c r="A56" s="22" t="str">
        <f>Input!A56</f>
        <v>IRL</v>
      </c>
      <c r="B56" s="1">
        <f>Input!B56</f>
        <v>1987</v>
      </c>
      <c r="C56" s="1" t="str">
        <f>Input!C56</f>
        <v>INDT</v>
      </c>
      <c r="D56" s="1" t="str">
        <f>IF(OR(Input!D56="Personal Income Tax",Input!D56="Corporate Tax",Input!D56="NYC CvsP",Input!D118="Property Tax Private",Input!D56="Property Tax Corporate",Input!D56="Property Tax NYC"),"Direct Taxes",IF(Input!D56="Goods and Services","Indirect Taxes",IF(OR(Input!D56="Salaries",Input!D56="Consumption",Input!D56="Investment"),"Government Consumption and Investments",Input!D56)))</f>
        <v>Indirect Taxes</v>
      </c>
      <c r="E56" s="1" t="str">
        <f>IF(OR(Input!D56="Personal Income Tax",Input!D56="Corporate Tax",Input!D56="NYC CvsP",Input!D56="Property Tax Private",Input!D56="Property Tax Corporate",Input!D56="Property Tax NYC",Input!D56="Goods and Services",Input!D56="Other Tax",Input!D56="NYC Tax"),"Taxes","Spending")</f>
        <v>Taxes</v>
      </c>
      <c r="F56" s="3" t="str">
        <f>Input!E56</f>
        <v>Flat-rate VAT addition to the farm prices reduced</v>
      </c>
      <c r="G56" s="1">
        <f>Input!G56</f>
        <v>8.9999999999999993E-3</v>
      </c>
      <c r="H56" s="1">
        <f>Input!H56</f>
        <v>0</v>
      </c>
      <c r="I56" s="1">
        <f>Input!I56</f>
        <v>0</v>
      </c>
      <c r="J56" s="1">
        <f>Input!J56</f>
        <v>0</v>
      </c>
      <c r="K56" s="1">
        <f>Input!K56</f>
        <v>0</v>
      </c>
      <c r="L56" s="1">
        <f>Input!L56</f>
        <v>0</v>
      </c>
      <c r="M56" s="1" t="str">
        <f>Input!M56</f>
        <v>OECD Economic Surveys 1987-1988 and from the 1987 Budget</v>
      </c>
      <c r="N56" s="1">
        <f>Input!N56</f>
        <v>0</v>
      </c>
    </row>
    <row r="57" spans="1:14" x14ac:dyDescent="0.25">
      <c r="A57" s="22" t="str">
        <f>Input!A57</f>
        <v>IRL</v>
      </c>
      <c r="B57" s="1">
        <f>Input!B57</f>
        <v>1987</v>
      </c>
      <c r="C57" s="1" t="str">
        <f>Input!C57</f>
        <v>INDT</v>
      </c>
      <c r="D57" s="1" t="str">
        <f>IF(OR(Input!D57="Personal Income Tax",Input!D57="Corporate Tax",Input!D57="NYC CvsP",Input!D119="Property Tax Private",Input!D57="Property Tax Corporate",Input!D57="Property Tax NYC"),"Direct Taxes",IF(Input!D57="Goods and Services","Indirect Taxes",IF(OR(Input!D57="Salaries",Input!D57="Consumption",Input!D57="Investment"),"Government Consumption and Investments",Input!D57)))</f>
        <v>Indirect Taxes</v>
      </c>
      <c r="E57" s="1" t="str">
        <f>IF(OR(Input!D57="Personal Income Tax",Input!D57="Corporate Tax",Input!D57="NYC CvsP",Input!D57="Property Tax Private",Input!D57="Property Tax Corporate",Input!D57="Property Tax NYC",Input!D57="Goods and Services",Input!D57="Other Tax",Input!D57="NYC Tax"),"Taxes","Spending")</f>
        <v>Taxes</v>
      </c>
      <c r="F57" s="3" t="str">
        <f>Input!E57</f>
        <v>Excise duties increased</v>
      </c>
      <c r="G57" s="1">
        <f>Input!G57</f>
        <v>4.8500000000000001E-2</v>
      </c>
      <c r="H57" s="1">
        <f>Input!H57</f>
        <v>0</v>
      </c>
      <c r="I57" s="1">
        <f>Input!I57</f>
        <v>0</v>
      </c>
      <c r="J57" s="1">
        <f>Input!J57</f>
        <v>0</v>
      </c>
      <c r="K57" s="1">
        <f>Input!K57</f>
        <v>0</v>
      </c>
      <c r="L57" s="1">
        <f>Input!L57</f>
        <v>0</v>
      </c>
      <c r="M57" s="1" t="str">
        <f>Input!M57</f>
        <v>OECD Economic Surveys 1987-1988 and from the 1987 Budget</v>
      </c>
      <c r="N57" s="1">
        <f>Input!N57</f>
        <v>0</v>
      </c>
    </row>
    <row r="58" spans="1:14" x14ac:dyDescent="0.25">
      <c r="A58" s="22" t="str">
        <f>Input!A58</f>
        <v>IRL</v>
      </c>
      <c r="B58" s="1">
        <f>Input!B58</f>
        <v>1987</v>
      </c>
      <c r="C58" s="1" t="str">
        <f>Input!C58</f>
        <v>INDT</v>
      </c>
      <c r="D58" s="1" t="str">
        <f>IF(OR(Input!D58="Personal Income Tax",Input!D58="Corporate Tax",Input!D58="NYC CvsP",Input!D120="Property Tax Private",Input!D58="Property Tax Corporate",Input!D58="Property Tax NYC"),"Direct Taxes",IF(Input!D58="Goods and Services","Indirect Taxes",IF(OR(Input!D58="Salaries",Input!D58="Consumption",Input!D58="Investment"),"Government Consumption and Investments",Input!D58)))</f>
        <v>Indirect Taxes</v>
      </c>
      <c r="E58" s="1" t="str">
        <f>IF(OR(Input!D58="Personal Income Tax",Input!D58="Corporate Tax",Input!D58="NYC CvsP",Input!D58="Property Tax Private",Input!D58="Property Tax Corporate",Input!D58="Property Tax NYC",Input!D58="Goods and Services",Input!D58="Other Tax",Input!D58="NYC Tax"),"Taxes","Spending")</f>
        <v>Taxes</v>
      </c>
      <c r="F58" s="3" t="str">
        <f>Input!E58</f>
        <v>Stamp duty increase</v>
      </c>
      <c r="G58" s="1">
        <f>Input!G58</f>
        <v>2.3999999999999998E-3</v>
      </c>
      <c r="H58" s="1">
        <f>Input!H58</f>
        <v>0</v>
      </c>
      <c r="I58" s="1">
        <f>Input!I58</f>
        <v>0</v>
      </c>
      <c r="J58" s="1">
        <f>Input!J58</f>
        <v>0</v>
      </c>
      <c r="K58" s="1">
        <f>Input!K58</f>
        <v>0</v>
      </c>
      <c r="L58" s="1">
        <f>Input!L58</f>
        <v>0</v>
      </c>
      <c r="M58" s="1" t="str">
        <f>Input!M58</f>
        <v>OECD Economic Surveys 1987-1988 and from the 1987 Budget</v>
      </c>
      <c r="N58" s="1">
        <f>Input!N58</f>
        <v>0</v>
      </c>
    </row>
    <row r="59" spans="1:14" x14ac:dyDescent="0.25">
      <c r="A59" s="22" t="str">
        <f>Input!A59</f>
        <v>IRL</v>
      </c>
      <c r="B59" s="1">
        <f>Input!B59</f>
        <v>1987</v>
      </c>
      <c r="C59" s="1" t="str">
        <f>Input!C59</f>
        <v>INDT</v>
      </c>
      <c r="D59" s="1" t="str">
        <f>IF(OR(Input!D59="Personal Income Tax",Input!D59="Corporate Tax",Input!D59="NYC CvsP",Input!D121="Property Tax Private",Input!D59="Property Tax Corporate",Input!D59="Property Tax NYC"),"Direct Taxes",IF(Input!D59="Goods and Services","Indirect Taxes",IF(OR(Input!D59="Salaries",Input!D59="Consumption",Input!D59="Investment"),"Government Consumption and Investments",Input!D59)))</f>
        <v>Indirect Taxes</v>
      </c>
      <c r="E59" s="1" t="str">
        <f>IF(OR(Input!D59="Personal Income Tax",Input!D59="Corporate Tax",Input!D59="NYC CvsP",Input!D59="Property Tax Private",Input!D59="Property Tax Corporate",Input!D59="Property Tax NYC",Input!D59="Goods and Services",Input!D59="Other Tax",Input!D59="NYC Tax"),"Taxes","Spending")</f>
        <v>Taxes</v>
      </c>
      <c r="F59" s="3" t="str">
        <f>Input!E59</f>
        <v>Reduction in VAT on photographic services, waste disposal services and driving instruction</v>
      </c>
      <c r="G59" s="1">
        <f>Input!G59</f>
        <v>-5.0000000000000001E-4</v>
      </c>
      <c r="H59" s="1">
        <f>Input!H59</f>
        <v>0</v>
      </c>
      <c r="I59" s="1">
        <f>Input!I59</f>
        <v>0</v>
      </c>
      <c r="J59" s="1">
        <f>Input!J59</f>
        <v>0</v>
      </c>
      <c r="K59" s="1">
        <f>Input!K59</f>
        <v>0</v>
      </c>
      <c r="L59" s="1">
        <f>Input!L59</f>
        <v>0</v>
      </c>
      <c r="M59" s="1" t="str">
        <f>Input!M59</f>
        <v>OECD Economic Surveys 1987-1988 and from the 1987 Budget</v>
      </c>
      <c r="N59" s="1">
        <f>Input!N59</f>
        <v>0</v>
      </c>
    </row>
    <row r="60" spans="1:14" x14ac:dyDescent="0.25">
      <c r="A60" s="22" t="str">
        <f>Input!A60</f>
        <v>IRL</v>
      </c>
      <c r="B60" s="1">
        <f>Input!B60</f>
        <v>1987</v>
      </c>
      <c r="C60" s="1" t="str">
        <f>Input!C60</f>
        <v>SAL</v>
      </c>
      <c r="D60" s="1" t="str">
        <f>IF(OR(Input!D60="Personal Income Tax",Input!D60="Corporate Tax",Input!D60="NYC CvsP",Input!D122="Property Tax Private",Input!D60="Property Tax Corporate",Input!D60="Property Tax NYC"),"Direct Taxes",IF(Input!D60="Goods and Services","Indirect Taxes",IF(OR(Input!D60="Salaries",Input!D60="Consumption",Input!D60="Investment"),"Government Consumption and Investments",Input!D60)))</f>
        <v>Government Consumption and Investments</v>
      </c>
      <c r="E60" s="1" t="str">
        <f>IF(OR(Input!D60="Personal Income Tax",Input!D60="Corporate Tax",Input!D60="NYC CvsP",Input!D60="Property Tax Private",Input!D60="Property Tax Corporate",Input!D60="Property Tax NYC",Input!D60="Goods and Services",Input!D60="Other Tax",Input!D60="NYC Tax"),"Taxes","Spending")</f>
        <v>Spending</v>
      </c>
      <c r="F60" s="3" t="str">
        <f>Input!E60</f>
        <v>Freeze in public-sector wages and strict limitations on public-sector hiring</v>
      </c>
      <c r="G60" s="1">
        <f>Input!G60</f>
        <v>0.253</v>
      </c>
      <c r="H60" s="1">
        <f>Input!H60</f>
        <v>0</v>
      </c>
      <c r="I60" s="1">
        <f>Input!I60</f>
        <v>0</v>
      </c>
      <c r="J60" s="1">
        <f>Input!J60</f>
        <v>0</v>
      </c>
      <c r="K60" s="1">
        <f>Input!K60</f>
        <v>0</v>
      </c>
      <c r="L60" s="1">
        <f>Input!L60</f>
        <v>0</v>
      </c>
      <c r="M60" s="1" t="str">
        <f>Input!M60</f>
        <v>OECD Economic Surveys 1987-1988 and from the 1987 Budget</v>
      </c>
      <c r="N60" s="1">
        <f>Input!N60</f>
        <v>0</v>
      </c>
    </row>
    <row r="61" spans="1:14" x14ac:dyDescent="0.25">
      <c r="A61" s="22" t="str">
        <f>Input!A61</f>
        <v>IRL</v>
      </c>
      <c r="B61" s="1">
        <f>Input!B61</f>
        <v>1987</v>
      </c>
      <c r="C61" s="1" t="str">
        <f>Input!C61</f>
        <v>TCDPT</v>
      </c>
      <c r="D61" s="1" t="str">
        <f>IF(OR(Input!D61="Personal Income Tax",Input!D61="Corporate Tax",Input!D61="NYC CvsP",Input!D123="Property Tax Private",Input!D61="Property Tax Corporate",Input!D61="Property Tax NYC"),"Direct Taxes",IF(Input!D61="Goods and Services","Indirect Taxes",IF(OR(Input!D61="Salaries",Input!D61="Consumption",Input!D61="Investment"),"Government Consumption and Investments",Input!D61)))</f>
        <v>Transfers</v>
      </c>
      <c r="E61" s="1" t="str">
        <f>IF(OR(Input!D61="Personal Income Tax",Input!D61="Corporate Tax",Input!D61="NYC CvsP",Input!D61="Property Tax Private",Input!D61="Property Tax Corporate",Input!D61="Property Tax NYC",Input!D61="Goods and Services",Input!D61="Other Tax",Input!D61="NYC Tax"),"Taxes","Spending")</f>
        <v>Spending</v>
      </c>
      <c r="F61" s="3" t="str">
        <f>Input!E61</f>
        <v>Three housing grants abolished and reduced mortgage tax relief</v>
      </c>
      <c r="G61" s="1">
        <f>Input!G61</f>
        <v>0.01</v>
      </c>
      <c r="H61" s="1">
        <f>Input!H61</f>
        <v>0</v>
      </c>
      <c r="I61" s="1">
        <f>Input!I61</f>
        <v>0</v>
      </c>
      <c r="J61" s="1">
        <f>Input!J61</f>
        <v>0</v>
      </c>
      <c r="K61" s="1">
        <f>Input!K61</f>
        <v>0</v>
      </c>
      <c r="L61" s="1">
        <f>Input!L61</f>
        <v>0</v>
      </c>
      <c r="M61" s="1" t="str">
        <f>Input!M61</f>
        <v>OECD Economic Surveys 1987-1988 and from the 1987 Budget</v>
      </c>
      <c r="N61" s="1">
        <f>Input!N61</f>
        <v>0</v>
      </c>
    </row>
    <row r="62" spans="1:14" x14ac:dyDescent="0.25">
      <c r="A62" s="22" t="str">
        <f>Input!A62</f>
        <v>IRL</v>
      </c>
      <c r="B62" s="1">
        <f>Input!B62</f>
        <v>1987</v>
      </c>
      <c r="C62" s="1" t="str">
        <f>Input!C62</f>
        <v>TCDPT</v>
      </c>
      <c r="D62" s="1" t="str">
        <f>IF(OR(Input!D62="Personal Income Tax",Input!D62="Corporate Tax",Input!D62="NYC CvsP",Input!D124="Property Tax Private",Input!D62="Property Tax Corporate",Input!D62="Property Tax NYC"),"Direct Taxes",IF(Input!D62="Goods and Services","Indirect Taxes",IF(OR(Input!D62="Salaries",Input!D62="Consumption",Input!D62="Investment"),"Government Consumption and Investments",Input!D62)))</f>
        <v>Transfers</v>
      </c>
      <c r="E62" s="1" t="str">
        <f>IF(OR(Input!D62="Personal Income Tax",Input!D62="Corporate Tax",Input!D62="NYC CvsP",Input!D62="Property Tax Private",Input!D62="Property Tax Corporate",Input!D62="Property Tax NYC",Input!D62="Goods and Services",Input!D62="Other Tax",Input!D62="NYC Tax"),"Taxes","Spending")</f>
        <v>Spending</v>
      </c>
      <c r="F62" s="3" t="str">
        <f>Input!E62</f>
        <v>PRSI (income tax) tax allowance</v>
      </c>
      <c r="G62" s="1">
        <f>Input!G62</f>
        <v>-0.05</v>
      </c>
      <c r="H62" s="1">
        <f>Input!H62</f>
        <v>0</v>
      </c>
      <c r="I62" s="1">
        <f>Input!I62</f>
        <v>0</v>
      </c>
      <c r="J62" s="1">
        <f>Input!J62</f>
        <v>0</v>
      </c>
      <c r="K62" s="1">
        <f>Input!K62</f>
        <v>0</v>
      </c>
      <c r="L62" s="1">
        <f>Input!L62</f>
        <v>0</v>
      </c>
      <c r="M62" s="1" t="str">
        <f>Input!M62</f>
        <v>OECD Economic Surveys 1987-1988 and from the 1987 Budget</v>
      </c>
      <c r="N62" s="1">
        <f>Input!N62</f>
        <v>0</v>
      </c>
    </row>
    <row r="63" spans="1:14" x14ac:dyDescent="0.25">
      <c r="A63" s="22" t="str">
        <f>Input!A63</f>
        <v>IRL</v>
      </c>
      <c r="B63" s="1">
        <f>Input!B63</f>
        <v>1988</v>
      </c>
      <c r="C63" s="1" t="str">
        <f>Input!C63</f>
        <v>CONS</v>
      </c>
      <c r="D63" s="1" t="str">
        <f>IF(OR(Input!D63="Personal Income Tax",Input!D63="Corporate Tax",Input!D63="NYC CvsP",Input!D125="Property Tax Private",Input!D63="Property Tax Corporate",Input!D63="Property Tax NYC"),"Direct Taxes",IF(Input!D63="Goods and Services","Indirect Taxes",IF(OR(Input!D63="Salaries",Input!D63="Consumption",Input!D63="Investment"),"Government Consumption and Investments",Input!D63)))</f>
        <v>Government Consumption and Investments</v>
      </c>
      <c r="E63" s="1" t="str">
        <f>IF(OR(Input!D63="Personal Income Tax",Input!D63="Corporate Tax",Input!D63="NYC CvsP",Input!D63="Property Tax Private",Input!D63="Property Tax Corporate",Input!D63="Property Tax NYC",Input!D63="Goods and Services",Input!D63="Other Tax",Input!D63="NYC Tax"),"Taxes","Spending")</f>
        <v>Spending</v>
      </c>
      <c r="F63" s="3" t="str">
        <f>Input!E63</f>
        <v>Current expenditure cut</v>
      </c>
      <c r="G63" s="1">
        <f>Input!G63</f>
        <v>0.26800000000000002</v>
      </c>
      <c r="H63" s="1">
        <f>Input!H63</f>
        <v>0</v>
      </c>
      <c r="I63" s="1">
        <f>Input!I63</f>
        <v>0</v>
      </c>
      <c r="J63" s="1">
        <f>Input!J63</f>
        <v>0</v>
      </c>
      <c r="K63" s="1">
        <f>Input!K63</f>
        <v>0</v>
      </c>
      <c r="L63" s="1">
        <f>Input!L63</f>
        <v>0</v>
      </c>
      <c r="M63" s="1" t="str">
        <f>Input!M63</f>
        <v>OECD Economic Surveys 1988/1989, p. 17.</v>
      </c>
      <c r="N63" s="1">
        <f>Input!N63</f>
        <v>0</v>
      </c>
    </row>
    <row r="64" spans="1:14" x14ac:dyDescent="0.25">
      <c r="A64" s="22" t="str">
        <f>Input!A64</f>
        <v>IRL</v>
      </c>
      <c r="B64" s="1">
        <f>Input!B64</f>
        <v>1988</v>
      </c>
      <c r="C64" s="1" t="str">
        <f>Input!C64</f>
        <v>INV</v>
      </c>
      <c r="D64" s="1" t="str">
        <f>IF(OR(Input!D64="Personal Income Tax",Input!D64="Corporate Tax",Input!D64="NYC CvsP",Input!D126="Property Tax Private",Input!D64="Property Tax Corporate",Input!D64="Property Tax NYC"),"Direct Taxes",IF(Input!D64="Goods and Services","Indirect Taxes",IF(OR(Input!D64="Salaries",Input!D64="Consumption",Input!D64="Investment"),"Government Consumption and Investments",Input!D64)))</f>
        <v>Government Consumption and Investments</v>
      </c>
      <c r="E64" s="1" t="str">
        <f>IF(OR(Input!D64="Personal Income Tax",Input!D64="Corporate Tax",Input!D64="NYC CvsP",Input!D64="Property Tax Private",Input!D64="Property Tax Corporate",Input!D64="Property Tax NYC",Input!D64="Goods and Services",Input!D64="Other Tax",Input!D64="NYC Tax"),"Taxes","Spending")</f>
        <v>Spending</v>
      </c>
      <c r="F64" s="3" t="str">
        <f>Input!E64</f>
        <v>Capital expenditure cut</v>
      </c>
      <c r="G64" s="1">
        <f>Input!G64</f>
        <v>0.20300000000000001</v>
      </c>
      <c r="H64" s="1">
        <f>Input!H64</f>
        <v>0</v>
      </c>
      <c r="I64" s="1">
        <f>Input!I64</f>
        <v>0</v>
      </c>
      <c r="J64" s="1">
        <f>Input!J64</f>
        <v>0</v>
      </c>
      <c r="K64" s="1">
        <f>Input!K64</f>
        <v>0</v>
      </c>
      <c r="L64" s="1">
        <f>Input!L64</f>
        <v>0</v>
      </c>
      <c r="M64" s="1" t="str">
        <f>Input!M64</f>
        <v>OECD Economic Surveys 1988/1989, p. 17.</v>
      </c>
      <c r="N64" s="1">
        <f>Input!N64</f>
        <v>0</v>
      </c>
    </row>
    <row r="65" spans="1:14" x14ac:dyDescent="0.25">
      <c r="A65" s="22" t="str">
        <f>Input!A65</f>
        <v>IRL</v>
      </c>
      <c r="B65" s="1">
        <f>Input!B65</f>
        <v>2008</v>
      </c>
      <c r="C65" s="1" t="str">
        <f>Input!C65</f>
        <v>SAL</v>
      </c>
      <c r="D65" s="1" t="str">
        <f>IF(OR(Input!D65="Personal Income Tax",Input!D65="Corporate Tax",Input!D65="NYC CvsP",Input!D127="Property Tax Private",Input!D65="Property Tax Corporate",Input!D65="Property Tax NYC"),"Direct Taxes",IF(Input!D65="Goods and Services","Indirect Taxes",IF(OR(Input!D65="Salaries",Input!D65="Consumption",Input!D65="Investment"),"Government Consumption and Investments",Input!D65)))</f>
        <v>Government Consumption and Investments</v>
      </c>
      <c r="E65" s="1" t="str">
        <f>IF(OR(Input!D65="Personal Income Tax",Input!D65="Corporate Tax",Input!D65="NYC CvsP",Input!D65="Property Tax Private",Input!D65="Property Tax Corporate",Input!D65="Property Tax NYC",Input!D65="Goods and Services",Input!D65="Other Tax",Input!D65="NYC Tax"),"Taxes","Spending")</f>
        <v>Spending</v>
      </c>
      <c r="F65" s="3" t="str">
        <f>Input!E65</f>
        <v>Savings in payroll bill, efficiency measuyres and reduced expenditures on consulting, advertising and PR</v>
      </c>
      <c r="G65" s="1">
        <f>Input!G65</f>
        <v>0.44</v>
      </c>
      <c r="H65" s="1">
        <f>Input!H65</f>
        <v>0.56000000000000005</v>
      </c>
      <c r="I65" s="1">
        <f>Input!I65</f>
        <v>0</v>
      </c>
      <c r="J65" s="1">
        <f>Input!J65</f>
        <v>0</v>
      </c>
      <c r="K65" s="1">
        <f>Input!K65</f>
        <v>0</v>
      </c>
      <c r="L65" s="1">
        <f>Input!L65</f>
        <v>0</v>
      </c>
      <c r="M65" s="1" t="str">
        <f>Input!M65</f>
        <v xml:space="preserve"> Supplementary Budget (April 2009), Expenditure Adjustments (February 2009) (see pension levy docs), October 2009</v>
      </c>
      <c r="N65" s="1">
        <f>Input!N65</f>
        <v>0</v>
      </c>
    </row>
    <row r="66" spans="1:14" x14ac:dyDescent="0.25">
      <c r="A66" s="22" t="str">
        <f>Input!A66</f>
        <v>IRL</v>
      </c>
      <c r="B66" s="1">
        <f>Input!B66</f>
        <v>2009</v>
      </c>
      <c r="C66" s="1" t="str">
        <f>Input!C66</f>
        <v>SAL</v>
      </c>
      <c r="D66" s="1" t="str">
        <f>IF(OR(Input!D66="Personal Income Tax",Input!D66="Corporate Tax",Input!D66="NYC CvsP",Input!D128="Property Tax Private",Input!D66="Property Tax Corporate",Input!D66="Property Tax NYC"),"Direct Taxes",IF(Input!D66="Goods and Services","Indirect Taxes",IF(OR(Input!D66="Salaries",Input!D66="Consumption",Input!D66="Investment"),"Government Consumption and Investments",Input!D66)))</f>
        <v>Government Consumption and Investments</v>
      </c>
      <c r="E66" s="1" t="str">
        <f>IF(OR(Input!D66="Personal Income Tax",Input!D66="Corporate Tax",Input!D66="NYC CvsP",Input!D66="Property Tax Private",Input!D66="Property Tax Corporate",Input!D66="Property Tax NYC",Input!D66="Goods and Services",Input!D66="Other Tax",Input!D66="NYC Tax"),"Taxes","Spending")</f>
        <v>Spending</v>
      </c>
      <c r="F66" s="3" t="str">
        <f>Input!E66</f>
        <v>Postponement of  pay increase scheduled under the Towards 2016  (Feb 2009)</v>
      </c>
      <c r="G66" s="1">
        <f>Input!G66</f>
        <v>0</v>
      </c>
      <c r="H66" s="1">
        <f>Input!H66</f>
        <v>1</v>
      </c>
      <c r="I66" s="1">
        <f>Input!I66</f>
        <v>0</v>
      </c>
      <c r="J66" s="1">
        <f>Input!J66</f>
        <v>0</v>
      </c>
      <c r="K66" s="1">
        <f>Input!K66</f>
        <v>0</v>
      </c>
      <c r="L66" s="1">
        <f>Input!L66</f>
        <v>0</v>
      </c>
      <c r="M66" s="1" t="str">
        <f>Input!M66</f>
        <v xml:space="preserve"> Expenditure Adjustments (February 2009)</v>
      </c>
      <c r="N66" s="1">
        <f>Input!N66</f>
        <v>0</v>
      </c>
    </row>
    <row r="67" spans="1:14" x14ac:dyDescent="0.25">
      <c r="A67" s="22" t="str">
        <f>Input!A67</f>
        <v>IRL</v>
      </c>
      <c r="B67" s="1">
        <f>Input!B67</f>
        <v>2009</v>
      </c>
      <c r="C67" s="1" t="str">
        <f>Input!C67</f>
        <v>SAL</v>
      </c>
      <c r="D67" s="1" t="str">
        <f>IF(OR(Input!D67="Personal Income Tax",Input!D67="Corporate Tax",Input!D67="NYC CvsP",Input!D129="Property Tax Private",Input!D67="Property Tax Corporate",Input!D67="Property Tax NYC"),"Direct Taxes",IF(Input!D67="Goods and Services","Indirect Taxes",IF(OR(Input!D67="Salaries",Input!D67="Consumption",Input!D67="Investment"),"Government Consumption and Investments",Input!D67)))</f>
        <v>Government Consumption and Investments</v>
      </c>
      <c r="E67" s="1" t="str">
        <f>IF(OR(Input!D67="Personal Income Tax",Input!D67="Corporate Tax",Input!D67="NYC CvsP",Input!D67="Property Tax Private",Input!D67="Property Tax Corporate",Input!D67="Property Tax NYC",Input!D67="Goods and Services",Input!D67="Other Tax",Input!D67="NYC Tax"),"Taxes","Spending")</f>
        <v>Spending</v>
      </c>
      <c r="F67" s="3" t="str">
        <f>Input!E67</f>
        <v>Payroll savings in public service (Apr 2009)</v>
      </c>
      <c r="G67" s="1">
        <f>Input!G67</f>
        <v>0.15</v>
      </c>
      <c r="H67" s="1">
        <f>Input!H67</f>
        <v>0.15</v>
      </c>
      <c r="I67" s="1">
        <f>Input!I67</f>
        <v>0</v>
      </c>
      <c r="J67" s="1">
        <f>Input!J67</f>
        <v>0</v>
      </c>
      <c r="K67" s="1">
        <f>Input!K67</f>
        <v>0</v>
      </c>
      <c r="L67" s="1">
        <f>Input!L67</f>
        <v>0</v>
      </c>
      <c r="M67" s="1" t="str">
        <f>Input!M67</f>
        <v>Supplementary Budget (April 2009)</v>
      </c>
      <c r="N67" s="1">
        <f>Input!N67</f>
        <v>0</v>
      </c>
    </row>
    <row r="68" spans="1:14" x14ac:dyDescent="0.25">
      <c r="A68" s="22" t="str">
        <f>Input!A68</f>
        <v>IRL</v>
      </c>
      <c r="B68" s="1">
        <f>Input!B68</f>
        <v>2009</v>
      </c>
      <c r="C68" s="1" t="str">
        <f>Input!C68</f>
        <v>CONS</v>
      </c>
      <c r="D68" s="1" t="str">
        <f>IF(OR(Input!D68="Personal Income Tax",Input!D68="Corporate Tax",Input!D68="NYC CvsP",Input!D130="Property Tax Private",Input!D68="Property Tax Corporate",Input!D68="Property Tax NYC"),"Direct Taxes",IF(Input!D68="Goods and Services","Indirect Taxes",IF(OR(Input!D68="Salaries",Input!D68="Consumption",Input!D68="Investment"),"Government Consumption and Investments",Input!D68)))</f>
        <v>Government Consumption and Investments</v>
      </c>
      <c r="E68" s="1" t="str">
        <f>IF(OR(Input!D68="Personal Income Tax",Input!D68="Corporate Tax",Input!D68="NYC CvsP",Input!D68="Property Tax Private",Input!D68="Property Tax Corporate",Input!D68="Property Tax NYC",Input!D68="Goods and Services",Input!D68="Other Tax",Input!D68="NYC Tax"),"Taxes","Spending")</f>
        <v>Spending</v>
      </c>
      <c r="F68" s="3" t="str">
        <f>Input!E68</f>
        <v>Savings in allocations for RTE, An Post and the Broadcasting Fund (Apr 2009)</v>
      </c>
      <c r="G68" s="1">
        <f>Input!G68</f>
        <v>0.01</v>
      </c>
      <c r="H68" s="1">
        <f>Input!H68</f>
        <v>0</v>
      </c>
      <c r="I68" s="1">
        <f>Input!I68</f>
        <v>0</v>
      </c>
      <c r="J68" s="1">
        <f>Input!J68</f>
        <v>0</v>
      </c>
      <c r="K68" s="1">
        <f>Input!K68</f>
        <v>0</v>
      </c>
      <c r="L68" s="1">
        <f>Input!L68</f>
        <v>0</v>
      </c>
      <c r="M68" s="1" t="str">
        <f>Input!M68</f>
        <v>Supplementary Budget (April 2009)</v>
      </c>
      <c r="N68" s="1">
        <f>Input!N68</f>
        <v>0</v>
      </c>
    </row>
    <row r="69" spans="1:14" x14ac:dyDescent="0.25">
      <c r="A69" s="22" t="str">
        <f>Input!A69</f>
        <v>IRL</v>
      </c>
      <c r="B69" s="1">
        <f>Input!B69</f>
        <v>2009</v>
      </c>
      <c r="C69" s="1" t="str">
        <f>Input!C69</f>
        <v>CONS</v>
      </c>
      <c r="D69" s="1" t="str">
        <f>IF(OR(Input!D69="Personal Income Tax",Input!D69="Corporate Tax",Input!D69="NYC CvsP",Input!D131="Property Tax Private",Input!D69="Property Tax Corporate",Input!D69="Property Tax NYC"),"Direct Taxes",IF(Input!D69="Goods and Services","Indirect Taxes",IF(OR(Input!D69="Salaries",Input!D69="Consumption",Input!D69="Investment"),"Government Consumption and Investments",Input!D69)))</f>
        <v>Government Consumption and Investments</v>
      </c>
      <c r="E69" s="1" t="str">
        <f>IF(OR(Input!D69="Personal Income Tax",Input!D69="Corporate Tax",Input!D69="NYC CvsP",Input!D69="Property Tax Private",Input!D69="Property Tax Corporate",Input!D69="Property Tax NYC",Input!D69="Goods and Services",Input!D69="Other Tax",Input!D69="NYC Tax"),"Taxes","Spending")</f>
        <v>Spending</v>
      </c>
      <c r="F69" s="3" t="str">
        <f>Input!E69</f>
        <v>Savings in Environment, Heritage and Local Government (Capital exp, Apr 2009)</v>
      </c>
      <c r="G69" s="1">
        <f>Input!G69</f>
        <v>0.2</v>
      </c>
      <c r="H69" s="1">
        <f>Input!H69</f>
        <v>0</v>
      </c>
      <c r="I69" s="1">
        <f>Input!I69</f>
        <v>0</v>
      </c>
      <c r="J69" s="1">
        <f>Input!J69</f>
        <v>0</v>
      </c>
      <c r="K69" s="1">
        <f>Input!K69</f>
        <v>0</v>
      </c>
      <c r="L69" s="1">
        <f>Input!L69</f>
        <v>0</v>
      </c>
      <c r="M69" s="1" t="str">
        <f>Input!M69</f>
        <v>Supplementary Budget (April 2009)</v>
      </c>
      <c r="N69" s="1">
        <f>Input!N69</f>
        <v>0</v>
      </c>
    </row>
    <row r="70" spans="1:14" x14ac:dyDescent="0.25">
      <c r="A70" s="22" t="str">
        <f>Input!A70</f>
        <v>IRL</v>
      </c>
      <c r="B70" s="1">
        <f>Input!B70</f>
        <v>2009</v>
      </c>
      <c r="C70" s="1" t="str">
        <f>Input!C70</f>
        <v>CONS</v>
      </c>
      <c r="D70" s="1" t="str">
        <f>IF(OR(Input!D70="Personal Income Tax",Input!D70="Corporate Tax",Input!D70="NYC CvsP",Input!D132="Property Tax Private",Input!D70="Property Tax Corporate",Input!D70="Property Tax NYC"),"Direct Taxes",IF(Input!D70="Goods and Services","Indirect Taxes",IF(OR(Input!D70="Salaries",Input!D70="Consumption",Input!D70="Investment"),"Government Consumption and Investments",Input!D70)))</f>
        <v>Government Consumption and Investments</v>
      </c>
      <c r="E70" s="1" t="str">
        <f>IF(OR(Input!D70="Personal Income Tax",Input!D70="Corporate Tax",Input!D70="NYC CvsP",Input!D70="Property Tax Private",Input!D70="Property Tax Corporate",Input!D70="Property Tax NYC",Input!D70="Goods and Services",Input!D70="Other Tax",Input!D70="NYC Tax"),"Taxes","Spending")</f>
        <v>Spending</v>
      </c>
      <c r="F70" s="3" t="str">
        <f>Input!E70</f>
        <v>Savings in Education and Science: primary and post primary school building programmes and third level capital programme (Capital expenditure, Apr 2009)</v>
      </c>
      <c r="G70" s="1">
        <f>Input!G70</f>
        <v>5.3999999999999999E-2</v>
      </c>
      <c r="H70" s="1">
        <f>Input!H70</f>
        <v>0</v>
      </c>
      <c r="I70" s="1">
        <f>Input!I70</f>
        <v>0</v>
      </c>
      <c r="J70" s="1">
        <f>Input!J70</f>
        <v>0</v>
      </c>
      <c r="K70" s="1">
        <f>Input!K70</f>
        <v>0</v>
      </c>
      <c r="L70" s="1">
        <f>Input!L70</f>
        <v>0</v>
      </c>
      <c r="M70" s="1" t="str">
        <f>Input!M70</f>
        <v>Supplementary Budget (April 2009)</v>
      </c>
      <c r="N70" s="1">
        <f>Input!N70</f>
        <v>0</v>
      </c>
    </row>
    <row r="71" spans="1:14" x14ac:dyDescent="0.25">
      <c r="A71" s="22" t="str">
        <f>Input!A71</f>
        <v>IRL</v>
      </c>
      <c r="B71" s="1">
        <f>Input!B71</f>
        <v>2009</v>
      </c>
      <c r="C71" s="1" t="str">
        <f>Input!C71</f>
        <v>CONS</v>
      </c>
      <c r="D71" s="1" t="str">
        <f>IF(OR(Input!D71="Personal Income Tax",Input!D71="Corporate Tax",Input!D71="NYC CvsP",Input!D133="Property Tax Private",Input!D71="Property Tax Corporate",Input!D71="Property Tax NYC"),"Direct Taxes",IF(Input!D71="Goods and Services","Indirect Taxes",IF(OR(Input!D71="Salaries",Input!D71="Consumption",Input!D71="Investment"),"Government Consumption and Investments",Input!D71)))</f>
        <v>Government Consumption and Investments</v>
      </c>
      <c r="E71" s="1" t="str">
        <f>IF(OR(Input!D71="Personal Income Tax",Input!D71="Corporate Tax",Input!D71="NYC CvsP",Input!D71="Property Tax Private",Input!D71="Property Tax Corporate",Input!D71="Property Tax NYC",Input!D71="Goods and Services",Input!D71="Other Tax",Input!D71="NYC Tax"),"Taxes","Spending")</f>
        <v>Spending</v>
      </c>
      <c r="F71" s="3" t="str">
        <f>Input!E71</f>
        <v>Savings in Transport (Capital expenditure, Apr 2009)</v>
      </c>
      <c r="G71" s="1">
        <f>Input!G71</f>
        <v>0.3</v>
      </c>
      <c r="H71" s="1">
        <f>Input!H71</f>
        <v>0</v>
      </c>
      <c r="I71" s="1">
        <f>Input!I71</f>
        <v>0</v>
      </c>
      <c r="J71" s="1">
        <f>Input!J71</f>
        <v>0</v>
      </c>
      <c r="K71" s="1">
        <f>Input!K71</f>
        <v>0</v>
      </c>
      <c r="L71" s="1">
        <f>Input!L71</f>
        <v>0</v>
      </c>
      <c r="M71" s="1" t="str">
        <f>Input!M71</f>
        <v>Supplementary Budget (April 2009)</v>
      </c>
      <c r="N71" s="1">
        <f>Input!N71</f>
        <v>0</v>
      </c>
    </row>
    <row r="72" spans="1:14" x14ac:dyDescent="0.25">
      <c r="A72" s="22" t="str">
        <f>Input!A72</f>
        <v>IRL</v>
      </c>
      <c r="B72" s="1">
        <f>Input!B72</f>
        <v>2009</v>
      </c>
      <c r="C72" s="1" t="str">
        <f>Input!C72</f>
        <v>CONS</v>
      </c>
      <c r="D72" s="1" t="str">
        <f>IF(OR(Input!D72="Personal Income Tax",Input!D72="Corporate Tax",Input!D72="NYC CvsP",Input!D134="Property Tax Private",Input!D72="Property Tax Corporate",Input!D72="Property Tax NYC"),"Direct Taxes",IF(Input!D72="Goods and Services","Indirect Taxes",IF(OR(Input!D72="Salaries",Input!D72="Consumption",Input!D72="Investment"),"Government Consumption and Investments",Input!D72)))</f>
        <v>Government Consumption and Investments</v>
      </c>
      <c r="E72" s="1" t="str">
        <f>IF(OR(Input!D72="Personal Income Tax",Input!D72="Corporate Tax",Input!D72="NYC CvsP",Input!D72="Property Tax Private",Input!D72="Property Tax Corporate",Input!D72="Property Tax NYC",Input!D72="Goods and Services",Input!D72="Other Tax",Input!D72="NYC Tax"),"Taxes","Spending")</f>
        <v>Spending</v>
      </c>
      <c r="F72" s="3" t="str">
        <f>Input!E72</f>
        <v>Reduction in professional fees paid to external service providers (Feb 2009)</v>
      </c>
      <c r="G72" s="1">
        <f>Input!G72</f>
        <v>0.08</v>
      </c>
      <c r="H72" s="1">
        <f>Input!H72</f>
        <v>0</v>
      </c>
      <c r="I72" s="1">
        <f>Input!I72</f>
        <v>0</v>
      </c>
      <c r="J72" s="1">
        <f>Input!J72</f>
        <v>0</v>
      </c>
      <c r="K72" s="1">
        <f>Input!K72</f>
        <v>0</v>
      </c>
      <c r="L72" s="1">
        <f>Input!L72</f>
        <v>0</v>
      </c>
      <c r="M72" s="1" t="str">
        <f>Input!M72</f>
        <v xml:space="preserve"> Expenditure Adjustments (February 2009)</v>
      </c>
      <c r="N72" s="1">
        <f>Input!N72</f>
        <v>0</v>
      </c>
    </row>
    <row r="73" spans="1:14" x14ac:dyDescent="0.25">
      <c r="A73" s="22" t="str">
        <f>Input!A73</f>
        <v>IRL</v>
      </c>
      <c r="B73" s="1">
        <f>Input!B73</f>
        <v>2009</v>
      </c>
      <c r="C73" s="1" t="str">
        <f>Input!C73</f>
        <v>CONS</v>
      </c>
      <c r="D73" s="1" t="str">
        <f>IF(OR(Input!D73="Personal Income Tax",Input!D73="Corporate Tax",Input!D73="NYC CvsP",Input!D135="Property Tax Private",Input!D73="Property Tax Corporate",Input!D73="Property Tax NYC"),"Direct Taxes",IF(Input!D73="Goods and Services","Indirect Taxes",IF(OR(Input!D73="Salaries",Input!D73="Consumption",Input!D73="Investment"),"Government Consumption and Investments",Input!D73)))</f>
        <v>Government Consumption and Investments</v>
      </c>
      <c r="E73" s="1" t="str">
        <f>IF(OR(Input!D73="Personal Income Tax",Input!D73="Corporate Tax",Input!D73="NYC CvsP",Input!D73="Property Tax Private",Input!D73="Property Tax Corporate",Input!D73="Property Tax NYC",Input!D73="Goods and Services",Input!D73="Other Tax",Input!D73="NYC Tax"),"Taxes","Spending")</f>
        <v>Spending</v>
      </c>
      <c r="F73" s="3" t="str">
        <f>Input!E73</f>
        <v>Savings in Defence (Apr 2009)</v>
      </c>
      <c r="G73" s="1">
        <f>Input!G73</f>
        <v>1.0999999999999999E-2</v>
      </c>
      <c r="H73" s="1">
        <f>Input!H73</f>
        <v>0</v>
      </c>
      <c r="I73" s="1">
        <f>Input!I73</f>
        <v>0</v>
      </c>
      <c r="J73" s="1">
        <f>Input!J73</f>
        <v>0</v>
      </c>
      <c r="K73" s="1">
        <f>Input!K73</f>
        <v>0</v>
      </c>
      <c r="L73" s="1">
        <f>Input!L73</f>
        <v>0</v>
      </c>
      <c r="M73" s="1" t="str">
        <f>Input!M73</f>
        <v>Supplementary Budget (April 2009)</v>
      </c>
      <c r="N73" s="1">
        <f>Input!N73</f>
        <v>0</v>
      </c>
    </row>
    <row r="74" spans="1:14" x14ac:dyDescent="0.25">
      <c r="A74" s="22" t="str">
        <f>Input!A74</f>
        <v>IRL</v>
      </c>
      <c r="B74" s="1">
        <f>Input!B74</f>
        <v>2009</v>
      </c>
      <c r="C74" s="1" t="str">
        <f>Input!C74</f>
        <v>CONS</v>
      </c>
      <c r="D74" s="1" t="str">
        <f>IF(OR(Input!D74="Personal Income Tax",Input!D74="Corporate Tax",Input!D74="NYC CvsP",Input!D136="Property Tax Private",Input!D74="Property Tax Corporate",Input!D74="Property Tax NYC"),"Direct Taxes",IF(Input!D74="Goods and Services","Indirect Taxes",IF(OR(Input!D74="Salaries",Input!D74="Consumption",Input!D74="Investment"),"Government Consumption and Investments",Input!D74)))</f>
        <v>Government Consumption and Investments</v>
      </c>
      <c r="E74" s="1" t="str">
        <f>IF(OR(Input!D74="Personal Income Tax",Input!D74="Corporate Tax",Input!D74="NYC CvsP",Input!D74="Property Tax Private",Input!D74="Property Tax Corporate",Input!D74="Property Tax NYC",Input!D74="Goods and Services",Input!D74="Other Tax",Input!D74="NYC Tax"),"Taxes","Spending")</f>
        <v>Spending</v>
      </c>
      <c r="F74" s="3" t="str">
        <f>Input!E74</f>
        <v>Reduction in national roads maintenance grants to the National Roads Authority and reduction in Exchequer subvention payments to CIE for provision of public transport services (Apr 2009)</v>
      </c>
      <c r="G74" s="1">
        <f>Input!G74</f>
        <v>1.4999999999999999E-2</v>
      </c>
      <c r="H74" s="1">
        <f>Input!H74</f>
        <v>5.0000000000000001E-3</v>
      </c>
      <c r="I74" s="1">
        <f>Input!I74</f>
        <v>0</v>
      </c>
      <c r="J74" s="1">
        <f>Input!J74</f>
        <v>0</v>
      </c>
      <c r="K74" s="1">
        <f>Input!K74</f>
        <v>0</v>
      </c>
      <c r="L74" s="1">
        <f>Input!L74</f>
        <v>0</v>
      </c>
      <c r="M74" s="1" t="str">
        <f>Input!M74</f>
        <v>Supplementary Budget (April 2009)</v>
      </c>
      <c r="N74" s="1">
        <f>Input!N74</f>
        <v>0</v>
      </c>
    </row>
    <row r="75" spans="1:14" x14ac:dyDescent="0.25">
      <c r="A75" s="22" t="str">
        <f>Input!A75</f>
        <v>IRL</v>
      </c>
      <c r="B75" s="1">
        <f>Input!B75</f>
        <v>2009</v>
      </c>
      <c r="C75" s="1" t="str">
        <f>Input!C75</f>
        <v>CONS</v>
      </c>
      <c r="D75" s="1" t="str">
        <f>IF(OR(Input!D75="Personal Income Tax",Input!D75="Corporate Tax",Input!D75="NYC CvsP",Input!D137="Property Tax Private",Input!D75="Property Tax Corporate",Input!D75="Property Tax NYC"),"Direct Taxes",IF(Input!D75="Goods and Services","Indirect Taxes",IF(OR(Input!D75="Salaries",Input!D75="Consumption",Input!D75="Investment"),"Government Consumption and Investments",Input!D75)))</f>
        <v>Direct Taxes</v>
      </c>
      <c r="E75" s="1" t="str">
        <f>IF(OR(Input!D75="Personal Income Tax",Input!D75="Corporate Tax",Input!D75="NYC CvsP",Input!D75="Property Tax Private",Input!D75="Property Tax Corporate",Input!D75="Property Tax NYC",Input!D75="Goods and Services",Input!D75="Other Tax",Input!D75="NYC Tax"),"Taxes","Spending")</f>
        <v>Spending</v>
      </c>
      <c r="F75" s="3" t="str">
        <f>Input!E75</f>
        <v>General administrative efficiencies and savings  (Feb 2009)</v>
      </c>
      <c r="G75" s="1">
        <f>Input!G75</f>
        <v>0.14000000000000001</v>
      </c>
      <c r="H75" s="1">
        <f>Input!H75</f>
        <v>0</v>
      </c>
      <c r="I75" s="1">
        <f>Input!I75</f>
        <v>0</v>
      </c>
      <c r="J75" s="1">
        <f>Input!J75</f>
        <v>0</v>
      </c>
      <c r="K75" s="1">
        <f>Input!K75</f>
        <v>0</v>
      </c>
      <c r="L75" s="1">
        <f>Input!L75</f>
        <v>0</v>
      </c>
      <c r="M75" s="1" t="str">
        <f>Input!M75</f>
        <v xml:space="preserve"> Expenditure Adjustments (February 2009)</v>
      </c>
      <c r="N75" s="1">
        <f>Input!N75</f>
        <v>0</v>
      </c>
    </row>
    <row r="76" spans="1:14" x14ac:dyDescent="0.25">
      <c r="A76" s="22" t="str">
        <f>Input!A76</f>
        <v>IRL</v>
      </c>
      <c r="B76" s="1">
        <f>Input!B76</f>
        <v>2009</v>
      </c>
      <c r="C76" s="1" t="str">
        <f>Input!C76</f>
        <v>OTSUB</v>
      </c>
      <c r="D76" s="1" t="str">
        <f>IF(OR(Input!D76="Personal Income Tax",Input!D76="Corporate Tax",Input!D76="NYC CvsP",Input!D138="Property Tax Private",Input!D76="Property Tax Corporate",Input!D76="Property Tax NYC"),"Direct Taxes",IF(Input!D76="Goods and Services","Indirect Taxes",IF(OR(Input!D76="Salaries",Input!D76="Consumption",Input!D76="Investment"),"Government Consumption and Investments",Input!D76)))</f>
        <v>Transfers</v>
      </c>
      <c r="E76" s="1" t="str">
        <f>IF(OR(Input!D76="Personal Income Tax",Input!D76="Corporate Tax",Input!D76="NYC CvsP",Input!D76="Property Tax Private",Input!D76="Property Tax Corporate",Input!D76="Property Tax NYC",Input!D76="Goods and Services",Input!D76="Other Tax",Input!D76="NYC Tax"),"Taxes","Spending")</f>
        <v>Spending</v>
      </c>
      <c r="F76" s="3" t="str">
        <f>Input!E76</f>
        <v>Enterprise, Trade and Employment, additional allocation in respect of the Enterprise Stabilisation Fund (Capital exp, Apr 2009)</v>
      </c>
      <c r="G76" s="1">
        <f>Input!G76</f>
        <v>-2.5000000000000001E-2</v>
      </c>
      <c r="H76" s="1">
        <f>Input!H76</f>
        <v>0</v>
      </c>
      <c r="I76" s="1">
        <f>Input!I76</f>
        <v>0</v>
      </c>
      <c r="J76" s="1">
        <f>Input!J76</f>
        <v>0</v>
      </c>
      <c r="K76" s="1">
        <f>Input!K76</f>
        <v>0</v>
      </c>
      <c r="L76" s="1">
        <f>Input!L76</f>
        <v>0</v>
      </c>
      <c r="M76" s="1" t="str">
        <f>Input!M76</f>
        <v>Supplementary Budget (April 2009)</v>
      </c>
      <c r="N76" s="1">
        <f>Input!N76</f>
        <v>0</v>
      </c>
    </row>
    <row r="77" spans="1:14" x14ac:dyDescent="0.25">
      <c r="A77" s="22" t="str">
        <f>Input!A77</f>
        <v>IRL</v>
      </c>
      <c r="B77" s="1">
        <f>Input!B77</f>
        <v>2009</v>
      </c>
      <c r="C77" s="1" t="str">
        <f>Input!C77</f>
        <v>OTSUB</v>
      </c>
      <c r="D77" s="1" t="str">
        <f>IF(OR(Input!D77="Personal Income Tax",Input!D77="Corporate Tax",Input!D77="NYC CvsP",Input!D139="Property Tax Private",Input!D77="Property Tax Corporate",Input!D77="Property Tax NYC"),"Direct Taxes",IF(Input!D77="Goods and Services","Indirect Taxes",IF(OR(Input!D77="Salaries",Input!D77="Consumption",Input!D77="Investment"),"Government Consumption and Investments",Input!D77)))</f>
        <v>Transfers</v>
      </c>
      <c r="E77" s="1" t="str">
        <f>IF(OR(Input!D77="Personal Income Tax",Input!D77="Corporate Tax",Input!D77="NYC CvsP",Input!D77="Property Tax Private",Input!D77="Property Tax Corporate",Input!D77="Property Tax NYC",Input!D77="Goods and Services",Input!D77="Other Tax",Input!D77="NYC Tax"),"Taxes","Spending")</f>
        <v>Spending</v>
      </c>
      <c r="F77" s="3" t="str">
        <f>Input!E77</f>
        <v>Communications, Energy and Natural Resources (Capital Exp, Apr 2009)</v>
      </c>
      <c r="G77" s="1">
        <f>Input!G77</f>
        <v>1.4999999999999999E-2</v>
      </c>
      <c r="H77" s="1">
        <f>Input!H77</f>
        <v>0</v>
      </c>
      <c r="I77" s="1">
        <f>Input!I77</f>
        <v>0</v>
      </c>
      <c r="J77" s="1">
        <f>Input!J77</f>
        <v>0</v>
      </c>
      <c r="K77" s="1">
        <f>Input!K77</f>
        <v>0</v>
      </c>
      <c r="L77" s="1">
        <f>Input!L77</f>
        <v>0</v>
      </c>
      <c r="M77" s="1" t="str">
        <f>Input!M77</f>
        <v>Supplementary Budget (April 2009)</v>
      </c>
      <c r="N77" s="1">
        <f>Input!N77</f>
        <v>0</v>
      </c>
    </row>
    <row r="78" spans="1:14" x14ac:dyDescent="0.25">
      <c r="A78" s="22" t="str">
        <f>Input!A78</f>
        <v>IRL</v>
      </c>
      <c r="B78" s="1">
        <f>Input!B78</f>
        <v>2009</v>
      </c>
      <c r="C78" s="1" t="str">
        <f>Input!C78</f>
        <v>FIRSUB</v>
      </c>
      <c r="D78" s="1" t="str">
        <f>IF(OR(Input!D78="Personal Income Tax",Input!D78="Corporate Tax",Input!D78="NYC CvsP",Input!D140="Property Tax Private",Input!D78="Property Tax Corporate",Input!D78="Property Tax NYC"),"Direct Taxes",IF(Input!D78="Goods and Services","Indirect Taxes",IF(OR(Input!D78="Salaries",Input!D78="Consumption",Input!D78="Investment"),"Government Consumption and Investments",Input!D78)))</f>
        <v>Transfers</v>
      </c>
      <c r="E78" s="1" t="str">
        <f>IF(OR(Input!D78="Personal Income Tax",Input!D78="Corporate Tax",Input!D78="NYC CvsP",Input!D78="Property Tax Private",Input!D78="Property Tax Corporate",Input!D78="Property Tax NYC",Input!D78="Goods and Services",Input!D78="Other Tax",Input!D78="NYC Tax"),"Taxes","Spending")</f>
        <v>Spending</v>
      </c>
      <c r="F78" s="3" t="str">
        <f>Input!E78</f>
        <v>Reallocation fro current to capital towards provision for the Farm Waste Management Scheme in Agriculture (Capital exp, Apr 2009)</v>
      </c>
      <c r="G78" s="1">
        <f>Input!G78</f>
        <v>-2.3E-2</v>
      </c>
      <c r="H78" s="1">
        <f>Input!H78</f>
        <v>0</v>
      </c>
      <c r="I78" s="1">
        <f>Input!I78</f>
        <v>0</v>
      </c>
      <c r="J78" s="1">
        <f>Input!J78</f>
        <v>0</v>
      </c>
      <c r="K78" s="1">
        <f>Input!K78</f>
        <v>0</v>
      </c>
      <c r="L78" s="1">
        <f>Input!L78</f>
        <v>0</v>
      </c>
      <c r="M78" s="1" t="str">
        <f>Input!M78</f>
        <v>Supplementary Budget (April 2009)</v>
      </c>
      <c r="N78" s="1">
        <f>Input!N78</f>
        <v>0</v>
      </c>
    </row>
    <row r="79" spans="1:14" x14ac:dyDescent="0.25">
      <c r="A79" s="22" t="str">
        <f>Input!A79</f>
        <v>IRL</v>
      </c>
      <c r="B79" s="1">
        <f>Input!B79</f>
        <v>2009</v>
      </c>
      <c r="C79" s="1" t="str">
        <f>Input!C79</f>
        <v>PENS</v>
      </c>
      <c r="D79" s="1" t="str">
        <f>IF(OR(Input!D79="Personal Income Tax",Input!D79="Corporate Tax",Input!D79="NYC CvsP",Input!D141="Property Tax Private",Input!D79="Property Tax Corporate",Input!D79="Property Tax NYC"),"Direct Taxes",IF(Input!D79="Goods and Services","Indirect Taxes",IF(OR(Input!D79="Salaries",Input!D79="Consumption",Input!D79="Investment"),"Government Consumption and Investments",Input!D79)))</f>
        <v>Transfers</v>
      </c>
      <c r="E79" s="1" t="str">
        <f>IF(OR(Input!D79="Personal Income Tax",Input!D79="Corporate Tax",Input!D79="NYC CvsP",Input!D79="Property Tax Private",Input!D79="Property Tax Corporate",Input!D79="Property Tax NYC",Input!D79="Goods and Services",Input!D79="Other Tax",Input!D79="NYC Tax"),"Taxes","Spending")</f>
        <v>Spending</v>
      </c>
      <c r="F79" s="3" t="str">
        <f>Input!E79</f>
        <v>Indexation of maximum allowable pension funds (Oct 2008)</v>
      </c>
      <c r="G79" s="1">
        <f>Input!G79</f>
        <v>4.4999999999999998E-2</v>
      </c>
      <c r="H79" s="1">
        <f>Input!H79</f>
        <v>5.5E-2</v>
      </c>
      <c r="I79" s="1">
        <f>Input!I79</f>
        <v>0</v>
      </c>
      <c r="J79" s="1">
        <f>Input!J79</f>
        <v>0</v>
      </c>
      <c r="K79" s="1">
        <f>Input!K79</f>
        <v>0</v>
      </c>
      <c r="L79" s="1">
        <f>Input!L79</f>
        <v>0</v>
      </c>
      <c r="M79" s="1" t="str">
        <f>Input!M79</f>
        <v>Budget (Oct 2008)</v>
      </c>
      <c r="N79" s="1">
        <f>Input!N79</f>
        <v>0</v>
      </c>
    </row>
    <row r="80" spans="1:14" x14ac:dyDescent="0.25">
      <c r="A80" s="22" t="str">
        <f>Input!A80</f>
        <v>IRL</v>
      </c>
      <c r="B80" s="1">
        <f>Input!B80</f>
        <v>2009</v>
      </c>
      <c r="C80" s="1" t="str">
        <f>Input!C80</f>
        <v>TCDCP</v>
      </c>
      <c r="D80" s="1" t="str">
        <f>IF(OR(Input!D80="Personal Income Tax",Input!D80="Corporate Tax",Input!D80="NYC CvsP",Input!D142="Property Tax Private",Input!D80="Property Tax Corporate",Input!D80="Property Tax NYC"),"Direct Taxes",IF(Input!D80="Goods and Services","Indirect Taxes",IF(OR(Input!D80="Salaries",Input!D80="Consumption",Input!D80="Investment"),"Government Consumption and Investments",Input!D80)))</f>
        <v>Transfers</v>
      </c>
      <c r="E80" s="1" t="str">
        <f>IF(OR(Input!D80="Personal Income Tax",Input!D80="Corporate Tax",Input!D80="NYC CvsP",Input!D80="Property Tax Private",Input!D80="Property Tax Corporate",Input!D80="Property Tax NYC",Input!D80="Goods and Services",Input!D80="Other Tax",Input!D80="NYC Tax"),"Taxes","Spending")</f>
        <v>Spending</v>
      </c>
      <c r="F80" s="3" t="str">
        <f>Input!E80</f>
        <v>Capital allowances for newly constructed commercial buildings (Oct 2008)</v>
      </c>
      <c r="G80" s="1">
        <f>Input!G80</f>
        <v>-1E-3</v>
      </c>
      <c r="H80" s="1">
        <f>Input!H80</f>
        <v>0</v>
      </c>
      <c r="I80" s="1">
        <f>Input!I80</f>
        <v>0</v>
      </c>
      <c r="J80" s="1">
        <f>Input!J80</f>
        <v>0</v>
      </c>
      <c r="K80" s="1">
        <f>Input!K80</f>
        <v>0</v>
      </c>
      <c r="L80" s="1">
        <f>Input!L80</f>
        <v>0</v>
      </c>
      <c r="M80" s="1" t="str">
        <f>Input!M80</f>
        <v>Budget (Oct 2008)</v>
      </c>
      <c r="N80" s="1">
        <f>Input!N80</f>
        <v>0</v>
      </c>
    </row>
    <row r="81" spans="1:14" x14ac:dyDescent="0.25">
      <c r="A81" s="22" t="str">
        <f>Input!A81</f>
        <v>IRL</v>
      </c>
      <c r="B81" s="1">
        <f>Input!B81</f>
        <v>2009</v>
      </c>
      <c r="C81" s="1" t="str">
        <f>Input!C81</f>
        <v>TCDNYC</v>
      </c>
      <c r="D81" s="1" t="str">
        <f>IF(OR(Input!D81="Personal Income Tax",Input!D81="Corporate Tax",Input!D81="NYC CvsP",Input!D143="Property Tax Private",Input!D81="Property Tax Corporate",Input!D81="Property Tax NYC"),"Direct Taxes",IF(Input!D81="Goods and Services","Indirect Taxes",IF(OR(Input!D81="Salaries",Input!D81="Consumption",Input!D81="Investment"),"Government Consumption and Investments",Input!D81)))</f>
        <v>Transfers</v>
      </c>
      <c r="E81" s="1" t="str">
        <f>IF(OR(Input!D81="Personal Income Tax",Input!D81="Corporate Tax",Input!D81="NYC CvsP",Input!D81="Property Tax Private",Input!D81="Property Tax Corporate",Input!D81="Property Tax NYC",Input!D81="Goods and Services",Input!D81="Other Tax",Input!D81="NYC Tax"),"Taxes","Spending")</f>
        <v>Spending</v>
      </c>
      <c r="F81" s="3" t="str">
        <f>Input!E81</f>
        <v>Capital allowance Scheme for certain energy efficient equipment (Oct 2008)</v>
      </c>
      <c r="G81" s="1">
        <f>Input!G81</f>
        <v>-1E-3</v>
      </c>
      <c r="H81" s="1">
        <f>Input!H81</f>
        <v>-4.0000000000000001E-3</v>
      </c>
      <c r="I81" s="1">
        <f>Input!I81</f>
        <v>0</v>
      </c>
      <c r="J81" s="1">
        <f>Input!J81</f>
        <v>0</v>
      </c>
      <c r="K81" s="1">
        <f>Input!K81</f>
        <v>0</v>
      </c>
      <c r="L81" s="1">
        <f>Input!L81</f>
        <v>0</v>
      </c>
      <c r="M81" s="1" t="str">
        <f>Input!M81</f>
        <v>Budget (Oct 2008)</v>
      </c>
      <c r="N81" s="1">
        <f>Input!N81</f>
        <v>0</v>
      </c>
    </row>
    <row r="82" spans="1:14" x14ac:dyDescent="0.25">
      <c r="A82" s="22" t="str">
        <f>Input!A82</f>
        <v>IRL</v>
      </c>
      <c r="B82" s="1">
        <f>Input!B82</f>
        <v>2009</v>
      </c>
      <c r="C82" s="1" t="str">
        <f>Input!C82</f>
        <v>TCDCP</v>
      </c>
      <c r="D82" s="1" t="str">
        <f>IF(OR(Input!D82="Personal Income Tax",Input!D82="Corporate Tax",Input!D82="NYC CvsP",Input!D144="Property Tax Private",Input!D82="Property Tax Corporate",Input!D82="Property Tax NYC"),"Direct Taxes",IF(Input!D82="Goods and Services","Indirect Taxes",IF(OR(Input!D82="Salaries",Input!D82="Consumption",Input!D82="Investment"),"Government Consumption and Investments",Input!D82)))</f>
        <v>Transfers</v>
      </c>
      <c r="E82" s="1" t="str">
        <f>IF(OR(Input!D82="Personal Income Tax",Input!D82="Corporate Tax",Input!D82="NYC CvsP",Input!D82="Property Tax Private",Input!D82="Property Tax Corporate",Input!D82="Property Tax NYC",Input!D82="Goods and Services",Input!D82="Other Tax",Input!D82="NYC Tax"),"Taxes","Spending")</f>
        <v>Spending</v>
      </c>
      <c r="F82" s="3" t="str">
        <f>Input!E82</f>
        <v>Tax exemption on start up companies (Oct 2008)</v>
      </c>
      <c r="G82" s="1">
        <f>Input!G82</f>
        <v>0</v>
      </c>
      <c r="H82" s="1">
        <f>Input!H82</f>
        <v>-0.01</v>
      </c>
      <c r="I82" s="1">
        <f>Input!I82</f>
        <v>0</v>
      </c>
      <c r="J82" s="1">
        <f>Input!J82</f>
        <v>0</v>
      </c>
      <c r="K82" s="1">
        <f>Input!K82</f>
        <v>0</v>
      </c>
      <c r="L82" s="1">
        <f>Input!L82</f>
        <v>0</v>
      </c>
      <c r="M82" s="1" t="str">
        <f>Input!M82</f>
        <v>Budget (Oct 2008)</v>
      </c>
      <c r="N82" s="1">
        <f>Input!N82</f>
        <v>0</v>
      </c>
    </row>
    <row r="83" spans="1:14" x14ac:dyDescent="0.25">
      <c r="A83" s="22" t="str">
        <f>Input!A83</f>
        <v>IRL</v>
      </c>
      <c r="B83" s="1">
        <f>Input!B83</f>
        <v>2009</v>
      </c>
      <c r="C83" s="1" t="str">
        <f>Input!C83</f>
        <v>TCDCP</v>
      </c>
      <c r="D83" s="1" t="str">
        <f>IF(OR(Input!D83="Personal Income Tax",Input!D83="Corporate Tax",Input!D83="NYC CvsP",Input!D145="Property Tax Private",Input!D83="Property Tax Corporate",Input!D83="Property Tax NYC"),"Direct Taxes",IF(Input!D83="Goods and Services","Indirect Taxes",IF(OR(Input!D83="Salaries",Input!D83="Consumption",Input!D83="Investment"),"Government Consumption and Investments",Input!D83)))</f>
        <v>Transfers</v>
      </c>
      <c r="E83" s="1" t="str">
        <f>IF(OR(Input!D83="Personal Income Tax",Input!D83="Corporate Tax",Input!D83="NYC CvsP",Input!D83="Property Tax Private",Input!D83="Property Tax Corporate",Input!D83="Property Tax NYC",Input!D83="Goods and Services",Input!D83="Other Tax",Input!D83="NYC Tax"),"Taxes","Spending")</f>
        <v>Spending</v>
      </c>
      <c r="F83" s="3" t="str">
        <f>Input!E83</f>
        <v>Tax credit scheme for R&amp;D Development Expenditure (Oct 2008)</v>
      </c>
      <c r="G83" s="1">
        <f>Input!G83</f>
        <v>-0.02</v>
      </c>
      <c r="H83" s="1">
        <f>Input!H83</f>
        <v>0</v>
      </c>
      <c r="I83" s="1">
        <f>Input!I83</f>
        <v>0</v>
      </c>
      <c r="J83" s="1">
        <f>Input!J83</f>
        <v>0</v>
      </c>
      <c r="K83" s="1">
        <f>Input!K83</f>
        <v>0</v>
      </c>
      <c r="L83" s="1">
        <f>Input!L83</f>
        <v>0</v>
      </c>
      <c r="M83" s="1" t="str">
        <f>Input!M83</f>
        <v>Budget (Oct 2008)</v>
      </c>
      <c r="N83" s="1">
        <f>Input!N83</f>
        <v>0</v>
      </c>
    </row>
    <row r="84" spans="1:14" x14ac:dyDescent="0.25">
      <c r="A84" s="22" t="str">
        <f>Input!A84</f>
        <v>IRL</v>
      </c>
      <c r="B84" s="1">
        <f>Input!B84</f>
        <v>2009</v>
      </c>
      <c r="C84" s="1" t="str">
        <f>Input!C84</f>
        <v>FIRSUB</v>
      </c>
      <c r="D84" s="1" t="str">
        <f>IF(OR(Input!D84="Personal Income Tax",Input!D84="Corporate Tax",Input!D84="NYC CvsP",Input!D146="Property Tax Private",Input!D84="Property Tax Corporate",Input!D84="Property Tax NYC"),"Direct Taxes",IF(Input!D84="Goods and Services","Indirect Taxes",IF(OR(Input!D84="Salaries",Input!D84="Consumption",Input!D84="Investment"),"Government Consumption and Investments",Input!D84)))</f>
        <v>Transfers</v>
      </c>
      <c r="E84" s="1" t="str">
        <f>IF(OR(Input!D84="Personal Income Tax",Input!D84="Corporate Tax",Input!D84="NYC CvsP",Input!D84="Property Tax Private",Input!D84="Property Tax Corporate",Input!D84="Property Tax NYC",Input!D84="Goods and Services",Input!D84="Other Tax",Input!D84="NYC Tax"),"Taxes","Spending")</f>
        <v>Spending</v>
      </c>
      <c r="F84" s="3" t="str">
        <f>Input!E84</f>
        <v>Farm Pollution  Control Relief (Oct 2008)</v>
      </c>
      <c r="G84" s="1">
        <f>Input!G84</f>
        <v>-0.01</v>
      </c>
      <c r="H84" s="1">
        <f>Input!H84</f>
        <v>0</v>
      </c>
      <c r="I84" s="1">
        <f>Input!I84</f>
        <v>0</v>
      </c>
      <c r="J84" s="1">
        <f>Input!J84</f>
        <v>0</v>
      </c>
      <c r="K84" s="1">
        <f>Input!K84</f>
        <v>0</v>
      </c>
      <c r="L84" s="1">
        <f>Input!L84</f>
        <v>0</v>
      </c>
      <c r="M84" s="1" t="str">
        <f>Input!M84</f>
        <v>Budget (Oct 2008)</v>
      </c>
      <c r="N84" s="1">
        <f>Input!N84</f>
        <v>0</v>
      </c>
    </row>
    <row r="85" spans="1:14" x14ac:dyDescent="0.25">
      <c r="A85" s="22" t="str">
        <f>Input!A85</f>
        <v>IRL</v>
      </c>
      <c r="B85" s="1">
        <f>Input!B85</f>
        <v>2009</v>
      </c>
      <c r="C85" s="1" t="str">
        <f>Input!C85</f>
        <v>FIRSUB</v>
      </c>
      <c r="D85" s="1" t="str">
        <f>IF(OR(Input!D85="Personal Income Tax",Input!D85="Corporate Tax",Input!D85="NYC CvsP",Input!D147="Property Tax Private",Input!D85="Property Tax Corporate",Input!D85="Property Tax NYC"),"Direct Taxes",IF(Input!D85="Goods and Services","Indirect Taxes",IF(OR(Input!D85="Salaries",Input!D85="Consumption",Input!D85="Investment"),"Government Consumption and Investments",Input!D85)))</f>
        <v>Transfers</v>
      </c>
      <c r="E85" s="1" t="str">
        <f>IF(OR(Input!D85="Personal Income Tax",Input!D85="Corporate Tax",Input!D85="NYC CvsP",Input!D85="Property Tax Private",Input!D85="Property Tax Corporate",Input!D85="Property Tax NYC",Input!D85="Goods and Services",Input!D85="Other Tax",Input!D85="NYC Tax"),"Taxes","Spending")</f>
        <v>Spending</v>
      </c>
      <c r="F85" s="3" t="str">
        <f>Input!E85</f>
        <v>Farmer Stock Relief (Oct 2008)</v>
      </c>
      <c r="G85" s="1">
        <f>Input!G85</f>
        <v>-2E-3</v>
      </c>
      <c r="H85" s="1">
        <f>Input!H85</f>
        <v>0</v>
      </c>
      <c r="I85" s="1">
        <f>Input!I85</f>
        <v>0</v>
      </c>
      <c r="J85" s="1">
        <f>Input!J85</f>
        <v>0</v>
      </c>
      <c r="K85" s="1">
        <f>Input!K85</f>
        <v>0</v>
      </c>
      <c r="L85" s="1">
        <f>Input!L85</f>
        <v>0</v>
      </c>
      <c r="M85" s="1" t="str">
        <f>Input!M85</f>
        <v>Budget (Oct 2008)</v>
      </c>
      <c r="N85" s="1">
        <f>Input!N85</f>
        <v>0</v>
      </c>
    </row>
    <row r="86" spans="1:14" x14ac:dyDescent="0.25">
      <c r="A86" s="22" t="str">
        <f>Input!A86</f>
        <v>IRL</v>
      </c>
      <c r="B86" s="1">
        <f>Input!B86</f>
        <v>2009</v>
      </c>
      <c r="C86" s="1" t="str">
        <f>Input!C86</f>
        <v>FIRSUB</v>
      </c>
      <c r="D86" s="1" t="str">
        <f>IF(OR(Input!D86="Personal Income Tax",Input!D86="Corporate Tax",Input!D86="NYC CvsP",Input!D148="Property Tax Private",Input!D86="Property Tax Corporate",Input!D86="Property Tax NYC"),"Direct Taxes",IF(Input!D86="Goods and Services","Indirect Taxes",IF(OR(Input!D86="Salaries",Input!D86="Consumption",Input!D86="Investment"),"Government Consumption and Investments",Input!D86)))</f>
        <v>Transfers</v>
      </c>
      <c r="E86" s="1" t="str">
        <f>IF(OR(Input!D86="Personal Income Tax",Input!D86="Corporate Tax",Input!D86="NYC CvsP",Input!D86="Property Tax Private",Input!D86="Property Tax Corporate",Input!D86="Property Tax NYC",Input!D86="Goods and Services",Input!D86="Other Tax",Input!D86="NYC Tax"),"Taxes","Spending")</f>
        <v>Spending</v>
      </c>
      <c r="F86" s="3" t="str">
        <f>Input!E86</f>
        <v>Extension of Stamp Dury Relief for Young Trained Farmes (Oct 2008)</v>
      </c>
      <c r="G86" s="1">
        <f>Input!G86</f>
        <v>-5.2999999999999999E-2</v>
      </c>
      <c r="H86" s="1">
        <f>Input!H86</f>
        <v>0</v>
      </c>
      <c r="I86" s="1">
        <f>Input!I86</f>
        <v>0</v>
      </c>
      <c r="J86" s="1">
        <f>Input!J86</f>
        <v>0</v>
      </c>
      <c r="K86" s="1">
        <f>Input!K86</f>
        <v>0</v>
      </c>
      <c r="L86" s="1">
        <f>Input!L86</f>
        <v>0</v>
      </c>
      <c r="M86" s="1" t="str">
        <f>Input!M86</f>
        <v>Budget (Oct 2008)</v>
      </c>
      <c r="N86" s="1">
        <f>Input!N86</f>
        <v>0</v>
      </c>
    </row>
    <row r="87" spans="1:14" x14ac:dyDescent="0.25">
      <c r="A87" s="22" t="str">
        <f>Input!A87</f>
        <v>IRL</v>
      </c>
      <c r="B87" s="1">
        <f>Input!B87</f>
        <v>2009</v>
      </c>
      <c r="C87" s="1" t="str">
        <f>Input!C87</f>
        <v>OTSUB</v>
      </c>
      <c r="D87" s="1" t="str">
        <f>IF(OR(Input!D87="Personal Income Tax",Input!D87="Corporate Tax",Input!D87="NYC CvsP",Input!D149="Property Tax Private",Input!D87="Property Tax Corporate",Input!D87="Property Tax NYC"),"Direct Taxes",IF(Input!D87="Goods and Services","Indirect Taxes",IF(OR(Input!D87="Salaries",Input!D87="Consumption",Input!D87="Investment"),"Government Consumption and Investments",Input!D87)))</f>
        <v>Transfers</v>
      </c>
      <c r="E87" s="1" t="str">
        <f>IF(OR(Input!D87="Personal Income Tax",Input!D87="Corporate Tax",Input!D87="NYC CvsP",Input!D87="Property Tax Private",Input!D87="Property Tax Corporate",Input!D87="Property Tax NYC",Input!D87="Goods and Services",Input!D87="Other Tax",Input!D87="NYC Tax"),"Taxes","Spending")</f>
        <v>Spending</v>
      </c>
      <c r="F87" s="3" t="str">
        <f>Input!E87</f>
        <v>Cycle to work scheme (Oct 2008)</v>
      </c>
      <c r="G87" s="1">
        <f>Input!G87</f>
        <v>-2.0000000000000001E-4</v>
      </c>
      <c r="H87" s="1">
        <f>Input!H87</f>
        <v>-2.0000000000000001E-4</v>
      </c>
      <c r="I87" s="1">
        <f>Input!I87</f>
        <v>0</v>
      </c>
      <c r="J87" s="1">
        <f>Input!J87</f>
        <v>0</v>
      </c>
      <c r="K87" s="1">
        <f>Input!K87</f>
        <v>0</v>
      </c>
      <c r="L87" s="1">
        <f>Input!L87</f>
        <v>0</v>
      </c>
      <c r="M87" s="1" t="str">
        <f>Input!M87</f>
        <v>Budget (Oct 2008)</v>
      </c>
      <c r="N87" s="1">
        <f>Input!N87</f>
        <v>0</v>
      </c>
    </row>
    <row r="88" spans="1:14" x14ac:dyDescent="0.25">
      <c r="A88" s="22" t="str">
        <f>Input!A88</f>
        <v>IRL</v>
      </c>
      <c r="B88" s="1">
        <f>Input!B88</f>
        <v>2009</v>
      </c>
      <c r="C88" s="1" t="str">
        <f>Input!C88</f>
        <v>HLT</v>
      </c>
      <c r="D88" s="1" t="str">
        <f>IF(OR(Input!D88="Personal Income Tax",Input!D88="Corporate Tax",Input!D88="NYC CvsP",Input!D150="Property Tax Private",Input!D88="Property Tax Corporate",Input!D88="Property Tax NYC"),"Direct Taxes",IF(Input!D88="Goods and Services","Indirect Taxes",IF(OR(Input!D88="Salaries",Input!D88="Consumption",Input!D88="Investment"),"Government Consumption and Investments",Input!D88)))</f>
        <v>Transfers</v>
      </c>
      <c r="E88" s="1" t="str">
        <f>IF(OR(Input!D88="Personal Income Tax",Input!D88="Corporate Tax",Input!D88="NYC CvsP",Input!D88="Property Tax Private",Input!D88="Property Tax Corporate",Input!D88="Property Tax NYC",Input!D88="Goods and Services",Input!D88="Other Tax",Input!D88="NYC Tax"),"Taxes","Spending")</f>
        <v>Spending</v>
      </c>
      <c r="F88" s="3" t="str">
        <f>Input!E88</f>
        <v>Health Expenses Relief (Oct 2008)</v>
      </c>
      <c r="G88" s="1">
        <f>Input!G88</f>
        <v>0.12</v>
      </c>
      <c r="H88" s="1">
        <f>Input!H88</f>
        <v>0.03</v>
      </c>
      <c r="I88" s="1">
        <f>Input!I88</f>
        <v>0</v>
      </c>
      <c r="J88" s="1">
        <f>Input!J88</f>
        <v>0</v>
      </c>
      <c r="K88" s="1">
        <f>Input!K88</f>
        <v>0</v>
      </c>
      <c r="L88" s="1">
        <f>Input!L88</f>
        <v>0</v>
      </c>
      <c r="M88" s="1" t="str">
        <f>Input!M88</f>
        <v>Budget (Oct 2008)</v>
      </c>
      <c r="N88" s="1">
        <f>Input!N88</f>
        <v>0</v>
      </c>
    </row>
    <row r="89" spans="1:14" x14ac:dyDescent="0.25">
      <c r="A89" s="22" t="str">
        <f>Input!A89</f>
        <v>IRL</v>
      </c>
      <c r="B89" s="1">
        <f>Input!B89</f>
        <v>2009</v>
      </c>
      <c r="C89" s="1" t="str">
        <f>Input!C89</f>
        <v>HLT</v>
      </c>
      <c r="D89" s="1" t="str">
        <f>IF(OR(Input!D89="Personal Income Tax",Input!D89="Corporate Tax",Input!D89="NYC CvsP",Input!D151="Property Tax Private",Input!D89="Property Tax Corporate",Input!D89="Property Tax NYC"),"Direct Taxes",IF(Input!D89="Goods and Services","Indirect Taxes",IF(OR(Input!D89="Salaries",Input!D89="Consumption",Input!D89="Investment"),"Government Consumption and Investments",Input!D89)))</f>
        <v>Transfers</v>
      </c>
      <c r="E89" s="1" t="str">
        <f>IF(OR(Input!D89="Personal Income Tax",Input!D89="Corporate Tax",Input!D89="NYC CvsP",Input!D89="Property Tax Private",Input!D89="Property Tax Corporate",Input!D89="Property Tax NYC",Input!D89="Goods and Services",Input!D89="Other Tax",Input!D89="NYC Tax"),"Taxes","Spending")</f>
        <v>Spending</v>
      </c>
      <c r="F89" s="3" t="str">
        <f>Input!E89</f>
        <v>Termination of capital allowances for Private Hospitals and Nursing homes  (Tax - Apr 2009)</v>
      </c>
      <c r="G89" s="1">
        <f>Input!G89</f>
        <v>0</v>
      </c>
      <c r="H89" s="1">
        <f>Input!H89</f>
        <v>0.06</v>
      </c>
      <c r="I89" s="1">
        <f>Input!I89</f>
        <v>0</v>
      </c>
      <c r="J89" s="1">
        <f>Input!J89</f>
        <v>0</v>
      </c>
      <c r="K89" s="1">
        <f>Input!K89</f>
        <v>0</v>
      </c>
      <c r="L89" s="1">
        <f>Input!L89</f>
        <v>0</v>
      </c>
      <c r="M89" s="1" t="str">
        <f>Input!M89</f>
        <v>Supplementary Budget (April 2009)</v>
      </c>
      <c r="N89" s="1">
        <f>Input!N89</f>
        <v>0</v>
      </c>
    </row>
    <row r="90" spans="1:14" x14ac:dyDescent="0.25">
      <c r="A90" s="22" t="str">
        <f>Input!A90</f>
        <v>IRL</v>
      </c>
      <c r="B90" s="1">
        <f>Input!B90</f>
        <v>2009</v>
      </c>
      <c r="C90" s="1" t="str">
        <f>Input!C90</f>
        <v>TCDNYC</v>
      </c>
      <c r="D90" s="1" t="str">
        <f>IF(OR(Input!D90="Personal Income Tax",Input!D90="Corporate Tax",Input!D90="NYC CvsP",Input!D152="Property Tax Private",Input!D90="Property Tax Corporate",Input!D90="Property Tax NYC"),"Direct Taxes",IF(Input!D90="Goods and Services","Indirect Taxes",IF(OR(Input!D90="Salaries",Input!D90="Consumption",Input!D90="Investment"),"Government Consumption and Investments",Input!D90)))</f>
        <v>Transfers</v>
      </c>
      <c r="E90" s="1" t="str">
        <f>IF(OR(Input!D90="Personal Income Tax",Input!D90="Corporate Tax",Input!D90="NYC CvsP",Input!D90="Property Tax Private",Input!D90="Property Tax Corporate",Input!D90="Property Tax NYC",Input!D90="Goods and Services",Input!D90="Other Tax",Input!D90="NYC Tax"),"Taxes","Spending")</f>
        <v>Spending</v>
      </c>
      <c r="F90" s="3" t="str">
        <f>Input!E90</f>
        <v>Mortgage interest relief (Tax - Apr 2009)</v>
      </c>
      <c r="G90" s="1">
        <f>Input!G90</f>
        <v>9.6000000000000002E-2</v>
      </c>
      <c r="H90" s="1">
        <f>Input!H90</f>
        <v>3.2000000000000001E-2</v>
      </c>
      <c r="I90" s="1">
        <f>Input!I90</f>
        <v>0</v>
      </c>
      <c r="J90" s="1">
        <f>Input!J90</f>
        <v>0</v>
      </c>
      <c r="K90" s="1">
        <f>Input!K90</f>
        <v>0</v>
      </c>
      <c r="L90" s="1">
        <f>Input!L90</f>
        <v>0</v>
      </c>
      <c r="M90" s="1" t="str">
        <f>Input!M90</f>
        <v>Supplementary Budget (April 2009)</v>
      </c>
      <c r="N90" s="1">
        <f>Input!N90</f>
        <v>0</v>
      </c>
    </row>
    <row r="91" spans="1:14" x14ac:dyDescent="0.25">
      <c r="A91" s="22" t="str">
        <f>Input!A91</f>
        <v>IRL</v>
      </c>
      <c r="B91" s="1">
        <f>Input!B91</f>
        <v>2009</v>
      </c>
      <c r="C91" s="1" t="str">
        <f>Input!C91</f>
        <v>TCDPT</v>
      </c>
      <c r="D91" s="1" t="str">
        <f>IF(OR(Input!D91="Personal Income Tax",Input!D91="Corporate Tax",Input!D91="NYC CvsP",Input!D153="Property Tax Private",Input!D91="Property Tax Corporate",Input!D91="Property Tax NYC"),"Direct Taxes",IF(Input!D91="Goods and Services","Indirect Taxes",IF(OR(Input!D91="Salaries",Input!D91="Consumption",Input!D91="Investment"),"Government Consumption and Investments",Input!D91)))</f>
        <v>Transfers</v>
      </c>
      <c r="E91" s="1" t="str">
        <f>IF(OR(Input!D91="Personal Income Tax",Input!D91="Corporate Tax",Input!D91="NYC CvsP",Input!D91="Property Tax Private",Input!D91="Property Tax Corporate",Input!D91="Property Tax NYC",Input!D91="Goods and Services",Input!D91="Other Tax",Input!D91="NYC Tax"),"Taxes","Spending")</f>
        <v>Spending</v>
      </c>
      <c r="F91" s="3" t="str">
        <f>Input!E91</f>
        <v>Restriction in Interest Relief Rented Residential Property (Tax - Apr 2009)</v>
      </c>
      <c r="G91" s="1">
        <f>Input!G91</f>
        <v>6.5000000000000002E-2</v>
      </c>
      <c r="H91" s="1">
        <f>Input!H91</f>
        <v>0.03</v>
      </c>
      <c r="I91" s="1">
        <f>Input!I91</f>
        <v>0</v>
      </c>
      <c r="J91" s="1">
        <f>Input!J91</f>
        <v>0</v>
      </c>
      <c r="K91" s="1">
        <f>Input!K91</f>
        <v>0</v>
      </c>
      <c r="L91" s="1">
        <f>Input!L91</f>
        <v>0</v>
      </c>
      <c r="M91" s="1" t="str">
        <f>Input!M91</f>
        <v>Supplementary Budget (April 2009)</v>
      </c>
      <c r="N91" s="1">
        <f>Input!N91</f>
        <v>0</v>
      </c>
    </row>
    <row r="92" spans="1:14" x14ac:dyDescent="0.25">
      <c r="A92" s="22" t="str">
        <f>Input!A92</f>
        <v>IRL</v>
      </c>
      <c r="B92" s="1">
        <f>Input!B92</f>
        <v>2009</v>
      </c>
      <c r="C92" s="1" t="str">
        <f>Input!C92</f>
        <v>OTSUB</v>
      </c>
      <c r="D92" s="1" t="str">
        <f>IF(OR(Input!D92="Personal Income Tax",Input!D92="Corporate Tax",Input!D92="NYC CvsP",Input!D154="Property Tax Private",Input!D92="Property Tax Corporate",Input!D92="Property Tax NYC"),"Direct Taxes",IF(Input!D92="Goods and Services","Indirect Taxes",IF(OR(Input!D92="Salaries",Input!D92="Consumption",Input!D92="Investment"),"Government Consumption and Investments",Input!D92)))</f>
        <v>Transfers</v>
      </c>
      <c r="E92" s="1" t="str">
        <f>IF(OR(Input!D92="Personal Income Tax",Input!D92="Corporate Tax",Input!D92="NYC CvsP",Input!D92="Property Tax Private",Input!D92="Property Tax Corporate",Input!D92="Property Tax NYC",Input!D92="Goods and Services",Input!D92="Other Tax",Input!D92="NYC Tax"),"Taxes","Spending")</f>
        <v>Spending</v>
      </c>
      <c r="F92" s="3" t="str">
        <f>Input!E92</f>
        <v>Support to Community and Voluntary sectir and local communities development programs (Apr 2009)</v>
      </c>
      <c r="G92" s="1">
        <f>Input!G92</f>
        <v>1.4999999999999999E-2</v>
      </c>
      <c r="H92" s="1">
        <f>Input!H92</f>
        <v>1.2E-2</v>
      </c>
      <c r="I92" s="1">
        <f>Input!I92</f>
        <v>0</v>
      </c>
      <c r="J92" s="1">
        <f>Input!J92</f>
        <v>0</v>
      </c>
      <c r="K92" s="1">
        <f>Input!K92</f>
        <v>0</v>
      </c>
      <c r="L92" s="1">
        <f>Input!L92</f>
        <v>0</v>
      </c>
      <c r="M92" s="1" t="str">
        <f>Input!M92</f>
        <v>Supplementary Budget (April 2009)</v>
      </c>
      <c r="N92" s="1">
        <f>Input!N92</f>
        <v>0</v>
      </c>
    </row>
    <row r="93" spans="1:14" x14ac:dyDescent="0.25">
      <c r="A93" s="22" t="str">
        <f>Input!A93</f>
        <v>IRL</v>
      </c>
      <c r="B93" s="1">
        <f>Input!B93</f>
        <v>2009</v>
      </c>
      <c r="C93" s="1" t="str">
        <f>Input!C93</f>
        <v>FIRSUB</v>
      </c>
      <c r="D93" s="1" t="str">
        <f>IF(OR(Input!D93="Personal Income Tax",Input!D93="Corporate Tax",Input!D93="NYC CvsP",Input!D155="Property Tax Private",Input!D93="Property Tax Corporate",Input!D93="Property Tax NYC"),"Direct Taxes",IF(Input!D93="Goods and Services","Indirect Taxes",IF(OR(Input!D93="Salaries",Input!D93="Consumption",Input!D93="Investment"),"Government Consumption and Investments",Input!D93)))</f>
        <v>Transfers</v>
      </c>
      <c r="E93" s="1" t="str">
        <f>IF(OR(Input!D93="Personal Income Tax",Input!D93="Corporate Tax",Input!D93="NYC CvsP",Input!D93="Property Tax Private",Input!D93="Property Tax Corporate",Input!D93="Property Tax NYC",Input!D93="Goods and Services",Input!D93="Other Tax",Input!D93="NYC Tax"),"Taxes","Spending")</f>
        <v>Spending</v>
      </c>
      <c r="F93" s="3" t="str">
        <f>Input!E93</f>
        <v>Agriculture: savings in reductions in rate of payment under REPS scheme and Fallen Animals Scheme (Apr 2009)</v>
      </c>
      <c r="G93" s="1">
        <f>Input!G93</f>
        <v>4.4999999999999998E-2</v>
      </c>
      <c r="H93" s="1">
        <f>Input!H93</f>
        <v>-2.3E-2</v>
      </c>
      <c r="I93" s="1">
        <f>Input!I93</f>
        <v>0</v>
      </c>
      <c r="J93" s="1">
        <f>Input!J93</f>
        <v>0</v>
      </c>
      <c r="K93" s="1">
        <f>Input!K93</f>
        <v>0</v>
      </c>
      <c r="L93" s="1">
        <f>Input!L93</f>
        <v>0</v>
      </c>
      <c r="M93" s="1" t="str">
        <f>Input!M93</f>
        <v>Supplementary Budget (April 2009)</v>
      </c>
      <c r="N93" s="1">
        <f>Input!N93</f>
        <v>0</v>
      </c>
    </row>
    <row r="94" spans="1:14" x14ac:dyDescent="0.25">
      <c r="A94" s="22" t="str">
        <f>Input!A94</f>
        <v>IRL</v>
      </c>
      <c r="B94" s="1">
        <f>Input!B94</f>
        <v>2009</v>
      </c>
      <c r="C94" s="1" t="str">
        <f>Input!C94</f>
        <v>FCPO</v>
      </c>
      <c r="D94" s="1" t="str">
        <f>IF(OR(Input!D94="Personal Income Tax",Input!D94="Corporate Tax",Input!D94="NYC CvsP",Input!D156="Property Tax Private",Input!D94="Property Tax Corporate",Input!D94="Property Tax NYC"),"Direct Taxes",IF(Input!D94="Goods and Services","Indirect Taxes",IF(OR(Input!D94="Salaries",Input!D94="Consumption",Input!D94="Investment"),"Government Consumption and Investments",Input!D94)))</f>
        <v>Transfers</v>
      </c>
      <c r="E94" s="1" t="str">
        <f>IF(OR(Input!D94="Personal Income Tax",Input!D94="Corporate Tax",Input!D94="NYC CvsP",Input!D94="Property Tax Private",Input!D94="Property Tax Corporate",Input!D94="Property Tax NYC",Input!D94="Goods and Services",Input!D94="Other Tax",Input!D94="NYC Tax"),"Taxes","Spending")</f>
        <v>Spending</v>
      </c>
      <c r="F94" s="3" t="str">
        <f>Input!E94</f>
        <v>Health and Children: other reductions in provisions (Apr 2009)</v>
      </c>
      <c r="G94" s="1">
        <f>Input!G94</f>
        <v>6.0999999999999999E-2</v>
      </c>
      <c r="H94" s="1">
        <f>Input!H94</f>
        <v>0</v>
      </c>
      <c r="I94" s="1">
        <f>Input!I94</f>
        <v>0</v>
      </c>
      <c r="J94" s="1">
        <f>Input!J94</f>
        <v>0</v>
      </c>
      <c r="K94" s="1">
        <f>Input!K94</f>
        <v>0</v>
      </c>
      <c r="L94" s="1">
        <f>Input!L94</f>
        <v>0</v>
      </c>
      <c r="M94" s="1" t="str">
        <f>Input!M94</f>
        <v>Supplementary Budget (April 2009)</v>
      </c>
      <c r="N94" s="1">
        <f>Input!N94</f>
        <v>0</v>
      </c>
    </row>
    <row r="95" spans="1:14" x14ac:dyDescent="0.25">
      <c r="A95" s="22" t="str">
        <f>Input!A95</f>
        <v>IRL</v>
      </c>
      <c r="B95" s="1">
        <f>Input!B95</f>
        <v>2009</v>
      </c>
      <c r="C95" s="1" t="str">
        <f>Input!C95</f>
        <v>FCPO</v>
      </c>
      <c r="D95" s="1" t="str">
        <f>IF(OR(Input!D95="Personal Income Tax",Input!D95="Corporate Tax",Input!D95="NYC CvsP",Input!D157="Property Tax Private",Input!D95="Property Tax Corporate",Input!D95="Property Tax NYC"),"Direct Taxes",IF(Input!D95="Goods and Services","Indirect Taxes",IF(OR(Input!D95="Salaries",Input!D95="Consumption",Input!D95="Investment"),"Government Consumption and Investments",Input!D95)))</f>
        <v>Transfers</v>
      </c>
      <c r="E95" s="1" t="str">
        <f>IF(OR(Input!D95="Personal Income Tax",Input!D95="Corporate Tax",Input!D95="NYC CvsP",Input!D95="Property Tax Private",Input!D95="Property Tax Corporate",Input!D95="Property Tax NYC",Input!D95="Goods and Services",Input!D95="Other Tax",Input!D95="NYC Tax"),"Taxes","Spending")</f>
        <v>Spending</v>
      </c>
      <c r="F95" s="3" t="str">
        <f>Input!E95</f>
        <v>Health and Children: reduction in Early Childcare Supplement payment (Apr 2009)</v>
      </c>
      <c r="G95" s="1">
        <f>Input!G95</f>
        <v>0.105</v>
      </c>
      <c r="H95" s="1">
        <f>Input!H95</f>
        <v>7.4999999999999997E-2</v>
      </c>
      <c r="I95" s="1">
        <f>Input!I95</f>
        <v>0</v>
      </c>
      <c r="J95" s="1">
        <f>Input!J95</f>
        <v>0</v>
      </c>
      <c r="K95" s="1">
        <f>Input!K95</f>
        <v>0</v>
      </c>
      <c r="L95" s="1">
        <f>Input!L95</f>
        <v>0</v>
      </c>
      <c r="M95" s="1" t="str">
        <f>Input!M95</f>
        <v>Supplementary Budget (April 2009)</v>
      </c>
      <c r="N95" s="1">
        <f>Input!N95</f>
        <v>0</v>
      </c>
    </row>
    <row r="96" spans="1:14" x14ac:dyDescent="0.25">
      <c r="A96" s="22" t="str">
        <f>Input!A96</f>
        <v>IRL</v>
      </c>
      <c r="B96" s="1">
        <f>Input!B96</f>
        <v>2009</v>
      </c>
      <c r="C96" s="1" t="str">
        <f>Input!C96</f>
        <v>OTHSS</v>
      </c>
      <c r="D96" s="1" t="str">
        <f>IF(OR(Input!D96="Personal Income Tax",Input!D96="Corporate Tax",Input!D96="NYC CvsP",Input!D158="Property Tax Private",Input!D96="Property Tax Corporate",Input!D96="Property Tax NYC"),"Direct Taxes",IF(Input!D96="Goods and Services","Indirect Taxes",IF(OR(Input!D96="Salaries",Input!D96="Consumption",Input!D96="Investment"),"Government Consumption and Investments",Input!D96)))</f>
        <v>Transfers</v>
      </c>
      <c r="E96" s="1" t="str">
        <f>IF(OR(Input!D96="Personal Income Tax",Input!D96="Corporate Tax",Input!D96="NYC CvsP",Input!D96="Property Tax Private",Input!D96="Property Tax Corporate",Input!D96="Property Tax NYC",Input!D96="Goods and Services",Input!D96="Other Tax",Input!D96="NYC Tax"),"Taxes","Spending")</f>
        <v>Spending</v>
      </c>
      <c r="F96" s="3" t="str">
        <f>Input!E96</f>
        <v>Increase in specified rates for preferential home loans and other loans (Oct 2008)</v>
      </c>
      <c r="G96" s="1">
        <f>Input!G96</f>
        <v>1.5E-3</v>
      </c>
      <c r="H96" s="1">
        <f>Input!H96</f>
        <v>5.0000000000000001E-4</v>
      </c>
      <c r="I96" s="1">
        <f>Input!I96</f>
        <v>0</v>
      </c>
      <c r="J96" s="1">
        <f>Input!J96</f>
        <v>0</v>
      </c>
      <c r="K96" s="1">
        <f>Input!K96</f>
        <v>0</v>
      </c>
      <c r="L96" s="1">
        <f>Input!L96</f>
        <v>0</v>
      </c>
      <c r="M96" s="1" t="str">
        <f>Input!M96</f>
        <v>Budget (Oct 2008)</v>
      </c>
      <c r="N96" s="1">
        <f>Input!N96</f>
        <v>0</v>
      </c>
    </row>
    <row r="97" spans="1:14" x14ac:dyDescent="0.25">
      <c r="A97" s="22" t="str">
        <f>Input!A97</f>
        <v>IRL</v>
      </c>
      <c r="B97" s="1">
        <f>Input!B97</f>
        <v>2009</v>
      </c>
      <c r="C97" s="1" t="str">
        <f>Input!C97</f>
        <v>OTHSS</v>
      </c>
      <c r="D97" s="1" t="str">
        <f>IF(OR(Input!D97="Personal Income Tax",Input!D97="Corporate Tax",Input!D97="NYC CvsP",Input!D159="Property Tax Private",Input!D97="Property Tax Corporate",Input!D97="Property Tax NYC"),"Direct Taxes",IF(Input!D97="Goods and Services","Indirect Taxes",IF(OR(Input!D97="Salaries",Input!D97="Consumption",Input!D97="Investment"),"Government Consumption and Investments",Input!D97)))</f>
        <v>Transfers</v>
      </c>
      <c r="E97" s="1" t="str">
        <f>IF(OR(Input!D97="Personal Income Tax",Input!D97="Corporate Tax",Input!D97="NYC CvsP",Input!D97="Property Tax Private",Input!D97="Property Tax Corporate",Input!D97="Property Tax NYC",Input!D97="Goods and Services",Input!D97="Other Tax",Input!D97="NYC Tax"),"Taxes","Spending")</f>
        <v>Spending</v>
      </c>
      <c r="F97" s="3" t="str">
        <f>Input!E97</f>
        <v>Social Welfare: schanges to rent supplement eligibility and payment regime (Apr 2009)</v>
      </c>
      <c r="G97" s="1">
        <f>Input!G97</f>
        <v>0.05</v>
      </c>
      <c r="H97" s="1">
        <f>Input!H97</f>
        <v>2.8000000000000001E-2</v>
      </c>
      <c r="I97" s="1">
        <f>Input!I97</f>
        <v>0</v>
      </c>
      <c r="J97" s="1">
        <f>Input!J97</f>
        <v>0</v>
      </c>
      <c r="K97" s="1">
        <f>Input!K97</f>
        <v>0</v>
      </c>
      <c r="L97" s="1">
        <f>Input!L97</f>
        <v>0</v>
      </c>
      <c r="M97" s="1" t="str">
        <f>Input!M97</f>
        <v>Supplementary Budget (April 2009)</v>
      </c>
      <c r="N97" s="1">
        <f>Input!N97</f>
        <v>0</v>
      </c>
    </row>
    <row r="98" spans="1:14" x14ac:dyDescent="0.25">
      <c r="A98" s="22" t="str">
        <f>Input!A98</f>
        <v>IRL</v>
      </c>
      <c r="B98" s="1">
        <f>Input!B98</f>
        <v>2009</v>
      </c>
      <c r="C98" s="1" t="str">
        <f>Input!C98</f>
        <v>OTHSS</v>
      </c>
      <c r="D98" s="1" t="str">
        <f>IF(OR(Input!D98="Personal Income Tax",Input!D98="Corporate Tax",Input!D98="NYC CvsP",Input!D160="Property Tax Private",Input!D98="Property Tax Corporate",Input!D98="Property Tax NYC"),"Direct Taxes",IF(Input!D98="Goods and Services","Indirect Taxes",IF(OR(Input!D98="Salaries",Input!D98="Consumption",Input!D98="Investment"),"Government Consumption and Investments",Input!D98)))</f>
        <v>Transfers</v>
      </c>
      <c r="E98" s="1" t="str">
        <f>IF(OR(Input!D98="Personal Income Tax",Input!D98="Corporate Tax",Input!D98="NYC CvsP",Input!D98="Property Tax Private",Input!D98="Property Tax Corporate",Input!D98="Property Tax NYC",Input!D98="Goods and Services",Input!D98="Other Tax",Input!D98="NYC Tax"),"Taxes","Spending")</f>
        <v>Spending</v>
      </c>
      <c r="F98" s="3" t="str">
        <f>Input!E98</f>
        <v>Social Welfare: savings from general control measures (Apr 2009)</v>
      </c>
      <c r="G98" s="1">
        <f>Input!G98</f>
        <v>8.2000000000000003E-2</v>
      </c>
      <c r="H98" s="1">
        <f>Input!H98</f>
        <v>4.2999999999999997E-2</v>
      </c>
      <c r="I98" s="1">
        <f>Input!I98</f>
        <v>0</v>
      </c>
      <c r="J98" s="1">
        <f>Input!J98</f>
        <v>0</v>
      </c>
      <c r="K98" s="1">
        <f>Input!K98</f>
        <v>0</v>
      </c>
      <c r="L98" s="1">
        <f>Input!L98</f>
        <v>0</v>
      </c>
      <c r="M98" s="1" t="str">
        <f>Input!M98</f>
        <v>Supplementary Budget (April 2009)</v>
      </c>
      <c r="N98" s="1">
        <f>Input!N98</f>
        <v>0</v>
      </c>
    </row>
    <row r="99" spans="1:14" x14ac:dyDescent="0.25">
      <c r="A99" s="22" t="str">
        <f>Input!A99</f>
        <v>IRL</v>
      </c>
      <c r="B99" s="1">
        <f>Input!B99</f>
        <v>2009</v>
      </c>
      <c r="C99" s="1" t="str">
        <f>Input!C99</f>
        <v>OTHSS</v>
      </c>
      <c r="D99" s="1" t="str">
        <f>IF(OR(Input!D99="Personal Income Tax",Input!D99="Corporate Tax",Input!D99="NYC CvsP",Input!D161="Property Tax Private",Input!D99="Property Tax Corporate",Input!D99="Property Tax NYC"),"Direct Taxes",IF(Input!D99="Goods and Services","Indirect Taxes",IF(OR(Input!D99="Salaries",Input!D99="Consumption",Input!D99="Investment"),"Government Consumption and Investments",Input!D99)))</f>
        <v>Transfers</v>
      </c>
      <c r="E99" s="1" t="str">
        <f>IF(OR(Input!D99="Personal Income Tax",Input!D99="Corporate Tax",Input!D99="NYC CvsP",Input!D99="Property Tax Private",Input!D99="Property Tax Corporate",Input!D99="Property Tax NYC",Input!D99="Goods and Services",Input!D99="Other Tax",Input!D99="NYC Tax"),"Taxes","Spending")</f>
        <v>Spending</v>
      </c>
      <c r="F99" s="3" t="str">
        <f>Input!E99</f>
        <v>Social Welfare: Removal of provision for a Christmas bonus payment in 2009 (Apr 2009)</v>
      </c>
      <c r="G99" s="1">
        <f>Input!G99</f>
        <v>0.156</v>
      </c>
      <c r="H99" s="1">
        <f>Input!H99</f>
        <v>1.4999999999999999E-2</v>
      </c>
      <c r="I99" s="1">
        <f>Input!I99</f>
        <v>0</v>
      </c>
      <c r="J99" s="1">
        <f>Input!J99</f>
        <v>0</v>
      </c>
      <c r="K99" s="1">
        <f>Input!K99</f>
        <v>0</v>
      </c>
      <c r="L99" s="1">
        <f>Input!L99</f>
        <v>0</v>
      </c>
      <c r="M99" s="1" t="str">
        <f>Input!M99</f>
        <v>Supplementary Budget (April 2009)</v>
      </c>
      <c r="N99" s="1">
        <f>Input!N99</f>
        <v>0</v>
      </c>
    </row>
    <row r="100" spans="1:14" x14ac:dyDescent="0.25">
      <c r="A100" s="22" t="str">
        <f>Input!A100</f>
        <v>IRL</v>
      </c>
      <c r="B100" s="1">
        <f>Input!B100</f>
        <v>2009</v>
      </c>
      <c r="C100" s="1" t="str">
        <f>Input!C100</f>
        <v>UNEM</v>
      </c>
      <c r="D100" s="1" t="str">
        <f>IF(OR(Input!D100="Personal Income Tax",Input!D100="Corporate Tax",Input!D100="NYC CvsP",Input!D162="Property Tax Private",Input!D100="Property Tax Corporate",Input!D100="Property Tax NYC"),"Direct Taxes",IF(Input!D100="Goods and Services","Indirect Taxes",IF(OR(Input!D100="Salaries",Input!D100="Consumption",Input!D100="Investment"),"Government Consumption and Investments",Input!D100)))</f>
        <v>Transfers</v>
      </c>
      <c r="E100" s="1" t="str">
        <f>IF(OR(Input!D100="Personal Income Tax",Input!D100="Corporate Tax",Input!D100="NYC CvsP",Input!D100="Property Tax Private",Input!D100="Property Tax Corporate",Input!D100="Property Tax NYC",Input!D100="Goods and Services",Input!D100="Other Tax",Input!D100="NYC Tax"),"Taxes","Spending")</f>
        <v>Spending</v>
      </c>
      <c r="F100" s="3" t="str">
        <f>Input!E100</f>
        <v>Social Welfare: reduction in personal rate of Jobseeker's Allowance and basic Supplementary Allowance (Apr 2009)</v>
      </c>
      <c r="G100" s="1">
        <f>Input!G100</f>
        <v>1.2E-2</v>
      </c>
      <c r="H100" s="1">
        <f>Input!H100</f>
        <v>1.4E-2</v>
      </c>
      <c r="I100" s="1">
        <f>Input!I100</f>
        <v>0</v>
      </c>
      <c r="J100" s="1">
        <f>Input!J100</f>
        <v>0</v>
      </c>
      <c r="K100" s="1">
        <f>Input!K100</f>
        <v>0</v>
      </c>
      <c r="L100" s="1">
        <f>Input!L100</f>
        <v>0</v>
      </c>
      <c r="M100" s="1" t="str">
        <f>Input!M100</f>
        <v>Supplementary Budget (April 2009)</v>
      </c>
      <c r="N100" s="1">
        <f>Input!N100</f>
        <v>0</v>
      </c>
    </row>
    <row r="101" spans="1:14" x14ac:dyDescent="0.25">
      <c r="A101" s="22" t="str">
        <f>Input!A101</f>
        <v>IRL</v>
      </c>
      <c r="B101" s="1">
        <f>Input!B101</f>
        <v>2009</v>
      </c>
      <c r="C101" s="1" t="str">
        <f>Input!C101</f>
        <v>FCPO</v>
      </c>
      <c r="D101" s="1" t="str">
        <f>IF(OR(Input!D101="Personal Income Tax",Input!D101="Corporate Tax",Input!D101="NYC CvsP",Input!D163="Property Tax Private",Input!D101="Property Tax Corporate",Input!D101="Property Tax NYC"),"Direct Taxes",IF(Input!D101="Goods and Services","Indirect Taxes",IF(OR(Input!D101="Salaries",Input!D101="Consumption",Input!D101="Investment"),"Government Consumption and Investments",Input!D101)))</f>
        <v>Transfers</v>
      </c>
      <c r="E101" s="1" t="str">
        <f>IF(OR(Input!D101="Personal Income Tax",Input!D101="Corporate Tax",Input!D101="NYC CvsP",Input!D101="Property Tax Private",Input!D101="Property Tax Corporate",Input!D101="Property Tax NYC",Input!D101="Goods and Services",Input!D101="Other Tax",Input!D101="NYC Tax"),"Taxes","Spending")</f>
        <v>Spending</v>
      </c>
      <c r="F101" s="3" t="str">
        <f>Input!E101</f>
        <v>Reduction in Early Childhood Care supplement (free year of childhood care)  (Feb 2009)</v>
      </c>
      <c r="G101" s="1">
        <f>Input!G101</f>
        <v>7.4999999999999997E-2</v>
      </c>
      <c r="H101" s="1">
        <f>Input!H101</f>
        <v>0</v>
      </c>
      <c r="I101" s="1">
        <f>Input!I101</f>
        <v>0</v>
      </c>
      <c r="J101" s="1">
        <f>Input!J101</f>
        <v>0</v>
      </c>
      <c r="K101" s="1">
        <f>Input!K101</f>
        <v>0</v>
      </c>
      <c r="L101" s="1">
        <f>Input!L101</f>
        <v>0</v>
      </c>
      <c r="M101" s="1" t="str">
        <f>Input!M101</f>
        <v xml:space="preserve"> Expenditure Adjustments (February 2009)</v>
      </c>
      <c r="N101" s="1">
        <f>Input!N101</f>
        <v>0</v>
      </c>
    </row>
    <row r="102" spans="1:14" x14ac:dyDescent="0.25">
      <c r="A102" s="22" t="str">
        <f>Input!A102</f>
        <v>IRL</v>
      </c>
      <c r="B102" s="1">
        <f>Input!B102</f>
        <v>2009</v>
      </c>
      <c r="C102" s="1" t="str">
        <f>Input!C102</f>
        <v>OTHEX</v>
      </c>
      <c r="D102" s="1" t="str">
        <f>IF(OR(Input!D102="Personal Income Tax",Input!D102="Corporate Tax",Input!D102="NYC CvsP",Input!D164="Property Tax Private",Input!D102="Property Tax Corporate",Input!D102="Property Tax NYC"),"Direct Taxes",IF(Input!D102="Goods and Services","Indirect Taxes",IF(OR(Input!D102="Salaries",Input!D102="Consumption",Input!D102="Investment"),"Government Consumption and Investments",Input!D102)))</f>
        <v>Other Spending</v>
      </c>
      <c r="E102" s="1" t="str">
        <f>IF(OR(Input!D102="Personal Income Tax",Input!D102="Corporate Tax",Input!D102="NYC CvsP",Input!D102="Property Tax Private",Input!D102="Property Tax Corporate",Input!D102="Property Tax NYC",Input!D102="Goods and Services",Input!D102="Other Tax",Input!D102="NYC Tax"),"Taxes","Spending")</f>
        <v>Spending</v>
      </c>
      <c r="F102" s="3" t="str">
        <f>Input!E102</f>
        <v>Foreign Affairs: reductionin Overseas Development Aid (Apr 2009)</v>
      </c>
      <c r="G102" s="1">
        <f>Input!G102</f>
        <v>0.1</v>
      </c>
      <c r="H102" s="1">
        <f>Input!H102</f>
        <v>0</v>
      </c>
      <c r="I102" s="1">
        <f>Input!I102</f>
        <v>0</v>
      </c>
      <c r="J102" s="1">
        <f>Input!J102</f>
        <v>0</v>
      </c>
      <c r="K102" s="1">
        <f>Input!K102</f>
        <v>0</v>
      </c>
      <c r="L102" s="1">
        <f>Input!L102</f>
        <v>0</v>
      </c>
      <c r="M102" s="1" t="str">
        <f>Input!M102</f>
        <v>Supplementary Budget (April 2009)</v>
      </c>
      <c r="N102" s="1">
        <f>Input!N102</f>
        <v>0</v>
      </c>
    </row>
    <row r="103" spans="1:14" x14ac:dyDescent="0.25">
      <c r="A103" s="22" t="str">
        <f>Input!A103</f>
        <v>IRL</v>
      </c>
      <c r="B103" s="1">
        <f>Input!B103</f>
        <v>2009</v>
      </c>
      <c r="C103" s="1" t="str">
        <f>Input!C103</f>
        <v>OTHEX</v>
      </c>
      <c r="D103" s="1" t="str">
        <f>IF(OR(Input!D103="Personal Income Tax",Input!D103="Corporate Tax",Input!D103="NYC CvsP",Input!D165="Property Tax Private",Input!D103="Property Tax Corporate",Input!D103="Property Tax NYC"),"Direct Taxes",IF(Input!D103="Goods and Services","Indirect Taxes",IF(OR(Input!D103="Salaries",Input!D103="Consumption",Input!D103="Investment"),"Government Consumption and Investments",Input!D103)))</f>
        <v>Other Spending</v>
      </c>
      <c r="E103" s="1" t="str">
        <f>IF(OR(Input!D103="Personal Income Tax",Input!D103="Corporate Tax",Input!D103="NYC CvsP",Input!D103="Property Tax Private",Input!D103="Property Tax Corporate",Input!D103="Property Tax NYC",Input!D103="Goods and Services",Input!D103="Other Tax",Input!D103="NYC Tax"),"Taxes","Spending")</f>
        <v>Spending</v>
      </c>
      <c r="F103" s="3" t="str">
        <f>Input!E103</f>
        <v>Savings on Exchequer contribution to the Local Government Fund (Apr 2009)</v>
      </c>
      <c r="G103" s="1">
        <f>Input!G103</f>
        <v>0.02</v>
      </c>
      <c r="H103" s="1">
        <f>Input!H103</f>
        <v>0.01</v>
      </c>
      <c r="I103" s="1">
        <f>Input!I103</f>
        <v>0</v>
      </c>
      <c r="J103" s="1">
        <f>Input!J103</f>
        <v>0</v>
      </c>
      <c r="K103" s="1">
        <f>Input!K103</f>
        <v>0</v>
      </c>
      <c r="L103" s="1">
        <f>Input!L103</f>
        <v>0</v>
      </c>
      <c r="M103" s="1" t="str">
        <f>Input!M103</f>
        <v>Supplementary Budget (April 2009)</v>
      </c>
      <c r="N103" s="1">
        <f>Input!N103</f>
        <v>0</v>
      </c>
    </row>
    <row r="104" spans="1:14" x14ac:dyDescent="0.25">
      <c r="A104" s="22" t="str">
        <f>Input!A104</f>
        <v>IRL</v>
      </c>
      <c r="B104" s="1">
        <f>Input!B104</f>
        <v>2009</v>
      </c>
      <c r="C104" s="1" t="str">
        <f>Input!C104</f>
        <v>OTHEX</v>
      </c>
      <c r="D104" s="1" t="str">
        <f>IF(OR(Input!D104="Personal Income Tax",Input!D104="Corporate Tax",Input!D104="NYC CvsP",Input!D166="Property Tax Private",Input!D104="Property Tax Corporate",Input!D104="Property Tax NYC"),"Direct Taxes",IF(Input!D104="Goods and Services","Indirect Taxes",IF(OR(Input!D104="Salaries",Input!D104="Consumption",Input!D104="Investment"),"Government Consumption and Investments",Input!D104)))</f>
        <v>Other Spending</v>
      </c>
      <c r="E104" s="1" t="str">
        <f>IF(OR(Input!D104="Personal Income Tax",Input!D104="Corporate Tax",Input!D104="NYC CvsP",Input!D104="Property Tax Private",Input!D104="Property Tax Corporate",Input!D104="Property Tax NYC",Input!D104="Goods and Services",Input!D104="Other Tax",Input!D104="NYC Tax"),"Taxes","Spending")</f>
        <v>Spending</v>
      </c>
      <c r="F104" s="3" t="str">
        <f>Input!E104</f>
        <v>Other ares of capital savings (Capital exp, Apr 2009)</v>
      </c>
      <c r="G104" s="1">
        <f>Input!G104</f>
        <v>5.5E-2</v>
      </c>
      <c r="H104" s="1">
        <f>Input!H104</f>
        <v>2.4E-2</v>
      </c>
      <c r="I104" s="1">
        <f>Input!I104</f>
        <v>0</v>
      </c>
      <c r="J104" s="1">
        <f>Input!J104</f>
        <v>0</v>
      </c>
      <c r="K104" s="1">
        <f>Input!K104</f>
        <v>0</v>
      </c>
      <c r="L104" s="1">
        <f>Input!L104</f>
        <v>0</v>
      </c>
      <c r="M104" s="1" t="str">
        <f>Input!M104</f>
        <v>Supplementary Budget (April 2009)</v>
      </c>
      <c r="N104" s="1">
        <f>Input!N104</f>
        <v>0</v>
      </c>
    </row>
    <row r="105" spans="1:14" x14ac:dyDescent="0.25">
      <c r="A105" s="22" t="str">
        <f>Input!A105</f>
        <v>IRL</v>
      </c>
      <c r="B105" s="1">
        <f>Input!B105</f>
        <v>2009</v>
      </c>
      <c r="C105" s="1" t="str">
        <f>Input!C105</f>
        <v>OTHEX</v>
      </c>
      <c r="D105" s="1" t="str">
        <f>IF(OR(Input!D105="Personal Income Tax",Input!D105="Corporate Tax",Input!D105="NYC CvsP",Input!D167="Property Tax Private",Input!D105="Property Tax Corporate",Input!D105="Property Tax NYC"),"Direct Taxes",IF(Input!D105="Goods and Services","Indirect Taxes",IF(OR(Input!D105="Salaries",Input!D105="Consumption",Input!D105="Investment"),"Government Consumption and Investments",Input!D105)))</f>
        <v>Other Spending</v>
      </c>
      <c r="E105" s="1" t="str">
        <f>IF(OR(Input!D105="Personal Income Tax",Input!D105="Corporate Tax",Input!D105="NYC CvsP",Input!D105="Property Tax Private",Input!D105="Property Tax Corporate",Input!D105="Property Tax NYC",Input!D105="Goods and Services",Input!D105="Other Tax",Input!D105="NYC Tax"),"Taxes","Spending")</f>
        <v>Spending</v>
      </c>
      <c r="F105" s="3" t="str">
        <f>Input!E105</f>
        <v>Reduction in overseas development aid (Feb 2009)</v>
      </c>
      <c r="G105" s="1">
        <f>Input!G105</f>
        <v>9.5000000000000001E-2</v>
      </c>
      <c r="H105" s="1">
        <f>Input!H105</f>
        <v>0</v>
      </c>
      <c r="I105" s="1">
        <f>Input!I105</f>
        <v>0</v>
      </c>
      <c r="J105" s="1">
        <f>Input!J105</f>
        <v>0</v>
      </c>
      <c r="K105" s="1">
        <f>Input!K105</f>
        <v>0</v>
      </c>
      <c r="L105" s="1">
        <f>Input!L105</f>
        <v>0</v>
      </c>
      <c r="M105" s="1" t="str">
        <f>Input!M105</f>
        <v xml:space="preserve"> Expenditure Adjustments (February 2009)</v>
      </c>
      <c r="N105" s="1">
        <f>Input!N105</f>
        <v>0</v>
      </c>
    </row>
    <row r="106" spans="1:14" x14ac:dyDescent="0.25">
      <c r="A106" s="22" t="str">
        <f>Input!A106</f>
        <v>IRL</v>
      </c>
      <c r="B106" s="1">
        <f>Input!B106</f>
        <v>2009</v>
      </c>
      <c r="C106" s="1" t="str">
        <f>Input!C106</f>
        <v>OTHEX</v>
      </c>
      <c r="D106" s="1" t="str">
        <f>IF(OR(Input!D106="Personal Income Tax",Input!D106="Corporate Tax",Input!D106="NYC CvsP",Input!D168="Property Tax Private",Input!D106="Property Tax Corporate",Input!D106="Property Tax NYC"),"Direct Taxes",IF(Input!D106="Goods and Services","Indirect Taxes",IF(OR(Input!D106="Salaries",Input!D106="Consumption",Input!D106="Investment"),"Government Consumption and Investments",Input!D106)))</f>
        <v>Other Spending</v>
      </c>
      <c r="E106" s="1" t="str">
        <f>IF(OR(Input!D106="Personal Income Tax",Input!D106="Corporate Tax",Input!D106="NYC CvsP",Input!D106="Property Tax Private",Input!D106="Property Tax Corporate",Input!D106="Property Tax NYC",Input!D106="Goods and Services",Input!D106="Other Tax",Input!D106="NYC Tax"),"Taxes","Spending")</f>
        <v>Spending</v>
      </c>
      <c r="F106" s="3" t="str">
        <f>Input!E106</f>
        <v>Levy on car parking facilities provided to employees by their employers (Oct 2008)</v>
      </c>
      <c r="G106" s="1">
        <f>Input!G106</f>
        <v>5.0000000000000001E-3</v>
      </c>
      <c r="H106" s="1">
        <f>Input!H106</f>
        <v>5.0000000000000001E-3</v>
      </c>
      <c r="I106" s="1">
        <f>Input!I106</f>
        <v>0</v>
      </c>
      <c r="J106" s="1">
        <f>Input!J106</f>
        <v>0</v>
      </c>
      <c r="K106" s="1">
        <f>Input!K106</f>
        <v>0</v>
      </c>
      <c r="L106" s="1">
        <f>Input!L106</f>
        <v>0</v>
      </c>
      <c r="M106" s="1" t="str">
        <f>Input!M106</f>
        <v>Budget (Oct 2008)</v>
      </c>
      <c r="N106" s="1">
        <f>Input!N106</f>
        <v>0</v>
      </c>
    </row>
    <row r="107" spans="1:14" x14ac:dyDescent="0.25">
      <c r="A107" s="22" t="str">
        <f>Input!A107</f>
        <v>IRL</v>
      </c>
      <c r="B107" s="1">
        <f>Input!B107</f>
        <v>2009</v>
      </c>
      <c r="C107" s="1" t="str">
        <f>Input!C107</f>
        <v>OTHEX</v>
      </c>
      <c r="D107" s="1" t="str">
        <f>IF(OR(Input!D107="Personal Income Tax",Input!D107="Corporate Tax",Input!D107="NYC CvsP",Input!D169="Property Tax Private",Input!D107="Property Tax Corporate",Input!D107="Property Tax NYC"),"Direct Taxes",IF(Input!D107="Goods and Services","Indirect Taxes",IF(OR(Input!D107="Salaries",Input!D107="Consumption",Input!D107="Investment"),"Government Consumption and Investments",Input!D107)))</f>
        <v>Other Spending</v>
      </c>
      <c r="E107" s="1" t="str">
        <f>IF(OR(Input!D107="Personal Income Tax",Input!D107="Corporate Tax",Input!D107="NYC CvsP",Input!D107="Property Tax Private",Input!D107="Property Tax Corporate",Input!D107="Property Tax NYC",Input!D107="Goods and Services",Input!D107="Other Tax",Input!D107="NYC Tax"),"Taxes","Spending")</f>
        <v>Spending</v>
      </c>
      <c r="F107" s="3" t="str">
        <f>Input!E107</f>
        <v>Other (non specified) (Apr 2009)</v>
      </c>
      <c r="G107" s="1">
        <f>Input!G107</f>
        <v>2.7E-2</v>
      </c>
      <c r="H107" s="1">
        <f>Input!H107</f>
        <v>0</v>
      </c>
      <c r="I107" s="1">
        <f>Input!I107</f>
        <v>0</v>
      </c>
      <c r="J107" s="1">
        <f>Input!J107</f>
        <v>0</v>
      </c>
      <c r="K107" s="1">
        <f>Input!K107</f>
        <v>0</v>
      </c>
      <c r="L107" s="1">
        <f>Input!L107</f>
        <v>0</v>
      </c>
      <c r="M107" s="1" t="str">
        <f>Input!M107</f>
        <v>Supplementary Budget (April 2009)</v>
      </c>
      <c r="N107" s="1">
        <f>Input!N107</f>
        <v>0</v>
      </c>
    </row>
    <row r="108" spans="1:14" x14ac:dyDescent="0.25">
      <c r="A108" s="22" t="str">
        <f>Input!A108</f>
        <v>IRL</v>
      </c>
      <c r="B108" s="1">
        <f>Input!B108</f>
        <v>2009</v>
      </c>
      <c r="C108" s="1" t="str">
        <f>Input!C108</f>
        <v>OTHEX</v>
      </c>
      <c r="D108" s="1" t="str">
        <f>IF(OR(Input!D108="Personal Income Tax",Input!D108="Corporate Tax",Input!D108="NYC CvsP",Input!D170="Property Tax Private",Input!D108="Property Tax Corporate",Input!D108="Property Tax NYC"),"Direct Taxes",IF(Input!D108="Goods and Services","Indirect Taxes",IF(OR(Input!D108="Salaries",Input!D108="Consumption",Input!D108="Investment"),"Government Consumption and Investments",Input!D108)))</f>
        <v>Other Spending</v>
      </c>
      <c r="E108" s="1" t="str">
        <f>IF(OR(Input!D108="Personal Income Tax",Input!D108="Corporate Tax",Input!D108="NYC CvsP",Input!D108="Property Tax Private",Input!D108="Property Tax Corporate",Input!D108="Property Tax NYC",Input!D108="Goods and Services",Input!D108="Other Tax",Input!D108="NYC Tax"),"Taxes","Spending")</f>
        <v>Spending</v>
      </c>
      <c r="F108" s="3" t="str">
        <f>Input!E108</f>
        <v>Other savings in Education and Science (Apr 2009)</v>
      </c>
      <c r="G108" s="1">
        <f>Input!G108</f>
        <v>2.7E-2</v>
      </c>
      <c r="H108" s="1">
        <f>Input!H108</f>
        <v>0</v>
      </c>
      <c r="I108" s="1">
        <f>Input!I108</f>
        <v>0</v>
      </c>
      <c r="J108" s="1">
        <f>Input!J108</f>
        <v>0</v>
      </c>
      <c r="K108" s="1">
        <f>Input!K108</f>
        <v>0</v>
      </c>
      <c r="L108" s="1">
        <f>Input!L108</f>
        <v>0</v>
      </c>
      <c r="M108" s="1" t="str">
        <f>Input!M108</f>
        <v>Supplementary Budget (April 2009)</v>
      </c>
      <c r="N108" s="1">
        <f>Input!N108</f>
        <v>0</v>
      </c>
    </row>
    <row r="109" spans="1:14" x14ac:dyDescent="0.25">
      <c r="A109" s="22" t="str">
        <f>Input!A109</f>
        <v>IRL</v>
      </c>
      <c r="B109" s="1">
        <f>Input!B109</f>
        <v>2009</v>
      </c>
      <c r="C109" s="1" t="str">
        <f>Input!C109</f>
        <v>OTHEX</v>
      </c>
      <c r="D109" s="1" t="str">
        <f>IF(OR(Input!D109="Personal Income Tax",Input!D109="Corporate Tax",Input!D109="NYC CvsP",Input!D171="Property Tax Private",Input!D109="Property Tax Corporate",Input!D109="Property Tax NYC"),"Direct Taxes",IF(Input!D109="Goods and Services","Indirect Taxes",IF(OR(Input!D109="Salaries",Input!D109="Consumption",Input!D109="Investment"),"Government Consumption and Investments",Input!D109)))</f>
        <v>Other Spending</v>
      </c>
      <c r="E109" s="1" t="str">
        <f>IF(OR(Input!D109="Personal Income Tax",Input!D109="Corporate Tax",Input!D109="NYC CvsP",Input!D109="Property Tax Private",Input!D109="Property Tax Corporate",Input!D109="Property Tax NYC",Input!D109="Goods and Services",Input!D109="Other Tax",Input!D109="NYC Tax"),"Taxes","Spending")</f>
        <v>Spending</v>
      </c>
      <c r="F109" s="3" t="str">
        <f>Input!E109</f>
        <v>Reduction in the 2009 Budget Exchequer capital allocations  (Feb 2009)</v>
      </c>
      <c r="G109" s="1">
        <f>Input!G109</f>
        <v>0.3</v>
      </c>
      <c r="H109" s="1">
        <f>Input!H109</f>
        <v>0</v>
      </c>
      <c r="I109" s="1">
        <f>Input!I109</f>
        <v>0</v>
      </c>
      <c r="J109" s="1">
        <f>Input!J109</f>
        <v>0</v>
      </c>
      <c r="K109" s="1">
        <f>Input!K109</f>
        <v>0</v>
      </c>
      <c r="L109" s="1">
        <f>Input!L109</f>
        <v>0</v>
      </c>
      <c r="M109" s="1" t="str">
        <f>Input!M109</f>
        <v xml:space="preserve"> Expenditure Adjustments (February 2009)</v>
      </c>
      <c r="N109" s="1">
        <f>Input!N109</f>
        <v>0</v>
      </c>
    </row>
    <row r="110" spans="1:14" x14ac:dyDescent="0.25">
      <c r="A110" s="22" t="str">
        <f>Input!A110</f>
        <v>IRL</v>
      </c>
      <c r="B110" s="1">
        <f>Input!B110</f>
        <v>2009</v>
      </c>
      <c r="C110" s="1" t="str">
        <f>Input!C110</f>
        <v>PIDT</v>
      </c>
      <c r="D110" s="1" t="str">
        <f>IF(OR(Input!D110="Personal Income Tax",Input!D110="Corporate Tax",Input!D110="NYC CvsP",Input!D172="Property Tax Private",Input!D110="Property Tax Corporate",Input!D110="Property Tax NYC"),"Direct Taxes",IF(Input!D110="Goods and Services","Indirect Taxes",IF(OR(Input!D110="Salaries",Input!D110="Consumption",Input!D110="Investment"),"Government Consumption and Investments",Input!D110)))</f>
        <v>Direct Taxes</v>
      </c>
      <c r="E110" s="1" t="str">
        <f>IF(OR(Input!D110="Personal Income Tax",Input!D110="Corporate Tax",Input!D110="NYC CvsP",Input!D110="Property Tax Private",Input!D110="Property Tax Corporate",Input!D110="Property Tax NYC",Input!D110="Goods and Services",Input!D110="Other Tax",Input!D110="NYC Tax"),"Taxes","Spending")</f>
        <v>Taxes</v>
      </c>
      <c r="F110" s="3" t="str">
        <f>Input!E110</f>
        <v>Public service pay and pension bill (Feb 2009)</v>
      </c>
      <c r="G110" s="1">
        <f>Input!G110</f>
        <v>1.4</v>
      </c>
      <c r="H110" s="1">
        <f>Input!H110</f>
        <v>0</v>
      </c>
      <c r="I110" s="1">
        <f>Input!I110</f>
        <v>0</v>
      </c>
      <c r="J110" s="1">
        <f>Input!J110</f>
        <v>0</v>
      </c>
      <c r="K110" s="1">
        <f>Input!K110</f>
        <v>0</v>
      </c>
      <c r="L110" s="1">
        <f>Input!L110</f>
        <v>0</v>
      </c>
      <c r="M110" s="1" t="str">
        <f>Input!M110</f>
        <v xml:space="preserve"> Expenditure Adjustments (February 2009)</v>
      </c>
      <c r="N110" s="1">
        <f>Input!N110</f>
        <v>0</v>
      </c>
    </row>
    <row r="111" spans="1:14" x14ac:dyDescent="0.25">
      <c r="A111" s="22" t="str">
        <f>Input!A111</f>
        <v>IRL</v>
      </c>
      <c r="B111" s="1">
        <f>Input!B111</f>
        <v>2009</v>
      </c>
      <c r="C111" s="1" t="str">
        <f>Input!C111</f>
        <v>PIDT</v>
      </c>
      <c r="D111" s="1" t="str">
        <f>IF(OR(Input!D111="Personal Income Tax",Input!D111="Corporate Tax",Input!D111="NYC CvsP",Input!D173="Property Tax Private",Input!D111="Property Tax Corporate",Input!D111="Property Tax NYC"),"Direct Taxes",IF(Input!D111="Goods and Services","Indirect Taxes",IF(OR(Input!D111="Salaries",Input!D111="Consumption",Input!D111="Investment"),"Government Consumption and Investments",Input!D111)))</f>
        <v>Direct Taxes</v>
      </c>
      <c r="E111" s="1" t="str">
        <f>IF(OR(Input!D111="Personal Income Tax",Input!D111="Corporate Tax",Input!D111="NYC CvsP",Input!D111="Property Tax Private",Input!D111="Property Tax Corporate",Input!D111="Property Tax NYC",Input!D111="Goods and Services",Input!D111="Other Tax",Input!D111="NYC Tax"),"Taxes","Spending")</f>
        <v>Taxes</v>
      </c>
      <c r="F111" s="3" t="str">
        <f>Input!E111</f>
        <v>Introduction of a new income levy (Oct 2008)</v>
      </c>
      <c r="G111" s="1">
        <f>Input!G111</f>
        <v>0.81499999999999995</v>
      </c>
      <c r="H111" s="1">
        <f>Input!H111</f>
        <v>0.36499999999999999</v>
      </c>
      <c r="I111" s="1">
        <f>Input!I111</f>
        <v>0</v>
      </c>
      <c r="J111" s="1">
        <f>Input!J111</f>
        <v>0</v>
      </c>
      <c r="K111" s="1">
        <f>Input!K111</f>
        <v>0</v>
      </c>
      <c r="L111" s="1">
        <f>Input!L111</f>
        <v>0</v>
      </c>
      <c r="M111" s="1" t="str">
        <f>Input!M111</f>
        <v>Budget (Oct 2008)</v>
      </c>
      <c r="N111" s="1">
        <f>Input!N111</f>
        <v>0</v>
      </c>
    </row>
    <row r="112" spans="1:14" x14ac:dyDescent="0.25">
      <c r="A112" s="22" t="str">
        <f>Input!A112</f>
        <v>IRL</v>
      </c>
      <c r="B112" s="1">
        <f>Input!B112</f>
        <v>2009</v>
      </c>
      <c r="C112" s="1" t="str">
        <f>Input!C112</f>
        <v>PIDT</v>
      </c>
      <c r="D112" s="1" t="str">
        <f>IF(OR(Input!D112="Personal Income Tax",Input!D112="Corporate Tax",Input!D112="NYC CvsP",Input!D174="Property Tax Private",Input!D112="Property Tax Corporate",Input!D112="Property Tax NYC"),"Direct Taxes",IF(Input!D112="Goods and Services","Indirect Taxes",IF(OR(Input!D112="Salaries",Input!D112="Consumption",Input!D112="Investment"),"Government Consumption and Investments",Input!D112)))</f>
        <v>Direct Taxes</v>
      </c>
      <c r="E112" s="1" t="str">
        <f>IF(OR(Input!D112="Personal Income Tax",Input!D112="Corporate Tax",Input!D112="NYC CvsP",Input!D112="Property Tax Private",Input!D112="Property Tax Corporate",Input!D112="Property Tax NYC",Input!D112="Goods and Services",Input!D112="Other Tax",Input!D112="NYC Tax"),"Taxes","Spending")</f>
        <v>Taxes</v>
      </c>
      <c r="F112" s="3" t="str">
        <f>Input!E112</f>
        <v>Deposit Interest Retention Tax and Taxes on Life Assurance Policies and Investment Funds  (Tax - Apr 2009)</v>
      </c>
      <c r="G112" s="1">
        <f>Input!G112</f>
        <v>0.05</v>
      </c>
      <c r="H112" s="1">
        <f>Input!H112</f>
        <v>0.02</v>
      </c>
      <c r="I112" s="1">
        <f>Input!I112</f>
        <v>0</v>
      </c>
      <c r="J112" s="1">
        <f>Input!J112</f>
        <v>0</v>
      </c>
      <c r="K112" s="1">
        <f>Input!K112</f>
        <v>0</v>
      </c>
      <c r="L112" s="1">
        <f>Input!L112</f>
        <v>0</v>
      </c>
      <c r="M112" s="1" t="str">
        <f>Input!M112</f>
        <v>Supplementary Budget (April 2009)</v>
      </c>
      <c r="N112" s="1">
        <f>Input!N112</f>
        <v>0</v>
      </c>
    </row>
    <row r="113" spans="1:14" x14ac:dyDescent="0.25">
      <c r="A113" s="22" t="str">
        <f>Input!A113</f>
        <v>IRL</v>
      </c>
      <c r="B113" s="1">
        <f>Input!B113</f>
        <v>2009</v>
      </c>
      <c r="C113" s="1" t="str">
        <f>Input!C113</f>
        <v>PIDT</v>
      </c>
      <c r="D113" s="1" t="str">
        <f>IF(OR(Input!D113="Personal Income Tax",Input!D113="Corporate Tax",Input!D113="NYC CvsP",Input!D175="Property Tax Private",Input!D113="Property Tax Corporate",Input!D113="Property Tax NYC"),"Direct Taxes",IF(Input!D113="Goods and Services","Indirect Taxes",IF(OR(Input!D113="Salaries",Input!D113="Consumption",Input!D113="Investment"),"Government Consumption and Investments",Input!D113)))</f>
        <v>Direct Taxes</v>
      </c>
      <c r="E113" s="1" t="str">
        <f>IF(OR(Input!D113="Personal Income Tax",Input!D113="Corporate Tax",Input!D113="NYC CvsP",Input!D113="Property Tax Private",Input!D113="Property Tax Corporate",Input!D113="Property Tax NYC",Input!D113="Goods and Services",Input!D113="Other Tax",Input!D113="NYC Tax"),"Taxes","Spending")</f>
        <v>Taxes</v>
      </c>
      <c r="F113" s="3" t="str">
        <f>Input!E113</f>
        <v>Changes to income levy, Health levy and PRSI (Apr 2009)</v>
      </c>
      <c r="G113" s="1">
        <f>Input!G113</f>
        <v>1.3220000000000001</v>
      </c>
      <c r="H113" s="1">
        <f>Input!H113</f>
        <v>1.464</v>
      </c>
      <c r="I113" s="1">
        <f>Input!I113</f>
        <v>0</v>
      </c>
      <c r="J113" s="1">
        <f>Input!J113</f>
        <v>0</v>
      </c>
      <c r="K113" s="1">
        <f>Input!K113</f>
        <v>0</v>
      </c>
      <c r="L113" s="1">
        <f>Input!L113</f>
        <v>0</v>
      </c>
      <c r="M113" s="1" t="str">
        <f>Input!M113</f>
        <v>Supplementary Budget (April 2009)</v>
      </c>
      <c r="N113" s="1">
        <f>Input!N113</f>
        <v>0</v>
      </c>
    </row>
    <row r="114" spans="1:14" x14ac:dyDescent="0.25">
      <c r="A114" s="22" t="str">
        <f>Input!A114</f>
        <v>IRL</v>
      </c>
      <c r="B114" s="1">
        <f>Input!B114</f>
        <v>2009</v>
      </c>
      <c r="C114" s="1" t="str">
        <f>Input!C114</f>
        <v>PIDT</v>
      </c>
      <c r="D114" s="1" t="str">
        <f>IF(OR(Input!D114="Personal Income Tax",Input!D114="Corporate Tax",Input!D114="NYC CvsP",Input!D176="Property Tax Private",Input!D114="Property Tax Corporate",Input!D114="Property Tax NYC"),"Direct Taxes",IF(Input!D114="Goods and Services","Indirect Taxes",IF(OR(Input!D114="Salaries",Input!D114="Consumption",Input!D114="Investment"),"Government Consumption and Investments",Input!D114)))</f>
        <v>Direct Taxes</v>
      </c>
      <c r="E114" s="1" t="str">
        <f>IF(OR(Input!D114="Personal Income Tax",Input!D114="Corporate Tax",Input!D114="NYC CvsP",Input!D114="Property Tax Private",Input!D114="Property Tax Corporate",Input!D114="Property Tax NYC",Input!D114="Goods and Services",Input!D114="Other Tax",Input!D114="NYC Tax"),"Taxes","Spending")</f>
        <v>Taxes</v>
      </c>
      <c r="F114" s="3" t="str">
        <f>Input!E114</f>
        <v>Tax on savings: deposit interest retention tax and taxes on life assurance policies and investment funds (Oct 2008)</v>
      </c>
      <c r="G114" s="1">
        <f>Input!G114</f>
        <v>8.5000000000000006E-2</v>
      </c>
      <c r="H114" s="1">
        <f>Input!H114</f>
        <v>0</v>
      </c>
      <c r="I114" s="1">
        <f>Input!I114</f>
        <v>0</v>
      </c>
      <c r="J114" s="1">
        <f>Input!J114</f>
        <v>0</v>
      </c>
      <c r="K114" s="1">
        <f>Input!K114</f>
        <v>0</v>
      </c>
      <c r="L114" s="1">
        <f>Input!L114</f>
        <v>0</v>
      </c>
      <c r="M114" s="1" t="str">
        <f>Input!M114</f>
        <v>Budget (Oct 2008)</v>
      </c>
      <c r="N114" s="1">
        <f>Input!N114</f>
        <v>0</v>
      </c>
    </row>
    <row r="115" spans="1:14" x14ac:dyDescent="0.25">
      <c r="A115" s="22" t="str">
        <f>Input!A115</f>
        <v>IRL</v>
      </c>
      <c r="B115" s="1">
        <f>Input!B115</f>
        <v>2009</v>
      </c>
      <c r="C115" s="1" t="str">
        <f>Input!C115</f>
        <v>CDT</v>
      </c>
      <c r="D115" s="1" t="str">
        <f>IF(OR(Input!D115="Personal Income Tax",Input!D115="Corporate Tax",Input!D115="NYC CvsP",Input!D177="Property Tax Private",Input!D115="Property Tax Corporate",Input!D115="Property Tax NYC"),"Direct Taxes",IF(Input!D115="Goods and Services","Indirect Taxes",IF(OR(Input!D115="Salaries",Input!D115="Consumption",Input!D115="Investment"),"Government Consumption and Investments",Input!D115)))</f>
        <v>Direct Taxes</v>
      </c>
      <c r="E115" s="1" t="str">
        <f>IF(OR(Input!D115="Personal Income Tax",Input!D115="Corporate Tax",Input!D115="NYC CvsP",Input!D115="Property Tax Private",Input!D115="Property Tax Corporate",Input!D115="Property Tax NYC",Input!D115="Goods and Services",Input!D115="Other Tax",Input!D115="NYC Tax"),"Taxes","Spending")</f>
        <v>Taxes</v>
      </c>
      <c r="F115" s="3" t="str">
        <f>Input!E115</f>
        <v>Preliminary Tax payment dates for Large Companies (Oct 2008)</v>
      </c>
      <c r="G115" s="1">
        <f>Input!G115</f>
        <v>0.35</v>
      </c>
      <c r="H115" s="1">
        <f>Input!H115</f>
        <v>-0.35</v>
      </c>
      <c r="I115" s="1">
        <f>Input!I115</f>
        <v>0</v>
      </c>
      <c r="J115" s="1">
        <f>Input!J115</f>
        <v>0</v>
      </c>
      <c r="K115" s="1">
        <f>Input!K115</f>
        <v>0</v>
      </c>
      <c r="L115" s="1">
        <f>Input!L115</f>
        <v>0</v>
      </c>
      <c r="M115" s="1" t="str">
        <f>Input!M115</f>
        <v>Budget (Oct 2008)</v>
      </c>
      <c r="N115" s="1">
        <f>Input!N115</f>
        <v>0</v>
      </c>
    </row>
    <row r="116" spans="1:14" x14ac:dyDescent="0.25">
      <c r="A116" s="22" t="str">
        <f>Input!A116</f>
        <v>IRL</v>
      </c>
      <c r="B116" s="1">
        <f>Input!B116</f>
        <v>2009</v>
      </c>
      <c r="C116" s="1" t="str">
        <f>Input!C116</f>
        <v>NYCPC</v>
      </c>
      <c r="D116" s="1" t="str">
        <f>IF(OR(Input!D116="Personal Income Tax",Input!D116="Corporate Tax",Input!D116="NYC CvsP",Input!D178="Property Tax Private",Input!D116="Property Tax Corporate",Input!D116="Property Tax NYC"),"Direct Taxes",IF(Input!D116="Goods and Services","Indirect Taxes",IF(OR(Input!D116="Salaries",Input!D116="Consumption",Input!D116="Investment"),"Government Consumption and Investments",Input!D116)))</f>
        <v>Direct Taxes</v>
      </c>
      <c r="E116" s="1" t="str">
        <f>IF(OR(Input!D116="Personal Income Tax",Input!D116="Corporate Tax",Input!D116="NYC CvsP",Input!D116="Property Tax Private",Input!D116="Property Tax Corporate",Input!D116="Property Tax NYC",Input!D116="Goods and Services",Input!D116="Other Tax",Input!D116="NYC Tax"),"Taxes","Spending")</f>
        <v>Taxes</v>
      </c>
      <c r="F116" s="3" t="str">
        <f>Input!E116</f>
        <v>Capital Gains Tax: Change in Rate of Tax (Oct 2008)</v>
      </c>
      <c r="G116" s="1">
        <f>Input!G116</f>
        <v>0.16</v>
      </c>
      <c r="H116" s="1">
        <f>Input!H116</f>
        <v>0</v>
      </c>
      <c r="I116" s="1">
        <f>Input!I116</f>
        <v>0</v>
      </c>
      <c r="J116" s="1">
        <f>Input!J116</f>
        <v>0</v>
      </c>
      <c r="K116" s="1">
        <f>Input!K116</f>
        <v>0</v>
      </c>
      <c r="L116" s="1">
        <f>Input!L116</f>
        <v>0</v>
      </c>
      <c r="M116" s="1" t="str">
        <f>Input!M116</f>
        <v>Budget (Oct 2008)</v>
      </c>
      <c r="N116" s="1">
        <f>Input!N116</f>
        <v>0</v>
      </c>
    </row>
    <row r="117" spans="1:14" x14ac:dyDescent="0.25">
      <c r="A117" s="22" t="str">
        <f>Input!A117</f>
        <v>IRL</v>
      </c>
      <c r="B117" s="1">
        <f>Input!B117</f>
        <v>2009</v>
      </c>
      <c r="C117" s="1" t="str">
        <f>Input!C117</f>
        <v>NYCPC</v>
      </c>
      <c r="D117" s="1" t="str">
        <f>IF(OR(Input!D117="Personal Income Tax",Input!D117="Corporate Tax",Input!D117="NYC CvsP",Input!D179="Property Tax Private",Input!D117="Property Tax Corporate",Input!D117="Property Tax NYC"),"Direct Taxes",IF(Input!D117="Goods and Services","Indirect Taxes",IF(OR(Input!D117="Salaries",Input!D117="Consumption",Input!D117="Investment"),"Government Consumption and Investments",Input!D117)))</f>
        <v>Direct Taxes</v>
      </c>
      <c r="E117" s="1" t="str">
        <f>IF(OR(Input!D117="Personal Income Tax",Input!D117="Corporate Tax",Input!D117="NYC CvsP",Input!D117="Property Tax Private",Input!D117="Property Tax Corporate",Input!D117="Property Tax NYC",Input!D117="Goods and Services",Input!D117="Other Tax",Input!D117="NYC Tax"),"Taxes","Spending")</f>
        <v>Taxes</v>
      </c>
      <c r="F117" s="3" t="str">
        <f>Input!E117</f>
        <v>Capital Gain Tax: change in payment dates (Oct 2008)</v>
      </c>
      <c r="G117" s="1">
        <f>Input!G117</f>
        <v>0.2</v>
      </c>
      <c r="H117" s="1">
        <f>Input!H117</f>
        <v>-0.2</v>
      </c>
      <c r="I117" s="1">
        <f>Input!I117</f>
        <v>0</v>
      </c>
      <c r="J117" s="1">
        <f>Input!J117</f>
        <v>0</v>
      </c>
      <c r="K117" s="1">
        <f>Input!K117</f>
        <v>0</v>
      </c>
      <c r="L117" s="1">
        <f>Input!L117</f>
        <v>0</v>
      </c>
      <c r="M117" s="1" t="str">
        <f>Input!M117</f>
        <v>Budget (Oct 2008)</v>
      </c>
      <c r="N117" s="1">
        <f>Input!N117</f>
        <v>0</v>
      </c>
    </row>
    <row r="118" spans="1:14" x14ac:dyDescent="0.25">
      <c r="A118" s="22" t="str">
        <f>Input!A118</f>
        <v>IRL</v>
      </c>
      <c r="B118" s="1">
        <f>Input!B118</f>
        <v>2009</v>
      </c>
      <c r="C118" s="1" t="str">
        <f>Input!C118</f>
        <v>NYCPC</v>
      </c>
      <c r="D118" s="1" t="str">
        <f>IF(OR(Input!D118="Personal Income Tax",Input!D118="Corporate Tax",Input!D118="NYC CvsP",Input!D180="Property Tax Private",Input!D118="Property Tax Corporate",Input!D118="Property Tax NYC"),"Direct Taxes",IF(Input!D118="Goods and Services","Indirect Taxes",IF(OR(Input!D118="Salaries",Input!D118="Consumption",Input!D118="Investment"),"Government Consumption and Investments",Input!D118)))</f>
        <v>Direct Taxes</v>
      </c>
      <c r="E118" s="1" t="str">
        <f>IF(OR(Input!D118="Personal Income Tax",Input!D118="Corporate Tax",Input!D118="NYC CvsP",Input!D118="Property Tax Private",Input!D118="Property Tax Corporate",Input!D118="Property Tax NYC",Input!D118="Goods and Services",Input!D118="Other Tax",Input!D118="NYC Tax"),"Taxes","Spending")</f>
        <v>Taxes</v>
      </c>
      <c r="F118" s="3" t="str">
        <f>Input!E118</f>
        <v>Income and lossess from dealing in residential development land  (Tax - Apr 2009)</v>
      </c>
      <c r="G118" s="1">
        <f>Input!G118</f>
        <v>0.02</v>
      </c>
      <c r="H118" s="1">
        <f>Input!H118</f>
        <v>0.05</v>
      </c>
      <c r="I118" s="1">
        <f>Input!I118</f>
        <v>0</v>
      </c>
      <c r="J118" s="1">
        <f>Input!J118</f>
        <v>0</v>
      </c>
      <c r="K118" s="1">
        <f>Input!K118</f>
        <v>0</v>
      </c>
      <c r="L118" s="1">
        <f>Input!L118</f>
        <v>0</v>
      </c>
      <c r="M118" s="1" t="str">
        <f>Input!M118</f>
        <v>Supplementary Budget (April 2009)</v>
      </c>
      <c r="N118" s="1">
        <f>Input!N118</f>
        <v>0</v>
      </c>
    </row>
    <row r="119" spans="1:14" x14ac:dyDescent="0.25">
      <c r="A119" s="22" t="str">
        <f>Input!A119</f>
        <v>IRL</v>
      </c>
      <c r="B119" s="1">
        <f>Input!B119</f>
        <v>2009</v>
      </c>
      <c r="C119" s="1" t="str">
        <f>Input!C119</f>
        <v>NYCPC</v>
      </c>
      <c r="D119" s="1" t="str">
        <f>IF(OR(Input!D119="Personal Income Tax",Input!D119="Corporate Tax",Input!D119="NYC CvsP",Input!D181="Property Tax Private",Input!D119="Property Tax Corporate",Input!D119="Property Tax NYC"),"Direct Taxes",IF(Input!D119="Goods and Services","Indirect Taxes",IF(OR(Input!D119="Salaries",Input!D119="Consumption",Input!D119="Investment"),"Government Consumption and Investments",Input!D119)))</f>
        <v>Direct Taxes</v>
      </c>
      <c r="E119" s="1" t="str">
        <f>IF(OR(Input!D119="Personal Income Tax",Input!D119="Corporate Tax",Input!D119="NYC CvsP",Input!D119="Property Tax Private",Input!D119="Property Tax Corporate",Input!D119="Property Tax NYC",Input!D119="Goods and Services",Input!D119="Other Tax",Input!D119="NYC Tax"),"Taxes","Spending")</f>
        <v>Taxes</v>
      </c>
      <c r="F119" s="3" t="str">
        <f>Input!E119</f>
        <v>Other Capital Aquisition Tax  (Tax - Apr 2009)</v>
      </c>
      <c r="G119" s="1">
        <f>Input!G119</f>
        <v>3.1E-2</v>
      </c>
      <c r="H119" s="1">
        <f>Input!H119</f>
        <v>1.0999999999999999E-2</v>
      </c>
      <c r="I119" s="1">
        <f>Input!I119</f>
        <v>0</v>
      </c>
      <c r="J119" s="1">
        <f>Input!J119</f>
        <v>0</v>
      </c>
      <c r="K119" s="1">
        <f>Input!K119</f>
        <v>0</v>
      </c>
      <c r="L119" s="1">
        <f>Input!L119</f>
        <v>0</v>
      </c>
      <c r="M119" s="1" t="str">
        <f>Input!M119</f>
        <v>Supplementary Budget (April 2009)</v>
      </c>
      <c r="N119" s="1">
        <f>Input!N119</f>
        <v>0</v>
      </c>
    </row>
    <row r="120" spans="1:14" x14ac:dyDescent="0.25">
      <c r="A120" s="22" t="str">
        <f>Input!A120</f>
        <v>IRL</v>
      </c>
      <c r="B120" s="1">
        <f>Input!B120</f>
        <v>2009</v>
      </c>
      <c r="C120" s="1" t="str">
        <f>Input!C120</f>
        <v>NYCPC</v>
      </c>
      <c r="D120" s="1" t="str">
        <f>IF(OR(Input!D120="Personal Income Tax",Input!D120="Corporate Tax",Input!D120="NYC CvsP",Input!D182="Property Tax Private",Input!D120="Property Tax Corporate",Input!D120="Property Tax NYC"),"Direct Taxes",IF(Input!D120="Goods and Services","Indirect Taxes",IF(OR(Input!D120="Salaries",Input!D120="Consumption",Input!D120="Investment"),"Government Consumption and Investments",Input!D120)))</f>
        <v>Direct Taxes</v>
      </c>
      <c r="E120" s="1" t="str">
        <f>IF(OR(Input!D120="Personal Income Tax",Input!D120="Corporate Tax",Input!D120="NYC CvsP",Input!D120="Property Tax Private",Input!D120="Property Tax Corporate",Input!D120="Property Tax NYC",Input!D120="Goods and Services",Input!D120="Other Tax",Input!D120="NYC Tax"),"Taxes","Spending")</f>
        <v>Taxes</v>
      </c>
      <c r="F120" s="3" t="str">
        <f>Input!E120</f>
        <v>Capital Gain Tax  (Tax - Apr 2009)</v>
      </c>
      <c r="G120" s="1">
        <f>Input!G120</f>
        <v>0.03</v>
      </c>
      <c r="H120" s="1">
        <f>Input!H120</f>
        <v>1.4999999999999999E-2</v>
      </c>
      <c r="I120" s="1">
        <f>Input!I120</f>
        <v>0</v>
      </c>
      <c r="J120" s="1">
        <f>Input!J120</f>
        <v>0</v>
      </c>
      <c r="K120" s="1">
        <f>Input!K120</f>
        <v>0</v>
      </c>
      <c r="L120" s="1">
        <f>Input!L120</f>
        <v>0</v>
      </c>
      <c r="M120" s="1" t="str">
        <f>Input!M120</f>
        <v>Supplementary Budget (April 2009)</v>
      </c>
      <c r="N120" s="1">
        <f>Input!N120</f>
        <v>0</v>
      </c>
    </row>
    <row r="121" spans="1:14" x14ac:dyDescent="0.25">
      <c r="A121" s="22" t="str">
        <f>Input!A121</f>
        <v>IRL</v>
      </c>
      <c r="B121" s="1">
        <f>Input!B121</f>
        <v>2009</v>
      </c>
      <c r="C121" s="1" t="str">
        <f>Input!C121</f>
        <v>INDT</v>
      </c>
      <c r="D121" s="1" t="str">
        <f>IF(OR(Input!D121="Personal Income Tax",Input!D121="Corporate Tax",Input!D121="NYC CvsP",Input!D183="Property Tax Private",Input!D121="Property Tax Corporate",Input!D121="Property Tax NYC"),"Direct Taxes",IF(Input!D121="Goods and Services","Indirect Taxes",IF(OR(Input!D121="Salaries",Input!D121="Consumption",Input!D121="Investment"),"Government Consumption and Investments",Input!D121)))</f>
        <v>Indirect Taxes</v>
      </c>
      <c r="E121" s="1" t="str">
        <f>IF(OR(Input!D121="Personal Income Tax",Input!D121="Corporate Tax",Input!D121="NYC CvsP",Input!D121="Property Tax Private",Input!D121="Property Tax Corporate",Input!D121="Property Tax NYC",Input!D121="Goods and Services",Input!D121="Other Tax",Input!D121="NYC Tax"),"Taxes","Spending")</f>
        <v>Taxes</v>
      </c>
      <c r="F121" s="3" t="str">
        <f>Input!E121</f>
        <v>New Motor tax rates and fees for trade licence plates (Oct 2008)</v>
      </c>
      <c r="G121" s="1">
        <f>Input!G121</f>
        <v>0.04</v>
      </c>
      <c r="H121" s="1">
        <f>Input!H121</f>
        <v>0</v>
      </c>
      <c r="I121" s="1">
        <f>Input!I121</f>
        <v>0</v>
      </c>
      <c r="J121" s="1">
        <f>Input!J121</f>
        <v>0</v>
      </c>
      <c r="K121" s="1">
        <f>Input!K121</f>
        <v>0</v>
      </c>
      <c r="L121" s="1">
        <f>Input!L121</f>
        <v>0</v>
      </c>
      <c r="M121" s="1" t="str">
        <f>Input!M121</f>
        <v>Budget (Oct 2008)</v>
      </c>
      <c r="N121" s="1">
        <f>Input!N121</f>
        <v>0</v>
      </c>
    </row>
    <row r="122" spans="1:14" x14ac:dyDescent="0.25">
      <c r="A122" s="22" t="str">
        <f>Input!A122</f>
        <v>IRL</v>
      </c>
      <c r="B122" s="1">
        <f>Input!B122</f>
        <v>2009</v>
      </c>
      <c r="C122" s="1" t="str">
        <f>Input!C122</f>
        <v>INDT</v>
      </c>
      <c r="D122" s="1" t="str">
        <f>IF(OR(Input!D122="Personal Income Tax",Input!D122="Corporate Tax",Input!D122="NYC CvsP",Input!D184="Property Tax Private",Input!D122="Property Tax Corporate",Input!D122="Property Tax NYC"),"Direct Taxes",IF(Input!D122="Goods and Services","Indirect Taxes",IF(OR(Input!D122="Salaries",Input!D122="Consumption",Input!D122="Investment"),"Government Consumption and Investments",Input!D122)))</f>
        <v>Indirect Taxes</v>
      </c>
      <c r="E122" s="1" t="str">
        <f>IF(OR(Input!D122="Personal Income Tax",Input!D122="Corporate Tax",Input!D122="NYC CvsP",Input!D122="Property Tax Private",Input!D122="Property Tax Corporate",Input!D122="Property Tax NYC",Input!D122="Goods and Services",Input!D122="Other Tax",Input!D122="NYC Tax"),"Taxes","Spending")</f>
        <v>Taxes</v>
      </c>
      <c r="F122" s="3" t="str">
        <f>Input!E122</f>
        <v>Stamp duty on bills of exchange (Oct 2008)</v>
      </c>
      <c r="G122" s="1">
        <f>Input!G122</f>
        <v>0.01</v>
      </c>
      <c r="H122" s="1">
        <f>Input!H122</f>
        <v>0</v>
      </c>
      <c r="I122" s="1">
        <f>Input!I122</f>
        <v>0</v>
      </c>
      <c r="J122" s="1">
        <f>Input!J122</f>
        <v>0</v>
      </c>
      <c r="K122" s="1">
        <f>Input!K122</f>
        <v>0</v>
      </c>
      <c r="L122" s="1">
        <f>Input!L122</f>
        <v>0</v>
      </c>
      <c r="M122" s="1" t="str">
        <f>Input!M122</f>
        <v>Budget (Oct 2008)</v>
      </c>
      <c r="N122" s="1">
        <f>Input!N122</f>
        <v>0</v>
      </c>
    </row>
    <row r="123" spans="1:14" x14ac:dyDescent="0.25">
      <c r="A123" s="22" t="str">
        <f>Input!A123</f>
        <v>IRL</v>
      </c>
      <c r="B123" s="1">
        <f>Input!B123</f>
        <v>2009</v>
      </c>
      <c r="C123" s="1" t="str">
        <f>Input!C123</f>
        <v>INDT</v>
      </c>
      <c r="D123" s="1" t="str">
        <f>IF(OR(Input!D123="Personal Income Tax",Input!D123="Corporate Tax",Input!D123="NYC CvsP",Input!D185="Property Tax Private",Input!D123="Property Tax Corporate",Input!D123="Property Tax NYC"),"Direct Taxes",IF(Input!D123="Goods and Services","Indirect Taxes",IF(OR(Input!D123="Salaries",Input!D123="Consumption",Input!D123="Investment"),"Government Consumption and Investments",Input!D123)))</f>
        <v>Indirect Taxes</v>
      </c>
      <c r="E123" s="1" t="str">
        <f>IF(OR(Input!D123="Personal Income Tax",Input!D123="Corporate Tax",Input!D123="NYC CvsP",Input!D123="Property Tax Private",Input!D123="Property Tax Corporate",Input!D123="Property Tax NYC",Input!D123="Goods and Services",Input!D123="Other Tax",Input!D123="NYC Tax"),"Taxes","Spending")</f>
        <v>Taxes</v>
      </c>
      <c r="F123" s="3" t="str">
        <f>Input!E123</f>
        <v>Stamp duty on financial cards (Oct 2008)</v>
      </c>
      <c r="G123" s="1">
        <f>Input!G123</f>
        <v>-2E-3</v>
      </c>
      <c r="H123" s="1">
        <f>Input!H123</f>
        <v>2.8000000000000001E-2</v>
      </c>
      <c r="I123" s="1">
        <f>Input!I123</f>
        <v>0</v>
      </c>
      <c r="J123" s="1">
        <f>Input!J123</f>
        <v>0</v>
      </c>
      <c r="K123" s="1">
        <f>Input!K123</f>
        <v>0</v>
      </c>
      <c r="L123" s="1">
        <f>Input!L123</f>
        <v>0</v>
      </c>
      <c r="M123" s="1" t="str">
        <f>Input!M123</f>
        <v>Budget (Oct 2008)</v>
      </c>
      <c r="N123" s="1">
        <f>Input!N123</f>
        <v>0</v>
      </c>
    </row>
    <row r="124" spans="1:14" x14ac:dyDescent="0.25">
      <c r="A124" s="22" t="str">
        <f>Input!A124</f>
        <v>IRL</v>
      </c>
      <c r="B124" s="1">
        <f>Input!B124</f>
        <v>2009</v>
      </c>
      <c r="C124" s="1" t="str">
        <f>Input!C124</f>
        <v>INDT</v>
      </c>
      <c r="D124" s="1" t="str">
        <f>IF(OR(Input!D124="Personal Income Tax",Input!D124="Corporate Tax",Input!D124="NYC CvsP",Input!D186="Property Tax Private",Input!D124="Property Tax Corporate",Input!D124="Property Tax NYC"),"Direct Taxes",IF(Input!D124="Goods and Services","Indirect Taxes",IF(OR(Input!D124="Salaries",Input!D124="Consumption",Input!D124="Investment"),"Government Consumption and Investments",Input!D124)))</f>
        <v>Indirect Taxes</v>
      </c>
      <c r="E124" s="1" t="str">
        <f>IF(OR(Input!D124="Personal Income Tax",Input!D124="Corporate Tax",Input!D124="NYC CvsP",Input!D124="Property Tax Private",Input!D124="Property Tax Corporate",Input!D124="Property Tax NYC",Input!D124="Goods and Services",Input!D124="Other Tax",Input!D124="NYC Tax"),"Taxes","Spending")</f>
        <v>Taxes</v>
      </c>
      <c r="F124" s="3" t="str">
        <f>Input!E124</f>
        <v>Stamp duty on commercial property (Oct 2008)</v>
      </c>
      <c r="G124" s="1">
        <f>Input!G124</f>
        <v>-0.16</v>
      </c>
      <c r="H124" s="1">
        <f>Input!H124</f>
        <v>0</v>
      </c>
      <c r="I124" s="1">
        <f>Input!I124</f>
        <v>0</v>
      </c>
      <c r="J124" s="1">
        <f>Input!J124</f>
        <v>0</v>
      </c>
      <c r="K124" s="1">
        <f>Input!K124</f>
        <v>0</v>
      </c>
      <c r="L124" s="1">
        <f>Input!L124</f>
        <v>0</v>
      </c>
      <c r="M124" s="1" t="str">
        <f>Input!M124</f>
        <v>Budget (Oct 2008)</v>
      </c>
      <c r="N124" s="1">
        <f>Input!N124</f>
        <v>0</v>
      </c>
    </row>
    <row r="125" spans="1:14" x14ac:dyDescent="0.25">
      <c r="A125" s="22" t="str">
        <f>Input!A125</f>
        <v>IRL</v>
      </c>
      <c r="B125" s="1">
        <f>Input!B125</f>
        <v>2009</v>
      </c>
      <c r="C125" s="1" t="str">
        <f>Input!C125</f>
        <v>INDT</v>
      </c>
      <c r="D125" s="1" t="str">
        <f>IF(OR(Input!D125="Personal Income Tax",Input!D125="Corporate Tax",Input!D125="NYC CvsP",Input!D187="Property Tax Private",Input!D125="Property Tax Corporate",Input!D125="Property Tax NYC"),"Direct Taxes",IF(Input!D125="Goods and Services","Indirect Taxes",IF(OR(Input!D125="Salaries",Input!D125="Consumption",Input!D125="Investment"),"Government Consumption and Investments",Input!D125)))</f>
        <v>Indirect Taxes</v>
      </c>
      <c r="E125" s="1" t="str">
        <f>IF(OR(Input!D125="Personal Income Tax",Input!D125="Corporate Tax",Input!D125="NYC CvsP",Input!D125="Property Tax Private",Input!D125="Property Tax Corporate",Input!D125="Property Tax NYC",Input!D125="Goods and Services",Input!D125="Other Tax",Input!D125="NYC Tax"),"Taxes","Spending")</f>
        <v>Taxes</v>
      </c>
      <c r="F125" s="3" t="str">
        <f>Input!E125</f>
        <v>Air Travel Tax (Oct 2008)</v>
      </c>
      <c r="G125" s="1">
        <f>Input!G125</f>
        <v>9.5000000000000001E-2</v>
      </c>
      <c r="H125" s="1">
        <f>Input!H125</f>
        <v>5.5E-2</v>
      </c>
      <c r="I125" s="1">
        <f>Input!I125</f>
        <v>0</v>
      </c>
      <c r="J125" s="1">
        <f>Input!J125</f>
        <v>0</v>
      </c>
      <c r="K125" s="1">
        <f>Input!K125</f>
        <v>0</v>
      </c>
      <c r="L125" s="1">
        <f>Input!L125</f>
        <v>0</v>
      </c>
      <c r="M125" s="1" t="str">
        <f>Input!M125</f>
        <v>Budget (Oct 2008)</v>
      </c>
      <c r="N125" s="1">
        <f>Input!N125</f>
        <v>0</v>
      </c>
    </row>
    <row r="126" spans="1:14" x14ac:dyDescent="0.25">
      <c r="A126" s="22" t="str">
        <f>Input!A126</f>
        <v>IRL</v>
      </c>
      <c r="B126" s="1">
        <f>Input!B126</f>
        <v>2009</v>
      </c>
      <c r="C126" s="1" t="str">
        <f>Input!C126</f>
        <v>INDT</v>
      </c>
      <c r="D126" s="1" t="str">
        <f>IF(OR(Input!D126="Personal Income Tax",Input!D126="Corporate Tax",Input!D126="NYC CvsP",Input!D188="Property Tax Private",Input!D126="Property Tax Corporate",Input!D126="Property Tax NYC"),"Direct Taxes",IF(Input!D126="Goods and Services","Indirect Taxes",IF(OR(Input!D126="Salaries",Input!D126="Consumption",Input!D126="Investment"),"Government Consumption and Investments",Input!D126)))</f>
        <v>Indirect Taxes</v>
      </c>
      <c r="E126" s="1" t="str">
        <f>IF(OR(Input!D126="Personal Income Tax",Input!D126="Corporate Tax",Input!D126="NYC CvsP",Input!D126="Property Tax Private",Input!D126="Property Tax Corporate",Input!D126="Property Tax NYC",Input!D126="Goods and Services",Input!D126="Other Tax",Input!D126="NYC Tax"),"Taxes","Spending")</f>
        <v>Taxes</v>
      </c>
      <c r="F126" s="3" t="str">
        <f>Input!E126</f>
        <v>Betting duty (Oct 2008)</v>
      </c>
      <c r="G126" s="1">
        <f>Input!G126</f>
        <v>0.03</v>
      </c>
      <c r="H126" s="1">
        <f>Input!H126</f>
        <v>0.01</v>
      </c>
      <c r="I126" s="1">
        <f>Input!I126</f>
        <v>0</v>
      </c>
      <c r="J126" s="1">
        <f>Input!J126</f>
        <v>0</v>
      </c>
      <c r="K126" s="1">
        <f>Input!K126</f>
        <v>0</v>
      </c>
      <c r="L126" s="1">
        <f>Input!L126</f>
        <v>0</v>
      </c>
      <c r="M126" s="1" t="str">
        <f>Input!M126</f>
        <v>Budget (Oct 2008)</v>
      </c>
      <c r="N126" s="1">
        <f>Input!N126</f>
        <v>0</v>
      </c>
    </row>
    <row r="127" spans="1:14" x14ac:dyDescent="0.25">
      <c r="A127" s="22" t="str">
        <f>Input!A127</f>
        <v>IRL</v>
      </c>
      <c r="B127" s="1">
        <f>Input!B127</f>
        <v>2009</v>
      </c>
      <c r="C127" s="1" t="str">
        <f>Input!C127</f>
        <v>INDT</v>
      </c>
      <c r="D127" s="1" t="str">
        <f>IF(OR(Input!D127="Personal Income Tax",Input!D127="Corporate Tax",Input!D127="NYC CvsP",Input!D189="Property Tax Private",Input!D127="Property Tax Corporate",Input!D127="Property Tax NYC"),"Direct Taxes",IF(Input!D127="Goods and Services","Indirect Taxes",IF(OR(Input!D127="Salaries",Input!D127="Consumption",Input!D127="Investment"),"Government Consumption and Investments",Input!D127)))</f>
        <v>Indirect Taxes</v>
      </c>
      <c r="E127" s="1" t="str">
        <f>IF(OR(Input!D127="Personal Income Tax",Input!D127="Corporate Tax",Input!D127="NYC CvsP",Input!D127="Property Tax Private",Input!D127="Property Tax Corporate",Input!D127="Property Tax NYC",Input!D127="Goods and Services",Input!D127="Other Tax",Input!D127="NYC Tax"),"Taxes","Spending")</f>
        <v>Taxes</v>
      </c>
      <c r="F127" s="3" t="str">
        <f>Input!E127</f>
        <v>Increase in excise for licenses (Oct 2008)</v>
      </c>
      <c r="G127" s="1">
        <f>Input!G127</f>
        <v>2E-3</v>
      </c>
      <c r="H127" s="1">
        <f>Input!H127</f>
        <v>2.0000000000000017E-4</v>
      </c>
      <c r="I127" s="1">
        <f>Input!I127</f>
        <v>0</v>
      </c>
      <c r="J127" s="1">
        <f>Input!J127</f>
        <v>0</v>
      </c>
      <c r="K127" s="1">
        <f>Input!K127</f>
        <v>0</v>
      </c>
      <c r="L127" s="1">
        <f>Input!L127</f>
        <v>0</v>
      </c>
      <c r="M127" s="1" t="str">
        <f>Input!M127</f>
        <v>Budget (Oct 2008)</v>
      </c>
      <c r="N127" s="1">
        <f>Input!N127</f>
        <v>0</v>
      </c>
    </row>
    <row r="128" spans="1:14" x14ac:dyDescent="0.25">
      <c r="A128" s="22" t="str">
        <f>Input!A128</f>
        <v>IRL</v>
      </c>
      <c r="B128" s="1">
        <f>Input!B128</f>
        <v>2009</v>
      </c>
      <c r="C128" s="1" t="str">
        <f>Input!C128</f>
        <v>INDT</v>
      </c>
      <c r="D128" s="1" t="str">
        <f>IF(OR(Input!D128="Personal Income Tax",Input!D128="Corporate Tax",Input!D128="NYC CvsP",Input!D190="Property Tax Private",Input!D128="Property Tax Corporate",Input!D128="Property Tax NYC"),"Direct Taxes",IF(Input!D128="Goods and Services","Indirect Taxes",IF(OR(Input!D128="Salaries",Input!D128="Consumption",Input!D128="Investment"),"Government Consumption and Investments",Input!D128)))</f>
        <v>Indirect Taxes</v>
      </c>
      <c r="E128" s="1" t="str">
        <f>IF(OR(Input!D128="Personal Income Tax",Input!D128="Corporate Tax",Input!D128="NYC CvsP",Input!D128="Property Tax Private",Input!D128="Property Tax Corporate",Input!D128="Property Tax NYC",Input!D128="Goods and Services",Input!D128="Other Tax",Input!D128="NYC Tax"),"Taxes","Spending")</f>
        <v>Taxes</v>
      </c>
      <c r="F128" s="3" t="str">
        <f>Input!E128</f>
        <v>Increase in alcohol excies (Oct 2008)</v>
      </c>
      <c r="G128" s="1">
        <f>Input!G128</f>
        <v>2.4E-2</v>
      </c>
      <c r="H128" s="1">
        <f>Input!H128</f>
        <v>-1E-3</v>
      </c>
      <c r="I128" s="1">
        <f>Input!I128</f>
        <v>0</v>
      </c>
      <c r="J128" s="1">
        <f>Input!J128</f>
        <v>0</v>
      </c>
      <c r="K128" s="1">
        <f>Input!K128</f>
        <v>0</v>
      </c>
      <c r="L128" s="1">
        <f>Input!L128</f>
        <v>0</v>
      </c>
      <c r="M128" s="1" t="str">
        <f>Input!M128</f>
        <v>Budget (Oct 2008)</v>
      </c>
      <c r="N128" s="1">
        <f>Input!N128</f>
        <v>0</v>
      </c>
    </row>
    <row r="129" spans="1:14" x14ac:dyDescent="0.25">
      <c r="A129" s="22" t="str">
        <f>Input!A129</f>
        <v>IRL</v>
      </c>
      <c r="B129" s="1">
        <f>Input!B129</f>
        <v>2009</v>
      </c>
      <c r="C129" s="1" t="str">
        <f>Input!C129</f>
        <v>INDT</v>
      </c>
      <c r="D129" s="1" t="str">
        <f>IF(OR(Input!D129="Personal Income Tax",Input!D129="Corporate Tax",Input!D129="NYC CvsP",Input!D191="Property Tax Private",Input!D129="Property Tax Corporate",Input!D129="Property Tax NYC"),"Direct Taxes",IF(Input!D129="Goods and Services","Indirect Taxes",IF(OR(Input!D129="Salaries",Input!D129="Consumption",Input!D129="Investment"),"Government Consumption and Investments",Input!D129)))</f>
        <v>Indirect Taxes</v>
      </c>
      <c r="E129" s="1" t="str">
        <f>IF(OR(Input!D129="Personal Income Tax",Input!D129="Corporate Tax",Input!D129="NYC CvsP",Input!D129="Property Tax Private",Input!D129="Property Tax Corporate",Input!D129="Property Tax NYC",Input!D129="Goods and Services",Input!D129="Other Tax",Input!D129="NYC Tax"),"Taxes","Spending")</f>
        <v>Taxes</v>
      </c>
      <c r="F129" s="3" t="str">
        <f>Input!E129</f>
        <v>Increase in tobacco excise (Oct 2008)</v>
      </c>
      <c r="G129" s="1">
        <f>Input!G129</f>
        <v>8.8999999999999996E-2</v>
      </c>
      <c r="H129" s="1">
        <f>Input!H129</f>
        <v>0</v>
      </c>
      <c r="I129" s="1">
        <f>Input!I129</f>
        <v>0</v>
      </c>
      <c r="J129" s="1">
        <f>Input!J129</f>
        <v>0</v>
      </c>
      <c r="K129" s="1">
        <f>Input!K129</f>
        <v>0</v>
      </c>
      <c r="L129" s="1">
        <f>Input!L129</f>
        <v>0</v>
      </c>
      <c r="M129" s="1" t="str">
        <f>Input!M129</f>
        <v>Budget (Oct 2008)</v>
      </c>
      <c r="N129" s="1">
        <f>Input!N129</f>
        <v>0</v>
      </c>
    </row>
    <row r="130" spans="1:14" x14ac:dyDescent="0.25">
      <c r="A130" s="22" t="str">
        <f>Input!A130</f>
        <v>IRL</v>
      </c>
      <c r="B130" s="1">
        <f>Input!B130</f>
        <v>2009</v>
      </c>
      <c r="C130" s="1" t="str">
        <f>Input!C130</f>
        <v>INDT</v>
      </c>
      <c r="D130" s="1" t="str">
        <f>IF(OR(Input!D130="Personal Income Tax",Input!D130="Corporate Tax",Input!D130="NYC CvsP",Input!D192="Property Tax Private",Input!D130="Property Tax Corporate",Input!D130="Property Tax NYC"),"Direct Taxes",IF(Input!D130="Goods and Services","Indirect Taxes",IF(OR(Input!D130="Salaries",Input!D130="Consumption",Input!D130="Investment"),"Government Consumption and Investments",Input!D130)))</f>
        <v>Indirect Taxes</v>
      </c>
      <c r="E130" s="1" t="str">
        <f>IF(OR(Input!D130="Personal Income Tax",Input!D130="Corporate Tax",Input!D130="NYC CvsP",Input!D130="Property Tax Private",Input!D130="Property Tax Corporate",Input!D130="Property Tax NYC",Input!D130="Goods and Services",Input!D130="Other Tax",Input!D130="NYC Tax"),"Taxes","Spending")</f>
        <v>Taxes</v>
      </c>
      <c r="F130" s="3" t="str">
        <f>Input!E130</f>
        <v>Increase in Mineral Oil Tax on Petrol (Oct 2008)</v>
      </c>
      <c r="G130" s="1">
        <f>Input!G130</f>
        <v>0.14399999999999999</v>
      </c>
      <c r="H130" s="1">
        <f>Input!H130</f>
        <v>0</v>
      </c>
      <c r="I130" s="1">
        <f>Input!I130</f>
        <v>0</v>
      </c>
      <c r="J130" s="1">
        <f>Input!J130</f>
        <v>0</v>
      </c>
      <c r="K130" s="1">
        <f>Input!K130</f>
        <v>0</v>
      </c>
      <c r="L130" s="1">
        <f>Input!L130</f>
        <v>0</v>
      </c>
      <c r="M130" s="1" t="str">
        <f>Input!M130</f>
        <v>Budget (Oct 2008)</v>
      </c>
      <c r="N130" s="1">
        <f>Input!N130</f>
        <v>0</v>
      </c>
    </row>
    <row r="131" spans="1:14" x14ac:dyDescent="0.25">
      <c r="A131" s="22" t="str">
        <f>Input!A131</f>
        <v>IRL</v>
      </c>
      <c r="B131" s="1">
        <f>Input!B131</f>
        <v>2009</v>
      </c>
      <c r="C131" s="1" t="str">
        <f>Input!C131</f>
        <v>INDT</v>
      </c>
      <c r="D131" s="1" t="str">
        <f>IF(OR(Input!D131="Personal Income Tax",Input!D131="Corporate Tax",Input!D131="NYC CvsP",Input!D193="Property Tax Private",Input!D131="Property Tax Corporate",Input!D131="Property Tax NYC"),"Direct Taxes",IF(Input!D131="Goods and Services","Indirect Taxes",IF(OR(Input!D131="Salaries",Input!D131="Consumption",Input!D131="Investment"),"Government Consumption and Investments",Input!D131)))</f>
        <v>Indirect Taxes</v>
      </c>
      <c r="E131" s="1" t="str">
        <f>IF(OR(Input!D131="Personal Income Tax",Input!D131="Corporate Tax",Input!D131="NYC CvsP",Input!D131="Property Tax Private",Input!D131="Property Tax Corporate",Input!D131="Property Tax NYC",Input!D131="Goods and Services",Input!D131="Other Tax",Input!D131="NYC Tax"),"Taxes","Spending")</f>
        <v>Taxes</v>
      </c>
      <c r="F131" s="3" t="str">
        <f>Input!E131</f>
        <v>Increase in VAT rate (Oct 2008)</v>
      </c>
      <c r="G131" s="1">
        <f>Input!G131</f>
        <v>0.20799999999999999</v>
      </c>
      <c r="H131" s="1">
        <f>Input!H131</f>
        <v>1.9E-2</v>
      </c>
      <c r="I131" s="1">
        <f>Input!I131</f>
        <v>0</v>
      </c>
      <c r="J131" s="1">
        <f>Input!J131</f>
        <v>0</v>
      </c>
      <c r="K131" s="1">
        <f>Input!K131</f>
        <v>0</v>
      </c>
      <c r="L131" s="1">
        <f>Input!L131</f>
        <v>0</v>
      </c>
      <c r="M131" s="1" t="str">
        <f>Input!M131</f>
        <v>Budget (Oct 2008)</v>
      </c>
      <c r="N131" s="1">
        <f>Input!N131</f>
        <v>0</v>
      </c>
    </row>
    <row r="132" spans="1:14" x14ac:dyDescent="0.25">
      <c r="A132" s="22" t="str">
        <f>Input!A132</f>
        <v>IRL</v>
      </c>
      <c r="B132" s="1">
        <f>Input!B132</f>
        <v>2009</v>
      </c>
      <c r="C132" s="1" t="str">
        <f>Input!C132</f>
        <v>INDT</v>
      </c>
      <c r="D132" s="1" t="str">
        <f>IF(OR(Input!D132="Personal Income Tax",Input!D132="Corporate Tax",Input!D132="NYC CvsP",Input!D194="Property Tax Private",Input!D132="Property Tax Corporate",Input!D132="Property Tax NYC"),"Direct Taxes",IF(Input!D132="Goods and Services","Indirect Taxes",IF(OR(Input!D132="Salaries",Input!D132="Consumption",Input!D132="Investment"),"Government Consumption and Investments",Input!D132)))</f>
        <v>Indirect Taxes</v>
      </c>
      <c r="E132" s="1" t="str">
        <f>IF(OR(Input!D132="Personal Income Tax",Input!D132="Corporate Tax",Input!D132="NYC CvsP",Input!D132="Property Tax Private",Input!D132="Property Tax Corporate",Input!D132="Property Tax NYC",Input!D132="Goods and Services",Input!D132="Other Tax",Input!D132="NYC Tax"),"Taxes","Spending")</f>
        <v>Taxes</v>
      </c>
      <c r="F132" s="3" t="str">
        <f>Input!E132</f>
        <v>Introduction of VAT Margin Scheme for second hand cars  (Tax - Apr 2009)</v>
      </c>
      <c r="G132" s="1">
        <f>Input!G132</f>
        <v>-0.02</v>
      </c>
      <c r="H132" s="1">
        <f>Input!H132</f>
        <v>0.02</v>
      </c>
      <c r="I132" s="1">
        <f>Input!I132</f>
        <v>0</v>
      </c>
      <c r="J132" s="1">
        <f>Input!J132</f>
        <v>0</v>
      </c>
      <c r="K132" s="1">
        <f>Input!K132</f>
        <v>0</v>
      </c>
      <c r="L132" s="1">
        <f>Input!L132</f>
        <v>0</v>
      </c>
      <c r="M132" s="1" t="str">
        <f>Input!M132</f>
        <v>Supplementary Budget (April 2009)</v>
      </c>
      <c r="N132" s="1">
        <f>Input!N132</f>
        <v>0</v>
      </c>
    </row>
    <row r="133" spans="1:14" x14ac:dyDescent="0.25">
      <c r="A133" s="22" t="str">
        <f>Input!A133</f>
        <v>IRL</v>
      </c>
      <c r="B133" s="1">
        <f>Input!B133</f>
        <v>2009</v>
      </c>
      <c r="C133" s="1" t="str">
        <f>Input!C133</f>
        <v>INDT</v>
      </c>
      <c r="D133" s="1" t="str">
        <f>IF(OR(Input!D133="Personal Income Tax",Input!D133="Corporate Tax",Input!D133="NYC CvsP",Input!D195="Property Tax Private",Input!D133="Property Tax Corporate",Input!D133="Property Tax NYC"),"Direct Taxes",IF(Input!D133="Goods and Services","Indirect Taxes",IF(OR(Input!D133="Salaries",Input!D133="Consumption",Input!D133="Investment"),"Government Consumption and Investments",Input!D133)))</f>
        <v>Indirect Taxes</v>
      </c>
      <c r="E133" s="1" t="str">
        <f>IF(OR(Input!D133="Personal Income Tax",Input!D133="Corporate Tax",Input!D133="NYC CvsP",Input!D133="Property Tax Private",Input!D133="Property Tax Corporate",Input!D133="Property Tax NYC",Input!D133="Goods and Services",Input!D133="Other Tax",Input!D133="NYC Tax"),"Taxes","Spending")</f>
        <v>Taxes</v>
      </c>
      <c r="F133" s="3" t="str">
        <f>Input!E133</f>
        <v>Increase in excise duty on tobacco  (Tax - Apr 2009)</v>
      </c>
      <c r="G133" s="1">
        <f>Input!G133</f>
        <v>3.2000000000000001E-2</v>
      </c>
      <c r="H133" s="1">
        <f>Input!H133</f>
        <v>1.2999999999999999E-2</v>
      </c>
      <c r="I133" s="1">
        <f>Input!I133</f>
        <v>0</v>
      </c>
      <c r="J133" s="1">
        <f>Input!J133</f>
        <v>0</v>
      </c>
      <c r="K133" s="1">
        <f>Input!K133</f>
        <v>0</v>
      </c>
      <c r="L133" s="1">
        <f>Input!L133</f>
        <v>0</v>
      </c>
      <c r="M133" s="1" t="str">
        <f>Input!M133</f>
        <v>Supplementary Budget (April 2009)</v>
      </c>
      <c r="N133" s="1">
        <f>Input!N133</f>
        <v>0</v>
      </c>
    </row>
    <row r="134" spans="1:14" x14ac:dyDescent="0.25">
      <c r="A134" s="22" t="str">
        <f>Input!A134</f>
        <v>IRL</v>
      </c>
      <c r="B134" s="1">
        <f>Input!B134</f>
        <v>2009</v>
      </c>
      <c r="C134" s="1" t="str">
        <f>Input!C134</f>
        <v>INDT</v>
      </c>
      <c r="D134" s="1" t="str">
        <f>IF(OR(Input!D134="Personal Income Tax",Input!D134="Corporate Tax",Input!D134="NYC CvsP",Input!D196="Property Tax Private",Input!D134="Property Tax Corporate",Input!D134="Property Tax NYC"),"Direct Taxes",IF(Input!D134="Goods and Services","Indirect Taxes",IF(OR(Input!D134="Salaries",Input!D134="Consumption",Input!D134="Investment"),"Government Consumption and Investments",Input!D134)))</f>
        <v>Indirect Taxes</v>
      </c>
      <c r="E134" s="1" t="str">
        <f>IF(OR(Input!D134="Personal Income Tax",Input!D134="Corporate Tax",Input!D134="NYC CvsP",Input!D134="Property Tax Private",Input!D134="Property Tax Corporate",Input!D134="Property Tax NYC",Input!D134="Goods and Services",Input!D134="Other Tax",Input!D134="NYC Tax"),"Taxes","Spending")</f>
        <v>Taxes</v>
      </c>
      <c r="F134" s="3" t="str">
        <f>Input!E134</f>
        <v>Increase in Mineral Oil Tax on Auto-diesel  (Tax - Apr 2009)</v>
      </c>
      <c r="G134" s="1">
        <f>Input!G134</f>
        <v>7.0000000000000007E-2</v>
      </c>
      <c r="H134" s="1">
        <f>Input!H134</f>
        <v>0.03</v>
      </c>
      <c r="I134" s="1">
        <f>Input!I134</f>
        <v>0</v>
      </c>
      <c r="J134" s="1">
        <f>Input!J134</f>
        <v>0</v>
      </c>
      <c r="K134" s="1">
        <f>Input!K134</f>
        <v>0</v>
      </c>
      <c r="L134" s="1">
        <f>Input!L134</f>
        <v>0</v>
      </c>
      <c r="M134" s="1" t="str">
        <f>Input!M134</f>
        <v>Supplementary Budget (April 2009)</v>
      </c>
      <c r="N134" s="1">
        <f>Input!N134</f>
        <v>0</v>
      </c>
    </row>
    <row r="135" spans="1:14" x14ac:dyDescent="0.25">
      <c r="A135" s="22" t="str">
        <f>Input!A135</f>
        <v>IRL</v>
      </c>
      <c r="B135" s="1">
        <f>Input!B135</f>
        <v>2009</v>
      </c>
      <c r="C135" s="1" t="str">
        <f>Input!C135</f>
        <v>INDT</v>
      </c>
      <c r="D135" s="1" t="str">
        <f>IF(OR(Input!D135="Personal Income Tax",Input!D135="Corporate Tax",Input!D135="NYC CvsP",Input!D197="Property Tax Private",Input!D135="Property Tax Corporate",Input!D135="Property Tax NYC"),"Direct Taxes",IF(Input!D135="Goods and Services","Indirect Taxes",IF(OR(Input!D135="Salaries",Input!D135="Consumption",Input!D135="Investment"),"Government Consumption and Investments",Input!D135)))</f>
        <v>Indirect Taxes</v>
      </c>
      <c r="E135" s="1" t="str">
        <f>IF(OR(Input!D135="Personal Income Tax",Input!D135="Corporate Tax",Input!D135="NYC CvsP",Input!D135="Property Tax Private",Input!D135="Property Tax Corporate",Input!D135="Property Tax NYC",Input!D135="Goods and Services",Input!D135="Other Tax",Input!D135="NYC Tax"),"Taxes","Spending")</f>
        <v>Taxes</v>
      </c>
      <c r="F135" s="3" t="str">
        <f>Input!E135</f>
        <v>Increased levy on non life insurance policies  (Tax - Apr 2009)</v>
      </c>
      <c r="G135" s="1">
        <f>Input!G135</f>
        <v>2.7E-2</v>
      </c>
      <c r="H135" s="1">
        <f>Input!H135</f>
        <v>1.2999999999999999E-2</v>
      </c>
      <c r="I135" s="1">
        <f>Input!I135</f>
        <v>0</v>
      </c>
      <c r="J135" s="1">
        <f>Input!J135</f>
        <v>0</v>
      </c>
      <c r="K135" s="1">
        <f>Input!K135</f>
        <v>0</v>
      </c>
      <c r="L135" s="1">
        <f>Input!L135</f>
        <v>0</v>
      </c>
      <c r="M135" s="1" t="str">
        <f>Input!M135</f>
        <v>Supplementary Budget (April 2009)</v>
      </c>
      <c r="N135" s="1">
        <f>Input!N135</f>
        <v>0</v>
      </c>
    </row>
    <row r="136" spans="1:14" x14ac:dyDescent="0.25">
      <c r="A136" s="22" t="str">
        <f>Input!A136</f>
        <v>IRL</v>
      </c>
      <c r="B136" s="1">
        <f>Input!B136</f>
        <v>2009</v>
      </c>
      <c r="C136" s="1" t="str">
        <f>Input!C136</f>
        <v>INDT</v>
      </c>
      <c r="D136" s="1" t="str">
        <f>IF(OR(Input!D136="Personal Income Tax",Input!D136="Corporate Tax",Input!D136="NYC CvsP",Input!D198="Property Tax Private",Input!D136="Property Tax Corporate",Input!D136="Property Tax NYC"),"Direct Taxes",IF(Input!D136="Goods and Services","Indirect Taxes",IF(OR(Input!D136="Salaries",Input!D136="Consumption",Input!D136="Investment"),"Government Consumption and Investments",Input!D136)))</f>
        <v>Indirect Taxes</v>
      </c>
      <c r="E136" s="1" t="str">
        <f>IF(OR(Input!D136="Personal Income Tax",Input!D136="Corporate Tax",Input!D136="NYC CvsP",Input!D136="Property Tax Private",Input!D136="Property Tax Corporate",Input!D136="Property Tax NYC",Input!D136="Goods and Services",Input!D136="Other Tax",Input!D136="NYC Tax"),"Taxes","Spending")</f>
        <v>Taxes</v>
      </c>
      <c r="F136" s="3" t="str">
        <f>Input!E136</f>
        <v>Increased levy on life assurance for premiums  (Tax - Apr 2009)</v>
      </c>
      <c r="G136" s="1">
        <f>Input!G136</f>
        <v>8.3000000000000004E-2</v>
      </c>
      <c r="H136" s="1">
        <f>Input!H136</f>
        <v>5.7000000000000002E-2</v>
      </c>
      <c r="I136" s="1">
        <f>Input!I136</f>
        <v>0</v>
      </c>
      <c r="J136" s="1">
        <f>Input!J136</f>
        <v>0</v>
      </c>
      <c r="K136" s="1">
        <f>Input!K136</f>
        <v>0</v>
      </c>
      <c r="L136" s="1">
        <f>Input!L136</f>
        <v>0</v>
      </c>
      <c r="M136" s="1" t="str">
        <f>Input!M136</f>
        <v>Supplementary Budget (April 2009)</v>
      </c>
      <c r="N136" s="1">
        <f>Input!N136</f>
        <v>0</v>
      </c>
    </row>
    <row r="137" spans="1:14" x14ac:dyDescent="0.25">
      <c r="A137" s="22" t="str">
        <f>Input!A137</f>
        <v>IRL</v>
      </c>
      <c r="B137" s="1">
        <f>Input!B137</f>
        <v>2009</v>
      </c>
      <c r="C137" s="1" t="str">
        <f>Input!C137</f>
        <v>PROPPT</v>
      </c>
      <c r="D137" s="1" t="str">
        <f>IF(OR(Input!D137="Personal Income Tax",Input!D137="Corporate Tax",Input!D137="NYC CvsP",Input!D199="Property Tax Private",Input!D137="Property Tax Corporate",Input!D137="Property Tax NYC"),"Direct Taxes",IF(Input!D137="Goods and Services","Indirect Taxes",IF(OR(Input!D137="Salaries",Input!D137="Consumption",Input!D137="Investment"),"Government Consumption and Investments",Input!D137)))</f>
        <v>Property Tax Private</v>
      </c>
      <c r="E137" s="1" t="str">
        <f>IF(OR(Input!D137="Personal Income Tax",Input!D137="Corporate Tax",Input!D137="NYC CvsP",Input!D137="Property Tax Private",Input!D137="Property Tax Corporate",Input!D137="Property Tax NYC",Input!D137="Goods and Services",Input!D137="Other Tax",Input!D137="NYC Tax"),"Taxes","Spending")</f>
        <v>Taxes</v>
      </c>
      <c r="F137" s="3" t="str">
        <f>Input!E137</f>
        <v>Charge on non principal private residences (Oct 2008)</v>
      </c>
      <c r="G137" s="1">
        <f>Input!G137</f>
        <v>0.04</v>
      </c>
      <c r="H137" s="1">
        <f>Input!H137</f>
        <v>0</v>
      </c>
      <c r="I137" s="1">
        <f>Input!I137</f>
        <v>0</v>
      </c>
      <c r="J137" s="1">
        <f>Input!J137</f>
        <v>0</v>
      </c>
      <c r="K137" s="1">
        <f>Input!K137</f>
        <v>0</v>
      </c>
      <c r="L137" s="1">
        <f>Input!L137</f>
        <v>0</v>
      </c>
      <c r="M137" s="1" t="str">
        <f>Input!M137</f>
        <v>Budget (Oct 2008)</v>
      </c>
      <c r="N137" s="1">
        <f>Input!N137</f>
        <v>0</v>
      </c>
    </row>
    <row r="138" spans="1:14" x14ac:dyDescent="0.25">
      <c r="A138" s="22" t="str">
        <f>Input!A138</f>
        <v>IRL</v>
      </c>
      <c r="B138" s="1">
        <f>Input!B138</f>
        <v>2010</v>
      </c>
      <c r="C138" s="1" t="str">
        <f>Input!C138</f>
        <v>SAL</v>
      </c>
      <c r="D138" s="1" t="str">
        <f>IF(OR(Input!D138="Personal Income Tax",Input!D138="Corporate Tax",Input!D138="NYC CvsP",Input!D200="Property Tax Private",Input!D138="Property Tax Corporate",Input!D138="Property Tax NYC"),"Direct Taxes",IF(Input!D138="Goods and Services","Indirect Taxes",IF(OR(Input!D138="Salaries",Input!D138="Consumption",Input!D138="Investment"),"Government Consumption and Investments",Input!D138)))</f>
        <v>Government Consumption and Investments</v>
      </c>
      <c r="E138" s="1" t="str">
        <f>IF(OR(Input!D138="Personal Income Tax",Input!D138="Corporate Tax",Input!D138="NYC CvsP",Input!D138="Property Tax Private",Input!D138="Property Tax Corporate",Input!D138="Property Tax NYC",Input!D138="Goods and Services",Input!D138="Other Tax",Input!D138="NYC Tax"),"Taxes","Spending")</f>
        <v>Spending</v>
      </c>
      <c r="F138" s="3" t="str">
        <f>Input!E138</f>
        <v>Payroll savings</v>
      </c>
      <c r="G138" s="1">
        <f>Input!G138</f>
        <v>1.0049999999999999</v>
      </c>
      <c r="H138" s="1">
        <f>Input!H138</f>
        <v>0</v>
      </c>
      <c r="I138" s="1">
        <f>Input!I138</f>
        <v>0</v>
      </c>
      <c r="J138" s="1">
        <f>Input!J138</f>
        <v>0</v>
      </c>
      <c r="K138" s="1">
        <f>Input!K138</f>
        <v>0</v>
      </c>
      <c r="L138" s="1">
        <f>Input!L138</f>
        <v>0</v>
      </c>
      <c r="M138" s="1" t="str">
        <f>Input!M138</f>
        <v>Summary of 2010 Budget Measures, Policy Changes (December 2009)</v>
      </c>
      <c r="N138" s="1">
        <f>Input!N138</f>
        <v>0</v>
      </c>
    </row>
    <row r="139" spans="1:14" x14ac:dyDescent="0.25">
      <c r="A139" s="22" t="str">
        <f>Input!A139</f>
        <v>IRL</v>
      </c>
      <c r="B139" s="1">
        <f>Input!B139</f>
        <v>2010</v>
      </c>
      <c r="C139" s="1" t="str">
        <f>Input!C139</f>
        <v>CONS</v>
      </c>
      <c r="D139" s="1" t="str">
        <f>IF(OR(Input!D139="Personal Income Tax",Input!D139="Corporate Tax",Input!D139="NYC CvsP",Input!D201="Property Tax Private",Input!D139="Property Tax Corporate",Input!D139="Property Tax NYC"),"Direct Taxes",IF(Input!D139="Goods and Services","Indirect Taxes",IF(OR(Input!D139="Salaries",Input!D139="Consumption",Input!D139="Investment"),"Government Consumption and Investments",Input!D139)))</f>
        <v>Government Consumption and Investments</v>
      </c>
      <c r="E139" s="1" t="str">
        <f>IF(OR(Input!D139="Personal Income Tax",Input!D139="Corporate Tax",Input!D139="NYC CvsP",Input!D139="Property Tax Private",Input!D139="Property Tax Corporate",Input!D139="Property Tax NYC",Input!D139="Goods and Services",Input!D139="Other Tax",Input!D139="NYC Tax"),"Taxes","Spending")</f>
        <v>Spending</v>
      </c>
      <c r="F139" s="3" t="str">
        <f>Input!E139</f>
        <v>Other savings in Education &amp; Science</v>
      </c>
      <c r="G139" s="1">
        <f>Input!G139</f>
        <v>4.2999999999999997E-2</v>
      </c>
      <c r="H139" s="1">
        <f>Input!H139</f>
        <v>2.7E-2</v>
      </c>
      <c r="I139" s="1">
        <f>Input!I139</f>
        <v>0</v>
      </c>
      <c r="J139" s="1">
        <f>Input!J139</f>
        <v>0</v>
      </c>
      <c r="K139" s="1">
        <f>Input!K139</f>
        <v>0</v>
      </c>
      <c r="L139" s="1">
        <f>Input!L139</f>
        <v>0</v>
      </c>
      <c r="M139" s="1" t="str">
        <f>Input!M139</f>
        <v>Summary of 2010 Budget Measures, Policy Changes (December 2009)</v>
      </c>
      <c r="N139" s="1">
        <f>Input!N139</f>
        <v>0</v>
      </c>
    </row>
    <row r="140" spans="1:14" x14ac:dyDescent="0.25">
      <c r="A140" s="22" t="str">
        <f>Input!A140</f>
        <v>IRL</v>
      </c>
      <c r="B140" s="1">
        <f>Input!B140</f>
        <v>2010</v>
      </c>
      <c r="C140" s="1" t="str">
        <f>Input!C140</f>
        <v>CONS</v>
      </c>
      <c r="D140" s="1" t="str">
        <f>IF(OR(Input!D140="Personal Income Tax",Input!D140="Corporate Tax",Input!D140="NYC CvsP",Input!D202="Property Tax Private",Input!D140="Property Tax Corporate",Input!D140="Property Tax NYC"),"Direct Taxes",IF(Input!D140="Goods and Services","Indirect Taxes",IF(OR(Input!D140="Salaries",Input!D140="Consumption",Input!D140="Investment"),"Government Consumption and Investments",Input!D140)))</f>
        <v>Government Consumption and Investments</v>
      </c>
      <c r="E140" s="1" t="str">
        <f>IF(OR(Input!D140="Personal Income Tax",Input!D140="Corporate Tax",Input!D140="NYC CvsP",Input!D140="Property Tax Private",Input!D140="Property Tax Corporate",Input!D140="Property Tax NYC",Input!D140="Goods and Services",Input!D140="Other Tax",Input!D140="NYC Tax"),"Taxes","Spending")</f>
        <v>Spending</v>
      </c>
      <c r="F140" s="3" t="str">
        <f>Input!E140</f>
        <v>Savings in Environment, Heritage and Local Government (no split)</v>
      </c>
      <c r="G140" s="1">
        <f>Input!G140</f>
        <v>7.8E-2</v>
      </c>
      <c r="H140" s="1">
        <f>Input!H140</f>
        <v>0</v>
      </c>
      <c r="I140" s="1">
        <f>Input!I140</f>
        <v>0</v>
      </c>
      <c r="J140" s="1">
        <f>Input!J140</f>
        <v>0</v>
      </c>
      <c r="K140" s="1">
        <f>Input!K140</f>
        <v>0</v>
      </c>
      <c r="L140" s="1">
        <f>Input!L140</f>
        <v>0</v>
      </c>
      <c r="M140" s="1" t="str">
        <f>Input!M140</f>
        <v>Summary of 2010 Budget Measures, Policy Changes (December 2009)</v>
      </c>
      <c r="N140" s="1">
        <f>Input!N140</f>
        <v>0</v>
      </c>
    </row>
    <row r="141" spans="1:14" x14ac:dyDescent="0.25">
      <c r="A141" s="22" t="str">
        <f>Input!A141</f>
        <v>IRL</v>
      </c>
      <c r="B141" s="1">
        <f>Input!B141</f>
        <v>2010</v>
      </c>
      <c r="C141" s="1" t="str">
        <f>Input!C141</f>
        <v>CONS</v>
      </c>
      <c r="D141" s="1" t="str">
        <f>IF(OR(Input!D141="Personal Income Tax",Input!D141="Corporate Tax",Input!D141="NYC CvsP",Input!D203="Property Tax Private",Input!D141="Property Tax Corporate",Input!D141="Property Tax NYC"),"Direct Taxes",IF(Input!D141="Goods and Services","Indirect Taxes",IF(OR(Input!D141="Salaries",Input!D141="Consumption",Input!D141="Investment"),"Government Consumption and Investments",Input!D141)))</f>
        <v>Government Consumption and Investments</v>
      </c>
      <c r="E141" s="1" t="str">
        <f>IF(OR(Input!D141="Personal Income Tax",Input!D141="Corporate Tax",Input!D141="NYC CvsP",Input!D141="Property Tax Private",Input!D141="Property Tax Corporate",Input!D141="Property Tax NYC",Input!D141="Goods and Services",Input!D141="Other Tax",Input!D141="NYC Tax"),"Taxes","Spending")</f>
        <v>Spending</v>
      </c>
      <c r="F141" s="3" t="str">
        <f>Input!E141</f>
        <v>Savings in Justice Group of Votes (no split)</v>
      </c>
      <c r="G141" s="1">
        <f>Input!G141</f>
        <v>4.9000000000000002E-2</v>
      </c>
      <c r="H141" s="1">
        <f>Input!H141</f>
        <v>0</v>
      </c>
      <c r="I141" s="1">
        <f>Input!I141</f>
        <v>0</v>
      </c>
      <c r="J141" s="1">
        <f>Input!J141</f>
        <v>0</v>
      </c>
      <c r="K141" s="1">
        <f>Input!K141</f>
        <v>0</v>
      </c>
      <c r="L141" s="1">
        <f>Input!L141</f>
        <v>0</v>
      </c>
      <c r="M141" s="1" t="str">
        <f>Input!M141</f>
        <v>Summary of 2010 Budget Measures, Policy Changes (December 2009)</v>
      </c>
      <c r="N141" s="1">
        <f>Input!N141</f>
        <v>0</v>
      </c>
    </row>
    <row r="142" spans="1:14" x14ac:dyDescent="0.25">
      <c r="A142" s="22" t="str">
        <f>Input!A142</f>
        <v>IRL</v>
      </c>
      <c r="B142" s="1">
        <f>Input!B142</f>
        <v>2010</v>
      </c>
      <c r="C142" s="1" t="str">
        <f>Input!C142</f>
        <v>CONS</v>
      </c>
      <c r="D142" s="1" t="str">
        <f>IF(OR(Input!D142="Personal Income Tax",Input!D142="Corporate Tax",Input!D142="NYC CvsP",Input!D204="Property Tax Private",Input!D142="Property Tax Corporate",Input!D142="Property Tax NYC"),"Direct Taxes",IF(Input!D142="Goods and Services","Indirect Taxes",IF(OR(Input!D142="Salaries",Input!D142="Consumption",Input!D142="Investment"),"Government Consumption and Investments",Input!D142)))</f>
        <v>Government Consumption and Investments</v>
      </c>
      <c r="E142" s="1" t="str">
        <f>IF(OR(Input!D142="Personal Income Tax",Input!D142="Corporate Tax",Input!D142="NYC CvsP",Input!D142="Property Tax Private",Input!D142="Property Tax Corporate",Input!D142="Property Tax NYC",Input!D142="Goods and Services",Input!D142="Other Tax",Input!D142="NYC Tax"),"Taxes","Spending")</f>
        <v>Spending</v>
      </c>
      <c r="F142" s="3" t="str">
        <f>Input!E142</f>
        <v>Education and Science: administrative efficiencies in School Transport</v>
      </c>
      <c r="G142" s="1">
        <f>Input!G142</f>
        <v>8.9999999999999993E-3</v>
      </c>
      <c r="H142" s="1">
        <f>Input!H142</f>
        <v>0</v>
      </c>
      <c r="I142" s="1">
        <f>Input!I142</f>
        <v>0</v>
      </c>
      <c r="J142" s="1">
        <f>Input!J142</f>
        <v>0</v>
      </c>
      <c r="K142" s="1">
        <f>Input!K142</f>
        <v>0</v>
      </c>
      <c r="L142" s="1">
        <f>Input!L142</f>
        <v>0</v>
      </c>
      <c r="M142" s="1" t="str">
        <f>Input!M142</f>
        <v>Summary of 2010 Budget Measures, Policy Changes (December 2009)</v>
      </c>
      <c r="N142" s="1">
        <f>Input!N142</f>
        <v>0</v>
      </c>
    </row>
    <row r="143" spans="1:14" x14ac:dyDescent="0.25">
      <c r="A143" s="22" t="str">
        <f>Input!A143</f>
        <v>IRL</v>
      </c>
      <c r="B143" s="1">
        <f>Input!B143</f>
        <v>2010</v>
      </c>
      <c r="C143" s="1" t="str">
        <f>Input!C143</f>
        <v>CONS</v>
      </c>
      <c r="D143" s="1" t="str">
        <f>IF(OR(Input!D143="Personal Income Tax",Input!D143="Corporate Tax",Input!D143="NYC CvsP",Input!D205="Property Tax Private",Input!D143="Property Tax Corporate",Input!D143="Property Tax NYC"),"Direct Taxes",IF(Input!D143="Goods and Services","Indirect Taxes",IF(OR(Input!D143="Salaries",Input!D143="Consumption",Input!D143="Investment"),"Government Consumption and Investments",Input!D143)))</f>
        <v>Government Consumption and Investments</v>
      </c>
      <c r="E143" s="1" t="str">
        <f>IF(OR(Input!D143="Personal Income Tax",Input!D143="Corporate Tax",Input!D143="NYC CvsP",Input!D143="Property Tax Private",Input!D143="Property Tax Corporate",Input!D143="Property Tax NYC",Input!D143="Goods and Services",Input!D143="Other Tax",Input!D143="NYC Tax"),"Taxes","Spending")</f>
        <v>Spending</v>
      </c>
      <c r="F143" s="3" t="str">
        <f>Input!E143</f>
        <v>Capital Expenditure Savings (no split)**</v>
      </c>
      <c r="G143" s="1">
        <f>Input!G143</f>
        <v>0.96099999999999997</v>
      </c>
      <c r="H143" s="1">
        <f>Input!H143</f>
        <v>0</v>
      </c>
      <c r="I143" s="1">
        <f>Input!I143</f>
        <v>0</v>
      </c>
      <c r="J143" s="1">
        <f>Input!J143</f>
        <v>0</v>
      </c>
      <c r="K143" s="1">
        <f>Input!K143</f>
        <v>0</v>
      </c>
      <c r="L143" s="1">
        <f>Input!L143</f>
        <v>0</v>
      </c>
      <c r="M143" s="1" t="str">
        <f>Input!M143</f>
        <v>Summary of 2010 Budget Measures, Policy Changes (December 2009)</v>
      </c>
      <c r="N143" s="1">
        <f>Input!N143</f>
        <v>0</v>
      </c>
    </row>
    <row r="144" spans="1:14" x14ac:dyDescent="0.25">
      <c r="A144" s="22" t="str">
        <f>Input!A144</f>
        <v>IRL</v>
      </c>
      <c r="B144" s="1">
        <f>Input!B144</f>
        <v>2010</v>
      </c>
      <c r="C144" s="1" t="str">
        <f>Input!C144</f>
        <v>CONS</v>
      </c>
      <c r="D144" s="1" t="str">
        <f>IF(OR(Input!D144="Personal Income Tax",Input!D144="Corporate Tax",Input!D144="NYC CvsP",Input!D206="Property Tax Private",Input!D144="Property Tax Corporate",Input!D144="Property Tax NYC"),"Direct Taxes",IF(Input!D144="Goods and Services","Indirect Taxes",IF(OR(Input!D144="Salaries",Input!D144="Consumption",Input!D144="Investment"),"Government Consumption and Investments",Input!D144)))</f>
        <v>Government Consumption and Investments</v>
      </c>
      <c r="E144" s="1" t="str">
        <f>IF(OR(Input!D144="Personal Income Tax",Input!D144="Corporate Tax",Input!D144="NYC CvsP",Input!D144="Property Tax Private",Input!D144="Property Tax Corporate",Input!D144="Property Tax NYC",Input!D144="Goods and Services",Input!D144="Other Tax",Input!D144="NYC Tax"),"Taxes","Spending")</f>
        <v>Spending</v>
      </c>
      <c r="F144" s="3" t="str">
        <f>Input!E144</f>
        <v>Taoiseach's Group of Votes: administrative efficiencies and organisational restructuring</v>
      </c>
      <c r="G144" s="1">
        <f>Input!G144</f>
        <v>1.2E-2</v>
      </c>
      <c r="H144" s="1">
        <f>Input!H144</f>
        <v>0</v>
      </c>
      <c r="I144" s="1">
        <f>Input!I144</f>
        <v>0</v>
      </c>
      <c r="J144" s="1">
        <f>Input!J144</f>
        <v>0</v>
      </c>
      <c r="K144" s="1">
        <f>Input!K144</f>
        <v>0</v>
      </c>
      <c r="L144" s="1">
        <f>Input!L144</f>
        <v>0</v>
      </c>
      <c r="M144" s="1" t="str">
        <f>Input!M144</f>
        <v>Summary of 2010 Budget Measures, Policy Changes (December 2009)</v>
      </c>
      <c r="N144" s="1">
        <f>Input!N144</f>
        <v>0</v>
      </c>
    </row>
    <row r="145" spans="1:14" x14ac:dyDescent="0.25">
      <c r="A145" s="22" t="str">
        <f>Input!A145</f>
        <v>IRL</v>
      </c>
      <c r="B145" s="1">
        <f>Input!B145</f>
        <v>2010</v>
      </c>
      <c r="C145" s="1" t="str">
        <f>Input!C145</f>
        <v>CONS</v>
      </c>
      <c r="D145" s="1" t="str">
        <f>IF(OR(Input!D145="Personal Income Tax",Input!D145="Corporate Tax",Input!D145="NYC CvsP",Input!D207="Property Tax Private",Input!D145="Property Tax Corporate",Input!D145="Property Tax NYC"),"Direct Taxes",IF(Input!D145="Goods and Services","Indirect Taxes",IF(OR(Input!D145="Salaries",Input!D145="Consumption",Input!D145="Investment"),"Government Consumption and Investments",Input!D145)))</f>
        <v>Government Consumption and Investments</v>
      </c>
      <c r="E145" s="1" t="str">
        <f>IF(OR(Input!D145="Personal Income Tax",Input!D145="Corporate Tax",Input!D145="NYC CvsP",Input!D145="Property Tax Private",Input!D145="Property Tax Corporate",Input!D145="Property Tax NYC",Input!D145="Goods and Services",Input!D145="Other Tax",Input!D145="NYC Tax"),"Taxes","Spending")</f>
        <v>Spending</v>
      </c>
      <c r="F145" s="3" t="str">
        <f>Input!E145</f>
        <v>Administrative savings and staffing economies in the Finance Group of Votes</v>
      </c>
      <c r="G145" s="1">
        <f>Input!G145</f>
        <v>5.8000000000000003E-2</v>
      </c>
      <c r="H145" s="1">
        <f>Input!H145</f>
        <v>0</v>
      </c>
      <c r="I145" s="1">
        <f>Input!I145</f>
        <v>0</v>
      </c>
      <c r="J145" s="1">
        <f>Input!J145</f>
        <v>0</v>
      </c>
      <c r="K145" s="1">
        <f>Input!K145</f>
        <v>0</v>
      </c>
      <c r="L145" s="1">
        <f>Input!L145</f>
        <v>0</v>
      </c>
      <c r="M145" s="1" t="str">
        <f>Input!M145</f>
        <v>Summary of 2010 Budget Measures, Policy Changes (December 2009)</v>
      </c>
      <c r="N145" s="1">
        <f>Input!N145</f>
        <v>0</v>
      </c>
    </row>
    <row r="146" spans="1:14" x14ac:dyDescent="0.25">
      <c r="A146" s="22" t="str">
        <f>Input!A146</f>
        <v>IRL</v>
      </c>
      <c r="B146" s="1">
        <f>Input!B146</f>
        <v>2010</v>
      </c>
      <c r="C146" s="1" t="str">
        <f>Input!C146</f>
        <v>CONS</v>
      </c>
      <c r="D146" s="1" t="str">
        <f>IF(OR(Input!D146="Personal Income Tax",Input!D146="Corporate Tax",Input!D146="NYC CvsP",Input!D208="Property Tax Private",Input!D146="Property Tax Corporate",Input!D146="Property Tax NYC"),"Direct Taxes",IF(Input!D146="Goods and Services","Indirect Taxes",IF(OR(Input!D146="Salaries",Input!D146="Consumption",Input!D146="Investment"),"Government Consumption and Investments",Input!D146)))</f>
        <v>Government Consumption and Investments</v>
      </c>
      <c r="E146" s="1" t="str">
        <f>IF(OR(Input!D146="Personal Income Tax",Input!D146="Corporate Tax",Input!D146="NYC CvsP",Input!D146="Property Tax Private",Input!D146="Property Tax Corporate",Input!D146="Property Tax NYC",Input!D146="Goods and Services",Input!D146="Other Tax",Input!D146="NYC Tax"),"Taxes","Spending")</f>
        <v>Spending</v>
      </c>
      <c r="F146" s="3" t="str">
        <f>Input!E146</f>
        <v>Defence: savings of different nature</v>
      </c>
      <c r="G146" s="1">
        <f>Input!G146</f>
        <v>3.7999999999999999E-2</v>
      </c>
      <c r="H146" s="1">
        <f>Input!H146</f>
        <v>5.0000000000000001E-3</v>
      </c>
      <c r="I146" s="1">
        <f>Input!I146</f>
        <v>0</v>
      </c>
      <c r="J146" s="1">
        <f>Input!J146</f>
        <v>0</v>
      </c>
      <c r="K146" s="1">
        <f>Input!K146</f>
        <v>0</v>
      </c>
      <c r="L146" s="1">
        <f>Input!L146</f>
        <v>0</v>
      </c>
      <c r="M146" s="1" t="str">
        <f>Input!M146</f>
        <v>Summary of 2010 Budget Measures, Policy Changes (December 2009)</v>
      </c>
      <c r="N146" s="1">
        <f>Input!N146</f>
        <v>0</v>
      </c>
    </row>
    <row r="147" spans="1:14" x14ac:dyDescent="0.25">
      <c r="A147" s="22" t="str">
        <f>Input!A147</f>
        <v>IRL</v>
      </c>
      <c r="B147" s="1">
        <f>Input!B147</f>
        <v>2010</v>
      </c>
      <c r="C147" s="1" t="str">
        <f>Input!C147</f>
        <v>CONS</v>
      </c>
      <c r="D147" s="1" t="str">
        <f>IF(OR(Input!D147="Personal Income Tax",Input!D147="Corporate Tax",Input!D147="NYC CvsP",Input!D209="Property Tax Private",Input!D147="Property Tax Corporate",Input!D147="Property Tax NYC"),"Direct Taxes",IF(Input!D147="Goods and Services","Indirect Taxes",IF(OR(Input!D147="Salaries",Input!D147="Consumption",Input!D147="Investment"),"Government Consumption and Investments",Input!D147)))</f>
        <v>Government Consumption and Investments</v>
      </c>
      <c r="E147" s="1" t="str">
        <f>IF(OR(Input!D147="Personal Income Tax",Input!D147="Corporate Tax",Input!D147="NYC CvsP",Input!D147="Property Tax Private",Input!D147="Property Tax Corporate",Input!D147="Property Tax NYC",Input!D147="Goods and Services",Input!D147="Other Tax",Input!D147="NYC Tax"),"Taxes","Spending")</f>
        <v>Spending</v>
      </c>
      <c r="F147" s="3" t="str">
        <f>Input!E147</f>
        <v>Education &amp; Science: rationalisation of teacher support services</v>
      </c>
      <c r="G147" s="1">
        <f>Input!G147</f>
        <v>7.0000000000000001E-3</v>
      </c>
      <c r="H147" s="1">
        <f>Input!H147</f>
        <v>0</v>
      </c>
      <c r="I147" s="1">
        <f>Input!I147</f>
        <v>0</v>
      </c>
      <c r="J147" s="1">
        <f>Input!J147</f>
        <v>0</v>
      </c>
      <c r="K147" s="1">
        <f>Input!K147</f>
        <v>0</v>
      </c>
      <c r="L147" s="1">
        <f>Input!L147</f>
        <v>0</v>
      </c>
      <c r="M147" s="1" t="str">
        <f>Input!M147</f>
        <v>Summary of 2010 Budget Measures, Policy Changes (December 2009)</v>
      </c>
      <c r="N147" s="1">
        <f>Input!N147</f>
        <v>0</v>
      </c>
    </row>
    <row r="148" spans="1:14" x14ac:dyDescent="0.25">
      <c r="A148" s="22" t="str">
        <f>Input!A148</f>
        <v>IRL</v>
      </c>
      <c r="B148" s="1">
        <f>Input!B148</f>
        <v>2010</v>
      </c>
      <c r="C148" s="1" t="str">
        <f>Input!C148</f>
        <v>CONS</v>
      </c>
      <c r="D148" s="1" t="str">
        <f>IF(OR(Input!D148="Personal Income Tax",Input!D148="Corporate Tax",Input!D148="NYC CvsP",Input!D210="Property Tax Private",Input!D148="Property Tax Corporate",Input!D148="Property Tax NYC"),"Direct Taxes",IF(Input!D148="Goods and Services","Indirect Taxes",IF(OR(Input!D148="Salaries",Input!D148="Consumption",Input!D148="Investment"),"Government Consumption and Investments",Input!D148)))</f>
        <v>Government Consumption and Investments</v>
      </c>
      <c r="E148" s="1" t="str">
        <f>IF(OR(Input!D148="Personal Income Tax",Input!D148="Corporate Tax",Input!D148="NYC CvsP",Input!D148="Property Tax Private",Input!D148="Property Tax Corporate",Input!D148="Property Tax NYC",Input!D148="Goods and Services",Input!D148="Other Tax",Input!D148="NYC Tax"),"Taxes","Spending")</f>
        <v>Spending</v>
      </c>
      <c r="F148" s="3" t="str">
        <f>Input!E148</f>
        <v>Education &amp; Science: staffing and non-pay efficiencies in the Higher Education Sector</v>
      </c>
      <c r="G148" s="1">
        <f>Input!G148</f>
        <v>0.05</v>
      </c>
      <c r="H148" s="1">
        <f>Input!H148</f>
        <v>0</v>
      </c>
      <c r="I148" s="1">
        <f>Input!I148</f>
        <v>0</v>
      </c>
      <c r="J148" s="1">
        <f>Input!J148</f>
        <v>0</v>
      </c>
      <c r="K148" s="1">
        <f>Input!K148</f>
        <v>0</v>
      </c>
      <c r="L148" s="1">
        <f>Input!L148</f>
        <v>0</v>
      </c>
      <c r="M148" s="1" t="str">
        <f>Input!M148</f>
        <v>Summary of 2010 Budget Measures, Policy Changes (December 2009)</v>
      </c>
      <c r="N148" s="1">
        <f>Input!N148</f>
        <v>0</v>
      </c>
    </row>
    <row r="149" spans="1:14" x14ac:dyDescent="0.25">
      <c r="A149" s="22" t="str">
        <f>Input!A149</f>
        <v>IRL</v>
      </c>
      <c r="B149" s="1">
        <f>Input!B149</f>
        <v>2010</v>
      </c>
      <c r="C149" s="1" t="str">
        <f>Input!C149</f>
        <v>CONS</v>
      </c>
      <c r="D149" s="1" t="str">
        <f>IF(OR(Input!D149="Personal Income Tax",Input!D149="Corporate Tax",Input!D149="NYC CvsP",Input!D211="Property Tax Private",Input!D149="Property Tax Corporate",Input!D149="Property Tax NYC"),"Direct Taxes",IF(Input!D149="Goods and Services","Indirect Taxes",IF(OR(Input!D149="Salaries",Input!D149="Consumption",Input!D149="Investment"),"Government Consumption and Investments",Input!D149)))</f>
        <v>Government Consumption and Investments</v>
      </c>
      <c r="E149" s="1" t="str">
        <f>IF(OR(Input!D149="Personal Income Tax",Input!D149="Corporate Tax",Input!D149="NYC CvsP",Input!D149="Property Tax Private",Input!D149="Property Tax Corporate",Input!D149="Property Tax NYC",Input!D149="Goods and Services",Input!D149="Other Tax",Input!D149="NYC Tax"),"Taxes","Spending")</f>
        <v>Spending</v>
      </c>
      <c r="F149" s="3" t="str">
        <f>Input!E149</f>
        <v>Reduction in departmental expenditures (non-pay) in the Health and Children Dept</v>
      </c>
      <c r="G149" s="1">
        <f>Input!G149</f>
        <v>3.5000000000000001E-3</v>
      </c>
      <c r="H149" s="1">
        <f>Input!H149</f>
        <v>0</v>
      </c>
      <c r="I149" s="1">
        <f>Input!I149</f>
        <v>0</v>
      </c>
      <c r="J149" s="1">
        <f>Input!J149</f>
        <v>0</v>
      </c>
      <c r="K149" s="1">
        <f>Input!K149</f>
        <v>0</v>
      </c>
      <c r="L149" s="1">
        <f>Input!L149</f>
        <v>0</v>
      </c>
      <c r="M149" s="1" t="str">
        <f>Input!M149</f>
        <v>Summary of 2010 Budget Measures, Policy Changes (December 2009)</v>
      </c>
      <c r="N149" s="1">
        <f>Input!N149</f>
        <v>0</v>
      </c>
    </row>
    <row r="150" spans="1:14" x14ac:dyDescent="0.25">
      <c r="A150" s="22" t="str">
        <f>Input!A150</f>
        <v>IRL</v>
      </c>
      <c r="B150" s="1">
        <f>Input!B150</f>
        <v>2010</v>
      </c>
      <c r="C150" s="1" t="str">
        <f>Input!C150</f>
        <v>CONS</v>
      </c>
      <c r="D150" s="1" t="str">
        <f>IF(OR(Input!D150="Personal Income Tax",Input!D150="Corporate Tax",Input!D150="NYC CvsP",Input!D212="Property Tax Private",Input!D150="Property Tax Corporate",Input!D150="Property Tax NYC"),"Direct Taxes",IF(Input!D150="Goods and Services","Indirect Taxes",IF(OR(Input!D150="Salaries",Input!D150="Consumption",Input!D150="Investment"),"Government Consumption and Investments",Input!D150)))</f>
        <v>Government Consumption and Investments</v>
      </c>
      <c r="E150" s="1" t="str">
        <f>IF(OR(Input!D150="Personal Income Tax",Input!D150="Corporate Tax",Input!D150="NYC CvsP",Input!D150="Property Tax Private",Input!D150="Property Tax Corporate",Input!D150="Property Tax NYC",Input!D150="Goods and Services",Input!D150="Other Tax",Input!D150="NYC Tax"),"Taxes","Spending")</f>
        <v>Spending</v>
      </c>
      <c r="F150" s="3" t="str">
        <f>Input!E150</f>
        <v>Healthcare: HSE economies in the Value for Money Programmes (procurement, insurance, transport and other non-pay savings)</v>
      </c>
      <c r="G150" s="1">
        <f>Input!G150</f>
        <v>0.106</v>
      </c>
      <c r="H150" s="1">
        <f>Input!H150</f>
        <v>0</v>
      </c>
      <c r="I150" s="1">
        <f>Input!I150</f>
        <v>0</v>
      </c>
      <c r="J150" s="1">
        <f>Input!J150</f>
        <v>0</v>
      </c>
      <c r="K150" s="1">
        <f>Input!K150</f>
        <v>0</v>
      </c>
      <c r="L150" s="1">
        <f>Input!L150</f>
        <v>0</v>
      </c>
      <c r="M150" s="1" t="str">
        <f>Input!M150</f>
        <v>Summary of 2010 Budget Measures, Policy Changes (December 2009)</v>
      </c>
      <c r="N150" s="1">
        <f>Input!N150</f>
        <v>0</v>
      </c>
    </row>
    <row r="151" spans="1:14" x14ac:dyDescent="0.25">
      <c r="A151" s="22" t="str">
        <f>Input!A151</f>
        <v>IRL</v>
      </c>
      <c r="B151" s="1">
        <f>Input!B151</f>
        <v>2010</v>
      </c>
      <c r="C151" s="1" t="str">
        <f>Input!C151</f>
        <v>FCPO</v>
      </c>
      <c r="D151" s="1" t="str">
        <f>IF(OR(Input!D151="Personal Income Tax",Input!D151="Corporate Tax",Input!D151="NYC CvsP",Input!D213="Property Tax Private",Input!D151="Property Tax Corporate",Input!D151="Property Tax NYC"),"Direct Taxes",IF(Input!D151="Goods and Services","Indirect Taxes",IF(OR(Input!D151="Salaries",Input!D151="Consumption",Input!D151="Investment"),"Government Consumption and Investments",Input!D151)))</f>
        <v>Transfers</v>
      </c>
      <c r="E151" s="1" t="str">
        <f>IF(OR(Input!D151="Personal Income Tax",Input!D151="Corporate Tax",Input!D151="NYC CvsP",Input!D151="Property Tax Private",Input!D151="Property Tax Corporate",Input!D151="Property Tax NYC",Input!D151="Goods and Services",Input!D151="Other Tax",Input!D151="NYC Tax"),"Taxes","Spending")</f>
        <v>Spending</v>
      </c>
      <c r="F151" s="3" t="str">
        <f>Input!E151</f>
        <v>Restriction on Reliefs or Horizontal Measures</v>
      </c>
      <c r="G151" s="1">
        <f>Input!G151</f>
        <v>0</v>
      </c>
      <c r="H151" s="1">
        <f>Input!H151</f>
        <v>5.5E-2</v>
      </c>
      <c r="I151" s="1">
        <f>Input!I151</f>
        <v>0</v>
      </c>
      <c r="J151" s="1">
        <f>Input!J151</f>
        <v>0</v>
      </c>
      <c r="K151" s="1">
        <f>Input!K151</f>
        <v>0</v>
      </c>
      <c r="L151" s="1">
        <f>Input!L151</f>
        <v>0</v>
      </c>
      <c r="M151" s="1" t="str">
        <f>Input!M151</f>
        <v>Summary of 2010 Budget Measures, Policy Changes (December 2009)</v>
      </c>
      <c r="N151" s="1">
        <f>Input!N151</f>
        <v>0</v>
      </c>
    </row>
    <row r="152" spans="1:14" x14ac:dyDescent="0.25">
      <c r="A152" s="22" t="str">
        <f>Input!A152</f>
        <v>IRL</v>
      </c>
      <c r="B152" s="1">
        <f>Input!B152</f>
        <v>2010</v>
      </c>
      <c r="C152" s="1" t="str">
        <f>Input!C152</f>
        <v>OTSUB</v>
      </c>
      <c r="D152" s="1" t="str">
        <f>IF(OR(Input!D152="Personal Income Tax",Input!D152="Corporate Tax",Input!D152="NYC CvsP",Input!D214="Property Tax Private",Input!D152="Property Tax Corporate",Input!D152="Property Tax NYC"),"Direct Taxes",IF(Input!D152="Goods and Services","Indirect Taxes",IF(OR(Input!D152="Salaries",Input!D152="Consumption",Input!D152="Investment"),"Government Consumption and Investments",Input!D152)))</f>
        <v>Transfers</v>
      </c>
      <c r="E152" s="1" t="str">
        <f>IF(OR(Input!D152="Personal Income Tax",Input!D152="Corporate Tax",Input!D152="NYC CvsP",Input!D152="Property Tax Private",Input!D152="Property Tax Corporate",Input!D152="Property Tax NYC",Input!D152="Goods and Services",Input!D152="Other Tax",Input!D152="NYC Tax"),"Taxes","Spending")</f>
        <v>Spending</v>
      </c>
      <c r="F152" s="3" t="str">
        <f>Input!E152</f>
        <v>Other savings in Enterpise, Trade and Employment</v>
      </c>
      <c r="G152" s="1">
        <f>Input!G152</f>
        <v>0.05</v>
      </c>
      <c r="H152" s="1">
        <f>Input!H152</f>
        <v>0</v>
      </c>
      <c r="I152" s="1">
        <f>Input!I152</f>
        <v>0</v>
      </c>
      <c r="J152" s="1">
        <f>Input!J152</f>
        <v>0</v>
      </c>
      <c r="K152" s="1">
        <f>Input!K152</f>
        <v>0</v>
      </c>
      <c r="L152" s="1">
        <f>Input!L152</f>
        <v>0</v>
      </c>
      <c r="M152" s="1" t="str">
        <f>Input!M152</f>
        <v>Summary of 2010 Budget Measures, Policy Changes (December 2009)</v>
      </c>
      <c r="N152" s="1">
        <f>Input!N152</f>
        <v>0</v>
      </c>
    </row>
    <row r="153" spans="1:14" x14ac:dyDescent="0.25">
      <c r="A153" s="22" t="str">
        <f>Input!A153</f>
        <v>IRL</v>
      </c>
      <c r="B153" s="1">
        <f>Input!B153</f>
        <v>2010</v>
      </c>
      <c r="C153" s="1" t="str">
        <f>Input!C153</f>
        <v>FIRSUB</v>
      </c>
      <c r="D153" s="1" t="str">
        <f>IF(OR(Input!D153="Personal Income Tax",Input!D153="Corporate Tax",Input!D153="NYC CvsP",Input!D215="Property Tax Private",Input!D153="Property Tax Corporate",Input!D153="Property Tax NYC"),"Direct Taxes",IF(Input!D153="Goods and Services","Indirect Taxes",IF(OR(Input!D153="Salaries",Input!D153="Consumption",Input!D153="Investment"),"Government Consumption and Investments",Input!D153)))</f>
        <v>Transfers</v>
      </c>
      <c r="E153" s="1" t="str">
        <f>IF(OR(Input!D153="Personal Income Tax",Input!D153="Corporate Tax",Input!D153="NYC CvsP",Input!D153="Property Tax Private",Input!D153="Property Tax Corporate",Input!D153="Property Tax NYC",Input!D153="Goods and Services",Input!D153="Other Tax",Input!D153="NYC Tax"),"Taxes","Spending")</f>
        <v>Spending</v>
      </c>
      <c r="F153" s="3" t="str">
        <f>Input!E153</f>
        <v>Savings in Agriculture, Fisheries and Food (no split)</v>
      </c>
      <c r="G153" s="1">
        <f>Input!G153</f>
        <v>0.02</v>
      </c>
      <c r="H153" s="1">
        <f>Input!H153</f>
        <v>0</v>
      </c>
      <c r="I153" s="1">
        <f>Input!I153</f>
        <v>0</v>
      </c>
      <c r="J153" s="1">
        <f>Input!J153</f>
        <v>0</v>
      </c>
      <c r="K153" s="1">
        <f>Input!K153</f>
        <v>0</v>
      </c>
      <c r="L153" s="1">
        <f>Input!L153</f>
        <v>0</v>
      </c>
      <c r="M153" s="1" t="str">
        <f>Input!M153</f>
        <v>Summary of 2010 Budget Measures, Policy Changes (December 2009)</v>
      </c>
      <c r="N153" s="1">
        <f>Input!N153</f>
        <v>0</v>
      </c>
    </row>
    <row r="154" spans="1:14" x14ac:dyDescent="0.25">
      <c r="A154" s="22" t="str">
        <f>Input!A154</f>
        <v>IRL</v>
      </c>
      <c r="B154" s="1">
        <f>Input!B154</f>
        <v>2010</v>
      </c>
      <c r="C154" s="1" t="str">
        <f>Input!C154</f>
        <v>HLT</v>
      </c>
      <c r="D154" s="1" t="str">
        <f>IF(OR(Input!D154="Personal Income Tax",Input!D154="Corporate Tax",Input!D154="NYC CvsP",Input!D216="Property Tax Private",Input!D154="Property Tax Corporate",Input!D154="Property Tax NYC"),"Direct Taxes",IF(Input!D154="Goods and Services","Indirect Taxes",IF(OR(Input!D154="Salaries",Input!D154="Consumption",Input!D154="Investment"),"Government Consumption and Investments",Input!D154)))</f>
        <v>Transfers</v>
      </c>
      <c r="E154" s="1" t="str">
        <f>IF(OR(Input!D154="Personal Income Tax",Input!D154="Corporate Tax",Input!D154="NYC CvsP",Input!D154="Property Tax Private",Input!D154="Property Tax Corporate",Input!D154="Property Tax NYC",Input!D154="Goods and Services",Input!D154="Other Tax",Input!D154="NYC Tax"),"Taxes","Spending")</f>
        <v>Spending</v>
      </c>
      <c r="F154" s="3" t="str">
        <f>Input!E154</f>
        <v>Healthcare: prescription charge of 50c per item dispensed in the GMS and LTI scheme</v>
      </c>
      <c r="G154" s="1">
        <f>Input!G154</f>
        <v>1.4999999999999999E-2</v>
      </c>
      <c r="H154" s="1">
        <f>Input!H154</f>
        <v>0.01</v>
      </c>
      <c r="I154" s="1">
        <f>Input!I154</f>
        <v>0</v>
      </c>
      <c r="J154" s="1">
        <f>Input!J154</f>
        <v>0</v>
      </c>
      <c r="K154" s="1">
        <f>Input!K154</f>
        <v>0</v>
      </c>
      <c r="L154" s="1">
        <f>Input!L154</f>
        <v>0</v>
      </c>
      <c r="M154" s="1" t="str">
        <f>Input!M154</f>
        <v>Summary of 2010 Budget Measures, Policy Changes (December 2009)</v>
      </c>
      <c r="N154" s="1">
        <f>Input!N154</f>
        <v>0</v>
      </c>
    </row>
    <row r="155" spans="1:14" x14ac:dyDescent="0.25">
      <c r="A155" s="22" t="str">
        <f>Input!A155</f>
        <v>IRL</v>
      </c>
      <c r="B155" s="1">
        <f>Input!B155</f>
        <v>2010</v>
      </c>
      <c r="C155" s="1" t="str">
        <f>Input!C155</f>
        <v>FIRSUB</v>
      </c>
      <c r="D155" s="1" t="str">
        <f>IF(OR(Input!D155="Personal Income Tax",Input!D155="Corporate Tax",Input!D155="NYC CvsP",Input!D217="Property Tax Private",Input!D155="Property Tax Corporate",Input!D155="Property Tax NYC"),"Direct Taxes",IF(Input!D155="Goods and Services","Indirect Taxes",IF(OR(Input!D155="Salaries",Input!D155="Consumption",Input!D155="Investment"),"Government Consumption and Investments",Input!D155)))</f>
        <v>Transfers</v>
      </c>
      <c r="E155" s="1" t="str">
        <f>IF(OR(Input!D155="Personal Income Tax",Input!D155="Corporate Tax",Input!D155="NYC CvsP",Input!D155="Property Tax Private",Input!D155="Property Tax Corporate",Input!D155="Property Tax NYC",Input!D155="Goods and Services",Input!D155="Other Tax",Input!D155="NYC Tax"),"Taxes","Spending")</f>
        <v>Spending</v>
      </c>
      <c r="F155" s="3" t="str">
        <f>Input!E155</f>
        <v>Capital Allowances scheme for energy efficient equipment purchased by companies</v>
      </c>
      <c r="G155" s="1">
        <f>Input!G155</f>
        <v>-1E-3</v>
      </c>
      <c r="H155" s="1">
        <f>Input!H155</f>
        <v>-1E-3</v>
      </c>
      <c r="I155" s="1">
        <f>Input!I155</f>
        <v>0</v>
      </c>
      <c r="J155" s="1">
        <f>Input!J155</f>
        <v>0</v>
      </c>
      <c r="K155" s="1">
        <f>Input!K155</f>
        <v>0</v>
      </c>
      <c r="L155" s="1">
        <f>Input!L155</f>
        <v>0</v>
      </c>
      <c r="M155" s="1" t="str">
        <f>Input!M155</f>
        <v>Summary of 2010 Budget Measures, Policy Changes (December 2009)</v>
      </c>
      <c r="N155" s="1">
        <f>Input!N155</f>
        <v>0</v>
      </c>
    </row>
    <row r="156" spans="1:14" x14ac:dyDescent="0.25">
      <c r="A156" s="22" t="str">
        <f>Input!A156</f>
        <v>IRL</v>
      </c>
      <c r="B156" s="1">
        <f>Input!B156</f>
        <v>2010</v>
      </c>
      <c r="C156" s="1" t="str">
        <f>Input!C156</f>
        <v>FIRSUB</v>
      </c>
      <c r="D156" s="1" t="str">
        <f>IF(OR(Input!D156="Personal Income Tax",Input!D156="Corporate Tax",Input!D156="NYC CvsP",Input!D218="Property Tax Private",Input!D156="Property Tax Corporate",Input!D156="Property Tax NYC"),"Direct Taxes",IF(Input!D156="Goods and Services","Indirect Taxes",IF(OR(Input!D156="Salaries",Input!D156="Consumption",Input!D156="Investment"),"Government Consumption and Investments",Input!D156)))</f>
        <v>Transfers</v>
      </c>
      <c r="E156" s="1" t="str">
        <f>IF(OR(Input!D156="Personal Income Tax",Input!D156="Corporate Tax",Input!D156="NYC CvsP",Input!D156="Property Tax Private",Input!D156="Property Tax Corporate",Input!D156="Property Tax NYC",Input!D156="Goods and Services",Input!D156="Other Tax",Input!D156="NYC Tax"),"Taxes","Spending")</f>
        <v>Spending</v>
      </c>
      <c r="F156" s="3" t="str">
        <f>Input!E156</f>
        <v>Savings in Transport sector</v>
      </c>
      <c r="G156" s="1">
        <f>Input!G156</f>
        <v>0.06</v>
      </c>
      <c r="H156" s="1">
        <f>Input!H156</f>
        <v>0</v>
      </c>
      <c r="I156" s="1">
        <f>Input!I156</f>
        <v>0</v>
      </c>
      <c r="J156" s="1">
        <f>Input!J156</f>
        <v>0</v>
      </c>
      <c r="K156" s="1">
        <f>Input!K156</f>
        <v>0</v>
      </c>
      <c r="L156" s="1">
        <f>Input!L156</f>
        <v>0</v>
      </c>
      <c r="M156" s="1" t="str">
        <f>Input!M156</f>
        <v>Summary of 2010 Budget Measures, Policy Changes (December 2009)</v>
      </c>
      <c r="N156" s="1">
        <f>Input!N156</f>
        <v>0</v>
      </c>
    </row>
    <row r="157" spans="1:14" x14ac:dyDescent="0.25">
      <c r="A157" s="22" t="str">
        <f>Input!A157</f>
        <v>IRL</v>
      </c>
      <c r="B157" s="1">
        <f>Input!B157</f>
        <v>2010</v>
      </c>
      <c r="C157" s="1" t="str">
        <f>Input!C157</f>
        <v>OTSUB</v>
      </c>
      <c r="D157" s="1" t="str">
        <f>IF(OR(Input!D157="Personal Income Tax",Input!D157="Corporate Tax",Input!D157="NYC CvsP",Input!D219="Property Tax Private",Input!D157="Property Tax Corporate",Input!D157="Property Tax NYC"),"Direct Taxes",IF(Input!D157="Goods and Services","Indirect Taxes",IF(OR(Input!D157="Salaries",Input!D157="Consumption",Input!D157="Investment"),"Government Consumption and Investments",Input!D157)))</f>
        <v>Transfers</v>
      </c>
      <c r="E157" s="1" t="str">
        <f>IF(OR(Input!D157="Personal Income Tax",Input!D157="Corporate Tax",Input!D157="NYC CvsP",Input!D157="Property Tax Private",Input!D157="Property Tax Corporate",Input!D157="Property Tax NYC",Input!D157="Goods and Services",Input!D157="Other Tax",Input!D157="NYC Tax"),"Taxes","Spending")</f>
        <v>Spending</v>
      </c>
      <c r="F157" s="3" t="str">
        <f>Input!E157</f>
        <v>Arts, Sport and Tourism: reductions in allocations across a range of programmes</v>
      </c>
      <c r="G157" s="1">
        <f>Input!G157</f>
        <v>2.8000000000000001E-2</v>
      </c>
      <c r="H157" s="1">
        <f>Input!H157</f>
        <v>0</v>
      </c>
      <c r="I157" s="1">
        <f>Input!I157</f>
        <v>0</v>
      </c>
      <c r="J157" s="1">
        <f>Input!J157</f>
        <v>0</v>
      </c>
      <c r="K157" s="1">
        <f>Input!K157</f>
        <v>0</v>
      </c>
      <c r="L157" s="1">
        <f>Input!L157</f>
        <v>0</v>
      </c>
      <c r="M157" s="1" t="str">
        <f>Input!M157</f>
        <v>Summary of 2010 Budget Measures, Policy Changes (December 2009)</v>
      </c>
      <c r="N157" s="1">
        <f>Input!N157</f>
        <v>0</v>
      </c>
    </row>
    <row r="158" spans="1:14" x14ac:dyDescent="0.25">
      <c r="A158" s="22" t="str">
        <f>Input!A158</f>
        <v>IRL</v>
      </c>
      <c r="B158" s="1">
        <f>Input!B158</f>
        <v>2010</v>
      </c>
      <c r="C158" s="1" t="str">
        <f>Input!C158</f>
        <v>OTSUB</v>
      </c>
      <c r="D158" s="1" t="str">
        <f>IF(OR(Input!D158="Personal Income Tax",Input!D158="Corporate Tax",Input!D158="NYC CvsP",Input!D220="Property Tax Private",Input!D158="Property Tax Corporate",Input!D158="Property Tax NYC"),"Direct Taxes",IF(Input!D158="Goods and Services","Indirect Taxes",IF(OR(Input!D158="Salaries",Input!D158="Consumption",Input!D158="Investment"),"Government Consumption and Investments",Input!D158)))</f>
        <v>Transfers</v>
      </c>
      <c r="E158" s="1" t="str">
        <f>IF(OR(Input!D158="Personal Income Tax",Input!D158="Corporate Tax",Input!D158="NYC CvsP",Input!D158="Property Tax Private",Input!D158="Property Tax Corporate",Input!D158="Property Tax NYC",Input!D158="Goods and Services",Input!D158="Other Tax",Input!D158="NYC Tax"),"Taxes","Spending")</f>
        <v>Spending</v>
      </c>
      <c r="F158" s="3" t="str">
        <f>Input!E158</f>
        <v>Community, Rural and Gaeltacht Affairs: savings in funding</v>
      </c>
      <c r="G158" s="1">
        <f>Input!G158</f>
        <v>1.4999999999999999E-2</v>
      </c>
      <c r="H158" s="1">
        <f>Input!H158</f>
        <v>0</v>
      </c>
      <c r="I158" s="1">
        <f>Input!I158</f>
        <v>0</v>
      </c>
      <c r="J158" s="1">
        <f>Input!J158</f>
        <v>0</v>
      </c>
      <c r="K158" s="1">
        <f>Input!K158</f>
        <v>0</v>
      </c>
      <c r="L158" s="1">
        <f>Input!L158</f>
        <v>0</v>
      </c>
      <c r="M158" s="1" t="str">
        <f>Input!M158</f>
        <v>Summary of 2010 Budget Measures, Policy Changes (December 2009)</v>
      </c>
      <c r="N158" s="1">
        <f>Input!N158</f>
        <v>0</v>
      </c>
    </row>
    <row r="159" spans="1:14" x14ac:dyDescent="0.25">
      <c r="A159" s="22" t="str">
        <f>Input!A159</f>
        <v>IRL</v>
      </c>
      <c r="B159" s="1">
        <f>Input!B159</f>
        <v>2010</v>
      </c>
      <c r="C159" s="1" t="str">
        <f>Input!C159</f>
        <v>FIRSUB</v>
      </c>
      <c r="D159" s="1" t="str">
        <f>IF(OR(Input!D159="Personal Income Tax",Input!D159="Corporate Tax",Input!D159="NYC CvsP",Input!D221="Property Tax Private",Input!D159="Property Tax Corporate",Input!D159="Property Tax NYC"),"Direct Taxes",IF(Input!D159="Goods and Services","Indirect Taxes",IF(OR(Input!D159="Salaries",Input!D159="Consumption",Input!D159="Investment"),"Government Consumption and Investments",Input!D159)))</f>
        <v>Transfers</v>
      </c>
      <c r="E159" s="1" t="str">
        <f>IF(OR(Input!D159="Personal Income Tax",Input!D159="Corporate Tax",Input!D159="NYC CvsP",Input!D159="Property Tax Private",Input!D159="Property Tax Corporate",Input!D159="Property Tax NYC",Input!D159="Goods and Services",Input!D159="Other Tax",Input!D159="NYC Tax"),"Taxes","Spending")</f>
        <v>Spending</v>
      </c>
      <c r="F159" s="3" t="str">
        <f>Input!E159</f>
        <v>Relief from income levy for certain expenditures incurred by farmers</v>
      </c>
      <c r="G159" s="1">
        <f>Input!G159</f>
        <v>-1.8E-3</v>
      </c>
      <c r="H159" s="1">
        <f>Input!H159</f>
        <v>1.8E-3</v>
      </c>
      <c r="I159" s="1">
        <f>Input!I159</f>
        <v>0</v>
      </c>
      <c r="J159" s="1">
        <f>Input!J159</f>
        <v>0</v>
      </c>
      <c r="K159" s="1">
        <f>Input!K159</f>
        <v>0</v>
      </c>
      <c r="L159" s="1">
        <f>Input!L159</f>
        <v>0</v>
      </c>
      <c r="M159" s="1" t="str">
        <f>Input!M159</f>
        <v>Summary of 2010 Budget Measures, Policy Changes (December 2009)</v>
      </c>
      <c r="N159" s="1">
        <f>Input!N159</f>
        <v>0</v>
      </c>
    </row>
    <row r="160" spans="1:14" x14ac:dyDescent="0.25">
      <c r="A160" s="22" t="str">
        <f>Input!A160</f>
        <v>IRL</v>
      </c>
      <c r="B160" s="1">
        <f>Input!B160</f>
        <v>2010</v>
      </c>
      <c r="C160" s="1" t="str">
        <f>Input!C160</f>
        <v>OTSUB</v>
      </c>
      <c r="D160" s="1" t="str">
        <f>IF(OR(Input!D160="Personal Income Tax",Input!D160="Corporate Tax",Input!D160="NYC CvsP",Input!D222="Property Tax Private",Input!D160="Property Tax Corporate",Input!D160="Property Tax NYC"),"Direct Taxes",IF(Input!D160="Goods and Services","Indirect Taxes",IF(OR(Input!D160="Salaries",Input!D160="Consumption",Input!D160="Investment"),"Government Consumption and Investments",Input!D160)))</f>
        <v>Transfers</v>
      </c>
      <c r="E160" s="1" t="str">
        <f>IF(OR(Input!D160="Personal Income Tax",Input!D160="Corporate Tax",Input!D160="NYC CvsP",Input!D160="Property Tax Private",Input!D160="Property Tax Corporate",Input!D160="Property Tax NYC",Input!D160="Goods and Services",Input!D160="Other Tax",Input!D160="NYC Tax"),"Taxes","Spending")</f>
        <v>Spending</v>
      </c>
      <c r="F160" s="3" t="str">
        <f>Input!E160</f>
        <v>Communications, Energy and Natural Resource: various savings in funding</v>
      </c>
      <c r="G160" s="1">
        <f>Input!G160</f>
        <v>1.2999999999999999E-2</v>
      </c>
      <c r="H160" s="1">
        <f>Input!H160</f>
        <v>0</v>
      </c>
      <c r="I160" s="1">
        <f>Input!I160</f>
        <v>0</v>
      </c>
      <c r="J160" s="1">
        <f>Input!J160</f>
        <v>0</v>
      </c>
      <c r="K160" s="1">
        <f>Input!K160</f>
        <v>0</v>
      </c>
      <c r="L160" s="1">
        <f>Input!L160</f>
        <v>0</v>
      </c>
      <c r="M160" s="1" t="str">
        <f>Input!M160</f>
        <v>Summary of 2010 Budget Measures, Policy Changes (December 2009)</v>
      </c>
      <c r="N160" s="1">
        <f>Input!N160</f>
        <v>0</v>
      </c>
    </row>
    <row r="161" spans="1:14" x14ac:dyDescent="0.25">
      <c r="A161" s="22" t="str">
        <f>Input!A161</f>
        <v>IRL</v>
      </c>
      <c r="B161" s="1">
        <f>Input!B161</f>
        <v>2010</v>
      </c>
      <c r="C161" s="1" t="str">
        <f>Input!C161</f>
        <v>EDU</v>
      </c>
      <c r="D161" s="1" t="str">
        <f>IF(OR(Input!D161="Personal Income Tax",Input!D161="Corporate Tax",Input!D161="NYC CvsP",Input!D223="Property Tax Private",Input!D161="Property Tax Corporate",Input!D161="Property Tax NYC"),"Direct Taxes",IF(Input!D161="Goods and Services","Indirect Taxes",IF(OR(Input!D161="Salaries",Input!D161="Consumption",Input!D161="Investment"),"Government Consumption and Investments",Input!D161)))</f>
        <v>Transfers</v>
      </c>
      <c r="E161" s="1" t="str">
        <f>IF(OR(Input!D161="Personal Income Tax",Input!D161="Corporate Tax",Input!D161="NYC CvsP",Input!D161="Property Tax Private",Input!D161="Property Tax Corporate",Input!D161="Property Tax NYC",Input!D161="Goods and Services",Input!D161="Other Tax",Input!D161="NYC Tax"),"Taxes","Spending")</f>
        <v>Spending</v>
      </c>
      <c r="F161" s="3" t="str">
        <f>Input!E161</f>
        <v>Education &amp; Science: removal of eligibility for student support grants from recipients of Back to Education Allowance and certain VTOS allowances</v>
      </c>
      <c r="G161" s="1">
        <f>Input!G161</f>
        <v>4.0000000000000001E-3</v>
      </c>
      <c r="H161" s="1">
        <f>Input!H161</f>
        <v>3.1E-2</v>
      </c>
      <c r="I161" s="1">
        <f>Input!I161</f>
        <v>0</v>
      </c>
      <c r="J161" s="1">
        <f>Input!J161</f>
        <v>0</v>
      </c>
      <c r="K161" s="1">
        <f>Input!K161</f>
        <v>0</v>
      </c>
      <c r="L161" s="1">
        <f>Input!L161</f>
        <v>0</v>
      </c>
      <c r="M161" s="1" t="str">
        <f>Input!M161</f>
        <v>Summary of 2010 Budget Measures, Policy Changes (December 2009)</v>
      </c>
      <c r="N161" s="1">
        <f>Input!N161</f>
        <v>0</v>
      </c>
    </row>
    <row r="162" spans="1:14" x14ac:dyDescent="0.25">
      <c r="A162" s="22" t="str">
        <f>Input!A162</f>
        <v>IRL</v>
      </c>
      <c r="B162" s="1">
        <f>Input!B162</f>
        <v>2010</v>
      </c>
      <c r="C162" s="1" t="str">
        <f>Input!C162</f>
        <v>EDU</v>
      </c>
      <c r="D162" s="1" t="str">
        <f>IF(OR(Input!D162="Personal Income Tax",Input!D162="Corporate Tax",Input!D162="NYC CvsP",Input!D224="Property Tax Private",Input!D162="Property Tax Corporate",Input!D162="Property Tax NYC"),"Direct Taxes",IF(Input!D162="Goods and Services","Indirect Taxes",IF(OR(Input!D162="Salaries",Input!D162="Consumption",Input!D162="Investment"),"Government Consumption and Investments",Input!D162)))</f>
        <v>Transfers</v>
      </c>
      <c r="E162" s="1" t="str">
        <f>IF(OR(Input!D162="Personal Income Tax",Input!D162="Corporate Tax",Input!D162="NYC CvsP",Input!D162="Property Tax Private",Input!D162="Property Tax Corporate",Input!D162="Property Tax NYC",Input!D162="Goods and Services",Input!D162="Other Tax",Input!D162="NYC Tax"),"Taxes","Spending")</f>
        <v>Spending</v>
      </c>
      <c r="F162" s="3" t="str">
        <f>Input!E162</f>
        <v>Education &amp; Science: reduction in rates of Student Support Grants and Youthreach, VTOS, allowances etc.</v>
      </c>
      <c r="G162" s="1">
        <f>Input!G162</f>
        <v>1.2999999999999999E-2</v>
      </c>
      <c r="H162" s="1">
        <f>Input!H162</f>
        <v>0</v>
      </c>
      <c r="I162" s="1">
        <f>Input!I162</f>
        <v>0</v>
      </c>
      <c r="J162" s="1">
        <f>Input!J162</f>
        <v>0</v>
      </c>
      <c r="K162" s="1">
        <f>Input!K162</f>
        <v>0</v>
      </c>
      <c r="L162" s="1">
        <f>Input!L162</f>
        <v>0</v>
      </c>
      <c r="M162" s="1" t="str">
        <f>Input!M162</f>
        <v>Summary of 2010 Budget Measures, Policy Changes (December 2009)</v>
      </c>
      <c r="N162" s="1">
        <f>Input!N162</f>
        <v>0</v>
      </c>
    </row>
    <row r="163" spans="1:14" x14ac:dyDescent="0.25">
      <c r="A163" s="22" t="str">
        <f>Input!A163</f>
        <v>IRL</v>
      </c>
      <c r="B163" s="1">
        <f>Input!B163</f>
        <v>2010</v>
      </c>
      <c r="C163" s="1" t="str">
        <f>Input!C163</f>
        <v>EDU</v>
      </c>
      <c r="D163" s="1" t="str">
        <f>IF(OR(Input!D163="Personal Income Tax",Input!D163="Corporate Tax",Input!D163="NYC CvsP",Input!D225="Property Tax Private",Input!D163="Property Tax Corporate",Input!D163="Property Tax NYC"),"Direct Taxes",IF(Input!D163="Goods and Services","Indirect Taxes",IF(OR(Input!D163="Salaries",Input!D163="Consumption",Input!D163="Investment"),"Government Consumption and Investments",Input!D163)))</f>
        <v>Transfers</v>
      </c>
      <c r="E163" s="1" t="str">
        <f>IF(OR(Input!D163="Personal Income Tax",Input!D163="Corporate Tax",Input!D163="NYC CvsP",Input!D163="Property Tax Private",Input!D163="Property Tax Corporate",Input!D163="Property Tax NYC",Input!D163="Goods and Services",Input!D163="Other Tax",Input!D163="NYC Tax"),"Taxes","Spending")</f>
        <v>Spending</v>
      </c>
      <c r="F163" s="3" t="str">
        <f>Input!E163</f>
        <v>Education &amp; Science: reduce funding for the Strategic Innovation Fund</v>
      </c>
      <c r="G163" s="1">
        <f>Input!G163</f>
        <v>8.0000000000000002E-3</v>
      </c>
      <c r="H163" s="1">
        <f>Input!H163</f>
        <v>8.0000000000000002E-3</v>
      </c>
      <c r="I163" s="1">
        <f>Input!I163</f>
        <v>0</v>
      </c>
      <c r="J163" s="1">
        <f>Input!J163</f>
        <v>0</v>
      </c>
      <c r="K163" s="1">
        <f>Input!K163</f>
        <v>0</v>
      </c>
      <c r="L163" s="1">
        <f>Input!L163</f>
        <v>0</v>
      </c>
      <c r="M163" s="1" t="str">
        <f>Input!M163</f>
        <v>Summary of 2010 Budget Measures, Policy Changes (December 2009)</v>
      </c>
      <c r="N163" s="1">
        <f>Input!N163</f>
        <v>0</v>
      </c>
    </row>
    <row r="164" spans="1:14" x14ac:dyDescent="0.25">
      <c r="A164" s="22" t="str">
        <f>Input!A164</f>
        <v>IRL</v>
      </c>
      <c r="B164" s="1">
        <f>Input!B164</f>
        <v>2010</v>
      </c>
      <c r="C164" s="1" t="str">
        <f>Input!C164</f>
        <v>FCPO</v>
      </c>
      <c r="D164" s="1" t="str">
        <f>IF(OR(Input!D164="Personal Income Tax",Input!D164="Corporate Tax",Input!D164="NYC CvsP",Input!D226="Property Tax Private",Input!D164="Property Tax Corporate",Input!D164="Property Tax NYC"),"Direct Taxes",IF(Input!D164="Goods and Services","Indirect Taxes",IF(OR(Input!D164="Salaries",Input!D164="Consumption",Input!D164="Investment"),"Government Consumption and Investments",Input!D164)))</f>
        <v>Transfers</v>
      </c>
      <c r="E164" s="1" t="str">
        <f>IF(OR(Input!D164="Personal Income Tax",Input!D164="Corporate Tax",Input!D164="NYC CvsP",Input!D164="Property Tax Private",Input!D164="Property Tax Corporate",Input!D164="Property Tax NYC",Input!D164="Goods and Services",Input!D164="Other Tax",Input!D164="NYC Tax"),"Taxes","Spending")</f>
        <v>Spending</v>
      </c>
      <c r="F164" s="3" t="str">
        <f>Input!E164</f>
        <v>Childcare: savings in expenditures on the Commnuty Childcare Subvention Scheme</v>
      </c>
      <c r="G164" s="1">
        <f>Input!G164</f>
        <v>2.5000000000000001E-3</v>
      </c>
      <c r="H164" s="1">
        <f>Input!H164</f>
        <v>0</v>
      </c>
      <c r="I164" s="1">
        <f>Input!I164</f>
        <v>0</v>
      </c>
      <c r="J164" s="1">
        <f>Input!J164</f>
        <v>0</v>
      </c>
      <c r="K164" s="1">
        <f>Input!K164</f>
        <v>0</v>
      </c>
      <c r="L164" s="1">
        <f>Input!L164</f>
        <v>0</v>
      </c>
      <c r="M164" s="1" t="str">
        <f>Input!M164</f>
        <v>Summary of 2010 Budget Measures, Policy Changes (December 2009)</v>
      </c>
      <c r="N164" s="1">
        <f>Input!N164</f>
        <v>0</v>
      </c>
    </row>
    <row r="165" spans="1:14" x14ac:dyDescent="0.25">
      <c r="A165" s="22" t="str">
        <f>Input!A165</f>
        <v>IRL</v>
      </c>
      <c r="B165" s="1">
        <f>Input!B165</f>
        <v>2010</v>
      </c>
      <c r="C165" s="1" t="str">
        <f>Input!C165</f>
        <v>HLT</v>
      </c>
      <c r="D165" s="1" t="str">
        <f>IF(OR(Input!D165="Personal Income Tax",Input!D165="Corporate Tax",Input!D165="NYC CvsP",Input!D227="Property Tax Private",Input!D165="Property Tax Corporate",Input!D165="Property Tax NYC"),"Direct Taxes",IF(Input!D165="Goods and Services","Indirect Taxes",IF(OR(Input!D165="Salaries",Input!D165="Consumption",Input!D165="Investment"),"Government Consumption and Investments",Input!D165)))</f>
        <v>Transfers</v>
      </c>
      <c r="E165" s="1" t="str">
        <f>IF(OR(Input!D165="Personal Income Tax",Input!D165="Corporate Tax",Input!D165="NYC CvsP",Input!D165="Property Tax Private",Input!D165="Property Tax Corporate",Input!D165="Property Tax NYC",Input!D165="Goods and Services",Input!D165="Other Tax",Input!D165="NYC Tax"),"Taxes","Spending")</f>
        <v>Spending</v>
      </c>
      <c r="F165" s="3" t="str">
        <f>Input!E165</f>
        <v>Healthcare: revision to the Dental Treatment Service Scheme to to reduce expenditures in private practices</v>
      </c>
      <c r="G165" s="1">
        <f>Input!G165</f>
        <v>0.03</v>
      </c>
      <c r="H165" s="1">
        <f>Input!H165</f>
        <v>0</v>
      </c>
      <c r="I165" s="1">
        <f>Input!I165</f>
        <v>0</v>
      </c>
      <c r="J165" s="1">
        <f>Input!J165</f>
        <v>0</v>
      </c>
      <c r="K165" s="1">
        <f>Input!K165</f>
        <v>0</v>
      </c>
      <c r="L165" s="1">
        <f>Input!L165</f>
        <v>0</v>
      </c>
      <c r="M165" s="1" t="str">
        <f>Input!M165</f>
        <v>Summary of 2010 Budget Measures, Policy Changes (December 2009)</v>
      </c>
      <c r="N165" s="1">
        <f>Input!N165</f>
        <v>0</v>
      </c>
    </row>
    <row r="166" spans="1:14" x14ac:dyDescent="0.25">
      <c r="A166" s="22" t="str">
        <f>Input!A166</f>
        <v>IRL</v>
      </c>
      <c r="B166" s="1">
        <f>Input!B166</f>
        <v>2010</v>
      </c>
      <c r="C166" s="1" t="str">
        <f>Input!C166</f>
        <v>HLT</v>
      </c>
      <c r="D166" s="1" t="str">
        <f>IF(OR(Input!D166="Personal Income Tax",Input!D166="Corporate Tax",Input!D166="NYC CvsP",Input!D228="Property Tax Private",Input!D166="Property Tax Corporate",Input!D166="Property Tax NYC"),"Direct Taxes",IF(Input!D166="Goods and Services","Indirect Taxes",IF(OR(Input!D166="Salaries",Input!D166="Consumption",Input!D166="Investment"),"Government Consumption and Investments",Input!D166)))</f>
        <v>Transfers</v>
      </c>
      <c r="E166" s="1" t="str">
        <f>IF(OR(Input!D166="Personal Income Tax",Input!D166="Corporate Tax",Input!D166="NYC CvsP",Input!D166="Property Tax Private",Input!D166="Property Tax Corporate",Input!D166="Property Tax NYC",Input!D166="Goods and Services",Input!D166="Other Tax",Input!D166="NYC Tax"),"Taxes","Spending")</f>
        <v>Spending</v>
      </c>
      <c r="F166" s="3" t="str">
        <f>Input!E166</f>
        <v>Healthcare: smeasures to speed up the billing and payment process to private and semi private patiens by the HSE and its funded hospitals</v>
      </c>
      <c r="G166" s="1">
        <f>Input!G166</f>
        <v>7.4999999999999997E-2</v>
      </c>
      <c r="H166" s="1">
        <f>Input!H166</f>
        <v>0</v>
      </c>
      <c r="I166" s="1">
        <f>Input!I166</f>
        <v>0</v>
      </c>
      <c r="J166" s="1">
        <f>Input!J166</f>
        <v>0</v>
      </c>
      <c r="K166" s="1">
        <f>Input!K166</f>
        <v>0</v>
      </c>
      <c r="L166" s="1">
        <f>Input!L166</f>
        <v>0</v>
      </c>
      <c r="M166" s="1" t="str">
        <f>Input!M166</f>
        <v>Summary of 2010 Budget Measures, Policy Changes (December 2009)</v>
      </c>
      <c r="N166" s="1">
        <f>Input!N166</f>
        <v>0</v>
      </c>
    </row>
    <row r="167" spans="1:14" x14ac:dyDescent="0.25">
      <c r="A167" s="22" t="str">
        <f>Input!A167</f>
        <v>IRL</v>
      </c>
      <c r="B167" s="1">
        <f>Input!B167</f>
        <v>2010</v>
      </c>
      <c r="C167" s="1" t="str">
        <f>Input!C167</f>
        <v>HLT</v>
      </c>
      <c r="D167" s="1" t="str">
        <f>IF(OR(Input!D167="Personal Income Tax",Input!D167="Corporate Tax",Input!D167="NYC CvsP",Input!D229="Property Tax Private",Input!D167="Property Tax Corporate",Input!D167="Property Tax NYC"),"Direct Taxes",IF(Input!D167="Goods and Services","Indirect Taxes",IF(OR(Input!D167="Salaries",Input!D167="Consumption",Input!D167="Investment"),"Government Consumption and Investments",Input!D167)))</f>
        <v>Transfers</v>
      </c>
      <c r="E167" s="1" t="str">
        <f>IF(OR(Input!D167="Personal Income Tax",Input!D167="Corporate Tax",Input!D167="NYC CvsP",Input!D167="Property Tax Private",Input!D167="Property Tax Corporate",Input!D167="Property Tax NYC",Input!D167="Goods and Services",Input!D167="Other Tax",Input!D167="NYC Tax"),"Taxes","Spending")</f>
        <v>Spending</v>
      </c>
      <c r="F167" s="3" t="str">
        <f>Input!E167</f>
        <v>Healthcare: increase in monthly threshold for the Drugs Payment Scheme from 100 EUR to 120 EUR</v>
      </c>
      <c r="G167" s="1">
        <f>Input!G167</f>
        <v>2.7E-2</v>
      </c>
      <c r="H167" s="1">
        <f>Input!H167</f>
        <v>0</v>
      </c>
      <c r="I167" s="1">
        <f>Input!I167</f>
        <v>0</v>
      </c>
      <c r="J167" s="1">
        <f>Input!J167</f>
        <v>0</v>
      </c>
      <c r="K167" s="1">
        <f>Input!K167</f>
        <v>0</v>
      </c>
      <c r="L167" s="1">
        <f>Input!L167</f>
        <v>0</v>
      </c>
      <c r="M167" s="1" t="str">
        <f>Input!M167</f>
        <v>Summary of 2010 Budget Measures, Policy Changes (December 2009)</v>
      </c>
      <c r="N167" s="1">
        <f>Input!N167</f>
        <v>0</v>
      </c>
    </row>
    <row r="168" spans="1:14" x14ac:dyDescent="0.25">
      <c r="A168" s="22" t="str">
        <f>Input!A168</f>
        <v>IRL</v>
      </c>
      <c r="B168" s="1">
        <f>Input!B168</f>
        <v>2010</v>
      </c>
      <c r="C168" s="1" t="str">
        <f>Input!C168</f>
        <v>HLT</v>
      </c>
      <c r="D168" s="1" t="str">
        <f>IF(OR(Input!D168="Personal Income Tax",Input!D168="Corporate Tax",Input!D168="NYC CvsP",Input!D230="Property Tax Private",Input!D168="Property Tax Corporate",Input!D168="Property Tax NYC"),"Direct Taxes",IF(Input!D168="Goods and Services","Indirect Taxes",IF(OR(Input!D168="Salaries",Input!D168="Consumption",Input!D168="Investment"),"Government Consumption and Investments",Input!D168)))</f>
        <v>Transfers</v>
      </c>
      <c r="E168" s="1" t="str">
        <f>IF(OR(Input!D168="Personal Income Tax",Input!D168="Corporate Tax",Input!D168="NYC CvsP",Input!D168="Property Tax Private",Input!D168="Property Tax Corporate",Input!D168="Property Tax NYC",Input!D168="Goods and Services",Input!D168="Other Tax",Input!D168="NYC Tax"),"Taxes","Spending")</f>
        <v>Spending</v>
      </c>
      <c r="F168" s="3" t="str">
        <f>Input!E168</f>
        <v>Healthcare: reduction in payments to Pharmaceutical suppliers of drugs and medicined provided throught the GMS and community drugs schemes</v>
      </c>
      <c r="G168" s="1">
        <f>Input!G168</f>
        <v>0.14099999999999999</v>
      </c>
      <c r="H168" s="1">
        <f>Input!H168</f>
        <v>0</v>
      </c>
      <c r="I168" s="1">
        <f>Input!I168</f>
        <v>0</v>
      </c>
      <c r="J168" s="1">
        <f>Input!J168</f>
        <v>0</v>
      </c>
      <c r="K168" s="1">
        <f>Input!K168</f>
        <v>0</v>
      </c>
      <c r="L168" s="1">
        <f>Input!L168</f>
        <v>0</v>
      </c>
      <c r="M168" s="1" t="str">
        <f>Input!M168</f>
        <v>Summary of 2010 Budget Measures, Policy Changes (December 2009)</v>
      </c>
      <c r="N168" s="1">
        <f>Input!N168</f>
        <v>0</v>
      </c>
    </row>
    <row r="169" spans="1:14" x14ac:dyDescent="0.25">
      <c r="A169" s="22" t="str">
        <f>Input!A169</f>
        <v>IRL</v>
      </c>
      <c r="B169" s="1">
        <f>Input!B169</f>
        <v>2010</v>
      </c>
      <c r="C169" s="1" t="str">
        <f>Input!C169</f>
        <v>OTHSS</v>
      </c>
      <c r="D169" s="1" t="str">
        <f>IF(OR(Input!D169="Personal Income Tax",Input!D169="Corporate Tax",Input!D169="NYC CvsP",Input!D231="Property Tax Private",Input!D169="Property Tax Corporate",Input!D169="Property Tax NYC"),"Direct Taxes",IF(Input!D169="Goods and Services","Indirect Taxes",IF(OR(Input!D169="Salaries",Input!D169="Consumption",Input!D169="Investment"),"Government Consumption and Investments",Input!D169)))</f>
        <v>Transfers</v>
      </c>
      <c r="E169" s="1" t="str">
        <f>IF(OR(Input!D169="Personal Income Tax",Input!D169="Corporate Tax",Input!D169="NYC CvsP",Input!D169="Property Tax Private",Input!D169="Property Tax Corporate",Input!D169="Property Tax NYC",Input!D169="Goods and Services",Input!D169="Other Tax",Input!D169="NYC Tax"),"Taxes","Spending")</f>
        <v>Spending</v>
      </c>
      <c r="F169" s="3" t="str">
        <f>Input!E169</f>
        <v>Savings from general control measures in Social Welfare</v>
      </c>
      <c r="G169" s="1">
        <f>Input!G169</f>
        <v>3.3000000000000002E-2</v>
      </c>
      <c r="H169" s="1">
        <f>Input!H169</f>
        <v>0</v>
      </c>
      <c r="I169" s="1">
        <f>Input!I169</f>
        <v>0</v>
      </c>
      <c r="J169" s="1">
        <f>Input!J169</f>
        <v>0</v>
      </c>
      <c r="K169" s="1">
        <f>Input!K169</f>
        <v>0</v>
      </c>
      <c r="L169" s="1">
        <f>Input!L169</f>
        <v>0</v>
      </c>
      <c r="M169" s="1" t="str">
        <f>Input!M169</f>
        <v>Summary of 2010 Budget Measures, Policy Changes (December 2009)</v>
      </c>
      <c r="N169" s="1">
        <f>Input!N169</f>
        <v>0</v>
      </c>
    </row>
    <row r="170" spans="1:14" x14ac:dyDescent="0.25">
      <c r="A170" s="22" t="str">
        <f>Input!A170</f>
        <v>IRL</v>
      </c>
      <c r="B170" s="1">
        <f>Input!B170</f>
        <v>2010</v>
      </c>
      <c r="C170" s="1" t="str">
        <f>Input!C170</f>
        <v>OTHSS</v>
      </c>
      <c r="D170" s="1" t="str">
        <f>IF(OR(Input!D170="Personal Income Tax",Input!D170="Corporate Tax",Input!D170="NYC CvsP",Input!D232="Property Tax Private",Input!D170="Property Tax Corporate",Input!D170="Property Tax NYC"),"Direct Taxes",IF(Input!D170="Goods and Services","Indirect Taxes",IF(OR(Input!D170="Salaries",Input!D170="Consumption",Input!D170="Investment"),"Government Consumption and Investments",Input!D170)))</f>
        <v>Transfers</v>
      </c>
      <c r="E170" s="1" t="str">
        <f>IF(OR(Input!D170="Personal Income Tax",Input!D170="Corporate Tax",Input!D170="NYC CvsP",Input!D170="Property Tax Private",Input!D170="Property Tax Corporate",Input!D170="Property Tax NYC",Input!D170="Goods and Services",Input!D170="Other Tax",Input!D170="NYC Tax"),"Taxes","Spending")</f>
        <v>Spending</v>
      </c>
      <c r="F170" s="3" t="str">
        <f>Input!E170</f>
        <v>Social Welfare: Limits on the entitlements under the Treatment Benefit Scheme</v>
      </c>
      <c r="G170" s="1">
        <f>Input!G170</f>
        <v>5.3999999999999999E-2</v>
      </c>
      <c r="H170" s="1">
        <f>Input!H170</f>
        <v>-5.3999999999999999E-2</v>
      </c>
      <c r="I170" s="1">
        <f>Input!I170</f>
        <v>0</v>
      </c>
      <c r="J170" s="1">
        <f>Input!J170</f>
        <v>0</v>
      </c>
      <c r="K170" s="1">
        <f>Input!K170</f>
        <v>0</v>
      </c>
      <c r="L170" s="1">
        <f>Input!L170</f>
        <v>0</v>
      </c>
      <c r="M170" s="1" t="str">
        <f>Input!M170</f>
        <v>Summary of 2010 Budget Measures, Policy Changes (December 2009)</v>
      </c>
      <c r="N170" s="1">
        <f>Input!N170</f>
        <v>0</v>
      </c>
    </row>
    <row r="171" spans="1:14" x14ac:dyDescent="0.25">
      <c r="A171" s="22" t="str">
        <f>Input!A171</f>
        <v>IRL</v>
      </c>
      <c r="B171" s="1">
        <f>Input!B171</f>
        <v>2010</v>
      </c>
      <c r="C171" s="1" t="str">
        <f>Input!C171</f>
        <v>OTHSS</v>
      </c>
      <c r="D171" s="1" t="str">
        <f>IF(OR(Input!D171="Personal Income Tax",Input!D171="Corporate Tax",Input!D171="NYC CvsP",Input!D233="Property Tax Private",Input!D171="Property Tax Corporate",Input!D171="Property Tax NYC"),"Direct Taxes",IF(Input!D171="Goods and Services","Indirect Taxes",IF(OR(Input!D171="Salaries",Input!D171="Consumption",Input!D171="Investment"),"Government Consumption and Investments",Input!D171)))</f>
        <v>Transfers</v>
      </c>
      <c r="E171" s="1" t="str">
        <f>IF(OR(Input!D171="Personal Income Tax",Input!D171="Corporate Tax",Input!D171="NYC CvsP",Input!D171="Property Tax Private",Input!D171="Property Tax Corporate",Input!D171="Property Tax NYC",Input!D171="Goods and Services",Input!D171="Other Tax",Input!D171="NYC Tax"),"Taxes","Spending")</f>
        <v>Spending</v>
      </c>
      <c r="F171" s="3" t="str">
        <f>Input!E171</f>
        <v>Social Welfare: Review of maximum rent levels for Rent Supplement program</v>
      </c>
      <c r="G171" s="1">
        <f>Input!G171</f>
        <v>0.02</v>
      </c>
      <c r="H171" s="1">
        <f>Input!H171</f>
        <v>0</v>
      </c>
      <c r="I171" s="1">
        <f>Input!I171</f>
        <v>0</v>
      </c>
      <c r="J171" s="1">
        <f>Input!J171</f>
        <v>0</v>
      </c>
      <c r="K171" s="1">
        <f>Input!K171</f>
        <v>0</v>
      </c>
      <c r="L171" s="1">
        <f>Input!L171</f>
        <v>0</v>
      </c>
      <c r="M171" s="1" t="str">
        <f>Input!M171</f>
        <v>Summary of 2010 Budget Measures, Policy Changes (December 2009)</v>
      </c>
      <c r="N171" s="1">
        <f>Input!N171</f>
        <v>0</v>
      </c>
    </row>
    <row r="172" spans="1:14" x14ac:dyDescent="0.25">
      <c r="A172" s="22" t="str">
        <f>Input!A172</f>
        <v>IRL</v>
      </c>
      <c r="B172" s="1">
        <f>Input!B172</f>
        <v>2010</v>
      </c>
      <c r="C172" s="1" t="str">
        <f>Input!C172</f>
        <v>OTHSS</v>
      </c>
      <c r="D172" s="1" t="str">
        <f>IF(OR(Input!D172="Personal Income Tax",Input!D172="Corporate Tax",Input!D172="NYC CvsP",Input!D234="Property Tax Private",Input!D172="Property Tax Corporate",Input!D172="Property Tax NYC"),"Direct Taxes",IF(Input!D172="Goods and Services","Indirect Taxes",IF(OR(Input!D172="Salaries",Input!D172="Consumption",Input!D172="Investment"),"Government Consumption and Investments",Input!D172)))</f>
        <v>Transfers</v>
      </c>
      <c r="E172" s="1" t="str">
        <f>IF(OR(Input!D172="Personal Income Tax",Input!D172="Corporate Tax",Input!D172="NYC CvsP",Input!D172="Property Tax Private",Input!D172="Property Tax Corporate",Input!D172="Property Tax NYC",Input!D172="Goods and Services",Input!D172="Other Tax",Input!D172="NYC Tax"),"Taxes","Spending")</f>
        <v>Spending</v>
      </c>
      <c r="F172" s="3" t="str">
        <f>Input!E172</f>
        <v>Social Welfare: Increase in threshold by 6 EUR per week per child to be qualified for Family Income Supplement</v>
      </c>
      <c r="G172" s="1">
        <f>Input!G172</f>
        <v>-1.4E-2</v>
      </c>
      <c r="H172" s="1">
        <f>Input!H172</f>
        <v>0</v>
      </c>
      <c r="I172" s="1">
        <f>Input!I172</f>
        <v>0</v>
      </c>
      <c r="J172" s="1">
        <f>Input!J172</f>
        <v>0</v>
      </c>
      <c r="K172" s="1">
        <f>Input!K172</f>
        <v>0</v>
      </c>
      <c r="L172" s="1">
        <f>Input!L172</f>
        <v>0</v>
      </c>
      <c r="M172" s="1" t="str">
        <f>Input!M172</f>
        <v>Summary of 2010 Budget Measures, Policy Changes (December 2009)</v>
      </c>
      <c r="N172" s="1">
        <f>Input!N172</f>
        <v>0</v>
      </c>
    </row>
    <row r="173" spans="1:14" x14ac:dyDescent="0.25">
      <c r="A173" s="22" t="str">
        <f>Input!A173</f>
        <v>IRL</v>
      </c>
      <c r="B173" s="1">
        <f>Input!B173</f>
        <v>2010</v>
      </c>
      <c r="C173" s="1" t="str">
        <f>Input!C173</f>
        <v>FCPO</v>
      </c>
      <c r="D173" s="1" t="str">
        <f>IF(OR(Input!D173="Personal Income Tax",Input!D173="Corporate Tax",Input!D173="NYC CvsP",Input!D235="Property Tax Private",Input!D173="Property Tax Corporate",Input!D173="Property Tax NYC"),"Direct Taxes",IF(Input!D173="Goods and Services","Indirect Taxes",IF(OR(Input!D173="Salaries",Input!D173="Consumption",Input!D173="Investment"),"Government Consumption and Investments",Input!D173)))</f>
        <v>Transfers</v>
      </c>
      <c r="E173" s="1" t="str">
        <f>IF(OR(Input!D173="Personal Income Tax",Input!D173="Corporate Tax",Input!D173="NYC CvsP",Input!D173="Property Tax Private",Input!D173="Property Tax Corporate",Input!D173="Property Tax NYC",Input!D173="Goods and Services",Input!D173="Other Tax",Input!D173="NYC Tax"),"Taxes","Spending")</f>
        <v>Spending</v>
      </c>
      <c r="F173" s="3" t="str">
        <f>Input!E173</f>
        <v>Social Welfare: Increase in Child Benefit by 3.8 EUR per Qualified Chield</v>
      </c>
      <c r="G173" s="1">
        <f>Input!G173</f>
        <v>-8.4000000000000005E-2</v>
      </c>
      <c r="H173" s="1">
        <f>Input!H173</f>
        <v>0</v>
      </c>
      <c r="I173" s="1">
        <f>Input!I173</f>
        <v>0</v>
      </c>
      <c r="J173" s="1">
        <f>Input!J173</f>
        <v>0</v>
      </c>
      <c r="K173" s="1">
        <f>Input!K173</f>
        <v>0</v>
      </c>
      <c r="L173" s="1">
        <f>Input!L173</f>
        <v>0</v>
      </c>
      <c r="M173" s="1" t="str">
        <f>Input!M173</f>
        <v>Summary of 2010 Budget Measures, Policy Changes (December 2009)</v>
      </c>
      <c r="N173" s="1">
        <f>Input!N173</f>
        <v>0</v>
      </c>
    </row>
    <row r="174" spans="1:14" x14ac:dyDescent="0.25">
      <c r="A174" s="22" t="str">
        <f>Input!A174</f>
        <v>IRL</v>
      </c>
      <c r="B174" s="1">
        <f>Input!B174</f>
        <v>2010</v>
      </c>
      <c r="C174" s="1" t="str">
        <f>Input!C174</f>
        <v>FCPO</v>
      </c>
      <c r="D174" s="1" t="str">
        <f>IF(OR(Input!D174="Personal Income Tax",Input!D174="Corporate Tax",Input!D174="NYC CvsP",Input!D236="Property Tax Private",Input!D174="Property Tax Corporate",Input!D174="Property Tax NYC"),"Direct Taxes",IF(Input!D174="Goods and Services","Indirect Taxes",IF(OR(Input!D174="Salaries",Input!D174="Consumption",Input!D174="Investment"),"Government Consumption and Investments",Input!D174)))</f>
        <v>Transfers</v>
      </c>
      <c r="E174" s="1" t="str">
        <f>IF(OR(Input!D174="Personal Income Tax",Input!D174="Corporate Tax",Input!D174="NYC CvsP",Input!D174="Property Tax Private",Input!D174="Property Tax Corporate",Input!D174="Property Tax NYC",Input!D174="Goods and Services",Input!D174="Other Tax",Input!D174="NYC Tax"),"Taxes","Spending")</f>
        <v>Spending</v>
      </c>
      <c r="F174" s="3" t="str">
        <f>Input!E174</f>
        <v>Social Welfare: Reduction in rates for Child Benefit</v>
      </c>
      <c r="G174" s="1">
        <f>Input!G174</f>
        <v>0.221</v>
      </c>
      <c r="H174" s="1">
        <f>Input!H174</f>
        <v>0</v>
      </c>
      <c r="I174" s="1">
        <f>Input!I174</f>
        <v>0</v>
      </c>
      <c r="J174" s="1">
        <f>Input!J174</f>
        <v>0</v>
      </c>
      <c r="K174" s="1">
        <f>Input!K174</f>
        <v>0</v>
      </c>
      <c r="L174" s="1">
        <f>Input!L174</f>
        <v>0</v>
      </c>
      <c r="M174" s="1" t="str">
        <f>Input!M174</f>
        <v>Summary of 2010 Budget Measures, Policy Changes (December 2009)</v>
      </c>
      <c r="N174" s="1">
        <f>Input!N174</f>
        <v>0</v>
      </c>
    </row>
    <row r="175" spans="1:14" x14ac:dyDescent="0.25">
      <c r="A175" s="22" t="str">
        <f>Input!A175</f>
        <v>IRL</v>
      </c>
      <c r="B175" s="1">
        <f>Input!B175</f>
        <v>2010</v>
      </c>
      <c r="C175" s="1" t="str">
        <f>Input!C175</f>
        <v>UNEM</v>
      </c>
      <c r="D175" s="1" t="str">
        <f>IF(OR(Input!D175="Personal Income Tax",Input!D175="Corporate Tax",Input!D175="NYC CvsP",Input!D237="Property Tax Private",Input!D175="Property Tax Corporate",Input!D175="Property Tax NYC"),"Direct Taxes",IF(Input!D175="Goods and Services","Indirect Taxes",IF(OR(Input!D175="Salaries",Input!D175="Consumption",Input!D175="Investment"),"Government Consumption and Investments",Input!D175)))</f>
        <v>Transfers</v>
      </c>
      <c r="E175" s="1" t="str">
        <f>IF(OR(Input!D175="Personal Income Tax",Input!D175="Corporate Tax",Input!D175="NYC CvsP",Input!D175="Property Tax Private",Input!D175="Property Tax Corporate",Input!D175="Property Tax NYC",Input!D175="Goods and Services",Input!D175="Other Tax",Input!D175="NYC Tax"),"Taxes","Spending")</f>
        <v>Spending</v>
      </c>
      <c r="F175" s="3" t="str">
        <f>Input!E175</f>
        <v>Social Welfare: Reduction in max personal rate for Jobseeker's Allowance and Supplementary Welfare Allowance schemes</v>
      </c>
      <c r="G175" s="1">
        <f>Input!G175</f>
        <v>9.4E-2</v>
      </c>
      <c r="H175" s="1">
        <f>Input!H175</f>
        <v>0.10299999999999999</v>
      </c>
      <c r="I175" s="1">
        <f>Input!I175</f>
        <v>0</v>
      </c>
      <c r="J175" s="1">
        <f>Input!J175</f>
        <v>0</v>
      </c>
      <c r="K175" s="1">
        <f>Input!K175</f>
        <v>0</v>
      </c>
      <c r="L175" s="1">
        <f>Input!L175</f>
        <v>0</v>
      </c>
      <c r="M175" s="1" t="str">
        <f>Input!M175</f>
        <v>Summary of 2010 Budget Measures, Policy Changes (December 2009)</v>
      </c>
      <c r="N175" s="1">
        <f>Input!N175</f>
        <v>0</v>
      </c>
    </row>
    <row r="176" spans="1:14" x14ac:dyDescent="0.25">
      <c r="A176" s="22" t="str">
        <f>Input!A176</f>
        <v>IRL</v>
      </c>
      <c r="B176" s="1">
        <f>Input!B176</f>
        <v>2010</v>
      </c>
      <c r="C176" s="1" t="str">
        <f>Input!C176</f>
        <v>FCPO</v>
      </c>
      <c r="D176" s="1" t="str">
        <f>IF(OR(Input!D176="Personal Income Tax",Input!D176="Corporate Tax",Input!D176="NYC CvsP",Input!D238="Property Tax Private",Input!D176="Property Tax Corporate",Input!D176="Property Tax NYC"),"Direct Taxes",IF(Input!D176="Goods and Services","Indirect Taxes",IF(OR(Input!D176="Salaries",Input!D176="Consumption",Input!D176="Investment"),"Government Consumption and Investments",Input!D176)))</f>
        <v>Transfers</v>
      </c>
      <c r="E176" s="1" t="str">
        <f>IF(OR(Input!D176="Personal Income Tax",Input!D176="Corporate Tax",Input!D176="NYC CvsP",Input!D176="Property Tax Private",Input!D176="Property Tax Corporate",Input!D176="Property Tax NYC",Input!D176="Goods and Services",Input!D176="Other Tax",Input!D176="NYC Tax"),"Taxes","Spending")</f>
        <v>Spending</v>
      </c>
      <c r="F176" s="3" t="str">
        <f>Input!E176</f>
        <v>Social Welfare: Reduction in personal rate for Maternity Benefit and Adoptive Benefit (10 EUR max and 4.5 EUR min)</v>
      </c>
      <c r="G176" s="1">
        <f>Input!G176</f>
        <v>1.0999999999999999E-2</v>
      </c>
      <c r="H176" s="1">
        <f>Input!H176</f>
        <v>0</v>
      </c>
      <c r="I176" s="1">
        <f>Input!I176</f>
        <v>0</v>
      </c>
      <c r="J176" s="1">
        <f>Input!J176</f>
        <v>0</v>
      </c>
      <c r="K176" s="1">
        <f>Input!K176</f>
        <v>0</v>
      </c>
      <c r="L176" s="1">
        <f>Input!L176</f>
        <v>0</v>
      </c>
      <c r="M176" s="1" t="str">
        <f>Input!M176</f>
        <v>Summary of 2010 Budget Measures, Policy Changes (December 2009)</v>
      </c>
      <c r="N176" s="1">
        <f>Input!N176</f>
        <v>0</v>
      </c>
    </row>
    <row r="177" spans="1:14" x14ac:dyDescent="0.25">
      <c r="A177" s="22" t="str">
        <f>Input!A177</f>
        <v>IRL</v>
      </c>
      <c r="B177" s="1">
        <f>Input!B177</f>
        <v>2010</v>
      </c>
      <c r="C177" s="1" t="str">
        <f>Input!C177</f>
        <v>OTHSS</v>
      </c>
      <c r="D177" s="1" t="str">
        <f>IF(OR(Input!D177="Personal Income Tax",Input!D177="Corporate Tax",Input!D177="NYC CvsP",Input!D239="Property Tax Private",Input!D177="Property Tax Corporate",Input!D177="Property Tax NYC"),"Direct Taxes",IF(Input!D177="Goods and Services","Indirect Taxes",IF(OR(Input!D177="Salaries",Input!D177="Consumption",Input!D177="Investment"),"Government Consumption and Investments",Input!D177)))</f>
        <v>Transfers</v>
      </c>
      <c r="E177" s="1" t="str">
        <f>IF(OR(Input!D177="Personal Income Tax",Input!D177="Corporate Tax",Input!D177="NYC CvsP",Input!D177="Property Tax Private",Input!D177="Property Tax Corporate",Input!D177="Property Tax NYC",Input!D177="Goods and Services",Input!D177="Other Tax",Input!D177="NYC Tax"),"Taxes","Spending")</f>
        <v>Spending</v>
      </c>
      <c r="F177" s="3" t="str">
        <f>Input!E177</f>
        <v>Social Welfare: Reduction in personal rate for weekly schemes (people of working age, between 8.2 and 8.5 EUR)</v>
      </c>
      <c r="G177" s="1">
        <f>Input!G177</f>
        <v>0.42499999999999999</v>
      </c>
      <c r="H177" s="1">
        <f>Input!H177</f>
        <v>0</v>
      </c>
      <c r="I177" s="1">
        <f>Input!I177</f>
        <v>0</v>
      </c>
      <c r="J177" s="1">
        <f>Input!J177</f>
        <v>0</v>
      </c>
      <c r="K177" s="1">
        <f>Input!K177</f>
        <v>0</v>
      </c>
      <c r="L177" s="1">
        <f>Input!L177</f>
        <v>0</v>
      </c>
      <c r="M177" s="1" t="str">
        <f>Input!M177</f>
        <v>Summary of 2010 Budget Measures, Policy Changes (December 2009)</v>
      </c>
      <c r="N177" s="1">
        <f>Input!N177</f>
        <v>0</v>
      </c>
    </row>
    <row r="178" spans="1:14" x14ac:dyDescent="0.25">
      <c r="A178" s="22" t="str">
        <f>Input!A178</f>
        <v>IRL</v>
      </c>
      <c r="B178" s="1">
        <f>Input!B178</f>
        <v>2010</v>
      </c>
      <c r="C178" s="1" t="str">
        <f>Input!C178</f>
        <v>OTHEX</v>
      </c>
      <c r="D178" s="1" t="str">
        <f>IF(OR(Input!D178="Personal Income Tax",Input!D178="Corporate Tax",Input!D178="NYC CvsP",Input!D240="Property Tax Private",Input!D178="Property Tax Corporate",Input!D178="Property Tax NYC"),"Direct Taxes",IF(Input!D178="Goods and Services","Indirect Taxes",IF(OR(Input!D178="Salaries",Input!D178="Consumption",Input!D178="Investment"),"Government Consumption and Investments",Input!D178)))</f>
        <v>Other Spending</v>
      </c>
      <c r="E178" s="1" t="str">
        <f>IF(OR(Input!D178="Personal Income Tax",Input!D178="Corporate Tax",Input!D178="NYC CvsP",Input!D178="Property Tax Private",Input!D178="Property Tax Corporate",Input!D178="Property Tax NYC",Input!D178="Goods and Services",Input!D178="Other Tax",Input!D178="NYC Tax"),"Taxes","Spending")</f>
        <v>Spending</v>
      </c>
      <c r="F178" s="3" t="str">
        <f>Input!E178</f>
        <v>Savings in Foreign Affairs and Overseas Development Aid (no split)</v>
      </c>
      <c r="G178" s="1">
        <f>Input!G178</f>
        <v>2.1999999999999999E-2</v>
      </c>
      <c r="H178" s="1">
        <f>Input!H178</f>
        <v>0</v>
      </c>
      <c r="I178" s="1">
        <f>Input!I178</f>
        <v>0</v>
      </c>
      <c r="J178" s="1">
        <f>Input!J178</f>
        <v>0</v>
      </c>
      <c r="K178" s="1">
        <f>Input!K178</f>
        <v>0</v>
      </c>
      <c r="L178" s="1">
        <f>Input!L178</f>
        <v>0</v>
      </c>
      <c r="M178" s="1" t="str">
        <f>Input!M178</f>
        <v>Summary of 2010 Budget Measures, Policy Changes (December 2009)</v>
      </c>
      <c r="N178" s="1">
        <f>Input!N178</f>
        <v>0</v>
      </c>
    </row>
    <row r="179" spans="1:14" x14ac:dyDescent="0.25">
      <c r="A179" s="22" t="str">
        <f>Input!A179</f>
        <v>IRL</v>
      </c>
      <c r="B179" s="1">
        <f>Input!B179</f>
        <v>2010</v>
      </c>
      <c r="C179" s="1" t="str">
        <f>Input!C179</f>
        <v>OTHEX</v>
      </c>
      <c r="D179" s="1" t="str">
        <f>IF(OR(Input!D179="Personal Income Tax",Input!D179="Corporate Tax",Input!D179="NYC CvsP",Input!D241="Property Tax Private",Input!D179="Property Tax Corporate",Input!D179="Property Tax NYC"),"Direct Taxes",IF(Input!D179="Goods and Services","Indirect Taxes",IF(OR(Input!D179="Salaries",Input!D179="Consumption",Input!D179="Investment"),"Government Consumption and Investments",Input!D179)))</f>
        <v>Other Spending</v>
      </c>
      <c r="E179" s="1" t="str">
        <f>IF(OR(Input!D179="Personal Income Tax",Input!D179="Corporate Tax",Input!D179="NYC CvsP",Input!D179="Property Tax Private",Input!D179="Property Tax Corporate",Input!D179="Property Tax NYC",Input!D179="Goods and Services",Input!D179="Other Tax",Input!D179="NYC Tax"),"Taxes","Spending")</f>
        <v>Spending</v>
      </c>
      <c r="F179" s="3" t="str">
        <f>Input!E179</f>
        <v>Other cross-departmental savings</v>
      </c>
      <c r="G179" s="1">
        <f>Input!G179</f>
        <v>0.106</v>
      </c>
      <c r="H179" s="1">
        <f>Input!H179</f>
        <v>0</v>
      </c>
      <c r="I179" s="1">
        <f>Input!I179</f>
        <v>0</v>
      </c>
      <c r="J179" s="1">
        <f>Input!J179</f>
        <v>0</v>
      </c>
      <c r="K179" s="1">
        <f>Input!K179</f>
        <v>0</v>
      </c>
      <c r="L179" s="1">
        <f>Input!L179</f>
        <v>0</v>
      </c>
      <c r="M179" s="1" t="str">
        <f>Input!M179</f>
        <v>Summary of 2010 Budget Measures, Policy Changes (December 2009)</v>
      </c>
      <c r="N179" s="1">
        <f>Input!N179</f>
        <v>0</v>
      </c>
    </row>
    <row r="180" spans="1:14" x14ac:dyDescent="0.25">
      <c r="A180" s="22" t="str">
        <f>Input!A180</f>
        <v>IRL</v>
      </c>
      <c r="B180" s="1">
        <f>Input!B180</f>
        <v>2010</v>
      </c>
      <c r="C180" s="1" t="str">
        <f>Input!C180</f>
        <v>OTHEX</v>
      </c>
      <c r="D180" s="1" t="str">
        <f>IF(OR(Input!D180="Personal Income Tax",Input!D180="Corporate Tax",Input!D180="NYC CvsP",Input!D242="Property Tax Private",Input!D180="Property Tax Corporate",Input!D180="Property Tax NYC"),"Direct Taxes",IF(Input!D180="Goods and Services","Indirect Taxes",IF(OR(Input!D180="Salaries",Input!D180="Consumption",Input!D180="Investment"),"Government Consumption and Investments",Input!D180)))</f>
        <v>Other Spending</v>
      </c>
      <c r="E180" s="1" t="str">
        <f>IF(OR(Input!D180="Personal Income Tax",Input!D180="Corporate Tax",Input!D180="NYC CvsP",Input!D180="Property Tax Private",Input!D180="Property Tax Corporate",Input!D180="Property Tax NYC",Input!D180="Goods and Services",Input!D180="Other Tax",Input!D180="NYC Tax"),"Taxes","Spending")</f>
        <v>Spending</v>
      </c>
      <c r="F180" s="3" t="str">
        <f>Input!E180</f>
        <v>Estimating adjustments from Pre-Budget Outlook (Nov 2009) to 2010 Estimates of Receipts and Expenditure (white paper, dec 2009)*</v>
      </c>
      <c r="G180" s="1">
        <f>Input!G180</f>
        <v>0.24299999999999999</v>
      </c>
      <c r="H180" s="1">
        <f>Input!H180</f>
        <v>0</v>
      </c>
      <c r="I180" s="1">
        <f>Input!I180</f>
        <v>0</v>
      </c>
      <c r="J180" s="1">
        <f>Input!J180</f>
        <v>0</v>
      </c>
      <c r="K180" s="1">
        <f>Input!K180</f>
        <v>0</v>
      </c>
      <c r="L180" s="1">
        <f>Input!L180</f>
        <v>0</v>
      </c>
      <c r="M180" s="1" t="str">
        <f>Input!M180</f>
        <v>Summary of 2010 Budget Measures, Policy Changes (December 2009)</v>
      </c>
      <c r="N180" s="1">
        <f>Input!N180</f>
        <v>0</v>
      </c>
    </row>
    <row r="181" spans="1:14" x14ac:dyDescent="0.25">
      <c r="A181" s="22" t="str">
        <f>Input!A181</f>
        <v>IRL</v>
      </c>
      <c r="B181" s="1">
        <f>Input!B181</f>
        <v>2010</v>
      </c>
      <c r="C181" s="1" t="str">
        <f>Input!C181</f>
        <v>INDT</v>
      </c>
      <c r="D181" s="1" t="str">
        <f>IF(OR(Input!D181="Personal Income Tax",Input!D181="Corporate Tax",Input!D181="NYC CvsP",Input!D243="Property Tax Private",Input!D181="Property Tax Corporate",Input!D181="Property Tax NYC"),"Direct Taxes",IF(Input!D181="Goods and Services","Indirect Taxes",IF(OR(Input!D181="Salaries",Input!D181="Consumption",Input!D181="Investment"),"Government Consumption and Investments",Input!D181)))</f>
        <v>Indirect Taxes</v>
      </c>
      <c r="E181" s="1" t="str">
        <f>IF(OR(Input!D181="Personal Income Tax",Input!D181="Corporate Tax",Input!D181="NYC CvsP",Input!D181="Property Tax Private",Input!D181="Property Tax Corporate",Input!D181="Property Tax NYC",Input!D181="Goods and Services",Input!D181="Other Tax",Input!D181="NYC Tax"),"Taxes","Spending")</f>
        <v>Taxes</v>
      </c>
      <c r="F181" s="3" t="str">
        <f>Input!E181</f>
        <v>Decrease in excise duty on alcohol</v>
      </c>
      <c r="G181" s="1">
        <f>Input!G181</f>
        <v>-0.09</v>
      </c>
      <c r="H181" s="1">
        <f>Input!H181</f>
        <v>0</v>
      </c>
      <c r="I181" s="1">
        <f>Input!I181</f>
        <v>0</v>
      </c>
      <c r="J181" s="1">
        <f>Input!J181</f>
        <v>0</v>
      </c>
      <c r="K181" s="1">
        <f>Input!K181</f>
        <v>0</v>
      </c>
      <c r="L181" s="1">
        <f>Input!L181</f>
        <v>0</v>
      </c>
      <c r="M181" s="1" t="str">
        <f>Input!M181</f>
        <v>Summary of 2010 Budget Measures, Policy Changes (December 2009)</v>
      </c>
      <c r="N181" s="1">
        <f>Input!N181</f>
        <v>0</v>
      </c>
    </row>
    <row r="182" spans="1:14" x14ac:dyDescent="0.25">
      <c r="A182" s="22" t="str">
        <f>Input!A182</f>
        <v>IRL</v>
      </c>
      <c r="B182" s="1">
        <f>Input!B182</f>
        <v>2010</v>
      </c>
      <c r="C182" s="1" t="str">
        <f>Input!C182</f>
        <v>INDT</v>
      </c>
      <c r="D182" s="1" t="str">
        <f>IF(OR(Input!D182="Personal Income Tax",Input!D182="Corporate Tax",Input!D182="NYC CvsP",Input!D244="Property Tax Private",Input!D182="Property Tax Corporate",Input!D182="Property Tax NYC"),"Direct Taxes",IF(Input!D182="Goods and Services","Indirect Taxes",IF(OR(Input!D182="Salaries",Input!D182="Consumption",Input!D182="Investment"),"Government Consumption and Investments",Input!D182)))</f>
        <v>Indirect Taxes</v>
      </c>
      <c r="E182" s="1" t="str">
        <f>IF(OR(Input!D182="Personal Income Tax",Input!D182="Corporate Tax",Input!D182="NYC CvsP",Input!D182="Property Tax Private",Input!D182="Property Tax Corporate",Input!D182="Property Tax NYC",Input!D182="Goods and Services",Input!D182="Other Tax",Input!D182="NYC Tax"),"Taxes","Spending")</f>
        <v>Taxes</v>
      </c>
      <c r="F182" s="3" t="str">
        <f>Input!E182</f>
        <v>Introduction of Carbon Tax</v>
      </c>
      <c r="G182" s="1">
        <f>Input!G182</f>
        <v>0.25</v>
      </c>
      <c r="H182" s="1">
        <f>Input!H182</f>
        <v>0.08</v>
      </c>
      <c r="I182" s="1">
        <f>Input!I182</f>
        <v>0</v>
      </c>
      <c r="J182" s="1">
        <f>Input!J182</f>
        <v>0</v>
      </c>
      <c r="K182" s="1">
        <f>Input!K182</f>
        <v>0</v>
      </c>
      <c r="L182" s="1">
        <f>Input!L182</f>
        <v>0</v>
      </c>
      <c r="M182" s="1" t="str">
        <f>Input!M182</f>
        <v>Summary of 2010 Budget Measures, Policy Changes (December 2009)</v>
      </c>
      <c r="N182" s="1">
        <f>Input!N182</f>
        <v>0</v>
      </c>
    </row>
    <row r="183" spans="1:14" x14ac:dyDescent="0.25">
      <c r="A183" s="22" t="str">
        <f>Input!A183</f>
        <v>IRL</v>
      </c>
      <c r="B183" s="1">
        <f>Input!B183</f>
        <v>2010</v>
      </c>
      <c r="C183" s="1" t="str">
        <f>Input!C183</f>
        <v>INDT</v>
      </c>
      <c r="D183" s="1" t="str">
        <f>IF(OR(Input!D183="Personal Income Tax",Input!D183="Corporate Tax",Input!D183="NYC CvsP",Input!D245="Property Tax Private",Input!D183="Property Tax Corporate",Input!D183="Property Tax NYC"),"Direct Taxes",IF(Input!D183="Goods and Services","Indirect Taxes",IF(OR(Input!D183="Salaries",Input!D183="Consumption",Input!D183="Investment"),"Government Consumption and Investments",Input!D183)))</f>
        <v>Indirect Taxes</v>
      </c>
      <c r="E183" s="1" t="str">
        <f>IF(OR(Input!D183="Personal Income Tax",Input!D183="Corporate Tax",Input!D183="NYC CvsP",Input!D183="Property Tax Private",Input!D183="Property Tax Corporate",Input!D183="Property Tax NYC",Input!D183="Goods and Services",Input!D183="Other Tax",Input!D183="NYC Tax"),"Taxes","Spending")</f>
        <v>Taxes</v>
      </c>
      <c r="F183" s="3" t="str">
        <f>Input!E183</f>
        <v>Reduction in standard VAT rate from 21.5 to 21 %</v>
      </c>
      <c r="G183" s="1">
        <f>Input!G183</f>
        <v>-0.14000000000000001</v>
      </c>
      <c r="H183" s="1">
        <f>Input!H183</f>
        <v>-2.7E-2</v>
      </c>
      <c r="I183" s="1">
        <f>Input!I183</f>
        <v>0</v>
      </c>
      <c r="J183" s="1">
        <f>Input!J183</f>
        <v>0</v>
      </c>
      <c r="K183" s="1">
        <f>Input!K183</f>
        <v>0</v>
      </c>
      <c r="L183" s="1">
        <f>Input!L183</f>
        <v>0</v>
      </c>
      <c r="M183" s="1" t="str">
        <f>Input!M183</f>
        <v>Summary of 2010 Budget Measures, Policy Changes (December 2009)</v>
      </c>
      <c r="N183" s="1">
        <f>Input!N183</f>
        <v>0</v>
      </c>
    </row>
    <row r="184" spans="1:14" x14ac:dyDescent="0.25">
      <c r="A184" s="22" t="str">
        <f>Input!A184</f>
        <v>IRL</v>
      </c>
      <c r="B184" s="1">
        <f>Input!B184</f>
        <v>2011</v>
      </c>
      <c r="C184" s="1" t="str">
        <f>Input!C184</f>
        <v>SAL</v>
      </c>
      <c r="D184" s="1" t="str">
        <f>IF(OR(Input!D184="Personal Income Tax",Input!D184="Corporate Tax",Input!D184="NYC CvsP",Input!D246="Property Tax Private",Input!D184="Property Tax Corporate",Input!D184="Property Tax NYC"),"Direct Taxes",IF(Input!D184="Goods and Services","Indirect Taxes",IF(OR(Input!D184="Salaries",Input!D184="Consumption",Input!D184="Investment"),"Government Consumption and Investments",Input!D184)))</f>
        <v>Government Consumption and Investments</v>
      </c>
      <c r="E184" s="1" t="str">
        <f>IF(OR(Input!D184="Personal Income Tax",Input!D184="Corporate Tax",Input!D184="NYC CvsP",Input!D184="Property Tax Private",Input!D184="Property Tax Corporate",Input!D184="Property Tax NYC",Input!D184="Goods and Services",Input!D184="Other Tax",Input!D184="NYC Tax"),"Taxes","Spending")</f>
        <v>Spending</v>
      </c>
      <c r="F184" s="3" t="str">
        <f>Input!E184</f>
        <v>Health: estimated payroll savings from voluntary exit package in HSE</v>
      </c>
      <c r="G184" s="1">
        <f>Input!G184</f>
        <v>0.123</v>
      </c>
      <c r="H184" s="1">
        <f>Input!H184</f>
        <v>0</v>
      </c>
      <c r="I184" s="1">
        <f>Input!I184</f>
        <v>0</v>
      </c>
      <c r="J184" s="1">
        <f>Input!J184</f>
        <v>0</v>
      </c>
      <c r="K184" s="1">
        <f>Input!K184</f>
        <v>0</v>
      </c>
      <c r="L184" s="1">
        <f>Input!L184</f>
        <v>0</v>
      </c>
      <c r="M184" s="1" t="str">
        <f>Input!M184</f>
        <v>Summary of 2011 Budget Measures, Policy Changes (December 2010)</v>
      </c>
      <c r="N184" s="1">
        <f>Input!N184</f>
        <v>0</v>
      </c>
    </row>
    <row r="185" spans="1:14" x14ac:dyDescent="0.25">
      <c r="A185" s="22" t="str">
        <f>Input!A185</f>
        <v>IRL</v>
      </c>
      <c r="B185" s="1">
        <f>Input!B185</f>
        <v>2011</v>
      </c>
      <c r="C185" s="1" t="str">
        <f>Input!C185</f>
        <v>CONS</v>
      </c>
      <c r="D185" s="1" t="str">
        <f>IF(OR(Input!D185="Personal Income Tax",Input!D185="Corporate Tax",Input!D185="NYC CvsP",Input!D247="Property Tax Private",Input!D185="Property Tax Corporate",Input!D185="Property Tax NYC"),"Direct Taxes",IF(Input!D185="Goods and Services","Indirect Taxes",IF(OR(Input!D185="Salaries",Input!D185="Consumption",Input!D185="Investment"),"Government Consumption and Investments",Input!D185)))</f>
        <v>Government Consumption and Investments</v>
      </c>
      <c r="E185" s="1" t="str">
        <f>IF(OR(Input!D185="Personal Income Tax",Input!D185="Corporate Tax",Input!D185="NYC CvsP",Input!D185="Property Tax Private",Input!D185="Property Tax Corporate",Input!D185="Property Tax NYC",Input!D185="Goods and Services",Input!D185="Other Tax",Input!D185="NYC Tax"),"Taxes","Spending")</f>
        <v>Spending</v>
      </c>
      <c r="F185" s="3" t="str">
        <f>Input!E185</f>
        <v>Social Welfare: reduction in Activation measures on labour market</v>
      </c>
      <c r="G185" s="1">
        <f>Input!G185</f>
        <v>0.1</v>
      </c>
      <c r="H185" s="1">
        <f>Input!H185</f>
        <v>0</v>
      </c>
      <c r="I185" s="1">
        <f>Input!I185</f>
        <v>0</v>
      </c>
      <c r="J185" s="1">
        <f>Input!J185</f>
        <v>0</v>
      </c>
      <c r="K185" s="1">
        <f>Input!K185</f>
        <v>0</v>
      </c>
      <c r="L185" s="1">
        <f>Input!L185</f>
        <v>0</v>
      </c>
      <c r="M185" s="1" t="str">
        <f>Input!M185</f>
        <v>Summary of 2011 Budget Measures, Policy Changes (December 2010)</v>
      </c>
      <c r="N185" s="1">
        <f>Input!N185</f>
        <v>0</v>
      </c>
    </row>
    <row r="186" spans="1:14" x14ac:dyDescent="0.25">
      <c r="A186" s="22" t="str">
        <f>Input!A186</f>
        <v>IRL</v>
      </c>
      <c r="B186" s="1">
        <f>Input!B186</f>
        <v>2011</v>
      </c>
      <c r="C186" s="1" t="str">
        <f>Input!C186</f>
        <v>CONS</v>
      </c>
      <c r="D186" s="1" t="str">
        <f>IF(OR(Input!D186="Personal Income Tax",Input!D186="Corporate Tax",Input!D186="NYC CvsP",Input!D248="Property Tax Private",Input!D186="Property Tax Corporate",Input!D186="Property Tax NYC"),"Direct Taxes",IF(Input!D186="Goods and Services","Indirect Taxes",IF(OR(Input!D186="Salaries",Input!D186="Consumption",Input!D186="Investment"),"Government Consumption and Investments",Input!D186)))</f>
        <v>Government Consumption and Investments</v>
      </c>
      <c r="E186" s="1" t="str">
        <f>IF(OR(Input!D186="Personal Income Tax",Input!D186="Corporate Tax",Input!D186="NYC CvsP",Input!D186="Property Tax Private",Input!D186="Property Tax Corporate",Input!D186="Property Tax NYC",Input!D186="Goods and Services",Input!D186="Other Tax",Input!D186="NYC Tax"),"Taxes","Spending")</f>
        <v>Spending</v>
      </c>
      <c r="F186" s="3" t="str">
        <f>Input!E186</f>
        <v>Justice and Law: INIS savings on foot of lower numbers of asylum seekers</v>
      </c>
      <c r="G186" s="1">
        <f>Input!G186</f>
        <v>0</v>
      </c>
      <c r="H186" s="1">
        <f>Input!H186</f>
        <v>0.03</v>
      </c>
      <c r="I186" s="1">
        <f>Input!I186</f>
        <v>0</v>
      </c>
      <c r="J186" s="1">
        <f>Input!J186</f>
        <v>0</v>
      </c>
      <c r="K186" s="1">
        <f>Input!K186</f>
        <v>0</v>
      </c>
      <c r="L186" s="1">
        <f>Input!L186</f>
        <v>0</v>
      </c>
      <c r="M186" s="1" t="str">
        <f>Input!M186</f>
        <v>Summary of 2011 Budget Measures, Policy Changes (December 2010)</v>
      </c>
      <c r="N186" s="1">
        <f>Input!N186</f>
        <v>0</v>
      </c>
    </row>
    <row r="187" spans="1:14" x14ac:dyDescent="0.25">
      <c r="A187" s="22" t="str">
        <f>Input!A187</f>
        <v>IRL</v>
      </c>
      <c r="B187" s="1">
        <f>Input!B187</f>
        <v>2011</v>
      </c>
      <c r="C187" s="1" t="str">
        <f>Input!C187</f>
        <v>CONS</v>
      </c>
      <c r="D187" s="1" t="str">
        <f>IF(OR(Input!D187="Personal Income Tax",Input!D187="Corporate Tax",Input!D187="NYC CvsP",Input!D249="Property Tax Private",Input!D187="Property Tax Corporate",Input!D187="Property Tax NYC"),"Direct Taxes",IF(Input!D187="Goods and Services","Indirect Taxes",IF(OR(Input!D187="Salaries",Input!D187="Consumption",Input!D187="Investment"),"Government Consumption and Investments",Input!D187)))</f>
        <v>Government Consumption and Investments</v>
      </c>
      <c r="E187" s="1" t="str">
        <f>IF(OR(Input!D187="Personal Income Tax",Input!D187="Corporate Tax",Input!D187="NYC CvsP",Input!D187="Property Tax Private",Input!D187="Property Tax Corporate",Input!D187="Property Tax NYC",Input!D187="Goods and Services",Input!D187="Other Tax",Input!D187="NYC Tax"),"Taxes","Spending")</f>
        <v>Spending</v>
      </c>
      <c r="F187" s="3" t="str">
        <f>Input!E187</f>
        <v>Justice and Law: asylum savings on accomodation and other costs</v>
      </c>
      <c r="G187" s="1">
        <f>Input!G187</f>
        <v>5.0000000000000001E-3</v>
      </c>
      <c r="H187" s="1">
        <f>Input!H187</f>
        <v>5.0000000000000001E-3</v>
      </c>
      <c r="I187" s="1">
        <f>Input!I187</f>
        <v>0</v>
      </c>
      <c r="J187" s="1">
        <f>Input!J187</f>
        <v>0</v>
      </c>
      <c r="K187" s="1">
        <f>Input!K187</f>
        <v>0</v>
      </c>
      <c r="L187" s="1">
        <f>Input!L187</f>
        <v>0</v>
      </c>
      <c r="M187" s="1" t="str">
        <f>Input!M187</f>
        <v>Summary of 2011 Budget Measures, Policy Changes (December 2010)</v>
      </c>
      <c r="N187" s="1">
        <f>Input!N187</f>
        <v>0</v>
      </c>
    </row>
    <row r="188" spans="1:14" x14ac:dyDescent="0.25">
      <c r="A188" s="22" t="str">
        <f>Input!A188</f>
        <v>IRL</v>
      </c>
      <c r="B188" s="1">
        <f>Input!B188</f>
        <v>2011</v>
      </c>
      <c r="C188" s="1" t="str">
        <f>Input!C188</f>
        <v>CONS</v>
      </c>
      <c r="D188" s="1" t="str">
        <f>IF(OR(Input!D188="Personal Income Tax",Input!D188="Corporate Tax",Input!D188="NYC CvsP",Input!D250="Property Tax Private",Input!D188="Property Tax Corporate",Input!D188="Property Tax NYC"),"Direct Taxes",IF(Input!D188="Goods and Services","Indirect Taxes",IF(OR(Input!D188="Salaries",Input!D188="Consumption",Input!D188="Investment"),"Government Consumption and Investments",Input!D188)))</f>
        <v>Government Consumption and Investments</v>
      </c>
      <c r="E188" s="1" t="str">
        <f>IF(OR(Input!D188="Personal Income Tax",Input!D188="Corporate Tax",Input!D188="NYC CvsP",Input!D188="Property Tax Private",Input!D188="Property Tax Corporate",Input!D188="Property Tax NYC",Input!D188="Goods and Services",Input!D188="Other Tax",Input!D188="NYC Tax"),"Taxes","Spending")</f>
        <v>Spending</v>
      </c>
      <c r="F188" s="3" t="str">
        <f>Input!E188</f>
        <v>Justice and Law: procurement savings</v>
      </c>
      <c r="G188" s="1">
        <f>Input!G188</f>
        <v>0.01</v>
      </c>
      <c r="H188" s="1">
        <f>Input!H188</f>
        <v>0.01</v>
      </c>
      <c r="I188" s="1">
        <f>Input!I188</f>
        <v>0</v>
      </c>
      <c r="J188" s="1">
        <f>Input!J188</f>
        <v>0</v>
      </c>
      <c r="K188" s="1">
        <f>Input!K188</f>
        <v>0</v>
      </c>
      <c r="L188" s="1">
        <f>Input!L188</f>
        <v>0</v>
      </c>
      <c r="M188" s="1" t="str">
        <f>Input!M188</f>
        <v>Summary of 2011 Budget Measures, Policy Changes (December 2010)</v>
      </c>
      <c r="N188" s="1">
        <f>Input!N188</f>
        <v>0</v>
      </c>
    </row>
    <row r="189" spans="1:14" x14ac:dyDescent="0.25">
      <c r="A189" s="22" t="str">
        <f>Input!A189</f>
        <v>IRL</v>
      </c>
      <c r="B189" s="1">
        <f>Input!B189</f>
        <v>2011</v>
      </c>
      <c r="C189" s="1" t="str">
        <f>Input!C189</f>
        <v>CONS</v>
      </c>
      <c r="D189" s="1" t="str">
        <f>IF(OR(Input!D189="Personal Income Tax",Input!D189="Corporate Tax",Input!D189="NYC CvsP",Input!D251="Property Tax Private",Input!D189="Property Tax Corporate",Input!D189="Property Tax NYC"),"Direct Taxes",IF(Input!D189="Goods and Services","Indirect Taxes",IF(OR(Input!D189="Salaries",Input!D189="Consumption",Input!D189="Investment"),"Government Consumption and Investments",Input!D189)))</f>
        <v>Government Consumption and Investments</v>
      </c>
      <c r="E189" s="1" t="str">
        <f>IF(OR(Input!D189="Personal Income Tax",Input!D189="Corporate Tax",Input!D189="NYC CvsP",Input!D189="Property Tax Private",Input!D189="Property Tax Corporate",Input!D189="Property Tax NYC",Input!D189="Goods and Services",Input!D189="Other Tax",Input!D189="NYC Tax"),"Taxes","Spending")</f>
        <v>Spending</v>
      </c>
      <c r="F189" s="3" t="str">
        <f>Input!E189</f>
        <v>Education: 5% reduction in capitation grants to insitutions</v>
      </c>
      <c r="G189" s="1">
        <f>Input!G189</f>
        <v>2.1999999999999999E-2</v>
      </c>
      <c r="H189" s="1">
        <f>Input!H189</f>
        <v>0</v>
      </c>
      <c r="I189" s="1">
        <f>Input!I189</f>
        <v>0</v>
      </c>
      <c r="J189" s="1">
        <f>Input!J189</f>
        <v>0</v>
      </c>
      <c r="K189" s="1">
        <f>Input!K189</f>
        <v>0</v>
      </c>
      <c r="L189" s="1">
        <f>Input!L189</f>
        <v>0</v>
      </c>
      <c r="M189" s="1" t="str">
        <f>Input!M189</f>
        <v>Summary of 2011 Budget Measures, Policy Changes (December 2010)</v>
      </c>
      <c r="N189" s="1">
        <f>Input!N189</f>
        <v>0</v>
      </c>
    </row>
    <row r="190" spans="1:14" x14ac:dyDescent="0.25">
      <c r="A190" s="22" t="str">
        <f>Input!A190</f>
        <v>IRL</v>
      </c>
      <c r="B190" s="1">
        <f>Input!B190</f>
        <v>2011</v>
      </c>
      <c r="C190" s="1" t="str">
        <f>Input!C190</f>
        <v>CONS</v>
      </c>
      <c r="D190" s="1" t="str">
        <f>IF(OR(Input!D190="Personal Income Tax",Input!D190="Corporate Tax",Input!D190="NYC CvsP",Input!D252="Property Tax Private",Input!D190="Property Tax Corporate",Input!D190="Property Tax NYC"),"Direct Taxes",IF(Input!D190="Goods and Services","Indirect Taxes",IF(OR(Input!D190="Salaries",Input!D190="Consumption",Input!D190="Investment"),"Government Consumption and Investments",Input!D190)))</f>
        <v>Government Consumption and Investments</v>
      </c>
      <c r="E190" s="1" t="str">
        <f>IF(OR(Input!D190="Personal Income Tax",Input!D190="Corporate Tax",Input!D190="NYC CvsP",Input!D190="Property Tax Private",Input!D190="Property Tax Corporate",Input!D190="Property Tax NYC",Input!D190="Goods and Services",Input!D190="Other Tax",Input!D190="NYC Tax"),"Taxes","Spending")</f>
        <v>Spending</v>
      </c>
      <c r="F190" s="3" t="str">
        <f>Input!E190</f>
        <v>Education: 5% cut in non-pay grant to Universities/IOTs etc</v>
      </c>
      <c r="G190" s="1">
        <f>Input!G190</f>
        <v>1.4E-2</v>
      </c>
      <c r="H190" s="1">
        <f>Input!H190</f>
        <v>0</v>
      </c>
      <c r="I190" s="1">
        <f>Input!I190</f>
        <v>0</v>
      </c>
      <c r="J190" s="1">
        <f>Input!J190</f>
        <v>0</v>
      </c>
      <c r="K190" s="1">
        <f>Input!K190</f>
        <v>0</v>
      </c>
      <c r="L190" s="1">
        <f>Input!L190</f>
        <v>0</v>
      </c>
      <c r="M190" s="1" t="str">
        <f>Input!M190</f>
        <v>Summary of 2011 Budget Measures, Policy Changes (December 2010)</v>
      </c>
      <c r="N190" s="1">
        <f>Input!N190</f>
        <v>0</v>
      </c>
    </row>
    <row r="191" spans="1:14" x14ac:dyDescent="0.25">
      <c r="A191" s="22" t="str">
        <f>Input!A191</f>
        <v>IRL</v>
      </c>
      <c r="B191" s="1">
        <f>Input!B191</f>
        <v>2011</v>
      </c>
      <c r="C191" s="1" t="str">
        <f>Input!C191</f>
        <v>CONS</v>
      </c>
      <c r="D191" s="1" t="str">
        <f>IF(OR(Input!D191="Personal Income Tax",Input!D191="Corporate Tax",Input!D191="NYC CvsP",Input!D253="Property Tax Private",Input!D191="Property Tax Corporate",Input!D191="Property Tax NYC"),"Direct Taxes",IF(Input!D191="Goods and Services","Indirect Taxes",IF(OR(Input!D191="Salaries",Input!D191="Consumption",Input!D191="Investment"),"Government Consumption and Investments",Input!D191)))</f>
        <v>Government Consumption and Investments</v>
      </c>
      <c r="E191" s="1" t="str">
        <f>IF(OR(Input!D191="Personal Income Tax",Input!D191="Corporate Tax",Input!D191="NYC CvsP",Input!D191="Property Tax Private",Input!D191="Property Tax Corporate",Input!D191="Property Tax NYC",Input!D191="Goods and Services",Input!D191="Other Tax",Input!D191="NYC Tax"),"Taxes","Spending")</f>
        <v>Spending</v>
      </c>
      <c r="F191" s="3" t="str">
        <f>Input!E191</f>
        <v>Capital expenditure savings (misc)*</v>
      </c>
      <c r="G191" s="1">
        <f>Input!G191</f>
        <v>1.9</v>
      </c>
      <c r="H191" s="1">
        <f>Input!H191</f>
        <v>0.3</v>
      </c>
      <c r="I191" s="1">
        <f>Input!I191</f>
        <v>0</v>
      </c>
      <c r="J191" s="1">
        <f>Input!J191</f>
        <v>0</v>
      </c>
      <c r="K191" s="1">
        <f>Input!K191</f>
        <v>0</v>
      </c>
      <c r="L191" s="1">
        <f>Input!L191</f>
        <v>0</v>
      </c>
      <c r="M191" s="1" t="str">
        <f>Input!M191</f>
        <v>Summary of 2011 Budget Measures, Policy Changes (December 2010)</v>
      </c>
      <c r="N191" s="1">
        <f>Input!N191</f>
        <v>0</v>
      </c>
    </row>
    <row r="192" spans="1:14" x14ac:dyDescent="0.25">
      <c r="A192" s="22" t="str">
        <f>Input!A192</f>
        <v>IRL</v>
      </c>
      <c r="B192" s="1">
        <f>Input!B192</f>
        <v>2011</v>
      </c>
      <c r="C192" s="1" t="str">
        <f>Input!C192</f>
        <v>CONS</v>
      </c>
      <c r="D192" s="1" t="str">
        <f>IF(OR(Input!D192="Personal Income Tax",Input!D192="Corporate Tax",Input!D192="NYC CvsP",Input!D254="Property Tax Private",Input!D192="Property Tax Corporate",Input!D192="Property Tax NYC"),"Direct Taxes",IF(Input!D192="Goods and Services","Indirect Taxes",IF(OR(Input!D192="Salaries",Input!D192="Consumption",Input!D192="Investment"),"Government Consumption and Investments",Input!D192)))</f>
        <v>Government Consumption and Investments</v>
      </c>
      <c r="E192" s="1" t="str">
        <f>IF(OR(Input!D192="Personal Income Tax",Input!D192="Corporate Tax",Input!D192="NYC CvsP",Input!D192="Property Tax Private",Input!D192="Property Tax Corporate",Input!D192="Property Tax NYC",Input!D192="Goods and Services",Input!D192="Other Tax",Input!D192="NYC Tax"),"Taxes","Spending")</f>
        <v>Spending</v>
      </c>
      <c r="F192" s="3" t="str">
        <f>Input!E192</f>
        <v>Transport: operational and administrative efficiency savings</v>
      </c>
      <c r="G192" s="1">
        <f>Input!G192</f>
        <v>3.0000000000000001E-3</v>
      </c>
      <c r="H192" s="1">
        <f>Input!H192</f>
        <v>7.0000000000000001E-3</v>
      </c>
      <c r="I192" s="1">
        <f>Input!I192</f>
        <v>0</v>
      </c>
      <c r="J192" s="1">
        <f>Input!J192</f>
        <v>0</v>
      </c>
      <c r="K192" s="1">
        <f>Input!K192</f>
        <v>0</v>
      </c>
      <c r="L192" s="1">
        <f>Input!L192</f>
        <v>0</v>
      </c>
      <c r="M192" s="1" t="str">
        <f>Input!M192</f>
        <v>Summary of 2011 Budget Measures, Policy Changes (December 2010)</v>
      </c>
      <c r="N192" s="1">
        <f>Input!N192</f>
        <v>0</v>
      </c>
    </row>
    <row r="193" spans="1:14" x14ac:dyDescent="0.25">
      <c r="A193" s="22" t="str">
        <f>Input!A193</f>
        <v>IRL</v>
      </c>
      <c r="B193" s="1">
        <f>Input!B193</f>
        <v>2011</v>
      </c>
      <c r="C193" s="1" t="str">
        <f>Input!C193</f>
        <v>CONS</v>
      </c>
      <c r="D193" s="1" t="str">
        <f>IF(OR(Input!D193="Personal Income Tax",Input!D193="Corporate Tax",Input!D193="NYC CvsP",Input!D255="Property Tax Private",Input!D193="Property Tax Corporate",Input!D193="Property Tax NYC"),"Direct Taxes",IF(Input!D193="Goods and Services","Indirect Taxes",IF(OR(Input!D193="Salaries",Input!D193="Consumption",Input!D193="Investment"),"Government Consumption and Investments",Input!D193)))</f>
        <v>Government Consumption and Investments</v>
      </c>
      <c r="E193" s="1" t="str">
        <f>IF(OR(Input!D193="Personal Income Tax",Input!D193="Corporate Tax",Input!D193="NYC CvsP",Input!D193="Property Tax Private",Input!D193="Property Tax Corporate",Input!D193="Property Tax NYC",Input!D193="Goods and Services",Input!D193="Other Tax",Input!D193="NYC Tax"),"Taxes","Spending")</f>
        <v>Spending</v>
      </c>
      <c r="F193" s="3" t="str">
        <f>Input!E193</f>
        <v>Transport: reduction in grant to Road Safety Authority</v>
      </c>
      <c r="G193" s="1">
        <f>Input!G193</f>
        <v>5.0000000000000001E-3</v>
      </c>
      <c r="H193" s="1">
        <f>Input!H193</f>
        <v>0</v>
      </c>
      <c r="I193" s="1">
        <f>Input!I193</f>
        <v>0</v>
      </c>
      <c r="J193" s="1">
        <f>Input!J193</f>
        <v>0</v>
      </c>
      <c r="K193" s="1">
        <f>Input!K193</f>
        <v>0</v>
      </c>
      <c r="L193" s="1">
        <f>Input!L193</f>
        <v>0</v>
      </c>
      <c r="M193" s="1" t="str">
        <f>Input!M193</f>
        <v>Summary of 2011 Budget Measures, Policy Changes (December 2010)</v>
      </c>
      <c r="N193" s="1">
        <f>Input!N193</f>
        <v>0</v>
      </c>
    </row>
    <row r="194" spans="1:14" x14ac:dyDescent="0.25">
      <c r="A194" s="22" t="str">
        <f>Input!A194</f>
        <v>IRL</v>
      </c>
      <c r="B194" s="1">
        <f>Input!B194</f>
        <v>2011</v>
      </c>
      <c r="C194" s="1" t="str">
        <f>Input!C194</f>
        <v>CONS</v>
      </c>
      <c r="D194" s="1" t="str">
        <f>IF(OR(Input!D194="Personal Income Tax",Input!D194="Corporate Tax",Input!D194="NYC CvsP",Input!D256="Property Tax Private",Input!D194="Property Tax Corporate",Input!D194="Property Tax NYC"),"Direct Taxes",IF(Input!D194="Goods and Services","Indirect Taxes",IF(OR(Input!D194="Salaries",Input!D194="Consumption",Input!D194="Investment"),"Government Consumption and Investments",Input!D194)))</f>
        <v>Government Consumption and Investments</v>
      </c>
      <c r="E194" s="1" t="str">
        <f>IF(OR(Input!D194="Personal Income Tax",Input!D194="Corporate Tax",Input!D194="NYC CvsP",Input!D194="Property Tax Private",Input!D194="Property Tax Corporate",Input!D194="Property Tax NYC",Input!D194="Goods and Services",Input!D194="Other Tax",Input!D194="NYC Tax"),"Taxes","Spending")</f>
        <v>Spending</v>
      </c>
      <c r="F194" s="3" t="str">
        <f>Input!E194</f>
        <v>Transport: across the board reduction in maintenance expenditure on national, regional and local roads</v>
      </c>
      <c r="G194" s="1">
        <f>Input!G194</f>
        <v>8.9999999999999993E-3</v>
      </c>
      <c r="H194" s="1">
        <f>Input!H194</f>
        <v>0</v>
      </c>
      <c r="I194" s="1">
        <f>Input!I194</f>
        <v>0</v>
      </c>
      <c r="J194" s="1">
        <f>Input!J194</f>
        <v>0</v>
      </c>
      <c r="K194" s="1">
        <f>Input!K194</f>
        <v>0</v>
      </c>
      <c r="L194" s="1">
        <f>Input!L194</f>
        <v>0</v>
      </c>
      <c r="M194" s="1" t="str">
        <f>Input!M194</f>
        <v>Summary of 2011 Budget Measures, Policy Changes (December 2010)</v>
      </c>
      <c r="N194" s="1">
        <f>Input!N194</f>
        <v>0</v>
      </c>
    </row>
    <row r="195" spans="1:14" x14ac:dyDescent="0.25">
      <c r="A195" s="22" t="str">
        <f>Input!A195</f>
        <v>IRL</v>
      </c>
      <c r="B195" s="1">
        <f>Input!B195</f>
        <v>2011</v>
      </c>
      <c r="C195" s="1" t="str">
        <f>Input!C195</f>
        <v>CONS</v>
      </c>
      <c r="D195" s="1" t="str">
        <f>IF(OR(Input!D195="Personal Income Tax",Input!D195="Corporate Tax",Input!D195="NYC CvsP",Input!D257="Property Tax Private",Input!D195="Property Tax Corporate",Input!D195="Property Tax NYC"),"Direct Taxes",IF(Input!D195="Goods and Services","Indirect Taxes",IF(OR(Input!D195="Salaries",Input!D195="Consumption",Input!D195="Investment"),"Government Consumption and Investments",Input!D195)))</f>
        <v>Government Consumption and Investments</v>
      </c>
      <c r="E195" s="1" t="str">
        <f>IF(OR(Input!D195="Personal Income Tax",Input!D195="Corporate Tax",Input!D195="NYC CvsP",Input!D195="Property Tax Private",Input!D195="Property Tax Corporate",Input!D195="Property Tax NYC",Input!D195="Goods and Services",Input!D195="Other Tax",Input!D195="NYC Tax"),"Taxes","Spending")</f>
        <v>Spending</v>
      </c>
      <c r="F195" s="3" t="str">
        <f>Input!E195</f>
        <v>Health and Children: procurement and non core pay savings</v>
      </c>
      <c r="G195" s="1">
        <f>Input!G195</f>
        <v>0.2</v>
      </c>
      <c r="H195" s="1">
        <f>Input!H195</f>
        <v>0</v>
      </c>
      <c r="I195" s="1">
        <f>Input!I195</f>
        <v>0</v>
      </c>
      <c r="J195" s="1">
        <f>Input!J195</f>
        <v>0</v>
      </c>
      <c r="K195" s="1">
        <f>Input!K195</f>
        <v>0</v>
      </c>
      <c r="L195" s="1">
        <f>Input!L195</f>
        <v>0</v>
      </c>
      <c r="M195" s="1" t="str">
        <f>Input!M195</f>
        <v>Summary of 2011 Budget Measures, Policy Changes (December 2010)</v>
      </c>
      <c r="N195" s="1">
        <f>Input!N195</f>
        <v>0</v>
      </c>
    </row>
    <row r="196" spans="1:14" x14ac:dyDescent="0.25">
      <c r="A196" s="22" t="str">
        <f>Input!A196</f>
        <v>IRL</v>
      </c>
      <c r="B196" s="1">
        <f>Input!B196</f>
        <v>2011</v>
      </c>
      <c r="C196" s="1" t="str">
        <f>Input!C196</f>
        <v>CONS</v>
      </c>
      <c r="D196" s="1" t="str">
        <f>IF(OR(Input!D196="Personal Income Tax",Input!D196="Corporate Tax",Input!D196="NYC CvsP",Input!D258="Property Tax Private",Input!D196="Property Tax Corporate",Input!D196="Property Tax NYC"),"Direct Taxes",IF(Input!D196="Goods and Services","Indirect Taxes",IF(OR(Input!D196="Salaries",Input!D196="Consumption",Input!D196="Investment"),"Government Consumption and Investments",Input!D196)))</f>
        <v>Government Consumption and Investments</v>
      </c>
      <c r="E196" s="1" t="str">
        <f>IF(OR(Input!D196="Personal Income Tax",Input!D196="Corporate Tax",Input!D196="NYC CvsP",Input!D196="Property Tax Private",Input!D196="Property Tax Corporate",Input!D196="Property Tax NYC",Input!D196="Goods and Services",Input!D196="Other Tax",Input!D196="NYC Tax"),"Taxes","Spending")</f>
        <v>Spending</v>
      </c>
      <c r="F196" s="3" t="str">
        <f>Input!E196</f>
        <v>Justice and Law: courts efficiencies across network of Courts</v>
      </c>
      <c r="G196" s="1">
        <f>Input!G196</f>
        <v>5.0000000000000001E-3</v>
      </c>
      <c r="H196" s="1">
        <f>Input!H196</f>
        <v>0.01</v>
      </c>
      <c r="I196" s="1">
        <f>Input!I196</f>
        <v>0</v>
      </c>
      <c r="J196" s="1">
        <f>Input!J196</f>
        <v>0</v>
      </c>
      <c r="K196" s="1">
        <f>Input!K196</f>
        <v>0</v>
      </c>
      <c r="L196" s="1">
        <f>Input!L196</f>
        <v>0</v>
      </c>
      <c r="M196" s="1" t="str">
        <f>Input!M196</f>
        <v>Summary of 2011 Budget Measures, Policy Changes (December 2010)</v>
      </c>
      <c r="N196" s="1">
        <f>Input!N196</f>
        <v>0</v>
      </c>
    </row>
    <row r="197" spans="1:14" x14ac:dyDescent="0.25">
      <c r="A197" s="22" t="str">
        <f>Input!A197</f>
        <v>IRL</v>
      </c>
      <c r="B197" s="1">
        <f>Input!B197</f>
        <v>2011</v>
      </c>
      <c r="C197" s="1" t="str">
        <f>Input!C197</f>
        <v>CONS</v>
      </c>
      <c r="D197" s="1" t="str">
        <f>IF(OR(Input!D197="Personal Income Tax",Input!D197="Corporate Tax",Input!D197="NYC CvsP",Input!D259="Property Tax Private",Input!D197="Property Tax Corporate",Input!D197="Property Tax NYC"),"Direct Taxes",IF(Input!D197="Goods and Services","Indirect Taxes",IF(OR(Input!D197="Salaries",Input!D197="Consumption",Input!D197="Investment"),"Government Consumption and Investments",Input!D197)))</f>
        <v>Government Consumption and Investments</v>
      </c>
      <c r="E197" s="1" t="str">
        <f>IF(OR(Input!D197="Personal Income Tax",Input!D197="Corporate Tax",Input!D197="NYC CvsP",Input!D197="Property Tax Private",Input!D197="Property Tax Corporate",Input!D197="Property Tax NYC",Input!D197="Goods and Services",Input!D197="Other Tax",Input!D197="NYC Tax"),"Taxes","Spending")</f>
        <v>Spending</v>
      </c>
      <c r="F197" s="3" t="str">
        <f>Input!E197</f>
        <v>Tourism, Culture and Sport: reduced expenditures through operational efficiencies and prioritisation</v>
      </c>
      <c r="G197" s="1">
        <f>Input!G197</f>
        <v>5.0000000000000001E-3</v>
      </c>
      <c r="H197" s="1">
        <f>Input!H197</f>
        <v>0</v>
      </c>
      <c r="I197" s="1">
        <f>Input!I197</f>
        <v>0</v>
      </c>
      <c r="J197" s="1">
        <f>Input!J197</f>
        <v>0</v>
      </c>
      <c r="K197" s="1">
        <f>Input!K197</f>
        <v>0</v>
      </c>
      <c r="L197" s="1">
        <f>Input!L197</f>
        <v>0</v>
      </c>
      <c r="M197" s="1" t="str">
        <f>Input!M197</f>
        <v>Summary of 2011 Budget Measures, Policy Changes (December 2010)</v>
      </c>
      <c r="N197" s="1">
        <f>Input!N197</f>
        <v>0</v>
      </c>
    </row>
    <row r="198" spans="1:14" x14ac:dyDescent="0.25">
      <c r="A198" s="22" t="str">
        <f>Input!A198</f>
        <v>IRL</v>
      </c>
      <c r="B198" s="1">
        <f>Input!B198</f>
        <v>2011</v>
      </c>
      <c r="C198" s="1" t="str">
        <f>Input!C198</f>
        <v>CONS</v>
      </c>
      <c r="D198" s="1" t="str">
        <f>IF(OR(Input!D198="Personal Income Tax",Input!D198="Corporate Tax",Input!D198="NYC CvsP",Input!D260="Property Tax Private",Input!D198="Property Tax Corporate",Input!D198="Property Tax NYC"),"Direct Taxes",IF(Input!D198="Goods and Services","Indirect Taxes",IF(OR(Input!D198="Salaries",Input!D198="Consumption",Input!D198="Investment"),"Government Consumption and Investments",Input!D198)))</f>
        <v>Government Consumption and Investments</v>
      </c>
      <c r="E198" s="1" t="str">
        <f>IF(OR(Input!D198="Personal Income Tax",Input!D198="Corporate Tax",Input!D198="NYC CvsP",Input!D198="Property Tax Private",Input!D198="Property Tax Corporate",Input!D198="Property Tax NYC",Input!D198="Goods and Services",Input!D198="Other Tax",Input!D198="NYC Tax"),"Taxes","Spending")</f>
        <v>Spending</v>
      </c>
      <c r="F198" s="3" t="str">
        <f>Input!E198</f>
        <v>Tourism, Culture and Sport: administrative efficiencies</v>
      </c>
      <c r="G198" s="1">
        <f>Input!G198</f>
        <v>4.0000000000000001E-3</v>
      </c>
      <c r="H198" s="1">
        <f>Input!H198</f>
        <v>8.9999999999999993E-3</v>
      </c>
      <c r="I198" s="1">
        <f>Input!I198</f>
        <v>0</v>
      </c>
      <c r="J198" s="1">
        <f>Input!J198</f>
        <v>0</v>
      </c>
      <c r="K198" s="1">
        <f>Input!K198</f>
        <v>0</v>
      </c>
      <c r="L198" s="1">
        <f>Input!L198</f>
        <v>0</v>
      </c>
      <c r="M198" s="1" t="str">
        <f>Input!M198</f>
        <v>Summary of 2011 Budget Measures, Policy Changes (December 2010)</v>
      </c>
      <c r="N198" s="1">
        <f>Input!N198</f>
        <v>0</v>
      </c>
    </row>
    <row r="199" spans="1:14" x14ac:dyDescent="0.25">
      <c r="A199" s="22" t="str">
        <f>Input!A199</f>
        <v>IRL</v>
      </c>
      <c r="B199" s="1">
        <f>Input!B199</f>
        <v>2011</v>
      </c>
      <c r="C199" s="1" t="str">
        <f>Input!C199</f>
        <v>CONS</v>
      </c>
      <c r="D199" s="1" t="str">
        <f>IF(OR(Input!D199="Personal Income Tax",Input!D199="Corporate Tax",Input!D199="NYC CvsP",Input!D261="Property Tax Private",Input!D199="Property Tax Corporate",Input!D199="Property Tax NYC"),"Direct Taxes",IF(Input!D199="Goods and Services","Indirect Taxes",IF(OR(Input!D199="Salaries",Input!D199="Consumption",Input!D199="Investment"),"Government Consumption and Investments",Input!D199)))</f>
        <v>Government Consumption and Investments</v>
      </c>
      <c r="E199" s="1" t="str">
        <f>IF(OR(Input!D199="Personal Income Tax",Input!D199="Corporate Tax",Input!D199="NYC CvsP",Input!D199="Property Tax Private",Input!D199="Property Tax Corporate",Input!D199="Property Tax NYC",Input!D199="Goods and Services",Input!D199="Other Tax",Input!D199="NYC Tax"),"Taxes","Spending")</f>
        <v>Spending</v>
      </c>
      <c r="F199" s="3" t="str">
        <f>Input!E199</f>
        <v>Taoiseach's Group of Votes: administrative efficiencies</v>
      </c>
      <c r="G199" s="1">
        <f>Input!G199</f>
        <v>8.0000000000000002E-3</v>
      </c>
      <c r="H199" s="1">
        <f>Input!H199</f>
        <v>3.0000000000000001E-3</v>
      </c>
      <c r="I199" s="1">
        <f>Input!I199</f>
        <v>0</v>
      </c>
      <c r="J199" s="1">
        <f>Input!J199</f>
        <v>0</v>
      </c>
      <c r="K199" s="1">
        <f>Input!K199</f>
        <v>0</v>
      </c>
      <c r="L199" s="1">
        <f>Input!L199</f>
        <v>0</v>
      </c>
      <c r="M199" s="1" t="str">
        <f>Input!M199</f>
        <v>Summary of 2011 Budget Measures, Policy Changes (December 2010)</v>
      </c>
      <c r="N199" s="1">
        <f>Input!N199</f>
        <v>0</v>
      </c>
    </row>
    <row r="200" spans="1:14" x14ac:dyDescent="0.25">
      <c r="A200" s="22" t="str">
        <f>Input!A200</f>
        <v>IRL</v>
      </c>
      <c r="B200" s="1">
        <f>Input!B200</f>
        <v>2011</v>
      </c>
      <c r="C200" s="1" t="str">
        <f>Input!C200</f>
        <v>CONS</v>
      </c>
      <c r="D200" s="1" t="str">
        <f>IF(OR(Input!D200="Personal Income Tax",Input!D200="Corporate Tax",Input!D200="NYC CvsP",Input!D262="Property Tax Private",Input!D200="Property Tax Corporate",Input!D200="Property Tax NYC"),"Direct Taxes",IF(Input!D200="Goods and Services","Indirect Taxes",IF(OR(Input!D200="Salaries",Input!D200="Consumption",Input!D200="Investment"),"Government Consumption and Investments",Input!D200)))</f>
        <v>Government Consumption and Investments</v>
      </c>
      <c r="E200" s="1" t="str">
        <f>IF(OR(Input!D200="Personal Income Tax",Input!D200="Corporate Tax",Input!D200="NYC CvsP",Input!D200="Property Tax Private",Input!D200="Property Tax Corporate",Input!D200="Property Tax NYC",Input!D200="Goods and Services",Input!D200="Other Tax",Input!D200="NYC Tax"),"Taxes","Spending")</f>
        <v>Spending</v>
      </c>
      <c r="F200" s="3" t="str">
        <f>Input!E200</f>
        <v>Justice and Law: other administrative efficiencies</v>
      </c>
      <c r="G200" s="1">
        <f>Input!G200</f>
        <v>2.4E-2</v>
      </c>
      <c r="H200" s="1">
        <f>Input!H200</f>
        <v>8.5999999999999993E-2</v>
      </c>
      <c r="I200" s="1">
        <f>Input!I200</f>
        <v>0</v>
      </c>
      <c r="J200" s="1">
        <f>Input!J200</f>
        <v>0</v>
      </c>
      <c r="K200" s="1">
        <f>Input!K200</f>
        <v>0</v>
      </c>
      <c r="L200" s="1">
        <f>Input!L200</f>
        <v>0</v>
      </c>
      <c r="M200" s="1" t="str">
        <f>Input!M200</f>
        <v>Summary of 2011 Budget Measures, Policy Changes (December 2010)</v>
      </c>
      <c r="N200" s="1">
        <f>Input!N200</f>
        <v>0</v>
      </c>
    </row>
    <row r="201" spans="1:14" x14ac:dyDescent="0.25">
      <c r="A201" s="22" t="str">
        <f>Input!A201</f>
        <v>IRL</v>
      </c>
      <c r="B201" s="1">
        <f>Input!B201</f>
        <v>2011</v>
      </c>
      <c r="C201" s="1" t="str">
        <f>Input!C201</f>
        <v>CONS</v>
      </c>
      <c r="D201" s="1" t="str">
        <f>IF(OR(Input!D201="Personal Income Tax",Input!D201="Corporate Tax",Input!D201="NYC CvsP",Input!D263="Property Tax Private",Input!D201="Property Tax Corporate",Input!D201="Property Tax NYC"),"Direct Taxes",IF(Input!D201="Goods and Services","Indirect Taxes",IF(OR(Input!D201="Salaries",Input!D201="Consumption",Input!D201="Investment"),"Government Consumption and Investments",Input!D201)))</f>
        <v>Government Consumption and Investments</v>
      </c>
      <c r="E201" s="1" t="str">
        <f>IF(OR(Input!D201="Personal Income Tax",Input!D201="Corporate Tax",Input!D201="NYC CvsP",Input!D201="Property Tax Private",Input!D201="Property Tax Corporate",Input!D201="Property Tax NYC",Input!D201="Goods and Services",Input!D201="Other Tax",Input!D201="NYC Tax"),"Taxes","Spending")</f>
        <v>Spending</v>
      </c>
      <c r="F201" s="3" t="str">
        <f>Input!E201</f>
        <v>Justice and Law: Garda Management efficiencies (police force)</v>
      </c>
      <c r="G201" s="1">
        <f>Input!G201</f>
        <v>0.02</v>
      </c>
      <c r="H201" s="1">
        <f>Input!H201</f>
        <v>5.0000000000000001E-3</v>
      </c>
      <c r="I201" s="1">
        <f>Input!I201</f>
        <v>0</v>
      </c>
      <c r="J201" s="1">
        <f>Input!J201</f>
        <v>0</v>
      </c>
      <c r="K201" s="1">
        <f>Input!K201</f>
        <v>0</v>
      </c>
      <c r="L201" s="1">
        <f>Input!L201</f>
        <v>0</v>
      </c>
      <c r="M201" s="1" t="str">
        <f>Input!M201</f>
        <v>Summary of 2011 Budget Measures, Policy Changes (December 2010)</v>
      </c>
      <c r="N201" s="1">
        <f>Input!N201</f>
        <v>0</v>
      </c>
    </row>
    <row r="202" spans="1:14" x14ac:dyDescent="0.25">
      <c r="A202" s="22" t="str">
        <f>Input!A202</f>
        <v>IRL</v>
      </c>
      <c r="B202" s="1">
        <f>Input!B202</f>
        <v>2011</v>
      </c>
      <c r="C202" s="1" t="str">
        <f>Input!C202</f>
        <v>CONS</v>
      </c>
      <c r="D202" s="1" t="str">
        <f>IF(OR(Input!D202="Personal Income Tax",Input!D202="Corporate Tax",Input!D202="NYC CvsP",Input!D264="Property Tax Private",Input!D202="Property Tax Corporate",Input!D202="Property Tax NYC"),"Direct Taxes",IF(Input!D202="Goods and Services","Indirect Taxes",IF(OR(Input!D202="Salaries",Input!D202="Consumption",Input!D202="Investment"),"Government Consumption and Investments",Input!D202)))</f>
        <v>Government Consumption and Investments</v>
      </c>
      <c r="E202" s="1" t="str">
        <f>IF(OR(Input!D202="Personal Income Tax",Input!D202="Corporate Tax",Input!D202="NYC CvsP",Input!D202="Property Tax Private",Input!D202="Property Tax Corporate",Input!D202="Property Tax NYC",Input!D202="Goods and Services",Input!D202="Other Tax",Input!D202="NYC Tax"),"Taxes","Spending")</f>
        <v>Spending</v>
      </c>
      <c r="F202" s="3" t="str">
        <f>Input!E202</f>
        <v>Justice and Law: Probation Service, better targerting of resources</v>
      </c>
      <c r="G202" s="1">
        <f>Input!G202</f>
        <v>5.0000000000000001E-3</v>
      </c>
      <c r="H202" s="1">
        <f>Input!H202</f>
        <v>5.0000000000000001E-3</v>
      </c>
      <c r="I202" s="1">
        <f>Input!I202</f>
        <v>0</v>
      </c>
      <c r="J202" s="1">
        <f>Input!J202</f>
        <v>0</v>
      </c>
      <c r="K202" s="1">
        <f>Input!K202</f>
        <v>0</v>
      </c>
      <c r="L202" s="1">
        <f>Input!L202</f>
        <v>0</v>
      </c>
      <c r="M202" s="1" t="str">
        <f>Input!M202</f>
        <v>Summary of 2011 Budget Measures, Policy Changes (December 2010)</v>
      </c>
      <c r="N202" s="1">
        <f>Input!N202</f>
        <v>0</v>
      </c>
    </row>
    <row r="203" spans="1:14" x14ac:dyDescent="0.25">
      <c r="A203" s="22" t="str">
        <f>Input!A203</f>
        <v>IRL</v>
      </c>
      <c r="B203" s="1">
        <f>Input!B203</f>
        <v>2011</v>
      </c>
      <c r="C203" s="1" t="str">
        <f>Input!C203</f>
        <v>CONS</v>
      </c>
      <c r="D203" s="1" t="str">
        <f>IF(OR(Input!D203="Personal Income Tax",Input!D203="Corporate Tax",Input!D203="NYC CvsP",Input!D265="Property Tax Private",Input!D203="Property Tax Corporate",Input!D203="Property Tax NYC"),"Direct Taxes",IF(Input!D203="Goods and Services","Indirect Taxes",IF(OR(Input!D203="Salaries",Input!D203="Consumption",Input!D203="Investment"),"Government Consumption and Investments",Input!D203)))</f>
        <v>Government Consumption and Investments</v>
      </c>
      <c r="E203" s="1" t="str">
        <f>IF(OR(Input!D203="Personal Income Tax",Input!D203="Corporate Tax",Input!D203="NYC CvsP",Input!D203="Property Tax Private",Input!D203="Property Tax Corporate",Input!D203="Property Tax NYC",Input!D203="Goods and Services",Input!D203="Other Tax",Input!D203="NYC Tax"),"Taxes","Spending")</f>
        <v>Spending</v>
      </c>
      <c r="F203" s="3" t="str">
        <f>Input!E203</f>
        <v>Health and Children: administrative savings across several agencies and scheme savings</v>
      </c>
      <c r="G203" s="1">
        <f>Input!G203</f>
        <v>4.2999999999999997E-2</v>
      </c>
      <c r="H203" s="1">
        <f>Input!H203</f>
        <v>8.9999999999999993E-3</v>
      </c>
      <c r="I203" s="1">
        <f>Input!I203</f>
        <v>0</v>
      </c>
      <c r="J203" s="1">
        <f>Input!J203</f>
        <v>0</v>
      </c>
      <c r="K203" s="1">
        <f>Input!K203</f>
        <v>0</v>
      </c>
      <c r="L203" s="1">
        <f>Input!L203</f>
        <v>0</v>
      </c>
      <c r="M203" s="1" t="str">
        <f>Input!M203</f>
        <v>Summary of 2011 Budget Measures, Policy Changes (December 2010)</v>
      </c>
      <c r="N203" s="1">
        <f>Input!N203</f>
        <v>0</v>
      </c>
    </row>
    <row r="204" spans="1:14" x14ac:dyDescent="0.25">
      <c r="A204" s="22" t="str">
        <f>Input!A204</f>
        <v>IRL</v>
      </c>
      <c r="B204" s="1">
        <f>Input!B204</f>
        <v>2011</v>
      </c>
      <c r="C204" s="1" t="str">
        <f>Input!C204</f>
        <v>CONS</v>
      </c>
      <c r="D204" s="1" t="str">
        <f>IF(OR(Input!D204="Personal Income Tax",Input!D204="Corporate Tax",Input!D204="NYC CvsP",Input!D266="Property Tax Private",Input!D204="Property Tax Corporate",Input!D204="Property Tax NYC"),"Direct Taxes",IF(Input!D204="Goods and Services","Indirect Taxes",IF(OR(Input!D204="Salaries",Input!D204="Consumption",Input!D204="Investment"),"Government Consumption and Investments",Input!D204)))</f>
        <v>Government Consumption and Investments</v>
      </c>
      <c r="E204" s="1" t="str">
        <f>IF(OR(Input!D204="Personal Income Tax",Input!D204="Corporate Tax",Input!D204="NYC CvsP",Input!D204="Property Tax Private",Input!D204="Property Tax Corporate",Input!D204="Property Tax NYC",Input!D204="Goods and Services",Input!D204="Other Tax",Input!D204="NYC Tax"),"Taxes","Spending")</f>
        <v>Spending</v>
      </c>
      <c r="F204" s="3" t="str">
        <f>Input!E204</f>
        <v>Foreign Affairs: administrative efficiencies</v>
      </c>
      <c r="G204" s="1">
        <f>Input!G204</f>
        <v>5.0000000000000001E-3</v>
      </c>
      <c r="H204" s="1">
        <f>Input!H204</f>
        <v>-5.0000000000000001E-3</v>
      </c>
      <c r="I204" s="1">
        <f>Input!I204</f>
        <v>0</v>
      </c>
      <c r="J204" s="1">
        <f>Input!J204</f>
        <v>0</v>
      </c>
      <c r="K204" s="1">
        <f>Input!K204</f>
        <v>0</v>
      </c>
      <c r="L204" s="1">
        <f>Input!L204</f>
        <v>0</v>
      </c>
      <c r="M204" s="1" t="str">
        <f>Input!M204</f>
        <v>Summary of 2011 Budget Measures, Policy Changes (December 2010)</v>
      </c>
      <c r="N204" s="1">
        <f>Input!N204</f>
        <v>0</v>
      </c>
    </row>
    <row r="205" spans="1:14" x14ac:dyDescent="0.25">
      <c r="A205" s="22" t="str">
        <f>Input!A205</f>
        <v>IRL</v>
      </c>
      <c r="B205" s="1">
        <f>Input!B205</f>
        <v>2011</v>
      </c>
      <c r="C205" s="1" t="str">
        <f>Input!C205</f>
        <v>CONS</v>
      </c>
      <c r="D205" s="1" t="str">
        <f>IF(OR(Input!D205="Personal Income Tax",Input!D205="Corporate Tax",Input!D205="NYC CvsP",Input!D267="Property Tax Private",Input!D205="Property Tax Corporate",Input!D205="Property Tax NYC"),"Direct Taxes",IF(Input!D205="Goods and Services","Indirect Taxes",IF(OR(Input!D205="Salaries",Input!D205="Consumption",Input!D205="Investment"),"Government Consumption and Investments",Input!D205)))</f>
        <v>Government Consumption and Investments</v>
      </c>
      <c r="E205" s="1" t="str">
        <f>IF(OR(Input!D205="Personal Income Tax",Input!D205="Corporate Tax",Input!D205="NYC CvsP",Input!D205="Property Tax Private",Input!D205="Property Tax Corporate",Input!D205="Property Tax NYC",Input!D205="Goods and Services",Input!D205="Other Tax",Input!D205="NYC Tax"),"Taxes","Spending")</f>
        <v>Spending</v>
      </c>
      <c r="F205" s="3" t="str">
        <f>Input!E205</f>
        <v>Finance Vote Group: administrative efficiencies</v>
      </c>
      <c r="G205" s="1">
        <f>Input!G205</f>
        <v>6.0000000000000001E-3</v>
      </c>
      <c r="H205" s="1">
        <f>Input!H205</f>
        <v>2.8000000000000001E-2</v>
      </c>
      <c r="I205" s="1">
        <f>Input!I205</f>
        <v>0</v>
      </c>
      <c r="J205" s="1">
        <f>Input!J205</f>
        <v>0</v>
      </c>
      <c r="K205" s="1">
        <f>Input!K205</f>
        <v>0</v>
      </c>
      <c r="L205" s="1">
        <f>Input!L205</f>
        <v>0</v>
      </c>
      <c r="M205" s="1" t="str">
        <f>Input!M205</f>
        <v>Summary of 2011 Budget Measures, Policy Changes (December 2010)</v>
      </c>
      <c r="N205" s="1">
        <f>Input!N205</f>
        <v>0</v>
      </c>
    </row>
    <row r="206" spans="1:14" x14ac:dyDescent="0.25">
      <c r="A206" s="22" t="str">
        <f>Input!A206</f>
        <v>IRL</v>
      </c>
      <c r="B206" s="1">
        <f>Input!B206</f>
        <v>2011</v>
      </c>
      <c r="C206" s="1" t="str">
        <f>Input!C206</f>
        <v>CONS</v>
      </c>
      <c r="D206" s="1" t="str">
        <f>IF(OR(Input!D206="Personal Income Tax",Input!D206="Corporate Tax",Input!D206="NYC CvsP",Input!D268="Property Tax Private",Input!D206="Property Tax Corporate",Input!D206="Property Tax NYC"),"Direct Taxes",IF(Input!D206="Goods and Services","Indirect Taxes",IF(OR(Input!D206="Salaries",Input!D206="Consumption",Input!D206="Investment"),"Government Consumption and Investments",Input!D206)))</f>
        <v>Government Consumption and Investments</v>
      </c>
      <c r="E206" s="1" t="str">
        <f>IF(OR(Input!D206="Personal Income Tax",Input!D206="Corporate Tax",Input!D206="NYC CvsP",Input!D206="Property Tax Private",Input!D206="Property Tax Corporate",Input!D206="Property Tax NYC",Input!D206="Goods and Services",Input!D206="Other Tax",Input!D206="NYC Tax"),"Taxes","Spending")</f>
        <v>Spending</v>
      </c>
      <c r="F206" s="3" t="str">
        <f>Input!E206</f>
        <v>Environemtn, Heritage and Local Government: administrative efficiencies</v>
      </c>
      <c r="G206" s="1">
        <f>Input!G206</f>
        <v>5.0000000000000001E-3</v>
      </c>
      <c r="H206" s="1">
        <f>Input!H206</f>
        <v>7.0000000000000001E-3</v>
      </c>
      <c r="I206" s="1">
        <f>Input!I206</f>
        <v>0</v>
      </c>
      <c r="J206" s="1">
        <f>Input!J206</f>
        <v>0</v>
      </c>
      <c r="K206" s="1">
        <f>Input!K206</f>
        <v>0</v>
      </c>
      <c r="L206" s="1">
        <f>Input!L206</f>
        <v>0</v>
      </c>
      <c r="M206" s="1" t="str">
        <f>Input!M206</f>
        <v>Summary of 2011 Budget Measures, Policy Changes (December 2010)</v>
      </c>
      <c r="N206" s="1">
        <f>Input!N206</f>
        <v>0</v>
      </c>
    </row>
    <row r="207" spans="1:14" x14ac:dyDescent="0.25">
      <c r="A207" s="22" t="str">
        <f>Input!A207</f>
        <v>IRL</v>
      </c>
      <c r="B207" s="1">
        <f>Input!B207</f>
        <v>2011</v>
      </c>
      <c r="C207" s="1" t="str">
        <f>Input!C207</f>
        <v>CONS</v>
      </c>
      <c r="D207" s="1" t="str">
        <f>IF(OR(Input!D207="Personal Income Tax",Input!D207="Corporate Tax",Input!D207="NYC CvsP",Input!D269="Property Tax Private",Input!D207="Property Tax Corporate",Input!D207="Property Tax NYC"),"Direct Taxes",IF(Input!D207="Goods and Services","Indirect Taxes",IF(OR(Input!D207="Salaries",Input!D207="Consumption",Input!D207="Investment"),"Government Consumption and Investments",Input!D207)))</f>
        <v>Government Consumption and Investments</v>
      </c>
      <c r="E207" s="1" t="str">
        <f>IF(OR(Input!D207="Personal Income Tax",Input!D207="Corporate Tax",Input!D207="NYC CvsP",Input!D207="Property Tax Private",Input!D207="Property Tax Corporate",Input!D207="Property Tax NYC",Input!D207="Goods and Services",Input!D207="Other Tax",Input!D207="NYC Tax"),"Taxes","Spending")</f>
        <v>Spending</v>
      </c>
      <c r="F207" s="3" t="str">
        <f>Input!E207</f>
        <v>Enterprise, Trade and Innovation: administrative efficiencies</v>
      </c>
      <c r="G207" s="1">
        <f>Input!G207</f>
        <v>8.0000000000000002E-3</v>
      </c>
      <c r="H207" s="1">
        <f>Input!H207</f>
        <v>2.3E-2</v>
      </c>
      <c r="I207" s="1">
        <f>Input!I207</f>
        <v>0</v>
      </c>
      <c r="J207" s="1">
        <f>Input!J207</f>
        <v>0</v>
      </c>
      <c r="K207" s="1">
        <f>Input!K207</f>
        <v>0</v>
      </c>
      <c r="L207" s="1">
        <f>Input!L207</f>
        <v>0</v>
      </c>
      <c r="M207" s="1" t="str">
        <f>Input!M207</f>
        <v>Summary of 2011 Budget Measures, Policy Changes (December 2010)</v>
      </c>
      <c r="N207" s="1">
        <f>Input!N207</f>
        <v>0</v>
      </c>
    </row>
    <row r="208" spans="1:14" x14ac:dyDescent="0.25">
      <c r="A208" s="22" t="str">
        <f>Input!A208</f>
        <v>IRL</v>
      </c>
      <c r="B208" s="1">
        <f>Input!B208</f>
        <v>2011</v>
      </c>
      <c r="C208" s="1" t="str">
        <f>Input!C208</f>
        <v>CONS</v>
      </c>
      <c r="D208" s="1" t="str">
        <f>IF(OR(Input!D208="Personal Income Tax",Input!D208="Corporate Tax",Input!D208="NYC CvsP",Input!D270="Property Tax Private",Input!D208="Property Tax Corporate",Input!D208="Property Tax NYC"),"Direct Taxes",IF(Input!D208="Goods and Services","Indirect Taxes",IF(OR(Input!D208="Salaries",Input!D208="Consumption",Input!D208="Investment"),"Government Consumption and Investments",Input!D208)))</f>
        <v>Government Consumption and Investments</v>
      </c>
      <c r="E208" s="1" t="str">
        <f>IF(OR(Input!D208="Personal Income Tax",Input!D208="Corporate Tax",Input!D208="NYC CvsP",Input!D208="Property Tax Private",Input!D208="Property Tax Corporate",Input!D208="Property Tax NYC",Input!D208="Goods and Services",Input!D208="Other Tax",Input!D208="NYC Tax"),"Taxes","Spending")</f>
        <v>Spending</v>
      </c>
      <c r="F208" s="3" t="str">
        <f>Input!E208</f>
        <v>Enterprise, Trade and Innovation: programme efficiency measures across Department and Agencies</v>
      </c>
      <c r="G208" s="1">
        <f>Input!G208</f>
        <v>6.0000000000000001E-3</v>
      </c>
      <c r="H208" s="1">
        <f>Input!H208</f>
        <v>0</v>
      </c>
      <c r="I208" s="1">
        <f>Input!I208</f>
        <v>0</v>
      </c>
      <c r="J208" s="1">
        <f>Input!J208</f>
        <v>0</v>
      </c>
      <c r="K208" s="1">
        <f>Input!K208</f>
        <v>0</v>
      </c>
      <c r="L208" s="1">
        <f>Input!L208</f>
        <v>0</v>
      </c>
      <c r="M208" s="1" t="str">
        <f>Input!M208</f>
        <v>Summary of 2011 Budget Measures, Policy Changes (December 2010)</v>
      </c>
      <c r="N208" s="1">
        <f>Input!N208</f>
        <v>0</v>
      </c>
    </row>
    <row r="209" spans="1:14" x14ac:dyDescent="0.25">
      <c r="A209" s="22" t="str">
        <f>Input!A209</f>
        <v>IRL</v>
      </c>
      <c r="B209" s="1">
        <f>Input!B209</f>
        <v>2011</v>
      </c>
      <c r="C209" s="1" t="str">
        <f>Input!C209</f>
        <v>CONS</v>
      </c>
      <c r="D209" s="1" t="str">
        <f>IF(OR(Input!D209="Personal Income Tax",Input!D209="Corporate Tax",Input!D209="NYC CvsP",Input!D271="Property Tax Private",Input!D209="Property Tax Corporate",Input!D209="Property Tax NYC"),"Direct Taxes",IF(Input!D209="Goods and Services","Indirect Taxes",IF(OR(Input!D209="Salaries",Input!D209="Consumption",Input!D209="Investment"),"Government Consumption and Investments",Input!D209)))</f>
        <v>Government Consumption and Investments</v>
      </c>
      <c r="E209" s="1" t="str">
        <f>IF(OR(Input!D209="Personal Income Tax",Input!D209="Corporate Tax",Input!D209="NYC CvsP",Input!D209="Property Tax Private",Input!D209="Property Tax Corporate",Input!D209="Property Tax NYC",Input!D209="Goods and Services",Input!D209="Other Tax",Input!D209="NYC Tax"),"Taxes","Spending")</f>
        <v>Spending</v>
      </c>
      <c r="F209" s="3" t="str">
        <f>Input!E209</f>
        <v>Education: pay savings and administrative efficiencies</v>
      </c>
      <c r="G209" s="1">
        <f>Input!G209</f>
        <v>6.4000000000000001E-2</v>
      </c>
      <c r="H209" s="1">
        <f>Input!H209</f>
        <v>9.6000000000000002E-2</v>
      </c>
      <c r="I209" s="1">
        <f>Input!I209</f>
        <v>0</v>
      </c>
      <c r="J209" s="1">
        <f>Input!J209</f>
        <v>0</v>
      </c>
      <c r="K209" s="1">
        <f>Input!K209</f>
        <v>0</v>
      </c>
      <c r="L209" s="1">
        <f>Input!L209</f>
        <v>0</v>
      </c>
      <c r="M209" s="1" t="str">
        <f>Input!M209</f>
        <v>Summary of 2011 Budget Measures, Policy Changes (December 2010)</v>
      </c>
      <c r="N209" s="1">
        <f>Input!N209</f>
        <v>0</v>
      </c>
    </row>
    <row r="210" spans="1:14" x14ac:dyDescent="0.25">
      <c r="A210" s="22" t="str">
        <f>Input!A210</f>
        <v>IRL</v>
      </c>
      <c r="B210" s="1">
        <f>Input!B210</f>
        <v>2011</v>
      </c>
      <c r="C210" s="1" t="str">
        <f>Input!C210</f>
        <v>CONS</v>
      </c>
      <c r="D210" s="1" t="str">
        <f>IF(OR(Input!D210="Personal Income Tax",Input!D210="Corporate Tax",Input!D210="NYC CvsP",Input!D272="Property Tax Private",Input!D210="Property Tax Corporate",Input!D210="Property Tax NYC"),"Direct Taxes",IF(Input!D210="Goods and Services","Indirect Taxes",IF(OR(Input!D210="Salaries",Input!D210="Consumption",Input!D210="Investment"),"Government Consumption and Investments",Input!D210)))</f>
        <v>Government Consumption and Investments</v>
      </c>
      <c r="E210" s="1" t="str">
        <f>IF(OR(Input!D210="Personal Income Tax",Input!D210="Corporate Tax",Input!D210="NYC CvsP",Input!D210="Property Tax Private",Input!D210="Property Tax Corporate",Input!D210="Property Tax NYC",Input!D210="Goods and Services",Input!D210="Other Tax",Input!D210="NYC Tax"),"Taxes","Spending")</f>
        <v>Spending</v>
      </c>
      <c r="F210" s="3" t="str">
        <f>Input!E210</f>
        <v>Defence: other measures</v>
      </c>
      <c r="G210" s="1">
        <f>Input!G210</f>
        <v>2.5000000000000001E-2</v>
      </c>
      <c r="H210" s="1">
        <f>Input!H210</f>
        <v>0</v>
      </c>
      <c r="I210" s="1">
        <f>Input!I210</f>
        <v>0</v>
      </c>
      <c r="J210" s="1">
        <f>Input!J210</f>
        <v>0</v>
      </c>
      <c r="K210" s="1">
        <f>Input!K210</f>
        <v>0</v>
      </c>
      <c r="L210" s="1">
        <f>Input!L210</f>
        <v>0</v>
      </c>
      <c r="M210" s="1" t="str">
        <f>Input!M210</f>
        <v>Summary of 2011 Budget Measures, Policy Changes (December 2010)</v>
      </c>
      <c r="N210" s="1">
        <f>Input!N210</f>
        <v>0</v>
      </c>
    </row>
    <row r="211" spans="1:14" x14ac:dyDescent="0.25">
      <c r="A211" s="22" t="str">
        <f>Input!A211</f>
        <v>IRL</v>
      </c>
      <c r="B211" s="1">
        <f>Input!B211</f>
        <v>2011</v>
      </c>
      <c r="C211" s="1" t="str">
        <f>Input!C211</f>
        <v>CONS</v>
      </c>
      <c r="D211" s="1" t="str">
        <f>IF(OR(Input!D211="Personal Income Tax",Input!D211="Corporate Tax",Input!D211="NYC CvsP",Input!D273="Property Tax Private",Input!D211="Property Tax Corporate",Input!D211="Property Tax NYC"),"Direct Taxes",IF(Input!D211="Goods and Services","Indirect Taxes",IF(OR(Input!D211="Salaries",Input!D211="Consumption",Input!D211="Investment"),"Government Consumption and Investments",Input!D211)))</f>
        <v>Government Consumption and Investments</v>
      </c>
      <c r="E211" s="1" t="str">
        <f>IF(OR(Input!D211="Personal Income Tax",Input!D211="Corporate Tax",Input!D211="NYC CvsP",Input!D211="Property Tax Private",Input!D211="Property Tax Corporate",Input!D211="Property Tax NYC",Input!D211="Goods and Services",Input!D211="Other Tax",Input!D211="NYC Tax"),"Taxes","Spending")</f>
        <v>Spending</v>
      </c>
      <c r="F211" s="3" t="str">
        <f>Input!E211</f>
        <v>Defence: administrative efficiencies</v>
      </c>
      <c r="G211" s="1">
        <f>Input!G211</f>
        <v>3.0000000000000001E-3</v>
      </c>
      <c r="H211" s="1">
        <f>Input!H211</f>
        <v>1.7999999999999999E-2</v>
      </c>
      <c r="I211" s="1">
        <f>Input!I211</f>
        <v>0</v>
      </c>
      <c r="J211" s="1">
        <f>Input!J211</f>
        <v>0</v>
      </c>
      <c r="K211" s="1">
        <f>Input!K211</f>
        <v>0</v>
      </c>
      <c r="L211" s="1">
        <f>Input!L211</f>
        <v>0</v>
      </c>
      <c r="M211" s="1" t="str">
        <f>Input!M211</f>
        <v>Summary of 2011 Budget Measures, Policy Changes (December 2010)</v>
      </c>
      <c r="N211" s="1">
        <f>Input!N211</f>
        <v>0</v>
      </c>
    </row>
    <row r="212" spans="1:14" x14ac:dyDescent="0.25">
      <c r="A212" s="22" t="str">
        <f>Input!A212</f>
        <v>IRL</v>
      </c>
      <c r="B212" s="1">
        <f>Input!B212</f>
        <v>2011</v>
      </c>
      <c r="C212" s="1" t="str">
        <f>Input!C212</f>
        <v>CONS</v>
      </c>
      <c r="D212" s="1" t="str">
        <f>IF(OR(Input!D212="Personal Income Tax",Input!D212="Corporate Tax",Input!D212="NYC CvsP",Input!D274="Property Tax Private",Input!D212="Property Tax Corporate",Input!D212="Property Tax NYC"),"Direct Taxes",IF(Input!D212="Goods and Services","Indirect Taxes",IF(OR(Input!D212="Salaries",Input!D212="Consumption",Input!D212="Investment"),"Government Consumption and Investments",Input!D212)))</f>
        <v>Government Consumption and Investments</v>
      </c>
      <c r="E212" s="1" t="str">
        <f>IF(OR(Input!D212="Personal Income Tax",Input!D212="Corporate Tax",Input!D212="NYC CvsP",Input!D212="Property Tax Private",Input!D212="Property Tax Corporate",Input!D212="Property Tax NYC",Input!D212="Goods and Services",Input!D212="Other Tax",Input!D212="NYC Tax"),"Taxes","Spending")</f>
        <v>Spending</v>
      </c>
      <c r="F212" s="3" t="str">
        <f>Input!E212</f>
        <v>Community, Equality and Gaeltacht Affairs: administrative efficiencies</v>
      </c>
      <c r="G212" s="1">
        <f>Input!G212</f>
        <v>0.01</v>
      </c>
      <c r="H212" s="1">
        <f>Input!H212</f>
        <v>8.0000000000000002E-3</v>
      </c>
      <c r="I212" s="1">
        <f>Input!I212</f>
        <v>0</v>
      </c>
      <c r="J212" s="1">
        <f>Input!J212</f>
        <v>0</v>
      </c>
      <c r="K212" s="1">
        <f>Input!K212</f>
        <v>0</v>
      </c>
      <c r="L212" s="1">
        <f>Input!L212</f>
        <v>0</v>
      </c>
      <c r="M212" s="1" t="str">
        <f>Input!M212</f>
        <v>Summary of 2011 Budget Measures, Policy Changes (December 2010)</v>
      </c>
      <c r="N212" s="1">
        <f>Input!N212</f>
        <v>0</v>
      </c>
    </row>
    <row r="213" spans="1:14" x14ac:dyDescent="0.25">
      <c r="A213" s="22" t="str">
        <f>Input!A213</f>
        <v>IRL</v>
      </c>
      <c r="B213" s="1">
        <f>Input!B213</f>
        <v>2011</v>
      </c>
      <c r="C213" s="1" t="str">
        <f>Input!C213</f>
        <v>CONS</v>
      </c>
      <c r="D213" s="1" t="str">
        <f>IF(OR(Input!D213="Personal Income Tax",Input!D213="Corporate Tax",Input!D213="NYC CvsP",Input!D275="Property Tax Private",Input!D213="Property Tax Corporate",Input!D213="Property Tax NYC"),"Direct Taxes",IF(Input!D213="Goods and Services","Indirect Taxes",IF(OR(Input!D213="Salaries",Input!D213="Consumption",Input!D213="Investment"),"Government Consumption and Investments",Input!D213)))</f>
        <v>Government Consumption and Investments</v>
      </c>
      <c r="E213" s="1" t="str">
        <f>IF(OR(Input!D213="Personal Income Tax",Input!D213="Corporate Tax",Input!D213="NYC CvsP",Input!D213="Property Tax Private",Input!D213="Property Tax Corporate",Input!D213="Property Tax NYC",Input!D213="Goods and Services",Input!D213="Other Tax",Input!D213="NYC Tax"),"Taxes","Spending")</f>
        <v>Spending</v>
      </c>
      <c r="F213" s="3" t="str">
        <f>Input!E213</f>
        <v>Communications, Energy and Natural Resources: administrative efficiencies</v>
      </c>
      <c r="G213" s="1">
        <f>Input!G213</f>
        <v>2E-3</v>
      </c>
      <c r="H213" s="1">
        <f>Input!H213</f>
        <v>4.0000000000000001E-3</v>
      </c>
      <c r="I213" s="1">
        <f>Input!I213</f>
        <v>0</v>
      </c>
      <c r="J213" s="1">
        <f>Input!J213</f>
        <v>0</v>
      </c>
      <c r="K213" s="1">
        <f>Input!K213</f>
        <v>0</v>
      </c>
      <c r="L213" s="1">
        <f>Input!L213</f>
        <v>0</v>
      </c>
      <c r="M213" s="1" t="str">
        <f>Input!M213</f>
        <v>Summary of 2011 Budget Measures, Policy Changes (December 2010)</v>
      </c>
      <c r="N213" s="1">
        <f>Input!N213</f>
        <v>0</v>
      </c>
    </row>
    <row r="214" spans="1:14" x14ac:dyDescent="0.25">
      <c r="A214" s="22" t="str">
        <f>Input!A214</f>
        <v>IRL</v>
      </c>
      <c r="B214" s="1">
        <f>Input!B214</f>
        <v>2011</v>
      </c>
      <c r="C214" s="1" t="str">
        <f>Input!C214</f>
        <v>CONS</v>
      </c>
      <c r="D214" s="1" t="str">
        <f>IF(OR(Input!D214="Personal Income Tax",Input!D214="Corporate Tax",Input!D214="NYC CvsP",Input!D276="Property Tax Private",Input!D214="Property Tax Corporate",Input!D214="Property Tax NYC"),"Direct Taxes",IF(Input!D214="Goods and Services","Indirect Taxes",IF(OR(Input!D214="Salaries",Input!D214="Consumption",Input!D214="Investment"),"Government Consumption and Investments",Input!D214)))</f>
        <v>Government Consumption and Investments</v>
      </c>
      <c r="E214" s="1" t="str">
        <f>IF(OR(Input!D214="Personal Income Tax",Input!D214="Corporate Tax",Input!D214="NYC CvsP",Input!D214="Property Tax Private",Input!D214="Property Tax Corporate",Input!D214="Property Tax NYC",Input!D214="Goods and Services",Input!D214="Other Tax",Input!D214="NYC Tax"),"Taxes","Spending")</f>
        <v>Spending</v>
      </c>
      <c r="F214" s="3" t="str">
        <f>Input!E214</f>
        <v>Agricutlure, Fisheries and Food: administrative efficiencies</v>
      </c>
      <c r="G214" s="1">
        <f>Input!G214</f>
        <v>2.3E-2</v>
      </c>
      <c r="H214" s="1">
        <f>Input!H214</f>
        <v>2.5999999999999999E-2</v>
      </c>
      <c r="I214" s="1">
        <f>Input!I214</f>
        <v>0</v>
      </c>
      <c r="J214" s="1">
        <f>Input!J214</f>
        <v>0</v>
      </c>
      <c r="K214" s="1">
        <f>Input!K214</f>
        <v>0</v>
      </c>
      <c r="L214" s="1">
        <f>Input!L214</f>
        <v>0</v>
      </c>
      <c r="M214" s="1" t="str">
        <f>Input!M214</f>
        <v>Summary of 2011 Budget Measures, Policy Changes (December 2010)</v>
      </c>
      <c r="N214" s="1">
        <f>Input!N214</f>
        <v>0</v>
      </c>
    </row>
    <row r="215" spans="1:14" x14ac:dyDescent="0.25">
      <c r="A215" s="22" t="str">
        <f>Input!A215</f>
        <v>IRL</v>
      </c>
      <c r="B215" s="1">
        <f>Input!B215</f>
        <v>2011</v>
      </c>
      <c r="C215" s="1" t="str">
        <f>Input!C215</f>
        <v>CONS</v>
      </c>
      <c r="D215" s="1" t="str">
        <f>IF(OR(Input!D215="Personal Income Tax",Input!D215="Corporate Tax",Input!D215="NYC CvsP",Input!D277="Property Tax Private",Input!D215="Property Tax Corporate",Input!D215="Property Tax NYC"),"Direct Taxes",IF(Input!D215="Goods and Services","Indirect Taxes",IF(OR(Input!D215="Salaries",Input!D215="Consumption",Input!D215="Investment"),"Government Consumption and Investments",Input!D215)))</f>
        <v>Government Consumption and Investments</v>
      </c>
      <c r="E215" s="1" t="str">
        <f>IF(OR(Input!D215="Personal Income Tax",Input!D215="Corporate Tax",Input!D215="NYC CvsP",Input!D215="Property Tax Private",Input!D215="Property Tax Corporate",Input!D215="Property Tax NYC",Input!D215="Goods and Services",Input!D215="Other Tax",Input!D215="NYC Tax"),"Taxes","Spending")</f>
        <v>Spending</v>
      </c>
      <c r="F215" s="3" t="str">
        <f>Input!E215</f>
        <v>Social Welfare: reductopm om expenditure on Departmental administration</v>
      </c>
      <c r="G215" s="1">
        <f>Input!G215</f>
        <v>1.0999999999999999E-2</v>
      </c>
      <c r="H215" s="1">
        <f>Input!H215</f>
        <v>2.8000000000000001E-2</v>
      </c>
      <c r="I215" s="1">
        <f>Input!I215</f>
        <v>0</v>
      </c>
      <c r="J215" s="1">
        <f>Input!J215</f>
        <v>0</v>
      </c>
      <c r="K215" s="1">
        <f>Input!K215</f>
        <v>0</v>
      </c>
      <c r="L215" s="1">
        <f>Input!L215</f>
        <v>0</v>
      </c>
      <c r="M215" s="1" t="str">
        <f>Input!M215</f>
        <v>Summary of 2011 Budget Measures, Policy Changes (December 2010)</v>
      </c>
      <c r="N215" s="1">
        <f>Input!N215</f>
        <v>0</v>
      </c>
    </row>
    <row r="216" spans="1:14" x14ac:dyDescent="0.25">
      <c r="A216" s="22" t="str">
        <f>Input!A216</f>
        <v>IRL</v>
      </c>
      <c r="B216" s="1">
        <f>Input!B216</f>
        <v>2011</v>
      </c>
      <c r="C216" s="1" t="str">
        <f>Input!C216</f>
        <v>OTSUB</v>
      </c>
      <c r="D216" s="1" t="str">
        <f>IF(OR(Input!D216="Personal Income Tax",Input!D216="Corporate Tax",Input!D216="NYC CvsP",Input!D278="Property Tax Private",Input!D216="Property Tax Corporate",Input!D216="Property Tax NYC"),"Direct Taxes",IF(Input!D216="Goods and Services","Indirect Taxes",IF(OR(Input!D216="Salaries",Input!D216="Consumption",Input!D216="Investment"),"Government Consumption and Investments",Input!D216)))</f>
        <v>Transfers</v>
      </c>
      <c r="E216" s="1" t="str">
        <f>IF(OR(Input!D216="Personal Income Tax",Input!D216="Corporate Tax",Input!D216="NYC CvsP",Input!D216="Property Tax Private",Input!D216="Property Tax Corporate",Input!D216="Property Tax NYC",Input!D216="Goods and Services",Input!D216="Other Tax",Input!D216="NYC Tax"),"Taxes","Spending")</f>
        <v>Spending</v>
      </c>
      <c r="F216" s="3" t="str">
        <f>Input!E216</f>
        <v>Community, Equality and Gaeltacht Affairs: reduced allocations acrosss community development programmes/projects</v>
      </c>
      <c r="G216" s="1">
        <f>Input!G216</f>
        <v>8.9999999999999993E-3</v>
      </c>
      <c r="H216" s="1">
        <f>Input!H216</f>
        <v>0</v>
      </c>
      <c r="I216" s="1">
        <f>Input!I216</f>
        <v>0</v>
      </c>
      <c r="J216" s="1">
        <f>Input!J216</f>
        <v>0</v>
      </c>
      <c r="K216" s="1">
        <f>Input!K216</f>
        <v>0</v>
      </c>
      <c r="L216" s="1">
        <f>Input!L216</f>
        <v>0</v>
      </c>
      <c r="M216" s="1" t="str">
        <f>Input!M216</f>
        <v>Summary of 2011 Budget Measures, Policy Changes (December 2010)</v>
      </c>
      <c r="N216" s="1">
        <f>Input!N216</f>
        <v>0</v>
      </c>
    </row>
    <row r="217" spans="1:14" x14ac:dyDescent="0.25">
      <c r="A217" s="22" t="str">
        <f>Input!A217</f>
        <v>IRL</v>
      </c>
      <c r="B217" s="1">
        <f>Input!B217</f>
        <v>2011</v>
      </c>
      <c r="C217" s="1" t="str">
        <f>Input!C217</f>
        <v>FIRSUB</v>
      </c>
      <c r="D217" s="1" t="str">
        <f>IF(OR(Input!D217="Personal Income Tax",Input!D217="Corporate Tax",Input!D217="NYC CvsP",Input!D279="Property Tax Private",Input!D217="Property Tax Corporate",Input!D217="Property Tax NYC"),"Direct Taxes",IF(Input!D217="Goods and Services","Indirect Taxes",IF(OR(Input!D217="Salaries",Input!D217="Consumption",Input!D217="Investment"),"Government Consumption and Investments",Input!D217)))</f>
        <v>Transfers</v>
      </c>
      <c r="E217" s="1" t="str">
        <f>IF(OR(Input!D217="Personal Income Tax",Input!D217="Corporate Tax",Input!D217="NYC CvsP",Input!D217="Property Tax Private",Input!D217="Property Tax Corporate",Input!D217="Property Tax NYC",Input!D217="Goods and Services",Input!D217="Other Tax",Input!D217="NYC Tax"),"Taxes","Spending")</f>
        <v>Spending</v>
      </c>
      <c r="F217" s="3" t="str">
        <f>Input!E217</f>
        <v>Agriculture, Fisheries and Food: reductions in the Disease Eradication area due to reduced instances of disease in 2010</v>
      </c>
      <c r="G217" s="1">
        <f>Input!G217</f>
        <v>6.0000000000000001E-3</v>
      </c>
      <c r="H217" s="1">
        <f>Input!H217</f>
        <v>0</v>
      </c>
      <c r="I217" s="1">
        <f>Input!I217</f>
        <v>0</v>
      </c>
      <c r="J217" s="1">
        <f>Input!J217</f>
        <v>0</v>
      </c>
      <c r="K217" s="1">
        <f>Input!K217</f>
        <v>0</v>
      </c>
      <c r="L217" s="1">
        <f>Input!L217</f>
        <v>0</v>
      </c>
      <c r="M217" s="1" t="str">
        <f>Input!M217</f>
        <v>Summary of 2011 Budget Measures, Policy Changes (December 2010)</v>
      </c>
      <c r="N217" s="1">
        <f>Input!N217</f>
        <v>0</v>
      </c>
    </row>
    <row r="218" spans="1:14" x14ac:dyDescent="0.25">
      <c r="A218" s="22" t="str">
        <f>Input!A218</f>
        <v>IRL</v>
      </c>
      <c r="B218" s="1">
        <f>Input!B218</f>
        <v>2011</v>
      </c>
      <c r="C218" s="1" t="str">
        <f>Input!C218</f>
        <v>FIRSUB</v>
      </c>
      <c r="D218" s="1" t="str">
        <f>IF(OR(Input!D218="Personal Income Tax",Input!D218="Corporate Tax",Input!D218="NYC CvsP",Input!D280="Property Tax Private",Input!D218="Property Tax Corporate",Input!D218="Property Tax NYC"),"Direct Taxes",IF(Input!D218="Goods and Services","Indirect Taxes",IF(OR(Input!D218="Salaries",Input!D218="Consumption",Input!D218="Investment"),"Government Consumption and Investments",Input!D218)))</f>
        <v>Transfers</v>
      </c>
      <c r="E218" s="1" t="str">
        <f>IF(OR(Input!D218="Personal Income Tax",Input!D218="Corporate Tax",Input!D218="NYC CvsP",Input!D218="Property Tax Private",Input!D218="Property Tax Corporate",Input!D218="Property Tax NYC",Input!D218="Goods and Services",Input!D218="Other Tax",Input!D218="NYC Tax"),"Taxes","Spending")</f>
        <v>Spending</v>
      </c>
      <c r="F218" s="3" t="str">
        <f>Input!E218</f>
        <v>Transport: reduction in subvention to public transport companies</v>
      </c>
      <c r="G218" s="1">
        <f>Input!G218</f>
        <v>0.01</v>
      </c>
      <c r="H218" s="1">
        <f>Input!H218</f>
        <v>0</v>
      </c>
      <c r="I218" s="1">
        <f>Input!I218</f>
        <v>0</v>
      </c>
      <c r="J218" s="1">
        <f>Input!J218</f>
        <v>0</v>
      </c>
      <c r="K218" s="1">
        <f>Input!K218</f>
        <v>0</v>
      </c>
      <c r="L218" s="1">
        <f>Input!L218</f>
        <v>0</v>
      </c>
      <c r="M218" s="1" t="str">
        <f>Input!M218</f>
        <v>Summary of 2011 Budget Measures, Policy Changes (December 2010)</v>
      </c>
      <c r="N218" s="1">
        <f>Input!N218</f>
        <v>0</v>
      </c>
    </row>
    <row r="219" spans="1:14" x14ac:dyDescent="0.25">
      <c r="A219" s="22" t="str">
        <f>Input!A219</f>
        <v>IRL</v>
      </c>
      <c r="B219" s="1">
        <f>Input!B219</f>
        <v>2011</v>
      </c>
      <c r="C219" s="1" t="str">
        <f>Input!C219</f>
        <v>FIRSUB</v>
      </c>
      <c r="D219" s="1" t="str">
        <f>IF(OR(Input!D219="Personal Income Tax",Input!D219="Corporate Tax",Input!D219="NYC CvsP",Input!D281="Property Tax Private",Input!D219="Property Tax Corporate",Input!D219="Property Tax NYC"),"Direct Taxes",IF(Input!D219="Goods and Services","Indirect Taxes",IF(OR(Input!D219="Salaries",Input!D219="Consumption",Input!D219="Investment"),"Government Consumption and Investments",Input!D219)))</f>
        <v>Transfers</v>
      </c>
      <c r="E219" s="1" t="str">
        <f>IF(OR(Input!D219="Personal Income Tax",Input!D219="Corporate Tax",Input!D219="NYC CvsP",Input!D219="Property Tax Private",Input!D219="Property Tax Corporate",Input!D219="Property Tax NYC",Input!D219="Goods and Services",Input!D219="Other Tax",Input!D219="NYC Tax"),"Taxes","Spending")</f>
        <v>Spending</v>
      </c>
      <c r="F219" s="3" t="str">
        <f>Input!E219</f>
        <v>Transport: curtailment of support for regional air services from mid 2011</v>
      </c>
      <c r="G219" s="1">
        <f>Input!G219</f>
        <v>5.0000000000000001E-3</v>
      </c>
      <c r="H219" s="1">
        <f>Input!H219</f>
        <v>0</v>
      </c>
      <c r="I219" s="1">
        <f>Input!I219</f>
        <v>0</v>
      </c>
      <c r="J219" s="1">
        <f>Input!J219</f>
        <v>0</v>
      </c>
      <c r="K219" s="1">
        <f>Input!K219</f>
        <v>0</v>
      </c>
      <c r="L219" s="1">
        <f>Input!L219</f>
        <v>0</v>
      </c>
      <c r="M219" s="1" t="str">
        <f>Input!M219</f>
        <v>Summary of 2011 Budget Measures, Policy Changes (December 2010)</v>
      </c>
      <c r="N219" s="1">
        <f>Input!N219</f>
        <v>0</v>
      </c>
    </row>
    <row r="220" spans="1:14" x14ac:dyDescent="0.25">
      <c r="A220" s="22" t="str">
        <f>Input!A220</f>
        <v>IRL</v>
      </c>
      <c r="B220" s="1">
        <f>Input!B220</f>
        <v>2011</v>
      </c>
      <c r="C220" s="1" t="str">
        <f>Input!C220</f>
        <v>FIRSUB</v>
      </c>
      <c r="D220" s="1" t="str">
        <f>IF(OR(Input!D220="Personal Income Tax",Input!D220="Corporate Tax",Input!D220="NYC CvsP",Input!D282="Property Tax Private",Input!D220="Property Tax Corporate",Input!D220="Property Tax NYC"),"Direct Taxes",IF(Input!D220="Goods and Services","Indirect Taxes",IF(OR(Input!D220="Salaries",Input!D220="Consumption",Input!D220="Investment"),"Government Consumption and Investments",Input!D220)))</f>
        <v>Transfers</v>
      </c>
      <c r="E220" s="1" t="str">
        <f>IF(OR(Input!D220="Personal Income Tax",Input!D220="Corporate Tax",Input!D220="NYC CvsP",Input!D220="Property Tax Private",Input!D220="Property Tax Corporate",Input!D220="Property Tax NYC",Input!D220="Goods and Services",Input!D220="Other Tax",Input!D220="NYC Tax"),"Taxes","Spending")</f>
        <v>Spending</v>
      </c>
      <c r="F220" s="3" t="str">
        <f>Input!E220</f>
        <v>Tourism, Culture and Sport: reduced funding for sporting bodies and agencies</v>
      </c>
      <c r="G220" s="1">
        <f>Input!G220</f>
        <v>3.0000000000000001E-3</v>
      </c>
      <c r="H220" s="1">
        <f>Input!H220</f>
        <v>0</v>
      </c>
      <c r="I220" s="1">
        <f>Input!I220</f>
        <v>0</v>
      </c>
      <c r="J220" s="1">
        <f>Input!J220</f>
        <v>0</v>
      </c>
      <c r="K220" s="1">
        <f>Input!K220</f>
        <v>0</v>
      </c>
      <c r="L220" s="1">
        <f>Input!L220</f>
        <v>0</v>
      </c>
      <c r="M220" s="1" t="str">
        <f>Input!M220</f>
        <v>Summary of 2011 Budget Measures, Policy Changes (December 2010)</v>
      </c>
      <c r="N220" s="1">
        <f>Input!N220</f>
        <v>0</v>
      </c>
    </row>
    <row r="221" spans="1:14" x14ac:dyDescent="0.25">
      <c r="A221" s="22" t="str">
        <f>Input!A221</f>
        <v>IRL</v>
      </c>
      <c r="B221" s="1">
        <f>Input!B221</f>
        <v>2011</v>
      </c>
      <c r="C221" s="1" t="str">
        <f>Input!C221</f>
        <v>HLT</v>
      </c>
      <c r="D221" s="1" t="str">
        <f>IF(OR(Input!D221="Personal Income Tax",Input!D221="Corporate Tax",Input!D221="NYC CvsP",Input!D283="Property Tax Private",Input!D221="Property Tax Corporate",Input!D221="Property Tax NYC"),"Direct Taxes",IF(Input!D221="Goods and Services","Indirect Taxes",IF(OR(Input!D221="Salaries",Input!D221="Consumption",Input!D221="Investment"),"Government Consumption and Investments",Input!D221)))</f>
        <v>Transfers</v>
      </c>
      <c r="E221" s="1" t="str">
        <f>IF(OR(Input!D221="Personal Income Tax",Input!D221="Corporate Tax",Input!D221="NYC CvsP",Input!D221="Property Tax Private",Input!D221="Property Tax Corporate",Input!D221="Property Tax NYC",Input!D221="Goods and Services",Input!D221="Other Tax",Input!D221="NYC Tax"),"Taxes","Spending")</f>
        <v>Spending</v>
      </c>
      <c r="F221" s="3" t="str">
        <f>Input!E221</f>
        <v>Health and Children: demand led schemes savings (drugcosts and professional fee payments)</v>
      </c>
      <c r="G221" s="1">
        <f>Input!G221</f>
        <v>0.38</v>
      </c>
      <c r="H221" s="1">
        <f>Input!H221</f>
        <v>0.01</v>
      </c>
      <c r="I221" s="1">
        <f>Input!I221</f>
        <v>0</v>
      </c>
      <c r="J221" s="1">
        <f>Input!J221</f>
        <v>0</v>
      </c>
      <c r="K221" s="1">
        <f>Input!K221</f>
        <v>0</v>
      </c>
      <c r="L221" s="1">
        <f>Input!L221</f>
        <v>0</v>
      </c>
      <c r="M221" s="1" t="str">
        <f>Input!M221</f>
        <v>Summary of 2011 Budget Measures, Policy Changes (December 2010)</v>
      </c>
      <c r="N221" s="1">
        <f>Input!N221</f>
        <v>0</v>
      </c>
    </row>
    <row r="222" spans="1:14" x14ac:dyDescent="0.25">
      <c r="A222" s="22" t="str">
        <f>Input!A222</f>
        <v>IRL</v>
      </c>
      <c r="B222" s="1">
        <f>Input!B222</f>
        <v>2011</v>
      </c>
      <c r="C222" s="1" t="str">
        <f>Input!C222</f>
        <v>OTHSS</v>
      </c>
      <c r="D222" s="1" t="str">
        <f>IF(OR(Input!D222="Personal Income Tax",Input!D222="Corporate Tax",Input!D222="NYC CvsP",Input!D284="Property Tax Private",Input!D222="Property Tax Corporate",Input!D222="Property Tax NYC"),"Direct Taxes",IF(Input!D222="Goods and Services","Indirect Taxes",IF(OR(Input!D222="Salaries",Input!D222="Consumption",Input!D222="Investment"),"Government Consumption and Investments",Input!D222)))</f>
        <v>Transfers</v>
      </c>
      <c r="E222" s="1" t="str">
        <f>IF(OR(Input!D222="Personal Income Tax",Input!D222="Corporate Tax",Input!D222="NYC CvsP",Input!D222="Property Tax Private",Input!D222="Property Tax Corporate",Input!D222="Property Tax NYC",Input!D222="Goods and Services",Input!D222="Other Tax",Input!D222="NYC Tax"),"Taxes","Spending")</f>
        <v>Spending</v>
      </c>
      <c r="F222" s="3" t="str">
        <f>Input!E222</f>
        <v>Justice and Law: criminal legal aid, changes in fees and structure</v>
      </c>
      <c r="G222" s="1">
        <f>Input!G222</f>
        <v>5.0000000000000001E-3</v>
      </c>
      <c r="H222" s="1">
        <f>Input!H222</f>
        <v>5.0000000000000001E-3</v>
      </c>
      <c r="I222" s="1">
        <f>Input!I222</f>
        <v>0</v>
      </c>
      <c r="J222" s="1">
        <f>Input!J222</f>
        <v>0</v>
      </c>
      <c r="K222" s="1">
        <f>Input!K222</f>
        <v>0</v>
      </c>
      <c r="L222" s="1">
        <f>Input!L222</f>
        <v>0</v>
      </c>
      <c r="M222" s="1" t="str">
        <f>Input!M222</f>
        <v>Summary of 2011 Budget Measures, Policy Changes (December 2010)</v>
      </c>
      <c r="N222" s="1">
        <f>Input!N222</f>
        <v>0</v>
      </c>
    </row>
    <row r="223" spans="1:14" x14ac:dyDescent="0.25">
      <c r="A223" s="22" t="str">
        <f>Input!A223</f>
        <v>IRL</v>
      </c>
      <c r="B223" s="1">
        <f>Input!B223</f>
        <v>2011</v>
      </c>
      <c r="C223" s="1" t="str">
        <f>Input!C223</f>
        <v>TCDCP</v>
      </c>
      <c r="D223" s="1" t="str">
        <f>IF(OR(Input!D223="Personal Income Tax",Input!D223="Corporate Tax",Input!D223="NYC CvsP",Input!D285="Property Tax Private",Input!D223="Property Tax Corporate",Input!D223="Property Tax NYC"),"Direct Taxes",IF(Input!D223="Goods and Services","Indirect Taxes",IF(OR(Input!D223="Salaries",Input!D223="Consumption",Input!D223="Investment"),"Government Consumption and Investments",Input!D223)))</f>
        <v>Transfers</v>
      </c>
      <c r="E223" s="1" t="str">
        <f>IF(OR(Input!D223="Personal Income Tax",Input!D223="Corporate Tax",Input!D223="NYC CvsP",Input!D223="Property Tax Private",Input!D223="Property Tax Corporate",Input!D223="Property Tax NYC",Input!D223="Goods and Services",Input!D223="Other Tax",Input!D223="NYC Tax"),"Taxes","Spending")</f>
        <v>Spending</v>
      </c>
      <c r="F223" s="3" t="str">
        <f>Input!E223</f>
        <v>Reductions in exemptions from employer PRSI on pension contributions</v>
      </c>
      <c r="G223" s="1">
        <f>Input!G223</f>
        <v>0.04</v>
      </c>
      <c r="H223" s="1">
        <f>Input!H223</f>
        <v>0.05</v>
      </c>
      <c r="I223" s="1">
        <f>Input!I223</f>
        <v>0</v>
      </c>
      <c r="J223" s="1">
        <f>Input!J223</f>
        <v>0</v>
      </c>
      <c r="K223" s="1">
        <f>Input!K223</f>
        <v>0</v>
      </c>
      <c r="L223" s="1">
        <f>Input!L223</f>
        <v>0</v>
      </c>
      <c r="M223" s="1" t="str">
        <f>Input!M223</f>
        <v>Summary of 2011 Budget Measures, Policy Changes (December 2010)</v>
      </c>
      <c r="N223" s="1">
        <f>Input!N223</f>
        <v>0</v>
      </c>
    </row>
    <row r="224" spans="1:14" x14ac:dyDescent="0.25">
      <c r="A224" s="22" t="str">
        <f>Input!A224</f>
        <v>IRL</v>
      </c>
      <c r="B224" s="1">
        <f>Input!B224</f>
        <v>2011</v>
      </c>
      <c r="C224" s="1" t="str">
        <f>Input!C224</f>
        <v>OTSUB</v>
      </c>
      <c r="D224" s="1" t="str">
        <f>IF(OR(Input!D224="Personal Income Tax",Input!D224="Corporate Tax",Input!D224="NYC CvsP",Input!D286="Property Tax Private",Input!D224="Property Tax Corporate",Input!D224="Property Tax NYC"),"Direct Taxes",IF(Input!D224="Goods and Services","Indirect Taxes",IF(OR(Input!D224="Salaries",Input!D224="Consumption",Input!D224="Investment"),"Government Consumption and Investments",Input!D224)))</f>
        <v>Transfers</v>
      </c>
      <c r="E224" s="1" t="str">
        <f>IF(OR(Input!D224="Personal Income Tax",Input!D224="Corporate Tax",Input!D224="NYC CvsP",Input!D224="Property Tax Private",Input!D224="Property Tax Corporate",Input!D224="Property Tax NYC",Input!D224="Goods and Services",Input!D224="Other Tax",Input!D224="NYC Tax"),"Taxes","Spending")</f>
        <v>Spending</v>
      </c>
      <c r="F224" s="3" t="str">
        <f>Input!E224</f>
        <v>Environment, Heritage and Local Government: savings in other programs</v>
      </c>
      <c r="G224" s="1">
        <f>Input!G224</f>
        <v>1.7000000000000001E-2</v>
      </c>
      <c r="H224" s="1">
        <f>Input!H224</f>
        <v>0</v>
      </c>
      <c r="I224" s="1">
        <f>Input!I224</f>
        <v>0</v>
      </c>
      <c r="J224" s="1">
        <f>Input!J224</f>
        <v>0</v>
      </c>
      <c r="K224" s="1">
        <f>Input!K224</f>
        <v>0</v>
      </c>
      <c r="L224" s="1">
        <f>Input!L224</f>
        <v>0</v>
      </c>
      <c r="M224" s="1" t="str">
        <f>Input!M224</f>
        <v>Summary of 2011 Budget Measures, Policy Changes (December 2010)</v>
      </c>
      <c r="N224" s="1">
        <f>Input!N224</f>
        <v>0</v>
      </c>
    </row>
    <row r="225" spans="1:14" x14ac:dyDescent="0.25">
      <c r="A225" s="22" t="str">
        <f>Input!A225</f>
        <v>IRL</v>
      </c>
      <c r="B225" s="1">
        <f>Input!B225</f>
        <v>2011</v>
      </c>
      <c r="C225" s="1" t="str">
        <f>Input!C225</f>
        <v>OTHSS</v>
      </c>
      <c r="D225" s="1" t="str">
        <f>IF(OR(Input!D225="Personal Income Tax",Input!D225="Corporate Tax",Input!D225="NYC CvsP",Input!D287="Property Tax Private",Input!D225="Property Tax Corporate",Input!D225="Property Tax NYC"),"Direct Taxes",IF(Input!D225="Goods and Services","Indirect Taxes",IF(OR(Input!D225="Salaries",Input!D225="Consumption",Input!D225="Investment"),"Government Consumption and Investments",Input!D225)))</f>
        <v>Transfers</v>
      </c>
      <c r="E225" s="1" t="str">
        <f>IF(OR(Input!D225="Personal Income Tax",Input!D225="Corporate Tax",Input!D225="NYC CvsP",Input!D225="Property Tax Private",Input!D225="Property Tax Corporate",Input!D225="Property Tax NYC",Input!D225="Goods and Services",Input!D225="Other Tax",Input!D225="NYC Tax"),"Taxes","Spending")</f>
        <v>Spending</v>
      </c>
      <c r="F225" s="3" t="str">
        <f>Input!E225</f>
        <v>Social Welfare: others</v>
      </c>
      <c r="G225" s="1">
        <f>Input!G225</f>
        <v>4.9000000000000002E-2</v>
      </c>
      <c r="H225" s="1">
        <f>Input!H225</f>
        <v>1.9E-2</v>
      </c>
      <c r="I225" s="1">
        <f>Input!I225</f>
        <v>0</v>
      </c>
      <c r="J225" s="1">
        <f>Input!J225</f>
        <v>0</v>
      </c>
      <c r="K225" s="1">
        <f>Input!K225</f>
        <v>0</v>
      </c>
      <c r="L225" s="1">
        <f>Input!L225</f>
        <v>0</v>
      </c>
      <c r="M225" s="1" t="str">
        <f>Input!M225</f>
        <v>Summary of 2011 Budget Measures, Policy Changes (December 2010)</v>
      </c>
      <c r="N225" s="1">
        <f>Input!N225</f>
        <v>0</v>
      </c>
    </row>
    <row r="226" spans="1:14" x14ac:dyDescent="0.25">
      <c r="A226" s="22" t="str">
        <f>Input!A226</f>
        <v>IRL</v>
      </c>
      <c r="B226" s="1">
        <f>Input!B226</f>
        <v>2011</v>
      </c>
      <c r="C226" s="1" t="str">
        <f>Input!C226</f>
        <v>EDU</v>
      </c>
      <c r="D226" s="1" t="str">
        <f>IF(OR(Input!D226="Personal Income Tax",Input!D226="Corporate Tax",Input!D226="NYC CvsP",Input!D288="Property Tax Private",Input!D226="Property Tax Corporate",Input!D226="Property Tax NYC"),"Direct Taxes",IF(Input!D226="Goods and Services","Indirect Taxes",IF(OR(Input!D226="Salaries",Input!D226="Consumption",Input!D226="Investment"),"Government Consumption and Investments",Input!D226)))</f>
        <v>Transfers</v>
      </c>
      <c r="E226" s="1" t="str">
        <f>IF(OR(Input!D226="Personal Income Tax",Input!D226="Corporate Tax",Input!D226="NYC CvsP",Input!D226="Property Tax Private",Input!D226="Property Tax Corporate",Input!D226="Property Tax NYC",Input!D226="Goods and Services",Input!D226="Other Tax",Input!D226="NYC Tax"),"Taxes","Spending")</f>
        <v>Spending</v>
      </c>
      <c r="F226" s="3" t="str">
        <f>Input!E226</f>
        <v>Education: FAS - reduction in all weekly training allowances and support payments</v>
      </c>
      <c r="G226" s="1">
        <f>Input!G226</f>
        <v>8.9999999999999993E-3</v>
      </c>
      <c r="H226" s="1">
        <f>Input!H226</f>
        <v>0</v>
      </c>
      <c r="I226" s="1">
        <f>Input!I226</f>
        <v>0</v>
      </c>
      <c r="J226" s="1">
        <f>Input!J226</f>
        <v>0</v>
      </c>
      <c r="K226" s="1">
        <f>Input!K226</f>
        <v>0</v>
      </c>
      <c r="L226" s="1">
        <f>Input!L226</f>
        <v>0</v>
      </c>
      <c r="M226" s="1" t="str">
        <f>Input!M226</f>
        <v>Summary of 2011 Budget Measures, Policy Changes (December 2010)</v>
      </c>
      <c r="N226" s="1">
        <f>Input!N226</f>
        <v>0</v>
      </c>
    </row>
    <row r="227" spans="1:14" x14ac:dyDescent="0.25">
      <c r="A227" s="22" t="str">
        <f>Input!A227</f>
        <v>IRL</v>
      </c>
      <c r="B227" s="1">
        <f>Input!B227</f>
        <v>2011</v>
      </c>
      <c r="C227" s="1" t="str">
        <f>Input!C227</f>
        <v>EDU</v>
      </c>
      <c r="D227" s="1" t="str">
        <f>IF(OR(Input!D227="Personal Income Tax",Input!D227="Corporate Tax",Input!D227="NYC CvsP",Input!D289="Property Tax Private",Input!D227="Property Tax Corporate",Input!D227="Property Tax NYC"),"Direct Taxes",IF(Input!D227="Goods and Services","Indirect Taxes",IF(OR(Input!D227="Salaries",Input!D227="Consumption",Input!D227="Investment"),"Government Consumption and Investments",Input!D227)))</f>
        <v>Transfers</v>
      </c>
      <c r="E227" s="1" t="str">
        <f>IF(OR(Input!D227="Personal Income Tax",Input!D227="Corporate Tax",Input!D227="NYC CvsP",Input!D227="Property Tax Private",Input!D227="Property Tax Corporate",Input!D227="Property Tax NYC",Input!D227="Goods and Services",Input!D227="Other Tax",Input!D227="NYC Tax"),"Taxes","Spending")</f>
        <v>Spending</v>
      </c>
      <c r="F227" s="3" t="str">
        <f>Input!E227</f>
        <v>Education: NEPS cap numbers at current level</v>
      </c>
      <c r="G227" s="1">
        <f>Input!G227</f>
        <v>3.0000000000000001E-3</v>
      </c>
      <c r="H227" s="1">
        <f>Input!H227</f>
        <v>0</v>
      </c>
      <c r="I227" s="1">
        <f>Input!I227</f>
        <v>0</v>
      </c>
      <c r="J227" s="1">
        <f>Input!J227</f>
        <v>0</v>
      </c>
      <c r="K227" s="1">
        <f>Input!K227</f>
        <v>0</v>
      </c>
      <c r="L227" s="1">
        <f>Input!L227</f>
        <v>0</v>
      </c>
      <c r="M227" s="1" t="str">
        <f>Input!M227</f>
        <v>Summary of 2011 Budget Measures, Policy Changes (December 2010)</v>
      </c>
      <c r="N227" s="1">
        <f>Input!N227</f>
        <v>0</v>
      </c>
    </row>
    <row r="228" spans="1:14" x14ac:dyDescent="0.25">
      <c r="A228" s="22" t="str">
        <f>Input!A228</f>
        <v>IRL</v>
      </c>
      <c r="B228" s="1">
        <f>Input!B228</f>
        <v>2011</v>
      </c>
      <c r="C228" s="1" t="str">
        <f>Input!C228</f>
        <v>EDU</v>
      </c>
      <c r="D228" s="1" t="str">
        <f>IF(OR(Input!D228="Personal Income Tax",Input!D228="Corporate Tax",Input!D228="NYC CvsP",Input!D290="Property Tax Private",Input!D228="Property Tax Corporate",Input!D228="Property Tax NYC"),"Direct Taxes",IF(Input!D228="Goods and Services","Indirect Taxes",IF(OR(Input!D228="Salaries",Input!D228="Consumption",Input!D228="Investment"),"Government Consumption and Investments",Input!D228)))</f>
        <v>Transfers</v>
      </c>
      <c r="E228" s="1" t="str">
        <f>IF(OR(Input!D228="Personal Income Tax",Input!D228="Corporate Tax",Input!D228="NYC CvsP",Input!D228="Property Tax Private",Input!D228="Property Tax Corporate",Input!D228="Property Tax NYC",Input!D228="Goods and Services",Input!D228="Other Tax",Input!D228="NYC Tax"),"Taxes","Spending")</f>
        <v>Spending</v>
      </c>
      <c r="F228" s="3" t="str">
        <f>Input!E228</f>
        <v>Education: reduction in Student Support Scheme</v>
      </c>
      <c r="G228" s="1">
        <f>Input!G228</f>
        <v>2.1999999999999999E-2</v>
      </c>
      <c r="H228" s="1">
        <f>Input!H228</f>
        <v>2.9000000000000001E-2</v>
      </c>
      <c r="I228" s="1">
        <f>Input!I228</f>
        <v>0</v>
      </c>
      <c r="J228" s="1">
        <f>Input!J228</f>
        <v>0</v>
      </c>
      <c r="K228" s="1">
        <f>Input!K228</f>
        <v>0</v>
      </c>
      <c r="L228" s="1">
        <f>Input!L228</f>
        <v>0</v>
      </c>
      <c r="M228" s="1" t="str">
        <f>Input!M228</f>
        <v>Summary of 2011 Budget Measures, Policy Changes (December 2010)</v>
      </c>
      <c r="N228" s="1">
        <f>Input!N228</f>
        <v>0</v>
      </c>
    </row>
    <row r="229" spans="1:14" x14ac:dyDescent="0.25">
      <c r="A229" s="22" t="str">
        <f>Input!A229</f>
        <v>IRL</v>
      </c>
      <c r="B229" s="1">
        <f>Input!B229</f>
        <v>2011</v>
      </c>
      <c r="C229" s="1" t="str">
        <f>Input!C229</f>
        <v>EDU</v>
      </c>
      <c r="D229" s="1" t="str">
        <f>IF(OR(Input!D229="Personal Income Tax",Input!D229="Corporate Tax",Input!D229="NYC CvsP",Input!D291="Property Tax Private",Input!D229="Property Tax Corporate",Input!D229="Property Tax NYC"),"Direct Taxes",IF(Input!D229="Goods and Services","Indirect Taxes",IF(OR(Input!D229="Salaries",Input!D229="Consumption",Input!D229="Investment"),"Government Consumption and Investments",Input!D229)))</f>
        <v>Transfers</v>
      </c>
      <c r="E229" s="1" t="str">
        <f>IF(OR(Input!D229="Personal Income Tax",Input!D229="Corporate Tax",Input!D229="NYC CvsP",Input!D229="Property Tax Private",Input!D229="Property Tax Corporate",Input!D229="Property Tax NYC",Input!D229="Goods and Services",Input!D229="Other Tax",Input!D229="NYC Tax"),"Taxes","Spending")</f>
        <v>Spending</v>
      </c>
      <c r="F229" s="3" t="str">
        <f>Input!E229</f>
        <v>Education: flat higher education student contribution instrad of Student Services Charge</v>
      </c>
      <c r="G229" s="1">
        <f>Input!G229</f>
        <v>3.1E-2</v>
      </c>
      <c r="H229" s="1">
        <f>Input!H229</f>
        <v>0</v>
      </c>
      <c r="I229" s="1">
        <f>Input!I229</f>
        <v>0</v>
      </c>
      <c r="J229" s="1">
        <f>Input!J229</f>
        <v>0</v>
      </c>
      <c r="K229" s="1">
        <f>Input!K229</f>
        <v>0</v>
      </c>
      <c r="L229" s="1">
        <f>Input!L229</f>
        <v>0</v>
      </c>
      <c r="M229" s="1" t="str">
        <f>Input!M229</f>
        <v>Summary of 2011 Budget Measures, Policy Changes (December 2010)</v>
      </c>
      <c r="N229" s="1">
        <f>Input!N229</f>
        <v>0</v>
      </c>
    </row>
    <row r="230" spans="1:14" x14ac:dyDescent="0.25">
      <c r="A230" s="22" t="str">
        <f>Input!A230</f>
        <v>IRL</v>
      </c>
      <c r="B230" s="1">
        <f>Input!B230</f>
        <v>2011</v>
      </c>
      <c r="C230" s="1" t="str">
        <f>Input!C230</f>
        <v>EDU</v>
      </c>
      <c r="D230" s="1" t="str">
        <f>IF(OR(Input!D230="Personal Income Tax",Input!D230="Corporate Tax",Input!D230="NYC CvsP",Input!D292="Property Tax Private",Input!D230="Property Tax Corporate",Input!D230="Property Tax NYC"),"Direct Taxes",IF(Input!D230="Goods and Services","Indirect Taxes",IF(OR(Input!D230="Salaries",Input!D230="Consumption",Input!D230="Investment"),"Government Consumption and Investments",Input!D230)))</f>
        <v>Transfers</v>
      </c>
      <c r="E230" s="1" t="str">
        <f>IF(OR(Input!D230="Personal Income Tax",Input!D230="Corporate Tax",Input!D230="NYC CvsP",Input!D230="Property Tax Private",Input!D230="Property Tax Corporate",Input!D230="Property Tax NYC",Input!D230="Goods and Services",Input!D230="Other Tax",Input!D230="NYC Tax"),"Taxes","Spending")</f>
        <v>Spending</v>
      </c>
      <c r="F230" s="3" t="str">
        <f>Input!E230</f>
        <v>Education: increase in post-primary school trasnport charge</v>
      </c>
      <c r="G230" s="1">
        <f>Input!G230</f>
        <v>5.0000000000000001E-3</v>
      </c>
      <c r="H230" s="1">
        <f>Input!H230</f>
        <v>1.2E-2</v>
      </c>
      <c r="I230" s="1">
        <f>Input!I230</f>
        <v>0</v>
      </c>
      <c r="J230" s="1">
        <f>Input!J230</f>
        <v>0</v>
      </c>
      <c r="K230" s="1">
        <f>Input!K230</f>
        <v>0</v>
      </c>
      <c r="L230" s="1">
        <f>Input!L230</f>
        <v>0</v>
      </c>
      <c r="M230" s="1" t="str">
        <f>Input!M230</f>
        <v>Summary of 2011 Budget Measures, Policy Changes (December 2010)</v>
      </c>
      <c r="N230" s="1">
        <f>Input!N230</f>
        <v>0</v>
      </c>
    </row>
    <row r="231" spans="1:14" x14ac:dyDescent="0.25">
      <c r="A231" s="22" t="str">
        <f>Input!A231</f>
        <v>IRL</v>
      </c>
      <c r="B231" s="1">
        <f>Input!B231</f>
        <v>2011</v>
      </c>
      <c r="C231" s="1" t="str">
        <f>Input!C231</f>
        <v>OTSUB</v>
      </c>
      <c r="D231" s="1" t="str">
        <f>IF(OR(Input!D231="Personal Income Tax",Input!D231="Corporate Tax",Input!D231="NYC CvsP",Input!D293="Property Tax Private",Input!D231="Property Tax Corporate",Input!D231="Property Tax NYC"),"Direct Taxes",IF(Input!D231="Goods and Services","Indirect Taxes",IF(OR(Input!D231="Salaries",Input!D231="Consumption",Input!D231="Investment"),"Government Consumption and Investments",Input!D231)))</f>
        <v>Transfers</v>
      </c>
      <c r="E231" s="1" t="str">
        <f>IF(OR(Input!D231="Personal Income Tax",Input!D231="Corporate Tax",Input!D231="NYC CvsP",Input!D231="Property Tax Private",Input!D231="Property Tax Corporate",Input!D231="Property Tax NYC",Input!D231="Goods and Services",Input!D231="Other Tax",Input!D231="NYC Tax"),"Taxes","Spending")</f>
        <v>Spending</v>
      </c>
      <c r="F231" s="3" t="str">
        <f>Input!E231</f>
        <v>Communications, Energy and Natural Resources: reduced funding for TG4</v>
      </c>
      <c r="G231" s="1">
        <f>Input!G231</f>
        <v>6.0000000000000001E-3</v>
      </c>
      <c r="H231" s="1">
        <f>Input!H231</f>
        <v>0</v>
      </c>
      <c r="I231" s="1">
        <f>Input!I231</f>
        <v>0</v>
      </c>
      <c r="J231" s="1">
        <f>Input!J231</f>
        <v>0</v>
      </c>
      <c r="K231" s="1">
        <f>Input!K231</f>
        <v>0</v>
      </c>
      <c r="L231" s="1">
        <f>Input!L231</f>
        <v>0</v>
      </c>
      <c r="M231" s="1" t="str">
        <f>Input!M231</f>
        <v>Summary of 2011 Budget Measures, Policy Changes (December 2010)</v>
      </c>
      <c r="N231" s="1">
        <f>Input!N231</f>
        <v>0</v>
      </c>
    </row>
    <row r="232" spans="1:14" x14ac:dyDescent="0.25">
      <c r="A232" s="22" t="str">
        <f>Input!A232</f>
        <v>IRL</v>
      </c>
      <c r="B232" s="1">
        <f>Input!B232</f>
        <v>2011</v>
      </c>
      <c r="C232" s="1" t="str">
        <f>Input!C232</f>
        <v>FIRSUB</v>
      </c>
      <c r="D232" s="1" t="str">
        <f>IF(OR(Input!D232="Personal Income Tax",Input!D232="Corporate Tax",Input!D232="NYC CvsP",Input!D294="Property Tax Private",Input!D232="Property Tax Corporate",Input!D232="Property Tax NYC"),"Direct Taxes",IF(Input!D232="Goods and Services","Indirect Taxes",IF(OR(Input!D232="Salaries",Input!D232="Consumption",Input!D232="Investment"),"Government Consumption and Investments",Input!D232)))</f>
        <v>Transfers</v>
      </c>
      <c r="E232" s="1" t="str">
        <f>IF(OR(Input!D232="Personal Income Tax",Input!D232="Corporate Tax",Input!D232="NYC CvsP",Input!D232="Property Tax Private",Input!D232="Property Tax Corporate",Input!D232="Property Tax NYC",Input!D232="Goods and Services",Input!D232="Other Tax",Input!D232="NYC Tax"),"Taxes","Spending")</f>
        <v>Spending</v>
      </c>
      <c r="F232" s="3" t="str">
        <f>Input!E232</f>
        <v>Agriculture, Fisheries and Food: reduced intervention costs</v>
      </c>
      <c r="G232" s="1">
        <f>Input!G232</f>
        <v>5.0000000000000001E-3</v>
      </c>
      <c r="H232" s="1">
        <f>Input!H232</f>
        <v>0</v>
      </c>
      <c r="I232" s="1">
        <f>Input!I232</f>
        <v>0</v>
      </c>
      <c r="J232" s="1">
        <f>Input!J232</f>
        <v>0</v>
      </c>
      <c r="K232" s="1">
        <f>Input!K232</f>
        <v>0</v>
      </c>
      <c r="L232" s="1">
        <f>Input!L232</f>
        <v>0</v>
      </c>
      <c r="M232" s="1" t="str">
        <f>Input!M232</f>
        <v>Summary of 2011 Budget Measures, Policy Changes (December 2010)</v>
      </c>
      <c r="N232" s="1">
        <f>Input!N232</f>
        <v>0</v>
      </c>
    </row>
    <row r="233" spans="1:14" x14ac:dyDescent="0.25">
      <c r="A233" s="22" t="str">
        <f>Input!A233</f>
        <v>IRL</v>
      </c>
      <c r="B233" s="1">
        <f>Input!B233</f>
        <v>2011</v>
      </c>
      <c r="C233" s="1" t="str">
        <f>Input!C233</f>
        <v>FIRSUB</v>
      </c>
      <c r="D233" s="1" t="str">
        <f>IF(OR(Input!D233="Personal Income Tax",Input!D233="Corporate Tax",Input!D233="NYC CvsP",Input!D295="Property Tax Private",Input!D233="Property Tax Corporate",Input!D233="Property Tax NYC"),"Direct Taxes",IF(Input!D233="Goods and Services","Indirect Taxes",IF(OR(Input!D233="Salaries",Input!D233="Consumption",Input!D233="Investment"),"Government Consumption and Investments",Input!D233)))</f>
        <v>Transfers</v>
      </c>
      <c r="E233" s="1" t="str">
        <f>IF(OR(Input!D233="Personal Income Tax",Input!D233="Corporate Tax",Input!D233="NYC CvsP",Input!D233="Property Tax Private",Input!D233="Property Tax Corporate",Input!D233="Property Tax NYC",Input!D233="Goods and Services",Input!D233="Other Tax",Input!D233="NYC Tax"),"Taxes","Spending")</f>
        <v>Spending</v>
      </c>
      <c r="F233" s="3" t="str">
        <f>Input!E233</f>
        <v>Agriculture, Fisheries and Food: reduced expenditure on ERS due to scheme closure</v>
      </c>
      <c r="G233" s="1">
        <f>Input!G233</f>
        <v>5.0000000000000001E-3</v>
      </c>
      <c r="H233" s="1">
        <f>Input!H233</f>
        <v>0</v>
      </c>
      <c r="I233" s="1">
        <f>Input!I233</f>
        <v>0</v>
      </c>
      <c r="J233" s="1">
        <f>Input!J233</f>
        <v>0</v>
      </c>
      <c r="K233" s="1">
        <f>Input!K233</f>
        <v>0</v>
      </c>
      <c r="L233" s="1">
        <f>Input!L233</f>
        <v>0</v>
      </c>
      <c r="M233" s="1" t="str">
        <f>Input!M233</f>
        <v>Summary of 2011 Budget Measures, Policy Changes (December 2010)</v>
      </c>
      <c r="N233" s="1">
        <f>Input!N233</f>
        <v>0</v>
      </c>
    </row>
    <row r="234" spans="1:14" x14ac:dyDescent="0.25">
      <c r="A234" s="22" t="str">
        <f>Input!A234</f>
        <v>IRL</v>
      </c>
      <c r="B234" s="1">
        <f>Input!B234</f>
        <v>2011</v>
      </c>
      <c r="C234" s="1" t="str">
        <f>Input!C234</f>
        <v>FIRSUB</v>
      </c>
      <c r="D234" s="1" t="str">
        <f>IF(OR(Input!D234="Personal Income Tax",Input!D234="Corporate Tax",Input!D234="NYC CvsP",Input!D296="Property Tax Private",Input!D234="Property Tax Corporate",Input!D234="Property Tax NYC"),"Direct Taxes",IF(Input!D234="Goods and Services","Indirect Taxes",IF(OR(Input!D234="Salaries",Input!D234="Consumption",Input!D234="Investment"),"Government Consumption and Investments",Input!D234)))</f>
        <v>Transfers</v>
      </c>
      <c r="E234" s="1" t="str">
        <f>IF(OR(Input!D234="Personal Income Tax",Input!D234="Corporate Tax",Input!D234="NYC CvsP",Input!D234="Property Tax Private",Input!D234="Property Tax Corporate",Input!D234="Property Tax NYC",Input!D234="Goods and Services",Input!D234="Other Tax",Input!D234="NYC Tax"),"Taxes","Spending")</f>
        <v>Spending</v>
      </c>
      <c r="F234" s="3" t="str">
        <f>Input!E234</f>
        <v>Agriculture, Fisheries and Food: Reduced expenditure on REPS</v>
      </c>
      <c r="G234" s="1">
        <f>Input!G234</f>
        <v>3.5999999999999997E-2</v>
      </c>
      <c r="H234" s="1">
        <f>Input!H234</f>
        <v>0</v>
      </c>
      <c r="I234" s="1">
        <f>Input!I234</f>
        <v>0</v>
      </c>
      <c r="J234" s="1">
        <f>Input!J234</f>
        <v>0</v>
      </c>
      <c r="K234" s="1">
        <f>Input!K234</f>
        <v>0</v>
      </c>
      <c r="L234" s="1">
        <f>Input!L234</f>
        <v>0</v>
      </c>
      <c r="M234" s="1" t="str">
        <f>Input!M234</f>
        <v>Summary of 2011 Budget Measures, Policy Changes (December 2010)</v>
      </c>
      <c r="N234" s="1">
        <f>Input!N234</f>
        <v>0</v>
      </c>
    </row>
    <row r="235" spans="1:14" x14ac:dyDescent="0.25">
      <c r="A235" s="22" t="str">
        <f>Input!A235</f>
        <v>IRL</v>
      </c>
      <c r="B235" s="1">
        <f>Input!B235</f>
        <v>2011</v>
      </c>
      <c r="C235" s="1" t="str">
        <f>Input!C235</f>
        <v>HLT</v>
      </c>
      <c r="D235" s="1" t="str">
        <f>IF(OR(Input!D235="Personal Income Tax",Input!D235="Corporate Tax",Input!D235="NYC CvsP",Input!D297="Property Tax Private",Input!D235="Property Tax Corporate",Input!D235="Property Tax NYC"),"Direct Taxes",IF(Input!D235="Goods and Services","Indirect Taxes",IF(OR(Input!D235="Salaries",Input!D235="Consumption",Input!D235="Investment"),"Government Consumption and Investments",Input!D235)))</f>
        <v>Transfers</v>
      </c>
      <c r="E235" s="1" t="str">
        <f>IF(OR(Input!D235="Personal Income Tax",Input!D235="Corporate Tax",Input!D235="NYC CvsP",Input!D235="Property Tax Private",Input!D235="Property Tax Corporate",Input!D235="Property Tax NYC",Input!D235="Goods and Services",Input!D235="Other Tax",Input!D235="NYC Tax"),"Taxes","Spending")</f>
        <v>Spending</v>
      </c>
      <c r="F235" s="3" t="str">
        <f>Input!E235</f>
        <v xml:space="preserve">Social Welfare: limitations to the Treatment Benefit Scheme to Medical and Surgical Appliances </v>
      </c>
      <c r="G235" s="1">
        <f>Input!G235</f>
        <v>7.6999999999999999E-2</v>
      </c>
      <c r="H235" s="1">
        <f>Input!H235</f>
        <v>0</v>
      </c>
      <c r="I235" s="1">
        <f>Input!I235</f>
        <v>0</v>
      </c>
      <c r="J235" s="1">
        <f>Input!J235</f>
        <v>0</v>
      </c>
      <c r="K235" s="1">
        <f>Input!K235</f>
        <v>0</v>
      </c>
      <c r="L235" s="1">
        <f>Input!L235</f>
        <v>0</v>
      </c>
      <c r="M235" s="1" t="str">
        <f>Input!M235</f>
        <v>Summary of 2011 Budget Measures, Policy Changes (December 2010)</v>
      </c>
      <c r="N235" s="1">
        <f>Input!N235</f>
        <v>0</v>
      </c>
    </row>
    <row r="236" spans="1:14" x14ac:dyDescent="0.25">
      <c r="A236" s="22" t="str">
        <f>Input!A236</f>
        <v>IRL</v>
      </c>
      <c r="B236" s="1">
        <f>Input!B236</f>
        <v>2011</v>
      </c>
      <c r="C236" s="1" t="str">
        <f>Input!C236</f>
        <v>OTHSS</v>
      </c>
      <c r="D236" s="1" t="str">
        <f>IF(OR(Input!D236="Personal Income Tax",Input!D236="Corporate Tax",Input!D236="NYC CvsP",Input!D298="Property Tax Private",Input!D236="Property Tax Corporate",Input!D236="Property Tax NYC"),"Direct Taxes",IF(Input!D236="Goods and Services","Indirect Taxes",IF(OR(Input!D236="Salaries",Input!D236="Consumption",Input!D236="Investment"),"Government Consumption and Investments",Input!D236)))</f>
        <v>Transfers</v>
      </c>
      <c r="E236" s="1" t="str">
        <f>IF(OR(Input!D236="Personal Income Tax",Input!D236="Corporate Tax",Input!D236="NYC CvsP",Input!D236="Property Tax Private",Input!D236="Property Tax Corporate",Input!D236="Property Tax NYC",Input!D236="Goods and Services",Input!D236="Other Tax",Input!D236="NYC Tax"),"Taxes","Spending")</f>
        <v>Spending</v>
      </c>
      <c r="F236" s="3" t="str">
        <f>Input!E236</f>
        <v>Social Welfare: efficiency savings on Energy and Communications allowances under the Household Benefit Package</v>
      </c>
      <c r="G236" s="1">
        <f>Input!G236</f>
        <v>0.03</v>
      </c>
      <c r="H236" s="1">
        <f>Input!H236</f>
        <v>0</v>
      </c>
      <c r="I236" s="1">
        <f>Input!I236</f>
        <v>0</v>
      </c>
      <c r="J236" s="1">
        <f>Input!J236</f>
        <v>0</v>
      </c>
      <c r="K236" s="1">
        <f>Input!K236</f>
        <v>0</v>
      </c>
      <c r="L236" s="1">
        <f>Input!L236</f>
        <v>0</v>
      </c>
      <c r="M236" s="1" t="str">
        <f>Input!M236</f>
        <v>Summary of 2011 Budget Measures, Policy Changes (December 2010)</v>
      </c>
      <c r="N236" s="1">
        <f>Input!N236</f>
        <v>0</v>
      </c>
    </row>
    <row r="237" spans="1:14" x14ac:dyDescent="0.25">
      <c r="A237" s="22" t="str">
        <f>Input!A237</f>
        <v>IRL</v>
      </c>
      <c r="B237" s="1">
        <f>Input!B237</f>
        <v>2011</v>
      </c>
      <c r="C237" s="1" t="str">
        <f>Input!C237</f>
        <v>OTHSS</v>
      </c>
      <c r="D237" s="1" t="str">
        <f>IF(OR(Input!D237="Personal Income Tax",Input!D237="Corporate Tax",Input!D237="NYC CvsP",Input!D299="Property Tax Private",Input!D237="Property Tax Corporate",Input!D237="Property Tax NYC"),"Direct Taxes",IF(Input!D237="Goods and Services","Indirect Taxes",IF(OR(Input!D237="Salaries",Input!D237="Consumption",Input!D237="Investment"),"Government Consumption and Investments",Input!D237)))</f>
        <v>Transfers</v>
      </c>
      <c r="E237" s="1" t="str">
        <f>IF(OR(Input!D237="Personal Income Tax",Input!D237="Corporate Tax",Input!D237="NYC CvsP",Input!D237="Property Tax Private",Input!D237="Property Tax Corporate",Input!D237="Property Tax NYC",Input!D237="Goods and Services",Input!D237="Other Tax",Input!D237="NYC Tax"),"Taxes","Spending")</f>
        <v>Spending</v>
      </c>
      <c r="F237" s="3" t="str">
        <f>Input!E237</f>
        <v>Social Welfare: rent supplement scheme reformed to control expenditures</v>
      </c>
      <c r="G237" s="1">
        <f>Input!G237</f>
        <v>0.06</v>
      </c>
      <c r="H237" s="1">
        <f>Input!H237</f>
        <v>0</v>
      </c>
      <c r="I237" s="1">
        <f>Input!I237</f>
        <v>0</v>
      </c>
      <c r="J237" s="1">
        <f>Input!J237</f>
        <v>0</v>
      </c>
      <c r="K237" s="1">
        <f>Input!K237</f>
        <v>0</v>
      </c>
      <c r="L237" s="1">
        <f>Input!L237</f>
        <v>0</v>
      </c>
      <c r="M237" s="1" t="str">
        <f>Input!M237</f>
        <v>Summary of 2011 Budget Measures, Policy Changes (December 2010)</v>
      </c>
      <c r="N237" s="1">
        <f>Input!N237</f>
        <v>0</v>
      </c>
    </row>
    <row r="238" spans="1:14" x14ac:dyDescent="0.25">
      <c r="A238" s="22" t="str">
        <f>Input!A238</f>
        <v>IRL</v>
      </c>
      <c r="B238" s="1">
        <f>Input!B238</f>
        <v>2011</v>
      </c>
      <c r="C238" s="1" t="str">
        <f>Input!C238</f>
        <v>FCPO</v>
      </c>
      <c r="D238" s="1" t="str">
        <f>IF(OR(Input!D238="Personal Income Tax",Input!D238="Corporate Tax",Input!D238="NYC CvsP",Input!D300="Property Tax Private",Input!D238="Property Tax Corporate",Input!D238="Property Tax NYC"),"Direct Taxes",IF(Input!D238="Goods and Services","Indirect Taxes",IF(OR(Input!D238="Salaries",Input!D238="Consumption",Input!D238="Investment"),"Government Consumption and Investments",Input!D238)))</f>
        <v>Transfers</v>
      </c>
      <c r="E238" s="1" t="str">
        <f>IF(OR(Input!D238="Personal Income Tax",Input!D238="Corporate Tax",Input!D238="NYC CvsP",Input!D238="Property Tax Private",Input!D238="Property Tax Corporate",Input!D238="Property Tax NYC",Input!D238="Goods and Services",Input!D238="Other Tax",Input!D238="NYC Tax"),"Taxes","Spending")</f>
        <v>Spending</v>
      </c>
      <c r="F238" s="3" t="str">
        <f>Input!E238</f>
        <v>Social Welfare: reduction in Child Benefits</v>
      </c>
      <c r="G238" s="1">
        <f>Input!G238</f>
        <v>0.14899999999999999</v>
      </c>
      <c r="H238" s="1">
        <f>Input!H238</f>
        <v>0</v>
      </c>
      <c r="I238" s="1">
        <f>Input!I238</f>
        <v>0</v>
      </c>
      <c r="J238" s="1">
        <f>Input!J238</f>
        <v>0</v>
      </c>
      <c r="K238" s="1">
        <f>Input!K238</f>
        <v>0</v>
      </c>
      <c r="L238" s="1">
        <f>Input!L238</f>
        <v>0</v>
      </c>
      <c r="M238" s="1" t="str">
        <f>Input!M238</f>
        <v>Summary of 2011 Budget Measures, Policy Changes (December 2010)</v>
      </c>
      <c r="N238" s="1">
        <f>Input!N238</f>
        <v>0</v>
      </c>
    </row>
    <row r="239" spans="1:14" x14ac:dyDescent="0.25">
      <c r="A239" s="22" t="str">
        <f>Input!A239</f>
        <v>IRL</v>
      </c>
      <c r="B239" s="1">
        <f>Input!B239</f>
        <v>2011</v>
      </c>
      <c r="C239" s="1" t="str">
        <f>Input!C239</f>
        <v>OTHSS</v>
      </c>
      <c r="D239" s="1" t="str">
        <f>IF(OR(Input!D239="Personal Income Tax",Input!D239="Corporate Tax",Input!D239="NYC CvsP",Input!D301="Property Tax Private",Input!D239="Property Tax Corporate",Input!D239="Property Tax NYC"),"Direct Taxes",IF(Input!D239="Goods and Services","Indirect Taxes",IF(OR(Input!D239="Salaries",Input!D239="Consumption",Input!D239="Investment"),"Government Consumption and Investments",Input!D239)))</f>
        <v>Transfers</v>
      </c>
      <c r="E239" s="1" t="str">
        <f>IF(OR(Input!D239="Personal Income Tax",Input!D239="Corporate Tax",Input!D239="NYC CvsP",Input!D239="Property Tax Private",Input!D239="Property Tax Corporate",Input!D239="Property Tax NYC",Input!D239="Goods and Services",Input!D239="Other Tax",Input!D239="NYC Tax"),"Taxes","Spending")</f>
        <v>Spending</v>
      </c>
      <c r="F239" s="3" t="str">
        <f>Input!E239</f>
        <v>Social Welfare: measures for people of working age</v>
      </c>
      <c r="G239" s="1">
        <f>Input!G239</f>
        <v>0.39700000000000002</v>
      </c>
      <c r="H239" s="1">
        <f>Input!H239</f>
        <v>0</v>
      </c>
      <c r="I239" s="1">
        <f>Input!I239</f>
        <v>0</v>
      </c>
      <c r="J239" s="1">
        <f>Input!J239</f>
        <v>0</v>
      </c>
      <c r="K239" s="1">
        <f>Input!K239</f>
        <v>0</v>
      </c>
      <c r="L239" s="1">
        <f>Input!L239</f>
        <v>0</v>
      </c>
      <c r="M239" s="1" t="str">
        <f>Input!M239</f>
        <v>Summary of 2011 Budget Measures, Policy Changes (December 2010)</v>
      </c>
      <c r="N239" s="1">
        <f>Input!N239</f>
        <v>0</v>
      </c>
    </row>
    <row r="240" spans="1:14" x14ac:dyDescent="0.25">
      <c r="A240" s="22" t="str">
        <f>Input!A240</f>
        <v>IRL</v>
      </c>
      <c r="B240" s="1">
        <f>Input!B240</f>
        <v>2011</v>
      </c>
      <c r="C240" s="1" t="str">
        <f>Input!C240</f>
        <v>OTSUB</v>
      </c>
      <c r="D240" s="1" t="str">
        <f>IF(OR(Input!D240="Personal Income Tax",Input!D240="Corporate Tax",Input!D240="NYC CvsP",Input!D302="Property Tax Private",Input!D240="Property Tax Corporate",Input!D240="Property Tax NYC"),"Direct Taxes",IF(Input!D240="Goods and Services","Indirect Taxes",IF(OR(Input!D240="Salaries",Input!D240="Consumption",Input!D240="Investment"),"Government Consumption and Investments",Input!D240)))</f>
        <v>Transfers</v>
      </c>
      <c r="E240" s="1" t="str">
        <f>IF(OR(Input!D240="Personal Income Tax",Input!D240="Corporate Tax",Input!D240="NYC CvsP",Input!D240="Property Tax Private",Input!D240="Property Tax Corporate",Input!D240="Property Tax NYC",Input!D240="Goods and Services",Input!D240="Other Tax",Input!D240="NYC Tax"),"Taxes","Spending")</f>
        <v>Spending</v>
      </c>
      <c r="F240" s="3" t="str">
        <f>Input!E240</f>
        <v>Capital allowances on energy efficient equipments</v>
      </c>
      <c r="G240" s="1">
        <f>Input!G240</f>
        <v>0</v>
      </c>
      <c r="H240" s="1">
        <f>Input!H240</f>
        <v>-2E-3</v>
      </c>
      <c r="I240" s="1">
        <f>Input!I240</f>
        <v>0</v>
      </c>
      <c r="J240" s="1">
        <f>Input!J240</f>
        <v>0</v>
      </c>
      <c r="K240" s="1">
        <f>Input!K240</f>
        <v>0</v>
      </c>
      <c r="L240" s="1">
        <f>Input!L240</f>
        <v>0</v>
      </c>
      <c r="M240" s="1" t="str">
        <f>Input!M240</f>
        <v>Summary of 2011 Budget Measures, Policy Changes (December 2010)</v>
      </c>
      <c r="N240" s="1">
        <f>Input!N240</f>
        <v>0</v>
      </c>
    </row>
    <row r="241" spans="1:14" x14ac:dyDescent="0.25">
      <c r="A241" s="22" t="str">
        <f>Input!A241</f>
        <v>IRL</v>
      </c>
      <c r="B241" s="1">
        <f>Input!B241</f>
        <v>2011</v>
      </c>
      <c r="C241" s="1" t="str">
        <f>Input!C241</f>
        <v>TCDCP</v>
      </c>
      <c r="D241" s="1" t="str">
        <f>IF(OR(Input!D241="Personal Income Tax",Input!D241="Corporate Tax",Input!D241="NYC CvsP",Input!D303="Property Tax Private",Input!D241="Property Tax Corporate",Input!D241="Property Tax NYC"),"Direct Taxes",IF(Input!D241="Goods and Services","Indirect Taxes",IF(OR(Input!D241="Salaries",Input!D241="Consumption",Input!D241="Investment"),"Government Consumption and Investments",Input!D241)))</f>
        <v>Transfers</v>
      </c>
      <c r="E241" s="1" t="str">
        <f>IF(OR(Input!D241="Personal Income Tax",Input!D241="Corporate Tax",Input!D241="NYC CvsP",Input!D241="Property Tax Private",Input!D241="Property Tax Corporate",Input!D241="Property Tax NYC",Input!D241="Goods and Services",Input!D241="Other Tax",Input!D241="NYC Tax"),"Taxes","Spending")</f>
        <v>Spending</v>
      </c>
      <c r="F241" s="3" t="str">
        <f>Input!E241</f>
        <v>Tax exemption for Start Up Companies</v>
      </c>
      <c r="G241" s="1">
        <f>Input!G241</f>
        <v>0</v>
      </c>
      <c r="H241" s="1">
        <f>Input!H241</f>
        <v>-6.0000000000000001E-3</v>
      </c>
      <c r="I241" s="1">
        <f>Input!I241</f>
        <v>0</v>
      </c>
      <c r="J241" s="1">
        <f>Input!J241</f>
        <v>0</v>
      </c>
      <c r="K241" s="1">
        <f>Input!K241</f>
        <v>0</v>
      </c>
      <c r="L241" s="1">
        <f>Input!L241</f>
        <v>0</v>
      </c>
      <c r="M241" s="1" t="str">
        <f>Input!M241</f>
        <v>Summary of 2011 Budget Measures, Policy Changes (December 2010)</v>
      </c>
      <c r="N241" s="1">
        <f>Input!N241</f>
        <v>0</v>
      </c>
    </row>
    <row r="242" spans="1:14" x14ac:dyDescent="0.25">
      <c r="A242" s="22" t="str">
        <f>Input!A242</f>
        <v>IRL</v>
      </c>
      <c r="B242" s="1">
        <f>Input!B242</f>
        <v>2011</v>
      </c>
      <c r="C242" s="1" t="str">
        <f>Input!C242</f>
        <v>PENS</v>
      </c>
      <c r="D242" s="1" t="str">
        <f>IF(OR(Input!D242="Personal Income Tax",Input!D242="Corporate Tax",Input!D242="NYC CvsP",Input!D304="Property Tax Private",Input!D242="Property Tax Corporate",Input!D242="Property Tax NYC"),"Direct Taxes",IF(Input!D242="Goods and Services","Indirect Taxes",IF(OR(Input!D242="Salaries",Input!D242="Consumption",Input!D242="Investment"),"Government Consumption and Investments",Input!D242)))</f>
        <v>Transfers</v>
      </c>
      <c r="E242" s="1" t="str">
        <f>IF(OR(Input!D242="Personal Income Tax",Input!D242="Corporate Tax",Input!D242="NYC CvsP",Input!D242="Property Tax Private",Input!D242="Property Tax Corporate",Input!D242="Property Tax NYC",Input!D242="Goods and Services",Input!D242="Other Tax",Input!D242="NYC Tax"),"Taxes","Spending")</f>
        <v>Spending</v>
      </c>
      <c r="F242" s="3" t="str">
        <f>Input!E242</f>
        <v>Maximum allowable pension funds</v>
      </c>
      <c r="G242" s="1">
        <f>Input!G242</f>
        <v>0.01</v>
      </c>
      <c r="H242" s="1">
        <f>Input!H242</f>
        <v>0.01</v>
      </c>
      <c r="I242" s="1">
        <f>Input!I242</f>
        <v>0</v>
      </c>
      <c r="J242" s="1">
        <f>Input!J242</f>
        <v>0</v>
      </c>
      <c r="K242" s="1">
        <f>Input!K242</f>
        <v>0</v>
      </c>
      <c r="L242" s="1">
        <f>Input!L242</f>
        <v>0</v>
      </c>
      <c r="M242" s="1" t="str">
        <f>Input!M242</f>
        <v>Summary of 2011 Budget Measures, Policy Changes (December 2010)</v>
      </c>
      <c r="N242" s="1">
        <f>Input!N242</f>
        <v>0</v>
      </c>
    </row>
    <row r="243" spans="1:14" x14ac:dyDescent="0.25">
      <c r="A243" s="22" t="str">
        <f>Input!A243</f>
        <v>IRL</v>
      </c>
      <c r="B243" s="1">
        <f>Input!B243</f>
        <v>2011</v>
      </c>
      <c r="C243" s="1" t="str">
        <f>Input!C243</f>
        <v>TCDNYC</v>
      </c>
      <c r="D243" s="1" t="str">
        <f>IF(OR(Input!D243="Personal Income Tax",Input!D243="Corporate Tax",Input!D243="NYC CvsP",Input!D305="Property Tax Private",Input!D243="Property Tax Corporate",Input!D243="Property Tax NYC"),"Direct Taxes",IF(Input!D243="Goods and Services","Indirect Taxes",IF(OR(Input!D243="Salaries",Input!D243="Consumption",Input!D243="Investment"),"Government Consumption and Investments",Input!D243)))</f>
        <v>Transfers</v>
      </c>
      <c r="E243" s="1" t="str">
        <f>IF(OR(Input!D243="Personal Income Tax",Input!D243="Corporate Tax",Input!D243="NYC CvsP",Input!D243="Property Tax Private",Input!D243="Property Tax Corporate",Input!D243="Property Tax NYC",Input!D243="Goods and Services",Input!D243="Other Tax",Input!D243="NYC Tax"),"Taxes","Spending")</f>
        <v>Spending</v>
      </c>
      <c r="F243" s="3" t="str">
        <f>Input!E243</f>
        <v>Tax Relief on pension contributions</v>
      </c>
      <c r="G243" s="1">
        <f>Input!G243</f>
        <v>0.02</v>
      </c>
      <c r="H243" s="1">
        <f>Input!H243</f>
        <v>3.5000000000000003E-2</v>
      </c>
      <c r="I243" s="1">
        <f>Input!I243</f>
        <v>0</v>
      </c>
      <c r="J243" s="1">
        <f>Input!J243</f>
        <v>0</v>
      </c>
      <c r="K243" s="1">
        <f>Input!K243</f>
        <v>0</v>
      </c>
      <c r="L243" s="1">
        <f>Input!L243</f>
        <v>0</v>
      </c>
      <c r="M243" s="1" t="str">
        <f>Input!M243</f>
        <v>Summary of 2011 Budget Measures, Policy Changes (December 2010)</v>
      </c>
      <c r="N243" s="1">
        <f>Input!N243</f>
        <v>0</v>
      </c>
    </row>
    <row r="244" spans="1:14" x14ac:dyDescent="0.25">
      <c r="A244" s="22" t="str">
        <f>Input!A244</f>
        <v>IRL</v>
      </c>
      <c r="B244" s="1">
        <f>Input!B244</f>
        <v>2011</v>
      </c>
      <c r="C244" s="1" t="str">
        <f>Input!C244</f>
        <v>TCDIND</v>
      </c>
      <c r="D244" s="1" t="str">
        <f>IF(OR(Input!D244="Personal Income Tax",Input!D244="Corporate Tax",Input!D244="NYC CvsP",Input!D306="Property Tax Private",Input!D244="Property Tax Corporate",Input!D244="Property Tax NYC"),"Direct Taxes",IF(Input!D244="Goods and Services","Indirect Taxes",IF(OR(Input!D244="Salaries",Input!D244="Consumption",Input!D244="Investment"),"Government Consumption and Investments",Input!D244)))</f>
        <v>Transfers</v>
      </c>
      <c r="E244" s="1" t="str">
        <f>IF(OR(Input!D244="Personal Income Tax",Input!D244="Corporate Tax",Input!D244="NYC CvsP",Input!D244="Property Tax Private",Input!D244="Property Tax Corporate",Input!D244="Property Tax NYC",Input!D244="Goods and Services",Input!D244="Other Tax",Input!D244="NYC Tax"),"Taxes","Spending")</f>
        <v>Spending</v>
      </c>
      <c r="F244" s="3" t="str">
        <f>Input!E244</f>
        <v>Extension of Vehicle Registration Tax relief for hybrid and flexible fuel vehicles</v>
      </c>
      <c r="G244" s="1">
        <f>Input!G244</f>
        <v>-6.0000000000000001E-3</v>
      </c>
      <c r="H244" s="1">
        <f>Input!H244</f>
        <v>0</v>
      </c>
      <c r="I244" s="1">
        <f>Input!I244</f>
        <v>0</v>
      </c>
      <c r="J244" s="1">
        <f>Input!J244</f>
        <v>0</v>
      </c>
      <c r="K244" s="1">
        <f>Input!K244</f>
        <v>0</v>
      </c>
      <c r="L244" s="1">
        <f>Input!L244</f>
        <v>0</v>
      </c>
      <c r="M244" s="1" t="str">
        <f>Input!M244</f>
        <v>Summary of 2011 Budget Measures, Policy Changes (December 2010)</v>
      </c>
      <c r="N244" s="1">
        <f>Input!N244</f>
        <v>0</v>
      </c>
    </row>
    <row r="245" spans="1:14" x14ac:dyDescent="0.25">
      <c r="A245" s="22" t="str">
        <f>Input!A245</f>
        <v>IRL</v>
      </c>
      <c r="B245" s="1">
        <f>Input!B245</f>
        <v>2011</v>
      </c>
      <c r="C245" s="1" t="str">
        <f>Input!C245</f>
        <v>FIRSUB</v>
      </c>
      <c r="D245" s="1" t="str">
        <f>IF(OR(Input!D245="Personal Income Tax",Input!D245="Corporate Tax",Input!D245="NYC CvsP",Input!D307="Property Tax Private",Input!D245="Property Tax Corporate",Input!D245="Property Tax NYC"),"Direct Taxes",IF(Input!D245="Goods and Services","Indirect Taxes",IF(OR(Input!D245="Salaries",Input!D245="Consumption",Input!D245="Investment"),"Government Consumption and Investments",Input!D245)))</f>
        <v>Transfers</v>
      </c>
      <c r="E245" s="1" t="str">
        <f>IF(OR(Input!D245="Personal Income Tax",Input!D245="Corporate Tax",Input!D245="NYC CvsP",Input!D245="Property Tax Private",Input!D245="Property Tax Corporate",Input!D245="Property Tax NYC",Input!D245="Goods and Services",Input!D245="Other Tax",Input!D245="NYC Tax"),"Taxes","Spending")</f>
        <v>Spending</v>
      </c>
      <c r="F245" s="3" t="str">
        <f>Input!E245</f>
        <v>Extensions of Stock Relief for Farmers</v>
      </c>
      <c r="G245" s="1">
        <f>Input!G245</f>
        <v>-2E-3</v>
      </c>
      <c r="H245" s="1">
        <f>Input!H245</f>
        <v>0</v>
      </c>
      <c r="I245" s="1">
        <f>Input!I245</f>
        <v>0</v>
      </c>
      <c r="J245" s="1">
        <f>Input!J245</f>
        <v>0</v>
      </c>
      <c r="K245" s="1">
        <f>Input!K245</f>
        <v>0</v>
      </c>
      <c r="L245" s="1">
        <f>Input!L245</f>
        <v>0</v>
      </c>
      <c r="M245" s="1" t="str">
        <f>Input!M245</f>
        <v>Summary of 2011 Budget Measures, Policy Changes (December 2010)</v>
      </c>
      <c r="N245" s="1">
        <f>Input!N245</f>
        <v>0</v>
      </c>
    </row>
    <row r="246" spans="1:14" x14ac:dyDescent="0.25">
      <c r="A246" s="22" t="str">
        <f>Input!A246</f>
        <v>IRL</v>
      </c>
      <c r="B246" s="1">
        <f>Input!B246</f>
        <v>2011</v>
      </c>
      <c r="C246" s="1" t="str">
        <f>Input!C246</f>
        <v>TCDPT</v>
      </c>
      <c r="D246" s="1" t="str">
        <f>IF(OR(Input!D246="Personal Income Tax",Input!D246="Corporate Tax",Input!D246="NYC CvsP",Input!D308="Property Tax Private",Input!D246="Property Tax Corporate",Input!D246="Property Tax NYC"),"Direct Taxes",IF(Input!D246="Goods and Services","Indirect Taxes",IF(OR(Input!D246="Salaries",Input!D246="Consumption",Input!D246="Investment"),"Government Consumption and Investments",Input!D246)))</f>
        <v>Transfers</v>
      </c>
      <c r="E246" s="1" t="str">
        <f>IF(OR(Input!D246="Personal Income Tax",Input!D246="Corporate Tax",Input!D246="NYC CvsP",Input!D246="Property Tax Private",Input!D246="Property Tax Corporate",Input!D246="Property Tax NYC",Input!D246="Goods and Services",Input!D246="Other Tax",Input!D246="NYC Tax"),"Taxes","Spending")</f>
        <v>Spending</v>
      </c>
      <c r="F246" s="3" t="str">
        <f>Input!E246</f>
        <v>Ceiling of EUR 40 000 on the tax exempt earning of artists</v>
      </c>
      <c r="G246" s="1">
        <f>Input!G246</f>
        <v>0</v>
      </c>
      <c r="H246" s="1">
        <f>Input!H246</f>
        <v>1.4E-2</v>
      </c>
      <c r="I246" s="1">
        <f>Input!I246</f>
        <v>0</v>
      </c>
      <c r="J246" s="1">
        <f>Input!J246</f>
        <v>0</v>
      </c>
      <c r="K246" s="1">
        <f>Input!K246</f>
        <v>0</v>
      </c>
      <c r="L246" s="1">
        <f>Input!L246</f>
        <v>0</v>
      </c>
      <c r="M246" s="1" t="str">
        <f>Input!M246</f>
        <v>Summary of 2011 Budget Measures, Policy Changes (December 2010)</v>
      </c>
      <c r="N246" s="1">
        <f>Input!N246</f>
        <v>0</v>
      </c>
    </row>
    <row r="247" spans="1:14" x14ac:dyDescent="0.25">
      <c r="A247" s="22" t="str">
        <f>Input!A247</f>
        <v>IRL</v>
      </c>
      <c r="B247" s="1">
        <f>Input!B247</f>
        <v>2011</v>
      </c>
      <c r="C247" s="1" t="str">
        <f>Input!C247</f>
        <v>OTSUB</v>
      </c>
      <c r="D247" s="1" t="str">
        <f>IF(OR(Input!D247="Personal Income Tax",Input!D247="Corporate Tax",Input!D247="NYC CvsP",Input!D309="Property Tax Private",Input!D247="Property Tax Corporate",Input!D247="Property Tax NYC"),"Direct Taxes",IF(Input!D247="Goods and Services","Indirect Taxes",IF(OR(Input!D247="Salaries",Input!D247="Consumption",Input!D247="Investment"),"Government Consumption and Investments",Input!D247)))</f>
        <v>Transfers</v>
      </c>
      <c r="E247" s="1" t="str">
        <f>IF(OR(Input!D247="Personal Income Tax",Input!D247="Corporate Tax",Input!D247="NYC CvsP",Input!D247="Property Tax Private",Input!D247="Property Tax Corporate",Input!D247="Property Tax NYC",Input!D247="Goods and Services",Input!D247="Other Tax",Input!D247="NYC Tax"),"Taxes","Spending")</f>
        <v>Spending</v>
      </c>
      <c r="F247" s="3" t="str">
        <f>Input!E247</f>
        <v>Restriction of the tax-free income element of ex gratia termination payments to EUR 200 000</v>
      </c>
      <c r="G247" s="1">
        <f>Input!G247</f>
        <v>5.0000000000000001E-4</v>
      </c>
      <c r="H247" s="1">
        <f>Input!H247</f>
        <v>0</v>
      </c>
      <c r="I247" s="1">
        <f>Input!I247</f>
        <v>0</v>
      </c>
      <c r="J247" s="1">
        <f>Input!J247</f>
        <v>0</v>
      </c>
      <c r="K247" s="1">
        <f>Input!K247</f>
        <v>0</v>
      </c>
      <c r="L247" s="1">
        <f>Input!L247</f>
        <v>0</v>
      </c>
      <c r="M247" s="1" t="str">
        <f>Input!M247</f>
        <v>Summary of 2011 Budget Measures, Policy Changes (December 2010)</v>
      </c>
      <c r="N247" s="1">
        <f>Input!N247</f>
        <v>0</v>
      </c>
    </row>
    <row r="248" spans="1:14" x14ac:dyDescent="0.25">
      <c r="A248" s="22" t="str">
        <f>Input!A248</f>
        <v>IRL</v>
      </c>
      <c r="B248" s="1">
        <f>Input!B248</f>
        <v>2011</v>
      </c>
      <c r="C248" s="1" t="str">
        <f>Input!C248</f>
        <v>OTSUB</v>
      </c>
      <c r="D248" s="1" t="str">
        <f>IF(OR(Input!D248="Personal Income Tax",Input!D248="Corporate Tax",Input!D248="NYC CvsP",Input!D310="Property Tax Private",Input!D248="Property Tax Corporate",Input!D248="Property Tax NYC"),"Direct Taxes",IF(Input!D248="Goods and Services","Indirect Taxes",IF(OR(Input!D248="Salaries",Input!D248="Consumption",Input!D248="Investment"),"Government Consumption and Investments",Input!D248)))</f>
        <v>Transfers</v>
      </c>
      <c r="E248" s="1" t="str">
        <f>IF(OR(Input!D248="Personal Income Tax",Input!D248="Corporate Tax",Input!D248="NYC CvsP",Input!D248="Property Tax Private",Input!D248="Property Tax Corporate",Input!D248="Property Tax NYC",Input!D248="Goods and Services",Input!D248="Other Tax",Input!D248="NYC Tax"),"Taxes","Spending")</f>
        <v>Spending</v>
      </c>
      <c r="F248" s="3" t="str">
        <f>Input!E248</f>
        <v>Phased abolitoion of property-based legacy reliefs</v>
      </c>
      <c r="G248" s="1">
        <f>Input!G248</f>
        <v>0.06</v>
      </c>
      <c r="H248" s="1">
        <f>Input!H248</f>
        <v>0.04</v>
      </c>
      <c r="I248" s="1">
        <f>Input!I248</f>
        <v>0</v>
      </c>
      <c r="J248" s="1">
        <f>Input!J248</f>
        <v>0</v>
      </c>
      <c r="K248" s="1">
        <f>Input!K248</f>
        <v>0</v>
      </c>
      <c r="L248" s="1">
        <f>Input!L248</f>
        <v>0</v>
      </c>
      <c r="M248" s="1" t="str">
        <f>Input!M248</f>
        <v>Summary of 2011 Budget Measures, Policy Changes (December 2010)</v>
      </c>
      <c r="N248" s="1">
        <f>Input!N248</f>
        <v>0</v>
      </c>
    </row>
    <row r="249" spans="1:14" x14ac:dyDescent="0.25">
      <c r="A249" s="22" t="str">
        <f>Input!A249</f>
        <v>IRL</v>
      </c>
      <c r="B249" s="1">
        <f>Input!B249</f>
        <v>2011</v>
      </c>
      <c r="C249" s="1" t="str">
        <f>Input!C249</f>
        <v>TCDPT</v>
      </c>
      <c r="D249" s="1" t="str">
        <f>IF(OR(Input!D249="Personal Income Tax",Input!D249="Corporate Tax",Input!D249="NYC CvsP",Input!D311="Property Tax Private",Input!D249="Property Tax Corporate",Input!D249="Property Tax NYC"),"Direct Taxes",IF(Input!D249="Goods and Services","Indirect Taxes",IF(OR(Input!D249="Salaries",Input!D249="Consumption",Input!D249="Investment"),"Government Consumption and Investments",Input!D249)))</f>
        <v>Transfers</v>
      </c>
      <c r="E249" s="1" t="str">
        <f>IF(OR(Input!D249="Personal Income Tax",Input!D249="Corporate Tax",Input!D249="NYC CvsP",Input!D249="Property Tax Private",Input!D249="Property Tax Corporate",Input!D249="Property Tax NYC",Input!D249="Goods and Services",Input!D249="Other Tax",Input!D249="NYC Tax"),"Taxes","Spending")</f>
        <v>Spending</v>
      </c>
      <c r="F249" s="3" t="str">
        <f>Input!E249</f>
        <v>Abolition of reliefs on tax relief for new shares purchased by employees</v>
      </c>
      <c r="G249" s="1">
        <f>Input!G249</f>
        <v>2.0000000000000001E-4</v>
      </c>
      <c r="H249" s="1">
        <f>Input!H249</f>
        <v>9.9999999999999978E-5</v>
      </c>
      <c r="I249" s="1">
        <f>Input!I249</f>
        <v>0</v>
      </c>
      <c r="J249" s="1">
        <f>Input!J249</f>
        <v>0</v>
      </c>
      <c r="K249" s="1">
        <f>Input!K249</f>
        <v>0</v>
      </c>
      <c r="L249" s="1">
        <f>Input!L249</f>
        <v>0</v>
      </c>
      <c r="M249" s="1" t="str">
        <f>Input!M249</f>
        <v>Summary of 2011 Budget Measures, Policy Changes (December 2010)</v>
      </c>
      <c r="N249" s="1">
        <f>Input!N249</f>
        <v>0</v>
      </c>
    </row>
    <row r="250" spans="1:14" x14ac:dyDescent="0.25">
      <c r="A250" s="22" t="str">
        <f>Input!A250</f>
        <v>IRL</v>
      </c>
      <c r="B250" s="1">
        <f>Input!B250</f>
        <v>2011</v>
      </c>
      <c r="C250" s="1" t="str">
        <f>Input!C250</f>
        <v>TCDPT</v>
      </c>
      <c r="D250" s="1" t="str">
        <f>IF(OR(Input!D250="Personal Income Tax",Input!D250="Corporate Tax",Input!D250="NYC CvsP",Input!D312="Property Tax Private",Input!D250="Property Tax Corporate",Input!D250="Property Tax NYC"),"Direct Taxes",IF(Input!D250="Goods and Services","Indirect Taxes",IF(OR(Input!D250="Salaries",Input!D250="Consumption",Input!D250="Investment"),"Government Consumption and Investments",Input!D250)))</f>
        <v>Transfers</v>
      </c>
      <c r="E250" s="1" t="str">
        <f>IF(OR(Input!D250="Personal Income Tax",Input!D250="Corporate Tax",Input!D250="NYC CvsP",Input!D250="Property Tax Private",Input!D250="Property Tax Corporate",Input!D250="Property Tax NYC",Input!D250="Goods and Services",Input!D250="Other Tax",Input!D250="NYC Tax"),"Taxes","Spending")</f>
        <v>Spending</v>
      </c>
      <c r="F250" s="3" t="str">
        <f>Input!E250</f>
        <v>Abolition of reliefs on Approved Share Options Scheme</v>
      </c>
      <c r="G250" s="1">
        <f>Input!G250</f>
        <v>5.0000000000000001E-4</v>
      </c>
      <c r="H250" s="1">
        <f>Input!H250</f>
        <v>0</v>
      </c>
      <c r="I250" s="1">
        <f>Input!I250</f>
        <v>0</v>
      </c>
      <c r="J250" s="1">
        <f>Input!J250</f>
        <v>0</v>
      </c>
      <c r="K250" s="1">
        <f>Input!K250</f>
        <v>0</v>
      </c>
      <c r="L250" s="1">
        <f>Input!L250</f>
        <v>0</v>
      </c>
      <c r="M250" s="1" t="str">
        <f>Input!M250</f>
        <v>Summary of 2011 Budget Measures, Policy Changes (December 2010)</v>
      </c>
      <c r="N250" s="1">
        <f>Input!N250</f>
        <v>0</v>
      </c>
    </row>
    <row r="251" spans="1:14" x14ac:dyDescent="0.25">
      <c r="A251" s="22" t="str">
        <f>Input!A251</f>
        <v>IRL</v>
      </c>
      <c r="B251" s="1">
        <f>Input!B251</f>
        <v>2011</v>
      </c>
      <c r="C251" s="1" t="str">
        <f>Input!C251</f>
        <v>TCDCP</v>
      </c>
      <c r="D251" s="1" t="str">
        <f>IF(OR(Input!D251="Personal Income Tax",Input!D251="Corporate Tax",Input!D251="NYC CvsP",Input!D313="Property Tax Private",Input!D251="Property Tax Corporate",Input!D251="Property Tax NYC"),"Direct Taxes",IF(Input!D251="Goods and Services","Indirect Taxes",IF(OR(Input!D251="Salaries",Input!D251="Consumption",Input!D251="Investment"),"Government Consumption and Investments",Input!D251)))</f>
        <v>Transfers</v>
      </c>
      <c r="E251" s="1" t="str">
        <f>IF(OR(Input!D251="Personal Income Tax",Input!D251="Corporate Tax",Input!D251="NYC CvsP",Input!D251="Property Tax Private",Input!D251="Property Tax Corporate",Input!D251="Property Tax NYC",Input!D251="Goods and Services",Input!D251="Other Tax",Input!D251="NYC Tax"),"Taxes","Spending")</f>
        <v>Spending</v>
      </c>
      <c r="F251" s="3" t="str">
        <f>Input!E251</f>
        <v>Abolition of reliefs on capital expenditure on new machinery and plant for use in mining</v>
      </c>
      <c r="G251" s="1">
        <f>Input!G251</f>
        <v>5.0000000000000001E-4</v>
      </c>
      <c r="H251" s="1">
        <f>Input!H251</f>
        <v>5.0000000000000001E-4</v>
      </c>
      <c r="I251" s="1">
        <f>Input!I251</f>
        <v>0</v>
      </c>
      <c r="J251" s="1">
        <f>Input!J251</f>
        <v>0</v>
      </c>
      <c r="K251" s="1">
        <f>Input!K251</f>
        <v>0</v>
      </c>
      <c r="L251" s="1">
        <f>Input!L251</f>
        <v>0</v>
      </c>
      <c r="M251" s="1" t="str">
        <f>Input!M251</f>
        <v>Summary of 2011 Budget Measures, Policy Changes (December 2010)</v>
      </c>
      <c r="N251" s="1">
        <f>Input!N251</f>
        <v>0</v>
      </c>
    </row>
    <row r="252" spans="1:14" x14ac:dyDescent="0.25">
      <c r="A252" s="22" t="str">
        <f>Input!A252</f>
        <v>IRL</v>
      </c>
      <c r="B252" s="1">
        <f>Input!B252</f>
        <v>2011</v>
      </c>
      <c r="C252" s="1" t="str">
        <f>Input!C252</f>
        <v>TCDCP</v>
      </c>
      <c r="D252" s="1" t="str">
        <f>IF(OR(Input!D252="Personal Income Tax",Input!D252="Corporate Tax",Input!D252="NYC CvsP",Input!D314="Property Tax Private",Input!D252="Property Tax Corporate",Input!D252="Property Tax NYC"),"Direct Taxes",IF(Input!D252="Goods and Services","Indirect Taxes",IF(OR(Input!D252="Salaries",Input!D252="Consumption",Input!D252="Investment"),"Government Consumption and Investments",Input!D252)))</f>
        <v>Transfers</v>
      </c>
      <c r="E252" s="1" t="str">
        <f>IF(OR(Input!D252="Personal Income Tax",Input!D252="Corporate Tax",Input!D252="NYC CvsP",Input!D252="Property Tax Private",Input!D252="Property Tax Corporate",Input!D252="Property Tax NYC",Input!D252="Goods and Services",Input!D252="Other Tax",Input!D252="NYC Tax"),"Taxes","Spending")</f>
        <v>Spending</v>
      </c>
      <c r="F252" s="3" t="str">
        <f>Input!E252</f>
        <v>Abolition of tax relief on subscriptions to professional bodies</v>
      </c>
      <c r="G252" s="1">
        <f>Input!G252</f>
        <v>3.0000000000000001E-3</v>
      </c>
      <c r="H252" s="1">
        <f>Input!H252</f>
        <v>2E-3</v>
      </c>
      <c r="I252" s="1">
        <f>Input!I252</f>
        <v>0</v>
      </c>
      <c r="J252" s="1">
        <f>Input!J252</f>
        <v>0</v>
      </c>
      <c r="K252" s="1">
        <f>Input!K252</f>
        <v>0</v>
      </c>
      <c r="L252" s="1">
        <f>Input!L252</f>
        <v>0</v>
      </c>
      <c r="M252" s="1" t="str">
        <f>Input!M252</f>
        <v>Summary of 2011 Budget Measures, Policy Changes (December 2010)</v>
      </c>
      <c r="N252" s="1">
        <f>Input!N252</f>
        <v>0</v>
      </c>
    </row>
    <row r="253" spans="1:14" x14ac:dyDescent="0.25">
      <c r="A253" s="22" t="str">
        <f>Input!A253</f>
        <v>IRL</v>
      </c>
      <c r="B253" s="1">
        <f>Input!B253</f>
        <v>2011</v>
      </c>
      <c r="C253" s="1" t="str">
        <f>Input!C253</f>
        <v>TCDCP</v>
      </c>
      <c r="D253" s="1" t="str">
        <f>IF(OR(Input!D253="Personal Income Tax",Input!D253="Corporate Tax",Input!D253="NYC CvsP",Input!D315="Property Tax Private",Input!D253="Property Tax Corporate",Input!D253="Property Tax NYC"),"Direct Taxes",IF(Input!D253="Goods and Services","Indirect Taxes",IF(OR(Input!D253="Salaries",Input!D253="Consumption",Input!D253="Investment"),"Government Consumption and Investments",Input!D253)))</f>
        <v>Transfers</v>
      </c>
      <c r="E253" s="1" t="str">
        <f>IF(OR(Input!D253="Personal Income Tax",Input!D253="Corporate Tax",Input!D253="NYC CvsP",Input!D253="Property Tax Private",Input!D253="Property Tax Corporate",Input!D253="Property Tax NYC",Input!D253="Goods and Services",Input!D253="Other Tax",Input!D253="NYC Tax"),"Taxes","Spending")</f>
        <v>Spending</v>
      </c>
      <c r="F253" s="3" t="str">
        <f>Input!E253</f>
        <v>Abolition of tax exemption from Benefits in Kind for Employer provided Childcare</v>
      </c>
      <c r="G253" s="1">
        <f>Input!G253</f>
        <v>3.0000000000000001E-3</v>
      </c>
      <c r="H253" s="1">
        <f>Input!H253</f>
        <v>3.0000000000000001E-3</v>
      </c>
      <c r="I253" s="1">
        <f>Input!I253</f>
        <v>0</v>
      </c>
      <c r="J253" s="1">
        <f>Input!J253</f>
        <v>0</v>
      </c>
      <c r="K253" s="1">
        <f>Input!K253</f>
        <v>0</v>
      </c>
      <c r="L253" s="1">
        <f>Input!L253</f>
        <v>0</v>
      </c>
      <c r="M253" s="1" t="str">
        <f>Input!M253</f>
        <v>Summary of 2011 Budget Measures, Policy Changes (December 2010)</v>
      </c>
      <c r="N253" s="1">
        <f>Input!N253</f>
        <v>0</v>
      </c>
    </row>
    <row r="254" spans="1:14" x14ac:dyDescent="0.25">
      <c r="A254" s="22" t="str">
        <f>Input!A254</f>
        <v>IRL</v>
      </c>
      <c r="B254" s="1">
        <f>Input!B254</f>
        <v>2011</v>
      </c>
      <c r="C254" s="1" t="str">
        <f>Input!C254</f>
        <v>FIRSUB</v>
      </c>
      <c r="D254" s="1" t="str">
        <f>IF(OR(Input!D254="Personal Income Tax",Input!D254="Corporate Tax",Input!D254="NYC CvsP",Input!D316="Property Tax Private",Input!D254="Property Tax Corporate",Input!D254="Property Tax NYC"),"Direct Taxes",IF(Input!D254="Goods and Services","Indirect Taxes",IF(OR(Input!D254="Salaries",Input!D254="Consumption",Input!D254="Investment"),"Government Consumption and Investments",Input!D254)))</f>
        <v>Transfers</v>
      </c>
      <c r="E254" s="1" t="str">
        <f>IF(OR(Input!D254="Personal Income Tax",Input!D254="Corporate Tax",Input!D254="NYC CvsP",Input!D254="Property Tax Private",Input!D254="Property Tax Corporate",Input!D254="Property Tax NYC",Input!D254="Goods and Services",Input!D254="Other Tax",Input!D254="NYC Tax"),"Taxes","Spending")</f>
        <v>Spending</v>
      </c>
      <c r="F254" s="3" t="str">
        <f>Input!E254</f>
        <v>Abolition of Accelerated capital allowances for farmers who incur capital expenditure</v>
      </c>
      <c r="G254" s="1">
        <f>Input!G254</f>
        <v>0</v>
      </c>
      <c r="H254" s="1">
        <f>Input!H254</f>
        <v>0.01</v>
      </c>
      <c r="I254" s="1">
        <f>Input!I254</f>
        <v>0</v>
      </c>
      <c r="J254" s="1">
        <f>Input!J254</f>
        <v>0</v>
      </c>
      <c r="K254" s="1">
        <f>Input!K254</f>
        <v>0</v>
      </c>
      <c r="L254" s="1">
        <f>Input!L254</f>
        <v>0</v>
      </c>
      <c r="M254" s="1" t="str">
        <f>Input!M254</f>
        <v>Summary of 2011 Budget Measures, Policy Changes (December 2010)</v>
      </c>
      <c r="N254" s="1">
        <f>Input!N254</f>
        <v>0</v>
      </c>
    </row>
    <row r="255" spans="1:14" x14ac:dyDescent="0.25">
      <c r="A255" s="22" t="str">
        <f>Input!A255</f>
        <v>IRL</v>
      </c>
      <c r="B255" s="1">
        <f>Input!B255</f>
        <v>2011</v>
      </c>
      <c r="C255" s="1" t="str">
        <f>Input!C255</f>
        <v>TCDPT</v>
      </c>
      <c r="D255" s="1" t="str">
        <f>IF(OR(Input!D255="Personal Income Tax",Input!D255="Corporate Tax",Input!D255="NYC CvsP",Input!D317="Property Tax Private",Input!D255="Property Tax Corporate",Input!D255="Property Tax NYC"),"Direct Taxes",IF(Input!D255="Goods and Services","Indirect Taxes",IF(OR(Input!D255="Salaries",Input!D255="Consumption",Input!D255="Investment"),"Government Consumption and Investments",Input!D255)))</f>
        <v>Transfers</v>
      </c>
      <c r="E255" s="1" t="str">
        <f>IF(OR(Input!D255="Personal Income Tax",Input!D255="Corporate Tax",Input!D255="NYC CvsP",Input!D255="Property Tax Private",Input!D255="Property Tax Corporate",Input!D255="Property Tax NYC",Input!D255="Goods and Services",Input!D255="Other Tax",Input!D255="NYC Tax"),"Taxes","Spending")</f>
        <v>Spending</v>
      </c>
      <c r="F255" s="3" t="str">
        <f>Input!E255</f>
        <v>Abolition of tax relief for Trade Union subscriptions</v>
      </c>
      <c r="G255" s="1">
        <f>Input!G255</f>
        <v>1.9E-2</v>
      </c>
      <c r="H255" s="1">
        <f>Input!H255</f>
        <v>7.0000000000000001E-3</v>
      </c>
      <c r="I255" s="1">
        <f>Input!I255</f>
        <v>0</v>
      </c>
      <c r="J255" s="1">
        <f>Input!J255</f>
        <v>0</v>
      </c>
      <c r="K255" s="1">
        <f>Input!K255</f>
        <v>0</v>
      </c>
      <c r="L255" s="1">
        <f>Input!L255</f>
        <v>0</v>
      </c>
      <c r="M255" s="1" t="str">
        <f>Input!M255</f>
        <v>Summary of 2011 Budget Measures, Policy Changes (December 2010)</v>
      </c>
      <c r="N255" s="1">
        <f>Input!N255</f>
        <v>0</v>
      </c>
    </row>
    <row r="256" spans="1:14" x14ac:dyDescent="0.25">
      <c r="A256" s="22" t="str">
        <f>Input!A256</f>
        <v>IRL</v>
      </c>
      <c r="B256" s="1">
        <f>Input!B256</f>
        <v>2011</v>
      </c>
      <c r="C256" s="1" t="str">
        <f>Input!C256</f>
        <v>TCDNYC</v>
      </c>
      <c r="D256" s="1" t="str">
        <f>IF(OR(Input!D256="Personal Income Tax",Input!D256="Corporate Tax",Input!D256="NYC CvsP",Input!D318="Property Tax Private",Input!D256="Property Tax Corporate",Input!D256="Property Tax NYC"),"Direct Taxes",IF(Input!D256="Goods and Services","Indirect Taxes",IF(OR(Input!D256="Salaries",Input!D256="Consumption",Input!D256="Investment"),"Government Consumption and Investments",Input!D256)))</f>
        <v>Transfers</v>
      </c>
      <c r="E256" s="1" t="str">
        <f>IF(OR(Input!D256="Personal Income Tax",Input!D256="Corporate Tax",Input!D256="NYC CvsP",Input!D256="Property Tax Private",Input!D256="Property Tax Corporate",Input!D256="Property Tax NYC",Input!D256="Goods and Services",Input!D256="Other Tax",Input!D256="NYC Tax"),"Taxes","Spending")</f>
        <v>Spending</v>
      </c>
      <c r="F256" s="3" t="str">
        <f>Input!E256</f>
        <v>Abolition of Tax Relief on Loans to Acquire interest in certain companies</v>
      </c>
      <c r="G256" s="1">
        <f>Input!G256</f>
        <v>1.2E-2</v>
      </c>
      <c r="H256" s="1">
        <f>Input!H256</f>
        <v>3.6999999999999998E-2</v>
      </c>
      <c r="I256" s="1">
        <f>Input!I256</f>
        <v>0</v>
      </c>
      <c r="J256" s="1">
        <f>Input!J256</f>
        <v>0</v>
      </c>
      <c r="K256" s="1">
        <f>Input!K256</f>
        <v>0</v>
      </c>
      <c r="L256" s="1">
        <f>Input!L256</f>
        <v>0</v>
      </c>
      <c r="M256" s="1" t="str">
        <f>Input!M256</f>
        <v>Summary of 2011 Budget Measures, Policy Changes (December 2010)</v>
      </c>
      <c r="N256" s="1">
        <f>Input!N256</f>
        <v>0</v>
      </c>
    </row>
    <row r="257" spans="1:14" x14ac:dyDescent="0.25">
      <c r="A257" s="22" t="str">
        <f>Input!A257</f>
        <v>IRL</v>
      </c>
      <c r="B257" s="1">
        <f>Input!B257</f>
        <v>2011</v>
      </c>
      <c r="C257" s="1" t="str">
        <f>Input!C257</f>
        <v>RD</v>
      </c>
      <c r="D257" s="1" t="str">
        <f>IF(OR(Input!D257="Personal Income Tax",Input!D257="Corporate Tax",Input!D257="NYC CvsP",Input!D319="Property Tax Private",Input!D257="Property Tax Corporate",Input!D257="Property Tax NYC"),"Direct Taxes",IF(Input!D257="Goods and Services","Indirect Taxes",IF(OR(Input!D257="Salaries",Input!D257="Consumption",Input!D257="Investment"),"Government Consumption and Investments",Input!D257)))</f>
        <v>Transfers</v>
      </c>
      <c r="E257" s="1" t="str">
        <f>IF(OR(Input!D257="Personal Income Tax",Input!D257="Corporate Tax",Input!D257="NYC CvsP",Input!D257="Property Tax Private",Input!D257="Property Tax Corporate",Input!D257="Property Tax NYC",Input!D257="Goods and Services",Input!D257="Other Tax",Input!D257="NYC Tax"),"Taxes","Spending")</f>
        <v>Spending</v>
      </c>
      <c r="F257" s="3" t="str">
        <f>Input!E257</f>
        <v>Abolition of Patent Royalty Exemption</v>
      </c>
      <c r="G257" s="1">
        <f>Input!G257</f>
        <v>0.02</v>
      </c>
      <c r="H257" s="1">
        <f>Input!H257</f>
        <v>0.03</v>
      </c>
      <c r="I257" s="1">
        <f>Input!I257</f>
        <v>0</v>
      </c>
      <c r="J257" s="1">
        <f>Input!J257</f>
        <v>0</v>
      </c>
      <c r="K257" s="1">
        <f>Input!K257</f>
        <v>0</v>
      </c>
      <c r="L257" s="1">
        <f>Input!L257</f>
        <v>0</v>
      </c>
      <c r="M257" s="1" t="str">
        <f>Input!M257</f>
        <v>Summary of 2011 Budget Measures, Policy Changes (December 2010)</v>
      </c>
      <c r="N257" s="1">
        <f>Input!N257</f>
        <v>0</v>
      </c>
    </row>
    <row r="258" spans="1:14" x14ac:dyDescent="0.25">
      <c r="A258" s="22" t="str">
        <f>Input!A258</f>
        <v>IRL</v>
      </c>
      <c r="B258" s="1">
        <f>Input!B258</f>
        <v>2011</v>
      </c>
      <c r="C258" s="1" t="str">
        <f>Input!C258</f>
        <v>OTHSS</v>
      </c>
      <c r="D258" s="1" t="str">
        <f>IF(OR(Input!D258="Personal Income Tax",Input!D258="Corporate Tax",Input!D258="NYC CvsP",Input!D320="Property Tax Private",Input!D258="Property Tax Corporate",Input!D258="Property Tax NYC"),"Direct Taxes",IF(Input!D258="Goods and Services","Indirect Taxes",IF(OR(Input!D258="Salaries",Input!D258="Consumption",Input!D258="Investment"),"Government Consumption and Investments",Input!D258)))</f>
        <v>Transfers</v>
      </c>
      <c r="E258" s="1" t="str">
        <f>IF(OR(Input!D258="Personal Income Tax",Input!D258="Corporate Tax",Input!D258="NYC CvsP",Input!D258="Property Tax Private",Input!D258="Property Tax Corporate",Input!D258="Property Tax NYC",Input!D258="Goods and Services",Input!D258="Other Tax",Input!D258="NYC Tax"),"Taxes","Spending")</f>
        <v>Spending</v>
      </c>
      <c r="F258" s="3" t="str">
        <f>Input!E258</f>
        <v>Phasing out of Rent Relief</v>
      </c>
      <c r="G258" s="1">
        <f>Input!G258</f>
        <v>1.9E-2</v>
      </c>
      <c r="H258" s="1">
        <f>Input!H258</f>
        <v>7.8E-2</v>
      </c>
      <c r="I258" s="1">
        <f>Input!I258</f>
        <v>0</v>
      </c>
      <c r="J258" s="1">
        <f>Input!J258</f>
        <v>0</v>
      </c>
      <c r="K258" s="1">
        <f>Input!K258</f>
        <v>0</v>
      </c>
      <c r="L258" s="1">
        <f>Input!L258</f>
        <v>0</v>
      </c>
      <c r="M258" s="1" t="str">
        <f>Input!M258</f>
        <v>Summary of 2011 Budget Measures, Policy Changes (December 2010)</v>
      </c>
      <c r="N258" s="1">
        <f>Input!N258</f>
        <v>0</v>
      </c>
    </row>
    <row r="259" spans="1:14" x14ac:dyDescent="0.25">
      <c r="A259" s="22" t="str">
        <f>Input!A259</f>
        <v>IRL</v>
      </c>
      <c r="B259" s="1">
        <f>Input!B259</f>
        <v>2011</v>
      </c>
      <c r="C259" s="1" t="str">
        <f>Input!C259</f>
        <v>TCDNYC</v>
      </c>
      <c r="D259" s="1" t="str">
        <f>IF(OR(Input!D259="Personal Income Tax",Input!D259="Corporate Tax",Input!D259="NYC CvsP",Input!D321="Property Tax Private",Input!D259="Property Tax Corporate",Input!D259="Property Tax NYC"),"Direct Taxes",IF(Input!D259="Goods and Services","Indirect Taxes",IF(OR(Input!D259="Salaries",Input!D259="Consumption",Input!D259="Investment"),"Government Consumption and Investments",Input!D259)))</f>
        <v>Transfers</v>
      </c>
      <c r="E259" s="1" t="str">
        <f>IF(OR(Input!D259="Personal Income Tax",Input!D259="Corporate Tax",Input!D259="NYC CvsP",Input!D259="Property Tax Private",Input!D259="Property Tax Corporate",Input!D259="Property Tax NYC",Input!D259="Goods and Services",Input!D259="Other Tax",Input!D259="NYC Tax"),"Taxes","Spending")</f>
        <v>Spending</v>
      </c>
      <c r="F259" s="3" t="str">
        <f>Input!E259</f>
        <v>Tax relief for energy efficient measures</v>
      </c>
      <c r="G259" s="1">
        <f>Input!G259</f>
        <v>0</v>
      </c>
      <c r="H259" s="1">
        <f>Input!H259</f>
        <v>-0.03</v>
      </c>
      <c r="I259" s="1">
        <f>Input!I259</f>
        <v>0</v>
      </c>
      <c r="J259" s="1">
        <f>Input!J259</f>
        <v>0</v>
      </c>
      <c r="K259" s="1">
        <f>Input!K259</f>
        <v>0</v>
      </c>
      <c r="L259" s="1">
        <f>Input!L259</f>
        <v>0</v>
      </c>
      <c r="M259" s="1" t="str">
        <f>Input!M259</f>
        <v>Summary of 2011 Budget Measures, Policy Changes (December 2010)</v>
      </c>
      <c r="N259" s="1">
        <f>Input!N259</f>
        <v>0</v>
      </c>
    </row>
    <row r="260" spans="1:14" x14ac:dyDescent="0.25">
      <c r="A260" s="22" t="str">
        <f>Input!A260</f>
        <v>IRL</v>
      </c>
      <c r="B260" s="1">
        <f>Input!B260</f>
        <v>2011</v>
      </c>
      <c r="C260" s="1" t="str">
        <f>Input!C260</f>
        <v>FIRSUB</v>
      </c>
      <c r="D260" s="1" t="str">
        <f>IF(OR(Input!D260="Personal Income Tax",Input!D260="Corporate Tax",Input!D260="NYC CvsP",Input!D322="Property Tax Private",Input!D260="Property Tax Corporate",Input!D260="Property Tax NYC"),"Direct Taxes",IF(Input!D260="Goods and Services","Indirect Taxes",IF(OR(Input!D260="Salaries",Input!D260="Consumption",Input!D260="Investment"),"Government Consumption and Investments",Input!D260)))</f>
        <v>Transfers</v>
      </c>
      <c r="E260" s="1" t="str">
        <f>IF(OR(Input!D260="Personal Income Tax",Input!D260="Corporate Tax",Input!D260="NYC CvsP",Input!D260="Property Tax Private",Input!D260="Property Tax Corporate",Input!D260="Property Tax NYC",Input!D260="Goods and Services",Input!D260="Other Tax",Input!D260="NYC Tax"),"Taxes","Spending")</f>
        <v>Spending</v>
      </c>
      <c r="F260" s="3" t="str">
        <f>Input!E260</f>
        <v>Employment and Investment Incentive (reform to rexisting Business Expansion Scheme)</v>
      </c>
      <c r="G260" s="1">
        <f>Input!G260</f>
        <v>-8.0000000000000002E-3</v>
      </c>
      <c r="H260" s="1">
        <f>Input!H260</f>
        <v>-5.0000000000000001E-3</v>
      </c>
      <c r="I260" s="1">
        <f>Input!I260</f>
        <v>0</v>
      </c>
      <c r="J260" s="1">
        <f>Input!J260</f>
        <v>0</v>
      </c>
      <c r="K260" s="1">
        <f>Input!K260</f>
        <v>0</v>
      </c>
      <c r="L260" s="1">
        <f>Input!L260</f>
        <v>0</v>
      </c>
      <c r="M260" s="1" t="str">
        <f>Input!M260</f>
        <v>Summary of 2011 Budget Measures, Policy Changes (December 2010)</v>
      </c>
      <c r="N260" s="1">
        <f>Input!N260</f>
        <v>0</v>
      </c>
    </row>
    <row r="261" spans="1:14" x14ac:dyDescent="0.25">
      <c r="A261" s="22" t="str">
        <f>Input!A261</f>
        <v>IRL</v>
      </c>
      <c r="B261" s="1">
        <f>Input!B261</f>
        <v>2011</v>
      </c>
      <c r="C261" s="1" t="str">
        <f>Input!C261</f>
        <v>TCDPT</v>
      </c>
      <c r="D261" s="1" t="str">
        <f>IF(OR(Input!D261="Personal Income Tax",Input!D261="Corporate Tax",Input!D261="NYC CvsP",Input!D323="Property Tax Private",Input!D261="Property Tax Corporate",Input!D261="Property Tax NYC"),"Direct Taxes",IF(Input!D261="Goods and Services","Indirect Taxes",IF(OR(Input!D261="Salaries",Input!D261="Consumption",Input!D261="Investment"),"Government Consumption and Investments",Input!D261)))</f>
        <v>Transfers</v>
      </c>
      <c r="E261" s="1" t="str">
        <f>IF(OR(Input!D261="Personal Income Tax",Input!D261="Corporate Tax",Input!D261="NYC CvsP",Input!D261="Property Tax Private",Input!D261="Property Tax Corporate",Input!D261="Property Tax NYC",Input!D261="Goods and Services",Input!D261="Other Tax",Input!D261="NYC Tax"),"Taxes","Spending")</f>
        <v>Spending</v>
      </c>
      <c r="F261" s="3" t="str">
        <f>Input!E261</f>
        <v>Age exemption limits</v>
      </c>
      <c r="G261" s="1">
        <f>Input!G261</f>
        <v>2.7E-2</v>
      </c>
      <c r="H261" s="1">
        <f>Input!H261</f>
        <v>1.2999999999999999E-2</v>
      </c>
      <c r="I261" s="1">
        <f>Input!I261</f>
        <v>0</v>
      </c>
      <c r="J261" s="1">
        <f>Input!J261</f>
        <v>0</v>
      </c>
      <c r="K261" s="1">
        <f>Input!K261</f>
        <v>0</v>
      </c>
      <c r="L261" s="1">
        <f>Input!L261</f>
        <v>0</v>
      </c>
      <c r="M261" s="1" t="str">
        <f>Input!M261</f>
        <v>Summary of 2011 Budget Measures, Policy Changes (December 2010)</v>
      </c>
      <c r="N261" s="1">
        <f>Input!N261</f>
        <v>0</v>
      </c>
    </row>
    <row r="262" spans="1:14" x14ac:dyDescent="0.25">
      <c r="A262" s="22" t="str">
        <f>Input!A262</f>
        <v>IRL</v>
      </c>
      <c r="B262" s="1">
        <f>Input!B262</f>
        <v>2011</v>
      </c>
      <c r="C262" s="1" t="str">
        <f>Input!C262</f>
        <v>TCDNYC</v>
      </c>
      <c r="D262" s="1" t="str">
        <f>IF(OR(Input!D262="Personal Income Tax",Input!D262="Corporate Tax",Input!D262="NYC CvsP",Input!D324="Property Tax Private",Input!D262="Property Tax Corporate",Input!D262="Property Tax NYC"),"Direct Taxes",IF(Input!D262="Goods and Services","Indirect Taxes",IF(OR(Input!D262="Salaries",Input!D262="Consumption",Input!D262="Investment"),"Government Consumption and Investments",Input!D262)))</f>
        <v>Transfers</v>
      </c>
      <c r="E262" s="1" t="str">
        <f>IF(OR(Input!D262="Personal Income Tax",Input!D262="Corporate Tax",Input!D262="NYC CvsP",Input!D262="Property Tax Private",Input!D262="Property Tax Corporate",Input!D262="Property Tax NYC",Input!D262="Goods and Services",Input!D262="Other Tax",Input!D262="NYC Tax"),"Taxes","Spending")</f>
        <v>Spending</v>
      </c>
      <c r="F262" s="3" t="str">
        <f>Input!E262</f>
        <v>Tax credits</v>
      </c>
      <c r="G262" s="1">
        <f>Input!G262</f>
        <v>0.435</v>
      </c>
      <c r="H262" s="1">
        <f>Input!H262</f>
        <v>0.15</v>
      </c>
      <c r="I262" s="1">
        <f>Input!I262</f>
        <v>0</v>
      </c>
      <c r="J262" s="1">
        <f>Input!J262</f>
        <v>0</v>
      </c>
      <c r="K262" s="1">
        <f>Input!K262</f>
        <v>0</v>
      </c>
      <c r="L262" s="1">
        <f>Input!L262</f>
        <v>0</v>
      </c>
      <c r="M262" s="1" t="str">
        <f>Input!M262</f>
        <v>Summary of 2011 Budget Measures, Policy Changes (December 2010)</v>
      </c>
      <c r="N262" s="1">
        <f>Input!N262</f>
        <v>0</v>
      </c>
    </row>
    <row r="263" spans="1:14" x14ac:dyDescent="0.25">
      <c r="A263" s="22" t="str">
        <f>Input!A263</f>
        <v>IRL</v>
      </c>
      <c r="B263" s="1">
        <f>Input!B263</f>
        <v>2011</v>
      </c>
      <c r="C263" s="1" t="str">
        <f>Input!C263</f>
        <v>OTHEX</v>
      </c>
      <c r="D263" s="1" t="str">
        <f>IF(OR(Input!D263="Personal Income Tax",Input!D263="Corporate Tax",Input!D263="NYC CvsP",Input!D325="Property Tax Private",Input!D263="Property Tax Corporate",Input!D263="Property Tax NYC"),"Direct Taxes",IF(Input!D263="Goods and Services","Indirect Taxes",IF(OR(Input!D263="Salaries",Input!D263="Consumption",Input!D263="Investment"),"Government Consumption and Investments",Input!D263)))</f>
        <v>Other Spending</v>
      </c>
      <c r="E263" s="1" t="str">
        <f>IF(OR(Input!D263="Personal Income Tax",Input!D263="Corporate Tax",Input!D263="NYC CvsP",Input!D263="Property Tax Private",Input!D263="Property Tax Corporate",Input!D263="Property Tax NYC",Input!D263="Goods and Services",Input!D263="Other Tax",Input!D263="NYC Tax"),"Taxes","Spending")</f>
        <v>Spending</v>
      </c>
      <c r="F263" s="3" t="str">
        <f>Input!E263</f>
        <v>Environment, Heritage and Local Government: lower contributions to Local Government Fund</v>
      </c>
      <c r="G263" s="1">
        <f>Input!G263</f>
        <v>6.2E-2</v>
      </c>
      <c r="H263" s="1">
        <f>Input!H263</f>
        <v>0</v>
      </c>
      <c r="I263" s="1">
        <f>Input!I263</f>
        <v>0</v>
      </c>
      <c r="J263" s="1">
        <f>Input!J263</f>
        <v>0</v>
      </c>
      <c r="K263" s="1">
        <f>Input!K263</f>
        <v>0</v>
      </c>
      <c r="L263" s="1">
        <f>Input!L263</f>
        <v>0</v>
      </c>
      <c r="M263" s="1" t="str">
        <f>Input!M263</f>
        <v>Summary of 2011 Budget Measures, Policy Changes (December 2010)</v>
      </c>
      <c r="N263" s="1">
        <f>Input!N263</f>
        <v>0</v>
      </c>
    </row>
    <row r="264" spans="1:14" x14ac:dyDescent="0.25">
      <c r="A264" s="22" t="str">
        <f>Input!A264</f>
        <v>IRL</v>
      </c>
      <c r="B264" s="1">
        <f>Input!B264</f>
        <v>2011</v>
      </c>
      <c r="C264" s="1" t="str">
        <f>Input!C264</f>
        <v>OTHEX</v>
      </c>
      <c r="D264" s="1" t="str">
        <f>IF(OR(Input!D264="Personal Income Tax",Input!D264="Corporate Tax",Input!D264="NYC CvsP",Input!D326="Property Tax Private",Input!D264="Property Tax Corporate",Input!D264="Property Tax NYC"),"Direct Taxes",IF(Input!D264="Goods and Services","Indirect Taxes",IF(OR(Input!D264="Salaries",Input!D264="Consumption",Input!D264="Investment"),"Government Consumption and Investments",Input!D264)))</f>
        <v>Other Spending</v>
      </c>
      <c r="E264" s="1" t="str">
        <f>IF(OR(Input!D264="Personal Income Tax",Input!D264="Corporate Tax",Input!D264="NYC CvsP",Input!D264="Property Tax Private",Input!D264="Property Tax Corporate",Input!D264="Property Tax NYC",Input!D264="Goods and Services",Input!D264="Other Tax",Input!D264="NYC Tax"),"Taxes","Spending")</f>
        <v>Spending</v>
      </c>
      <c r="F264" s="3" t="str">
        <f>Input!E264</f>
        <v>Foreign Affairs: curtailment of the allocation for the Official Development Assitance</v>
      </c>
      <c r="G264" s="1">
        <f>Input!G264</f>
        <v>3.5000000000000003E-2</v>
      </c>
      <c r="H264" s="1">
        <f>Input!H264</f>
        <v>0</v>
      </c>
      <c r="I264" s="1">
        <f>Input!I264</f>
        <v>0</v>
      </c>
      <c r="J264" s="1">
        <f>Input!J264</f>
        <v>0</v>
      </c>
      <c r="K264" s="1">
        <f>Input!K264</f>
        <v>0</v>
      </c>
      <c r="L264" s="1">
        <f>Input!L264</f>
        <v>0</v>
      </c>
      <c r="M264" s="1" t="str">
        <f>Input!M264</f>
        <v>Summary of 2011 Budget Measures, Policy Changes (December 2010)</v>
      </c>
      <c r="N264" s="1">
        <f>Input!N264</f>
        <v>0</v>
      </c>
    </row>
    <row r="265" spans="1:14" x14ac:dyDescent="0.25">
      <c r="A265" s="22" t="str">
        <f>Input!A265</f>
        <v>IRL</v>
      </c>
      <c r="B265" s="1">
        <f>Input!B265</f>
        <v>2011</v>
      </c>
      <c r="C265" s="1" t="str">
        <f>Input!C265</f>
        <v>OTHEX</v>
      </c>
      <c r="D265" s="1" t="str">
        <f>IF(OR(Input!D265="Personal Income Tax",Input!D265="Corporate Tax",Input!D265="NYC CvsP",Input!D327="Property Tax Private",Input!D265="Property Tax Corporate",Input!D265="Property Tax NYC"),"Direct Taxes",IF(Input!D265="Goods and Services","Indirect Taxes",IF(OR(Input!D265="Salaries",Input!D265="Consumption",Input!D265="Investment"),"Government Consumption and Investments",Input!D265)))</f>
        <v>Other Spending</v>
      </c>
      <c r="E265" s="1" t="str">
        <f>IF(OR(Input!D265="Personal Income Tax",Input!D265="Corporate Tax",Input!D265="NYC CvsP",Input!D265="Property Tax Private",Input!D265="Property Tax Corporate",Input!D265="Property Tax NYC",Input!D265="Goods and Services",Input!D265="Other Tax",Input!D265="NYC Tax"),"Taxes","Spending")</f>
        <v>Spending</v>
      </c>
      <c r="F265" s="3" t="str">
        <f>Input!E265</f>
        <v>Finance Vote Group: measures in OPW, Revenue and Finance areas</v>
      </c>
      <c r="G265" s="1">
        <f>Input!G265</f>
        <v>2.5999999999999999E-2</v>
      </c>
      <c r="H265" s="1">
        <f>Input!H265</f>
        <v>0</v>
      </c>
      <c r="I265" s="1">
        <f>Input!I265</f>
        <v>0</v>
      </c>
      <c r="J265" s="1">
        <f>Input!J265</f>
        <v>0</v>
      </c>
      <c r="K265" s="1">
        <f>Input!K265</f>
        <v>0</v>
      </c>
      <c r="L265" s="1">
        <f>Input!L265</f>
        <v>0</v>
      </c>
      <c r="M265" s="1" t="str">
        <f>Input!M265</f>
        <v>Summary of 2011 Budget Measures, Policy Changes (December 2010)</v>
      </c>
      <c r="N265" s="1">
        <f>Input!N265</f>
        <v>0</v>
      </c>
    </row>
    <row r="266" spans="1:14" x14ac:dyDescent="0.25">
      <c r="A266" s="22" t="str">
        <f>Input!A266</f>
        <v>IRL</v>
      </c>
      <c r="B266" s="1">
        <f>Input!B266</f>
        <v>2011</v>
      </c>
      <c r="C266" s="1" t="str">
        <f>Input!C266</f>
        <v>PIDT</v>
      </c>
      <c r="D266" s="1" t="str">
        <f>IF(OR(Input!D266="Personal Income Tax",Input!D266="Corporate Tax",Input!D266="NYC CvsP",Input!D328="Property Tax Private",Input!D266="Property Tax Corporate",Input!D266="Property Tax NYC"),"Direct Taxes",IF(Input!D266="Goods and Services","Indirect Taxes",IF(OR(Input!D266="Salaries",Input!D266="Consumption",Input!D266="Investment"),"Government Consumption and Investments",Input!D266)))</f>
        <v>Direct Taxes</v>
      </c>
      <c r="E266" s="1" t="str">
        <f>IF(OR(Input!D266="Personal Income Tax",Input!D266="Corporate Tax",Input!D266="NYC CvsP",Input!D266="Property Tax Private",Input!D266="Property Tax Corporate",Input!D266="Property Tax NYC",Input!D266="Goods and Services",Input!D266="Other Tax",Input!D266="NYC Tax"),"Taxes","Spending")</f>
        <v>Taxes</v>
      </c>
      <c r="F266" s="3" t="str">
        <f>Input!E266</f>
        <v>Reduction of standard rate bands</v>
      </c>
      <c r="G266" s="1">
        <f>Input!G266</f>
        <v>0.39500000000000002</v>
      </c>
      <c r="H266" s="1">
        <f>Input!H266</f>
        <v>0.13500000000000001</v>
      </c>
      <c r="I266" s="1">
        <f>Input!I266</f>
        <v>0</v>
      </c>
      <c r="J266" s="1">
        <f>Input!J266</f>
        <v>0</v>
      </c>
      <c r="K266" s="1">
        <f>Input!K266</f>
        <v>0</v>
      </c>
      <c r="L266" s="1">
        <f>Input!L266</f>
        <v>0</v>
      </c>
      <c r="M266" s="1" t="str">
        <f>Input!M266</f>
        <v>Summary of 2011 Budget Measures, Policy Changes (December 2010)</v>
      </c>
      <c r="N266" s="1">
        <f>Input!N266</f>
        <v>0</v>
      </c>
    </row>
    <row r="267" spans="1:14" x14ac:dyDescent="0.25">
      <c r="A267" s="22" t="str">
        <f>Input!A267</f>
        <v>IRL</v>
      </c>
      <c r="B267" s="1">
        <f>Input!B267</f>
        <v>2011</v>
      </c>
      <c r="C267" s="1" t="str">
        <f>Input!C267</f>
        <v>PIDT</v>
      </c>
      <c r="D267" s="1" t="str">
        <f>IF(OR(Input!D267="Personal Income Tax",Input!D267="Corporate Tax",Input!D267="NYC CvsP",Input!D329="Property Tax Private",Input!D267="Property Tax Corporate",Input!D267="Property Tax NYC"),"Direct Taxes",IF(Input!D267="Goods and Services","Indirect Taxes",IF(OR(Input!D267="Salaries",Input!D267="Consumption",Input!D267="Investment"),"Government Consumption and Investments",Input!D267)))</f>
        <v>Direct Taxes</v>
      </c>
      <c r="E267" s="1" t="str">
        <f>IF(OR(Input!D267="Personal Income Tax",Input!D267="Corporate Tax",Input!D267="NYC CvsP",Input!D267="Property Tax Private",Input!D267="Property Tax Corporate",Input!D267="Property Tax NYC",Input!D267="Goods and Services",Input!D267="Other Tax",Input!D267="NYC Tax"),"Taxes","Spending")</f>
        <v>Taxes</v>
      </c>
      <c r="F267" s="3" t="str">
        <f>Input!E267</f>
        <v>Universal Social Charge (replacement for Health and Income Levy)</v>
      </c>
      <c r="G267" s="1">
        <f>Input!G267</f>
        <v>0</v>
      </c>
      <c r="H267" s="1">
        <f>Input!H267</f>
        <v>0.42</v>
      </c>
      <c r="I267" s="1">
        <f>Input!I267</f>
        <v>0</v>
      </c>
      <c r="J267" s="1">
        <f>Input!J267</f>
        <v>0</v>
      </c>
      <c r="K267" s="1">
        <f>Input!K267</f>
        <v>0</v>
      </c>
      <c r="L267" s="1">
        <f>Input!L267</f>
        <v>0</v>
      </c>
      <c r="M267" s="1" t="str">
        <f>Input!M267</f>
        <v>Summary of 2011 Budget Measures, Policy Changes (December 2010)</v>
      </c>
      <c r="N267" s="1">
        <f>Input!N267</f>
        <v>0</v>
      </c>
    </row>
    <row r="268" spans="1:14" x14ac:dyDescent="0.25">
      <c r="A268" s="22" t="str">
        <f>Input!A268</f>
        <v>IRL</v>
      </c>
      <c r="B268" s="1">
        <f>Input!B268</f>
        <v>2011</v>
      </c>
      <c r="C268" s="1" t="str">
        <f>Input!C268</f>
        <v>PIDT</v>
      </c>
      <c r="D268" s="1" t="str">
        <f>IF(OR(Input!D268="Personal Income Tax",Input!D268="Corporate Tax",Input!D268="NYC CvsP",Input!D330="Property Tax Private",Input!D268="Property Tax Corporate",Input!D268="Property Tax NYC"),"Direct Taxes",IF(Input!D268="Goods and Services","Indirect Taxes",IF(OR(Input!D268="Salaries",Input!D268="Consumption",Input!D268="Investment"),"Government Consumption and Investments",Input!D268)))</f>
        <v>Direct Taxes</v>
      </c>
      <c r="E268" s="1" t="str">
        <f>IF(OR(Input!D268="Personal Income Tax",Input!D268="Corporate Tax",Input!D268="NYC CvsP",Input!D268="Property Tax Private",Input!D268="Property Tax Corporate",Input!D268="Property Tax NYC",Input!D268="Goods and Services",Input!D268="Other Tax",Input!D268="NYC Tax"),"Taxes","Spending")</f>
        <v>Taxes</v>
      </c>
      <c r="F268" s="3" t="str">
        <f>Input!E268</f>
        <v>Public Service Pension-related Deduction is subject to employee PRSI and USC</v>
      </c>
      <c r="G268" s="1">
        <f>Input!G268</f>
        <v>5.5E-2</v>
      </c>
      <c r="H268" s="1">
        <f>Input!H268</f>
        <v>5.0000000000000001E-3</v>
      </c>
      <c r="I268" s="1">
        <f>Input!I268</f>
        <v>0</v>
      </c>
      <c r="J268" s="1">
        <f>Input!J268</f>
        <v>0</v>
      </c>
      <c r="K268" s="1">
        <f>Input!K268</f>
        <v>0</v>
      </c>
      <c r="L268" s="1">
        <f>Input!L268</f>
        <v>0</v>
      </c>
      <c r="M268" s="1" t="str">
        <f>Input!M268</f>
        <v>Summary of 2011 Budget Measures, Policy Changes (December 2010)</v>
      </c>
      <c r="N268" s="1">
        <f>Input!N268</f>
        <v>0</v>
      </c>
    </row>
    <row r="269" spans="1:14" x14ac:dyDescent="0.25">
      <c r="A269" s="22" t="str">
        <f>Input!A269</f>
        <v>IRL</v>
      </c>
      <c r="B269" s="1">
        <f>Input!B269</f>
        <v>2011</v>
      </c>
      <c r="C269" s="1" t="str">
        <f>Input!C269</f>
        <v>PIDT</v>
      </c>
      <c r="D269" s="1" t="str">
        <f>IF(OR(Input!D269="Personal Income Tax",Input!D269="Corporate Tax",Input!D269="NYC CvsP",Input!D331="Property Tax Private",Input!D269="Property Tax Corporate",Input!D269="Property Tax NYC"),"Direct Taxes",IF(Input!D269="Goods and Services","Indirect Taxes",IF(OR(Input!D269="Salaries",Input!D269="Consumption",Input!D269="Investment"),"Government Consumption and Investments",Input!D269)))</f>
        <v>Direct Taxes</v>
      </c>
      <c r="E269" s="1" t="str">
        <f>IF(OR(Input!D269="Personal Income Tax",Input!D269="Corporate Tax",Input!D269="NYC CvsP",Input!D269="Property Tax Private",Input!D269="Property Tax Corporate",Input!D269="Property Tax NYC",Input!D269="Goods and Services",Input!D269="Other Tax",Input!D269="NYC Tax"),"Taxes","Spending")</f>
        <v>Taxes</v>
      </c>
      <c r="F269" s="3" t="str">
        <f>Input!E269</f>
        <v>Charge on Health and Income  Levy on Approved Profuit Sharing Schemes</v>
      </c>
      <c r="G269" s="1">
        <f>Input!G269</f>
        <v>3.0000000000000001E-3</v>
      </c>
      <c r="H269" s="1">
        <f>Input!H269</f>
        <v>3.0000000000000001E-3</v>
      </c>
      <c r="I269" s="1">
        <f>Input!I269</f>
        <v>0</v>
      </c>
      <c r="J269" s="1">
        <f>Input!J269</f>
        <v>0</v>
      </c>
      <c r="K269" s="1">
        <f>Input!K269</f>
        <v>0</v>
      </c>
      <c r="L269" s="1">
        <f>Input!L269</f>
        <v>0</v>
      </c>
      <c r="M269" s="1" t="str">
        <f>Input!M269</f>
        <v>Summary of 2011 Budget Measures, Policy Changes (December 2010)</v>
      </c>
      <c r="N269" s="1">
        <f>Input!N269</f>
        <v>0</v>
      </c>
    </row>
    <row r="270" spans="1:14" x14ac:dyDescent="0.25">
      <c r="A270" s="22" t="str">
        <f>Input!A270</f>
        <v>IRL</v>
      </c>
      <c r="B270" s="1">
        <f>Input!B270</f>
        <v>2011</v>
      </c>
      <c r="C270" s="1" t="str">
        <f>Input!C270</f>
        <v>PIDT</v>
      </c>
      <c r="D270" s="1" t="str">
        <f>IF(OR(Input!D270="Personal Income Tax",Input!D270="Corporate Tax",Input!D270="NYC CvsP",Input!D332="Property Tax Private",Input!D270="Property Tax Corporate",Input!D270="Property Tax NYC"),"Direct Taxes",IF(Input!D270="Goods and Services","Indirect Taxes",IF(OR(Input!D270="Salaries",Input!D270="Consumption",Input!D270="Investment"),"Government Consumption and Investments",Input!D270)))</f>
        <v>Direct Taxes</v>
      </c>
      <c r="E270" s="1" t="str">
        <f>IF(OR(Input!D270="Personal Income Tax",Input!D270="Corporate Tax",Input!D270="NYC CvsP",Input!D270="Property Tax Private",Input!D270="Property Tax Corporate",Input!D270="Property Tax NYC",Input!D270="Goods and Services",Input!D270="Other Tax",Input!D270="NYC Tax"),"Taxes","Spending")</f>
        <v>Taxes</v>
      </c>
      <c r="F270" s="3" t="str">
        <f>Input!E270</f>
        <v>Charge to the Health and Income Levy on Approved Save as You Earn Schemes</v>
      </c>
      <c r="G270" s="1">
        <f>Input!G270</f>
        <v>3.5E-4</v>
      </c>
      <c r="H270" s="1">
        <f>Input!H270</f>
        <v>4.0000000000000002E-4</v>
      </c>
      <c r="I270" s="1">
        <f>Input!I270</f>
        <v>0</v>
      </c>
      <c r="J270" s="1">
        <f>Input!J270</f>
        <v>0</v>
      </c>
      <c r="K270" s="1">
        <f>Input!K270</f>
        <v>0</v>
      </c>
      <c r="L270" s="1">
        <f>Input!L270</f>
        <v>0</v>
      </c>
      <c r="M270" s="1" t="str">
        <f>Input!M270</f>
        <v>Summary of 2011 Budget Measures, Policy Changes (December 2010)</v>
      </c>
      <c r="N270" s="1">
        <f>Input!N270</f>
        <v>0</v>
      </c>
    </row>
    <row r="271" spans="1:14" x14ac:dyDescent="0.25">
      <c r="A271" s="22" t="str">
        <f>Input!A271</f>
        <v>IRL</v>
      </c>
      <c r="B271" s="1">
        <f>Input!B271</f>
        <v>2011</v>
      </c>
      <c r="C271" s="1" t="str">
        <f>Input!C271</f>
        <v>PIDT</v>
      </c>
      <c r="D271" s="1" t="str">
        <f>IF(OR(Input!D271="Personal Income Tax",Input!D271="Corporate Tax",Input!D271="NYC CvsP",Input!D333="Property Tax Private",Input!D271="Property Tax Corporate",Input!D271="Property Tax NYC"),"Direct Taxes",IF(Input!D271="Goods and Services","Indirect Taxes",IF(OR(Input!D271="Salaries",Input!D271="Consumption",Input!D271="Investment"),"Government Consumption and Investments",Input!D271)))</f>
        <v>Direct Taxes</v>
      </c>
      <c r="E271" s="1" t="str">
        <f>IF(OR(Input!D271="Personal Income Tax",Input!D271="Corporate Tax",Input!D271="NYC CvsP",Input!D271="Property Tax Private",Input!D271="Property Tax Corporate",Input!D271="Property Tax NYC",Input!D271="Goods and Services",Input!D271="Other Tax",Input!D271="NYC Tax"),"Taxes","Spending")</f>
        <v>Taxes</v>
      </c>
      <c r="F271" s="3" t="str">
        <f>Input!E271</f>
        <v>Charge to the Health and Income Leyy on Unapproved Share Options</v>
      </c>
      <c r="G271" s="1">
        <f>Input!G271</f>
        <v>4.0000000000000001E-3</v>
      </c>
      <c r="H271" s="1">
        <f>Input!H271</f>
        <v>3.0000000000000001E-3</v>
      </c>
      <c r="I271" s="1">
        <f>Input!I271</f>
        <v>0</v>
      </c>
      <c r="J271" s="1">
        <f>Input!J271</f>
        <v>0</v>
      </c>
      <c r="K271" s="1">
        <f>Input!K271</f>
        <v>0</v>
      </c>
      <c r="L271" s="1">
        <f>Input!L271</f>
        <v>0</v>
      </c>
      <c r="M271" s="1" t="str">
        <f>Input!M271</f>
        <v>Summary of 2011 Budget Measures, Policy Changes (December 2010)</v>
      </c>
      <c r="N271" s="1">
        <f>Input!N271</f>
        <v>0</v>
      </c>
    </row>
    <row r="272" spans="1:14" x14ac:dyDescent="0.25">
      <c r="A272" s="22" t="str">
        <f>Input!A272</f>
        <v>IRL</v>
      </c>
      <c r="B272" s="1">
        <f>Input!B272</f>
        <v>2011</v>
      </c>
      <c r="C272" s="1" t="str">
        <f>Input!C272</f>
        <v>PIDT</v>
      </c>
      <c r="D272" s="1" t="str">
        <f>IF(OR(Input!D272="Personal Income Tax",Input!D272="Corporate Tax",Input!D272="NYC CvsP",Input!D334="Property Tax Private",Input!D272="Property Tax Corporate",Input!D272="Property Tax NYC"),"Direct Taxes",IF(Input!D272="Goods and Services","Indirect Taxes",IF(OR(Input!D272="Salaries",Input!D272="Consumption",Input!D272="Investment"),"Government Consumption and Investments",Input!D272)))</f>
        <v>Direct Taxes</v>
      </c>
      <c r="E272" s="1" t="str">
        <f>IF(OR(Input!D272="Personal Income Tax",Input!D272="Corporate Tax",Input!D272="NYC CvsP",Input!D272="Property Tax Private",Input!D272="Property Tax Corporate",Input!D272="Property Tax NYC",Input!D272="Goods and Services",Input!D272="Other Tax",Input!D272="NYC Tax"),"Taxes","Spending")</f>
        <v>Taxes</v>
      </c>
      <c r="F272" s="3" t="str">
        <f>Input!E272</f>
        <v>Charge to the Health and Income Leyy on Share Awards</v>
      </c>
      <c r="G272" s="1">
        <f>Input!G272</f>
        <v>1E-3</v>
      </c>
      <c r="H272" s="1">
        <f>Input!H272</f>
        <v>0</v>
      </c>
      <c r="I272" s="1">
        <f>Input!I272</f>
        <v>0</v>
      </c>
      <c r="J272" s="1">
        <f>Input!J272</f>
        <v>0</v>
      </c>
      <c r="K272" s="1">
        <f>Input!K272</f>
        <v>0</v>
      </c>
      <c r="L272" s="1">
        <f>Input!L272</f>
        <v>0</v>
      </c>
      <c r="M272" s="1" t="str">
        <f>Input!M272</f>
        <v>Summary of 2011 Budget Measures, Policy Changes (December 2010)</v>
      </c>
      <c r="N272" s="1">
        <f>Input!N272</f>
        <v>0</v>
      </c>
    </row>
    <row r="273" spans="1:14" x14ac:dyDescent="0.25">
      <c r="A273" s="22" t="str">
        <f>Input!A273</f>
        <v>IRL</v>
      </c>
      <c r="B273" s="1">
        <f>Input!B273</f>
        <v>2011</v>
      </c>
      <c r="C273" s="1" t="str">
        <f>Input!C273</f>
        <v>PIDT</v>
      </c>
      <c r="D273" s="1" t="str">
        <f>IF(OR(Input!D273="Personal Income Tax",Input!D273="Corporate Tax",Input!D273="NYC CvsP",Input!D335="Property Tax Private",Input!D273="Property Tax Corporate",Input!D273="Property Tax NYC"),"Direct Taxes",IF(Input!D273="Goods and Services","Indirect Taxes",IF(OR(Input!D273="Salaries",Input!D273="Consumption",Input!D273="Investment"),"Government Consumption and Investments",Input!D273)))</f>
        <v>Direct Taxes</v>
      </c>
      <c r="E273" s="1" t="str">
        <f>IF(OR(Input!D273="Personal Income Tax",Input!D273="Corporate Tax",Input!D273="NYC CvsP",Input!D273="Property Tax Private",Input!D273="Property Tax Corporate",Input!D273="Property Tax NYC",Input!D273="Goods and Services",Input!D273="Other Tax",Input!D273="NYC Tax"),"Taxes","Spending")</f>
        <v>Taxes</v>
      </c>
      <c r="F273" s="3" t="str">
        <f>Input!E273</f>
        <v>Charge to PRSI n Approved Profit Sharing Schemes</v>
      </c>
      <c r="G273" s="1">
        <f>Input!G273</f>
        <v>4.0000000000000001E-3</v>
      </c>
      <c r="H273" s="1">
        <f>Input!H273</f>
        <v>4.0000000000000001E-3</v>
      </c>
      <c r="I273" s="1">
        <f>Input!I273</f>
        <v>0</v>
      </c>
      <c r="J273" s="1">
        <f>Input!J273</f>
        <v>0</v>
      </c>
      <c r="K273" s="1">
        <f>Input!K273</f>
        <v>0</v>
      </c>
      <c r="L273" s="1">
        <f>Input!L273</f>
        <v>0</v>
      </c>
      <c r="M273" s="1" t="str">
        <f>Input!M273</f>
        <v>Summary of 2011 Budget Measures, Policy Changes (December 2010)</v>
      </c>
      <c r="N273" s="1">
        <f>Input!N273</f>
        <v>0</v>
      </c>
    </row>
    <row r="274" spans="1:14" x14ac:dyDescent="0.25">
      <c r="A274" s="22" t="str">
        <f>Input!A274</f>
        <v>IRL</v>
      </c>
      <c r="B274" s="1">
        <f>Input!B274</f>
        <v>2011</v>
      </c>
      <c r="C274" s="1" t="str">
        <f>Input!C274</f>
        <v>PIDT</v>
      </c>
      <c r="D274" s="1" t="str">
        <f>IF(OR(Input!D274="Personal Income Tax",Input!D274="Corporate Tax",Input!D274="NYC CvsP",Input!D336="Property Tax Private",Input!D274="Property Tax Corporate",Input!D274="Property Tax NYC"),"Direct Taxes",IF(Input!D274="Goods and Services","Indirect Taxes",IF(OR(Input!D274="Salaries",Input!D274="Consumption",Input!D274="Investment"),"Government Consumption and Investments",Input!D274)))</f>
        <v>Direct Taxes</v>
      </c>
      <c r="E274" s="1" t="str">
        <f>IF(OR(Input!D274="Personal Income Tax",Input!D274="Corporate Tax",Input!D274="NYC CvsP",Input!D274="Property Tax Private",Input!D274="Property Tax Corporate",Input!D274="Property Tax NYC",Input!D274="Goods and Services",Input!D274="Other Tax",Input!D274="NYC Tax"),"Taxes","Spending")</f>
        <v>Taxes</v>
      </c>
      <c r="F274" s="3" t="str">
        <f>Input!E274</f>
        <v>Charge to PRSI on Approved Save AS you Earn Schemes</v>
      </c>
      <c r="G274" s="1">
        <f>Input!G274</f>
        <v>1E-4</v>
      </c>
      <c r="H274" s="1">
        <f>Input!H274</f>
        <v>1.9999999999999998E-4</v>
      </c>
      <c r="I274" s="1">
        <f>Input!I274</f>
        <v>0</v>
      </c>
      <c r="J274" s="1">
        <f>Input!J274</f>
        <v>0</v>
      </c>
      <c r="K274" s="1">
        <f>Input!K274</f>
        <v>0</v>
      </c>
      <c r="L274" s="1">
        <f>Input!L274</f>
        <v>0</v>
      </c>
      <c r="M274" s="1" t="str">
        <f>Input!M274</f>
        <v>Summary of 2011 Budget Measures, Policy Changes (December 2010)</v>
      </c>
      <c r="N274" s="1">
        <f>Input!N274</f>
        <v>0</v>
      </c>
    </row>
    <row r="275" spans="1:14" x14ac:dyDescent="0.25">
      <c r="A275" s="22" t="str">
        <f>Input!A275</f>
        <v>IRL</v>
      </c>
      <c r="B275" s="1">
        <f>Input!B275</f>
        <v>2011</v>
      </c>
      <c r="C275" s="1" t="str">
        <f>Input!C275</f>
        <v>PIDT</v>
      </c>
      <c r="D275" s="1" t="str">
        <f>IF(OR(Input!D275="Personal Income Tax",Input!D275="Corporate Tax",Input!D275="NYC CvsP",Input!D337="Property Tax Private",Input!D275="Property Tax Corporate",Input!D275="Property Tax NYC"),"Direct Taxes",IF(Input!D275="Goods and Services","Indirect Taxes",IF(OR(Input!D275="Salaries",Input!D275="Consumption",Input!D275="Investment"),"Government Consumption and Investments",Input!D275)))</f>
        <v>Direct Taxes</v>
      </c>
      <c r="E275" s="1" t="str">
        <f>IF(OR(Input!D275="Personal Income Tax",Input!D275="Corporate Tax",Input!D275="NYC CvsP",Input!D275="Property Tax Private",Input!D275="Property Tax Corporate",Input!D275="Property Tax NYC",Input!D275="Goods and Services",Input!D275="Other Tax",Input!D275="NYC Tax"),"Taxes","Spending")</f>
        <v>Taxes</v>
      </c>
      <c r="F275" s="3" t="str">
        <f>Input!E275</f>
        <v>Charge to PRSI on Unapproved Share Options</v>
      </c>
      <c r="G275" s="1">
        <f>Input!G275</f>
        <v>7.0000000000000001E-3</v>
      </c>
      <c r="H275" s="1">
        <f>Input!H275</f>
        <v>6.0000000000000001E-3</v>
      </c>
      <c r="I275" s="1">
        <f>Input!I275</f>
        <v>0</v>
      </c>
      <c r="J275" s="1">
        <f>Input!J275</f>
        <v>0</v>
      </c>
      <c r="K275" s="1">
        <f>Input!K275</f>
        <v>0</v>
      </c>
      <c r="L275" s="1">
        <f>Input!L275</f>
        <v>0</v>
      </c>
      <c r="M275" s="1" t="str">
        <f>Input!M275</f>
        <v>Summary of 2011 Budget Measures, Policy Changes (December 2010)</v>
      </c>
      <c r="N275" s="1">
        <f>Input!N275</f>
        <v>0</v>
      </c>
    </row>
    <row r="276" spans="1:14" x14ac:dyDescent="0.25">
      <c r="A276" s="22" t="str">
        <f>Input!A276</f>
        <v>IRL</v>
      </c>
      <c r="B276" s="1">
        <f>Input!B276</f>
        <v>2011</v>
      </c>
      <c r="C276" s="1" t="str">
        <f>Input!C276</f>
        <v>PIDT</v>
      </c>
      <c r="D276" s="1" t="str">
        <f>IF(OR(Input!D276="Personal Income Tax",Input!D276="Corporate Tax",Input!D276="NYC CvsP",Input!D338="Property Tax Private",Input!D276="Property Tax Corporate",Input!D276="Property Tax NYC"),"Direct Taxes",IF(Input!D276="Goods and Services","Indirect Taxes",IF(OR(Input!D276="Salaries",Input!D276="Consumption",Input!D276="Investment"),"Government Consumption and Investments",Input!D276)))</f>
        <v>Direct Taxes</v>
      </c>
      <c r="E276" s="1" t="str">
        <f>IF(OR(Input!D276="Personal Income Tax",Input!D276="Corporate Tax",Input!D276="NYC CvsP",Input!D276="Property Tax Private",Input!D276="Property Tax Corporate",Input!D276="Property Tax NYC",Input!D276="Goods and Services",Input!D276="Other Tax",Input!D276="NYC Tax"),"Taxes","Spending")</f>
        <v>Taxes</v>
      </c>
      <c r="F276" s="3" t="str">
        <f>Input!E276</f>
        <v>Charge to PRSI on Share Awards</v>
      </c>
      <c r="G276" s="1">
        <f>Input!G276</f>
        <v>2E-3</v>
      </c>
      <c r="H276" s="1">
        <f>Input!H276</f>
        <v>1E-3</v>
      </c>
      <c r="I276" s="1">
        <f>Input!I276</f>
        <v>0</v>
      </c>
      <c r="J276" s="1">
        <f>Input!J276</f>
        <v>0</v>
      </c>
      <c r="K276" s="1">
        <f>Input!K276</f>
        <v>0</v>
      </c>
      <c r="L276" s="1">
        <f>Input!L276</f>
        <v>0</v>
      </c>
      <c r="M276" s="1" t="str">
        <f>Input!M276</f>
        <v>Summary of 2011 Budget Measures, Policy Changes (December 2010)</v>
      </c>
      <c r="N276" s="1">
        <f>Input!N276</f>
        <v>0</v>
      </c>
    </row>
    <row r="277" spans="1:14" x14ac:dyDescent="0.25">
      <c r="A277" s="22" t="str">
        <f>Input!A277</f>
        <v>IRL</v>
      </c>
      <c r="B277" s="1">
        <f>Input!B277</f>
        <v>2011</v>
      </c>
      <c r="C277" s="1" t="str">
        <f>Input!C277</f>
        <v>PIDT</v>
      </c>
      <c r="D277" s="1" t="str">
        <f>IF(OR(Input!D277="Personal Income Tax",Input!D277="Corporate Tax",Input!D277="NYC CvsP",Input!D339="Property Tax Private",Input!D277="Property Tax Corporate",Input!D277="Property Tax NYC"),"Direct Taxes",IF(Input!D277="Goods and Services","Indirect Taxes",IF(OR(Input!D277="Salaries",Input!D277="Consumption",Input!D277="Investment"),"Government Consumption and Investments",Input!D277)))</f>
        <v>Direct Taxes</v>
      </c>
      <c r="E277" s="1" t="str">
        <f>IF(OR(Input!D277="Personal Income Tax",Input!D277="Corporate Tax",Input!D277="NYC CvsP",Input!D277="Property Tax Private",Input!D277="Property Tax Corporate",Input!D277="Property Tax NYC",Input!D277="Goods and Services",Input!D277="Other Tax",Input!D277="NYC Tax"),"Taxes","Spending")</f>
        <v>Taxes</v>
      </c>
      <c r="F277" s="3" t="str">
        <f>Input!E277</f>
        <v>Abolition of PRSI ceiling of EUR 75 036</v>
      </c>
      <c r="G277" s="1">
        <f>Input!G277</f>
        <v>0.1</v>
      </c>
      <c r="H277" s="1">
        <f>Input!H277</f>
        <v>4.4999999999999998E-2</v>
      </c>
      <c r="I277" s="1">
        <f>Input!I277</f>
        <v>0</v>
      </c>
      <c r="J277" s="1">
        <f>Input!J277</f>
        <v>0</v>
      </c>
      <c r="K277" s="1">
        <f>Input!K277</f>
        <v>0</v>
      </c>
      <c r="L277" s="1">
        <f>Input!L277</f>
        <v>0</v>
      </c>
      <c r="M277" s="1" t="str">
        <f>Input!M277</f>
        <v>Summary of 2011 Budget Measures, Policy Changes (December 2010)</v>
      </c>
      <c r="N277" s="1">
        <f>Input!N277</f>
        <v>0</v>
      </c>
    </row>
    <row r="278" spans="1:14" x14ac:dyDescent="0.25">
      <c r="A278" s="22" t="str">
        <f>Input!A278</f>
        <v>IRL</v>
      </c>
      <c r="B278" s="1">
        <f>Input!B278</f>
        <v>2011</v>
      </c>
      <c r="C278" s="1" t="str">
        <f>Input!C278</f>
        <v>PIDT</v>
      </c>
      <c r="D278" s="1" t="str">
        <f>IF(OR(Input!D278="Personal Income Tax",Input!D278="Corporate Tax",Input!D278="NYC CvsP",Input!D340="Property Tax Private",Input!D278="Property Tax Corporate",Input!D278="Property Tax NYC"),"Direct Taxes",IF(Input!D278="Goods and Services","Indirect Taxes",IF(OR(Input!D278="Salaries",Input!D278="Consumption",Input!D278="Investment"),"Government Consumption and Investments",Input!D278)))</f>
        <v>Direct Taxes</v>
      </c>
      <c r="E278" s="1" t="str">
        <f>IF(OR(Input!D278="Personal Income Tax",Input!D278="Corporate Tax",Input!D278="NYC CvsP",Input!D278="Property Tax Private",Input!D278="Property Tax Corporate",Input!D278="Property Tax NYC",Input!D278="Goods and Services",Input!D278="Other Tax",Input!D278="NYC Tax"),"Taxes","Spending")</f>
        <v>Taxes</v>
      </c>
      <c r="F278" s="3" t="str">
        <f>Input!E278</f>
        <v>Self-employed PRSI rate increase from 3% to 4%</v>
      </c>
      <c r="G278" s="1">
        <f>Input!G278</f>
        <v>5.2999999999999999E-2</v>
      </c>
      <c r="H278" s="1">
        <f>Input!H278</f>
        <v>2.7E-2</v>
      </c>
      <c r="I278" s="1">
        <f>Input!I278</f>
        <v>0</v>
      </c>
      <c r="J278" s="1">
        <f>Input!J278</f>
        <v>0</v>
      </c>
      <c r="K278" s="1">
        <f>Input!K278</f>
        <v>0</v>
      </c>
      <c r="L278" s="1">
        <f>Input!L278</f>
        <v>0</v>
      </c>
      <c r="M278" s="1" t="str">
        <f>Input!M278</f>
        <v>Summary of 2011 Budget Measures, Policy Changes (December 2010)</v>
      </c>
      <c r="N278" s="1">
        <f>Input!N278</f>
        <v>0</v>
      </c>
    </row>
    <row r="279" spans="1:14" x14ac:dyDescent="0.25">
      <c r="A279" s="22" t="str">
        <f>Input!A279</f>
        <v>IRL</v>
      </c>
      <c r="B279" s="1">
        <f>Input!B279</f>
        <v>2011</v>
      </c>
      <c r="C279" s="1" t="str">
        <f>Input!C279</f>
        <v>PIDT</v>
      </c>
      <c r="D279" s="1" t="str">
        <f>IF(OR(Input!D279="Personal Income Tax",Input!D279="Corporate Tax",Input!D279="NYC CvsP",Input!D341="Property Tax Private",Input!D279="Property Tax Corporate",Input!D279="Property Tax NYC"),"Direct Taxes",IF(Input!D279="Goods and Services","Indirect Taxes",IF(OR(Input!D279="Salaries",Input!D279="Consumption",Input!D279="Investment"),"Government Consumption and Investments",Input!D279)))</f>
        <v>Direct Taxes</v>
      </c>
      <c r="E279" s="1" t="str">
        <f>IF(OR(Input!D279="Personal Income Tax",Input!D279="Corporate Tax",Input!D279="NYC CvsP",Input!D279="Property Tax Private",Input!D279="Property Tax Corporate",Input!D279="Property Tax NYC",Input!D279="Goods and Services",Input!D279="Other Tax",Input!D279="NYC Tax"),"Taxes","Spending")</f>
        <v>Taxes</v>
      </c>
      <c r="F279" s="3" t="str">
        <f>Input!E279</f>
        <v>Increased PRSI rates for certain public servants</v>
      </c>
      <c r="G279" s="1">
        <f>Input!G279</f>
        <v>1.2E-2</v>
      </c>
      <c r="H279" s="1">
        <f>Input!H279</f>
        <v>3.0000000000000001E-3</v>
      </c>
      <c r="I279" s="1">
        <f>Input!I279</f>
        <v>0</v>
      </c>
      <c r="J279" s="1">
        <f>Input!J279</f>
        <v>0</v>
      </c>
      <c r="K279" s="1">
        <f>Input!K279</f>
        <v>0</v>
      </c>
      <c r="L279" s="1">
        <f>Input!L279</f>
        <v>0</v>
      </c>
      <c r="M279" s="1" t="str">
        <f>Input!M279</f>
        <v>Summary of 2011 Budget Measures, Policy Changes (December 2010)</v>
      </c>
      <c r="N279" s="1">
        <f>Input!N279</f>
        <v>0</v>
      </c>
    </row>
    <row r="280" spans="1:14" x14ac:dyDescent="0.25">
      <c r="A280" s="22" t="str">
        <f>Input!A280</f>
        <v>IRL</v>
      </c>
      <c r="B280" s="1">
        <f>Input!B280</f>
        <v>2011</v>
      </c>
      <c r="C280" s="1" t="str">
        <f>Input!C280</f>
        <v>PIDT</v>
      </c>
      <c r="D280" s="1" t="str">
        <f>IF(OR(Input!D280="Personal Income Tax",Input!D280="Corporate Tax",Input!D280="NYC CvsP",Input!D342="Property Tax Private",Input!D280="Property Tax Corporate",Input!D280="Property Tax NYC"),"Direct Taxes",IF(Input!D280="Goods and Services","Indirect Taxes",IF(OR(Input!D280="Salaries",Input!D280="Consumption",Input!D280="Investment"),"Government Consumption and Investments",Input!D280)))</f>
        <v>Direct Taxes</v>
      </c>
      <c r="E280" s="1" t="str">
        <f>IF(OR(Input!D280="Personal Income Tax",Input!D280="Corporate Tax",Input!D280="NYC CvsP",Input!D280="Property Tax Private",Input!D280="Property Tax Corporate",Input!D280="Property Tax NYC",Input!D280="Goods and Services",Input!D280="Other Tax",Input!D280="NYC Tax"),"Taxes","Spending")</f>
        <v>Taxes</v>
      </c>
      <c r="F280" s="3" t="str">
        <f>Input!E280</f>
        <v>Introduction of a 4% PRSI charge for certain Office Holders</v>
      </c>
      <c r="G280" s="1">
        <f>Input!G280</f>
        <v>3.0000000000000001E-3</v>
      </c>
      <c r="H280" s="1">
        <f>Input!H280</f>
        <v>2.9999999999999981E-4</v>
      </c>
      <c r="I280" s="1">
        <f>Input!I280</f>
        <v>0</v>
      </c>
      <c r="J280" s="1">
        <f>Input!J280</f>
        <v>0</v>
      </c>
      <c r="K280" s="1">
        <f>Input!K280</f>
        <v>0</v>
      </c>
      <c r="L280" s="1">
        <f>Input!L280</f>
        <v>0</v>
      </c>
      <c r="M280" s="1" t="str">
        <f>Input!M280</f>
        <v>Summary of 2011 Budget Measures, Policy Changes (December 2010)</v>
      </c>
      <c r="N280" s="1">
        <f>Input!N280</f>
        <v>0</v>
      </c>
    </row>
    <row r="281" spans="1:14" x14ac:dyDescent="0.25">
      <c r="A281" s="22" t="str">
        <f>Input!A281</f>
        <v>IRL</v>
      </c>
      <c r="B281" s="1">
        <f>Input!B281</f>
        <v>2011</v>
      </c>
      <c r="C281" s="1" t="str">
        <f>Input!C281</f>
        <v>PIDT</v>
      </c>
      <c r="D281" s="1" t="str">
        <f>IF(OR(Input!D281="Personal Income Tax",Input!D281="Corporate Tax",Input!D281="NYC CvsP",Input!D343="Property Tax Private",Input!D281="Property Tax Corporate",Input!D281="Property Tax NYC"),"Direct Taxes",IF(Input!D281="Goods and Services","Indirect Taxes",IF(OR(Input!D281="Salaries",Input!D281="Consumption",Input!D281="Investment"),"Government Consumption and Investments",Input!D281)))</f>
        <v>Direct Taxes</v>
      </c>
      <c r="E281" s="1" t="str">
        <f>IF(OR(Input!D281="Personal Income Tax",Input!D281="Corporate Tax",Input!D281="NYC CvsP",Input!D281="Property Tax Private",Input!D281="Property Tax Corporate",Input!D281="Property Tax NYC",Input!D281="Goods and Services",Input!D281="Other Tax",Input!D281="NYC Tax"),"Taxes","Spending")</f>
        <v>Taxes</v>
      </c>
      <c r="F281" s="3" t="str">
        <f>Input!E281</f>
        <v>Employee PRSI on pension contributions</v>
      </c>
      <c r="G281" s="1">
        <f>Input!G281</f>
        <v>0.04</v>
      </c>
      <c r="H281" s="1">
        <f>Input!H281</f>
        <v>0.02</v>
      </c>
      <c r="I281" s="1">
        <f>Input!I281</f>
        <v>0</v>
      </c>
      <c r="J281" s="1">
        <f>Input!J281</f>
        <v>0</v>
      </c>
      <c r="K281" s="1">
        <f>Input!K281</f>
        <v>0</v>
      </c>
      <c r="L281" s="1">
        <f>Input!L281</f>
        <v>0</v>
      </c>
      <c r="M281" s="1" t="str">
        <f>Input!M281</f>
        <v>Summary of 2011 Budget Measures, Policy Changes (December 2010)</v>
      </c>
      <c r="N281" s="1">
        <f>Input!N281</f>
        <v>0</v>
      </c>
    </row>
    <row r="282" spans="1:14" x14ac:dyDescent="0.25">
      <c r="A282" s="22" t="str">
        <f>Input!A282</f>
        <v>IRL</v>
      </c>
      <c r="B282" s="1">
        <f>Input!B282</f>
        <v>2011</v>
      </c>
      <c r="C282" s="1" t="str">
        <f>Input!C282</f>
        <v>PIDT</v>
      </c>
      <c r="D282" s="1" t="str">
        <f>IF(OR(Input!D282="Personal Income Tax",Input!D282="Corporate Tax",Input!D282="NYC CvsP",Input!D344="Property Tax Private",Input!D282="Property Tax Corporate",Input!D282="Property Tax NYC"),"Direct Taxes",IF(Input!D282="Goods and Services","Indirect Taxes",IF(OR(Input!D282="Salaries",Input!D282="Consumption",Input!D282="Investment"),"Government Consumption and Investments",Input!D282)))</f>
        <v>Direct Taxes</v>
      </c>
      <c r="E282" s="1" t="str">
        <f>IF(OR(Input!D282="Personal Income Tax",Input!D282="Corporate Tax",Input!D282="NYC CvsP",Input!D282="Property Tax Private",Input!D282="Property Tax Corporate",Input!D282="Property Tax NYC",Input!D282="Goods and Services",Input!D282="Other Tax",Input!D282="NYC Tax"),"Taxes","Spending")</f>
        <v>Taxes</v>
      </c>
      <c r="F282" s="3" t="str">
        <f>Input!E282</f>
        <v>Retirement Lump Sum</v>
      </c>
      <c r="G282" s="1">
        <f>Input!G282</f>
        <v>5.0000000000000001E-3</v>
      </c>
      <c r="H282" s="1">
        <f>Input!H282</f>
        <v>0</v>
      </c>
      <c r="I282" s="1">
        <f>Input!I282</f>
        <v>0</v>
      </c>
      <c r="J282" s="1">
        <f>Input!J282</f>
        <v>0</v>
      </c>
      <c r="K282" s="1">
        <f>Input!K282</f>
        <v>0</v>
      </c>
      <c r="L282" s="1">
        <f>Input!L282</f>
        <v>0</v>
      </c>
      <c r="M282" s="1" t="str">
        <f>Input!M282</f>
        <v>Summary of 2011 Budget Measures, Policy Changes (December 2010)</v>
      </c>
      <c r="N282" s="1">
        <f>Input!N282</f>
        <v>0</v>
      </c>
    </row>
    <row r="283" spans="1:14" x14ac:dyDescent="0.25">
      <c r="A283" s="22" t="str">
        <f>Input!A283</f>
        <v>IRL</v>
      </c>
      <c r="B283" s="1">
        <f>Input!B283</f>
        <v>2011</v>
      </c>
      <c r="C283" s="1" t="str">
        <f>Input!C283</f>
        <v>PIDT</v>
      </c>
      <c r="D283" s="1" t="str">
        <f>IF(OR(Input!D283="Personal Income Tax",Input!D283="Corporate Tax",Input!D283="NYC CvsP",Input!D345="Property Tax Private",Input!D283="Property Tax Corporate",Input!D283="Property Tax NYC"),"Direct Taxes",IF(Input!D283="Goods and Services","Indirect Taxes",IF(OR(Input!D283="Salaries",Input!D283="Consumption",Input!D283="Investment"),"Government Consumption and Investments",Input!D283)))</f>
        <v>Direct Taxes</v>
      </c>
      <c r="E283" s="1" t="str">
        <f>IF(OR(Input!D283="Personal Income Tax",Input!D283="Corporate Tax",Input!D283="NYC CvsP",Input!D283="Property Tax Private",Input!D283="Property Tax Corporate",Input!D283="Property Tax NYC",Input!D283="Goods and Services",Input!D283="Other Tax",Input!D283="NYC Tax"),"Taxes","Spending")</f>
        <v>Taxes</v>
      </c>
      <c r="F283" s="3" t="str">
        <f>Input!E283</f>
        <v>Approved Retirement Funds: annual imputed distribution increased from 3% to 5%</v>
      </c>
      <c r="G283" s="1">
        <f>Input!G283</f>
        <v>2E-3</v>
      </c>
      <c r="H283" s="1">
        <f>Input!H283</f>
        <v>3.0000000000000001E-3</v>
      </c>
      <c r="I283" s="1">
        <f>Input!I283</f>
        <v>0</v>
      </c>
      <c r="J283" s="1">
        <f>Input!J283</f>
        <v>0</v>
      </c>
      <c r="K283" s="1">
        <f>Input!K283</f>
        <v>0</v>
      </c>
      <c r="L283" s="1">
        <f>Input!L283</f>
        <v>0</v>
      </c>
      <c r="M283" s="1" t="str">
        <f>Input!M283</f>
        <v>Summary of 2011 Budget Measures, Policy Changes (December 2010)</v>
      </c>
      <c r="N283" s="1">
        <f>Input!N283</f>
        <v>0</v>
      </c>
    </row>
    <row r="284" spans="1:14" x14ac:dyDescent="0.25">
      <c r="A284" s="22" t="str">
        <f>Input!A284</f>
        <v>IRL</v>
      </c>
      <c r="B284" s="1">
        <f>Input!B284</f>
        <v>2011</v>
      </c>
      <c r="C284" s="1" t="str">
        <f>Input!C284</f>
        <v>PIDT</v>
      </c>
      <c r="D284" s="1" t="str">
        <f>IF(OR(Input!D284="Personal Income Tax",Input!D284="Corporate Tax",Input!D284="NYC CvsP",Input!D346="Property Tax Private",Input!D284="Property Tax Corporate",Input!D284="Property Tax NYC"),"Direct Taxes",IF(Input!D284="Goods and Services","Indirect Taxes",IF(OR(Input!D284="Salaries",Input!D284="Consumption",Input!D284="Investment"),"Government Consumption and Investments",Input!D284)))</f>
        <v>Direct Taxes</v>
      </c>
      <c r="E284" s="1" t="str">
        <f>IF(OR(Input!D284="Personal Income Tax",Input!D284="Corporate Tax",Input!D284="NYC CvsP",Input!D284="Property Tax Private",Input!D284="Property Tax Corporate",Input!D284="Property Tax NYC",Input!D284="Goods and Services",Input!D284="Other Tax",Input!D284="NYC Tax"),"Taxes","Spending")</f>
        <v>Taxes</v>
      </c>
      <c r="F284" s="3" t="str">
        <f>Input!E284</f>
        <v>Deposit interest retention tax and Exit Taxes on Life Assurance Policies and Investment Funds</v>
      </c>
      <c r="G284" s="1">
        <f>Input!G284</f>
        <v>2.2499999999999999E-2</v>
      </c>
      <c r="H284" s="1">
        <f>Input!H284</f>
        <v>7.4999999999999997E-3</v>
      </c>
      <c r="I284" s="1">
        <f>Input!I284</f>
        <v>0</v>
      </c>
      <c r="J284" s="1">
        <f>Input!J284</f>
        <v>0</v>
      </c>
      <c r="K284" s="1">
        <f>Input!K284</f>
        <v>0</v>
      </c>
      <c r="L284" s="1">
        <f>Input!L284</f>
        <v>0</v>
      </c>
      <c r="M284" s="1" t="str">
        <f>Input!M284</f>
        <v>Summary of 2011 Budget Measures, Policy Changes (December 2010)</v>
      </c>
      <c r="N284" s="1">
        <f>Input!N284</f>
        <v>0</v>
      </c>
    </row>
    <row r="285" spans="1:14" x14ac:dyDescent="0.25">
      <c r="A285" s="22" t="str">
        <f>Input!A285</f>
        <v>IRL</v>
      </c>
      <c r="B285" s="1">
        <f>Input!B285</f>
        <v>2011</v>
      </c>
      <c r="C285" s="1" t="str">
        <f>Input!C285</f>
        <v>PIDT</v>
      </c>
      <c r="D285" s="1" t="str">
        <f>IF(OR(Input!D285="Personal Income Tax",Input!D285="Corporate Tax",Input!D285="NYC CvsP",Input!D347="Property Tax Private",Input!D285="Property Tax Corporate",Input!D285="Property Tax NYC"),"Direct Taxes",IF(Input!D285="Goods and Services","Indirect Taxes",IF(OR(Input!D285="Salaries",Input!D285="Consumption",Input!D285="Investment"),"Government Consumption and Investments",Input!D285)))</f>
        <v>Direct Taxes</v>
      </c>
      <c r="E285" s="1" t="str">
        <f>IF(OR(Input!D285="Personal Income Tax",Input!D285="Corporate Tax",Input!D285="NYC CvsP",Input!D285="Property Tax Private",Input!D285="Property Tax Corporate",Input!D285="Property Tax NYC",Input!D285="Goods and Services",Input!D285="Other Tax",Input!D285="NYC Tax"),"Taxes","Spending")</f>
        <v>Taxes</v>
      </c>
      <c r="F285" s="3" t="str">
        <f>Input!E285</f>
        <v>Extension of flexible options on retirement</v>
      </c>
      <c r="G285" s="1">
        <f>Input!G285</f>
        <v>-1E-3</v>
      </c>
      <c r="H285" s="1">
        <f>Input!H285</f>
        <v>-1E-3</v>
      </c>
      <c r="I285" s="1">
        <f>Input!I285</f>
        <v>0</v>
      </c>
      <c r="J285" s="1">
        <f>Input!J285</f>
        <v>0</v>
      </c>
      <c r="K285" s="1">
        <f>Input!K285</f>
        <v>0</v>
      </c>
      <c r="L285" s="1">
        <f>Input!L285</f>
        <v>0</v>
      </c>
      <c r="M285" s="1" t="str">
        <f>Input!M285</f>
        <v>Summary of 2011 Budget Measures, Policy Changes (December 2010)</v>
      </c>
      <c r="N285" s="1">
        <f>Input!N285</f>
        <v>0</v>
      </c>
    </row>
    <row r="286" spans="1:14" x14ac:dyDescent="0.25">
      <c r="A286" s="22" t="str">
        <f>Input!A286</f>
        <v>IRL</v>
      </c>
      <c r="B286" s="1">
        <f>Input!B286</f>
        <v>2011</v>
      </c>
      <c r="C286" s="1" t="str">
        <f>Input!C286</f>
        <v>NYCPC</v>
      </c>
      <c r="D286" s="1" t="str">
        <f>IF(OR(Input!D286="Personal Income Tax",Input!D286="Corporate Tax",Input!D286="NYC CvsP",Input!D348="Property Tax Private",Input!D286="Property Tax Corporate",Input!D286="Property Tax NYC"),"Direct Taxes",IF(Input!D286="Goods and Services","Indirect Taxes",IF(OR(Input!D286="Salaries",Input!D286="Consumption",Input!D286="Investment"),"Government Consumption and Investments",Input!D286)))</f>
        <v>Direct Taxes</v>
      </c>
      <c r="E286" s="1" t="str">
        <f>IF(OR(Input!D286="Personal Income Tax",Input!D286="Corporate Tax",Input!D286="NYC CvsP",Input!D286="Property Tax Private",Input!D286="Property Tax Corporate",Input!D286="Property Tax NYC",Input!D286="Goods and Services",Input!D286="Other Tax",Input!D286="NYC Tax"),"Taxes","Spending")</f>
        <v>Taxes</v>
      </c>
      <c r="F286" s="3" t="str">
        <f>Input!E286</f>
        <v>Capital acquisition tax</v>
      </c>
      <c r="G286" s="1">
        <f>Input!G286</f>
        <v>2.7E-2</v>
      </c>
      <c r="H286" s="1">
        <f>Input!H286</f>
        <v>1.2999999999999999E-2</v>
      </c>
      <c r="I286" s="1">
        <f>Input!I286</f>
        <v>0</v>
      </c>
      <c r="J286" s="1">
        <f>Input!J286</f>
        <v>0</v>
      </c>
      <c r="K286" s="1">
        <f>Input!K286</f>
        <v>0</v>
      </c>
      <c r="L286" s="1">
        <f>Input!L286</f>
        <v>0</v>
      </c>
      <c r="M286" s="1" t="str">
        <f>Input!M286</f>
        <v>Summary of 2011 Budget Measures, Policy Changes (December 2010)</v>
      </c>
      <c r="N286" s="1">
        <f>Input!N286</f>
        <v>0</v>
      </c>
    </row>
    <row r="287" spans="1:14" x14ac:dyDescent="0.25">
      <c r="A287" s="22" t="str">
        <f>Input!A287</f>
        <v>IRL</v>
      </c>
      <c r="B287" s="1">
        <f>Input!B287</f>
        <v>2011</v>
      </c>
      <c r="C287" s="1" t="str">
        <f>Input!C287</f>
        <v>INDT</v>
      </c>
      <c r="D287" s="1" t="str">
        <f>IF(OR(Input!D287="Personal Income Tax",Input!D287="Corporate Tax",Input!D287="NYC CvsP",Input!D349="Property Tax Private",Input!D287="Property Tax Corporate",Input!D287="Property Tax NYC"),"Direct Taxes",IF(Input!D287="Goods and Services","Indirect Taxes",IF(OR(Input!D287="Salaries",Input!D287="Consumption",Input!D287="Investment"),"Government Consumption and Investments",Input!D287)))</f>
        <v>Indirect Taxes</v>
      </c>
      <c r="E287" s="1" t="str">
        <f>IF(OR(Input!D287="Personal Income Tax",Input!D287="Corporate Tax",Input!D287="NYC CvsP",Input!D287="Property Tax Private",Input!D287="Property Tax Corporate",Input!D287="Property Tax NYC",Input!D287="Goods and Services",Input!D287="Other Tax",Input!D287="NYC Tax"),"Taxes","Spending")</f>
        <v>Taxes</v>
      </c>
      <c r="F287" s="3" t="str">
        <f>Input!E287</f>
        <v>Passport fees for over 65s</v>
      </c>
      <c r="G287" s="1">
        <f>Input!G287</f>
        <v>2E-3</v>
      </c>
      <c r="H287" s="1">
        <f>Input!H287</f>
        <v>0</v>
      </c>
      <c r="I287" s="1">
        <f>Input!I287</f>
        <v>0</v>
      </c>
      <c r="J287" s="1">
        <f>Input!J287</f>
        <v>0</v>
      </c>
      <c r="K287" s="1">
        <f>Input!K287</f>
        <v>0</v>
      </c>
      <c r="L287" s="1">
        <f>Input!L287</f>
        <v>0</v>
      </c>
      <c r="M287" s="1" t="str">
        <f>Input!M287</f>
        <v>Summary of 2011 Budget Measures, Policy Changes (December 2010)</v>
      </c>
      <c r="N287" s="1">
        <f>Input!N287</f>
        <v>0</v>
      </c>
    </row>
    <row r="288" spans="1:14" x14ac:dyDescent="0.25">
      <c r="A288" s="22" t="str">
        <f>Input!A288</f>
        <v>IRL</v>
      </c>
      <c r="B288" s="1">
        <f>Input!B288</f>
        <v>2011</v>
      </c>
      <c r="C288" s="1" t="str">
        <f>Input!C288</f>
        <v>INDT</v>
      </c>
      <c r="D288" s="1" t="str">
        <f>IF(OR(Input!D288="Personal Income Tax",Input!D288="Corporate Tax",Input!D288="NYC CvsP",Input!D350="Property Tax Private",Input!D288="Property Tax Corporate",Input!D288="Property Tax NYC"),"Direct Taxes",IF(Input!D288="Goods and Services","Indirect Taxes",IF(OR(Input!D288="Salaries",Input!D288="Consumption",Input!D288="Investment"),"Government Consumption and Investments",Input!D288)))</f>
        <v>Indirect Taxes</v>
      </c>
      <c r="E288" s="1" t="str">
        <f>IF(OR(Input!D288="Personal Income Tax",Input!D288="Corporate Tax",Input!D288="NYC CvsP",Input!D288="Property Tax Private",Input!D288="Property Tax Corporate",Input!D288="Property Tax NYC",Input!D288="Goods and Services",Input!D288="Other Tax",Input!D288="NYC Tax"),"Taxes","Spending")</f>
        <v>Taxes</v>
      </c>
      <c r="F288" s="3" t="str">
        <f>Input!E288</f>
        <v>Stamp duty on trasfers of residential property</v>
      </c>
      <c r="G288" s="1">
        <f>Input!G288</f>
        <v>-3.5999999999999997E-2</v>
      </c>
      <c r="H288" s="1">
        <f>Input!H288</f>
        <v>0</v>
      </c>
      <c r="I288" s="1">
        <f>Input!I288</f>
        <v>0</v>
      </c>
      <c r="J288" s="1">
        <f>Input!J288</f>
        <v>0</v>
      </c>
      <c r="K288" s="1">
        <f>Input!K288</f>
        <v>0</v>
      </c>
      <c r="L288" s="1">
        <f>Input!L288</f>
        <v>0</v>
      </c>
      <c r="M288" s="1" t="str">
        <f>Input!M288</f>
        <v>Summary of 2011 Budget Measures, Policy Changes (December 2010)</v>
      </c>
      <c r="N288" s="1">
        <f>Input!N288</f>
        <v>0</v>
      </c>
    </row>
    <row r="289" spans="1:14" x14ac:dyDescent="0.25">
      <c r="A289" s="22" t="str">
        <f>Input!A289</f>
        <v>IRL</v>
      </c>
      <c r="B289" s="1">
        <f>Input!B289</f>
        <v>2011</v>
      </c>
      <c r="C289" s="1" t="str">
        <f>Input!C289</f>
        <v>INDT</v>
      </c>
      <c r="D289" s="1" t="str">
        <f>IF(OR(Input!D289="Personal Income Tax",Input!D289="Corporate Tax",Input!D289="NYC CvsP",Input!D351="Property Tax Private",Input!D289="Property Tax Corporate",Input!D289="Property Tax NYC"),"Direct Taxes",IF(Input!D289="Goods and Services","Indirect Taxes",IF(OR(Input!D289="Salaries",Input!D289="Consumption",Input!D289="Investment"),"Government Consumption and Investments",Input!D289)))</f>
        <v>Indirect Taxes</v>
      </c>
      <c r="E289" s="1" t="str">
        <f>IF(OR(Input!D289="Personal Income Tax",Input!D289="Corporate Tax",Input!D289="NYC CvsP",Input!D289="Property Tax Private",Input!D289="Property Tax Corporate",Input!D289="Property Tax NYC",Input!D289="Goods and Services",Input!D289="Other Tax",Input!D289="NYC Tax"),"Taxes","Spending")</f>
        <v>Taxes</v>
      </c>
      <c r="F289" s="3" t="str">
        <f>Input!E289</f>
        <v>Increase in Vehicle Registration Tax flat rate</v>
      </c>
      <c r="G289" s="1">
        <f>Input!G289</f>
        <v>3.0000000000000001E-3</v>
      </c>
      <c r="H289" s="1">
        <f>Input!H289</f>
        <v>3.0000000000000001E-3</v>
      </c>
      <c r="I289" s="1">
        <f>Input!I289</f>
        <v>0</v>
      </c>
      <c r="J289" s="1">
        <f>Input!J289</f>
        <v>0</v>
      </c>
      <c r="K289" s="1">
        <f>Input!K289</f>
        <v>0</v>
      </c>
      <c r="L289" s="1">
        <f>Input!L289</f>
        <v>0</v>
      </c>
      <c r="M289" s="1" t="str">
        <f>Input!M289</f>
        <v>Summary of 2011 Budget Measures, Policy Changes (December 2010)</v>
      </c>
      <c r="N289" s="1">
        <f>Input!N289</f>
        <v>0</v>
      </c>
    </row>
    <row r="290" spans="1:14" x14ac:dyDescent="0.25">
      <c r="A290" s="22" t="str">
        <f>Input!A290</f>
        <v>IRL</v>
      </c>
      <c r="B290" s="1">
        <f>Input!B290</f>
        <v>2011</v>
      </c>
      <c r="C290" s="1" t="str">
        <f>Input!C290</f>
        <v>INDT</v>
      </c>
      <c r="D290" s="1" t="str">
        <f>IF(OR(Input!D290="Personal Income Tax",Input!D290="Corporate Tax",Input!D290="NYC CvsP",Input!D352="Property Tax Private",Input!D290="Property Tax Corporate",Input!D290="Property Tax NYC"),"Direct Taxes",IF(Input!D290="Goods and Services","Indirect Taxes",IF(OR(Input!D290="Salaries",Input!D290="Consumption",Input!D290="Investment"),"Government Consumption and Investments",Input!D290)))</f>
        <v>Indirect Taxes</v>
      </c>
      <c r="E290" s="1" t="str">
        <f>IF(OR(Input!D290="Personal Income Tax",Input!D290="Corporate Tax",Input!D290="NYC CvsP",Input!D290="Property Tax Private",Input!D290="Property Tax Corporate",Input!D290="Property Tax NYC",Input!D290="Goods and Services",Input!D290="Other Tax",Input!D290="NYC Tax"),"Taxes","Spending")</f>
        <v>Taxes</v>
      </c>
      <c r="F290" s="3" t="str">
        <f>Input!E290</f>
        <v>Amending Air Travel Tax to a single tax rate of EUR 3</v>
      </c>
      <c r="G290" s="1">
        <f>Input!G290</f>
        <v>-5.6000000000000001E-2</v>
      </c>
      <c r="H290" s="1">
        <f>Input!H290</f>
        <v>5.6000000000000001E-2</v>
      </c>
      <c r="I290" s="1">
        <f>Input!I290</f>
        <v>0</v>
      </c>
      <c r="J290" s="1">
        <f>Input!J290</f>
        <v>0</v>
      </c>
      <c r="K290" s="1">
        <f>Input!K290</f>
        <v>0</v>
      </c>
      <c r="L290" s="1">
        <f>Input!L290</f>
        <v>0</v>
      </c>
      <c r="M290" s="1" t="str">
        <f>Input!M290</f>
        <v>Summary of 2011 Budget Measures, Policy Changes (December 2010)</v>
      </c>
      <c r="N290" s="1">
        <f>Input!N290</f>
        <v>0</v>
      </c>
    </row>
    <row r="291" spans="1:14" x14ac:dyDescent="0.25">
      <c r="A291" s="22" t="str">
        <f>Input!A291</f>
        <v>IRL</v>
      </c>
      <c r="B291" s="1">
        <f>Input!B291</f>
        <v>2011</v>
      </c>
      <c r="C291" s="1" t="str">
        <f>Input!C291</f>
        <v>INDT</v>
      </c>
      <c r="D291" s="1" t="str">
        <f>IF(OR(Input!D291="Personal Income Tax",Input!D291="Corporate Tax",Input!D291="NYC CvsP",Input!D353="Property Tax Private",Input!D291="Property Tax Corporate",Input!D291="Property Tax NYC"),"Direct Taxes",IF(Input!D291="Goods and Services","Indirect Taxes",IF(OR(Input!D291="Salaries",Input!D291="Consumption",Input!D291="Investment"),"Government Consumption and Investments",Input!D291)))</f>
        <v>Indirect Taxes</v>
      </c>
      <c r="E291" s="1" t="str">
        <f>IF(OR(Input!D291="Personal Income Tax",Input!D291="Corporate Tax",Input!D291="NYC CvsP",Input!D291="Property Tax Private",Input!D291="Property Tax Corporate",Input!D291="Property Tax NYC",Input!D291="Goods and Services",Input!D291="Other Tax",Input!D291="NYC Tax"),"Taxes","Spending")</f>
        <v>Taxes</v>
      </c>
      <c r="F291" s="3" t="str">
        <f>Input!E291</f>
        <v>Increase in Mineral Oil Tax on Petrol and Auto-diesel</v>
      </c>
      <c r="G291" s="1">
        <f>Input!G291</f>
        <v>0.106</v>
      </c>
      <c r="H291" s="1">
        <f>Input!H291</f>
        <v>0</v>
      </c>
      <c r="I291" s="1">
        <f>Input!I291</f>
        <v>0</v>
      </c>
      <c r="J291" s="1">
        <f>Input!J291</f>
        <v>0</v>
      </c>
      <c r="K291" s="1">
        <f>Input!K291</f>
        <v>0</v>
      </c>
      <c r="L291" s="1">
        <f>Input!L291</f>
        <v>0</v>
      </c>
      <c r="M291" s="1" t="str">
        <f>Input!M291</f>
        <v>Summary of 2011 Budget Measures, Policy Changes (December 2010)</v>
      </c>
      <c r="N291" s="1">
        <f>Input!N291</f>
        <v>0</v>
      </c>
    </row>
    <row r="292" spans="1:14" x14ac:dyDescent="0.25">
      <c r="A292" s="22" t="str">
        <f>Input!A292</f>
        <v>IRL</v>
      </c>
      <c r="B292" s="1">
        <f>Input!B292</f>
        <v>2012</v>
      </c>
      <c r="C292" s="1" t="str">
        <f>Input!C292</f>
        <v>CONS</v>
      </c>
      <c r="D292" s="1" t="str">
        <f>IF(OR(Input!D292="Personal Income Tax",Input!D292="Corporate Tax",Input!D292="NYC CvsP",Input!D354="Property Tax Private",Input!D292="Property Tax Corporate",Input!D292="Property Tax NYC"),"Direct Taxes",IF(Input!D292="Goods and Services","Indirect Taxes",IF(OR(Input!D292="Salaries",Input!D292="Consumption",Input!D292="Investment"),"Government Consumption and Investments",Input!D292)))</f>
        <v>Government Consumption and Investments</v>
      </c>
      <c r="E292" s="1" t="str">
        <f>IF(OR(Input!D292="Personal Income Tax",Input!D292="Corporate Tax",Input!D292="NYC CvsP",Input!D292="Property Tax Private",Input!D292="Property Tax Corporate",Input!D292="Property Tax NYC",Input!D292="Goods and Services",Input!D292="Other Tax",Input!D292="NYC Tax"),"Taxes","Spending")</f>
        <v>Spending</v>
      </c>
      <c r="F292" s="3" t="str">
        <f>Input!E292</f>
        <v>Healthcare: icnreased generation and collection of private income (increase in charges for private beds in public hospitals)</v>
      </c>
      <c r="G292" s="1">
        <f>Input!G292</f>
        <v>0.14299999999999999</v>
      </c>
      <c r="H292" s="1">
        <f>Input!H292</f>
        <v>0.125</v>
      </c>
      <c r="I292" s="1">
        <f>Input!I292</f>
        <v>0</v>
      </c>
      <c r="J292" s="1">
        <f>Input!J292</f>
        <v>0</v>
      </c>
      <c r="K292" s="1">
        <f>Input!K292</f>
        <v>0</v>
      </c>
      <c r="L292" s="1">
        <f>Input!L292</f>
        <v>0</v>
      </c>
      <c r="M292" s="1" t="str">
        <f>Input!M292</f>
        <v>Summary Of 2012 Budget and Estimates Measures Policy Changes and Comprehensive Expenditure Report 2012-2014</v>
      </c>
      <c r="N292" s="1">
        <f>Input!N292</f>
        <v>0</v>
      </c>
    </row>
    <row r="293" spans="1:14" x14ac:dyDescent="0.25">
      <c r="A293" s="22" t="str">
        <f>Input!A293</f>
        <v>IRL</v>
      </c>
      <c r="B293" s="1">
        <f>Input!B293</f>
        <v>2012</v>
      </c>
      <c r="C293" s="1" t="str">
        <f>Input!C293</f>
        <v>CONS</v>
      </c>
      <c r="D293" s="1" t="str">
        <f>IF(OR(Input!D293="Personal Income Tax",Input!D293="Corporate Tax",Input!D293="NYC CvsP",Input!D355="Property Tax Private",Input!D293="Property Tax Corporate",Input!D293="Property Tax NYC"),"Direct Taxes",IF(Input!D293="Goods and Services","Indirect Taxes",IF(OR(Input!D293="Salaries",Input!D293="Consumption",Input!D293="Investment"),"Government Consumption and Investments",Input!D293)))</f>
        <v>Government Consumption and Investments</v>
      </c>
      <c r="E293" s="1" t="str">
        <f>IF(OR(Input!D293="Personal Income Tax",Input!D293="Corporate Tax",Input!D293="NYC CvsP",Input!D293="Property Tax Private",Input!D293="Property Tax Corporate",Input!D293="Property Tax NYC",Input!D293="Goods and Services",Input!D293="Other Tax",Input!D293="NYC Tax"),"Taxes","Spending")</f>
        <v>Spending</v>
      </c>
      <c r="F293" s="3" t="str">
        <f>Input!E293</f>
        <v>Capital expenditure savings across several depts.**</v>
      </c>
      <c r="G293" s="1">
        <f>Input!G293</f>
        <v>0.755</v>
      </c>
      <c r="H293" s="1">
        <f>Input!H293</f>
        <v>-0.20499999999999999</v>
      </c>
      <c r="I293" s="1">
        <f>Input!I293</f>
        <v>0</v>
      </c>
      <c r="J293" s="1">
        <f>Input!J293</f>
        <v>0</v>
      </c>
      <c r="K293" s="1">
        <f>Input!K293</f>
        <v>0</v>
      </c>
      <c r="L293" s="1">
        <f>Input!L293</f>
        <v>0</v>
      </c>
      <c r="M293" s="1" t="str">
        <f>Input!M293</f>
        <v>Summary Of 2012 Budget and Estimates Measures Policy Changes and Comprehensive Expenditure Report 2012-2014</v>
      </c>
      <c r="N293" s="1">
        <f>Input!N293</f>
        <v>0</v>
      </c>
    </row>
    <row r="294" spans="1:14" x14ac:dyDescent="0.25">
      <c r="A294" s="22" t="str">
        <f>Input!A294</f>
        <v>IRL</v>
      </c>
      <c r="B294" s="1">
        <f>Input!B294</f>
        <v>2012</v>
      </c>
      <c r="C294" s="1" t="str">
        <f>Input!C294</f>
        <v>CONS</v>
      </c>
      <c r="D294" s="1" t="str">
        <f>IF(OR(Input!D294="Personal Income Tax",Input!D294="Corporate Tax",Input!D294="NYC CvsP",Input!D356="Property Tax Private",Input!D294="Property Tax Corporate",Input!D294="Property Tax NYC"),"Direct Taxes",IF(Input!D294="Goods and Services","Indirect Taxes",IF(OR(Input!D294="Salaries",Input!D294="Consumption",Input!D294="Investment"),"Government Consumption and Investments",Input!D294)))</f>
        <v>Government Consumption and Investments</v>
      </c>
      <c r="E294" s="1" t="str">
        <f>IF(OR(Input!D294="Personal Income Tax",Input!D294="Corporate Tax",Input!D294="NYC CvsP",Input!D294="Property Tax Private",Input!D294="Property Tax Corporate",Input!D294="Property Tax NYC",Input!D294="Goods and Services",Input!D294="Other Tax",Input!D294="NYC Tax"),"Taxes","Spending")</f>
        <v>Spending</v>
      </c>
      <c r="F294" s="3" t="str">
        <f>Input!E294</f>
        <v>Department of Tourism: reduce allocation for tourims marketing programmes</v>
      </c>
      <c r="G294" s="1">
        <f>Input!G294</f>
        <v>2E-3</v>
      </c>
      <c r="H294" s="1">
        <f>Input!H294</f>
        <v>0</v>
      </c>
      <c r="I294" s="1">
        <f>Input!I294</f>
        <v>0</v>
      </c>
      <c r="J294" s="1">
        <f>Input!J294</f>
        <v>0</v>
      </c>
      <c r="K294" s="1">
        <f>Input!K294</f>
        <v>0</v>
      </c>
      <c r="L294" s="1">
        <f>Input!L294</f>
        <v>0</v>
      </c>
      <c r="M294" s="1" t="str">
        <f>Input!M294</f>
        <v>Summary Of 2012 Budget and Estimates Measures Policy Changes and Comprehensive Expenditure Report 2012-2014</v>
      </c>
      <c r="N294" s="1">
        <f>Input!N294</f>
        <v>0</v>
      </c>
    </row>
    <row r="295" spans="1:14" x14ac:dyDescent="0.25">
      <c r="A295" s="22" t="str">
        <f>Input!A295</f>
        <v>IRL</v>
      </c>
      <c r="B295" s="1">
        <f>Input!B295</f>
        <v>2012</v>
      </c>
      <c r="C295" s="1" t="str">
        <f>Input!C295</f>
        <v>CONS</v>
      </c>
      <c r="D295" s="1" t="str">
        <f>IF(OR(Input!D295="Personal Income Tax",Input!D295="Corporate Tax",Input!D295="NYC CvsP",Input!D357="Property Tax Private",Input!D295="Property Tax Corporate",Input!D295="Property Tax NYC"),"Direct Taxes",IF(Input!D295="Goods and Services","Indirect Taxes",IF(OR(Input!D295="Salaries",Input!D295="Consumption",Input!D295="Investment"),"Government Consumption and Investments",Input!D295)))</f>
        <v>Government Consumption and Investments</v>
      </c>
      <c r="E295" s="1" t="str">
        <f>IF(OR(Input!D295="Personal Income Tax",Input!D295="Corporate Tax",Input!D295="NYC CvsP",Input!D295="Property Tax Private",Input!D295="Property Tax Corporate",Input!D295="Property Tax NYC",Input!D295="Goods and Services",Input!D295="Other Tax",Input!D295="NYC Tax"),"Taxes","Spending")</f>
        <v>Spending</v>
      </c>
      <c r="F295" s="3" t="str">
        <f>Input!E295</f>
        <v>Department of Trasnport: efficiencies in the Medical Bureau of Road Safety and Railway Safety Commission</v>
      </c>
      <c r="G295" s="1">
        <f>Input!G295</f>
        <v>4.0000000000000002E-4</v>
      </c>
      <c r="H295" s="1">
        <f>Input!H295</f>
        <v>0</v>
      </c>
      <c r="I295" s="1">
        <f>Input!I295</f>
        <v>0</v>
      </c>
      <c r="J295" s="1">
        <f>Input!J295</f>
        <v>0</v>
      </c>
      <c r="K295" s="1">
        <f>Input!K295</f>
        <v>0</v>
      </c>
      <c r="L295" s="1">
        <f>Input!L295</f>
        <v>0</v>
      </c>
      <c r="M295" s="1" t="str">
        <f>Input!M295</f>
        <v>Summary Of 2012 Budget and Estimates Measures Policy Changes and Comprehensive Expenditure Report 2012-2014</v>
      </c>
      <c r="N295" s="1">
        <f>Input!N295</f>
        <v>0</v>
      </c>
    </row>
    <row r="296" spans="1:14" x14ac:dyDescent="0.25">
      <c r="A296" s="22" t="str">
        <f>Input!A296</f>
        <v>IRL</v>
      </c>
      <c r="B296" s="1">
        <f>Input!B296</f>
        <v>2012</v>
      </c>
      <c r="C296" s="1" t="str">
        <f>Input!C296</f>
        <v>CONS</v>
      </c>
      <c r="D296" s="1" t="str">
        <f>IF(OR(Input!D296="Personal Income Tax",Input!D296="Corporate Tax",Input!D296="NYC CvsP",Input!D358="Property Tax Private",Input!D296="Property Tax Corporate",Input!D296="Property Tax NYC"),"Direct Taxes",IF(Input!D296="Goods and Services","Indirect Taxes",IF(OR(Input!D296="Salaries",Input!D296="Consumption",Input!D296="Investment"),"Government Consumption and Investments",Input!D296)))</f>
        <v>Government Consumption and Investments</v>
      </c>
      <c r="E296" s="1" t="str">
        <f>IF(OR(Input!D296="Personal Income Tax",Input!D296="Corporate Tax",Input!D296="NYC CvsP",Input!D296="Property Tax Private",Input!D296="Property Tax Corporate",Input!D296="Property Tax NYC",Input!D296="Goods and Services",Input!D296="Other Tax",Input!D296="NYC Tax"),"Taxes","Spending")</f>
        <v>Spending</v>
      </c>
      <c r="F296" s="3" t="str">
        <f>Input!E296</f>
        <v>Deparment of Transport: programme savings through efficiencies by the Road Safety Authority</v>
      </c>
      <c r="G296" s="1">
        <f>Input!G296</f>
        <v>1.5E-3</v>
      </c>
      <c r="H296" s="1">
        <f>Input!H296</f>
        <v>0</v>
      </c>
      <c r="I296" s="1">
        <f>Input!I296</f>
        <v>0</v>
      </c>
      <c r="J296" s="1">
        <f>Input!J296</f>
        <v>0</v>
      </c>
      <c r="K296" s="1">
        <f>Input!K296</f>
        <v>0</v>
      </c>
      <c r="L296" s="1">
        <f>Input!L296</f>
        <v>0</v>
      </c>
      <c r="M296" s="1" t="str">
        <f>Input!M296</f>
        <v>Summary Of 2012 Budget and Estimates Measures Policy Changes and Comprehensive Expenditure Report 2012-2014</v>
      </c>
      <c r="N296" s="1">
        <f>Input!N296</f>
        <v>0</v>
      </c>
    </row>
    <row r="297" spans="1:14" x14ac:dyDescent="0.25">
      <c r="A297" s="22" t="str">
        <f>Input!A297</f>
        <v>IRL</v>
      </c>
      <c r="B297" s="1">
        <f>Input!B297</f>
        <v>2012</v>
      </c>
      <c r="C297" s="1" t="str">
        <f>Input!C297</f>
        <v>CONS</v>
      </c>
      <c r="D297" s="1" t="str">
        <f>IF(OR(Input!D297="Personal Income Tax",Input!D297="Corporate Tax",Input!D297="NYC CvsP",Input!D359="Property Tax Private",Input!D297="Property Tax Corporate",Input!D297="Property Tax NYC"),"Direct Taxes",IF(Input!D297="Goods and Services","Indirect Taxes",IF(OR(Input!D297="Salaries",Input!D297="Consumption",Input!D297="Investment"),"Government Consumption and Investments",Input!D297)))</f>
        <v>Government Consumption and Investments</v>
      </c>
      <c r="E297" s="1" t="str">
        <f>IF(OR(Input!D297="Personal Income Tax",Input!D297="Corporate Tax",Input!D297="NYC CvsP",Input!D297="Property Tax Private",Input!D297="Property Tax Corporate",Input!D297="Property Tax NYC",Input!D297="Goods and Services",Input!D297="Other Tax",Input!D297="NYC Tax"),"Taxes","Spending")</f>
        <v>Spending</v>
      </c>
      <c r="F297" s="3" t="str">
        <f>Input!E297</f>
        <v>Other areas: efficiency measures in revenue, office of public works and savings in legal fees in law offices + general savings in dept. Of Arts and Energy and Natural Res.</v>
      </c>
      <c r="G297" s="1">
        <f>Input!G297</f>
        <v>1.8499999999999999E-2</v>
      </c>
      <c r="H297" s="1">
        <f>Input!H297</f>
        <v>7.0000000000000001E-3</v>
      </c>
      <c r="I297" s="1">
        <f>Input!I297</f>
        <v>0</v>
      </c>
      <c r="J297" s="1">
        <f>Input!J297</f>
        <v>0</v>
      </c>
      <c r="K297" s="1">
        <f>Input!K297</f>
        <v>0</v>
      </c>
      <c r="L297" s="1">
        <f>Input!L297</f>
        <v>0</v>
      </c>
      <c r="M297" s="1" t="str">
        <f>Input!M297</f>
        <v>Summary Of 2012 Budget and Estimates Measures Policy Changes and Comprehensive Expenditure Report 2012-2014</v>
      </c>
      <c r="N297" s="1">
        <f>Input!N297</f>
        <v>0</v>
      </c>
    </row>
    <row r="298" spans="1:14" x14ac:dyDescent="0.25">
      <c r="A298" s="22" t="str">
        <f>Input!A298</f>
        <v>IRL</v>
      </c>
      <c r="B298" s="1">
        <f>Input!B298</f>
        <v>2012</v>
      </c>
      <c r="C298" s="1" t="str">
        <f>Input!C298</f>
        <v>CONS</v>
      </c>
      <c r="D298" s="1" t="str">
        <f>IF(OR(Input!D298="Personal Income Tax",Input!D298="Corporate Tax",Input!D298="NYC CvsP",Input!D360="Property Tax Private",Input!D298="Property Tax Corporate",Input!D298="Property Tax NYC"),"Direct Taxes",IF(Input!D298="Goods and Services","Indirect Taxes",IF(OR(Input!D298="Salaries",Input!D298="Consumption",Input!D298="Investment"),"Government Consumption and Investments",Input!D298)))</f>
        <v>Government Consumption and Investments</v>
      </c>
      <c r="E298" s="1" t="str">
        <f>IF(OR(Input!D298="Personal Income Tax",Input!D298="Corporate Tax",Input!D298="NYC CvsP",Input!D298="Property Tax Private",Input!D298="Property Tax Corporate",Input!D298="Property Tax NYC",Input!D298="Goods and Services",Input!D298="Other Tax",Input!D298="NYC Tax"),"Taxes","Spending")</f>
        <v>Spending</v>
      </c>
      <c r="F298" s="3" t="str">
        <f>Input!E298</f>
        <v>Department of Tourism: efficiencies and rationalisation of fundings for events and visitor servicing</v>
      </c>
      <c r="G298" s="1">
        <f>Input!G298</f>
        <v>3.0000000000000001E-3</v>
      </c>
      <c r="H298" s="1">
        <f>Input!H298</f>
        <v>0</v>
      </c>
      <c r="I298" s="1">
        <f>Input!I298</f>
        <v>0</v>
      </c>
      <c r="J298" s="1">
        <f>Input!J298</f>
        <v>0</v>
      </c>
      <c r="K298" s="1">
        <f>Input!K298</f>
        <v>0</v>
      </c>
      <c r="L298" s="1">
        <f>Input!L298</f>
        <v>0</v>
      </c>
      <c r="M298" s="1" t="str">
        <f>Input!M298</f>
        <v>Summary Of 2012 Budget and Estimates Measures Policy Changes and Comprehensive Expenditure Report 2012-2014</v>
      </c>
      <c r="N298" s="1">
        <f>Input!N298</f>
        <v>0</v>
      </c>
    </row>
    <row r="299" spans="1:14" x14ac:dyDescent="0.25">
      <c r="A299" s="22" t="str">
        <f>Input!A299</f>
        <v>IRL</v>
      </c>
      <c r="B299" s="1">
        <f>Input!B299</f>
        <v>2012</v>
      </c>
      <c r="C299" s="1" t="str">
        <f>Input!C299</f>
        <v>CONS</v>
      </c>
      <c r="D299" s="1" t="str">
        <f>IF(OR(Input!D299="Personal Income Tax",Input!D299="Corporate Tax",Input!D299="NYC CvsP",Input!D361="Property Tax Private",Input!D299="Property Tax Corporate",Input!D299="Property Tax NYC"),"Direct Taxes",IF(Input!D299="Goods and Services","Indirect Taxes",IF(OR(Input!D299="Salaries",Input!D299="Consumption",Input!D299="Investment"),"Government Consumption and Investments",Input!D299)))</f>
        <v>Government Consumption and Investments</v>
      </c>
      <c r="E299" s="1" t="str">
        <f>IF(OR(Input!D299="Personal Income Tax",Input!D299="Corporate Tax",Input!D299="NYC CvsP",Input!D299="Property Tax Private",Input!D299="Property Tax Corporate",Input!D299="Property Tax NYC",Input!D299="Goods and Services",Input!D299="Other Tax",Input!D299="NYC Tax"),"Taxes","Spending")</f>
        <v>Spending</v>
      </c>
      <c r="F299" s="3" t="str">
        <f>Input!E299</f>
        <v>Department of Transport: new efficiencies in vehicle and driver licensing mainly through usage of IT</v>
      </c>
      <c r="G299" s="1">
        <f>Input!G299</f>
        <v>3.0000000000000001E-3</v>
      </c>
      <c r="H299" s="1">
        <f>Input!H299</f>
        <v>0</v>
      </c>
      <c r="I299" s="1">
        <f>Input!I299</f>
        <v>0</v>
      </c>
      <c r="J299" s="1">
        <f>Input!J299</f>
        <v>0</v>
      </c>
      <c r="K299" s="1">
        <f>Input!K299</f>
        <v>0</v>
      </c>
      <c r="L299" s="1">
        <f>Input!L299</f>
        <v>0</v>
      </c>
      <c r="M299" s="1" t="str">
        <f>Input!M299</f>
        <v>Summary Of 2012 Budget and Estimates Measures Policy Changes and Comprehensive Expenditure Report 2012-2014</v>
      </c>
      <c r="N299" s="1">
        <f>Input!N299</f>
        <v>0</v>
      </c>
    </row>
    <row r="300" spans="1:14" x14ac:dyDescent="0.25">
      <c r="A300" s="22" t="str">
        <f>Input!A300</f>
        <v>IRL</v>
      </c>
      <c r="B300" s="1">
        <f>Input!B300</f>
        <v>2012</v>
      </c>
      <c r="C300" s="1" t="str">
        <f>Input!C300</f>
        <v>CONS</v>
      </c>
      <c r="D300" s="1" t="str">
        <f>IF(OR(Input!D300="Personal Income Tax",Input!D300="Corporate Tax",Input!D300="NYC CvsP",Input!D362="Property Tax Private",Input!D300="Property Tax Corporate",Input!D300="Property Tax NYC"),"Direct Taxes",IF(Input!D300="Goods and Services","Indirect Taxes",IF(OR(Input!D300="Salaries",Input!D300="Consumption",Input!D300="Investment"),"Government Consumption and Investments",Input!D300)))</f>
        <v>Government Consumption and Investments</v>
      </c>
      <c r="E300" s="1" t="str">
        <f>IF(OR(Input!D300="Personal Income Tax",Input!D300="Corporate Tax",Input!D300="NYC CvsP",Input!D300="Property Tax Private",Input!D300="Property Tax Corporate",Input!D300="Property Tax NYC",Input!D300="Goods and Services",Input!D300="Other Tax",Input!D300="NYC Tax"),"Taxes","Spending")</f>
        <v>Spending</v>
      </c>
      <c r="F300" s="3" t="str">
        <f>Input!E300</f>
        <v>Department of Justice and Equality: Property registration authority, review of expenditures</v>
      </c>
      <c r="G300" s="1">
        <f>Input!G300</f>
        <v>2.3E-3</v>
      </c>
      <c r="H300" s="1">
        <f>Input!H300</f>
        <v>0</v>
      </c>
      <c r="I300" s="1">
        <f>Input!I300</f>
        <v>0</v>
      </c>
      <c r="J300" s="1">
        <f>Input!J300</f>
        <v>0</v>
      </c>
      <c r="K300" s="1">
        <f>Input!K300</f>
        <v>0</v>
      </c>
      <c r="L300" s="1">
        <f>Input!L300</f>
        <v>0</v>
      </c>
      <c r="M300" s="1" t="str">
        <f>Input!M300</f>
        <v>Summary Of 2012 Budget and Estimates Measures Policy Changes and Comprehensive Expenditure Report 2012-2014</v>
      </c>
      <c r="N300" s="1">
        <f>Input!N300</f>
        <v>0</v>
      </c>
    </row>
    <row r="301" spans="1:14" x14ac:dyDescent="0.25">
      <c r="A301" s="22" t="str">
        <f>Input!A301</f>
        <v>IRL</v>
      </c>
      <c r="B301" s="1">
        <f>Input!B301</f>
        <v>2012</v>
      </c>
      <c r="C301" s="1" t="str">
        <f>Input!C301</f>
        <v>CONS</v>
      </c>
      <c r="D301" s="1" t="str">
        <f>IF(OR(Input!D301="Personal Income Tax",Input!D301="Corporate Tax",Input!D301="NYC CvsP",Input!D363="Property Tax Private",Input!D301="Property Tax Corporate",Input!D301="Property Tax NYC"),"Direct Taxes",IF(Input!D301="Goods and Services","Indirect Taxes",IF(OR(Input!D301="Salaries",Input!D301="Consumption",Input!D301="Investment"),"Government Consumption and Investments",Input!D301)))</f>
        <v>Government Consumption and Investments</v>
      </c>
      <c r="E301" s="1" t="str">
        <f>IF(OR(Input!D301="Personal Income Tax",Input!D301="Corporate Tax",Input!D301="NYC CvsP",Input!D301="Property Tax Private",Input!D301="Property Tax Corporate",Input!D301="Property Tax NYC",Input!D301="Goods and Services",Input!D301="Other Tax",Input!D301="NYC Tax"),"Taxes","Spending")</f>
        <v>Spending</v>
      </c>
      <c r="F301" s="3" t="str">
        <f>Input!E301</f>
        <v>Department of Justice and Equality: prison reforms</v>
      </c>
      <c r="G301" s="1">
        <f>Input!G301</f>
        <v>2.7000000000000001E-3</v>
      </c>
      <c r="H301" s="1">
        <f>Input!H301</f>
        <v>0</v>
      </c>
      <c r="I301" s="1">
        <f>Input!I301</f>
        <v>0</v>
      </c>
      <c r="J301" s="1">
        <f>Input!J301</f>
        <v>0</v>
      </c>
      <c r="K301" s="1">
        <f>Input!K301</f>
        <v>0</v>
      </c>
      <c r="L301" s="1">
        <f>Input!L301</f>
        <v>0</v>
      </c>
      <c r="M301" s="1" t="str">
        <f>Input!M301</f>
        <v>Summary Of 2012 Budget and Estimates Measures Policy Changes and Comprehensive Expenditure Report 2012-2014</v>
      </c>
      <c r="N301" s="1">
        <f>Input!N301</f>
        <v>0</v>
      </c>
    </row>
    <row r="302" spans="1:14" x14ac:dyDescent="0.25">
      <c r="A302" s="22" t="str">
        <f>Input!A302</f>
        <v>IRL</v>
      </c>
      <c r="B302" s="1">
        <f>Input!B302</f>
        <v>2012</v>
      </c>
      <c r="C302" s="1" t="str">
        <f>Input!C302</f>
        <v>CONS</v>
      </c>
      <c r="D302" s="1" t="str">
        <f>IF(OR(Input!D302="Personal Income Tax",Input!D302="Corporate Tax",Input!D302="NYC CvsP",Input!D364="Property Tax Private",Input!D302="Property Tax Corporate",Input!D302="Property Tax NYC"),"Direct Taxes",IF(Input!D302="Goods and Services","Indirect Taxes",IF(OR(Input!D302="Salaries",Input!D302="Consumption",Input!D302="Investment"),"Government Consumption and Investments",Input!D302)))</f>
        <v>Government Consumption and Investments</v>
      </c>
      <c r="E302" s="1" t="str">
        <f>IF(OR(Input!D302="Personal Income Tax",Input!D302="Corporate Tax",Input!D302="NYC CvsP",Input!D302="Property Tax Private",Input!D302="Property Tax Corporate",Input!D302="Property Tax NYC",Input!D302="Goods and Services",Input!D302="Other Tax",Input!D302="NYC Tax"),"Taxes","Spending")</f>
        <v>Spending</v>
      </c>
      <c r="F302" s="3" t="str">
        <f>Input!E302</f>
        <v>Department of Justice and Equality: administrative savings in Courts Service</v>
      </c>
      <c r="G302" s="1">
        <f>Input!G302</f>
        <v>1E-3</v>
      </c>
      <c r="H302" s="1">
        <f>Input!H302</f>
        <v>0</v>
      </c>
      <c r="I302" s="1">
        <f>Input!I302</f>
        <v>0</v>
      </c>
      <c r="J302" s="1">
        <f>Input!J302</f>
        <v>0</v>
      </c>
      <c r="K302" s="1">
        <f>Input!K302</f>
        <v>0</v>
      </c>
      <c r="L302" s="1">
        <f>Input!L302</f>
        <v>0</v>
      </c>
      <c r="M302" s="1" t="str">
        <f>Input!M302</f>
        <v>Summary Of 2012 Budget and Estimates Measures Policy Changes and Comprehensive Expenditure Report 2012-2014</v>
      </c>
      <c r="N302" s="1">
        <f>Input!N302</f>
        <v>0</v>
      </c>
    </row>
    <row r="303" spans="1:14" x14ac:dyDescent="0.25">
      <c r="A303" s="22" t="str">
        <f>Input!A303</f>
        <v>IRL</v>
      </c>
      <c r="B303" s="1">
        <f>Input!B303</f>
        <v>2012</v>
      </c>
      <c r="C303" s="1" t="str">
        <f>Input!C303</f>
        <v>CONS</v>
      </c>
      <c r="D303" s="1" t="str">
        <f>IF(OR(Input!D303="Personal Income Tax",Input!D303="Corporate Tax",Input!D303="NYC CvsP",Input!D365="Property Tax Private",Input!D303="Property Tax Corporate",Input!D303="Property Tax NYC"),"Direct Taxes",IF(Input!D303="Goods and Services","Indirect Taxes",IF(OR(Input!D303="Salaries",Input!D303="Consumption",Input!D303="Investment"),"Government Consumption and Investments",Input!D303)))</f>
        <v>Government Consumption and Investments</v>
      </c>
      <c r="E303" s="1" t="str">
        <f>IF(OR(Input!D303="Personal Income Tax",Input!D303="Corporate Tax",Input!D303="NYC CvsP",Input!D303="Property Tax Private",Input!D303="Property Tax Corporate",Input!D303="Property Tax NYC",Input!D303="Goods and Services",Input!D303="Other Tax",Input!D303="NYC Tax"),"Taxes","Spending")</f>
        <v>Spending</v>
      </c>
      <c r="F303" s="3" t="str">
        <f>Input!E303</f>
        <v>Department of Justice and Equality: payroll pension savings, efficiency measures on police force (An Garda)</v>
      </c>
      <c r="G303" s="1">
        <f>Input!G303</f>
        <v>7.9000000000000001E-2</v>
      </c>
      <c r="H303" s="1">
        <f>Input!H303</f>
        <v>0</v>
      </c>
      <c r="I303" s="1">
        <f>Input!I303</f>
        <v>0</v>
      </c>
      <c r="J303" s="1">
        <f>Input!J303</f>
        <v>0</v>
      </c>
      <c r="K303" s="1">
        <f>Input!K303</f>
        <v>0</v>
      </c>
      <c r="L303" s="1">
        <f>Input!L303</f>
        <v>0</v>
      </c>
      <c r="M303" s="1" t="str">
        <f>Input!M303</f>
        <v>Summary Of 2012 Budget and Estimates Measures Policy Changes and Comprehensive Expenditure Report 2012-2014</v>
      </c>
      <c r="N303" s="1">
        <f>Input!N303</f>
        <v>0</v>
      </c>
    </row>
    <row r="304" spans="1:14" x14ac:dyDescent="0.25">
      <c r="A304" s="22" t="str">
        <f>Input!A304</f>
        <v>IRL</v>
      </c>
      <c r="B304" s="1">
        <f>Input!B304</f>
        <v>2012</v>
      </c>
      <c r="C304" s="1" t="str">
        <f>Input!C304</f>
        <v>CONS</v>
      </c>
      <c r="D304" s="1" t="str">
        <f>IF(OR(Input!D304="Personal Income Tax",Input!D304="Corporate Tax",Input!D304="NYC CvsP",Input!D366="Property Tax Private",Input!D304="Property Tax Corporate",Input!D304="Property Tax NYC"),"Direct Taxes",IF(Input!D304="Goods and Services","Indirect Taxes",IF(OR(Input!D304="Salaries",Input!D304="Consumption",Input!D304="Investment"),"Government Consumption and Investments",Input!D304)))</f>
        <v>Government Consumption and Investments</v>
      </c>
      <c r="E304" s="1" t="str">
        <f>IF(OR(Input!D304="Personal Income Tax",Input!D304="Corporate Tax",Input!D304="NYC CvsP",Input!D304="Property Tax Private",Input!D304="Property Tax Corporate",Input!D304="Property Tax NYC",Input!D304="Goods and Services",Input!D304="Other Tax",Input!D304="NYC Tax"),"Taxes","Spending")</f>
        <v>Spending</v>
      </c>
      <c r="F304" s="3" t="str">
        <f>Input!E304</f>
        <v>Department of Jobs, enterprise and Innovation: administrative efficiencies and prioritisation of projects and initiatives</v>
      </c>
      <c r="G304" s="1">
        <f>Input!G304</f>
        <v>5.0999999999999995E-3</v>
      </c>
      <c r="H304" s="1">
        <f>Input!H304</f>
        <v>1.3900000000000001E-2</v>
      </c>
      <c r="I304" s="1">
        <f>Input!I304</f>
        <v>0</v>
      </c>
      <c r="J304" s="1">
        <f>Input!J304</f>
        <v>0</v>
      </c>
      <c r="K304" s="1">
        <f>Input!K304</f>
        <v>0</v>
      </c>
      <c r="L304" s="1">
        <f>Input!L304</f>
        <v>0</v>
      </c>
      <c r="M304" s="1" t="str">
        <f>Input!M304</f>
        <v>Summary Of 2012 Budget and Estimates Measures Policy Changes and Comprehensive Expenditure Report 2012-2014</v>
      </c>
      <c r="N304" s="1">
        <f>Input!N304</f>
        <v>0</v>
      </c>
    </row>
    <row r="305" spans="1:14" x14ac:dyDescent="0.25">
      <c r="A305" s="22" t="str">
        <f>Input!A305</f>
        <v>IRL</v>
      </c>
      <c r="B305" s="1">
        <f>Input!B305</f>
        <v>2012</v>
      </c>
      <c r="C305" s="1" t="str">
        <f>Input!C305</f>
        <v>CONS</v>
      </c>
      <c r="D305" s="1" t="str">
        <f>IF(OR(Input!D305="Personal Income Tax",Input!D305="Corporate Tax",Input!D305="NYC CvsP",Input!D367="Property Tax Private",Input!D305="Property Tax Corporate",Input!D305="Property Tax NYC"),"Direct Taxes",IF(Input!D305="Goods and Services","Indirect Taxes",IF(OR(Input!D305="Salaries",Input!D305="Consumption",Input!D305="Investment"),"Government Consumption and Investments",Input!D305)))</f>
        <v>Government Consumption and Investments</v>
      </c>
      <c r="E305" s="1" t="str">
        <f>IF(OR(Input!D305="Personal Income Tax",Input!D305="Corporate Tax",Input!D305="NYC CvsP",Input!D305="Property Tax Private",Input!D305="Property Tax Corporate",Input!D305="Property Tax NYC",Input!D305="Goods and Services",Input!D305="Other Tax",Input!D305="NYC Tax"),"Taxes","Spending")</f>
        <v>Spending</v>
      </c>
      <c r="F305" s="3" t="str">
        <f>Input!E305</f>
        <v>Department of Transport: reduction in corporate support cots (Railway Procurement Agency)</v>
      </c>
      <c r="G305" s="1">
        <f>Input!G305</f>
        <v>8.0000000000000004E-4</v>
      </c>
      <c r="H305" s="1">
        <f>Input!H305</f>
        <v>0</v>
      </c>
      <c r="I305" s="1">
        <f>Input!I305</f>
        <v>0</v>
      </c>
      <c r="J305" s="1">
        <f>Input!J305</f>
        <v>0</v>
      </c>
      <c r="K305" s="1">
        <f>Input!K305</f>
        <v>0</v>
      </c>
      <c r="L305" s="1">
        <f>Input!L305</f>
        <v>0</v>
      </c>
      <c r="M305" s="1" t="str">
        <f>Input!M305</f>
        <v>Summary Of 2012 Budget and Estimates Measures Policy Changes and Comprehensive Expenditure Report 2012-2014</v>
      </c>
      <c r="N305" s="1">
        <f>Input!N305</f>
        <v>0</v>
      </c>
    </row>
    <row r="306" spans="1:14" x14ac:dyDescent="0.25">
      <c r="A306" s="22" t="str">
        <f>Input!A306</f>
        <v>IRL</v>
      </c>
      <c r="B306" s="1">
        <f>Input!B306</f>
        <v>2012</v>
      </c>
      <c r="C306" s="1" t="str">
        <f>Input!C306</f>
        <v>CONS</v>
      </c>
      <c r="D306" s="1" t="str">
        <f>IF(OR(Input!D306="Personal Income Tax",Input!D306="Corporate Tax",Input!D306="NYC CvsP",Input!D368="Property Tax Private",Input!D306="Property Tax Corporate",Input!D306="Property Tax NYC"),"Direct Taxes",IF(Input!D306="Goods and Services","Indirect Taxes",IF(OR(Input!D306="Salaries",Input!D306="Consumption",Input!D306="Investment"),"Government Consumption and Investments",Input!D306)))</f>
        <v>Government Consumption and Investments</v>
      </c>
      <c r="E306" s="1" t="str">
        <f>IF(OR(Input!D306="Personal Income Tax",Input!D306="Corporate Tax",Input!D306="NYC CvsP",Input!D306="Property Tax Private",Input!D306="Property Tax Corporate",Input!D306="Property Tax NYC",Input!D306="Goods and Services",Input!D306="Other Tax",Input!D306="NYC Tax"),"Taxes","Spending")</f>
        <v>Spending</v>
      </c>
      <c r="F306" s="3" t="str">
        <f>Input!E306</f>
        <v>Agriculture, Food and Marine: Other efficiency measures</v>
      </c>
      <c r="G306" s="1">
        <f>Input!G306</f>
        <v>1.7999999999999999E-2</v>
      </c>
      <c r="H306" s="1">
        <f>Input!H306</f>
        <v>0</v>
      </c>
      <c r="I306" s="1">
        <f>Input!I306</f>
        <v>0</v>
      </c>
      <c r="J306" s="1">
        <f>Input!J306</f>
        <v>0</v>
      </c>
      <c r="K306" s="1">
        <f>Input!K306</f>
        <v>0</v>
      </c>
      <c r="L306" s="1">
        <f>Input!L306</f>
        <v>0</v>
      </c>
      <c r="M306" s="1" t="str">
        <f>Input!M306</f>
        <v>Summary Of 2012 Budget and Estimates Measures Policy Changes and Comprehensive Expenditure Report 2012-2014</v>
      </c>
      <c r="N306" s="1">
        <f>Input!N306</f>
        <v>0</v>
      </c>
    </row>
    <row r="307" spans="1:14" x14ac:dyDescent="0.25">
      <c r="A307" s="22" t="str">
        <f>Input!A307</f>
        <v>IRL</v>
      </c>
      <c r="B307" s="1">
        <f>Input!B307</f>
        <v>2012</v>
      </c>
      <c r="C307" s="1" t="str">
        <f>Input!C307</f>
        <v>CONS</v>
      </c>
      <c r="D307" s="1" t="str">
        <f>IF(OR(Input!D307="Personal Income Tax",Input!D307="Corporate Tax",Input!D307="NYC CvsP",Input!D369="Property Tax Private",Input!D307="Property Tax Corporate",Input!D307="Property Tax NYC"),"Direct Taxes",IF(Input!D307="Goods and Services","Indirect Taxes",IF(OR(Input!D307="Salaries",Input!D307="Consumption",Input!D307="Investment"),"Government Consumption and Investments",Input!D307)))</f>
        <v>Government Consumption and Investments</v>
      </c>
      <c r="E307" s="1" t="str">
        <f>IF(OR(Input!D307="Personal Income Tax",Input!D307="Corporate Tax",Input!D307="NYC CvsP",Input!D307="Property Tax Private",Input!D307="Property Tax Corporate",Input!D307="Property Tax NYC",Input!D307="Goods and Services",Input!D307="Other Tax",Input!D307="NYC Tax"),"Taxes","Spending")</f>
        <v>Spending</v>
      </c>
      <c r="F307" s="3" t="str">
        <f>Input!E307</f>
        <v>Agriculture, Food and Marine: savings on the Vote</v>
      </c>
      <c r="G307" s="1">
        <f>Input!G307</f>
        <v>2.8000000000000001E-2</v>
      </c>
      <c r="H307" s="1">
        <f>Input!H307</f>
        <v>0</v>
      </c>
      <c r="I307" s="1">
        <f>Input!I307</f>
        <v>0</v>
      </c>
      <c r="J307" s="1">
        <f>Input!J307</f>
        <v>0</v>
      </c>
      <c r="K307" s="1">
        <f>Input!K307</f>
        <v>0</v>
      </c>
      <c r="L307" s="1">
        <f>Input!L307</f>
        <v>0</v>
      </c>
      <c r="M307" s="1" t="str">
        <f>Input!M307</f>
        <v>Summary Of 2012 Budget and Estimates Measures Policy Changes and Comprehensive Expenditure Report 2012-2014</v>
      </c>
      <c r="N307" s="1">
        <f>Input!N307</f>
        <v>0</v>
      </c>
    </row>
    <row r="308" spans="1:14" x14ac:dyDescent="0.25">
      <c r="A308" s="22" t="str">
        <f>Input!A308</f>
        <v>IRL</v>
      </c>
      <c r="B308" s="1">
        <f>Input!B308</f>
        <v>2012</v>
      </c>
      <c r="C308" s="1" t="str">
        <f>Input!C308</f>
        <v>CONS</v>
      </c>
      <c r="D308" s="1" t="str">
        <f>IF(OR(Input!D308="Personal Income Tax",Input!D308="Corporate Tax",Input!D308="NYC CvsP",Input!D370="Property Tax Private",Input!D308="Property Tax Corporate",Input!D308="Property Tax NYC"),"Direct Taxes",IF(Input!D308="Goods and Services","Indirect Taxes",IF(OR(Input!D308="Salaries",Input!D308="Consumption",Input!D308="Investment"),"Government Consumption and Investments",Input!D308)))</f>
        <v>Government Consumption and Investments</v>
      </c>
      <c r="E308" s="1" t="str">
        <f>IF(OR(Input!D308="Personal Income Tax",Input!D308="Corporate Tax",Input!D308="NYC CvsP",Input!D308="Property Tax Private",Input!D308="Property Tax Corporate",Input!D308="Property Tax NYC",Input!D308="Goods and Services",Input!D308="Other Tax",Input!D308="NYC Tax"),"Taxes","Spending")</f>
        <v>Spending</v>
      </c>
      <c r="F308" s="3" t="str">
        <f>Input!E308</f>
        <v>Department of environment, community and local government: miscellaneous savings</v>
      </c>
      <c r="G308" s="1">
        <f>Input!G308</f>
        <v>3.5000000000000001E-3</v>
      </c>
      <c r="H308" s="1">
        <f>Input!H308</f>
        <v>0</v>
      </c>
      <c r="I308" s="1">
        <f>Input!I308</f>
        <v>0</v>
      </c>
      <c r="J308" s="1">
        <f>Input!J308</f>
        <v>0</v>
      </c>
      <c r="K308" s="1">
        <f>Input!K308</f>
        <v>0</v>
      </c>
      <c r="L308" s="1">
        <f>Input!L308</f>
        <v>0</v>
      </c>
      <c r="M308" s="1" t="str">
        <f>Input!M308</f>
        <v>Summary Of 2012 Budget and Estimates Measures Policy Changes and Comprehensive Expenditure Report 2012-2014</v>
      </c>
      <c r="N308" s="1">
        <f>Input!N308</f>
        <v>0</v>
      </c>
    </row>
    <row r="309" spans="1:14" x14ac:dyDescent="0.25">
      <c r="A309" s="22" t="str">
        <f>Input!A309</f>
        <v>IRL</v>
      </c>
      <c r="B309" s="1">
        <f>Input!B309</f>
        <v>2012</v>
      </c>
      <c r="C309" s="1" t="str">
        <f>Input!C309</f>
        <v>CONS</v>
      </c>
      <c r="D309" s="1" t="str">
        <f>IF(OR(Input!D309="Personal Income Tax",Input!D309="Corporate Tax",Input!D309="NYC CvsP",Input!D371="Property Tax Private",Input!D309="Property Tax Corporate",Input!D309="Property Tax NYC"),"Direct Taxes",IF(Input!D309="Goods and Services","Indirect Taxes",IF(OR(Input!D309="Salaries",Input!D309="Consumption",Input!D309="Investment"),"Government Consumption and Investments",Input!D309)))</f>
        <v>Government Consumption and Investments</v>
      </c>
      <c r="E309" s="1" t="str">
        <f>IF(OR(Input!D309="Personal Income Tax",Input!D309="Corporate Tax",Input!D309="NYC CvsP",Input!D309="Property Tax Private",Input!D309="Property Tax Corporate",Input!D309="Property Tax NYC",Input!D309="Goods and Services",Input!D309="Other Tax",Input!D309="NYC Tax"),"Taxes","Spending")</f>
        <v>Spending</v>
      </c>
      <c r="F309" s="3" t="str">
        <f>Input!E309</f>
        <v>Department of environment, community and local government: reduce costs associated with operation of the Mahon Tribunal</v>
      </c>
      <c r="G309" s="1">
        <f>Input!G309</f>
        <v>2.5000000000000001E-3</v>
      </c>
      <c r="H309" s="1">
        <f>Input!H309</f>
        <v>0</v>
      </c>
      <c r="I309" s="1">
        <f>Input!I309</f>
        <v>0</v>
      </c>
      <c r="J309" s="1">
        <f>Input!J309</f>
        <v>0</v>
      </c>
      <c r="K309" s="1">
        <f>Input!K309</f>
        <v>0</v>
      </c>
      <c r="L309" s="1">
        <f>Input!L309</f>
        <v>0</v>
      </c>
      <c r="M309" s="1" t="str">
        <f>Input!M309</f>
        <v>Summary Of 2012 Budget and Estimates Measures Policy Changes and Comprehensive Expenditure Report 2012-2014</v>
      </c>
      <c r="N309" s="1">
        <f>Input!N309</f>
        <v>0</v>
      </c>
    </row>
    <row r="310" spans="1:14" x14ac:dyDescent="0.25">
      <c r="A310" s="22" t="str">
        <f>Input!A310</f>
        <v>IRL</v>
      </c>
      <c r="B310" s="1">
        <f>Input!B310</f>
        <v>2012</v>
      </c>
      <c r="C310" s="1" t="str">
        <f>Input!C310</f>
        <v>CONS</v>
      </c>
      <c r="D310" s="1" t="str">
        <f>IF(OR(Input!D310="Personal Income Tax",Input!D310="Corporate Tax",Input!D310="NYC CvsP",Input!D372="Property Tax Private",Input!D310="Property Tax Corporate",Input!D310="Property Tax NYC"),"Direct Taxes",IF(Input!D310="Goods and Services","Indirect Taxes",IF(OR(Input!D310="Salaries",Input!D310="Consumption",Input!D310="Investment"),"Government Consumption and Investments",Input!D310)))</f>
        <v>Government Consumption and Investments</v>
      </c>
      <c r="E310" s="1" t="str">
        <f>IF(OR(Input!D310="Personal Income Tax",Input!D310="Corporate Tax",Input!D310="NYC CvsP",Input!D310="Property Tax Private",Input!D310="Property Tax Corporate",Input!D310="Property Tax NYC",Input!D310="Goods and Services",Input!D310="Other Tax",Input!D310="NYC Tax"),"Taxes","Spending")</f>
        <v>Spending</v>
      </c>
      <c r="F310" s="3" t="str">
        <f>Input!E310</f>
        <v>Department of environment, community and local government: reduce staff numbers arising from ECF</v>
      </c>
      <c r="G310" s="1">
        <f>Input!G310</f>
        <v>4.0000000000000001E-3</v>
      </c>
      <c r="H310" s="1">
        <f>Input!H310</f>
        <v>0</v>
      </c>
      <c r="I310" s="1">
        <f>Input!I310</f>
        <v>0</v>
      </c>
      <c r="J310" s="1">
        <f>Input!J310</f>
        <v>0</v>
      </c>
      <c r="K310" s="1">
        <f>Input!K310</f>
        <v>0</v>
      </c>
      <c r="L310" s="1">
        <f>Input!L310</f>
        <v>0</v>
      </c>
      <c r="M310" s="1" t="str">
        <f>Input!M310</f>
        <v>Summary Of 2012 Budget and Estimates Measures Policy Changes and Comprehensive Expenditure Report 2012-2014</v>
      </c>
      <c r="N310" s="1">
        <f>Input!N310</f>
        <v>0</v>
      </c>
    </row>
    <row r="311" spans="1:14" x14ac:dyDescent="0.25">
      <c r="A311" s="22" t="str">
        <f>Input!A311</f>
        <v>IRL</v>
      </c>
      <c r="B311" s="1">
        <f>Input!B311</f>
        <v>2012</v>
      </c>
      <c r="C311" s="1" t="str">
        <f>Input!C311</f>
        <v>CONS</v>
      </c>
      <c r="D311" s="1" t="str">
        <f>IF(OR(Input!D311="Personal Income Tax",Input!D311="Corporate Tax",Input!D311="NYC CvsP",Input!D373="Property Tax Private",Input!D311="Property Tax Corporate",Input!D311="Property Tax NYC"),"Direct Taxes",IF(Input!D311="Goods and Services","Indirect Taxes",IF(OR(Input!D311="Salaries",Input!D311="Consumption",Input!D311="Investment"),"Government Consumption and Investments",Input!D311)))</f>
        <v>Government Consumption and Investments</v>
      </c>
      <c r="E311" s="1" t="str">
        <f>IF(OR(Input!D311="Personal Income Tax",Input!D311="Corporate Tax",Input!D311="NYC CvsP",Input!D311="Property Tax Private",Input!D311="Property Tax Corporate",Input!D311="Property Tax NYC",Input!D311="Goods and Services",Input!D311="Other Tax",Input!D311="NYC Tax"),"Taxes","Spending")</f>
        <v>Spending</v>
      </c>
      <c r="F311" s="3" t="str">
        <f>Input!E311</f>
        <v>Department of environment, Community and Local government: reduced provision for the Local and Community Development Programme</v>
      </c>
      <c r="G311" s="1">
        <f>Input!G311</f>
        <v>8.0000000000000002E-3</v>
      </c>
      <c r="H311" s="1">
        <f>Input!H311</f>
        <v>0</v>
      </c>
      <c r="I311" s="1">
        <f>Input!I311</f>
        <v>0</v>
      </c>
      <c r="J311" s="1">
        <f>Input!J311</f>
        <v>0</v>
      </c>
      <c r="K311" s="1">
        <f>Input!K311</f>
        <v>0</v>
      </c>
      <c r="L311" s="1">
        <f>Input!L311</f>
        <v>0</v>
      </c>
      <c r="M311" s="1" t="str">
        <f>Input!M311</f>
        <v>Summary Of 2012 Budget and Estimates Measures Policy Changes and Comprehensive Expenditure Report 2012-2014</v>
      </c>
      <c r="N311" s="1">
        <f>Input!N311</f>
        <v>0</v>
      </c>
    </row>
    <row r="312" spans="1:14" x14ac:dyDescent="0.25">
      <c r="A312" s="22" t="str">
        <f>Input!A312</f>
        <v>IRL</v>
      </c>
      <c r="B312" s="1">
        <f>Input!B312</f>
        <v>2012</v>
      </c>
      <c r="C312" s="1" t="str">
        <f>Input!C312</f>
        <v>CONS</v>
      </c>
      <c r="D312" s="1" t="str">
        <f>IF(OR(Input!D312="Personal Income Tax",Input!D312="Corporate Tax",Input!D312="NYC CvsP",Input!D374="Property Tax Private",Input!D312="Property Tax Corporate",Input!D312="Property Tax NYC"),"Direct Taxes",IF(Input!D312="Goods and Services","Indirect Taxes",IF(OR(Input!D312="Salaries",Input!D312="Consumption",Input!D312="Investment"),"Government Consumption and Investments",Input!D312)))</f>
        <v>Government Consumption and Investments</v>
      </c>
      <c r="E312" s="1" t="str">
        <f>IF(OR(Input!D312="Personal Income Tax",Input!D312="Corporate Tax",Input!D312="NYC CvsP",Input!D312="Property Tax Private",Input!D312="Property Tax Corporate",Input!D312="Property Tax NYC",Input!D312="Goods and Services",Input!D312="Other Tax",Input!D312="NYC Tax"),"Taxes","Spending")</f>
        <v>Spending</v>
      </c>
      <c r="F312" s="3" t="str">
        <f>Input!E312</f>
        <v>Department of environment, community and local government: meet EPA and RPII non pay costa and payments</v>
      </c>
      <c r="G312" s="1">
        <f>Input!G312</f>
        <v>8.9999999999999993E-3</v>
      </c>
      <c r="H312" s="1">
        <f>Input!H312</f>
        <v>0</v>
      </c>
      <c r="I312" s="1">
        <f>Input!I312</f>
        <v>0</v>
      </c>
      <c r="J312" s="1">
        <f>Input!J312</f>
        <v>0</v>
      </c>
      <c r="K312" s="1">
        <f>Input!K312</f>
        <v>0</v>
      </c>
      <c r="L312" s="1">
        <f>Input!L312</f>
        <v>0</v>
      </c>
      <c r="M312" s="1" t="str">
        <f>Input!M312</f>
        <v>Summary Of 2012 Budget and Estimates Measures Policy Changes and Comprehensive Expenditure Report 2012-2014</v>
      </c>
      <c r="N312" s="1">
        <f>Input!N312</f>
        <v>0</v>
      </c>
    </row>
    <row r="313" spans="1:14" x14ac:dyDescent="0.25">
      <c r="A313" s="22" t="str">
        <f>Input!A313</f>
        <v>IRL</v>
      </c>
      <c r="B313" s="1">
        <f>Input!B313</f>
        <v>2012</v>
      </c>
      <c r="C313" s="1" t="str">
        <f>Input!C313</f>
        <v>CONS</v>
      </c>
      <c r="D313" s="1" t="str">
        <f>IF(OR(Input!D313="Personal Income Tax",Input!D313="Corporate Tax",Input!D313="NYC CvsP",Input!D375="Property Tax Private",Input!D313="Property Tax Corporate",Input!D313="Property Tax NYC"),"Direct Taxes",IF(Input!D313="Goods and Services","Indirect Taxes",IF(OR(Input!D313="Salaries",Input!D313="Consumption",Input!D313="Investment"),"Government Consumption and Investments",Input!D313)))</f>
        <v>Government Consumption and Investments</v>
      </c>
      <c r="E313" s="1" t="str">
        <f>IF(OR(Input!D313="Personal Income Tax",Input!D313="Corporate Tax",Input!D313="NYC CvsP",Input!D313="Property Tax Private",Input!D313="Property Tax Corporate",Input!D313="Property Tax NYC",Input!D313="Goods and Services",Input!D313="Other Tax",Input!D313="NYC Tax"),"Taxes","Spending")</f>
        <v>Spending</v>
      </c>
      <c r="F313" s="3" t="str">
        <f>Input!E313</f>
        <v>Defence: reductions in defence organisation personnel and non-pay reductions</v>
      </c>
      <c r="G313" s="1">
        <f>Input!G313</f>
        <v>1.7000000000000001E-2</v>
      </c>
      <c r="H313" s="1">
        <f>Input!H313</f>
        <v>0</v>
      </c>
      <c r="I313" s="1">
        <f>Input!I313</f>
        <v>0</v>
      </c>
      <c r="J313" s="1">
        <f>Input!J313</f>
        <v>0</v>
      </c>
      <c r="K313" s="1">
        <f>Input!K313</f>
        <v>0</v>
      </c>
      <c r="L313" s="1">
        <f>Input!L313</f>
        <v>0</v>
      </c>
      <c r="M313" s="1" t="str">
        <f>Input!M313</f>
        <v>Summary Of 2012 Budget and Estimates Measures Policy Changes and Comprehensive Expenditure Report 2012-2014</v>
      </c>
      <c r="N313" s="1">
        <f>Input!N313</f>
        <v>0</v>
      </c>
    </row>
    <row r="314" spans="1:14" x14ac:dyDescent="0.25">
      <c r="A314" s="22" t="str">
        <f>Input!A314</f>
        <v>IRL</v>
      </c>
      <c r="B314" s="1">
        <f>Input!B314</f>
        <v>2012</v>
      </c>
      <c r="C314" s="1" t="str">
        <f>Input!C314</f>
        <v>CONS</v>
      </c>
      <c r="D314" s="1" t="str">
        <f>IF(OR(Input!D314="Personal Income Tax",Input!D314="Corporate Tax",Input!D314="NYC CvsP",Input!D376="Property Tax Private",Input!D314="Property Tax Corporate",Input!D314="Property Tax NYC"),"Direct Taxes",IF(Input!D314="Goods and Services","Indirect Taxes",IF(OR(Input!D314="Salaries",Input!D314="Consumption",Input!D314="Investment"),"Government Consumption and Investments",Input!D314)))</f>
        <v>Government Consumption and Investments</v>
      </c>
      <c r="E314" s="1" t="str">
        <f>IF(OR(Input!D314="Personal Income Tax",Input!D314="Corporate Tax",Input!D314="NYC CvsP",Input!D314="Property Tax Private",Input!D314="Property Tax Corporate",Input!D314="Property Tax NYC",Input!D314="Goods and Services",Input!D314="Other Tax",Input!D314="NYC Tax"),"Taxes","Spending")</f>
        <v>Spending</v>
      </c>
      <c r="F314" s="3" t="str">
        <f>Input!E314</f>
        <v>Education: reduction in core funding for higher education bodies</v>
      </c>
      <c r="G314" s="1">
        <f>Input!G314</f>
        <v>2.46E-2</v>
      </c>
      <c r="H314" s="1">
        <f>Input!H314</f>
        <v>4.5399999999999996E-2</v>
      </c>
      <c r="I314" s="1">
        <f>Input!I314</f>
        <v>0</v>
      </c>
      <c r="J314" s="1">
        <f>Input!J314</f>
        <v>0</v>
      </c>
      <c r="K314" s="1">
        <f>Input!K314</f>
        <v>0</v>
      </c>
      <c r="L314" s="1">
        <f>Input!L314</f>
        <v>0</v>
      </c>
      <c r="M314" s="1" t="str">
        <f>Input!M314</f>
        <v>Summary Of 2012 Budget and Estimates Measures Policy Changes and Comprehensive Expenditure Report 2012-2014</v>
      </c>
      <c r="N314" s="1">
        <f>Input!N314</f>
        <v>0</v>
      </c>
    </row>
    <row r="315" spans="1:14" x14ac:dyDescent="0.25">
      <c r="A315" s="22" t="str">
        <f>Input!A315</f>
        <v>IRL</v>
      </c>
      <c r="B315" s="1">
        <f>Input!B315</f>
        <v>2012</v>
      </c>
      <c r="C315" s="1" t="str">
        <f>Input!C315</f>
        <v>CONS</v>
      </c>
      <c r="D315" s="1" t="str">
        <f>IF(OR(Input!D315="Personal Income Tax",Input!D315="Corporate Tax",Input!D315="NYC CvsP",Input!D377="Property Tax Private",Input!D315="Property Tax Corporate",Input!D315="Property Tax NYC"),"Direct Taxes",IF(Input!D315="Goods and Services","Indirect Taxes",IF(OR(Input!D315="Salaries",Input!D315="Consumption",Input!D315="Investment"),"Government Consumption and Investments",Input!D315)))</f>
        <v>Government Consumption and Investments</v>
      </c>
      <c r="E315" s="1" t="str">
        <f>IF(OR(Input!D315="Personal Income Tax",Input!D315="Corporate Tax",Input!D315="NYC CvsP",Input!D315="Property Tax Private",Input!D315="Property Tax Corporate",Input!D315="Property Tax NYC",Input!D315="Goods and Services",Input!D315="Other Tax",Input!D315="NYC Tax"),"Taxes","Spending")</f>
        <v>Spending</v>
      </c>
      <c r="F315" s="3" t="str">
        <f>Input!E315</f>
        <v>Education: skills, further and adult education</v>
      </c>
      <c r="G315" s="1">
        <f>Input!G315</f>
        <v>3.7000000000000002E-3</v>
      </c>
      <c r="H315" s="1">
        <f>Input!H315</f>
        <v>7.3999999999999995E-3</v>
      </c>
      <c r="I315" s="1">
        <f>Input!I315</f>
        <v>0</v>
      </c>
      <c r="J315" s="1">
        <f>Input!J315</f>
        <v>0</v>
      </c>
      <c r="K315" s="1">
        <f>Input!K315</f>
        <v>0</v>
      </c>
      <c r="L315" s="1">
        <f>Input!L315</f>
        <v>0</v>
      </c>
      <c r="M315" s="1" t="str">
        <f>Input!M315</f>
        <v>Summary Of 2012 Budget and Estimates Measures Policy Changes and Comprehensive Expenditure Report 2012-2014</v>
      </c>
      <c r="N315" s="1">
        <f>Input!N315</f>
        <v>0</v>
      </c>
    </row>
    <row r="316" spans="1:14" x14ac:dyDescent="0.25">
      <c r="A316" s="22" t="str">
        <f>Input!A316</f>
        <v>IRL</v>
      </c>
      <c r="B316" s="1">
        <f>Input!B316</f>
        <v>2012</v>
      </c>
      <c r="C316" s="1" t="str">
        <f>Input!C316</f>
        <v>CONS</v>
      </c>
      <c r="D316" s="1" t="str">
        <f>IF(OR(Input!D316="Personal Income Tax",Input!D316="Corporate Tax",Input!D316="NYC CvsP",Input!D378="Property Tax Private",Input!D316="Property Tax Corporate",Input!D316="Property Tax NYC"),"Direct Taxes",IF(Input!D316="Goods and Services","Indirect Taxes",IF(OR(Input!D316="Salaries",Input!D316="Consumption",Input!D316="Investment"),"Government Consumption and Investments",Input!D316)))</f>
        <v>Government Consumption and Investments</v>
      </c>
      <c r="E316" s="1" t="str">
        <f>IF(OR(Input!D316="Personal Income Tax",Input!D316="Corporate Tax",Input!D316="NYC CvsP",Input!D316="Property Tax Private",Input!D316="Property Tax Corporate",Input!D316="Property Tax NYC",Input!D316="Goods and Services",Input!D316="Other Tax",Input!D316="NYC Tax"),"Taxes","Spending")</f>
        <v>Spending</v>
      </c>
      <c r="F316" s="3" t="str">
        <f>Input!E316</f>
        <v>Education: reduced capitation grants to schools</v>
      </c>
      <c r="G316" s="1">
        <f>Input!G316</f>
        <v>1.0999999999999999E-2</v>
      </c>
      <c r="H316" s="1">
        <f>Input!H316</f>
        <v>1.3600000000000001E-2</v>
      </c>
      <c r="I316" s="1">
        <f>Input!I316</f>
        <v>0</v>
      </c>
      <c r="J316" s="1">
        <f>Input!J316</f>
        <v>0</v>
      </c>
      <c r="K316" s="1">
        <f>Input!K316</f>
        <v>0</v>
      </c>
      <c r="L316" s="1">
        <f>Input!L316</f>
        <v>0</v>
      </c>
      <c r="M316" s="1" t="str">
        <f>Input!M316</f>
        <v>Summary Of 2012 Budget and Estimates Measures Policy Changes and Comprehensive Expenditure Report 2012-2014</v>
      </c>
      <c r="N316" s="1">
        <f>Input!N316</f>
        <v>0</v>
      </c>
    </row>
    <row r="317" spans="1:14" x14ac:dyDescent="0.25">
      <c r="A317" s="22" t="str">
        <f>Input!A317</f>
        <v>IRL</v>
      </c>
      <c r="B317" s="1">
        <f>Input!B317</f>
        <v>2012</v>
      </c>
      <c r="C317" s="1" t="str">
        <f>Input!C317</f>
        <v>CONS</v>
      </c>
      <c r="D317" s="1" t="str">
        <f>IF(OR(Input!D317="Personal Income Tax",Input!D317="Corporate Tax",Input!D317="NYC CvsP",Input!D379="Property Tax Private",Input!D317="Property Tax Corporate",Input!D317="Property Tax NYC"),"Direct Taxes",IF(Input!D317="Goods and Services","Indirect Taxes",IF(OR(Input!D317="Salaries",Input!D317="Consumption",Input!D317="Investment"),"Government Consumption and Investments",Input!D317)))</f>
        <v>Government Consumption and Investments</v>
      </c>
      <c r="E317" s="1" t="str">
        <f>IF(OR(Input!D317="Personal Income Tax",Input!D317="Corporate Tax",Input!D317="NYC CvsP",Input!D317="Property Tax Private",Input!D317="Property Tax Corporate",Input!D317="Property Tax NYC",Input!D317="Goods and Services",Input!D317="Other Tax",Input!D317="NYC Tax"),"Taxes","Spending")</f>
        <v>Spending</v>
      </c>
      <c r="F317" s="3" t="str">
        <f>Input!E317</f>
        <v>Education: increase in pupil/teacher ratio</v>
      </c>
      <c r="G317" s="1">
        <f>Input!G317</f>
        <v>1.9399999999999997E-2</v>
      </c>
      <c r="H317" s="1">
        <f>Input!H317</f>
        <v>5.6500000000000009E-2</v>
      </c>
      <c r="I317" s="1">
        <f>Input!I317</f>
        <v>0</v>
      </c>
      <c r="J317" s="1">
        <f>Input!J317</f>
        <v>0</v>
      </c>
      <c r="K317" s="1">
        <f>Input!K317</f>
        <v>0</v>
      </c>
      <c r="L317" s="1">
        <f>Input!L317</f>
        <v>0</v>
      </c>
      <c r="M317" s="1" t="str">
        <f>Input!M317</f>
        <v>Summary Of 2012 Budget and Estimates Measures Policy Changes and Comprehensive Expenditure Report 2012-2014</v>
      </c>
      <c r="N317" s="1">
        <f>Input!N317</f>
        <v>0</v>
      </c>
    </row>
    <row r="318" spans="1:14" x14ac:dyDescent="0.25">
      <c r="A318" s="22" t="str">
        <f>Input!A318</f>
        <v>IRL</v>
      </c>
      <c r="B318" s="1">
        <f>Input!B318</f>
        <v>2012</v>
      </c>
      <c r="C318" s="1" t="str">
        <f>Input!C318</f>
        <v>CONS</v>
      </c>
      <c r="D318" s="1" t="str">
        <f>IF(OR(Input!D318="Personal Income Tax",Input!D318="Corporate Tax",Input!D318="NYC CvsP",Input!D380="Property Tax Private",Input!D318="Property Tax Corporate",Input!D318="Property Tax NYC"),"Direct Taxes",IF(Input!D318="Goods and Services","Indirect Taxes",IF(OR(Input!D318="Salaries",Input!D318="Consumption",Input!D318="Investment"),"Government Consumption and Investments",Input!D318)))</f>
        <v>Government Consumption and Investments</v>
      </c>
      <c r="E318" s="1" t="str">
        <f>IF(OR(Input!D318="Personal Income Tax",Input!D318="Corporate Tax",Input!D318="NYC CvsP",Input!D318="Property Tax Private",Input!D318="Property Tax Corporate",Input!D318="Property Tax NYC",Input!D318="Goods and Services",Input!D318="Other Tax",Input!D318="NYC Tax"),"Taxes","Spending")</f>
        <v>Spending</v>
      </c>
      <c r="F318" s="3" t="str">
        <f>Input!E318</f>
        <v>Healthcare: reductions in administrative budgets and allocations to agencies funded by the dept.</v>
      </c>
      <c r="G318" s="1">
        <f>Input!G318</f>
        <v>0.02</v>
      </c>
      <c r="H318" s="1">
        <f>Input!H318</f>
        <v>0</v>
      </c>
      <c r="I318" s="1">
        <f>Input!I318</f>
        <v>0</v>
      </c>
      <c r="J318" s="1">
        <f>Input!J318</f>
        <v>0</v>
      </c>
      <c r="K318" s="1">
        <f>Input!K318</f>
        <v>0</v>
      </c>
      <c r="L318" s="1">
        <f>Input!L318</f>
        <v>0</v>
      </c>
      <c r="M318" s="1" t="str">
        <f>Input!M318</f>
        <v>Summary Of 2012 Budget and Estimates Measures Policy Changes and Comprehensive Expenditure Report 2012-2014</v>
      </c>
      <c r="N318" s="1">
        <f>Input!N318</f>
        <v>0</v>
      </c>
    </row>
    <row r="319" spans="1:14" x14ac:dyDescent="0.25">
      <c r="A319" s="22" t="str">
        <f>Input!A319</f>
        <v>IRL</v>
      </c>
      <c r="B319" s="1">
        <f>Input!B319</f>
        <v>2012</v>
      </c>
      <c r="C319" s="1" t="str">
        <f>Input!C319</f>
        <v>CONS</v>
      </c>
      <c r="D319" s="1" t="str">
        <f>IF(OR(Input!D319="Personal Income Tax",Input!D319="Corporate Tax",Input!D319="NYC CvsP",Input!D381="Property Tax Private",Input!D319="Property Tax Corporate",Input!D319="Property Tax NYC"),"Direct Taxes",IF(Input!D319="Goods and Services","Indirect Taxes",IF(OR(Input!D319="Salaries",Input!D319="Consumption",Input!D319="Investment"),"Government Consumption and Investments",Input!D319)))</f>
        <v>Government Consumption and Investments</v>
      </c>
      <c r="E319" s="1" t="str">
        <f>IF(OR(Input!D319="Personal Income Tax",Input!D319="Corporate Tax",Input!D319="NYC CvsP",Input!D319="Property Tax Private",Input!D319="Property Tax Corporate",Input!D319="Property Tax NYC",Input!D319="Goods and Services",Input!D319="Other Tax",Input!D319="NYC Tax"),"Taxes","Spending")</f>
        <v>Spending</v>
      </c>
      <c r="F319" s="3" t="str">
        <f>Input!E319</f>
        <v>Healthcare: efficiency measures for disability, mental health and childcare services</v>
      </c>
      <c r="G319" s="1">
        <f>Input!G319</f>
        <v>0.05</v>
      </c>
      <c r="H319" s="1">
        <f>Input!H319</f>
        <v>0</v>
      </c>
      <c r="I319" s="1">
        <f>Input!I319</f>
        <v>0</v>
      </c>
      <c r="J319" s="1">
        <f>Input!J319</f>
        <v>0</v>
      </c>
      <c r="K319" s="1">
        <f>Input!K319</f>
        <v>0</v>
      </c>
      <c r="L319" s="1">
        <f>Input!L319</f>
        <v>0</v>
      </c>
      <c r="M319" s="1" t="str">
        <f>Input!M319</f>
        <v>Summary Of 2012 Budget and Estimates Measures Policy Changes and Comprehensive Expenditure Report 2012-2014</v>
      </c>
      <c r="N319" s="1">
        <f>Input!N319</f>
        <v>0</v>
      </c>
    </row>
    <row r="320" spans="1:14" x14ac:dyDescent="0.25">
      <c r="A320" s="22" t="str">
        <f>Input!A320</f>
        <v>IRL</v>
      </c>
      <c r="B320" s="1">
        <f>Input!B320</f>
        <v>2012</v>
      </c>
      <c r="C320" s="1" t="str">
        <f>Input!C320</f>
        <v>CONS</v>
      </c>
      <c r="D320" s="1" t="str">
        <f>IF(OR(Input!D320="Personal Income Tax",Input!D320="Corporate Tax",Input!D320="NYC CvsP",Input!D382="Property Tax Private",Input!D320="Property Tax Corporate",Input!D320="Property Tax NYC"),"Direct Taxes",IF(Input!D320="Goods and Services","Indirect Taxes",IF(OR(Input!D320="Salaries",Input!D320="Consumption",Input!D320="Investment"),"Government Consumption and Investments",Input!D320)))</f>
        <v>Government Consumption and Investments</v>
      </c>
      <c r="E320" s="1" t="str">
        <f>IF(OR(Input!D320="Personal Income Tax",Input!D320="Corporate Tax",Input!D320="NYC CvsP",Input!D320="Property Tax Private",Input!D320="Property Tax Corporate",Input!D320="Property Tax NYC",Input!D320="Goods and Services",Input!D320="Other Tax",Input!D320="NYC Tax"),"Taxes","Spending")</f>
        <v>Spending</v>
      </c>
      <c r="F320" s="3" t="str">
        <f>Input!E320</f>
        <v>Department of Trasnport: reduce funding for non public roads and mainenancce for local and regional road network</v>
      </c>
      <c r="G320" s="1">
        <f>Input!G320</f>
        <v>4.4999999999999997E-3</v>
      </c>
      <c r="H320" s="1">
        <f>Input!H320</f>
        <v>0</v>
      </c>
      <c r="I320" s="1">
        <f>Input!I320</f>
        <v>0</v>
      </c>
      <c r="J320" s="1">
        <f>Input!J320</f>
        <v>0</v>
      </c>
      <c r="K320" s="1">
        <f>Input!K320</f>
        <v>0</v>
      </c>
      <c r="L320" s="1">
        <f>Input!L320</f>
        <v>0</v>
      </c>
      <c r="M320" s="1" t="str">
        <f>Input!M320</f>
        <v>Summary Of 2012 Budget and Estimates Measures Policy Changes and Comprehensive Expenditure Report 2012-2014</v>
      </c>
      <c r="N320" s="1">
        <f>Input!N320</f>
        <v>0</v>
      </c>
    </row>
    <row r="321" spans="1:14" x14ac:dyDescent="0.25">
      <c r="A321" s="22" t="str">
        <f>Input!A321</f>
        <v>IRL</v>
      </c>
      <c r="B321" s="1">
        <f>Input!B321</f>
        <v>2012</v>
      </c>
      <c r="C321" s="1" t="str">
        <f>Input!C321</f>
        <v>CONS</v>
      </c>
      <c r="D321" s="1" t="str">
        <f>IF(OR(Input!D321="Personal Income Tax",Input!D321="Corporate Tax",Input!D321="NYC CvsP",Input!D383="Property Tax Private",Input!D321="Property Tax Corporate",Input!D321="Property Tax NYC"),"Direct Taxes",IF(Input!D321="Goods and Services","Indirect Taxes",IF(OR(Input!D321="Salaries",Input!D321="Consumption",Input!D321="Investment"),"Government Consumption and Investments",Input!D321)))</f>
        <v>Government Consumption and Investments</v>
      </c>
      <c r="E321" s="1" t="str">
        <f>IF(OR(Input!D321="Personal Income Tax",Input!D321="Corporate Tax",Input!D321="NYC CvsP",Input!D321="Property Tax Private",Input!D321="Property Tax Corporate",Input!D321="Property Tax NYC",Input!D321="Goods and Services",Input!D321="Other Tax",Input!D321="NYC Tax"),"Taxes","Spending")</f>
        <v>Spending</v>
      </c>
      <c r="F321" s="3" t="str">
        <f>Input!E321</f>
        <v>Healthcare: reductions in prices and volyums of goods and services procured by health services</v>
      </c>
      <c r="G321" s="1">
        <f>Input!G321</f>
        <v>0.05</v>
      </c>
      <c r="H321" s="1">
        <f>Input!H321</f>
        <v>0</v>
      </c>
      <c r="I321" s="1">
        <f>Input!I321</f>
        <v>0</v>
      </c>
      <c r="J321" s="1">
        <f>Input!J321</f>
        <v>0</v>
      </c>
      <c r="K321" s="1">
        <f>Input!K321</f>
        <v>0</v>
      </c>
      <c r="L321" s="1">
        <f>Input!L321</f>
        <v>0</v>
      </c>
      <c r="M321" s="1" t="str">
        <f>Input!M321</f>
        <v>Summary Of 2012 Budget and Estimates Measures Policy Changes and Comprehensive Expenditure Report 2012-2014</v>
      </c>
      <c r="N321" s="1">
        <f>Input!N321</f>
        <v>0</v>
      </c>
    </row>
    <row r="322" spans="1:14" x14ac:dyDescent="0.25">
      <c r="A322" s="22" t="str">
        <f>Input!A322</f>
        <v>IRL</v>
      </c>
      <c r="B322" s="1">
        <f>Input!B322</f>
        <v>2012</v>
      </c>
      <c r="C322" s="1" t="str">
        <f>Input!C322</f>
        <v>CONS</v>
      </c>
      <c r="D322" s="1" t="str">
        <f>IF(OR(Input!D322="Personal Income Tax",Input!D322="Corporate Tax",Input!D322="NYC CvsP",Input!D384="Property Tax Private",Input!D322="Property Tax Corporate",Input!D322="Property Tax NYC"),"Direct Taxes",IF(Input!D322="Goods and Services","Indirect Taxes",IF(OR(Input!D322="Salaries",Input!D322="Consumption",Input!D322="Investment"),"Government Consumption and Investments",Input!D322)))</f>
        <v>Government Consumption and Investments</v>
      </c>
      <c r="E322" s="1" t="str">
        <f>IF(OR(Input!D322="Personal Income Tax",Input!D322="Corporate Tax",Input!D322="NYC CvsP",Input!D322="Property Tax Private",Input!D322="Property Tax Corporate",Input!D322="Property Tax NYC",Input!D322="Goods and Services",Input!D322="Other Tax",Input!D322="NYC Tax"),"Taxes","Spending")</f>
        <v>Spending</v>
      </c>
      <c r="F322" s="3" t="str">
        <f>Input!E322</f>
        <v>Healthcare: Employment Control Framework and Pay Cost Containment in HSE</v>
      </c>
      <c r="G322" s="1">
        <f>Input!G322</f>
        <v>0.14499999999999999</v>
      </c>
      <c r="H322" s="1">
        <f>Input!H322</f>
        <v>7.3999999999999996E-2</v>
      </c>
      <c r="I322" s="1">
        <f>Input!I322</f>
        <v>0</v>
      </c>
      <c r="J322" s="1">
        <f>Input!J322</f>
        <v>0</v>
      </c>
      <c r="K322" s="1">
        <f>Input!K322</f>
        <v>0</v>
      </c>
      <c r="L322" s="1">
        <f>Input!L322</f>
        <v>0</v>
      </c>
      <c r="M322" s="1" t="str">
        <f>Input!M322</f>
        <v>Summary Of 2012 Budget and Estimates Measures Policy Changes and Comprehensive Expenditure Report 2012-2014</v>
      </c>
      <c r="N322" s="1">
        <f>Input!N322</f>
        <v>0</v>
      </c>
    </row>
    <row r="323" spans="1:14" x14ac:dyDescent="0.25">
      <c r="A323" s="22" t="str">
        <f>Input!A323</f>
        <v>IRL</v>
      </c>
      <c r="B323" s="1">
        <f>Input!B323</f>
        <v>2012</v>
      </c>
      <c r="C323" s="1" t="str">
        <f>Input!C323</f>
        <v>HLT</v>
      </c>
      <c r="D323" s="1" t="str">
        <f>IF(OR(Input!D323="Personal Income Tax",Input!D323="Corporate Tax",Input!D323="NYC CvsP",Input!D385="Property Tax Private",Input!D323="Property Tax Corporate",Input!D323="Property Tax NYC"),"Direct Taxes",IF(Input!D323="Goods and Services","Indirect Taxes",IF(OR(Input!D323="Salaries",Input!D323="Consumption",Input!D323="Investment"),"Government Consumption and Investments",Input!D323)))</f>
        <v>Transfers</v>
      </c>
      <c r="E323" s="1" t="str">
        <f>IF(OR(Input!D323="Personal Income Tax",Input!D323="Corporate Tax",Input!D323="NYC CvsP",Input!D323="Property Tax Private",Input!D323="Property Tax Corporate",Input!D323="Property Tax NYC",Input!D323="Goods and Services",Input!D323="Other Tax",Input!D323="NYC Tax"),"Taxes","Spending")</f>
        <v>Spending</v>
      </c>
      <c r="F323" s="3" t="str">
        <f>Input!E323</f>
        <v>Demand led Schemes (e.g. :drugs and GPs)</v>
      </c>
      <c r="G323" s="1">
        <f>Input!G323</f>
        <v>0.124</v>
      </c>
      <c r="H323" s="1">
        <f>Input!H323</f>
        <v>9.5000000000000001E-2</v>
      </c>
      <c r="I323" s="1">
        <f>Input!I323</f>
        <v>0</v>
      </c>
      <c r="J323" s="1">
        <f>Input!J323</f>
        <v>0</v>
      </c>
      <c r="K323" s="1">
        <f>Input!K323</f>
        <v>0</v>
      </c>
      <c r="L323" s="1">
        <f>Input!L323</f>
        <v>0</v>
      </c>
      <c r="M323" s="1" t="str">
        <f>Input!M323</f>
        <v>Summary Of 2012 Budget and Estimates Measures Policy Changes and Comprehensive Expenditure Report 2012-2014</v>
      </c>
      <c r="N323" s="1">
        <f>Input!N323</f>
        <v>0</v>
      </c>
    </row>
    <row r="324" spans="1:14" x14ac:dyDescent="0.25">
      <c r="A324" s="22" t="str">
        <f>Input!A324</f>
        <v>IRL</v>
      </c>
      <c r="B324" s="1">
        <f>Input!B324</f>
        <v>2012</v>
      </c>
      <c r="C324" s="1" t="str">
        <f>Input!C324</f>
        <v>OTHSS</v>
      </c>
      <c r="D324" s="1" t="str">
        <f>IF(OR(Input!D324="Personal Income Tax",Input!D324="Corporate Tax",Input!D324="NYC CvsP",Input!D386="Property Tax Private",Input!D324="Property Tax Corporate",Input!D324="Property Tax NYC"),"Direct Taxes",IF(Input!D324="Goods and Services","Indirect Taxes",IF(OR(Input!D324="Salaries",Input!D324="Consumption",Input!D324="Investment"),"Government Consumption and Investments",Input!D324)))</f>
        <v>Transfers</v>
      </c>
      <c r="E324" s="1" t="str">
        <f>IF(OR(Input!D324="Personal Income Tax",Input!D324="Corporate Tax",Input!D324="NYC CvsP",Input!D324="Property Tax Private",Input!D324="Property Tax Corporate",Input!D324="Property Tax NYC",Input!D324="Goods and Services",Input!D324="Other Tax",Input!D324="NYC Tax"),"Taxes","Spending")</f>
        <v>Spending</v>
      </c>
      <c r="F324" s="3" t="str">
        <f>Input!E324</f>
        <v>Department of Justice and Equality: approprations in Aid</v>
      </c>
      <c r="G324" s="1">
        <f>Input!G324</f>
        <v>3.0000000000000001E-3</v>
      </c>
      <c r="H324" s="1">
        <f>Input!H324</f>
        <v>0</v>
      </c>
      <c r="I324" s="1">
        <f>Input!I324</f>
        <v>0</v>
      </c>
      <c r="J324" s="1">
        <f>Input!J324</f>
        <v>0</v>
      </c>
      <c r="K324" s="1">
        <f>Input!K324</f>
        <v>0</v>
      </c>
      <c r="L324" s="1">
        <f>Input!L324</f>
        <v>0</v>
      </c>
      <c r="M324" s="1" t="str">
        <f>Input!M324</f>
        <v>Summary Of 2012 Budget and Estimates Measures Policy Changes and Comprehensive Expenditure Report 2012-2014</v>
      </c>
      <c r="N324" s="1">
        <f>Input!N324</f>
        <v>0</v>
      </c>
    </row>
    <row r="325" spans="1:14" x14ac:dyDescent="0.25">
      <c r="A325" s="22" t="str">
        <f>Input!A325</f>
        <v>IRL</v>
      </c>
      <c r="B325" s="1">
        <f>Input!B325</f>
        <v>2012</v>
      </c>
      <c r="C325" s="1" t="str">
        <f>Input!C325</f>
        <v>PENS</v>
      </c>
      <c r="D325" s="1" t="str">
        <f>IF(OR(Input!D325="Personal Income Tax",Input!D325="Corporate Tax",Input!D325="NYC CvsP",Input!D387="Property Tax Private",Input!D325="Property Tax Corporate",Input!D325="Property Tax NYC"),"Direct Taxes",IF(Input!D325="Goods and Services","Indirect Taxes",IF(OR(Input!D325="Salaries",Input!D325="Consumption",Input!D325="Investment"),"Government Consumption and Investments",Input!D325)))</f>
        <v>Transfers</v>
      </c>
      <c r="E325" s="1" t="str">
        <f>IF(OR(Input!D325="Personal Income Tax",Input!D325="Corporate Tax",Input!D325="NYC CvsP",Input!D325="Property Tax Private",Input!D325="Property Tax Corporate",Input!D325="Property Tax NYC",Input!D325="Goods and Services",Input!D325="Other Tax",Input!D325="NYC Tax"),"Taxes","Spending")</f>
        <v>Spending</v>
      </c>
      <c r="F325" s="3" t="str">
        <f>Input!E325</f>
        <v>State Pension: provide new payment rates of State Pensions where the yearly average numbwe odd contribution and credits is less than 48</v>
      </c>
      <c r="G325" s="1">
        <f>Input!G325</f>
        <v>5.0000000000000001E-4</v>
      </c>
      <c r="H325" s="1">
        <f>Input!H325</f>
        <v>4.48E-2</v>
      </c>
      <c r="I325" s="1">
        <f>Input!I325</f>
        <v>0</v>
      </c>
      <c r="J325" s="1">
        <f>Input!J325</f>
        <v>0</v>
      </c>
      <c r="K325" s="1">
        <f>Input!K325</f>
        <v>0</v>
      </c>
      <c r="L325" s="1">
        <f>Input!L325</f>
        <v>0</v>
      </c>
      <c r="M325" s="1" t="str">
        <f>Input!M325</f>
        <v>Summary Of 2012 Budget and Estimates Measures Policy Changes and Comprehensive Expenditure Report 2012-2014</v>
      </c>
      <c r="N325" s="1">
        <f>Input!N325</f>
        <v>0</v>
      </c>
    </row>
    <row r="326" spans="1:14" x14ac:dyDescent="0.25">
      <c r="A326" s="22" t="str">
        <f>Input!A326</f>
        <v>IRL</v>
      </c>
      <c r="B326" s="1">
        <f>Input!B326</f>
        <v>2012</v>
      </c>
      <c r="C326" s="1" t="str">
        <f>Input!C326</f>
        <v>EDU</v>
      </c>
      <c r="D326" s="1" t="str">
        <f>IF(OR(Input!D326="Personal Income Tax",Input!D326="Corporate Tax",Input!D326="NYC CvsP",Input!D388="Property Tax Private",Input!D326="Property Tax Corporate",Input!D326="Property Tax NYC"),"Direct Taxes",IF(Input!D326="Goods and Services","Indirect Taxes",IF(OR(Input!D326="Salaries",Input!D326="Consumption",Input!D326="Investment"),"Government Consumption and Investments",Input!D326)))</f>
        <v>Transfers</v>
      </c>
      <c r="E326" s="1" t="str">
        <f>IF(OR(Input!D326="Personal Income Tax",Input!D326="Corporate Tax",Input!D326="NYC CvsP",Input!D326="Property Tax Private",Input!D326="Property Tax Corporate",Input!D326="Property Tax NYC",Input!D326="Goods and Services",Input!D326="Other Tax",Input!D326="NYC Tax"),"Taxes","Spending")</f>
        <v>Spending</v>
      </c>
      <c r="F326" s="3" t="str">
        <f>Input!E326</f>
        <v>Education: increase student contribution and review progress in cost-recovery in the third level sector</v>
      </c>
      <c r="G326" s="1">
        <f>Input!G326</f>
        <v>-1.8499999999999999E-2</v>
      </c>
      <c r="H326" s="1">
        <f>Input!H326</f>
        <v>0</v>
      </c>
      <c r="I326" s="1">
        <f>Input!I326</f>
        <v>0</v>
      </c>
      <c r="J326" s="1">
        <f>Input!J326</f>
        <v>0</v>
      </c>
      <c r="K326" s="1">
        <f>Input!K326</f>
        <v>0</v>
      </c>
      <c r="L326" s="1">
        <f>Input!L326</f>
        <v>0</v>
      </c>
      <c r="M326" s="1" t="str">
        <f>Input!M326</f>
        <v>Summary Of 2012 Budget and Estimates Measures Policy Changes and Comprehensive Expenditure Report 2012-2014</v>
      </c>
      <c r="N326" s="1">
        <f>Input!N326</f>
        <v>0</v>
      </c>
    </row>
    <row r="327" spans="1:14" x14ac:dyDescent="0.25">
      <c r="A327" s="22" t="str">
        <f>Input!A327</f>
        <v>IRL</v>
      </c>
      <c r="B327" s="1">
        <f>Input!B327</f>
        <v>2012</v>
      </c>
      <c r="C327" s="1" t="str">
        <f>Input!C327</f>
        <v>OTHSS</v>
      </c>
      <c r="D327" s="1" t="str">
        <f>IF(OR(Input!D327="Personal Income Tax",Input!D327="Corporate Tax",Input!D327="NYC CvsP",Input!D389="Property Tax Private",Input!D327="Property Tax Corporate",Input!D327="Property Tax NYC"),"Direct Taxes",IF(Input!D327="Goods and Services","Indirect Taxes",IF(OR(Input!D327="Salaries",Input!D327="Consumption",Input!D327="Investment"),"Government Consumption and Investments",Input!D327)))</f>
        <v>Transfers</v>
      </c>
      <c r="E327" s="1" t="str">
        <f>IF(OR(Input!D327="Personal Income Tax",Input!D327="Corporate Tax",Input!D327="NYC CvsP",Input!D327="Property Tax Private",Input!D327="Property Tax Corporate",Input!D327="Property Tax NYC",Input!D327="Goods and Services",Input!D327="Other Tax",Input!D327="NYC Tax"),"Taxes","Spending")</f>
        <v>Spending</v>
      </c>
      <c r="F327" s="3" t="str">
        <f>Input!E327</f>
        <v>Other measures in Social protection</v>
      </c>
      <c r="G327" s="1">
        <f>Input!G327</f>
        <v>0.02</v>
      </c>
      <c r="H327" s="1">
        <f>Input!H327</f>
        <v>7.4999999999999997E-3</v>
      </c>
      <c r="I327" s="1">
        <f>Input!I327</f>
        <v>0</v>
      </c>
      <c r="J327" s="1">
        <f>Input!J327</f>
        <v>0</v>
      </c>
      <c r="K327" s="1">
        <f>Input!K327</f>
        <v>0</v>
      </c>
      <c r="L327" s="1">
        <f>Input!L327</f>
        <v>0</v>
      </c>
      <c r="M327" s="1" t="str">
        <f>Input!M327</f>
        <v>Summary Of 2012 Budget and Estimates Measures Policy Changes and Comprehensive Expenditure Report 2012-2014</v>
      </c>
      <c r="N327" s="1">
        <f>Input!N327</f>
        <v>0</v>
      </c>
    </row>
    <row r="328" spans="1:14" x14ac:dyDescent="0.25">
      <c r="A328" s="22" t="str">
        <f>Input!A328</f>
        <v>IRL</v>
      </c>
      <c r="B328" s="1">
        <f>Input!B328</f>
        <v>2012</v>
      </c>
      <c r="C328" s="1" t="str">
        <f>Input!C328</f>
        <v>OTSUB</v>
      </c>
      <c r="D328" s="1" t="str">
        <f>IF(OR(Input!D328="Personal Income Tax",Input!D328="Corporate Tax",Input!D328="NYC CvsP",Input!D390="Property Tax Private",Input!D328="Property Tax Corporate",Input!D328="Property Tax NYC"),"Direct Taxes",IF(Input!D328="Goods and Services","Indirect Taxes",IF(OR(Input!D328="Salaries",Input!D328="Consumption",Input!D328="Investment"),"Government Consumption and Investments",Input!D328)))</f>
        <v>Transfers</v>
      </c>
      <c r="E328" s="1" t="str">
        <f>IF(OR(Input!D328="Personal Income Tax",Input!D328="Corporate Tax",Input!D328="NYC CvsP",Input!D328="Property Tax Private",Input!D328="Property Tax Corporate",Input!D328="Property Tax NYC",Input!D328="Goods and Services",Input!D328="Other Tax",Input!D328="NYC Tax"),"Taxes","Spending")</f>
        <v>Spending</v>
      </c>
      <c r="F328" s="3" t="str">
        <f>Input!E328</f>
        <v>Department of Sport: reduce funding for various sporting and organisations for Irish Sports Council</v>
      </c>
      <c r="G328" s="1">
        <f>Input!G328</f>
        <v>2E-3</v>
      </c>
      <c r="H328" s="1">
        <f>Input!H328</f>
        <v>0</v>
      </c>
      <c r="I328" s="1">
        <f>Input!I328</f>
        <v>0</v>
      </c>
      <c r="J328" s="1">
        <f>Input!J328</f>
        <v>0</v>
      </c>
      <c r="K328" s="1">
        <f>Input!K328</f>
        <v>0</v>
      </c>
      <c r="L328" s="1">
        <f>Input!L328</f>
        <v>0</v>
      </c>
      <c r="M328" s="1" t="str">
        <f>Input!M328</f>
        <v>Summary Of 2012 Budget and Estimates Measures Policy Changes and Comprehensive Expenditure Report 2012-2014</v>
      </c>
      <c r="N328" s="1">
        <f>Input!N328</f>
        <v>0</v>
      </c>
    </row>
    <row r="329" spans="1:14" x14ac:dyDescent="0.25">
      <c r="A329" s="22" t="str">
        <f>Input!A329</f>
        <v>IRL</v>
      </c>
      <c r="B329" s="1">
        <f>Input!B329</f>
        <v>2012</v>
      </c>
      <c r="C329" s="1" t="str">
        <f>Input!C329</f>
        <v>FIRSUB</v>
      </c>
      <c r="D329" s="1" t="str">
        <f>IF(OR(Input!D329="Personal Income Tax",Input!D329="Corporate Tax",Input!D329="NYC CvsP",Input!D391="Property Tax Private",Input!D329="Property Tax Corporate",Input!D329="Property Tax NYC"),"Direct Taxes",IF(Input!D329="Goods and Services","Indirect Taxes",IF(OR(Input!D329="Salaries",Input!D329="Consumption",Input!D329="Investment"),"Government Consumption and Investments",Input!D329)))</f>
        <v>Transfers</v>
      </c>
      <c r="E329" s="1" t="str">
        <f>IF(OR(Input!D329="Personal Income Tax",Input!D329="Corporate Tax",Input!D329="NYC CvsP",Input!D329="Property Tax Private",Input!D329="Property Tax Corporate",Input!D329="Property Tax NYC",Input!D329="Goods and Services",Input!D329="Other Tax",Input!D329="NYC Tax"),"Taxes","Spending")</f>
        <v>Spending</v>
      </c>
      <c r="F329" s="3" t="str">
        <f>Input!E329</f>
        <v>Deparment of Transport: rural transport initiative</v>
      </c>
      <c r="G329" s="1">
        <f>Input!G329</f>
        <v>8.9999999999999998E-4</v>
      </c>
      <c r="H329" s="1">
        <f>Input!H329</f>
        <v>0</v>
      </c>
      <c r="I329" s="1">
        <f>Input!I329</f>
        <v>0</v>
      </c>
      <c r="J329" s="1">
        <f>Input!J329</f>
        <v>0</v>
      </c>
      <c r="K329" s="1">
        <f>Input!K329</f>
        <v>0</v>
      </c>
      <c r="L329" s="1">
        <f>Input!L329</f>
        <v>0</v>
      </c>
      <c r="M329" s="1" t="str">
        <f>Input!M329</f>
        <v>Summary Of 2012 Budget and Estimates Measures Policy Changes and Comprehensive Expenditure Report 2012-2014</v>
      </c>
      <c r="N329" s="1">
        <f>Input!N329</f>
        <v>0</v>
      </c>
    </row>
    <row r="330" spans="1:14" x14ac:dyDescent="0.25">
      <c r="A330" s="22" t="str">
        <f>Input!A330</f>
        <v>IRL</v>
      </c>
      <c r="B330" s="1">
        <f>Input!B330</f>
        <v>2012</v>
      </c>
      <c r="C330" s="1" t="str">
        <f>Input!C330</f>
        <v>FCPO</v>
      </c>
      <c r="D330" s="1" t="str">
        <f>IF(OR(Input!D330="Personal Income Tax",Input!D330="Corporate Tax",Input!D330="NYC CvsP",Input!D392="Property Tax Private",Input!D330="Property Tax Corporate",Input!D330="Property Tax NYC"),"Direct Taxes",IF(Input!D330="Goods and Services","Indirect Taxes",IF(OR(Input!D330="Salaries",Input!D330="Consumption",Input!D330="Investment"),"Government Consumption and Investments",Input!D330)))</f>
        <v>Transfers</v>
      </c>
      <c r="E330" s="1" t="str">
        <f>IF(OR(Input!D330="Personal Income Tax",Input!D330="Corporate Tax",Input!D330="NYC CvsP",Input!D330="Property Tax Private",Input!D330="Property Tax Corporate",Input!D330="Property Tax NYC",Input!D330="Goods and Services",Input!D330="Other Tax",Input!D330="NYC Tax"),"Taxes","Spending")</f>
        <v>Spending</v>
      </c>
      <c r="F330" s="3" t="str">
        <f>Input!E330</f>
        <v>Children: family support agencym resources centres, mediation service and counselling grants</v>
      </c>
      <c r="G330" s="1">
        <f>Input!G330</f>
        <v>2.3E-3</v>
      </c>
      <c r="H330" s="1">
        <f>Input!H330</f>
        <v>0</v>
      </c>
      <c r="I330" s="1">
        <f>Input!I330</f>
        <v>0</v>
      </c>
      <c r="J330" s="1">
        <f>Input!J330</f>
        <v>0</v>
      </c>
      <c r="K330" s="1">
        <f>Input!K330</f>
        <v>0</v>
      </c>
      <c r="L330" s="1">
        <f>Input!L330</f>
        <v>0</v>
      </c>
      <c r="M330" s="1" t="str">
        <f>Input!M330</f>
        <v>Summary Of 2012 Budget and Estimates Measures Policy Changes and Comprehensive Expenditure Report 2012-2014</v>
      </c>
      <c r="N330" s="1">
        <f>Input!N330</f>
        <v>0</v>
      </c>
    </row>
    <row r="331" spans="1:14" x14ac:dyDescent="0.25">
      <c r="A331" s="22" t="str">
        <f>Input!A331</f>
        <v>IRL</v>
      </c>
      <c r="B331" s="1">
        <f>Input!B331</f>
        <v>2012</v>
      </c>
      <c r="C331" s="1" t="str">
        <f>Input!C331</f>
        <v>FCPO</v>
      </c>
      <c r="D331" s="1" t="str">
        <f>IF(OR(Input!D331="Personal Income Tax",Input!D331="Corporate Tax",Input!D331="NYC CvsP",Input!D393="Property Tax Private",Input!D331="Property Tax Corporate",Input!D331="Property Tax NYC"),"Direct Taxes",IF(Input!D331="Goods and Services","Indirect Taxes",IF(OR(Input!D331="Salaries",Input!D331="Consumption",Input!D331="Investment"),"Government Consumption and Investments",Input!D331)))</f>
        <v>Transfers</v>
      </c>
      <c r="E331" s="1" t="str">
        <f>IF(OR(Input!D331="Personal Income Tax",Input!D331="Corporate Tax",Input!D331="NYC CvsP",Input!D331="Property Tax Private",Input!D331="Property Tax Corporate",Input!D331="Property Tax NYC",Input!D331="Goods and Services",Input!D331="Other Tax",Input!D331="NYC Tax"),"Taxes","Spending")</f>
        <v>Spending</v>
      </c>
      <c r="F331" s="3" t="str">
        <f>Input!E331</f>
        <v>Children: other research and youth programmes</v>
      </c>
      <c r="G331" s="1">
        <f>Input!G331</f>
        <v>3.5000000000000001E-3</v>
      </c>
      <c r="H331" s="1">
        <f>Input!H331</f>
        <v>0</v>
      </c>
      <c r="I331" s="1">
        <f>Input!I331</f>
        <v>0</v>
      </c>
      <c r="J331" s="1">
        <f>Input!J331</f>
        <v>0</v>
      </c>
      <c r="K331" s="1">
        <f>Input!K331</f>
        <v>0</v>
      </c>
      <c r="L331" s="1">
        <f>Input!L331</f>
        <v>0</v>
      </c>
      <c r="M331" s="1" t="str">
        <f>Input!M331</f>
        <v>Summary Of 2012 Budget and Estimates Measures Policy Changes and Comprehensive Expenditure Report 2012-2014</v>
      </c>
      <c r="N331" s="1">
        <f>Input!N331</f>
        <v>0</v>
      </c>
    </row>
    <row r="332" spans="1:14" x14ac:dyDescent="0.25">
      <c r="A332" s="22" t="str">
        <f>Input!A332</f>
        <v>IRL</v>
      </c>
      <c r="B332" s="1">
        <f>Input!B332</f>
        <v>2012</v>
      </c>
      <c r="C332" s="1" t="str">
        <f>Input!C332</f>
        <v>FCPO</v>
      </c>
      <c r="D332" s="1" t="str">
        <f>IF(OR(Input!D332="Personal Income Tax",Input!D332="Corporate Tax",Input!D332="NYC CvsP",Input!D394="Property Tax Private",Input!D332="Property Tax Corporate",Input!D332="Property Tax NYC"),"Direct Taxes",IF(Input!D332="Goods and Services","Indirect Taxes",IF(OR(Input!D332="Salaries",Input!D332="Consumption",Input!D332="Investment"),"Government Consumption and Investments",Input!D332)))</f>
        <v>Transfers</v>
      </c>
      <c r="E332" s="1" t="str">
        <f>IF(OR(Input!D332="Personal Income Tax",Input!D332="Corporate Tax",Input!D332="NYC CvsP",Input!D332="Property Tax Private",Input!D332="Property Tax Corporate",Input!D332="Property Tax NYC",Input!D332="Goods and Services",Input!D332="Other Tax",Input!D332="NYC Tax"),"Taxes","Spending")</f>
        <v>Spending</v>
      </c>
      <c r="F332" s="3" t="str">
        <f>Input!E332</f>
        <v>Children: reduction in level of contractual commitments</v>
      </c>
      <c r="G332" s="1">
        <f>Input!G332</f>
        <v>4.4000000000000003E-3</v>
      </c>
      <c r="H332" s="1">
        <f>Input!H332</f>
        <v>0</v>
      </c>
      <c r="I332" s="1">
        <f>Input!I332</f>
        <v>0</v>
      </c>
      <c r="J332" s="1">
        <f>Input!J332</f>
        <v>0</v>
      </c>
      <c r="K332" s="1">
        <f>Input!K332</f>
        <v>0</v>
      </c>
      <c r="L332" s="1">
        <f>Input!L332</f>
        <v>0</v>
      </c>
      <c r="M332" s="1" t="str">
        <f>Input!M332</f>
        <v>Summary Of 2012 Budget and Estimates Measures Policy Changes and Comprehensive Expenditure Report 2012-2014</v>
      </c>
      <c r="N332" s="1">
        <f>Input!N332</f>
        <v>0</v>
      </c>
    </row>
    <row r="333" spans="1:14" x14ac:dyDescent="0.25">
      <c r="A333" s="22" t="str">
        <f>Input!A333</f>
        <v>IRL</v>
      </c>
      <c r="B333" s="1">
        <f>Input!B333</f>
        <v>2012</v>
      </c>
      <c r="C333" s="1" t="str">
        <f>Input!C333</f>
        <v>EDU</v>
      </c>
      <c r="D333" s="1" t="str">
        <f>IF(OR(Input!D333="Personal Income Tax",Input!D333="Corporate Tax",Input!D333="NYC CvsP",Input!D395="Property Tax Private",Input!D333="Property Tax Corporate",Input!D333="Property Tax NYC"),"Direct Taxes",IF(Input!D333="Goods and Services","Indirect Taxes",IF(OR(Input!D333="Salaries",Input!D333="Consumption",Input!D333="Investment"),"Government Consumption and Investments",Input!D333)))</f>
        <v>Transfers</v>
      </c>
      <c r="E333" s="1" t="str">
        <f>IF(OR(Input!D333="Personal Income Tax",Input!D333="Corporate Tax",Input!D333="NYC CvsP",Input!D333="Property Tax Private",Input!D333="Property Tax Corporate",Input!D333="Property Tax NYC",Input!D333="Goods and Services",Input!D333="Other Tax",Input!D333="NYC Tax"),"Taxes","Spending")</f>
        <v>Spending</v>
      </c>
      <c r="F333" s="3" t="str">
        <f>Input!E333</f>
        <v>Children: School Completion Programme</v>
      </c>
      <c r="G333" s="1">
        <f>Input!G333</f>
        <v>2E-3</v>
      </c>
      <c r="H333" s="1">
        <f>Input!H333</f>
        <v>0</v>
      </c>
      <c r="I333" s="1">
        <f>Input!I333</f>
        <v>0</v>
      </c>
      <c r="J333" s="1">
        <f>Input!J333</f>
        <v>0</v>
      </c>
      <c r="K333" s="1">
        <f>Input!K333</f>
        <v>0</v>
      </c>
      <c r="L333" s="1">
        <f>Input!L333</f>
        <v>0</v>
      </c>
      <c r="M333" s="1" t="str">
        <f>Input!M333</f>
        <v>Summary Of 2012 Budget and Estimates Measures Policy Changes and Comprehensive Expenditure Report 2012-2014</v>
      </c>
      <c r="N333" s="1">
        <f>Input!N333</f>
        <v>0</v>
      </c>
    </row>
    <row r="334" spans="1:14" x14ac:dyDescent="0.25">
      <c r="A334" s="22" t="str">
        <f>Input!A334</f>
        <v>IRL</v>
      </c>
      <c r="B334" s="1">
        <f>Input!B334</f>
        <v>2012</v>
      </c>
      <c r="C334" s="1" t="str">
        <f>Input!C334</f>
        <v>FCPO</v>
      </c>
      <c r="D334" s="1" t="str">
        <f>IF(OR(Input!D334="Personal Income Tax",Input!D334="Corporate Tax",Input!D334="NYC CvsP",Input!D396="Property Tax Private",Input!D334="Property Tax Corporate",Input!D334="Property Tax NYC"),"Direct Taxes",IF(Input!D334="Goods and Services","Indirect Taxes",IF(OR(Input!D334="Salaries",Input!D334="Consumption",Input!D334="Investment"),"Government Consumption and Investments",Input!D334)))</f>
        <v>Transfers</v>
      </c>
      <c r="E334" s="1" t="str">
        <f>IF(OR(Input!D334="Personal Income Tax",Input!D334="Corporate Tax",Input!D334="NYC CvsP",Input!D334="Property Tax Private",Input!D334="Property Tax Corporate",Input!D334="Property Tax NYC",Input!D334="Goods and Services",Input!D334="Other Tax",Input!D334="NYC Tax"),"Taxes","Spending")</f>
        <v>Spending</v>
      </c>
      <c r="F334" s="3" t="str">
        <f>Input!E334</f>
        <v>Children: PEIP/Youth Cafes/CSC</v>
      </c>
      <c r="G334" s="1">
        <f>Input!G334</f>
        <v>2.8E-3</v>
      </c>
      <c r="H334" s="1">
        <f>Input!H334</f>
        <v>0</v>
      </c>
      <c r="I334" s="1">
        <f>Input!I334</f>
        <v>0</v>
      </c>
      <c r="J334" s="1">
        <f>Input!J334</f>
        <v>0</v>
      </c>
      <c r="K334" s="1">
        <f>Input!K334</f>
        <v>0</v>
      </c>
      <c r="L334" s="1">
        <f>Input!L334</f>
        <v>0</v>
      </c>
      <c r="M334" s="1" t="str">
        <f>Input!M334</f>
        <v>Summary Of 2012 Budget and Estimates Measures Policy Changes and Comprehensive Expenditure Report 2012-2014</v>
      </c>
      <c r="N334" s="1">
        <f>Input!N334</f>
        <v>0</v>
      </c>
    </row>
    <row r="335" spans="1:14" x14ac:dyDescent="0.25">
      <c r="A335" s="22" t="str">
        <f>Input!A335</f>
        <v>IRL</v>
      </c>
      <c r="B335" s="1">
        <f>Input!B335</f>
        <v>2012</v>
      </c>
      <c r="C335" s="1" t="str">
        <f>Input!C335</f>
        <v>HLT</v>
      </c>
      <c r="D335" s="1" t="str">
        <f>IF(OR(Input!D335="Personal Income Tax",Input!D335="Corporate Tax",Input!D335="NYC CvsP",Input!D397="Property Tax Private",Input!D335="Property Tax Corporate",Input!D335="Property Tax NYC"),"Direct Taxes",IF(Input!D335="Goods and Services","Indirect Taxes",IF(OR(Input!D335="Salaries",Input!D335="Consumption",Input!D335="Investment"),"Government Consumption and Investments",Input!D335)))</f>
        <v>Transfers</v>
      </c>
      <c r="E335" s="1" t="str">
        <f>IF(OR(Input!D335="Personal Income Tax",Input!D335="Corporate Tax",Input!D335="NYC CvsP",Input!D335="Property Tax Private",Input!D335="Property Tax Corporate",Input!D335="Property Tax NYC",Input!D335="Goods and Services",Input!D335="Other Tax",Input!D335="NYC Tax"),"Taxes","Spending")</f>
        <v>Spending</v>
      </c>
      <c r="F335" s="3" t="str">
        <f>Input!E335</f>
        <v>Healthcare: long stay repayment scheme coming to an end</v>
      </c>
      <c r="G335" s="1">
        <f>Input!G335</f>
        <v>1.0999999999999999E-2</v>
      </c>
      <c r="H335" s="1">
        <f>Input!H335</f>
        <v>0</v>
      </c>
      <c r="I335" s="1">
        <f>Input!I335</f>
        <v>0</v>
      </c>
      <c r="J335" s="1">
        <f>Input!J335</f>
        <v>0</v>
      </c>
      <c r="K335" s="1">
        <f>Input!K335</f>
        <v>0</v>
      </c>
      <c r="L335" s="1">
        <f>Input!L335</f>
        <v>0</v>
      </c>
      <c r="M335" s="1" t="str">
        <f>Input!M335</f>
        <v>Summary Of 2012 Budget and Estimates Measures Policy Changes and Comprehensive Expenditure Report 2012-2014</v>
      </c>
      <c r="N335" s="1">
        <f>Input!N335</f>
        <v>0</v>
      </c>
    </row>
    <row r="336" spans="1:14" x14ac:dyDescent="0.25">
      <c r="A336" s="22" t="str">
        <f>Input!A336</f>
        <v>IRL</v>
      </c>
      <c r="B336" s="1">
        <f>Input!B336</f>
        <v>2012</v>
      </c>
      <c r="C336" s="1" t="str">
        <f>Input!C336</f>
        <v>FCPO</v>
      </c>
      <c r="D336" s="1" t="str">
        <f>IF(OR(Input!D336="Personal Income Tax",Input!D336="Corporate Tax",Input!D336="NYC CvsP",Input!D398="Property Tax Private",Input!D336="Property Tax Corporate",Input!D336="Property Tax NYC"),"Direct Taxes",IF(Input!D336="Goods and Services","Indirect Taxes",IF(OR(Input!D336="Salaries",Input!D336="Consumption",Input!D336="Investment"),"Government Consumption and Investments",Input!D336)))</f>
        <v>Transfers</v>
      </c>
      <c r="E336" s="1" t="str">
        <f>IF(OR(Input!D336="Personal Income Tax",Input!D336="Corporate Tax",Input!D336="NYC CvsP",Input!D336="Property Tax Private",Input!D336="Property Tax Corporate",Input!D336="Property Tax NYC",Input!D336="Goods and Services",Input!D336="Other Tax",Input!D336="NYC Tax"),"Taxes","Spending")</f>
        <v>Spending</v>
      </c>
      <c r="F336" s="3" t="str">
        <f>Input!E336</f>
        <v>Children: Community Childcare Subvention and Childcare Education Training Support, reduce the higher subvention rate by 5%</v>
      </c>
      <c r="G336" s="1">
        <f>Input!G336</f>
        <v>1.6000000000000001E-3</v>
      </c>
      <c r="H336" s="1">
        <f>Input!H336</f>
        <v>0</v>
      </c>
      <c r="I336" s="1">
        <f>Input!I336</f>
        <v>0</v>
      </c>
      <c r="J336" s="1">
        <f>Input!J336</f>
        <v>0</v>
      </c>
      <c r="K336" s="1">
        <f>Input!K336</f>
        <v>0</v>
      </c>
      <c r="L336" s="1">
        <f>Input!L336</f>
        <v>0</v>
      </c>
      <c r="M336" s="1" t="str">
        <f>Input!M336</f>
        <v>Summary Of 2012 Budget and Estimates Measures Policy Changes and Comprehensive Expenditure Report 2012-2014</v>
      </c>
      <c r="N336" s="1">
        <f>Input!N336</f>
        <v>0</v>
      </c>
    </row>
    <row r="337" spans="1:14" x14ac:dyDescent="0.25">
      <c r="A337" s="22" t="str">
        <f>Input!A337</f>
        <v>IRL</v>
      </c>
      <c r="B337" s="1">
        <f>Input!B337</f>
        <v>2012</v>
      </c>
      <c r="C337" s="1" t="str">
        <f>Input!C337</f>
        <v>FIRSUB</v>
      </c>
      <c r="D337" s="1" t="str">
        <f>IF(OR(Input!D337="Personal Income Tax",Input!D337="Corporate Tax",Input!D337="NYC CvsP",Input!D399="Property Tax Private",Input!D337="Property Tax Corporate",Input!D337="Property Tax NYC"),"Direct Taxes",IF(Input!D337="Goods and Services","Indirect Taxes",IF(OR(Input!D337="Salaries",Input!D337="Consumption",Input!D337="Investment"),"Government Consumption and Investments",Input!D337)))</f>
        <v>Transfers</v>
      </c>
      <c r="E337" s="1" t="str">
        <f>IF(OR(Input!D337="Personal Income Tax",Input!D337="Corporate Tax",Input!D337="NYC CvsP",Input!D337="Property Tax Private",Input!D337="Property Tax Corporate",Input!D337="Property Tax NYC",Input!D337="Goods and Services",Input!D337="Other Tax",Input!D337="NYC Tax"),"Taxes","Spending")</f>
        <v>Spending</v>
      </c>
      <c r="F337" s="3" t="str">
        <f>Input!E337</f>
        <v>Department of Transport: aviation, reduce funding for regional airports and aviation services</v>
      </c>
      <c r="G337" s="1">
        <f>Input!G337</f>
        <v>5.0000000000000001E-3</v>
      </c>
      <c r="H337" s="1">
        <f>Input!H337</f>
        <v>0</v>
      </c>
      <c r="I337" s="1">
        <f>Input!I337</f>
        <v>0</v>
      </c>
      <c r="J337" s="1">
        <f>Input!J337</f>
        <v>0</v>
      </c>
      <c r="K337" s="1">
        <f>Input!K337</f>
        <v>0</v>
      </c>
      <c r="L337" s="1">
        <f>Input!L337</f>
        <v>0</v>
      </c>
      <c r="M337" s="1" t="str">
        <f>Input!M337</f>
        <v>Summary Of 2012 Budget and Estimates Measures Policy Changes and Comprehensive Expenditure Report 2012-2014</v>
      </c>
      <c r="N337" s="1">
        <f>Input!N337</f>
        <v>0</v>
      </c>
    </row>
    <row r="338" spans="1:14" x14ac:dyDescent="0.25">
      <c r="A338" s="22" t="str">
        <f>Input!A338</f>
        <v>IRL</v>
      </c>
      <c r="B338" s="1">
        <f>Input!B338</f>
        <v>2012</v>
      </c>
      <c r="C338" s="1" t="str">
        <f>Input!C338</f>
        <v>FIRSUB</v>
      </c>
      <c r="D338" s="1" t="str">
        <f>IF(OR(Input!D338="Personal Income Tax",Input!D338="Corporate Tax",Input!D338="NYC CvsP",Input!D400="Property Tax Private",Input!D338="Property Tax Corporate",Input!D338="Property Tax NYC"),"Direct Taxes",IF(Input!D338="Goods and Services","Indirect Taxes",IF(OR(Input!D338="Salaries",Input!D338="Consumption",Input!D338="Investment"),"Government Consumption and Investments",Input!D338)))</f>
        <v>Transfers</v>
      </c>
      <c r="E338" s="1" t="str">
        <f>IF(OR(Input!D338="Personal Income Tax",Input!D338="Corporate Tax",Input!D338="NYC CvsP",Input!D338="Property Tax Private",Input!D338="Property Tax Corporate",Input!D338="Property Tax NYC",Input!D338="Goods and Services",Input!D338="Other Tax",Input!D338="NYC Tax"),"Taxes","Spending")</f>
        <v>Spending</v>
      </c>
      <c r="F338" s="3" t="str">
        <f>Input!E338</f>
        <v>Department of Trasnport: National Transport Authority, reduce funding envelope for Publice Service Contracts</v>
      </c>
      <c r="G338" s="1">
        <f>Input!G338</f>
        <v>2.1000000000000001E-2</v>
      </c>
      <c r="H338" s="1">
        <f>Input!H338</f>
        <v>0</v>
      </c>
      <c r="I338" s="1">
        <f>Input!I338</f>
        <v>0</v>
      </c>
      <c r="J338" s="1">
        <f>Input!J338</f>
        <v>0</v>
      </c>
      <c r="K338" s="1">
        <f>Input!K338</f>
        <v>0</v>
      </c>
      <c r="L338" s="1">
        <f>Input!L338</f>
        <v>0</v>
      </c>
      <c r="M338" s="1" t="str">
        <f>Input!M338</f>
        <v>Summary Of 2012 Budget and Estimates Measures Policy Changes and Comprehensive Expenditure Report 2012-2014</v>
      </c>
      <c r="N338" s="1">
        <f>Input!N338</f>
        <v>0</v>
      </c>
    </row>
    <row r="339" spans="1:14" x14ac:dyDescent="0.25">
      <c r="A339" s="22" t="str">
        <f>Input!A339</f>
        <v>IRL</v>
      </c>
      <c r="B339" s="1">
        <f>Input!B339</f>
        <v>2012</v>
      </c>
      <c r="C339" s="1" t="str">
        <f>Input!C339</f>
        <v>OTHSS</v>
      </c>
      <c r="D339" s="1" t="str">
        <f>IF(OR(Input!D339="Personal Income Tax",Input!D339="Corporate Tax",Input!D339="NYC CvsP",Input!D401="Property Tax Private",Input!D339="Property Tax Corporate",Input!D339="Property Tax NYC"),"Direct Taxes",IF(Input!D339="Goods and Services","Indirect Taxes",IF(OR(Input!D339="Salaries",Input!D339="Consumption",Input!D339="Investment"),"Government Consumption and Investments",Input!D339)))</f>
        <v>Transfers</v>
      </c>
      <c r="E339" s="1" t="str">
        <f>IF(OR(Input!D339="Personal Income Tax",Input!D339="Corporate Tax",Input!D339="NYC CvsP",Input!D339="Property Tax Private",Input!D339="Property Tax Corporate",Input!D339="Property Tax NYC",Input!D339="Goods and Services",Input!D339="Other Tax",Input!D339="NYC Tax"),"Taxes","Spending")</f>
        <v>Spending</v>
      </c>
      <c r="F339" s="3" t="str">
        <f>Input!E339</f>
        <v>Department of Justice and Equality: reduced funding to non gov. Bodies supported by the dept.</v>
      </c>
      <c r="G339" s="1">
        <f>Input!G339</f>
        <v>1.2E-2</v>
      </c>
      <c r="H339" s="1">
        <f>Input!H339</f>
        <v>0</v>
      </c>
      <c r="I339" s="1">
        <f>Input!I339</f>
        <v>0</v>
      </c>
      <c r="J339" s="1">
        <f>Input!J339</f>
        <v>0</v>
      </c>
      <c r="K339" s="1">
        <f>Input!K339</f>
        <v>0</v>
      </c>
      <c r="L339" s="1">
        <f>Input!L339</f>
        <v>0</v>
      </c>
      <c r="M339" s="1" t="str">
        <f>Input!M339</f>
        <v>Summary Of 2012 Budget and Estimates Measures Policy Changes and Comprehensive Expenditure Report 2012-2014</v>
      </c>
      <c r="N339" s="1">
        <f>Input!N339</f>
        <v>0</v>
      </c>
    </row>
    <row r="340" spans="1:14" x14ac:dyDescent="0.25">
      <c r="A340" s="22" t="str">
        <f>Input!A340</f>
        <v>IRL</v>
      </c>
      <c r="B340" s="1">
        <f>Input!B340</f>
        <v>2012</v>
      </c>
      <c r="C340" s="1" t="str">
        <f>Input!C340</f>
        <v>EDU</v>
      </c>
      <c r="D340" s="1" t="str">
        <f>IF(OR(Input!D340="Personal Income Tax",Input!D340="Corporate Tax",Input!D340="NYC CvsP",Input!D402="Property Tax Private",Input!D340="Property Tax Corporate",Input!D340="Property Tax NYC"),"Direct Taxes",IF(Input!D340="Goods and Services","Indirect Taxes",IF(OR(Input!D340="Salaries",Input!D340="Consumption",Input!D340="Investment"),"Government Consumption and Investments",Input!D340)))</f>
        <v>Transfers</v>
      </c>
      <c r="E340" s="1" t="str">
        <f>IF(OR(Input!D340="Personal Income Tax",Input!D340="Corporate Tax",Input!D340="NYC CvsP",Input!D340="Property Tax Private",Input!D340="Property Tax Corporate",Input!D340="Property Tax NYC",Input!D340="Goods and Services",Input!D340="Other Tax",Input!D340="NYC Tax"),"Taxes","Spending")</f>
        <v>Spending</v>
      </c>
      <c r="F340" s="3" t="str">
        <f>Input!E340</f>
        <v>Education: student support and access measures</v>
      </c>
      <c r="G340" s="1">
        <f>Input!G340</f>
        <v>1.54E-2</v>
      </c>
      <c r="H340" s="1">
        <f>Input!H340</f>
        <v>6.2199999999999998E-2</v>
      </c>
      <c r="I340" s="1">
        <f>Input!I340</f>
        <v>0</v>
      </c>
      <c r="J340" s="1">
        <f>Input!J340</f>
        <v>0</v>
      </c>
      <c r="K340" s="1">
        <f>Input!K340</f>
        <v>0</v>
      </c>
      <c r="L340" s="1">
        <f>Input!L340</f>
        <v>0</v>
      </c>
      <c r="M340" s="1" t="str">
        <f>Input!M340</f>
        <v>Summary Of 2012 Budget and Estimates Measures Policy Changes and Comprehensive Expenditure Report 2012-2014</v>
      </c>
      <c r="N340" s="1">
        <f>Input!N340</f>
        <v>0</v>
      </c>
    </row>
    <row r="341" spans="1:14" x14ac:dyDescent="0.25">
      <c r="A341" s="22" t="str">
        <f>Input!A341</f>
        <v>IRL</v>
      </c>
      <c r="B341" s="1">
        <f>Input!B341</f>
        <v>2012</v>
      </c>
      <c r="C341" s="1" t="str">
        <f>Input!C341</f>
        <v>EDU</v>
      </c>
      <c r="D341" s="1" t="str">
        <f>IF(OR(Input!D341="Personal Income Tax",Input!D341="Corporate Tax",Input!D341="NYC CvsP",Input!D403="Property Tax Private",Input!D341="Property Tax Corporate",Input!D341="Property Tax NYC"),"Direct Taxes",IF(Input!D341="Goods and Services","Indirect Taxes",IF(OR(Input!D341="Salaries",Input!D341="Consumption",Input!D341="Investment"),"Government Consumption and Investments",Input!D341)))</f>
        <v>Transfers</v>
      </c>
      <c r="E341" s="1" t="str">
        <f>IF(OR(Input!D341="Personal Income Tax",Input!D341="Corporate Tax",Input!D341="NYC CvsP",Input!D341="Property Tax Private",Input!D341="Property Tax Corporate",Input!D341="Property Tax NYC",Input!D341="Goods and Services",Input!D341="Other Tax",Input!D341="NYC Tax"),"Taxes","Spending")</f>
        <v>Spending</v>
      </c>
      <c r="F341" s="3" t="str">
        <f>Input!E341</f>
        <v>Education: measures on school transports</v>
      </c>
      <c r="G341" s="1">
        <f>Input!G341</f>
        <v>-4.0000000000000002E-4</v>
      </c>
      <c r="H341" s="1">
        <f>Input!H341</f>
        <v>-5.9999999999999995E-4</v>
      </c>
      <c r="I341" s="1">
        <f>Input!I341</f>
        <v>0</v>
      </c>
      <c r="J341" s="1">
        <f>Input!J341</f>
        <v>0</v>
      </c>
      <c r="K341" s="1">
        <f>Input!K341</f>
        <v>0</v>
      </c>
      <c r="L341" s="1">
        <f>Input!L341</f>
        <v>0</v>
      </c>
      <c r="M341" s="1" t="str">
        <f>Input!M341</f>
        <v>Summary Of 2012 Budget and Estimates Measures Policy Changes and Comprehensive Expenditure Report 2012-2014</v>
      </c>
      <c r="N341" s="1">
        <f>Input!N341</f>
        <v>0</v>
      </c>
    </row>
    <row r="342" spans="1:14" x14ac:dyDescent="0.25">
      <c r="A342" s="22" t="str">
        <f>Input!A342</f>
        <v>IRL</v>
      </c>
      <c r="B342" s="1">
        <f>Input!B342</f>
        <v>2012</v>
      </c>
      <c r="C342" s="1" t="str">
        <f>Input!C342</f>
        <v>CONS</v>
      </c>
      <c r="D342" s="1" t="str">
        <f>IF(OR(Input!D342="Personal Income Tax",Input!D342="Corporate Tax",Input!D342="NYC CvsP",Input!D404="Property Tax Private",Input!D342="Property Tax Corporate",Input!D342="Property Tax NYC"),"Direct Taxes",IF(Input!D342="Goods and Services","Indirect Taxes",IF(OR(Input!D342="Salaries",Input!D342="Consumption",Input!D342="Investment"),"Government Consumption and Investments",Input!D342)))</f>
        <v>Government Consumption and Investments</v>
      </c>
      <c r="E342" s="1" t="str">
        <f>IF(OR(Input!D342="Personal Income Tax",Input!D342="Corporate Tax",Input!D342="NYC CvsP",Input!D342="Property Tax Private",Input!D342="Property Tax Corporate",Input!D342="Property Tax NYC",Input!D342="Goods and Services",Input!D342="Other Tax",Input!D342="NYC Tax"),"Taxes","Spending")</f>
        <v>Spending</v>
      </c>
      <c r="F342" s="3" t="str">
        <f>Input!E342</f>
        <v>Department of Foreign Affairs and Trade: reduce development cooperation budget (ODA) and other efficiencies</v>
      </c>
      <c r="G342" s="1">
        <f>Input!G342</f>
        <v>5.5E-2</v>
      </c>
      <c r="H342" s="1">
        <f>Input!H342</f>
        <v>1E-3</v>
      </c>
      <c r="I342" s="1">
        <f>Input!I342</f>
        <v>0</v>
      </c>
      <c r="J342" s="1">
        <f>Input!J342</f>
        <v>0</v>
      </c>
      <c r="K342" s="1">
        <f>Input!K342</f>
        <v>0</v>
      </c>
      <c r="L342" s="1">
        <f>Input!L342</f>
        <v>0</v>
      </c>
      <c r="M342" s="1" t="str">
        <f>Input!M342</f>
        <v>Summary Of 2012 Budget and Estimates Measures Policy Changes and Comprehensive Expenditure Report 2012-2014</v>
      </c>
      <c r="N342" s="1">
        <f>Input!N342</f>
        <v>0</v>
      </c>
    </row>
    <row r="343" spans="1:14" x14ac:dyDescent="0.25">
      <c r="A343" s="22" t="str">
        <f>Input!A343</f>
        <v>IRL</v>
      </c>
      <c r="B343" s="1">
        <f>Input!B343</f>
        <v>2012</v>
      </c>
      <c r="C343" s="1" t="str">
        <f>Input!C343</f>
        <v>FIRSUB</v>
      </c>
      <c r="D343" s="1" t="str">
        <f>IF(OR(Input!D343="Personal Income Tax",Input!D343="Corporate Tax",Input!D343="NYC CvsP",Input!D405="Property Tax Private",Input!D343="Property Tax Corporate",Input!D343="Property Tax NYC"),"Direct Taxes",IF(Input!D343="Goods and Services","Indirect Taxes",IF(OR(Input!D343="Salaries",Input!D343="Consumption",Input!D343="Investment"),"Government Consumption and Investments",Input!D343)))</f>
        <v>Transfers</v>
      </c>
      <c r="E343" s="1" t="str">
        <f>IF(OR(Input!D343="Personal Income Tax",Input!D343="Corporate Tax",Input!D343="NYC CvsP",Input!D343="Property Tax Private",Input!D343="Property Tax Corporate",Input!D343="Property Tax NYC",Input!D343="Goods and Services",Input!D343="Other Tax",Input!D343="NYC Tax"),"Taxes","Spending")</f>
        <v>Spending</v>
      </c>
      <c r="F343" s="3" t="str">
        <f>Input!E343</f>
        <v>Agriculture, Food and Marine: reduction in expenditure in REPS</v>
      </c>
      <c r="G343" s="1">
        <f>Input!G343</f>
        <v>1.9E-2</v>
      </c>
      <c r="H343" s="1">
        <f>Input!H343</f>
        <v>0</v>
      </c>
      <c r="I343" s="1">
        <f>Input!I343</f>
        <v>0</v>
      </c>
      <c r="J343" s="1">
        <f>Input!J343</f>
        <v>0</v>
      </c>
      <c r="K343" s="1">
        <f>Input!K343</f>
        <v>0</v>
      </c>
      <c r="L343" s="1">
        <f>Input!L343</f>
        <v>0</v>
      </c>
      <c r="M343" s="1" t="str">
        <f>Input!M343</f>
        <v>Summary Of 2012 Budget and Estimates Measures Policy Changes and Comprehensive Expenditure Report 2012-2014</v>
      </c>
      <c r="N343" s="1">
        <f>Input!N343</f>
        <v>0</v>
      </c>
    </row>
    <row r="344" spans="1:14" x14ac:dyDescent="0.25">
      <c r="A344" s="22" t="str">
        <f>Input!A344</f>
        <v>IRL</v>
      </c>
      <c r="B344" s="1">
        <f>Input!B344</f>
        <v>2012</v>
      </c>
      <c r="C344" s="1" t="str">
        <f>Input!C344</f>
        <v>FIRSUB</v>
      </c>
      <c r="D344" s="1" t="str">
        <f>IF(OR(Input!D344="Personal Income Tax",Input!D344="Corporate Tax",Input!D344="NYC CvsP",Input!D406="Property Tax Private",Input!D344="Property Tax Corporate",Input!D344="Property Tax NYC"),"Direct Taxes",IF(Input!D344="Goods and Services","Indirect Taxes",IF(OR(Input!D344="Salaries",Input!D344="Consumption",Input!D344="Investment"),"Government Consumption and Investments",Input!D344)))</f>
        <v>Transfers</v>
      </c>
      <c r="E344" s="1" t="str">
        <f>IF(OR(Input!D344="Personal Income Tax",Input!D344="Corporate Tax",Input!D344="NYC CvsP",Input!D344="Property Tax Private",Input!D344="Property Tax Corporate",Input!D344="Property Tax NYC",Input!D344="Goods and Services",Input!D344="Other Tax",Input!D344="NYC Tax"),"Taxes","Spending")</f>
        <v>Spending</v>
      </c>
      <c r="F344" s="3" t="str">
        <f>Input!E344</f>
        <v>Agriculture, Food and Marine: ERAD, disease eradication, lower incidence of disease</v>
      </c>
      <c r="G344" s="1">
        <f>Input!G344</f>
        <v>0.01</v>
      </c>
      <c r="H344" s="1">
        <f>Input!H344</f>
        <v>0</v>
      </c>
      <c r="I344" s="1">
        <f>Input!I344</f>
        <v>0</v>
      </c>
      <c r="J344" s="1">
        <f>Input!J344</f>
        <v>0</v>
      </c>
      <c r="K344" s="1">
        <f>Input!K344</f>
        <v>0</v>
      </c>
      <c r="L344" s="1">
        <f>Input!L344</f>
        <v>0</v>
      </c>
      <c r="M344" s="1" t="str">
        <f>Input!M344</f>
        <v>Summary Of 2012 Budget and Estimates Measures Policy Changes and Comprehensive Expenditure Report 2012-2014</v>
      </c>
      <c r="N344" s="1">
        <f>Input!N344</f>
        <v>0</v>
      </c>
    </row>
    <row r="345" spans="1:14" x14ac:dyDescent="0.25">
      <c r="A345" s="22" t="str">
        <f>Input!A345</f>
        <v>IRL</v>
      </c>
      <c r="B345" s="1">
        <f>Input!B345</f>
        <v>2012</v>
      </c>
      <c r="C345" s="1" t="str">
        <f>Input!C345</f>
        <v>FIRSUB</v>
      </c>
      <c r="D345" s="1" t="str">
        <f>IF(OR(Input!D345="Personal Income Tax",Input!D345="Corporate Tax",Input!D345="NYC CvsP",Input!D407="Property Tax Private",Input!D345="Property Tax Corporate",Input!D345="Property Tax NYC"),"Direct Taxes",IF(Input!D345="Goods and Services","Indirect Taxes",IF(OR(Input!D345="Salaries",Input!D345="Consumption",Input!D345="Investment"),"Government Consumption and Investments",Input!D345)))</f>
        <v>Transfers</v>
      </c>
      <c r="E345" s="1" t="str">
        <f>IF(OR(Input!D345="Personal Income Tax",Input!D345="Corporate Tax",Input!D345="NYC CvsP",Input!D345="Property Tax Private",Input!D345="Property Tax Corporate",Input!D345="Property Tax NYC",Input!D345="Goods and Services",Input!D345="Other Tax",Input!D345="NYC Tax"),"Taxes","Spending")</f>
        <v>Spending</v>
      </c>
      <c r="F345" s="3" t="str">
        <f>Input!E345</f>
        <v>Agriculture, Food and Marine: reduction through changes to the eligibility and qualifying criteria for Disadvantaged Area Scheme</v>
      </c>
      <c r="G345" s="1">
        <f>Input!G345</f>
        <v>0.03</v>
      </c>
      <c r="H345" s="1">
        <f>Input!H345</f>
        <v>0</v>
      </c>
      <c r="I345" s="1">
        <f>Input!I345</f>
        <v>0</v>
      </c>
      <c r="J345" s="1">
        <f>Input!J345</f>
        <v>0</v>
      </c>
      <c r="K345" s="1">
        <f>Input!K345</f>
        <v>0</v>
      </c>
      <c r="L345" s="1">
        <f>Input!L345</f>
        <v>0</v>
      </c>
      <c r="M345" s="1" t="str">
        <f>Input!M345</f>
        <v>Summary Of 2012 Budget and Estimates Measures Policy Changes and Comprehensive Expenditure Report 2012-2014</v>
      </c>
      <c r="N345" s="1">
        <f>Input!N345</f>
        <v>0</v>
      </c>
    </row>
    <row r="346" spans="1:14" x14ac:dyDescent="0.25">
      <c r="A346" s="22" t="str">
        <f>Input!A346</f>
        <v>IRL</v>
      </c>
      <c r="B346" s="1">
        <f>Input!B346</f>
        <v>2012</v>
      </c>
      <c r="C346" s="1" t="str">
        <f>Input!C346</f>
        <v>OTHSS</v>
      </c>
      <c r="D346" s="1" t="str">
        <f>IF(OR(Input!D346="Personal Income Tax",Input!D346="Corporate Tax",Input!D346="NYC CvsP",Input!D408="Property Tax Private",Input!D346="Property Tax Corporate",Input!D346="Property Tax NYC"),"Direct Taxes",IF(Input!D346="Goods and Services","Indirect Taxes",IF(OR(Input!D346="Salaries",Input!D346="Consumption",Input!D346="Investment"),"Government Consumption and Investments",Input!D346)))</f>
        <v>Transfers</v>
      </c>
      <c r="E346" s="1" t="str">
        <f>IF(OR(Input!D346="Personal Income Tax",Input!D346="Corporate Tax",Input!D346="NYC CvsP",Input!D346="Property Tax Private",Input!D346="Property Tax Corporate",Input!D346="Property Tax NYC",Input!D346="Goods and Services",Input!D346="Other Tax",Input!D346="NYC Tax"),"Taxes","Spending")</f>
        <v>Spending</v>
      </c>
      <c r="F346" s="3" t="str">
        <f>Input!E346</f>
        <v>Fraud and Control measures in Social Protection: enhance fraud and control activity</v>
      </c>
      <c r="G346" s="1">
        <f>Input!G346</f>
        <v>4.1000000000000002E-2</v>
      </c>
      <c r="H346" s="1">
        <f>Input!H346</f>
        <v>0</v>
      </c>
      <c r="I346" s="1">
        <f>Input!I346</f>
        <v>0</v>
      </c>
      <c r="J346" s="1">
        <f>Input!J346</f>
        <v>0</v>
      </c>
      <c r="K346" s="1">
        <f>Input!K346</f>
        <v>0</v>
      </c>
      <c r="L346" s="1">
        <f>Input!L346</f>
        <v>0</v>
      </c>
      <c r="M346" s="1" t="str">
        <f>Input!M346</f>
        <v>Summary Of 2012 Budget and Estimates Measures Policy Changes and Comprehensive Expenditure Report 2012-2014</v>
      </c>
      <c r="N346" s="1">
        <f>Input!N346</f>
        <v>0</v>
      </c>
    </row>
    <row r="347" spans="1:14" x14ac:dyDescent="0.25">
      <c r="A347" s="22" t="str">
        <f>Input!A347</f>
        <v>IRL</v>
      </c>
      <c r="B347" s="1">
        <f>Input!B347</f>
        <v>2012</v>
      </c>
      <c r="C347" s="1" t="str">
        <f>Input!C347</f>
        <v>OTHSS</v>
      </c>
      <c r="D347" s="1" t="str">
        <f>IF(OR(Input!D347="Personal Income Tax",Input!D347="Corporate Tax",Input!D347="NYC CvsP",Input!D409="Property Tax Private",Input!D347="Property Tax Corporate",Input!D347="Property Tax NYC"),"Direct Taxes",IF(Input!D347="Goods and Services","Indirect Taxes",IF(OR(Input!D347="Salaries",Input!D347="Consumption",Input!D347="Investment"),"Government Consumption and Investments",Input!D347)))</f>
        <v>Transfers</v>
      </c>
      <c r="E347" s="1" t="str">
        <f>IF(OR(Input!D347="Personal Income Tax",Input!D347="Corporate Tax",Input!D347="NYC CvsP",Input!D347="Property Tax Private",Input!D347="Property Tax Corporate",Input!D347="Property Tax NYC",Input!D347="Goods and Services",Input!D347="Other Tax",Input!D347="NYC Tax"),"Taxes","Spending")</f>
        <v>Spending</v>
      </c>
      <c r="F347" s="3" t="str">
        <f>Input!E347</f>
        <v>Late claims (Social Protection): reduce statutory backdating for late claims from 12 to 6 months</v>
      </c>
      <c r="G347" s="1">
        <f>Input!G347</f>
        <v>1.8499999999999999E-2</v>
      </c>
      <c r="H347" s="1">
        <f>Input!H347</f>
        <v>8.6999999999999994E-3</v>
      </c>
      <c r="I347" s="1">
        <f>Input!I347</f>
        <v>0</v>
      </c>
      <c r="J347" s="1">
        <f>Input!J347</f>
        <v>0</v>
      </c>
      <c r="K347" s="1">
        <f>Input!K347</f>
        <v>0</v>
      </c>
      <c r="L347" s="1">
        <f>Input!L347</f>
        <v>0</v>
      </c>
      <c r="M347" s="1" t="str">
        <f>Input!M347</f>
        <v>Summary Of 2012 Budget and Estimates Measures Policy Changes and Comprehensive Expenditure Report 2012-2014</v>
      </c>
      <c r="N347" s="1">
        <f>Input!N347</f>
        <v>0</v>
      </c>
    </row>
    <row r="348" spans="1:14" x14ac:dyDescent="0.25">
      <c r="A348" s="22" t="str">
        <f>Input!A348</f>
        <v>IRL</v>
      </c>
      <c r="B348" s="1">
        <f>Input!B348</f>
        <v>2012</v>
      </c>
      <c r="C348" s="1" t="str">
        <f>Input!C348</f>
        <v>OTHSS</v>
      </c>
      <c r="D348" s="1" t="str">
        <f>IF(OR(Input!D348="Personal Income Tax",Input!D348="Corporate Tax",Input!D348="NYC CvsP",Input!D410="Property Tax Private",Input!D348="Property Tax Corporate",Input!D348="Property Tax NYC"),"Direct Taxes",IF(Input!D348="Goods and Services","Indirect Taxes",IF(OR(Input!D348="Salaries",Input!D348="Consumption",Input!D348="Investment"),"Government Consumption and Investments",Input!D348)))</f>
        <v>Transfers</v>
      </c>
      <c r="E348" s="1" t="str">
        <f>IF(OR(Input!D348="Personal Income Tax",Input!D348="Corporate Tax",Input!D348="NYC CvsP",Input!D348="Property Tax Private",Input!D348="Property Tax Corporate",Input!D348="Property Tax NYC",Input!D348="Goods and Services",Input!D348="Other Tax",Input!D348="NYC Tax"),"Taxes","Spending")</f>
        <v>Spending</v>
      </c>
      <c r="F348" s="3" t="str">
        <f>Input!E348</f>
        <v>Concurrent Payments: discontinue entitlement to concurrent receipt of additional half rate Jobseeker's Benefit or Illnes benefit</v>
      </c>
      <c r="G348" s="1">
        <f>Input!G348</f>
        <v>2.18E-2</v>
      </c>
      <c r="H348" s="1">
        <f>Input!H348</f>
        <v>6.3E-2</v>
      </c>
      <c r="I348" s="1">
        <f>Input!I348</f>
        <v>0</v>
      </c>
      <c r="J348" s="1">
        <f>Input!J348</f>
        <v>0</v>
      </c>
      <c r="K348" s="1">
        <f>Input!K348</f>
        <v>0</v>
      </c>
      <c r="L348" s="1">
        <f>Input!L348</f>
        <v>0</v>
      </c>
      <c r="M348" s="1" t="str">
        <f>Input!M348</f>
        <v>Summary Of 2012 Budget and Estimates Measures Policy Changes and Comprehensive Expenditure Report 2012-2014</v>
      </c>
      <c r="N348" s="1">
        <f>Input!N348</f>
        <v>0</v>
      </c>
    </row>
    <row r="349" spans="1:14" x14ac:dyDescent="0.25">
      <c r="A349" s="22" t="str">
        <f>Input!A349</f>
        <v>IRL</v>
      </c>
      <c r="B349" s="1">
        <f>Input!B349</f>
        <v>2012</v>
      </c>
      <c r="C349" s="1" t="str">
        <f>Input!C349</f>
        <v>OTHSS</v>
      </c>
      <c r="D349" s="1" t="str">
        <f>IF(OR(Input!D349="Personal Income Tax",Input!D349="Corporate Tax",Input!D349="NYC CvsP",Input!D411="Property Tax Private",Input!D349="Property Tax Corporate",Input!D349="Property Tax NYC"),"Direct Taxes",IF(Input!D349="Goods and Services","Indirect Taxes",IF(OR(Input!D349="Salaries",Input!D349="Consumption",Input!D349="Investment"),"Government Consumption and Investments",Input!D349)))</f>
        <v>Transfers</v>
      </c>
      <c r="E349" s="1" t="str">
        <f>IF(OR(Input!D349="Personal Income Tax",Input!D349="Corporate Tax",Input!D349="NYC CvsP",Input!D349="Property Tax Private",Input!D349="Property Tax Corporate",Input!D349="Property Tax NYC",Input!D349="Goods and Services",Input!D349="Other Tax",Input!D349="NYC Tax"),"Taxes","Spending")</f>
        <v>Spending</v>
      </c>
      <c r="F349" s="3" t="str">
        <f>Input!E349</f>
        <v>Household Benefits: reduce expenditure on electricity/gas allowances</v>
      </c>
      <c r="G349" s="1">
        <f>Input!G349</f>
        <v>1.4999999999999999E-2</v>
      </c>
      <c r="H349" s="1">
        <f>Input!H349</f>
        <v>0</v>
      </c>
      <c r="I349" s="1">
        <f>Input!I349</f>
        <v>0</v>
      </c>
      <c r="J349" s="1">
        <f>Input!J349</f>
        <v>0</v>
      </c>
      <c r="K349" s="1">
        <f>Input!K349</f>
        <v>0</v>
      </c>
      <c r="L349" s="1">
        <f>Input!L349</f>
        <v>0</v>
      </c>
      <c r="M349" s="1" t="str">
        <f>Input!M349</f>
        <v>Summary Of 2012 Budget and Estimates Measures Policy Changes and Comprehensive Expenditure Report 2012-2014</v>
      </c>
      <c r="N349" s="1">
        <f>Input!N349</f>
        <v>0</v>
      </c>
    </row>
    <row r="350" spans="1:14" x14ac:dyDescent="0.25">
      <c r="A350" s="22" t="str">
        <f>Input!A350</f>
        <v>IRL</v>
      </c>
      <c r="B350" s="1">
        <f>Input!B350</f>
        <v>2012</v>
      </c>
      <c r="C350" s="1" t="str">
        <f>Input!C350</f>
        <v>UNEM</v>
      </c>
      <c r="D350" s="1" t="str">
        <f>IF(OR(Input!D350="Personal Income Tax",Input!D350="Corporate Tax",Input!D350="NYC CvsP",Input!D412="Property Tax Private",Input!D350="Property Tax Corporate",Input!D350="Property Tax NYC"),"Direct Taxes",IF(Input!D350="Goods and Services","Indirect Taxes",IF(OR(Input!D350="Salaries",Input!D350="Consumption",Input!D350="Investment"),"Government Consumption and Investments",Input!D350)))</f>
        <v>Transfers</v>
      </c>
      <c r="E350" s="1" t="str">
        <f>IF(OR(Input!D350="Personal Income Tax",Input!D350="Corporate Tax",Input!D350="NYC CvsP",Input!D350="Property Tax Private",Input!D350="Property Tax Corporate",Input!D350="Property Tax NYC",Input!D350="Goods and Services",Input!D350="Other Tax",Input!D350="NYC Tax"),"Taxes","Spending")</f>
        <v>Spending</v>
      </c>
      <c r="F350" s="3" t="str">
        <f>Input!E350</f>
        <v>Community Employment Schemes, Back to Education Allowance and Jobs Initiative Schemes: reductions (misc)</v>
      </c>
      <c r="G350" s="1">
        <f>Input!G350</f>
        <v>3.5900000000000001E-2</v>
      </c>
      <c r="H350" s="1">
        <f>Input!H350</f>
        <v>0</v>
      </c>
      <c r="I350" s="1">
        <f>Input!I350</f>
        <v>0</v>
      </c>
      <c r="J350" s="1">
        <f>Input!J350</f>
        <v>0</v>
      </c>
      <c r="K350" s="1">
        <f>Input!K350</f>
        <v>0</v>
      </c>
      <c r="L350" s="1">
        <f>Input!L350</f>
        <v>0</v>
      </c>
      <c r="M350" s="1" t="str">
        <f>Input!M350</f>
        <v>Summary Of 2012 Budget and Estimates Measures Policy Changes and Comprehensive Expenditure Report 2012-2014</v>
      </c>
      <c r="N350" s="1">
        <f>Input!N350</f>
        <v>0</v>
      </c>
    </row>
    <row r="351" spans="1:14" x14ac:dyDescent="0.25">
      <c r="A351" s="22" t="str">
        <f>Input!A351</f>
        <v>IRL</v>
      </c>
      <c r="B351" s="1">
        <f>Input!B351</f>
        <v>2012</v>
      </c>
      <c r="C351" s="1" t="str">
        <f>Input!C351</f>
        <v>OTSUB</v>
      </c>
      <c r="D351" s="1" t="str">
        <f>IF(OR(Input!D351="Personal Income Tax",Input!D351="Corporate Tax",Input!D351="NYC CvsP",Input!D413="Property Tax Private",Input!D351="Property Tax Corporate",Input!D351="Property Tax NYC"),"Direct Taxes",IF(Input!D351="Goods and Services","Indirect Taxes",IF(OR(Input!D351="Salaries",Input!D351="Consumption",Input!D351="Investment"),"Government Consumption and Investments",Input!D351)))</f>
        <v>Transfers</v>
      </c>
      <c r="E351" s="1" t="str">
        <f>IF(OR(Input!D351="Personal Income Tax",Input!D351="Corporate Tax",Input!D351="NYC CvsP",Input!D351="Property Tax Private",Input!D351="Property Tax Corporate",Input!D351="Property Tax NYC",Input!D351="Goods and Services",Input!D351="Other Tax",Input!D351="NYC Tax"),"Taxes","Spending")</f>
        <v>Spending</v>
      </c>
      <c r="F351" s="3" t="str">
        <f>Input!E351</f>
        <v>Fuel Allowance (home heating): reduce fuel season by 6 weeks</v>
      </c>
      <c r="G351" s="1">
        <f>Input!G351</f>
        <v>5.0999999999999997E-2</v>
      </c>
      <c r="H351" s="1">
        <f>Input!H351</f>
        <v>0</v>
      </c>
      <c r="I351" s="1">
        <f>Input!I351</f>
        <v>0</v>
      </c>
      <c r="J351" s="1">
        <f>Input!J351</f>
        <v>0</v>
      </c>
      <c r="K351" s="1">
        <f>Input!K351</f>
        <v>0</v>
      </c>
      <c r="L351" s="1">
        <f>Input!L351</f>
        <v>0</v>
      </c>
      <c r="M351" s="1" t="str">
        <f>Input!M351</f>
        <v>Summary Of 2012 Budget and Estimates Measures Policy Changes and Comprehensive Expenditure Report 2012-2014</v>
      </c>
      <c r="N351" s="1">
        <f>Input!N351</f>
        <v>0</v>
      </c>
    </row>
    <row r="352" spans="1:14" x14ac:dyDescent="0.25">
      <c r="A352" s="22" t="str">
        <f>Input!A352</f>
        <v>IRL</v>
      </c>
      <c r="B352" s="1">
        <f>Input!B352</f>
        <v>2012</v>
      </c>
      <c r="C352" s="1" t="str">
        <f>Input!C352</f>
        <v>OTSUB</v>
      </c>
      <c r="D352" s="1" t="str">
        <f>IF(OR(Input!D352="Personal Income Tax",Input!D352="Corporate Tax",Input!D352="NYC CvsP",Input!D414="Property Tax Private",Input!D352="Property Tax Corporate",Input!D352="Property Tax NYC"),"Direct Taxes",IF(Input!D352="Goods and Services","Indirect Taxes",IF(OR(Input!D352="Salaries",Input!D352="Consumption",Input!D352="Investment"),"Government Consumption and Investments",Input!D352)))</f>
        <v>Transfers</v>
      </c>
      <c r="E352" s="1" t="str">
        <f>IF(OR(Input!D352="Personal Income Tax",Input!D352="Corporate Tax",Input!D352="NYC CvsP",Input!D352="Property Tax Private",Input!D352="Property Tax Corporate",Input!D352="Property Tax NYC",Input!D352="Goods and Services",Input!D352="Other Tax",Input!D352="NYC Tax"),"Taxes","Spending")</f>
        <v>Spending</v>
      </c>
      <c r="F352" s="3" t="str">
        <f>Input!E352</f>
        <v>Mortgage Interest Supplement: increase minimum contribution and further restrict expenditure</v>
      </c>
      <c r="G352" s="1">
        <f>Input!G352</f>
        <v>2.2499999999999999E-2</v>
      </c>
      <c r="H352" s="1">
        <f>Input!H352</f>
        <v>0</v>
      </c>
      <c r="I352" s="1">
        <f>Input!I352</f>
        <v>0</v>
      </c>
      <c r="J352" s="1">
        <f>Input!J352</f>
        <v>0</v>
      </c>
      <c r="K352" s="1">
        <f>Input!K352</f>
        <v>0</v>
      </c>
      <c r="L352" s="1">
        <f>Input!L352</f>
        <v>0</v>
      </c>
      <c r="M352" s="1" t="str">
        <f>Input!M352</f>
        <v>Summary Of 2012 Budget and Estimates Measures Policy Changes and Comprehensive Expenditure Report 2012-2014</v>
      </c>
      <c r="N352" s="1">
        <f>Input!N352</f>
        <v>0</v>
      </c>
    </row>
    <row r="353" spans="1:14" x14ac:dyDescent="0.25">
      <c r="A353" s="22" t="str">
        <f>Input!A353</f>
        <v>IRL</v>
      </c>
      <c r="B353" s="1">
        <f>Input!B353</f>
        <v>2012</v>
      </c>
      <c r="C353" s="1" t="str">
        <f>Input!C353</f>
        <v>OTHSS</v>
      </c>
      <c r="D353" s="1" t="str">
        <f>IF(OR(Input!D353="Personal Income Tax",Input!D353="Corporate Tax",Input!D353="NYC CvsP",Input!D415="Property Tax Private",Input!D353="Property Tax Corporate",Input!D353="Property Tax NYC"),"Direct Taxes",IF(Input!D353="Goods and Services","Indirect Taxes",IF(OR(Input!D353="Salaries",Input!D353="Consumption",Input!D353="Investment"),"Government Consumption and Investments",Input!D353)))</f>
        <v>Transfers</v>
      </c>
      <c r="E353" s="1" t="str">
        <f>IF(OR(Input!D353="Personal Income Tax",Input!D353="Corporate Tax",Input!D353="NYC CvsP",Input!D353="Property Tax Private",Input!D353="Property Tax Corporate",Input!D353="Property Tax NYC",Input!D353="Goods and Services",Input!D353="Other Tax",Input!D353="NYC Tax"),"Taxes","Spending")</f>
        <v>Spending</v>
      </c>
      <c r="F353" s="3" t="str">
        <f>Input!E353</f>
        <v>Rent supplement: increase minimum contribution and review rent limits</v>
      </c>
      <c r="G353" s="1">
        <f>Input!G353</f>
        <v>5.5E-2</v>
      </c>
      <c r="H353" s="1">
        <f>Input!H353</f>
        <v>0</v>
      </c>
      <c r="I353" s="1">
        <f>Input!I353</f>
        <v>0</v>
      </c>
      <c r="J353" s="1">
        <f>Input!J353</f>
        <v>0</v>
      </c>
      <c r="K353" s="1">
        <f>Input!K353</f>
        <v>0</v>
      </c>
      <c r="L353" s="1">
        <f>Input!L353</f>
        <v>0</v>
      </c>
      <c r="M353" s="1" t="str">
        <f>Input!M353</f>
        <v>Summary Of 2012 Budget and Estimates Measures Policy Changes and Comprehensive Expenditure Report 2012-2014</v>
      </c>
      <c r="N353" s="1">
        <f>Input!N353</f>
        <v>0</v>
      </c>
    </row>
    <row r="354" spans="1:14" x14ac:dyDescent="0.25">
      <c r="A354" s="22" t="str">
        <f>Input!A354</f>
        <v>IRL</v>
      </c>
      <c r="B354" s="1">
        <f>Input!B354</f>
        <v>2012</v>
      </c>
      <c r="C354" s="1" t="str">
        <f>Input!C354</f>
        <v>OTSUB</v>
      </c>
      <c r="D354" s="1" t="str">
        <f>IF(OR(Input!D354="Personal Income Tax",Input!D354="Corporate Tax",Input!D354="NYC CvsP",Input!D416="Property Tax Private",Input!D354="Property Tax Corporate",Input!D354="Property Tax NYC"),"Direct Taxes",IF(Input!D354="Goods and Services","Indirect Taxes",IF(OR(Input!D354="Salaries",Input!D354="Consumption",Input!D354="Investment"),"Government Consumption and Investments",Input!D354)))</f>
        <v>Transfers</v>
      </c>
      <c r="E354" s="1" t="str">
        <f>IF(OR(Input!D354="Personal Income Tax",Input!D354="Corporate Tax",Input!D354="NYC CvsP",Input!D354="Property Tax Private",Input!D354="Property Tax Corporate",Input!D354="Property Tax NYC",Input!D354="Goods and Services",Input!D354="Other Tax",Input!D354="NYC Tax"),"Taxes","Spending")</f>
        <v>Spending</v>
      </c>
      <c r="F354" s="3" t="str">
        <f>Input!E354</f>
        <v>Redundancy and Insolvency Scheme: reduced employer rebate from 60% to 15%</v>
      </c>
      <c r="G354" s="1">
        <f>Input!G354</f>
        <v>8.1000000000000003E-2</v>
      </c>
      <c r="H354" s="1">
        <f>Input!H354</f>
        <v>2.3E-2</v>
      </c>
      <c r="I354" s="1">
        <f>Input!I354</f>
        <v>0</v>
      </c>
      <c r="J354" s="1">
        <f>Input!J354</f>
        <v>0</v>
      </c>
      <c r="K354" s="1">
        <f>Input!K354</f>
        <v>0</v>
      </c>
      <c r="L354" s="1">
        <f>Input!L354</f>
        <v>0</v>
      </c>
      <c r="M354" s="1" t="str">
        <f>Input!M354</f>
        <v>Summary Of 2012 Budget and Estimates Measures Policy Changes and Comprehensive Expenditure Report 2012-2014</v>
      </c>
      <c r="N354" s="1">
        <f>Input!N354</f>
        <v>0</v>
      </c>
    </row>
    <row r="355" spans="1:14" x14ac:dyDescent="0.25">
      <c r="A355" s="22" t="str">
        <f>Input!A355</f>
        <v>IRL</v>
      </c>
      <c r="B355" s="1">
        <f>Input!B355</f>
        <v>2012</v>
      </c>
      <c r="C355" s="1" t="str">
        <f>Input!C355</f>
        <v>FCPO</v>
      </c>
      <c r="D355" s="1" t="str">
        <f>IF(OR(Input!D355="Personal Income Tax",Input!D355="Corporate Tax",Input!D355="NYC CvsP",Input!D417="Property Tax Private",Input!D355="Property Tax Corporate",Input!D355="Property Tax NYC"),"Direct Taxes",IF(Input!D355="Goods and Services","Indirect Taxes",IF(OR(Input!D355="Salaries",Input!D355="Consumption",Input!D355="Investment"),"Government Consumption and Investments",Input!D355)))</f>
        <v>Transfers</v>
      </c>
      <c r="E355" s="1" t="str">
        <f>IF(OR(Input!D355="Personal Income Tax",Input!D355="Corporate Tax",Input!D355="NYC CvsP",Input!D355="Property Tax Private",Input!D355="Property Tax Corporate",Input!D355="Property Tax NYC",Input!D355="Goods and Services",Input!D355="Other Tax",Input!D355="NYC Tax"),"Taxes","Spending")</f>
        <v>Spending</v>
      </c>
      <c r="F355" s="3" t="str">
        <f>Input!E355</f>
        <v>One parent Family Payment: entitlement restrictred to cases where youngest child is 7 yrs old</v>
      </c>
      <c r="G355" s="1">
        <f>Input!G355</f>
        <v>2.07E-2</v>
      </c>
      <c r="H355" s="1">
        <f>Input!H355</f>
        <v>9.1499999999999998E-2</v>
      </c>
      <c r="I355" s="1">
        <f>Input!I355</f>
        <v>0</v>
      </c>
      <c r="J355" s="1">
        <f>Input!J355</f>
        <v>0</v>
      </c>
      <c r="K355" s="1">
        <f>Input!K355</f>
        <v>0</v>
      </c>
      <c r="L355" s="1">
        <f>Input!L355</f>
        <v>0</v>
      </c>
      <c r="M355" s="1" t="str">
        <f>Input!M355</f>
        <v>Summary Of 2012 Budget and Estimates Measures Policy Changes and Comprehensive Expenditure Report 2012-2014</v>
      </c>
      <c r="N355" s="1">
        <f>Input!N355</f>
        <v>0</v>
      </c>
    </row>
    <row r="356" spans="1:14" x14ac:dyDescent="0.25">
      <c r="A356" s="22" t="str">
        <f>Input!A356</f>
        <v>IRL</v>
      </c>
      <c r="B356" s="1">
        <f>Input!B356</f>
        <v>2012</v>
      </c>
      <c r="C356" s="1" t="str">
        <f>Input!C356</f>
        <v>OTHSS</v>
      </c>
      <c r="D356" s="1" t="str">
        <f>IF(OR(Input!D356="Personal Income Tax",Input!D356="Corporate Tax",Input!D356="NYC CvsP",Input!D418="Property Tax Private",Input!D356="Property Tax Corporate",Input!D356="Property Tax NYC"),"Direct Taxes",IF(Input!D356="Goods and Services","Indirect Taxes",IF(OR(Input!D356="Salaries",Input!D356="Consumption",Input!D356="Investment"),"Government Consumption and Investments",Input!D356)))</f>
        <v>Transfers</v>
      </c>
      <c r="E356" s="1" t="str">
        <f>IF(OR(Input!D356="Personal Income Tax",Input!D356="Corporate Tax",Input!D356="NYC CvsP",Input!D356="Property Tax Private",Input!D356="Property Tax Corporate",Input!D356="Property Tax NYC",Input!D356="Goods and Services",Input!D356="Other Tax",Input!D356="NYC Tax"),"Taxes","Spending")</f>
        <v>Spending</v>
      </c>
      <c r="F356" s="3" t="str">
        <f>Input!E356</f>
        <v>Disablement Benefit: remove entitlement where the level of disability is classified as less than 15%</v>
      </c>
      <c r="G356" s="1">
        <f>Input!G356</f>
        <v>2.5999999999999999E-3</v>
      </c>
      <c r="H356" s="1">
        <f>Input!H356</f>
        <v>2.3999999999999998E-3</v>
      </c>
      <c r="I356" s="1">
        <f>Input!I356</f>
        <v>0</v>
      </c>
      <c r="J356" s="1">
        <f>Input!J356</f>
        <v>0</v>
      </c>
      <c r="K356" s="1">
        <f>Input!K356</f>
        <v>0</v>
      </c>
      <c r="L356" s="1">
        <f>Input!L356</f>
        <v>0</v>
      </c>
      <c r="M356" s="1" t="str">
        <f>Input!M356</f>
        <v>Summary Of 2012 Budget and Estimates Measures Policy Changes and Comprehensive Expenditure Report 2012-2014</v>
      </c>
      <c r="N356" s="1">
        <f>Input!N356</f>
        <v>0</v>
      </c>
    </row>
    <row r="357" spans="1:14" x14ac:dyDescent="0.25">
      <c r="A357" s="22" t="str">
        <f>Input!A357</f>
        <v>IRL</v>
      </c>
      <c r="B357" s="1">
        <f>Input!B357</f>
        <v>2012</v>
      </c>
      <c r="C357" s="1" t="str">
        <f>Input!C357</f>
        <v>OTHSS</v>
      </c>
      <c r="D357" s="1" t="str">
        <f>IF(OR(Input!D357="Personal Income Tax",Input!D357="Corporate Tax",Input!D357="NYC CvsP",Input!D419="Property Tax Private",Input!D357="Property Tax Corporate",Input!D357="Property Tax NYC"),"Direct Taxes",IF(Input!D357="Goods and Services","Indirect Taxes",IF(OR(Input!D357="Salaries",Input!D357="Consumption",Input!D357="Investment"),"Government Consumption and Investments",Input!D357)))</f>
        <v>Transfers</v>
      </c>
      <c r="E357" s="1" t="str">
        <f>IF(OR(Input!D357="Personal Income Tax",Input!D357="Corporate Tax",Input!D357="NYC CvsP",Input!D357="Property Tax Private",Input!D357="Property Tax Corporate",Input!D357="Property Tax NYC",Input!D357="Goods and Services",Input!D357="Other Tax",Input!D357="NYC Tax"),"Taxes","Spending")</f>
        <v>Spending</v>
      </c>
      <c r="F357" s="3" t="str">
        <f>Input!E357</f>
        <v>Disability Allowance: icnrease age of entitlement for new claimants to 18</v>
      </c>
      <c r="G357" s="1">
        <f>Input!G357</f>
        <v>7.0000000000000001E-3</v>
      </c>
      <c r="H357" s="1">
        <f>Input!H357</f>
        <v>3.9600000000000003E-2</v>
      </c>
      <c r="I357" s="1">
        <f>Input!I357</f>
        <v>0</v>
      </c>
      <c r="J357" s="1">
        <f>Input!J357</f>
        <v>0</v>
      </c>
      <c r="K357" s="1">
        <f>Input!K357</f>
        <v>0</v>
      </c>
      <c r="L357" s="1">
        <f>Input!L357</f>
        <v>0</v>
      </c>
      <c r="M357" s="1" t="str">
        <f>Input!M357</f>
        <v>Summary Of 2012 Budget and Estimates Measures Policy Changes and Comprehensive Expenditure Report 2012-2014</v>
      </c>
      <c r="N357" s="1">
        <f>Input!N357</f>
        <v>0</v>
      </c>
    </row>
    <row r="358" spans="1:14" x14ac:dyDescent="0.25">
      <c r="A358" s="22" t="str">
        <f>Input!A358</f>
        <v>IRL</v>
      </c>
      <c r="B358" s="1">
        <f>Input!B358</f>
        <v>2012</v>
      </c>
      <c r="C358" s="1" t="str">
        <f>Input!C358</f>
        <v>FIRSUB</v>
      </c>
      <c r="D358" s="1" t="str">
        <f>IF(OR(Input!D358="Personal Income Tax",Input!D358="Corporate Tax",Input!D358="NYC CvsP",Input!D420="Property Tax Private",Input!D358="Property Tax Corporate",Input!D358="Property Tax NYC"),"Direct Taxes",IF(Input!D358="Goods and Services","Indirect Taxes",IF(OR(Input!D358="Salaries",Input!D358="Consumption",Input!D358="Investment"),"Government Consumption and Investments",Input!D358)))</f>
        <v>Transfers</v>
      </c>
      <c r="E358" s="1" t="str">
        <f>IF(OR(Input!D358="Personal Income Tax",Input!D358="Corporate Tax",Input!D358="NYC CvsP",Input!D358="Property Tax Private",Input!D358="Property Tax Corporate",Input!D358="Property Tax NYC",Input!D358="Goods and Services",Input!D358="Other Tax",Input!D358="NYC Tax"),"Taxes","Spending")</f>
        <v>Spending</v>
      </c>
      <c r="F358" s="3" t="str">
        <f>Input!E358</f>
        <v>income support scheme for farmers: amendments to means test</v>
      </c>
      <c r="G358" s="1">
        <f>Input!G358</f>
        <v>5.1999999999999998E-3</v>
      </c>
      <c r="H358" s="1">
        <f>Input!H358</f>
        <v>0</v>
      </c>
      <c r="I358" s="1">
        <f>Input!I358</f>
        <v>0</v>
      </c>
      <c r="J358" s="1">
        <f>Input!J358</f>
        <v>0</v>
      </c>
      <c r="K358" s="1">
        <f>Input!K358</f>
        <v>0</v>
      </c>
      <c r="L358" s="1">
        <f>Input!L358</f>
        <v>0</v>
      </c>
      <c r="M358" s="1" t="str">
        <f>Input!M358</f>
        <v>Summary Of 2012 Budget and Estimates Measures Policy Changes and Comprehensive Expenditure Report 2012-2014</v>
      </c>
      <c r="N358" s="1">
        <f>Input!N358</f>
        <v>0</v>
      </c>
    </row>
    <row r="359" spans="1:14" x14ac:dyDescent="0.25">
      <c r="A359" s="22" t="str">
        <f>Input!A359</f>
        <v>IRL</v>
      </c>
      <c r="B359" s="1">
        <f>Input!B359</f>
        <v>2012</v>
      </c>
      <c r="C359" s="1" t="str">
        <f>Input!C359</f>
        <v>UNEM</v>
      </c>
      <c r="D359" s="1" t="str">
        <f>IF(OR(Input!D359="Personal Income Tax",Input!D359="Corporate Tax",Input!D359="NYC CvsP",Input!D421="Property Tax Private",Input!D359="Property Tax Corporate",Input!D359="Property Tax NYC"),"Direct Taxes",IF(Input!D359="Goods and Services","Indirect Taxes",IF(OR(Input!D359="Salaries",Input!D359="Consumption",Input!D359="Investment"),"Government Consumption and Investments",Input!D359)))</f>
        <v>Transfers</v>
      </c>
      <c r="E359" s="1" t="str">
        <f>IF(OR(Input!D359="Personal Income Tax",Input!D359="Corporate Tax",Input!D359="NYC CvsP",Input!D359="Property Tax Private",Input!D359="Property Tax Corporate",Input!D359="Property Tax NYC",Input!D359="Goods and Services",Input!D359="Other Tax",Input!D359="NYC Tax"),"Taxes","Spending")</f>
        <v>Spending</v>
      </c>
      <c r="F359" s="3" t="str">
        <f>Input!E359</f>
        <v>Jobseeker's Benefit: change in entitlement</v>
      </c>
      <c r="G359" s="1">
        <f>Input!G359</f>
        <v>5.9000000000000007E-3</v>
      </c>
      <c r="H359" s="1">
        <f>Input!H359</f>
        <v>2.1700000000000004E-2</v>
      </c>
      <c r="I359" s="1">
        <f>Input!I359</f>
        <v>0</v>
      </c>
      <c r="J359" s="1">
        <f>Input!J359</f>
        <v>0</v>
      </c>
      <c r="K359" s="1">
        <f>Input!K359</f>
        <v>0</v>
      </c>
      <c r="L359" s="1">
        <f>Input!L359</f>
        <v>0</v>
      </c>
      <c r="M359" s="1" t="str">
        <f>Input!M359</f>
        <v>Summary Of 2012 Budget and Estimates Measures Policy Changes and Comprehensive Expenditure Report 2012-2014</v>
      </c>
      <c r="N359" s="1">
        <f>Input!N359</f>
        <v>0</v>
      </c>
    </row>
    <row r="360" spans="1:14" x14ac:dyDescent="0.25">
      <c r="A360" s="22" t="str">
        <f>Input!A360</f>
        <v>IRL</v>
      </c>
      <c r="B360" s="1">
        <f>Input!B360</f>
        <v>2012</v>
      </c>
      <c r="C360" s="1" t="str">
        <f>Input!C360</f>
        <v>FCPO</v>
      </c>
      <c r="D360" s="1" t="str">
        <f>IF(OR(Input!D360="Personal Income Tax",Input!D360="Corporate Tax",Input!D360="NYC CvsP",Input!D422="Property Tax Private",Input!D360="Property Tax Corporate",Input!D360="Property Tax NYC"),"Direct Taxes",IF(Input!D360="Goods and Services","Indirect Taxes",IF(OR(Input!D360="Salaries",Input!D360="Consumption",Input!D360="Investment"),"Government Consumption and Investments",Input!D360)))</f>
        <v>Transfers</v>
      </c>
      <c r="E360" s="1" t="str">
        <f>IF(OR(Input!D360="Personal Income Tax",Input!D360="Corporate Tax",Input!D360="NYC CvsP",Input!D360="Property Tax Private",Input!D360="Property Tax Corporate",Input!D360="Property Tax NYC",Input!D360="Goods and Services",Input!D360="Other Tax",Input!D360="NYC Tax"),"Taxes","Spending")</f>
        <v>Spending</v>
      </c>
      <c r="F360" s="3" t="str">
        <f>Input!E360</f>
        <v>Qualified Child increases</v>
      </c>
      <c r="G360" s="1">
        <f>Input!G360</f>
        <v>4.0000000000000002E-4</v>
      </c>
      <c r="H360" s="1">
        <f>Input!H360</f>
        <v>7.6E-3</v>
      </c>
      <c r="I360" s="1">
        <f>Input!I360</f>
        <v>0</v>
      </c>
      <c r="J360" s="1">
        <f>Input!J360</f>
        <v>0</v>
      </c>
      <c r="K360" s="1">
        <f>Input!K360</f>
        <v>0</v>
      </c>
      <c r="L360" s="1">
        <f>Input!L360</f>
        <v>0</v>
      </c>
      <c r="M360" s="1" t="str">
        <f>Input!M360</f>
        <v>Summary Of 2012 Budget and Estimates Measures Policy Changes and Comprehensive Expenditure Report 2012-2014</v>
      </c>
      <c r="N360" s="1">
        <f>Input!N360</f>
        <v>0</v>
      </c>
    </row>
    <row r="361" spans="1:14" x14ac:dyDescent="0.25">
      <c r="A361" s="22" t="str">
        <f>Input!A361</f>
        <v>IRL</v>
      </c>
      <c r="B361" s="1">
        <f>Input!B361</f>
        <v>2012</v>
      </c>
      <c r="C361" s="1" t="str">
        <f>Input!C361</f>
        <v>FCPO</v>
      </c>
      <c r="D361" s="1" t="str">
        <f>IF(OR(Input!D361="Personal Income Tax",Input!D361="Corporate Tax",Input!D361="NYC CvsP",Input!D423="Property Tax Private",Input!D361="Property Tax Corporate",Input!D361="Property Tax NYC"),"Direct Taxes",IF(Input!D361="Goods and Services","Indirect Taxes",IF(OR(Input!D361="Salaries",Input!D361="Consumption",Input!D361="Investment"),"Government Consumption and Investments",Input!D361)))</f>
        <v>Transfers</v>
      </c>
      <c r="E361" s="1" t="str">
        <f>IF(OR(Input!D361="Personal Income Tax",Input!D361="Corporate Tax",Input!D361="NYC CvsP",Input!D361="Property Tax Private",Input!D361="Property Tax Corporate",Input!D361="Property Tax NYC",Input!D361="Goods and Services",Input!D361="Other Tax",Input!D361="NYC Tax"),"Taxes","Spending")</f>
        <v>Spending</v>
      </c>
      <c r="F361" s="3" t="str">
        <f>Input!E361</f>
        <v>Back to School Clothing and Footwear Allowance: raise age to qualify</v>
      </c>
      <c r="G361" s="1">
        <f>Input!G361</f>
        <v>2.63E-2</v>
      </c>
      <c r="H361" s="1">
        <f>Input!H361</f>
        <v>0</v>
      </c>
      <c r="I361" s="1">
        <f>Input!I361</f>
        <v>0</v>
      </c>
      <c r="J361" s="1">
        <f>Input!J361</f>
        <v>0</v>
      </c>
      <c r="K361" s="1">
        <f>Input!K361</f>
        <v>0</v>
      </c>
      <c r="L361" s="1">
        <f>Input!L361</f>
        <v>0</v>
      </c>
      <c r="M361" s="1" t="str">
        <f>Input!M361</f>
        <v>Summary Of 2012 Budget and Estimates Measures Policy Changes and Comprehensive Expenditure Report 2012-2014</v>
      </c>
      <c r="N361" s="1">
        <f>Input!N361</f>
        <v>0</v>
      </c>
    </row>
    <row r="362" spans="1:14" x14ac:dyDescent="0.25">
      <c r="A362" s="22" t="str">
        <f>Input!A362</f>
        <v>IRL</v>
      </c>
      <c r="B362" s="1">
        <f>Input!B362</f>
        <v>2012</v>
      </c>
      <c r="C362" s="1" t="str">
        <f>Input!C362</f>
        <v>FCPO</v>
      </c>
      <c r="D362" s="1" t="str">
        <f>IF(OR(Input!D362="Personal Income Tax",Input!D362="Corporate Tax",Input!D362="NYC CvsP",Input!D424="Property Tax Private",Input!D362="Property Tax Corporate",Input!D362="Property Tax NYC"),"Direct Taxes",IF(Input!D362="Goods and Services","Indirect Taxes",IF(OR(Input!D362="Salaries",Input!D362="Consumption",Input!D362="Investment"),"Government Consumption and Investments",Input!D362)))</f>
        <v>Transfers</v>
      </c>
      <c r="E362" s="1" t="str">
        <f>IF(OR(Input!D362="Personal Income Tax",Input!D362="Corporate Tax",Input!D362="NYC CvsP",Input!D362="Property Tax Private",Input!D362="Property Tax Corporate",Input!D362="Property Tax NYC",Input!D362="Goods and Services",Input!D362="Other Tax",Input!D362="NYC Tax"),"Taxes","Spending")</f>
        <v>Spending</v>
      </c>
      <c r="F362" s="3" t="str">
        <f>Input!E362</f>
        <v>Child Benefit: phase out entitlements to higher rates</v>
      </c>
      <c r="G362" s="1">
        <f>Input!G362</f>
        <v>4.4700000000000004E-2</v>
      </c>
      <c r="H362" s="1">
        <f>Input!H362</f>
        <v>2.5999999999999999E-2</v>
      </c>
      <c r="I362" s="1">
        <f>Input!I362</f>
        <v>0</v>
      </c>
      <c r="J362" s="1">
        <f>Input!J362</f>
        <v>0</v>
      </c>
      <c r="K362" s="1">
        <f>Input!K362</f>
        <v>0</v>
      </c>
      <c r="L362" s="1">
        <f>Input!L362</f>
        <v>0</v>
      </c>
      <c r="M362" s="1" t="str">
        <f>Input!M362</f>
        <v>Summary Of 2012 Budget and Estimates Measures Policy Changes and Comprehensive Expenditure Report 2012-2014</v>
      </c>
      <c r="N362" s="1">
        <f>Input!N362</f>
        <v>0</v>
      </c>
    </row>
    <row r="363" spans="1:14" x14ac:dyDescent="0.25">
      <c r="A363" s="22" t="str">
        <f>Input!A363</f>
        <v>IRL</v>
      </c>
      <c r="B363" s="1">
        <f>Input!B363</f>
        <v>2012</v>
      </c>
      <c r="C363" s="1" t="str">
        <f>Input!C363</f>
        <v>TCDIND</v>
      </c>
      <c r="D363" s="1" t="str">
        <f>IF(OR(Input!D363="Personal Income Tax",Input!D363="Corporate Tax",Input!D363="NYC CvsP",Input!D425="Property Tax Private",Input!D363="Property Tax Corporate",Input!D363="Property Tax NYC"),"Direct Taxes",IF(Input!D363="Goods and Services","Indirect Taxes",IF(OR(Input!D363="Salaries",Input!D363="Consumption",Input!D363="Investment"),"Government Consumption and Investments",Input!D363)))</f>
        <v>Transfers</v>
      </c>
      <c r="E363" s="1" t="str">
        <f>IF(OR(Input!D363="Personal Income Tax",Input!D363="Corporate Tax",Input!D363="NYC CvsP",Input!D363="Property Tax Private",Input!D363="Property Tax Corporate",Input!D363="Property Tax NYC",Input!D363="Goods and Services",Input!D363="Other Tax",Input!D363="NYC Tax"),"Taxes","Spending")</f>
        <v>Spending</v>
      </c>
      <c r="F363" s="3" t="str">
        <f>Input!E363</f>
        <v>Extension of existing VAT Refund Order for flat-rate farmers to include a refund on the purchase of wind turbines</v>
      </c>
      <c r="G363" s="1">
        <f>Input!G363</f>
        <v>-1E-3</v>
      </c>
      <c r="H363" s="1">
        <f>Input!H363</f>
        <v>0</v>
      </c>
      <c r="I363" s="1">
        <f>Input!I363</f>
        <v>0</v>
      </c>
      <c r="J363" s="1">
        <f>Input!J363</f>
        <v>0</v>
      </c>
      <c r="K363" s="1">
        <f>Input!K363</f>
        <v>0</v>
      </c>
      <c r="L363" s="1">
        <f>Input!L363</f>
        <v>0</v>
      </c>
      <c r="M363" s="1" t="str">
        <f>Input!M363</f>
        <v>Summary Of 2012 Budget and Estimates Measures Policy Changes and Comprehensive Expenditure Report 2012-2014</v>
      </c>
      <c r="N363" s="1">
        <f>Input!N363</f>
        <v>0</v>
      </c>
    </row>
    <row r="364" spans="1:14" x14ac:dyDescent="0.25">
      <c r="A364" s="22" t="str">
        <f>Input!A364</f>
        <v>IRL</v>
      </c>
      <c r="B364" s="1">
        <f>Input!B364</f>
        <v>2012</v>
      </c>
      <c r="C364" s="1" t="str">
        <f>Input!C364</f>
        <v>FIRSUB</v>
      </c>
      <c r="D364" s="1" t="str">
        <f>IF(OR(Input!D364="Personal Income Tax",Input!D364="Corporate Tax",Input!D364="NYC CvsP",Input!D426="Property Tax Private",Input!D364="Property Tax Corporate",Input!D364="Property Tax NYC"),"Direct Taxes",IF(Input!D364="Goods and Services","Indirect Taxes",IF(OR(Input!D364="Salaries",Input!D364="Consumption",Input!D364="Investment"),"Government Consumption and Investments",Input!D364)))</f>
        <v>Transfers</v>
      </c>
      <c r="E364" s="1" t="str">
        <f>IF(OR(Input!D364="Personal Income Tax",Input!D364="Corporate Tax",Input!D364="NYC CvsP",Input!D364="Property Tax Private",Input!D364="Property Tax Corporate",Input!D364="Property Tax NYC",Input!D364="Goods and Services",Input!D364="Other Tax",Input!D364="NYC Tax"),"Taxes","Spending")</f>
        <v>Spending</v>
      </c>
      <c r="F364" s="3" t="str">
        <f>Input!E364</f>
        <v>Stock relief for Registered Farm Partnerships</v>
      </c>
      <c r="G364" s="1">
        <f>Input!G364</f>
        <v>-3.0000000000000001E-3</v>
      </c>
      <c r="H364" s="1">
        <f>Input!H364</f>
        <v>-2E-3</v>
      </c>
      <c r="I364" s="1">
        <f>Input!I364</f>
        <v>0</v>
      </c>
      <c r="J364" s="1">
        <f>Input!J364</f>
        <v>0</v>
      </c>
      <c r="K364" s="1">
        <f>Input!K364</f>
        <v>0</v>
      </c>
      <c r="L364" s="1">
        <f>Input!L364</f>
        <v>0</v>
      </c>
      <c r="M364" s="1" t="str">
        <f>Input!M364</f>
        <v>Summary Of 2012 Budget and Estimates Measures Policy Changes and Comprehensive Expenditure Report 2012-2014</v>
      </c>
      <c r="N364" s="1">
        <f>Input!N364</f>
        <v>0</v>
      </c>
    </row>
    <row r="365" spans="1:14" x14ac:dyDescent="0.25">
      <c r="A365" s="22" t="str">
        <f>Input!A365</f>
        <v>IRL</v>
      </c>
      <c r="B365" s="1">
        <f>Input!B365</f>
        <v>2012</v>
      </c>
      <c r="C365" s="1" t="str">
        <f>Input!C365</f>
        <v>TCDCP</v>
      </c>
      <c r="D365" s="1" t="str">
        <f>IF(OR(Input!D365="Personal Income Tax",Input!D365="Corporate Tax",Input!D365="NYC CvsP",Input!D427="Property Tax Private",Input!D365="Property Tax Corporate",Input!D365="Property Tax NYC"),"Direct Taxes",IF(Input!D365="Goods and Services","Indirect Taxes",IF(OR(Input!D365="Salaries",Input!D365="Consumption",Input!D365="Investment"),"Government Consumption and Investments",Input!D365)))</f>
        <v>Transfers</v>
      </c>
      <c r="E365" s="1" t="str">
        <f>IF(OR(Input!D365="Personal Income Tax",Input!D365="Corporate Tax",Input!D365="NYC CvsP",Input!D365="Property Tax Private",Input!D365="Property Tax Corporate",Input!D365="Property Tax NYC",Input!D365="Goods and Services",Input!D365="Other Tax",Input!D365="NYC Tax"),"Taxes","Spending")</f>
        <v>Spending</v>
      </c>
      <c r="F365" s="3" t="str">
        <f>Input!E365</f>
        <v>Employer PRSI relief on pension contribution is removed</v>
      </c>
      <c r="G365" s="1">
        <f>Input!G365</f>
        <v>5.7000000000000002E-2</v>
      </c>
      <c r="H365" s="1">
        <f>Input!H365</f>
        <v>3.3000000000000002E-2</v>
      </c>
      <c r="I365" s="1">
        <f>Input!I365</f>
        <v>0</v>
      </c>
      <c r="J365" s="1">
        <f>Input!J365</f>
        <v>0</v>
      </c>
      <c r="K365" s="1">
        <f>Input!K365</f>
        <v>0</v>
      </c>
      <c r="L365" s="1">
        <f>Input!L365</f>
        <v>0</v>
      </c>
      <c r="M365" s="1" t="str">
        <f>Input!M365</f>
        <v>Summary Of 2012 Budget and Estimates Measures Policy Changes and Comprehensive Expenditure Report 2012-2014</v>
      </c>
      <c r="N365" s="1">
        <f>Input!N365</f>
        <v>0</v>
      </c>
    </row>
    <row r="366" spans="1:14" x14ac:dyDescent="0.25">
      <c r="A366" s="22" t="str">
        <f>Input!A366</f>
        <v>IRL</v>
      </c>
      <c r="B366" s="1">
        <f>Input!B366</f>
        <v>2012</v>
      </c>
      <c r="C366" s="1" t="str">
        <f>Input!C366</f>
        <v>TCDCP</v>
      </c>
      <c r="D366" s="1" t="str">
        <f>IF(OR(Input!D366="Personal Income Tax",Input!D366="Corporate Tax",Input!D366="NYC CvsP",Input!D428="Property Tax Private",Input!D366="Property Tax Corporate",Input!D366="Property Tax NYC"),"Direct Taxes",IF(Input!D366="Goods and Services","Indirect Taxes",IF(OR(Input!D366="Salaries",Input!D366="Consumption",Input!D366="Investment"),"Government Consumption and Investments",Input!D366)))</f>
        <v>Transfers</v>
      </c>
      <c r="E366" s="1" t="str">
        <f>IF(OR(Input!D366="Personal Income Tax",Input!D366="Corporate Tax",Input!D366="NYC CvsP",Input!D366="Property Tax Private",Input!D366="Property Tax Corporate",Input!D366="Property Tax NYC",Input!D366="Goods and Services",Input!D366="Other Tax",Input!D366="NYC Tax"),"Taxes","Spending")</f>
        <v>Spending</v>
      </c>
      <c r="F366" s="3" t="str">
        <f>Input!E366</f>
        <v>R&amp;D tax credits</v>
      </c>
      <c r="G366" s="1">
        <f>Input!G366</f>
        <v>-4.0000000000000001E-3</v>
      </c>
      <c r="H366" s="1">
        <f>Input!H366</f>
        <v>-7.5000000000000002E-4</v>
      </c>
      <c r="I366" s="1">
        <f>Input!I366</f>
        <v>0</v>
      </c>
      <c r="J366" s="1">
        <f>Input!J366</f>
        <v>0</v>
      </c>
      <c r="K366" s="1">
        <f>Input!K366</f>
        <v>0</v>
      </c>
      <c r="L366" s="1">
        <f>Input!L366</f>
        <v>0</v>
      </c>
      <c r="M366" s="1" t="str">
        <f>Input!M366</f>
        <v>Summary Of 2012 Budget and Estimates Measures Policy Changes and Comprehensive Expenditure Report 2012-2014</v>
      </c>
      <c r="N366" s="1">
        <f>Input!N366</f>
        <v>0</v>
      </c>
    </row>
    <row r="367" spans="1:14" x14ac:dyDescent="0.25">
      <c r="A367" s="22" t="str">
        <f>Input!A367</f>
        <v>IRL</v>
      </c>
      <c r="B367" s="1">
        <f>Input!B367</f>
        <v>2012</v>
      </c>
      <c r="C367" s="1" t="str">
        <f>Input!C367</f>
        <v>TCDCP</v>
      </c>
      <c r="D367" s="1" t="str">
        <f>IF(OR(Input!D367="Personal Income Tax",Input!D367="Corporate Tax",Input!D367="NYC CvsP",Input!D429="Property Tax Private",Input!D367="Property Tax Corporate",Input!D367="Property Tax NYC"),"Direct Taxes",IF(Input!D367="Goods and Services","Indirect Taxes",IF(OR(Input!D367="Salaries",Input!D367="Consumption",Input!D367="Investment"),"Government Consumption and Investments",Input!D367)))</f>
        <v>Transfers</v>
      </c>
      <c r="E367" s="1" t="str">
        <f>IF(OR(Input!D367="Personal Income Tax",Input!D367="Corporate Tax",Input!D367="NYC CvsP",Input!D367="Property Tax Private",Input!D367="Property Tax Corporate",Input!D367="Property Tax NYC",Input!D367="Goods and Services",Input!D367="Other Tax",Input!D367="NYC Tax"),"Taxes","Spending")</f>
        <v>Spending</v>
      </c>
      <c r="F367" s="3" t="str">
        <f>Input!E367</f>
        <v>Tax relief for Start Up Companies</v>
      </c>
      <c r="G367" s="1">
        <f>Input!G367</f>
        <v>0</v>
      </c>
      <c r="H367" s="1">
        <f>Input!H367</f>
        <v>-5.0000000000000001E-3</v>
      </c>
      <c r="I367" s="1">
        <f>Input!I367</f>
        <v>0</v>
      </c>
      <c r="J367" s="1">
        <f>Input!J367</f>
        <v>0</v>
      </c>
      <c r="K367" s="1">
        <f>Input!K367</f>
        <v>0</v>
      </c>
      <c r="L367" s="1">
        <f>Input!L367</f>
        <v>0</v>
      </c>
      <c r="M367" s="1" t="str">
        <f>Input!M367</f>
        <v>Summary Of 2012 Budget and Estimates Measures Policy Changes and Comprehensive Expenditure Report 2012-2014</v>
      </c>
      <c r="N367" s="1">
        <f>Input!N367</f>
        <v>0</v>
      </c>
    </row>
    <row r="368" spans="1:14" x14ac:dyDescent="0.25">
      <c r="A368" s="22" t="str">
        <f>Input!A368</f>
        <v>IRL</v>
      </c>
      <c r="B368" s="1">
        <f>Input!B368</f>
        <v>2012</v>
      </c>
      <c r="C368" s="1" t="str">
        <f>Input!C368</f>
        <v>TCDCP</v>
      </c>
      <c r="D368" s="1" t="str">
        <f>IF(OR(Input!D368="Personal Income Tax",Input!D368="Corporate Tax",Input!D368="NYC CvsP",Input!D430="Property Tax Private",Input!D368="Property Tax Corporate",Input!D368="Property Tax NYC"),"Direct Taxes",IF(Input!D368="Goods and Services","Indirect Taxes",IF(OR(Input!D368="Salaries",Input!D368="Consumption",Input!D368="Investment"),"Government Consumption and Investments",Input!D368)))</f>
        <v>Transfers</v>
      </c>
      <c r="E368" s="1" t="str">
        <f>IF(OR(Input!D368="Personal Income Tax",Input!D368="Corporate Tax",Input!D368="NYC CvsP",Input!D368="Property Tax Private",Input!D368="Property Tax Corporate",Input!D368="Property Tax NYC",Input!D368="Goods and Services",Input!D368="Other Tax",Input!D368="NYC Tax"),"Taxes","Spending")</f>
        <v>Spending</v>
      </c>
      <c r="F368" s="3" t="str">
        <f>Input!E368</f>
        <v>Renewable energy investments relief</v>
      </c>
      <c r="G368" s="1">
        <f>Input!G368</f>
        <v>-1E-3</v>
      </c>
      <c r="H368" s="1">
        <f>Input!H368</f>
        <v>0</v>
      </c>
      <c r="I368" s="1">
        <f>Input!I368</f>
        <v>0</v>
      </c>
      <c r="J368" s="1">
        <f>Input!J368</f>
        <v>0</v>
      </c>
      <c r="K368" s="1">
        <f>Input!K368</f>
        <v>0</v>
      </c>
      <c r="L368" s="1">
        <f>Input!L368</f>
        <v>0</v>
      </c>
      <c r="M368" s="1" t="str">
        <f>Input!M368</f>
        <v>Summary Of 2012 Budget and Estimates Measures Policy Changes and Comprehensive Expenditure Report 2012-2014</v>
      </c>
      <c r="N368" s="1">
        <f>Input!N368</f>
        <v>0</v>
      </c>
    </row>
    <row r="369" spans="1:14" x14ac:dyDescent="0.25">
      <c r="A369" s="22" t="str">
        <f>Input!A369</f>
        <v>IRL</v>
      </c>
      <c r="B369" s="1">
        <f>Input!B369</f>
        <v>2012</v>
      </c>
      <c r="C369" s="1" t="str">
        <f>Input!C369</f>
        <v>OTSUB</v>
      </c>
      <c r="D369" s="1" t="str">
        <f>IF(OR(Input!D369="Personal Income Tax",Input!D369="Corporate Tax",Input!D369="NYC CvsP",Input!D431="Property Tax Private",Input!D369="Property Tax Corporate",Input!D369="Property Tax NYC"),"Direct Taxes",IF(Input!D369="Goods and Services","Indirect Taxes",IF(OR(Input!D369="Salaries",Input!D369="Consumption",Input!D369="Investment"),"Government Consumption and Investments",Input!D369)))</f>
        <v>Transfers</v>
      </c>
      <c r="E369" s="1" t="str">
        <f>IF(OR(Input!D369="Personal Income Tax",Input!D369="Corporate Tax",Input!D369="NYC CvsP",Input!D369="Property Tax Private",Input!D369="Property Tax Corporate",Input!D369="Property Tax NYC",Input!D369="Goods and Services",Input!D369="Other Tax",Input!D369="NYC Tax"),"Taxes","Spending")</f>
        <v>Spending</v>
      </c>
      <c r="F369" s="3" t="str">
        <f>Input!E369</f>
        <v>Special Assignee Relief Programme</v>
      </c>
      <c r="G369" s="1">
        <f>Input!G369</f>
        <v>-3.0000000000000001E-3</v>
      </c>
      <c r="H369" s="1">
        <f>Input!H369</f>
        <v>-2E-3</v>
      </c>
      <c r="I369" s="1">
        <f>Input!I369</f>
        <v>0</v>
      </c>
      <c r="J369" s="1">
        <f>Input!J369</f>
        <v>0</v>
      </c>
      <c r="K369" s="1">
        <f>Input!K369</f>
        <v>0</v>
      </c>
      <c r="L369" s="1">
        <f>Input!L369</f>
        <v>0</v>
      </c>
      <c r="M369" s="1" t="str">
        <f>Input!M369</f>
        <v>Summary Of 2012 Budget and Estimates Measures Policy Changes and Comprehensive Expenditure Report 2012-2014</v>
      </c>
      <c r="N369" s="1">
        <f>Input!N369</f>
        <v>0</v>
      </c>
    </row>
    <row r="370" spans="1:14" x14ac:dyDescent="0.25">
      <c r="A370" s="22" t="str">
        <f>Input!A370</f>
        <v>IRL</v>
      </c>
      <c r="B370" s="1">
        <f>Input!B370</f>
        <v>2012</v>
      </c>
      <c r="C370" s="1" t="str">
        <f>Input!C370</f>
        <v>TCDNYC</v>
      </c>
      <c r="D370" s="1" t="str">
        <f>IF(OR(Input!D370="Personal Income Tax",Input!D370="Corporate Tax",Input!D370="NYC CvsP",Input!D432="Property Tax Private",Input!D370="Property Tax Corporate",Input!D370="Property Tax NYC"),"Direct Taxes",IF(Input!D370="Goods and Services","Indirect Taxes",IF(OR(Input!D370="Salaries",Input!D370="Consumption",Input!D370="Investment"),"Government Consumption and Investments",Input!D370)))</f>
        <v>Transfers</v>
      </c>
      <c r="E370" s="1" t="str">
        <f>IF(OR(Input!D370="Personal Income Tax",Input!D370="Corporate Tax",Input!D370="NYC CvsP",Input!D370="Property Tax Private",Input!D370="Property Tax Corporate",Input!D370="Property Tax NYC",Input!D370="Goods and Services",Input!D370="Other Tax",Input!D370="NYC Tax"),"Taxes","Spending")</f>
        <v>Spending</v>
      </c>
      <c r="F370" s="3" t="str">
        <f>Input!E370</f>
        <v>Mortgage interest Relief</v>
      </c>
      <c r="G370" s="1">
        <f>Input!G370</f>
        <v>-5.7000000000000002E-2</v>
      </c>
      <c r="H370" s="1">
        <f>Input!H370</f>
        <v>0</v>
      </c>
      <c r="I370" s="1">
        <f>Input!I370</f>
        <v>0</v>
      </c>
      <c r="J370" s="1">
        <f>Input!J370</f>
        <v>0</v>
      </c>
      <c r="K370" s="1">
        <f>Input!K370</f>
        <v>0</v>
      </c>
      <c r="L370" s="1">
        <f>Input!L370</f>
        <v>0</v>
      </c>
      <c r="M370" s="1" t="str">
        <f>Input!M370</f>
        <v>Summary Of 2012 Budget and Estimates Measures Policy Changes and Comprehensive Expenditure Report 2012-2014</v>
      </c>
      <c r="N370" s="1">
        <f>Input!N370</f>
        <v>0</v>
      </c>
    </row>
    <row r="371" spans="1:14" x14ac:dyDescent="0.25">
      <c r="A371" s="22" t="str">
        <f>Input!A371</f>
        <v>IRL</v>
      </c>
      <c r="B371" s="1">
        <f>Input!B371</f>
        <v>2012</v>
      </c>
      <c r="C371" s="1" t="str">
        <f>Input!C371</f>
        <v>HLT</v>
      </c>
      <c r="D371" s="1" t="str">
        <f>IF(OR(Input!D371="Personal Income Tax",Input!D371="Corporate Tax",Input!D371="NYC CvsP",Input!D433="Property Tax Private",Input!D371="Property Tax Corporate",Input!D371="Property Tax NYC"),"Direct Taxes",IF(Input!D371="Goods and Services","Indirect Taxes",IF(OR(Input!D371="Salaries",Input!D371="Consumption",Input!D371="Investment"),"Government Consumption and Investments",Input!D371)))</f>
        <v>Transfers</v>
      </c>
      <c r="E371" s="1" t="str">
        <f>IF(OR(Input!D371="Personal Income Tax",Input!D371="Corporate Tax",Input!D371="NYC CvsP",Input!D371="Property Tax Private",Input!D371="Property Tax Corporate",Input!D371="Property Tax NYC",Input!D371="Goods and Services",Input!D371="Other Tax",Input!D371="NYC Tax"),"Taxes","Spending")</f>
        <v>Spending</v>
      </c>
      <c r="F371" s="3" t="str">
        <f>Input!E371</f>
        <v>Illnes Benefit</v>
      </c>
      <c r="G371" s="1">
        <f>Input!G371</f>
        <v>1.2999999999999999E-2</v>
      </c>
      <c r="H371" s="1">
        <f>Input!H371</f>
        <v>0</v>
      </c>
      <c r="I371" s="1">
        <f>Input!I371</f>
        <v>0</v>
      </c>
      <c r="J371" s="1">
        <f>Input!J371</f>
        <v>0</v>
      </c>
      <c r="K371" s="1">
        <f>Input!K371</f>
        <v>0</v>
      </c>
      <c r="L371" s="1">
        <f>Input!L371</f>
        <v>0</v>
      </c>
      <c r="M371" s="1" t="str">
        <f>Input!M371</f>
        <v>Summary Of 2012 Budget and Estimates Measures Policy Changes and Comprehensive Expenditure Report 2012-2014</v>
      </c>
      <c r="N371" s="1">
        <f>Input!N371</f>
        <v>0</v>
      </c>
    </row>
    <row r="372" spans="1:14" x14ac:dyDescent="0.25">
      <c r="A372" s="22" t="str">
        <f>Input!A372</f>
        <v>IRL</v>
      </c>
      <c r="B372" s="1">
        <f>Input!B372</f>
        <v>2012</v>
      </c>
      <c r="C372" s="1" t="str">
        <f>Input!C372</f>
        <v>OTHEX</v>
      </c>
      <c r="D372" s="1" t="str">
        <f>IF(OR(Input!D372="Personal Income Tax",Input!D372="Corporate Tax",Input!D372="NYC CvsP",Input!D434="Property Tax Private",Input!D372="Property Tax Corporate",Input!D372="Property Tax NYC"),"Direct Taxes",IF(Input!D372="Goods and Services","Indirect Taxes",IF(OR(Input!D372="Salaries",Input!D372="Consumption",Input!D372="Investment"),"Government Consumption and Investments",Input!D372)))</f>
        <v>Other Spending</v>
      </c>
      <c r="E372" s="1" t="str">
        <f>IF(OR(Input!D372="Personal Income Tax",Input!D372="Corporate Tax",Input!D372="NYC CvsP",Input!D372="Property Tax Private",Input!D372="Property Tax Corporate",Input!D372="Property Tax NYC",Input!D372="Goods and Services",Input!D372="Other Tax",Input!D372="NYC Tax"),"Taxes","Spending")</f>
        <v>Spending</v>
      </c>
      <c r="F372" s="3" t="str">
        <f>Input!E372</f>
        <v>Department of environment, community and local government: miscellaneous savings</v>
      </c>
      <c r="G372" s="1">
        <f>Input!G372</f>
        <v>7.0000000000000001E-3</v>
      </c>
      <c r="H372" s="1">
        <f>Input!H372</f>
        <v>0</v>
      </c>
      <c r="I372" s="1">
        <f>Input!I372</f>
        <v>0</v>
      </c>
      <c r="J372" s="1">
        <f>Input!J372</f>
        <v>0</v>
      </c>
      <c r="K372" s="1">
        <f>Input!K372</f>
        <v>0</v>
      </c>
      <c r="L372" s="1">
        <f>Input!L372</f>
        <v>0</v>
      </c>
      <c r="M372" s="1" t="str">
        <f>Input!M372</f>
        <v>Summary Of 2012 Budget and Estimates Measures Policy Changes and Comprehensive Expenditure Report 2012-2014</v>
      </c>
      <c r="N372" s="1">
        <f>Input!N372</f>
        <v>0</v>
      </c>
    </row>
    <row r="373" spans="1:14" x14ac:dyDescent="0.25">
      <c r="A373" s="22" t="str">
        <f>Input!A373</f>
        <v>IRL</v>
      </c>
      <c r="B373" s="1">
        <f>Input!B373</f>
        <v>2012</v>
      </c>
      <c r="C373" s="1" t="str">
        <f>Input!C373</f>
        <v>OTHEX</v>
      </c>
      <c r="D373" s="1" t="str">
        <f>IF(OR(Input!D373="Personal Income Tax",Input!D373="Corporate Tax",Input!D373="NYC CvsP",Input!D435="Property Tax Private",Input!D373="Property Tax Corporate",Input!D373="Property Tax NYC"),"Direct Taxes",IF(Input!D373="Goods and Services","Indirect Taxes",IF(OR(Input!D373="Salaries",Input!D373="Consumption",Input!D373="Investment"),"Government Consumption and Investments",Input!D373)))</f>
        <v>Other Spending</v>
      </c>
      <c r="E373" s="1" t="str">
        <f>IF(OR(Input!D373="Personal Income Tax",Input!D373="Corporate Tax",Input!D373="NYC CvsP",Input!D373="Property Tax Private",Input!D373="Property Tax Corporate",Input!D373="Property Tax NYC",Input!D373="Goods and Services",Input!D373="Other Tax",Input!D373="NYC Tax"),"Taxes","Spending")</f>
        <v>Spending</v>
      </c>
      <c r="F373" s="3" t="str">
        <f>Input!E373</f>
        <v>Other measures in Education</v>
      </c>
      <c r="G373" s="1">
        <f>Input!G373</f>
        <v>3.9299999999999995E-2</v>
      </c>
      <c r="H373" s="1">
        <f>Input!H373</f>
        <v>-1.6999999999999958E-3</v>
      </c>
      <c r="I373" s="1">
        <f>Input!I373</f>
        <v>0</v>
      </c>
      <c r="J373" s="1">
        <f>Input!J373</f>
        <v>0</v>
      </c>
      <c r="K373" s="1">
        <f>Input!K373</f>
        <v>0</v>
      </c>
      <c r="L373" s="1">
        <f>Input!L373</f>
        <v>0</v>
      </c>
      <c r="M373" s="1" t="str">
        <f>Input!M373</f>
        <v>Summary Of 2012 Budget and Estimates Measures Policy Changes and Comprehensive Expenditure Report 2012-2014</v>
      </c>
      <c r="N373" s="1">
        <f>Input!N373</f>
        <v>0</v>
      </c>
    </row>
    <row r="374" spans="1:14" x14ac:dyDescent="0.25">
      <c r="A374" s="22" t="str">
        <f>Input!A374</f>
        <v>IRL</v>
      </c>
      <c r="B374" s="1">
        <f>Input!B374</f>
        <v>2012</v>
      </c>
      <c r="C374" s="1" t="str">
        <f>Input!C374</f>
        <v>PIDT</v>
      </c>
      <c r="D374" s="1" t="str">
        <f>IF(OR(Input!D374="Personal Income Tax",Input!D374="Corporate Tax",Input!D374="NYC CvsP",Input!D436="Property Tax Private",Input!D374="Property Tax Corporate",Input!D374="Property Tax NYC"),"Direct Taxes",IF(Input!D374="Goods and Services","Indirect Taxes",IF(OR(Input!D374="Salaries",Input!D374="Consumption",Input!D374="Investment"),"Government Consumption and Investments",Input!D374)))</f>
        <v>Direct Taxes</v>
      </c>
      <c r="E374" s="1" t="str">
        <f>IF(OR(Input!D374="Personal Income Tax",Input!D374="Corporate Tax",Input!D374="NYC CvsP",Input!D374="Property Tax Private",Input!D374="Property Tax Corporate",Input!D374="Property Tax NYC",Input!D374="Goods and Services",Input!D374="Other Tax",Input!D374="NYC Tax"),"Taxes","Spending")</f>
        <v>Taxes</v>
      </c>
      <c r="F374" s="3" t="str">
        <f>Input!E374</f>
        <v>Increase of lower exemption threshold</v>
      </c>
      <c r="G374" s="1">
        <f>Input!G374</f>
        <v>-3.4000000000000002E-2</v>
      </c>
      <c r="H374" s="1">
        <f>Input!H374</f>
        <v>-1.2999999999999999E-2</v>
      </c>
      <c r="I374" s="1">
        <f>Input!I374</f>
        <v>0</v>
      </c>
      <c r="J374" s="1">
        <f>Input!J374</f>
        <v>0</v>
      </c>
      <c r="K374" s="1">
        <f>Input!K374</f>
        <v>0</v>
      </c>
      <c r="L374" s="1">
        <f>Input!L374</f>
        <v>0</v>
      </c>
      <c r="M374" s="1" t="str">
        <f>Input!M374</f>
        <v>Summary Of 2012 Budget and Estimates Measures Policy Changes and Comprehensive Expenditure Report 2012-2014</v>
      </c>
      <c r="N374" s="1">
        <f>Input!N374</f>
        <v>0</v>
      </c>
    </row>
    <row r="375" spans="1:14" x14ac:dyDescent="0.25">
      <c r="A375" s="22" t="str">
        <f>Input!A375</f>
        <v>IRL</v>
      </c>
      <c r="B375" s="1">
        <f>Input!B375</f>
        <v>2012</v>
      </c>
      <c r="C375" s="1" t="str">
        <f>Input!C375</f>
        <v>PIDT</v>
      </c>
      <c r="D375" s="1" t="str">
        <f>IF(OR(Input!D375="Personal Income Tax",Input!D375="Corporate Tax",Input!D375="NYC CvsP",Input!D437="Property Tax Private",Input!D375="Property Tax Corporate",Input!D375="Property Tax NYC"),"Direct Taxes",IF(Input!D375="Goods and Services","Indirect Taxes",IF(OR(Input!D375="Salaries",Input!D375="Consumption",Input!D375="Investment"),"Government Consumption and Investments",Input!D375)))</f>
        <v>Direct Taxes</v>
      </c>
      <c r="E375" s="1" t="str">
        <f>IF(OR(Input!D375="Personal Income Tax",Input!D375="Corporate Tax",Input!D375="NYC CvsP",Input!D375="Property Tax Private",Input!D375="Property Tax Corporate",Input!D375="Property Tax NYC",Input!D375="Goods and Services",Input!D375="Other Tax",Input!D375="NYC Tax"),"Taxes","Spending")</f>
        <v>Taxes</v>
      </c>
      <c r="F375" s="3" t="str">
        <f>Input!E375</f>
        <v>Move USC to a cumulative system</v>
      </c>
      <c r="G375" s="1">
        <f>Input!G375</f>
        <v>4.4999999999999998E-2</v>
      </c>
      <c r="H375" s="1">
        <f>Input!H375</f>
        <v>5.0000000000000001E-3</v>
      </c>
      <c r="I375" s="1">
        <f>Input!I375</f>
        <v>0</v>
      </c>
      <c r="J375" s="1">
        <f>Input!J375</f>
        <v>0</v>
      </c>
      <c r="K375" s="1">
        <f>Input!K375</f>
        <v>0</v>
      </c>
      <c r="L375" s="1">
        <f>Input!L375</f>
        <v>0</v>
      </c>
      <c r="M375" s="1" t="str">
        <f>Input!M375</f>
        <v>Summary Of 2012 Budget and Estimates Measures Policy Changes and Comprehensive Expenditure Report 2012-2014</v>
      </c>
      <c r="N375" s="1">
        <f>Input!N375</f>
        <v>0</v>
      </c>
    </row>
    <row r="376" spans="1:14" x14ac:dyDescent="0.25">
      <c r="A376" s="22" t="str">
        <f>Input!A376</f>
        <v>IRL</v>
      </c>
      <c r="B376" s="1">
        <f>Input!B376</f>
        <v>2012</v>
      </c>
      <c r="C376" s="1" t="str">
        <f>Input!C376</f>
        <v>PIDT</v>
      </c>
      <c r="D376" s="1" t="str">
        <f>IF(OR(Input!D376="Personal Income Tax",Input!D376="Corporate Tax",Input!D376="NYC CvsP",Input!D438="Property Tax Private",Input!D376="Property Tax Corporate",Input!D376="Property Tax NYC"),"Direct Taxes",IF(Input!D376="Goods and Services","Indirect Taxes",IF(OR(Input!D376="Salaries",Input!D376="Consumption",Input!D376="Investment"),"Government Consumption and Investments",Input!D376)))</f>
        <v>Direct Taxes</v>
      </c>
      <c r="E376" s="1" t="str">
        <f>IF(OR(Input!D376="Personal Income Tax",Input!D376="Corporate Tax",Input!D376="NYC CvsP",Input!D376="Property Tax Private",Input!D376="Property Tax Corporate",Input!D376="Property Tax NYC",Input!D376="Goods and Services",Input!D376="Other Tax",Input!D376="NYC Tax"),"Taxes","Spending")</f>
        <v>Taxes</v>
      </c>
      <c r="F376" s="3" t="str">
        <f>Input!E376</f>
        <v>Rented residential relief - Section 23 (essentially higher rate of USC)</v>
      </c>
      <c r="G376" s="1">
        <f>Input!G376</f>
        <v>1.4999999999999999E-2</v>
      </c>
      <c r="H376" s="1">
        <f>Input!H376</f>
        <v>0</v>
      </c>
      <c r="I376" s="1">
        <f>Input!I376</f>
        <v>0</v>
      </c>
      <c r="J376" s="1">
        <f>Input!J376</f>
        <v>0</v>
      </c>
      <c r="K376" s="1">
        <f>Input!K376</f>
        <v>0</v>
      </c>
      <c r="L376" s="1">
        <f>Input!L376</f>
        <v>0</v>
      </c>
      <c r="M376" s="1" t="str">
        <f>Input!M376</f>
        <v>Summary Of 2012 Budget and Estimates Measures Policy Changes and Comprehensive Expenditure Report 2012-2014</v>
      </c>
      <c r="N376" s="1">
        <f>Input!N376</f>
        <v>0</v>
      </c>
    </row>
    <row r="377" spans="1:14" x14ac:dyDescent="0.25">
      <c r="A377" s="22" t="str">
        <f>Input!A377</f>
        <v>IRL</v>
      </c>
      <c r="B377" s="1">
        <f>Input!B377</f>
        <v>2012</v>
      </c>
      <c r="C377" s="1" t="str">
        <f>Input!C377</f>
        <v>PIDT</v>
      </c>
      <c r="D377" s="1" t="str">
        <f>IF(OR(Input!D377="Personal Income Tax",Input!D377="Corporate Tax",Input!D377="NYC CvsP",Input!D439="Property Tax Private",Input!D377="Property Tax Corporate",Input!D377="Property Tax NYC"),"Direct Taxes",IF(Input!D377="Goods and Services","Indirect Taxes",IF(OR(Input!D377="Salaries",Input!D377="Consumption",Input!D377="Investment"),"Government Consumption and Investments",Input!D377)))</f>
        <v>Direct Taxes</v>
      </c>
      <c r="E377" s="1" t="str">
        <f>IF(OR(Input!D377="Personal Income Tax",Input!D377="Corporate Tax",Input!D377="NYC CvsP",Input!D377="Property Tax Private",Input!D377="Property Tax Corporate",Input!D377="Property Tax NYC",Input!D377="Goods and Services",Input!D377="Other Tax",Input!D377="NYC Tax"),"Taxes","Spending")</f>
        <v>Taxes</v>
      </c>
      <c r="F377" s="3" t="str">
        <f>Input!E377</f>
        <v>Deposit Interest Retention Tax and Exit Taxed on Life Assurance Policies and Investment Funds</v>
      </c>
      <c r="G377" s="1">
        <f>Input!G377</f>
        <v>3.5000000000000003E-2</v>
      </c>
      <c r="H377" s="1">
        <f>Input!H377</f>
        <v>1.4999999999999999E-2</v>
      </c>
      <c r="I377" s="1">
        <f>Input!I377</f>
        <v>0</v>
      </c>
      <c r="J377" s="1">
        <f>Input!J377</f>
        <v>0</v>
      </c>
      <c r="K377" s="1">
        <f>Input!K377</f>
        <v>0</v>
      </c>
      <c r="L377" s="1">
        <f>Input!L377</f>
        <v>0</v>
      </c>
      <c r="M377" s="1" t="str">
        <f>Input!M377</f>
        <v>Summary Of 2012 Budget and Estimates Measures Policy Changes and Comprehensive Expenditure Report 2012-2014</v>
      </c>
      <c r="N377" s="1">
        <f>Input!N377</f>
        <v>0</v>
      </c>
    </row>
    <row r="378" spans="1:14" x14ac:dyDescent="0.25">
      <c r="A378" s="22" t="str">
        <f>Input!A378</f>
        <v>IRL</v>
      </c>
      <c r="B378" s="1">
        <f>Input!B378</f>
        <v>2012</v>
      </c>
      <c r="C378" s="1" t="str">
        <f>Input!C378</f>
        <v>PIDT</v>
      </c>
      <c r="D378" s="1" t="str">
        <f>IF(OR(Input!D378="Personal Income Tax",Input!D378="Corporate Tax",Input!D378="NYC CvsP",Input!D440="Property Tax Private",Input!D378="Property Tax Corporate",Input!D378="Property Tax NYC"),"Direct Taxes",IF(Input!D378="Goods and Services","Indirect Taxes",IF(OR(Input!D378="Salaries",Input!D378="Consumption",Input!D378="Investment"),"Government Consumption and Investments",Input!D378)))</f>
        <v>Direct Taxes</v>
      </c>
      <c r="E378" s="1" t="str">
        <f>IF(OR(Input!D378="Personal Income Tax",Input!D378="Corporate Tax",Input!D378="NYC CvsP",Input!D378="Property Tax Private",Input!D378="Property Tax Corporate",Input!D378="Property Tax NYC",Input!D378="Goods and Services",Input!D378="Other Tax",Input!D378="NYC Tax"),"Taxes","Spending")</f>
        <v>Taxes</v>
      </c>
      <c r="F378" s="3" t="str">
        <f>Input!E378</f>
        <v>Approved Retirement Funds: annual imputed distribution increased from 5% to 6% + final liabilityh tax for trasnfer of ARF</v>
      </c>
      <c r="G378" s="1">
        <f>Input!G378</f>
        <v>1E-4</v>
      </c>
      <c r="H378" s="1">
        <f>Input!H378</f>
        <v>1.5E-3</v>
      </c>
      <c r="I378" s="1">
        <f>Input!I378</f>
        <v>0</v>
      </c>
      <c r="J378" s="1">
        <f>Input!J378</f>
        <v>0</v>
      </c>
      <c r="K378" s="1">
        <f>Input!K378</f>
        <v>0</v>
      </c>
      <c r="L378" s="1">
        <f>Input!L378</f>
        <v>0</v>
      </c>
      <c r="M378" s="1" t="str">
        <f>Input!M378</f>
        <v>Summary Of 2012 Budget and Estimates Measures Policy Changes and Comprehensive Expenditure Report 2012-2014</v>
      </c>
      <c r="N378" s="1">
        <f>Input!N378</f>
        <v>0</v>
      </c>
    </row>
    <row r="379" spans="1:14" x14ac:dyDescent="0.25">
      <c r="A379" s="22" t="str">
        <f>Input!A379</f>
        <v>IRL</v>
      </c>
      <c r="B379" s="1">
        <f>Input!B379</f>
        <v>2012</v>
      </c>
      <c r="C379" s="1" t="str">
        <f>Input!C379</f>
        <v>PIDT</v>
      </c>
      <c r="D379" s="1" t="str">
        <f>IF(OR(Input!D379="Personal Income Tax",Input!D379="Corporate Tax",Input!D379="NYC CvsP",Input!D441="Property Tax Private",Input!D379="Property Tax Corporate",Input!D379="Property Tax NYC"),"Direct Taxes",IF(Input!D379="Goods and Services","Indirect Taxes",IF(OR(Input!D379="Salaries",Input!D379="Consumption",Input!D379="Investment"),"Government Consumption and Investments",Input!D379)))</f>
        <v>Direct Taxes</v>
      </c>
      <c r="E379" s="1" t="str">
        <f>IF(OR(Input!D379="Personal Income Tax",Input!D379="Corporate Tax",Input!D379="NYC CvsP",Input!D379="Property Tax Private",Input!D379="Property Tax Corporate",Input!D379="Property Tax NYC",Input!D379="Goods and Services",Input!D379="Other Tax",Input!D379="NYC Tax"),"Taxes","Spending")</f>
        <v>Taxes</v>
      </c>
      <c r="F379" s="3" t="str">
        <f>Input!E379</f>
        <v>Personal Retirement Savings Account: imputed distribution</v>
      </c>
      <c r="G379" s="1">
        <f>Input!G379</f>
        <v>0</v>
      </c>
      <c r="H379" s="1">
        <f>Input!H379</f>
        <v>3.0000000000000001E-3</v>
      </c>
      <c r="I379" s="1">
        <f>Input!I379</f>
        <v>0</v>
      </c>
      <c r="J379" s="1">
        <f>Input!J379</f>
        <v>0</v>
      </c>
      <c r="K379" s="1">
        <f>Input!K379</f>
        <v>0</v>
      </c>
      <c r="L379" s="1">
        <f>Input!L379</f>
        <v>0</v>
      </c>
      <c r="M379" s="1" t="str">
        <f>Input!M379</f>
        <v>Summary Of 2012 Budget and Estimates Measures Policy Changes and Comprehensive Expenditure Report 2012-2014</v>
      </c>
      <c r="N379" s="1">
        <f>Input!N379</f>
        <v>0</v>
      </c>
    </row>
    <row r="380" spans="1:14" x14ac:dyDescent="0.25">
      <c r="A380" s="22" t="str">
        <f>Input!A380</f>
        <v>IRL</v>
      </c>
      <c r="B380" s="1">
        <f>Input!B380</f>
        <v>2012</v>
      </c>
      <c r="C380" s="1" t="str">
        <f>Input!C380</f>
        <v>NYCPC</v>
      </c>
      <c r="D380" s="1" t="str">
        <f>IF(OR(Input!D380="Personal Income Tax",Input!D380="Corporate Tax",Input!D380="NYC CvsP",Input!D442="Property Tax Private",Input!D380="Property Tax Corporate",Input!D380="Property Tax NYC"),"Direct Taxes",IF(Input!D380="Goods and Services","Indirect Taxes",IF(OR(Input!D380="Salaries",Input!D380="Consumption",Input!D380="Investment"),"Government Consumption and Investments",Input!D380)))</f>
        <v>Direct Taxes</v>
      </c>
      <c r="E380" s="1" t="str">
        <f>IF(OR(Input!D380="Personal Income Tax",Input!D380="Corporate Tax",Input!D380="NYC CvsP",Input!D380="Property Tax Private",Input!D380="Property Tax Corporate",Input!D380="Property Tax NYC",Input!D380="Goods and Services",Input!D380="Other Tax",Input!D380="NYC Tax"),"Taxes","Spending")</f>
        <v>Taxes</v>
      </c>
      <c r="F380" s="3" t="str">
        <f>Input!E380</f>
        <v>Foreign Earnings Deduction</v>
      </c>
      <c r="G380" s="1">
        <f>Input!G380</f>
        <v>-1E-3</v>
      </c>
      <c r="H380" s="1">
        <f>Input!H380</f>
        <v>-5.0000000000000001E-4</v>
      </c>
      <c r="I380" s="1">
        <f>Input!I380</f>
        <v>0</v>
      </c>
      <c r="J380" s="1">
        <f>Input!J380</f>
        <v>0</v>
      </c>
      <c r="K380" s="1">
        <f>Input!K380</f>
        <v>0</v>
      </c>
      <c r="L380" s="1">
        <f>Input!L380</f>
        <v>0</v>
      </c>
      <c r="M380" s="1" t="str">
        <f>Input!M380</f>
        <v>Summary Of 2012 Budget and Estimates Measures Policy Changes and Comprehensive Expenditure Report 2012-2014</v>
      </c>
      <c r="N380" s="1">
        <f>Input!N380</f>
        <v>0</v>
      </c>
    </row>
    <row r="381" spans="1:14" x14ac:dyDescent="0.25">
      <c r="A381" s="22" t="str">
        <f>Input!A381</f>
        <v>IRL</v>
      </c>
      <c r="B381" s="1">
        <f>Input!B381</f>
        <v>2012</v>
      </c>
      <c r="C381" s="1" t="str">
        <f>Input!C381</f>
        <v>NYCPC</v>
      </c>
      <c r="D381" s="1" t="str">
        <f>IF(OR(Input!D381="Personal Income Tax",Input!D381="Corporate Tax",Input!D381="NYC CvsP",Input!D443="Property Tax Private",Input!D381="Property Tax Corporate",Input!D381="Property Tax NYC"),"Direct Taxes",IF(Input!D381="Goods and Services","Indirect Taxes",IF(OR(Input!D381="Salaries",Input!D381="Consumption",Input!D381="Investment"),"Government Consumption and Investments",Input!D381)))</f>
        <v>Direct Taxes</v>
      </c>
      <c r="E381" s="1" t="str">
        <f>IF(OR(Input!D381="Personal Income Tax",Input!D381="Corporate Tax",Input!D381="NYC CvsP",Input!D381="Property Tax Private",Input!D381="Property Tax Corporate",Input!D381="Property Tax NYC",Input!D381="Goods and Services",Input!D381="Other Tax",Input!D381="NYC Tax"),"Taxes","Spending")</f>
        <v>Taxes</v>
      </c>
      <c r="F381" s="3" t="str">
        <f>Input!E381</f>
        <v>Capital Gains Tax</v>
      </c>
      <c r="G381" s="1">
        <f>Input!G381</f>
        <v>8.1000000000000003E-2</v>
      </c>
      <c r="H381" s="1">
        <f>Input!H381</f>
        <v>2E-3</v>
      </c>
      <c r="I381" s="1">
        <f>Input!I381</f>
        <v>0</v>
      </c>
      <c r="J381" s="1">
        <f>Input!J381</f>
        <v>0</v>
      </c>
      <c r="K381" s="1">
        <f>Input!K381</f>
        <v>0</v>
      </c>
      <c r="L381" s="1">
        <f>Input!L381</f>
        <v>0</v>
      </c>
      <c r="M381" s="1" t="str">
        <f>Input!M381</f>
        <v>Summary Of 2012 Budget and Estimates Measures Policy Changes and Comprehensive Expenditure Report 2012-2014</v>
      </c>
      <c r="N381" s="1">
        <f>Input!N381</f>
        <v>0</v>
      </c>
    </row>
    <row r="382" spans="1:14" x14ac:dyDescent="0.25">
      <c r="A382" s="22" t="str">
        <f>Input!A382</f>
        <v>IRL</v>
      </c>
      <c r="B382" s="1">
        <f>Input!B382</f>
        <v>2012</v>
      </c>
      <c r="C382" s="1" t="str">
        <f>Input!C382</f>
        <v>NYCPC</v>
      </c>
      <c r="D382" s="1" t="str">
        <f>IF(OR(Input!D382="Personal Income Tax",Input!D382="Corporate Tax",Input!D382="NYC CvsP",Input!D444="Property Tax Private",Input!D382="Property Tax Corporate",Input!D382="Property Tax NYC"),"Direct Taxes",IF(Input!D382="Goods and Services","Indirect Taxes",IF(OR(Input!D382="Salaries",Input!D382="Consumption",Input!D382="Investment"),"Government Consumption and Investments",Input!D382)))</f>
        <v>Direct Taxes</v>
      </c>
      <c r="E382" s="1" t="str">
        <f>IF(OR(Input!D382="Personal Income Tax",Input!D382="Corporate Tax",Input!D382="NYC CvsP",Input!D382="Property Tax Private",Input!D382="Property Tax Corporate",Input!D382="Property Tax NYC",Input!D382="Goods and Services",Input!D382="Other Tax",Input!D382="NYC Tax"),"Taxes","Spending")</f>
        <v>Taxes</v>
      </c>
      <c r="F382" s="3" t="str">
        <f>Input!E382</f>
        <v>Capital acquisition Tax (Gift Tax, Inheritance Tax…)</v>
      </c>
      <c r="G382" s="1">
        <f>Input!G382</f>
        <v>5.0999999999999997E-2</v>
      </c>
      <c r="H382" s="1">
        <f>Input!H382</f>
        <v>2.5000000000000001E-2</v>
      </c>
      <c r="I382" s="1">
        <f>Input!I382</f>
        <v>0</v>
      </c>
      <c r="J382" s="1">
        <f>Input!J382</f>
        <v>0</v>
      </c>
      <c r="K382" s="1">
        <f>Input!K382</f>
        <v>0</v>
      </c>
      <c r="L382" s="1">
        <f>Input!L382</f>
        <v>0</v>
      </c>
      <c r="M382" s="1" t="str">
        <f>Input!M382</f>
        <v>Summary Of 2012 Budget and Estimates Measures Policy Changes and Comprehensive Expenditure Report 2012-2014</v>
      </c>
      <c r="N382" s="1">
        <f>Input!N382</f>
        <v>0</v>
      </c>
    </row>
    <row r="383" spans="1:14" x14ac:dyDescent="0.25">
      <c r="A383" s="22" t="str">
        <f>Input!A383</f>
        <v>IRL</v>
      </c>
      <c r="B383" s="1">
        <f>Input!B383</f>
        <v>2012</v>
      </c>
      <c r="C383" s="1" t="str">
        <f>Input!C383</f>
        <v>INDT</v>
      </c>
      <c r="D383" s="1" t="str">
        <f>IF(OR(Input!D383="Personal Income Tax",Input!D383="Corporate Tax",Input!D383="NYC CvsP",Input!D445="Property Tax Private",Input!D383="Property Tax Corporate",Input!D383="Property Tax NYC"),"Direct Taxes",IF(Input!D383="Goods and Services","Indirect Taxes",IF(OR(Input!D383="Salaries",Input!D383="Consumption",Input!D383="Investment"),"Government Consumption and Investments",Input!D383)))</f>
        <v>Indirect Taxes</v>
      </c>
      <c r="E383" s="1" t="str">
        <f>IF(OR(Input!D383="Personal Income Tax",Input!D383="Corporate Tax",Input!D383="NYC CvsP",Input!D383="Property Tax Private",Input!D383="Property Tax Corporate",Input!D383="Property Tax NYC",Input!D383="Goods and Services",Input!D383="Other Tax",Input!D383="NYC Tax"),"Taxes","Spending")</f>
        <v>Taxes</v>
      </c>
      <c r="F383" s="3" t="str">
        <f>Input!E383</f>
        <v>Increase in Motor Tax rates across all categories</v>
      </c>
      <c r="G383" s="1">
        <f>Input!G383</f>
        <v>4.65E-2</v>
      </c>
      <c r="H383" s="1">
        <f>Input!H383</f>
        <v>0</v>
      </c>
      <c r="I383" s="1">
        <f>Input!I383</f>
        <v>0</v>
      </c>
      <c r="J383" s="1">
        <f>Input!J383</f>
        <v>0</v>
      </c>
      <c r="K383" s="1">
        <f>Input!K383</f>
        <v>0</v>
      </c>
      <c r="L383" s="1">
        <f>Input!L383</f>
        <v>0</v>
      </c>
      <c r="M383" s="1" t="str">
        <f>Input!M383</f>
        <v>Summary Of 2012 Budget and Estimates Measures Policy Changes and Comprehensive Expenditure Report 2012-2014</v>
      </c>
      <c r="N383" s="1">
        <f>Input!N383</f>
        <v>0</v>
      </c>
    </row>
    <row r="384" spans="1:14" x14ac:dyDescent="0.25">
      <c r="A384" s="22" t="str">
        <f>Input!A384</f>
        <v>IRL</v>
      </c>
      <c r="B384" s="1">
        <f>Input!B384</f>
        <v>2012</v>
      </c>
      <c r="C384" s="1" t="str">
        <f>Input!C384</f>
        <v>INDT</v>
      </c>
      <c r="D384" s="1" t="str">
        <f>IF(OR(Input!D384="Personal Income Tax",Input!D384="Corporate Tax",Input!D384="NYC CvsP",Input!D446="Property Tax Private",Input!D384="Property Tax Corporate",Input!D384="Property Tax NYC"),"Direct Taxes",IF(Input!D384="Goods and Services","Indirect Taxes",IF(OR(Input!D384="Salaries",Input!D384="Consumption",Input!D384="Investment"),"Government Consumption and Investments",Input!D384)))</f>
        <v>Indirect Taxes</v>
      </c>
      <c r="E384" s="1" t="str">
        <f>IF(OR(Input!D384="Personal Income Tax",Input!D384="Corporate Tax",Input!D384="NYC CvsP",Input!D384="Property Tax Private",Input!D384="Property Tax Corporate",Input!D384="Property Tax NYC",Input!D384="Goods and Services",Input!D384="Other Tax",Input!D384="NYC Tax"),"Taxes","Spending")</f>
        <v>Taxes</v>
      </c>
      <c r="F384" s="3" t="str">
        <f>Input!E384</f>
        <v>Betting Duty</v>
      </c>
      <c r="G384" s="1">
        <f>Input!G384</f>
        <v>0.01</v>
      </c>
      <c r="H384" s="1">
        <f>Input!H384</f>
        <v>0.01</v>
      </c>
      <c r="I384" s="1">
        <f>Input!I384</f>
        <v>0</v>
      </c>
      <c r="J384" s="1">
        <f>Input!J384</f>
        <v>0</v>
      </c>
      <c r="K384" s="1">
        <f>Input!K384</f>
        <v>0</v>
      </c>
      <c r="L384" s="1">
        <f>Input!L384</f>
        <v>0</v>
      </c>
      <c r="M384" s="1" t="str">
        <f>Input!M384</f>
        <v>Summary Of 2012 Budget and Estimates Measures Policy Changes and Comprehensive Expenditure Report 2012-2014</v>
      </c>
      <c r="N384" s="1">
        <f>Input!N384</f>
        <v>0</v>
      </c>
    </row>
    <row r="385" spans="1:14" x14ac:dyDescent="0.25">
      <c r="A385" s="22" t="str">
        <f>Input!A385</f>
        <v>IRL</v>
      </c>
      <c r="B385" s="1">
        <f>Input!B385</f>
        <v>2012</v>
      </c>
      <c r="C385" s="1" t="str">
        <f>Input!C385</f>
        <v>INDT</v>
      </c>
      <c r="D385" s="1" t="str">
        <f>IF(OR(Input!D385="Personal Income Tax",Input!D385="Corporate Tax",Input!D385="NYC CvsP",Input!D447="Property Tax Private",Input!D385="Property Tax Corporate",Input!D385="Property Tax NYC"),"Direct Taxes",IF(Input!D385="Goods and Services","Indirect Taxes",IF(OR(Input!D385="Salaries",Input!D385="Consumption",Input!D385="Investment"),"Government Consumption and Investments",Input!D385)))</f>
        <v>Indirect Taxes</v>
      </c>
      <c r="E385" s="1" t="str">
        <f>IF(OR(Input!D385="Personal Income Tax",Input!D385="Corporate Tax",Input!D385="NYC CvsP",Input!D385="Property Tax Private",Input!D385="Property Tax Corporate",Input!D385="Property Tax NYC",Input!D385="Goods and Services",Input!D385="Other Tax",Input!D385="NYC Tax"),"Taxes","Spending")</f>
        <v>Taxes</v>
      </c>
      <c r="F385" s="3" t="str">
        <f>Input!E385</f>
        <v>Carbon Tax</v>
      </c>
      <c r="G385" s="1">
        <f>Input!G385</f>
        <v>0.08</v>
      </c>
      <c r="H385" s="1">
        <f>Input!H385</f>
        <v>2.9000000000000001E-2</v>
      </c>
      <c r="I385" s="1">
        <f>Input!I385</f>
        <v>0</v>
      </c>
      <c r="J385" s="1">
        <f>Input!J385</f>
        <v>0</v>
      </c>
      <c r="K385" s="1">
        <f>Input!K385</f>
        <v>0</v>
      </c>
      <c r="L385" s="1">
        <f>Input!L385</f>
        <v>0</v>
      </c>
      <c r="M385" s="1" t="str">
        <f>Input!M385</f>
        <v>Summary Of 2012 Budget and Estimates Measures Policy Changes and Comprehensive Expenditure Report 2012-2014</v>
      </c>
      <c r="N385" s="1">
        <f>Input!N385</f>
        <v>0</v>
      </c>
    </row>
    <row r="386" spans="1:14" x14ac:dyDescent="0.25">
      <c r="A386" s="22" t="str">
        <f>Input!A386</f>
        <v>IRL</v>
      </c>
      <c r="B386" s="1">
        <f>Input!B386</f>
        <v>2012</v>
      </c>
      <c r="C386" s="1" t="str">
        <f>Input!C386</f>
        <v>INDT</v>
      </c>
      <c r="D386" s="1" t="str">
        <f>IF(OR(Input!D386="Personal Income Tax",Input!D386="Corporate Tax",Input!D386="NYC CvsP",Input!D448="Property Tax Private",Input!D386="Property Tax Corporate",Input!D386="Property Tax NYC"),"Direct Taxes",IF(Input!D386="Goods and Services","Indirect Taxes",IF(OR(Input!D386="Salaries",Input!D386="Consumption",Input!D386="Investment"),"Government Consumption and Investments",Input!D386)))</f>
        <v>Indirect Taxes</v>
      </c>
      <c r="E386" s="1" t="str">
        <f>IF(OR(Input!D386="Personal Income Tax",Input!D386="Corporate Tax",Input!D386="NYC CvsP",Input!D386="Property Tax Private",Input!D386="Property Tax Corporate",Input!D386="Property Tax NYC",Input!D386="Goods and Services",Input!D386="Other Tax",Input!D386="NYC Tax"),"Taxes","Spending")</f>
        <v>Taxes</v>
      </c>
      <c r="F386" s="3" t="str">
        <f>Input!E386</f>
        <v>Excise Duty on Tobacco</v>
      </c>
      <c r="G386" s="1">
        <f>Input!G386</f>
        <v>4.1000000000000002E-2</v>
      </c>
      <c r="H386" s="1">
        <f>Input!H386</f>
        <v>0</v>
      </c>
      <c r="I386" s="1">
        <f>Input!I386</f>
        <v>0</v>
      </c>
      <c r="J386" s="1">
        <f>Input!J386</f>
        <v>0</v>
      </c>
      <c r="K386" s="1">
        <f>Input!K386</f>
        <v>0</v>
      </c>
      <c r="L386" s="1">
        <f>Input!L386</f>
        <v>0</v>
      </c>
      <c r="M386" s="1" t="str">
        <f>Input!M386</f>
        <v>Summary Of 2012 Budget and Estimates Measures Policy Changes and Comprehensive Expenditure Report 2012-2014</v>
      </c>
      <c r="N386" s="1">
        <f>Input!N386</f>
        <v>0</v>
      </c>
    </row>
    <row r="387" spans="1:14" x14ac:dyDescent="0.25">
      <c r="A387" s="22" t="str">
        <f>Input!A387</f>
        <v>IRL</v>
      </c>
      <c r="B387" s="1">
        <f>Input!B387</f>
        <v>2012</v>
      </c>
      <c r="C387" s="1" t="str">
        <f>Input!C387</f>
        <v>INDT</v>
      </c>
      <c r="D387" s="1" t="str">
        <f>IF(OR(Input!D387="Personal Income Tax",Input!D387="Corporate Tax",Input!D387="NYC CvsP",Input!D449="Property Tax Private",Input!D387="Property Tax Corporate",Input!D387="Property Tax NYC"),"Direct Taxes",IF(Input!D387="Goods and Services","Indirect Taxes",IF(OR(Input!D387="Salaries",Input!D387="Consumption",Input!D387="Investment"),"Government Consumption and Investments",Input!D387)))</f>
        <v>Indirect Taxes</v>
      </c>
      <c r="E387" s="1" t="str">
        <f>IF(OR(Input!D387="Personal Income Tax",Input!D387="Corporate Tax",Input!D387="NYC CvsP",Input!D387="Property Tax Private",Input!D387="Property Tax Corporate",Input!D387="Property Tax NYC",Input!D387="Goods and Services",Input!D387="Other Tax",Input!D387="NYC Tax"),"Taxes","Spending")</f>
        <v>Taxes</v>
      </c>
      <c r="F387" s="3" t="str">
        <f>Input!E387</f>
        <v>Increase in standard VAT rate from 21% to 23%</v>
      </c>
      <c r="G387" s="1">
        <f>Input!G387</f>
        <v>0.56000000000000005</v>
      </c>
      <c r="H387" s="1">
        <f>Input!H387</f>
        <v>0.11</v>
      </c>
      <c r="I387" s="1">
        <f>Input!I387</f>
        <v>0</v>
      </c>
      <c r="J387" s="1">
        <f>Input!J387</f>
        <v>0</v>
      </c>
      <c r="K387" s="1">
        <f>Input!K387</f>
        <v>0</v>
      </c>
      <c r="L387" s="1">
        <f>Input!L387</f>
        <v>0</v>
      </c>
      <c r="M387" s="1" t="str">
        <f>Input!M387</f>
        <v>Summary Of 2012 Budget and Estimates Measures Policy Changes and Comprehensive Expenditure Report 2012-2014</v>
      </c>
      <c r="N387" s="1">
        <f>Input!N387</f>
        <v>0</v>
      </c>
    </row>
    <row r="388" spans="1:14" x14ac:dyDescent="0.25">
      <c r="A388" s="22" t="str">
        <f>Input!A388</f>
        <v>IRL</v>
      </c>
      <c r="B388" s="1">
        <f>Input!B388</f>
        <v>2012</v>
      </c>
      <c r="C388" s="1" t="str">
        <f>Input!C388</f>
        <v>INDT</v>
      </c>
      <c r="D388" s="1" t="str">
        <f>IF(OR(Input!D388="Personal Income Tax",Input!D388="Corporate Tax",Input!D388="NYC CvsP",Input!D450="Property Tax Private",Input!D388="Property Tax Corporate",Input!D388="Property Tax NYC"),"Direct Taxes",IF(Input!D388="Goods and Services","Indirect Taxes",IF(OR(Input!D388="Salaries",Input!D388="Consumption",Input!D388="Investment"),"Government Consumption and Investments",Input!D388)))</f>
        <v>Indirect Taxes</v>
      </c>
      <c r="E388" s="1" t="str">
        <f>IF(OR(Input!D388="Personal Income Tax",Input!D388="Corporate Tax",Input!D388="NYC CvsP",Input!D388="Property Tax Private",Input!D388="Property Tax Corporate",Input!D388="Property Tax NYC",Input!D388="Goods and Services",Input!D388="Other Tax",Input!D388="NYC Tax"),"Taxes","Spending")</f>
        <v>Taxes</v>
      </c>
      <c r="F388" s="3" t="str">
        <f>Input!E388</f>
        <v>Household charge to fund vital local services (EUR 100)</v>
      </c>
      <c r="G388" s="1">
        <f>Input!G388</f>
        <v>0.16</v>
      </c>
      <c r="H388" s="1">
        <f>Input!H388</f>
        <v>0</v>
      </c>
      <c r="I388" s="1">
        <f>Input!I388</f>
        <v>0</v>
      </c>
      <c r="J388" s="1">
        <f>Input!J388</f>
        <v>0</v>
      </c>
      <c r="K388" s="1">
        <f>Input!K388</f>
        <v>0</v>
      </c>
      <c r="L388" s="1">
        <f>Input!L388</f>
        <v>0</v>
      </c>
      <c r="M388" s="1" t="str">
        <f>Input!M388</f>
        <v>Summary Of 2012 Budget and Estimates Measures Policy Changes and Comprehensive Expenditure Report 2012-2014</v>
      </c>
      <c r="N388" s="1">
        <f>Input!N388</f>
        <v>0</v>
      </c>
    </row>
    <row r="389" spans="1:14" x14ac:dyDescent="0.25">
      <c r="A389" s="22" t="str">
        <f>Input!A389</f>
        <v>IRL</v>
      </c>
      <c r="B389" s="1">
        <f>Input!B389</f>
        <v>2012</v>
      </c>
      <c r="C389" s="1" t="str">
        <f>Input!C389</f>
        <v>INDT</v>
      </c>
      <c r="D389" s="1" t="str">
        <f>IF(OR(Input!D389="Personal Income Tax",Input!D389="Corporate Tax",Input!D389="NYC CvsP",Input!D451="Property Tax Private",Input!D389="Property Tax Corporate",Input!D389="Property Tax NYC"),"Direct Taxes",IF(Input!D389="Goods and Services","Indirect Taxes",IF(OR(Input!D389="Salaries",Input!D389="Consumption",Input!D389="Investment"),"Government Consumption and Investments",Input!D389)))</f>
        <v>Indirect Taxes</v>
      </c>
      <c r="E389" s="1" t="str">
        <f>IF(OR(Input!D389="Personal Income Tax",Input!D389="Corporate Tax",Input!D389="NYC CvsP",Input!D389="Property Tax Private",Input!D389="Property Tax Corporate",Input!D389="Property Tax NYC",Input!D389="Goods and Services",Input!D389="Other Tax",Input!D389="NYC Tax"),"Taxes","Spending")</f>
        <v>Taxes</v>
      </c>
      <c r="F389" s="3" t="str">
        <f>Input!E389</f>
        <v>Stamp duty: abolition of multiple stamp duty rates for non-res properties, replaced with single rate of 2%</v>
      </c>
      <c r="G389" s="1">
        <f>Input!G389</f>
        <v>-6.4000000000000001E-2</v>
      </c>
      <c r="H389" s="1">
        <f>Input!H389</f>
        <v>0</v>
      </c>
      <c r="I389" s="1">
        <f>Input!I389</f>
        <v>0</v>
      </c>
      <c r="J389" s="1">
        <f>Input!J389</f>
        <v>0</v>
      </c>
      <c r="K389" s="1">
        <f>Input!K389</f>
        <v>0</v>
      </c>
      <c r="L389" s="1">
        <f>Input!L389</f>
        <v>0</v>
      </c>
      <c r="M389" s="1" t="str">
        <f>Input!M389</f>
        <v>Summary Of 2012 Budget and Estimates Measures Policy Changes and Comprehensive Expenditure Report 2012-2014</v>
      </c>
      <c r="N389" s="1">
        <f>Input!N389</f>
        <v>0</v>
      </c>
    </row>
    <row r="390" spans="1:14" x14ac:dyDescent="0.25">
      <c r="A390" s="22" t="str">
        <f>Input!A390</f>
        <v>IRL</v>
      </c>
      <c r="B390" s="1">
        <f>Input!B390</f>
        <v>2012</v>
      </c>
      <c r="C390" s="1" t="str">
        <f>Input!C390</f>
        <v>NYCTX</v>
      </c>
      <c r="D390" s="1" t="str">
        <f>IF(OR(Input!D390="Personal Income Tax",Input!D390="Corporate Tax",Input!D390="NYC CvsP",Input!D452="Property Tax Private",Input!D390="Property Tax Corporate",Input!D390="Property Tax NYC"),"Direct Taxes",IF(Input!D390="Goods and Services","Indirect Taxes",IF(OR(Input!D390="Salaries",Input!D390="Consumption",Input!D390="Investment"),"Government Consumption and Investments",Input!D390)))</f>
        <v>NYC Tax</v>
      </c>
      <c r="E390" s="1" t="str">
        <f>IF(OR(Input!D390="Personal Income Tax",Input!D390="Corporate Tax",Input!D390="NYC CvsP",Input!D390="Property Tax Private",Input!D390="Property Tax Corporate",Input!D390="Property Tax NYC",Input!D390="Goods and Services",Input!D390="Other Tax",Input!D390="NYC Tax"),"Taxes","Spending")</f>
        <v>Taxes</v>
      </c>
      <c r="F390" s="3" t="str">
        <f>Input!E390</f>
        <v>Enforcement on payments made by Governmental bodies and others to third parties</v>
      </c>
      <c r="G390" s="1">
        <f>Input!G390</f>
        <v>4.4999999999999998E-2</v>
      </c>
      <c r="H390" s="1">
        <f>Input!H390</f>
        <v>0.01</v>
      </c>
      <c r="I390" s="1">
        <f>Input!I390</f>
        <v>0</v>
      </c>
      <c r="J390" s="1">
        <f>Input!J390</f>
        <v>0</v>
      </c>
      <c r="K390" s="1">
        <f>Input!K390</f>
        <v>0</v>
      </c>
      <c r="L390" s="1">
        <f>Input!L390</f>
        <v>0</v>
      </c>
      <c r="M390" s="1" t="str">
        <f>Input!M390</f>
        <v>Summary Of 2012 Budget and Estimates Measures Policy Changes and Comprehensive Expenditure Report 2012-2014</v>
      </c>
      <c r="N390" s="1">
        <f>Input!N390</f>
        <v>0</v>
      </c>
    </row>
    <row r="391" spans="1:14" x14ac:dyDescent="0.25">
      <c r="A391" s="22" t="str">
        <f>Input!A391</f>
        <v>IRL</v>
      </c>
      <c r="B391" s="1">
        <f>Input!B391</f>
        <v>2013</v>
      </c>
      <c r="C391" s="1" t="str">
        <f>Input!C391</f>
        <v>SAL</v>
      </c>
      <c r="D391" s="1" t="str">
        <f>IF(OR(Input!D391="Personal Income Tax",Input!D391="Corporate Tax",Input!D391="NYC CvsP",Input!D453="Property Tax Private",Input!D391="Property Tax Corporate",Input!D391="Property Tax NYC"),"Direct Taxes",IF(Input!D391="Goods and Services","Indirect Taxes",IF(OR(Input!D391="Salaries",Input!D391="Consumption",Input!D391="Investment"),"Government Consumption and Investments",Input!D391)))</f>
        <v>Government Consumption and Investments</v>
      </c>
      <c r="E391" s="1" t="str">
        <f>IF(OR(Input!D391="Personal Income Tax",Input!D391="Corporate Tax",Input!D391="NYC CvsP",Input!D391="Property Tax Private",Input!D391="Property Tax Corporate",Input!D391="Property Tax NYC",Input!D391="Goods and Services",Input!D391="Other Tax",Input!D391="NYC Tax"),"Taxes","Spending")</f>
        <v>Spending</v>
      </c>
      <c r="F391" s="3" t="str">
        <f>Input!E391</f>
        <v>Justice: reductions across a range of administrative and programme subheads in the Justice and Equality Vote (pay component)</v>
      </c>
      <c r="G391" s="1">
        <f>Input!G391</f>
        <v>5.0000000000000001E-4</v>
      </c>
      <c r="H391" s="1">
        <f>Input!H391</f>
        <v>0</v>
      </c>
      <c r="I391" s="1">
        <f>Input!I391</f>
        <v>0</v>
      </c>
      <c r="J391" s="1">
        <f>Input!J391</f>
        <v>0</v>
      </c>
      <c r="K391" s="1">
        <f>Input!K391</f>
        <v>0</v>
      </c>
      <c r="L391" s="1">
        <f>Input!L391</f>
        <v>0</v>
      </c>
      <c r="M391" s="1" t="str">
        <f>Input!M391</f>
        <v xml:space="preserve"> Summary Of 2013 Budget, Expenditure Report 2013 and Economic and Fiscal Outlook (Budget 2013)</v>
      </c>
      <c r="N391" s="1">
        <f>Input!N391</f>
        <v>0</v>
      </c>
    </row>
    <row r="392" spans="1:14" x14ac:dyDescent="0.25">
      <c r="A392" s="22" t="str">
        <f>Input!A392</f>
        <v>IRL</v>
      </c>
      <c r="B392" s="1">
        <f>Input!B392</f>
        <v>2013</v>
      </c>
      <c r="C392" s="1" t="str">
        <f>Input!C392</f>
        <v>SAL</v>
      </c>
      <c r="D392" s="1" t="str">
        <f>IF(OR(Input!D392="Personal Income Tax",Input!D392="Corporate Tax",Input!D392="NYC CvsP",Input!D454="Property Tax Private",Input!D392="Property Tax Corporate",Input!D392="Property Tax NYC"),"Direct Taxes",IF(Input!D392="Goods and Services","Indirect Taxes",IF(OR(Input!D392="Salaries",Input!D392="Consumption",Input!D392="Investment"),"Government Consumption and Investments",Input!D392)))</f>
        <v>Government Consumption and Investments</v>
      </c>
      <c r="E392" s="1" t="str">
        <f>IF(OR(Input!D392="Personal Income Tax",Input!D392="Corporate Tax",Input!D392="NYC CvsP",Input!D392="Property Tax Private",Input!D392="Property Tax Corporate",Input!D392="Property Tax NYC",Input!D392="Goods and Services",Input!D392="Other Tax",Input!D392="NYC Tax"),"Taxes","Spending")</f>
        <v>Spending</v>
      </c>
      <c r="F392" s="3" t="str">
        <f>Input!E392</f>
        <v>Justice: property registration authority, reduction in payroll costs</v>
      </c>
      <c r="G392" s="1">
        <f>Input!G392</f>
        <v>1.1000000000000001E-3</v>
      </c>
      <c r="H392" s="1">
        <f>Input!H392</f>
        <v>0</v>
      </c>
      <c r="I392" s="1">
        <f>Input!I392</f>
        <v>0</v>
      </c>
      <c r="J392" s="1">
        <f>Input!J392</f>
        <v>0</v>
      </c>
      <c r="K392" s="1">
        <f>Input!K392</f>
        <v>0</v>
      </c>
      <c r="L392" s="1">
        <f>Input!L392</f>
        <v>0</v>
      </c>
      <c r="M392" s="1" t="str">
        <f>Input!M392</f>
        <v xml:space="preserve"> Summary Of 2013 Budget, Expenditure Report 2013 and Economic and Fiscal Outlook (Budget 2013)</v>
      </c>
      <c r="N392" s="1">
        <f>Input!N392</f>
        <v>0</v>
      </c>
    </row>
    <row r="393" spans="1:14" x14ac:dyDescent="0.25">
      <c r="A393" s="22" t="str">
        <f>Input!A393</f>
        <v>IRL</v>
      </c>
      <c r="B393" s="1">
        <f>Input!B393</f>
        <v>2013</v>
      </c>
      <c r="C393" s="1" t="str">
        <f>Input!C393</f>
        <v>SAL</v>
      </c>
      <c r="D393" s="1" t="str">
        <f>IF(OR(Input!D393="Personal Income Tax",Input!D393="Corporate Tax",Input!D393="NYC CvsP",Input!D455="Property Tax Private",Input!D393="Property Tax Corporate",Input!D393="Property Tax NYC"),"Direct Taxes",IF(Input!D393="Goods and Services","Indirect Taxes",IF(OR(Input!D393="Salaries",Input!D393="Consumption",Input!D393="Investment"),"Government Consumption and Investments",Input!D393)))</f>
        <v>Government Consumption and Investments</v>
      </c>
      <c r="E393" s="1" t="str">
        <f>IF(OR(Input!D393="Personal Income Tax",Input!D393="Corporate Tax",Input!D393="NYC CvsP",Input!D393="Property Tax Private",Input!D393="Property Tax Corporate",Input!D393="Property Tax NYC",Input!D393="Goods and Services",Input!D393="Other Tax",Input!D393="NYC Tax"),"Taxes","Spending")</f>
        <v>Spending</v>
      </c>
      <c r="F393" s="3" t="str">
        <f>Input!E393</f>
        <v>Health: pay related savings</v>
      </c>
      <c r="G393" s="1">
        <f>Input!G393</f>
        <v>0.308</v>
      </c>
      <c r="H393" s="1">
        <f>Input!H393</f>
        <v>0.15</v>
      </c>
      <c r="I393" s="1">
        <f>Input!I393</f>
        <v>0</v>
      </c>
      <c r="J393" s="1">
        <f>Input!J393</f>
        <v>0</v>
      </c>
      <c r="K393" s="1">
        <f>Input!K393</f>
        <v>0</v>
      </c>
      <c r="L393" s="1">
        <f>Input!L393</f>
        <v>0</v>
      </c>
      <c r="M393" s="1" t="str">
        <f>Input!M393</f>
        <v xml:space="preserve"> Summary Of 2013 Budget, Expenditure Report 2013 and Economic and Fiscal Outlook (Budget 2013)</v>
      </c>
      <c r="N393" s="1">
        <f>Input!N393</f>
        <v>0</v>
      </c>
    </row>
    <row r="394" spans="1:14" x14ac:dyDescent="0.25">
      <c r="A394" s="22" t="str">
        <f>Input!A394</f>
        <v>IRL</v>
      </c>
      <c r="B394" s="1">
        <f>Input!B394</f>
        <v>2013</v>
      </c>
      <c r="C394" s="1" t="str">
        <f>Input!C394</f>
        <v>SAL</v>
      </c>
      <c r="D394" s="1" t="str">
        <f>IF(OR(Input!D394="Personal Income Tax",Input!D394="Corporate Tax",Input!D394="NYC CvsP",Input!D456="Property Tax Private",Input!D394="Property Tax Corporate",Input!D394="Property Tax NYC"),"Direct Taxes",IF(Input!D394="Goods and Services","Indirect Taxes",IF(OR(Input!D394="Salaries",Input!D394="Consumption",Input!D394="Investment"),"Government Consumption and Investments",Input!D394)))</f>
        <v>Government Consumption and Investments</v>
      </c>
      <c r="E394" s="1" t="str">
        <f>IF(OR(Input!D394="Personal Income Tax",Input!D394="Corporate Tax",Input!D394="NYC CvsP",Input!D394="Property Tax Private",Input!D394="Property Tax Corporate",Input!D394="Property Tax NYC",Input!D394="Goods and Services",Input!D394="Other Tax",Input!D394="NYC Tax"),"Taxes","Spending")</f>
        <v>Spending</v>
      </c>
      <c r="F394" s="3" t="str">
        <f>Input!E394</f>
        <v>Justice: pay related savings in police forces</v>
      </c>
      <c r="G394" s="1">
        <f>Input!G394</f>
        <v>3.5999999999999997E-2</v>
      </c>
      <c r="H394" s="1">
        <f>Input!H394</f>
        <v>0</v>
      </c>
      <c r="I394" s="1">
        <f>Input!I394</f>
        <v>0</v>
      </c>
      <c r="J394" s="1">
        <f>Input!J394</f>
        <v>0</v>
      </c>
      <c r="K394" s="1">
        <f>Input!K394</f>
        <v>0</v>
      </c>
      <c r="L394" s="1">
        <f>Input!L394</f>
        <v>0</v>
      </c>
      <c r="M394" s="1" t="str">
        <f>Input!M394</f>
        <v xml:space="preserve"> Summary Of 2013 Budget, Expenditure Report 2013 and Economic and Fiscal Outlook (Budget 2013)</v>
      </c>
      <c r="N394" s="1">
        <f>Input!N394</f>
        <v>0</v>
      </c>
    </row>
    <row r="395" spans="1:14" x14ac:dyDescent="0.25">
      <c r="A395" s="22" t="str">
        <f>Input!A395</f>
        <v>IRL</v>
      </c>
      <c r="B395" s="1">
        <f>Input!B395</f>
        <v>2013</v>
      </c>
      <c r="C395" s="1" t="str">
        <f>Input!C395</f>
        <v>CONS</v>
      </c>
      <c r="D395" s="1" t="str">
        <f>IF(OR(Input!D395="Personal Income Tax",Input!D395="Corporate Tax",Input!D395="NYC CvsP",Input!D457="Property Tax Private",Input!D395="Property Tax Corporate",Input!D395="Property Tax NYC"),"Direct Taxes",IF(Input!D395="Goods and Services","Indirect Taxes",IF(OR(Input!D395="Salaries",Input!D395="Consumption",Input!D395="Investment"),"Government Consumption and Investments",Input!D395)))</f>
        <v>Government Consumption and Investments</v>
      </c>
      <c r="E395" s="1" t="str">
        <f>IF(OR(Input!D395="Personal Income Tax",Input!D395="Corporate Tax",Input!D395="NYC CvsP",Input!D395="Property Tax Private",Input!D395="Property Tax Corporate",Input!D395="Property Tax NYC",Input!D395="Goods and Services",Input!D395="Other Tax",Input!D395="NYC Tax"),"Taxes","Spending")</f>
        <v>Spending</v>
      </c>
      <c r="F395" s="3" t="str">
        <f>Input!E395</f>
        <v>Education: increase in pupil/teacher ratio in Post Leaving Certificates education</v>
      </c>
      <c r="G395" s="1">
        <f>Input!G395</f>
        <v>4.0000000000000001E-3</v>
      </c>
      <c r="H395" s="1">
        <f>Input!H395</f>
        <v>8.0000000000000002E-3</v>
      </c>
      <c r="I395" s="1">
        <f>Input!I395</f>
        <v>0</v>
      </c>
      <c r="J395" s="1">
        <f>Input!J395</f>
        <v>0</v>
      </c>
      <c r="K395" s="1">
        <f>Input!K395</f>
        <v>0</v>
      </c>
      <c r="L395" s="1">
        <f>Input!L395</f>
        <v>0</v>
      </c>
      <c r="M395" s="1" t="str">
        <f>Input!M395</f>
        <v xml:space="preserve"> Summary Of 2013 Budget, Expenditure Report 2013 and Economic and Fiscal Outlook (Budget 2013)</v>
      </c>
      <c r="N395" s="1">
        <f>Input!N395</f>
        <v>0</v>
      </c>
    </row>
    <row r="396" spans="1:14" x14ac:dyDescent="0.25">
      <c r="A396" s="22" t="str">
        <f>Input!A396</f>
        <v>IRL</v>
      </c>
      <c r="B396" s="1">
        <f>Input!B396</f>
        <v>2013</v>
      </c>
      <c r="C396" s="1" t="str">
        <f>Input!C396</f>
        <v>CONS</v>
      </c>
      <c r="D396" s="1" t="str">
        <f>IF(OR(Input!D396="Personal Income Tax",Input!D396="Corporate Tax",Input!D396="NYC CvsP",Input!D458="Property Tax Private",Input!D396="Property Tax Corporate",Input!D396="Property Tax NYC"),"Direct Taxes",IF(Input!D396="Goods and Services","Indirect Taxes",IF(OR(Input!D396="Salaries",Input!D396="Consumption",Input!D396="Investment"),"Government Consumption and Investments",Input!D396)))</f>
        <v>Government Consumption and Investments</v>
      </c>
      <c r="E396" s="1" t="str">
        <f>IF(OR(Input!D396="Personal Income Tax",Input!D396="Corporate Tax",Input!D396="NYC CvsP",Input!D396="Property Tax Private",Input!D396="Property Tax Corporate",Input!D396="Property Tax NYC",Input!D396="Goods and Services",Input!D396="Other Tax",Input!D396="NYC Tax"),"Taxes","Spending")</f>
        <v>Spending</v>
      </c>
      <c r="F396" s="3" t="str">
        <f>Input!E396</f>
        <v>Education: increase in pupil/teacher ratio in free charging schools</v>
      </c>
      <c r="G396" s="1">
        <f>Input!G396</f>
        <v>2E-3</v>
      </c>
      <c r="H396" s="1">
        <f>Input!H396</f>
        <v>4.0000000000000001E-3</v>
      </c>
      <c r="I396" s="1">
        <f>Input!I396</f>
        <v>0</v>
      </c>
      <c r="J396" s="1">
        <f>Input!J396</f>
        <v>0</v>
      </c>
      <c r="K396" s="1">
        <f>Input!K396</f>
        <v>0</v>
      </c>
      <c r="L396" s="1">
        <f>Input!L396</f>
        <v>0</v>
      </c>
      <c r="M396" s="1" t="str">
        <f>Input!M396</f>
        <v xml:space="preserve"> Summary Of 2013 Budget, Expenditure Report 2013 and Economic and Fiscal Outlook (Budget 2013)</v>
      </c>
      <c r="N396" s="1">
        <f>Input!N396</f>
        <v>0</v>
      </c>
    </row>
    <row r="397" spans="1:14" x14ac:dyDescent="0.25">
      <c r="A397" s="22" t="str">
        <f>Input!A397</f>
        <v>IRL</v>
      </c>
      <c r="B397" s="1">
        <f>Input!B397</f>
        <v>2013</v>
      </c>
      <c r="C397" s="1" t="str">
        <f>Input!C397</f>
        <v>CONS</v>
      </c>
      <c r="D397" s="1" t="str">
        <f>IF(OR(Input!D397="Personal Income Tax",Input!D397="Corporate Tax",Input!D397="NYC CvsP",Input!D459="Property Tax Private",Input!D397="Property Tax Corporate",Input!D397="Property Tax NYC"),"Direct Taxes",IF(Input!D397="Goods and Services","Indirect Taxes",IF(OR(Input!D397="Salaries",Input!D397="Consumption",Input!D397="Investment"),"Government Consumption and Investments",Input!D397)))</f>
        <v>Government Consumption and Investments</v>
      </c>
      <c r="E397" s="1" t="str">
        <f>IF(OR(Input!D397="Personal Income Tax",Input!D397="Corporate Tax",Input!D397="NYC CvsP",Input!D397="Property Tax Private",Input!D397="Property Tax Corporate",Input!D397="Property Tax NYC",Input!D397="Goods and Services",Input!D397="Other Tax",Input!D397="NYC Tax"),"Taxes","Spending")</f>
        <v>Spending</v>
      </c>
      <c r="F397" s="3" t="str">
        <f>Input!E397</f>
        <v>Tourism: efficiencies and reduction in allocation for tourism marketing programmes</v>
      </c>
      <c r="G397" s="1">
        <f>Input!G397</f>
        <v>2.5000000000000001E-3</v>
      </c>
      <c r="H397" s="1">
        <f>Input!H397</f>
        <v>0</v>
      </c>
      <c r="I397" s="1">
        <f>Input!I397</f>
        <v>0</v>
      </c>
      <c r="J397" s="1">
        <f>Input!J397</f>
        <v>0</v>
      </c>
      <c r="K397" s="1">
        <f>Input!K397</f>
        <v>0</v>
      </c>
      <c r="L397" s="1">
        <f>Input!L397</f>
        <v>0</v>
      </c>
      <c r="M397" s="1" t="str">
        <f>Input!M397</f>
        <v xml:space="preserve"> Summary Of 2013 Budget, Expenditure Report 2013 and Economic and Fiscal Outlook (Budget 2013)</v>
      </c>
      <c r="N397" s="1">
        <f>Input!N397</f>
        <v>0</v>
      </c>
    </row>
    <row r="398" spans="1:14" x14ac:dyDescent="0.25">
      <c r="A398" s="22" t="str">
        <f>Input!A398</f>
        <v>IRL</v>
      </c>
      <c r="B398" s="1">
        <f>Input!B398</f>
        <v>2013</v>
      </c>
      <c r="C398" s="1" t="str">
        <f>Input!C398</f>
        <v>CONS</v>
      </c>
      <c r="D398" s="1" t="str">
        <f>IF(OR(Input!D398="Personal Income Tax",Input!D398="Corporate Tax",Input!D398="NYC CvsP",Input!D460="Property Tax Private",Input!D398="Property Tax Corporate",Input!D398="Property Tax NYC"),"Direct Taxes",IF(Input!D398="Goods and Services","Indirect Taxes",IF(OR(Input!D398="Salaries",Input!D398="Consumption",Input!D398="Investment"),"Government Consumption and Investments",Input!D398)))</f>
        <v>Government Consumption and Investments</v>
      </c>
      <c r="E398" s="1" t="str">
        <f>IF(OR(Input!D398="Personal Income Tax",Input!D398="Corporate Tax",Input!D398="NYC CvsP",Input!D398="Property Tax Private",Input!D398="Property Tax Corporate",Input!D398="Property Tax NYC",Input!D398="Goods and Services",Input!D398="Other Tax",Input!D398="NYC Tax"),"Taxes","Spending")</f>
        <v>Spending</v>
      </c>
      <c r="F398" s="3" t="str">
        <f>Input!E398</f>
        <v>Maritime: SAR helicopter contracts (Search &amp; Rescue)</v>
      </c>
      <c r="G398" s="1">
        <f>Input!G398</f>
        <v>-0.02</v>
      </c>
      <c r="H398" s="1">
        <f>Input!H398</f>
        <v>0</v>
      </c>
      <c r="I398" s="1">
        <f>Input!I398</f>
        <v>0</v>
      </c>
      <c r="J398" s="1">
        <f>Input!J398</f>
        <v>0</v>
      </c>
      <c r="K398" s="1">
        <f>Input!K398</f>
        <v>0</v>
      </c>
      <c r="L398" s="1">
        <f>Input!L398</f>
        <v>0</v>
      </c>
      <c r="M398" s="1" t="str">
        <f>Input!M398</f>
        <v xml:space="preserve"> Summary Of 2013 Budget, Expenditure Report 2013 and Economic and Fiscal Outlook (Budget 2013)</v>
      </c>
      <c r="N398" s="1">
        <f>Input!N398</f>
        <v>0</v>
      </c>
    </row>
    <row r="399" spans="1:14" x14ac:dyDescent="0.25">
      <c r="A399" s="22" t="str">
        <f>Input!A399</f>
        <v>IRL</v>
      </c>
      <c r="B399" s="1">
        <f>Input!B399</f>
        <v>2013</v>
      </c>
      <c r="C399" s="1" t="str">
        <f>Input!C399</f>
        <v>CONS</v>
      </c>
      <c r="D399" s="1" t="str">
        <f>IF(OR(Input!D399="Personal Income Tax",Input!D399="Corporate Tax",Input!D399="NYC CvsP",Input!D461="Property Tax Private",Input!D399="Property Tax Corporate",Input!D399="Property Tax NYC"),"Direct Taxes",IF(Input!D399="Goods and Services","Indirect Taxes",IF(OR(Input!D399="Salaries",Input!D399="Consumption",Input!D399="Investment"),"Government Consumption and Investments",Input!D399)))</f>
        <v>Government Consumption and Investments</v>
      </c>
      <c r="E399" s="1" t="str">
        <f>IF(OR(Input!D399="Personal Income Tax",Input!D399="Corporate Tax",Input!D399="NYC CvsP",Input!D399="Property Tax Private",Input!D399="Property Tax Corporate",Input!D399="Property Tax NYC",Input!D399="Goods and Services",Input!D399="Other Tax",Input!D399="NYC Tax"),"Taxes","Spending")</f>
        <v>Spending</v>
      </c>
      <c r="F399" s="3" t="str">
        <f>Input!E399</f>
        <v>Transport, Tourism and Sport: savings in admin budget</v>
      </c>
      <c r="G399" s="1">
        <f>Input!G399</f>
        <v>1.6999999999999999E-3</v>
      </c>
      <c r="H399" s="1">
        <f>Input!H399</f>
        <v>0</v>
      </c>
      <c r="I399" s="1">
        <f>Input!I399</f>
        <v>0</v>
      </c>
      <c r="J399" s="1">
        <f>Input!J399</f>
        <v>0</v>
      </c>
      <c r="K399" s="1">
        <f>Input!K399</f>
        <v>0</v>
      </c>
      <c r="L399" s="1">
        <f>Input!L399</f>
        <v>0</v>
      </c>
      <c r="M399" s="1" t="str">
        <f>Input!M399</f>
        <v xml:space="preserve"> Summary Of 2013 Budget, Expenditure Report 2013 and Economic and Fiscal Outlook (Budget 2013)</v>
      </c>
      <c r="N399" s="1">
        <f>Input!N399</f>
        <v>0</v>
      </c>
    </row>
    <row r="400" spans="1:14" x14ac:dyDescent="0.25">
      <c r="A400" s="22" t="str">
        <f>Input!A400</f>
        <v>IRL</v>
      </c>
      <c r="B400" s="1">
        <f>Input!B400</f>
        <v>2013</v>
      </c>
      <c r="C400" s="1" t="str">
        <f>Input!C400</f>
        <v>CONS</v>
      </c>
      <c r="D400" s="1" t="str">
        <f>IF(OR(Input!D400="Personal Income Tax",Input!D400="Corporate Tax",Input!D400="NYC CvsP",Input!D462="Property Tax Private",Input!D400="Property Tax Corporate",Input!D400="Property Tax NYC"),"Direct Taxes",IF(Input!D400="Goods and Services","Indirect Taxes",IF(OR(Input!D400="Salaries",Input!D400="Consumption",Input!D400="Investment"),"Government Consumption and Investments",Input!D400)))</f>
        <v>Government Consumption and Investments</v>
      </c>
      <c r="E400" s="1" t="str">
        <f>IF(OR(Input!D400="Personal Income Tax",Input!D400="Corporate Tax",Input!D400="NYC CvsP",Input!D400="Property Tax Private",Input!D400="Property Tax Corporate",Input!D400="Property Tax NYC",Input!D400="Goods and Services",Input!D400="Other Tax",Input!D400="NYC Tax"),"Taxes","Spending")</f>
        <v>Spending</v>
      </c>
      <c r="F400" s="3" t="str">
        <f>Input!E400</f>
        <v>Transport: savings in Road Safety Agencies</v>
      </c>
      <c r="G400" s="1">
        <f>Input!G400</f>
        <v>6.0999999999999995E-3</v>
      </c>
      <c r="H400" s="1">
        <f>Input!H400</f>
        <v>0</v>
      </c>
      <c r="I400" s="1">
        <f>Input!I400</f>
        <v>0</v>
      </c>
      <c r="J400" s="1">
        <f>Input!J400</f>
        <v>0</v>
      </c>
      <c r="K400" s="1">
        <f>Input!K400</f>
        <v>0</v>
      </c>
      <c r="L400" s="1">
        <f>Input!L400</f>
        <v>0</v>
      </c>
      <c r="M400" s="1" t="str">
        <f>Input!M400</f>
        <v xml:space="preserve"> Summary Of 2013 Budget, Expenditure Report 2013 and Economic and Fiscal Outlook (Budget 2013)</v>
      </c>
      <c r="N400" s="1">
        <f>Input!N400</f>
        <v>0</v>
      </c>
    </row>
    <row r="401" spans="1:14" x14ac:dyDescent="0.25">
      <c r="A401" s="22" t="str">
        <f>Input!A401</f>
        <v>IRL</v>
      </c>
      <c r="B401" s="1">
        <f>Input!B401</f>
        <v>2013</v>
      </c>
      <c r="C401" s="1" t="str">
        <f>Input!C401</f>
        <v>CONS</v>
      </c>
      <c r="D401" s="1" t="str">
        <f>IF(OR(Input!D401="Personal Income Tax",Input!D401="Corporate Tax",Input!D401="NYC CvsP",Input!D463="Property Tax Private",Input!D401="Property Tax Corporate",Input!D401="Property Tax NYC"),"Direct Taxes",IF(Input!D401="Goods and Services","Indirect Taxes",IF(OR(Input!D401="Salaries",Input!D401="Consumption",Input!D401="Investment"),"Government Consumption and Investments",Input!D401)))</f>
        <v>Government Consumption and Investments</v>
      </c>
      <c r="E401" s="1" t="str">
        <f>IF(OR(Input!D401="Personal Income Tax",Input!D401="Corporate Tax",Input!D401="NYC CvsP",Input!D401="Property Tax Private",Input!D401="Property Tax Corporate",Input!D401="Property Tax NYC",Input!D401="Goods and Services",Input!D401="Other Tax",Input!D401="NYC Tax"),"Taxes","Spending")</f>
        <v>Spending</v>
      </c>
      <c r="F401" s="3" t="str">
        <f>Input!E401</f>
        <v>Transport: savings in roads</v>
      </c>
      <c r="G401" s="1">
        <f>Input!G401</f>
        <v>2.69E-2</v>
      </c>
      <c r="H401" s="1">
        <f>Input!H401</f>
        <v>0</v>
      </c>
      <c r="I401" s="1">
        <f>Input!I401</f>
        <v>0</v>
      </c>
      <c r="J401" s="1">
        <f>Input!J401</f>
        <v>0</v>
      </c>
      <c r="K401" s="1">
        <f>Input!K401</f>
        <v>0</v>
      </c>
      <c r="L401" s="1">
        <f>Input!L401</f>
        <v>0</v>
      </c>
      <c r="M401" s="1" t="str">
        <f>Input!M401</f>
        <v xml:space="preserve"> Summary Of 2013 Budget, Expenditure Report 2013 and Economic and Fiscal Outlook (Budget 2013)</v>
      </c>
      <c r="N401" s="1">
        <f>Input!N401</f>
        <v>0</v>
      </c>
    </row>
    <row r="402" spans="1:14" x14ac:dyDescent="0.25">
      <c r="A402" s="22" t="str">
        <f>Input!A402</f>
        <v>IRL</v>
      </c>
      <c r="B402" s="1">
        <f>Input!B402</f>
        <v>2013</v>
      </c>
      <c r="C402" s="1" t="str">
        <f>Input!C402</f>
        <v>CONS</v>
      </c>
      <c r="D402" s="1" t="str">
        <f>IF(OR(Input!D402="Personal Income Tax",Input!D402="Corporate Tax",Input!D402="NYC CvsP",Input!D464="Property Tax Private",Input!D402="Property Tax Corporate",Input!D402="Property Tax NYC"),"Direct Taxes",IF(Input!D402="Goods and Services","Indirect Taxes",IF(OR(Input!D402="Salaries",Input!D402="Consumption",Input!D402="Investment"),"Government Consumption and Investments",Input!D402)))</f>
        <v>Government Consumption and Investments</v>
      </c>
      <c r="E402" s="1" t="str">
        <f>IF(OR(Input!D402="Personal Income Tax",Input!D402="Corporate Tax",Input!D402="NYC CvsP",Input!D402="Property Tax Private",Input!D402="Property Tax Corporate",Input!D402="Property Tax NYC",Input!D402="Goods and Services",Input!D402="Other Tax",Input!D402="NYC Tax"),"Taxes","Spending")</f>
        <v>Spending</v>
      </c>
      <c r="F402" s="3" t="str">
        <f>Input!E402</f>
        <v>Jobs, Enterprise and Innovation: efficiencies and changes to business processes etc etc.</v>
      </c>
      <c r="G402" s="1">
        <f>Input!G402</f>
        <v>1.0500000000000001E-2</v>
      </c>
      <c r="H402" s="1">
        <f>Input!H402</f>
        <v>0</v>
      </c>
      <c r="I402" s="1">
        <f>Input!I402</f>
        <v>0</v>
      </c>
      <c r="J402" s="1">
        <f>Input!J402</f>
        <v>0</v>
      </c>
      <c r="K402" s="1">
        <f>Input!K402</f>
        <v>0</v>
      </c>
      <c r="L402" s="1">
        <f>Input!L402</f>
        <v>0</v>
      </c>
      <c r="M402" s="1" t="str">
        <f>Input!M402</f>
        <v xml:space="preserve"> Summary Of 2013 Budget, Expenditure Report 2013 and Economic and Fiscal Outlook (Budget 2013)</v>
      </c>
      <c r="N402" s="1">
        <f>Input!N402</f>
        <v>0</v>
      </c>
    </row>
    <row r="403" spans="1:14" x14ac:dyDescent="0.25">
      <c r="A403" s="22" t="str">
        <f>Input!A403</f>
        <v>IRL</v>
      </c>
      <c r="B403" s="1">
        <f>Input!B403</f>
        <v>2013</v>
      </c>
      <c r="C403" s="1" t="str">
        <f>Input!C403</f>
        <v>CONS</v>
      </c>
      <c r="D403" s="1" t="str">
        <f>IF(OR(Input!D403="Personal Income Tax",Input!D403="Corporate Tax",Input!D403="NYC CvsP",Input!D465="Property Tax Private",Input!D403="Property Tax Corporate",Input!D403="Property Tax NYC"),"Direct Taxes",IF(Input!D403="Goods and Services","Indirect Taxes",IF(OR(Input!D403="Salaries",Input!D403="Consumption",Input!D403="Investment"),"Government Consumption and Investments",Input!D403)))</f>
        <v>Government Consumption and Investments</v>
      </c>
      <c r="E403" s="1" t="str">
        <f>IF(OR(Input!D403="Personal Income Tax",Input!D403="Corporate Tax",Input!D403="NYC CvsP",Input!D403="Property Tax Private",Input!D403="Property Tax Corporate",Input!D403="Property Tax NYC",Input!D403="Goods and Services",Input!D403="Other Tax",Input!D403="NYC Tax"),"Taxes","Spending")</f>
        <v>Spending</v>
      </c>
      <c r="F403" s="3" t="str">
        <f>Input!E403</f>
        <v>Environemtn, Community and Local Government: administration savings (non-pay)</v>
      </c>
      <c r="G403" s="1">
        <f>Input!G403</f>
        <v>1.6000000000000001E-3</v>
      </c>
      <c r="H403" s="1">
        <f>Input!H403</f>
        <v>0</v>
      </c>
      <c r="I403" s="1">
        <f>Input!I403</f>
        <v>0</v>
      </c>
      <c r="J403" s="1">
        <f>Input!J403</f>
        <v>0</v>
      </c>
      <c r="K403" s="1">
        <f>Input!K403</f>
        <v>0</v>
      </c>
      <c r="L403" s="1">
        <f>Input!L403</f>
        <v>0</v>
      </c>
      <c r="M403" s="1" t="str">
        <f>Input!M403</f>
        <v xml:space="preserve"> Summary Of 2013 Budget, Expenditure Report 2013 and Economic and Fiscal Outlook (Budget 2013)</v>
      </c>
      <c r="N403" s="1">
        <f>Input!N403</f>
        <v>0</v>
      </c>
    </row>
    <row r="404" spans="1:14" x14ac:dyDescent="0.25">
      <c r="A404" s="22" t="str">
        <f>Input!A404</f>
        <v>IRL</v>
      </c>
      <c r="B404" s="1">
        <f>Input!B404</f>
        <v>2013</v>
      </c>
      <c r="C404" s="1" t="str">
        <f>Input!C404</f>
        <v>CONS</v>
      </c>
      <c r="D404" s="1" t="str">
        <f>IF(OR(Input!D404="Personal Income Tax",Input!D404="Corporate Tax",Input!D404="NYC CvsP",Input!D466="Property Tax Private",Input!D404="Property Tax Corporate",Input!D404="Property Tax NYC"),"Direct Taxes",IF(Input!D404="Goods and Services","Indirect Taxes",IF(OR(Input!D404="Salaries",Input!D404="Consumption",Input!D404="Investment"),"Government Consumption and Investments",Input!D404)))</f>
        <v>Government Consumption and Investments</v>
      </c>
      <c r="E404" s="1" t="str">
        <f>IF(OR(Input!D404="Personal Income Tax",Input!D404="Corporate Tax",Input!D404="NYC CvsP",Input!D404="Property Tax Private",Input!D404="Property Tax Corporate",Input!D404="Property Tax NYC",Input!D404="Goods and Services",Input!D404="Other Tax",Input!D404="NYC Tax"),"Taxes","Spending")</f>
        <v>Spending</v>
      </c>
      <c r="F404" s="3" t="str">
        <f>Input!E404</f>
        <v>Defence: Vote 36 savings on defence, reduced funding</v>
      </c>
      <c r="G404" s="1">
        <f>Input!G404</f>
        <v>2E-3</v>
      </c>
      <c r="H404" s="1">
        <f>Input!H404</f>
        <v>0</v>
      </c>
      <c r="I404" s="1">
        <f>Input!I404</f>
        <v>0</v>
      </c>
      <c r="J404" s="1">
        <f>Input!J404</f>
        <v>0</v>
      </c>
      <c r="K404" s="1">
        <f>Input!K404</f>
        <v>0</v>
      </c>
      <c r="L404" s="1">
        <f>Input!L404</f>
        <v>0</v>
      </c>
      <c r="M404" s="1" t="str">
        <f>Input!M404</f>
        <v xml:space="preserve"> Summary Of 2013 Budget, Expenditure Report 2013 and Economic and Fiscal Outlook (Budget 2013)</v>
      </c>
      <c r="N404" s="1">
        <f>Input!N404</f>
        <v>0</v>
      </c>
    </row>
    <row r="405" spans="1:14" x14ac:dyDescent="0.25">
      <c r="A405" s="22" t="str">
        <f>Input!A405</f>
        <v>IRL</v>
      </c>
      <c r="B405" s="1">
        <f>Input!B405</f>
        <v>2013</v>
      </c>
      <c r="C405" s="1" t="str">
        <f>Input!C405</f>
        <v>CONS</v>
      </c>
      <c r="D405" s="1" t="str">
        <f>IF(OR(Input!D405="Personal Income Tax",Input!D405="Corporate Tax",Input!D405="NYC CvsP",Input!D467="Property Tax Private",Input!D405="Property Tax Corporate",Input!D405="Property Tax NYC"),"Direct Taxes",IF(Input!D405="Goods and Services","Indirect Taxes",IF(OR(Input!D405="Salaries",Input!D405="Consumption",Input!D405="Investment"),"Government Consumption and Investments",Input!D405)))</f>
        <v>Government Consumption and Investments</v>
      </c>
      <c r="E405" s="1" t="str">
        <f>IF(OR(Input!D405="Personal Income Tax",Input!D405="Corporate Tax",Input!D405="NYC CvsP",Input!D405="Property Tax Private",Input!D405="Property Tax Corporate",Input!D405="Property Tax NYC",Input!D405="Goods and Services",Input!D405="Other Tax",Input!D405="NYC Tax"),"Taxes","Spending")</f>
        <v>Spending</v>
      </c>
      <c r="F405" s="3" t="str">
        <f>Input!E405</f>
        <v>Communication: pay/non pay adiministrative savings</v>
      </c>
      <c r="G405" s="1">
        <f>Input!G405</f>
        <v>4.0000000000000002E-4</v>
      </c>
      <c r="H405" s="1">
        <f>Input!H405</f>
        <v>0</v>
      </c>
      <c r="I405" s="1">
        <f>Input!I405</f>
        <v>0</v>
      </c>
      <c r="J405" s="1">
        <f>Input!J405</f>
        <v>0</v>
      </c>
      <c r="K405" s="1">
        <f>Input!K405</f>
        <v>0</v>
      </c>
      <c r="L405" s="1">
        <f>Input!L405</f>
        <v>0</v>
      </c>
      <c r="M405" s="1" t="str">
        <f>Input!M405</f>
        <v xml:space="preserve"> Summary Of 2013 Budget, Expenditure Report 2013 and Economic and Fiscal Outlook (Budget 2013)</v>
      </c>
      <c r="N405" s="1">
        <f>Input!N405</f>
        <v>0</v>
      </c>
    </row>
    <row r="406" spans="1:14" x14ac:dyDescent="0.25">
      <c r="A406" s="22" t="str">
        <f>Input!A406</f>
        <v>IRL</v>
      </c>
      <c r="B406" s="1">
        <f>Input!B406</f>
        <v>2013</v>
      </c>
      <c r="C406" s="1" t="str">
        <f>Input!C406</f>
        <v>CONS</v>
      </c>
      <c r="D406" s="1" t="str">
        <f>IF(OR(Input!D406="Personal Income Tax",Input!D406="Corporate Tax",Input!D406="NYC CvsP",Input!D468="Property Tax Private",Input!D406="Property Tax Corporate",Input!D406="Property Tax NYC"),"Direct Taxes",IF(Input!D406="Goods and Services","Indirect Taxes",IF(OR(Input!D406="Salaries",Input!D406="Consumption",Input!D406="Investment"),"Government Consumption and Investments",Input!D406)))</f>
        <v>Government Consumption and Investments</v>
      </c>
      <c r="E406" s="1" t="str">
        <f>IF(OR(Input!D406="Personal Income Tax",Input!D406="Corporate Tax",Input!D406="NYC CvsP",Input!D406="Property Tax Private",Input!D406="Property Tax Corporate",Input!D406="Property Tax NYC",Input!D406="Goods and Services",Input!D406="Other Tax",Input!D406="NYC Tax"),"Taxes","Spending")</f>
        <v>Spending</v>
      </c>
      <c r="F406" s="3" t="str">
        <f>Input!E406</f>
        <v>Children: savings in administration</v>
      </c>
      <c r="G406" s="1">
        <f>Input!G406</f>
        <v>3.5000000000000001E-3</v>
      </c>
      <c r="H406" s="1">
        <f>Input!H406</f>
        <v>0</v>
      </c>
      <c r="I406" s="1">
        <f>Input!I406</f>
        <v>0</v>
      </c>
      <c r="J406" s="1">
        <f>Input!J406</f>
        <v>0</v>
      </c>
      <c r="K406" s="1">
        <f>Input!K406</f>
        <v>0</v>
      </c>
      <c r="L406" s="1">
        <f>Input!L406</f>
        <v>0</v>
      </c>
      <c r="M406" s="1" t="str">
        <f>Input!M406</f>
        <v xml:space="preserve"> Summary Of 2013 Budget, Expenditure Report 2013 and Economic and Fiscal Outlook (Budget 2013)</v>
      </c>
      <c r="N406" s="1">
        <f>Input!N406</f>
        <v>0</v>
      </c>
    </row>
    <row r="407" spans="1:14" x14ac:dyDescent="0.25">
      <c r="A407" s="22" t="str">
        <f>Input!A407</f>
        <v>IRL</v>
      </c>
      <c r="B407" s="1">
        <f>Input!B407</f>
        <v>2013</v>
      </c>
      <c r="C407" s="1" t="str">
        <f>Input!C407</f>
        <v>CONS</v>
      </c>
      <c r="D407" s="1" t="str">
        <f>IF(OR(Input!D407="Personal Income Tax",Input!D407="Corporate Tax",Input!D407="NYC CvsP",Input!D469="Property Tax Private",Input!D407="Property Tax Corporate",Input!D407="Property Tax NYC"),"Direct Taxes",IF(Input!D407="Goods and Services","Indirect Taxes",IF(OR(Input!D407="Salaries",Input!D407="Consumption",Input!D407="Investment"),"Government Consumption and Investments",Input!D407)))</f>
        <v>Government Consumption and Investments</v>
      </c>
      <c r="E407" s="1" t="str">
        <f>IF(OR(Input!D407="Personal Income Tax",Input!D407="Corporate Tax",Input!D407="NYC CvsP",Input!D407="Property Tax Private",Input!D407="Property Tax Corporate",Input!D407="Property Tax NYC",Input!D407="Goods and Services",Input!D407="Other Tax",Input!D407="NYC Tax"),"Taxes","Spending")</f>
        <v>Spending</v>
      </c>
      <c r="F407" s="3" t="str">
        <f>Input!E407</f>
        <v>Arts: Heritage and Gaeltacht: Heritage measures (meeting EU Habitats and Birds Directives, maintenancy of archaeological and built heritage services..)</v>
      </c>
      <c r="G407" s="1">
        <f>Input!G407</f>
        <v>6.9999999999999999E-4</v>
      </c>
      <c r="H407" s="1">
        <f>Input!H407</f>
        <v>0</v>
      </c>
      <c r="I407" s="1">
        <f>Input!I407</f>
        <v>0</v>
      </c>
      <c r="J407" s="1">
        <f>Input!J407</f>
        <v>0</v>
      </c>
      <c r="K407" s="1">
        <f>Input!K407</f>
        <v>0</v>
      </c>
      <c r="L407" s="1">
        <f>Input!L407</f>
        <v>0</v>
      </c>
      <c r="M407" s="1" t="str">
        <f>Input!M407</f>
        <v xml:space="preserve"> Summary Of 2013 Budget, Expenditure Report 2013 and Economic and Fiscal Outlook (Budget 2013)</v>
      </c>
      <c r="N407" s="1">
        <f>Input!N407</f>
        <v>0</v>
      </c>
    </row>
    <row r="408" spans="1:14" x14ac:dyDescent="0.25">
      <c r="A408" s="22" t="str">
        <f>Input!A408</f>
        <v>IRL</v>
      </c>
      <c r="B408" s="1">
        <f>Input!B408</f>
        <v>2013</v>
      </c>
      <c r="C408" s="1" t="str">
        <f>Input!C408</f>
        <v>CONS</v>
      </c>
      <c r="D408" s="1" t="str">
        <f>IF(OR(Input!D408="Personal Income Tax",Input!D408="Corporate Tax",Input!D408="NYC CvsP",Input!D470="Property Tax Private",Input!D408="Property Tax Corporate",Input!D408="Property Tax NYC"),"Direct Taxes",IF(Input!D408="Goods and Services","Indirect Taxes",IF(OR(Input!D408="Salaries",Input!D408="Consumption",Input!D408="Investment"),"Government Consumption and Investments",Input!D408)))</f>
        <v>Government Consumption and Investments</v>
      </c>
      <c r="E408" s="1" t="str">
        <f>IF(OR(Input!D408="Personal Income Tax",Input!D408="Corporate Tax",Input!D408="NYC CvsP",Input!D408="Property Tax Private",Input!D408="Property Tax Corporate",Input!D408="Property Tax NYC",Input!D408="Goods and Services",Input!D408="Other Tax",Input!D408="NYC Tax"),"Taxes","Spending")</f>
        <v>Spending</v>
      </c>
      <c r="F408" s="3" t="str">
        <f>Input!E408</f>
        <v>Health: reduced professional fees</v>
      </c>
      <c r="G408" s="1">
        <f>Input!G408</f>
        <v>7.0000000000000007E-2</v>
      </c>
      <c r="H408" s="1">
        <f>Input!H408</f>
        <v>0.01</v>
      </c>
      <c r="I408" s="1">
        <f>Input!I408</f>
        <v>0</v>
      </c>
      <c r="J408" s="1">
        <f>Input!J408</f>
        <v>0</v>
      </c>
      <c r="K408" s="1">
        <f>Input!K408</f>
        <v>0</v>
      </c>
      <c r="L408" s="1">
        <f>Input!L408</f>
        <v>0</v>
      </c>
      <c r="M408" s="1" t="str">
        <f>Input!M408</f>
        <v xml:space="preserve"> Summary Of 2013 Budget, Expenditure Report 2013 and Economic and Fiscal Outlook (Budget 2013)</v>
      </c>
      <c r="N408" s="1">
        <f>Input!N408</f>
        <v>0</v>
      </c>
    </row>
    <row r="409" spans="1:14" x14ac:dyDescent="0.25">
      <c r="A409" s="22" t="str">
        <f>Input!A409</f>
        <v>IRL</v>
      </c>
      <c r="B409" s="1">
        <f>Input!B409</f>
        <v>2013</v>
      </c>
      <c r="C409" s="1" t="str">
        <f>Input!C409</f>
        <v>CONS</v>
      </c>
      <c r="D409" s="1" t="str">
        <f>IF(OR(Input!D409="Personal Income Tax",Input!D409="Corporate Tax",Input!D409="NYC CvsP",Input!D471="Property Tax Private",Input!D409="Property Tax Corporate",Input!D409="Property Tax NYC"),"Direct Taxes",IF(Input!D409="Goods and Services","Indirect Taxes",IF(OR(Input!D409="Salaries",Input!D409="Consumption",Input!D409="Investment"),"Government Consumption and Investments",Input!D409)))</f>
        <v>Government Consumption and Investments</v>
      </c>
      <c r="E409" s="1" t="str">
        <f>IF(OR(Input!D409="Personal Income Tax",Input!D409="Corporate Tax",Input!D409="NYC CvsP",Input!D409="Property Tax Private",Input!D409="Property Tax Corporate",Input!D409="Property Tax NYC",Input!D409="Goods and Services",Input!D409="Other Tax",Input!D409="NYC Tax"),"Taxes","Spending")</f>
        <v>Spending</v>
      </c>
      <c r="F409" s="3" t="str">
        <f>Input!E409</f>
        <v>Arts: Heritage and Gaeltacht: North-South coperation</v>
      </c>
      <c r="G409" s="1">
        <f>Input!G409</f>
        <v>2E-3</v>
      </c>
      <c r="H409" s="1">
        <f>Input!H409</f>
        <v>0</v>
      </c>
      <c r="I409" s="1">
        <f>Input!I409</f>
        <v>0</v>
      </c>
      <c r="J409" s="1">
        <f>Input!J409</f>
        <v>0</v>
      </c>
      <c r="K409" s="1">
        <f>Input!K409</f>
        <v>0</v>
      </c>
      <c r="L409" s="1">
        <f>Input!L409</f>
        <v>0</v>
      </c>
      <c r="M409" s="1" t="str">
        <f>Input!M409</f>
        <v xml:space="preserve"> Summary Of 2013 Budget, Expenditure Report 2013 and Economic and Fiscal Outlook (Budget 2013)</v>
      </c>
      <c r="N409" s="1">
        <f>Input!N409</f>
        <v>0</v>
      </c>
    </row>
    <row r="410" spans="1:14" x14ac:dyDescent="0.25">
      <c r="A410" s="22" t="str">
        <f>Input!A410</f>
        <v>IRL</v>
      </c>
      <c r="B410" s="1">
        <f>Input!B410</f>
        <v>2013</v>
      </c>
      <c r="C410" s="1" t="str">
        <f>Input!C410</f>
        <v>CONS</v>
      </c>
      <c r="D410" s="1" t="str">
        <f>IF(OR(Input!D410="Personal Income Tax",Input!D410="Corporate Tax",Input!D410="NYC CvsP",Input!D472="Property Tax Private",Input!D410="Property Tax Corporate",Input!D410="Property Tax NYC"),"Direct Taxes",IF(Input!D410="Goods and Services","Indirect Taxes",IF(OR(Input!D410="Salaries",Input!D410="Consumption",Input!D410="Investment"),"Government Consumption and Investments",Input!D410)))</f>
        <v>Government Consumption and Investments</v>
      </c>
      <c r="E410" s="1" t="str">
        <f>IF(OR(Input!D410="Personal Income Tax",Input!D410="Corporate Tax",Input!D410="NYC CvsP",Input!D410="Property Tax Private",Input!D410="Property Tax Corporate",Input!D410="Property Tax NYC",Input!D410="Goods and Services",Input!D410="Other Tax",Input!D410="NYC Tax"),"Taxes","Spending")</f>
        <v>Spending</v>
      </c>
      <c r="F410" s="3" t="str">
        <f>Input!E410</f>
        <v>Arts: Heritage and Gaeltacht: review of Irish language and Gaeltacht structures</v>
      </c>
      <c r="G410" s="1">
        <f>Input!G410</f>
        <v>1.5E-3</v>
      </c>
      <c r="H410" s="1">
        <f>Input!H410</f>
        <v>0</v>
      </c>
      <c r="I410" s="1">
        <f>Input!I410</f>
        <v>0</v>
      </c>
      <c r="J410" s="1">
        <f>Input!J410</f>
        <v>0</v>
      </c>
      <c r="K410" s="1">
        <f>Input!K410</f>
        <v>0</v>
      </c>
      <c r="L410" s="1">
        <f>Input!L410</f>
        <v>0</v>
      </c>
      <c r="M410" s="1" t="str">
        <f>Input!M410</f>
        <v xml:space="preserve"> Summary Of 2013 Budget, Expenditure Report 2013 and Economic and Fiscal Outlook (Budget 2013)</v>
      </c>
      <c r="N410" s="1">
        <f>Input!N410</f>
        <v>0</v>
      </c>
    </row>
    <row r="411" spans="1:14" x14ac:dyDescent="0.25">
      <c r="A411" s="22" t="str">
        <f>Input!A411</f>
        <v>IRL</v>
      </c>
      <c r="B411" s="1">
        <f>Input!B411</f>
        <v>2013</v>
      </c>
      <c r="C411" s="1" t="str">
        <f>Input!C411</f>
        <v>CONS</v>
      </c>
      <c r="D411" s="1" t="str">
        <f>IF(OR(Input!D411="Personal Income Tax",Input!D411="Corporate Tax",Input!D411="NYC CvsP",Input!D473="Property Tax Private",Input!D411="Property Tax Corporate",Input!D411="Property Tax NYC"),"Direct Taxes",IF(Input!D411="Goods and Services","Indirect Taxes",IF(OR(Input!D411="Salaries",Input!D411="Consumption",Input!D411="Investment"),"Government Consumption and Investments",Input!D411)))</f>
        <v>Government Consumption and Investments</v>
      </c>
      <c r="E411" s="1" t="str">
        <f>IF(OR(Input!D411="Personal Income Tax",Input!D411="Corporate Tax",Input!D411="NYC CvsP",Input!D411="Property Tax Private",Input!D411="Property Tax Corporate",Input!D411="Property Tax NYC",Input!D411="Goods and Services",Input!D411="Other Tax",Input!D411="NYC Tax"),"Taxes","Spending")</f>
        <v>Spending</v>
      </c>
      <c r="F411" s="3" t="str">
        <f>Input!E411</f>
        <v>Arts: Heritage and Gaeltacht: administration savings</v>
      </c>
      <c r="G411" s="1">
        <f>Input!G411</f>
        <v>8.9999999999999998E-4</v>
      </c>
      <c r="H411" s="1">
        <f>Input!H411</f>
        <v>0</v>
      </c>
      <c r="I411" s="1">
        <f>Input!I411</f>
        <v>0</v>
      </c>
      <c r="J411" s="1">
        <f>Input!J411</f>
        <v>0</v>
      </c>
      <c r="K411" s="1">
        <f>Input!K411</f>
        <v>0</v>
      </c>
      <c r="L411" s="1">
        <f>Input!L411</f>
        <v>0</v>
      </c>
      <c r="M411" s="1" t="str">
        <f>Input!M411</f>
        <v xml:space="preserve"> Summary Of 2013 Budget, Expenditure Report 2013 and Economic and Fiscal Outlook (Budget 2013)</v>
      </c>
      <c r="N411" s="1">
        <f>Input!N411</f>
        <v>0</v>
      </c>
    </row>
    <row r="412" spans="1:14" x14ac:dyDescent="0.25">
      <c r="A412" s="22" t="str">
        <f>Input!A412</f>
        <v>IRL</v>
      </c>
      <c r="B412" s="1">
        <f>Input!B412</f>
        <v>2013</v>
      </c>
      <c r="C412" s="1" t="str">
        <f>Input!C412</f>
        <v>CONS</v>
      </c>
      <c r="D412" s="1" t="str">
        <f>IF(OR(Input!D412="Personal Income Tax",Input!D412="Corporate Tax",Input!D412="NYC CvsP",Input!D474="Property Tax Private",Input!D412="Property Tax Corporate",Input!D412="Property Tax NYC"),"Direct Taxes",IF(Input!D412="Goods and Services","Indirect Taxes",IF(OR(Input!D412="Salaries",Input!D412="Consumption",Input!D412="Investment"),"Government Consumption and Investments",Input!D412)))</f>
        <v>Government Consumption and Investments</v>
      </c>
      <c r="E412" s="1" t="str">
        <f>IF(OR(Input!D412="Personal Income Tax",Input!D412="Corporate Tax",Input!D412="NYC CvsP",Input!D412="Property Tax Private",Input!D412="Property Tax Corporate",Input!D412="Property Tax NYC",Input!D412="Goods and Services",Input!D412="Other Tax",Input!D412="NYC Tax"),"Taxes","Spending")</f>
        <v>Spending</v>
      </c>
      <c r="F412" s="3" t="str">
        <f>Input!E412</f>
        <v>Agriculture, Food, Marine: State Bodies and Miscellaneous, savings</v>
      </c>
      <c r="G412" s="1">
        <f>Input!G412</f>
        <v>1.46E-2</v>
      </c>
      <c r="H412" s="1">
        <f>Input!H412</f>
        <v>0</v>
      </c>
      <c r="I412" s="1">
        <f>Input!I412</f>
        <v>0</v>
      </c>
      <c r="J412" s="1">
        <f>Input!J412</f>
        <v>0</v>
      </c>
      <c r="K412" s="1">
        <f>Input!K412</f>
        <v>0</v>
      </c>
      <c r="L412" s="1">
        <f>Input!L412</f>
        <v>0</v>
      </c>
      <c r="M412" s="1" t="str">
        <f>Input!M412</f>
        <v xml:space="preserve"> Summary Of 2013 Budget, Expenditure Report 2013 and Economic and Fiscal Outlook (Budget 2013)</v>
      </c>
      <c r="N412" s="1">
        <f>Input!N412</f>
        <v>0</v>
      </c>
    </row>
    <row r="413" spans="1:14" x14ac:dyDescent="0.25">
      <c r="A413" s="22" t="str">
        <f>Input!A413</f>
        <v>IRL</v>
      </c>
      <c r="B413" s="1">
        <f>Input!B413</f>
        <v>2013</v>
      </c>
      <c r="C413" s="1" t="str">
        <f>Input!C413</f>
        <v>CONS</v>
      </c>
      <c r="D413" s="1" t="str">
        <f>IF(OR(Input!D413="Personal Income Tax",Input!D413="Corporate Tax",Input!D413="NYC CvsP",Input!D475="Property Tax Private",Input!D413="Property Tax Corporate",Input!D413="Property Tax NYC"),"Direct Taxes",IF(Input!D413="Goods and Services","Indirect Taxes",IF(OR(Input!D413="Salaries",Input!D413="Consumption",Input!D413="Investment"),"Government Consumption and Investments",Input!D413)))</f>
        <v>Government Consumption and Investments</v>
      </c>
      <c r="E413" s="1" t="str">
        <f>IF(OR(Input!D413="Personal Income Tax",Input!D413="Corporate Tax",Input!D413="NYC CvsP",Input!D413="Property Tax Private",Input!D413="Property Tax Corporate",Input!D413="Property Tax NYC",Input!D413="Goods and Services",Input!D413="Other Tax",Input!D413="NYC Tax"),"Taxes","Spending")</f>
        <v>Spending</v>
      </c>
      <c r="F413" s="3" t="str">
        <f>Input!E413</f>
        <v>Agriculture, Food, Marine: administration savings</v>
      </c>
      <c r="G413" s="1">
        <f>Input!G413</f>
        <v>8.5000000000000006E-3</v>
      </c>
      <c r="H413" s="1">
        <f>Input!H413</f>
        <v>0</v>
      </c>
      <c r="I413" s="1">
        <f>Input!I413</f>
        <v>0</v>
      </c>
      <c r="J413" s="1">
        <f>Input!J413</f>
        <v>0</v>
      </c>
      <c r="K413" s="1">
        <f>Input!K413</f>
        <v>0</v>
      </c>
      <c r="L413" s="1">
        <f>Input!L413</f>
        <v>0</v>
      </c>
      <c r="M413" s="1" t="str">
        <f>Input!M413</f>
        <v xml:space="preserve"> Summary Of 2013 Budget, Expenditure Report 2013 and Economic and Fiscal Outlook (Budget 2013)</v>
      </c>
      <c r="N413" s="1">
        <f>Input!N413</f>
        <v>0</v>
      </c>
    </row>
    <row r="414" spans="1:14" x14ac:dyDescent="0.25">
      <c r="A414" s="22" t="str">
        <f>Input!A414</f>
        <v>IRL</v>
      </c>
      <c r="B414" s="1">
        <f>Input!B414</f>
        <v>2013</v>
      </c>
      <c r="C414" s="1" t="str">
        <f>Input!C414</f>
        <v>CONS</v>
      </c>
      <c r="D414" s="1" t="str">
        <f>IF(OR(Input!D414="Personal Income Tax",Input!D414="Corporate Tax",Input!D414="NYC CvsP",Input!D476="Property Tax Private",Input!D414="Property Tax Corporate",Input!D414="Property Tax NYC"),"Direct Taxes",IF(Input!D414="Goods and Services","Indirect Taxes",IF(OR(Input!D414="Salaries",Input!D414="Consumption",Input!D414="Investment"),"Government Consumption and Investments",Input!D414)))</f>
        <v>Government Consumption and Investments</v>
      </c>
      <c r="E414" s="1" t="str">
        <f>IF(OR(Input!D414="Personal Income Tax",Input!D414="Corporate Tax",Input!D414="NYC CvsP",Input!D414="Property Tax Private",Input!D414="Property Tax Corporate",Input!D414="Property Tax NYC",Input!D414="Goods and Services",Input!D414="Other Tax",Input!D414="NYC Tax"),"Taxes","Spending")</f>
        <v>Spending</v>
      </c>
      <c r="F414" s="3" t="str">
        <f>Input!E414</f>
        <v>Environment, Community and Local Government: savings in agency own resources</v>
      </c>
      <c r="G414" s="1">
        <f>Input!G414</f>
        <v>2.5000000000000001E-3</v>
      </c>
      <c r="H414" s="1">
        <f>Input!H414</f>
        <v>0</v>
      </c>
      <c r="I414" s="1">
        <f>Input!I414</f>
        <v>0</v>
      </c>
      <c r="J414" s="1">
        <f>Input!J414</f>
        <v>0</v>
      </c>
      <c r="K414" s="1">
        <f>Input!K414</f>
        <v>0</v>
      </c>
      <c r="L414" s="1">
        <f>Input!L414</f>
        <v>0</v>
      </c>
      <c r="M414" s="1" t="str">
        <f>Input!M414</f>
        <v xml:space="preserve"> Summary Of 2013 Budget, Expenditure Report 2013 and Economic and Fiscal Outlook (Budget 2013)</v>
      </c>
      <c r="N414" s="1">
        <f>Input!N414</f>
        <v>0</v>
      </c>
    </row>
    <row r="415" spans="1:14" x14ac:dyDescent="0.25">
      <c r="A415" s="22" t="str">
        <f>Input!A415</f>
        <v>IRL</v>
      </c>
      <c r="B415" s="1">
        <f>Input!B415</f>
        <v>2013</v>
      </c>
      <c r="C415" s="1" t="str">
        <f>Input!C415</f>
        <v>CONS</v>
      </c>
      <c r="D415" s="1" t="str">
        <f>IF(OR(Input!D415="Personal Income Tax",Input!D415="Corporate Tax",Input!D415="NYC CvsP",Input!D477="Property Tax Private",Input!D415="Property Tax Corporate",Input!D415="Property Tax NYC"),"Direct Taxes",IF(Input!D415="Goods and Services","Indirect Taxes",IF(OR(Input!D415="Salaries",Input!D415="Consumption",Input!D415="Investment"),"Government Consumption and Investments",Input!D415)))</f>
        <v>Government Consumption and Investments</v>
      </c>
      <c r="E415" s="1" t="str">
        <f>IF(OR(Input!D415="Personal Income Tax",Input!D415="Corporate Tax",Input!D415="NYC CvsP",Input!D415="Property Tax Private",Input!D415="Property Tax Corporate",Input!D415="Property Tax NYC",Input!D415="Goods and Services",Input!D415="Other Tax",Input!D415="NYC Tax"),"Taxes","Spending")</f>
        <v>Spending</v>
      </c>
      <c r="F415" s="3" t="str">
        <f>Input!E415</f>
        <v>Justice: reductions across a range of administrative and programme subheads in the Justice and Equality Vote (non pay component)</v>
      </c>
      <c r="G415" s="1">
        <f>Input!G415</f>
        <v>1.15E-2</v>
      </c>
      <c r="H415" s="1">
        <f>Input!H415</f>
        <v>0</v>
      </c>
      <c r="I415" s="1">
        <f>Input!I415</f>
        <v>0</v>
      </c>
      <c r="J415" s="1">
        <f>Input!J415</f>
        <v>0</v>
      </c>
      <c r="K415" s="1">
        <f>Input!K415</f>
        <v>0</v>
      </c>
      <c r="L415" s="1">
        <f>Input!L415</f>
        <v>0</v>
      </c>
      <c r="M415" s="1" t="str">
        <f>Input!M415</f>
        <v xml:space="preserve"> Summary Of 2013 Budget, Expenditure Report 2013 and Economic and Fiscal Outlook (Budget 2013)</v>
      </c>
      <c r="N415" s="1">
        <f>Input!N415</f>
        <v>0</v>
      </c>
    </row>
    <row r="416" spans="1:14" x14ac:dyDescent="0.25">
      <c r="A416" s="22" t="str">
        <f>Input!A416</f>
        <v>IRL</v>
      </c>
      <c r="B416" s="1">
        <f>Input!B416</f>
        <v>2013</v>
      </c>
      <c r="C416" s="1" t="str">
        <f>Input!C416</f>
        <v>CONS</v>
      </c>
      <c r="D416" s="1" t="str">
        <f>IF(OR(Input!D416="Personal Income Tax",Input!D416="Corporate Tax",Input!D416="NYC CvsP",Input!D478="Property Tax Private",Input!D416="Property Tax Corporate",Input!D416="Property Tax NYC"),"Direct Taxes",IF(Input!D416="Goods and Services","Indirect Taxes",IF(OR(Input!D416="Salaries",Input!D416="Consumption",Input!D416="Investment"),"Government Consumption and Investments",Input!D416)))</f>
        <v>Government Consumption and Investments</v>
      </c>
      <c r="E416" s="1" t="str">
        <f>IF(OR(Input!D416="Personal Income Tax",Input!D416="Corporate Tax",Input!D416="NYC CvsP",Input!D416="Property Tax Private",Input!D416="Property Tax Corporate",Input!D416="Property Tax NYC",Input!D416="Goods and Services",Input!D416="Other Tax",Input!D416="NYC Tax"),"Taxes","Spending")</f>
        <v>Spending</v>
      </c>
      <c r="F416" s="3" t="str">
        <f>Input!E416</f>
        <v>Justice: courts service, various reductions to non-payroll subheads</v>
      </c>
      <c r="G416" s="1">
        <f>Input!G416</f>
        <v>8.0000000000000004E-4</v>
      </c>
      <c r="H416" s="1">
        <f>Input!H416</f>
        <v>0</v>
      </c>
      <c r="I416" s="1">
        <f>Input!I416</f>
        <v>0</v>
      </c>
      <c r="J416" s="1">
        <f>Input!J416</f>
        <v>0</v>
      </c>
      <c r="K416" s="1">
        <f>Input!K416</f>
        <v>0</v>
      </c>
      <c r="L416" s="1">
        <f>Input!L416</f>
        <v>0</v>
      </c>
      <c r="M416" s="1" t="str">
        <f>Input!M416</f>
        <v xml:space="preserve"> Summary Of 2013 Budget, Expenditure Report 2013 and Economic and Fiscal Outlook (Budget 2013)</v>
      </c>
      <c r="N416" s="1">
        <f>Input!N416</f>
        <v>0</v>
      </c>
    </row>
    <row r="417" spans="1:14" x14ac:dyDescent="0.25">
      <c r="A417" s="22" t="str">
        <f>Input!A417</f>
        <v>IRL</v>
      </c>
      <c r="B417" s="1">
        <f>Input!B417</f>
        <v>2013</v>
      </c>
      <c r="C417" s="1" t="str">
        <f>Input!C417</f>
        <v>CONS</v>
      </c>
      <c r="D417" s="1" t="str">
        <f>IF(OR(Input!D417="Personal Income Tax",Input!D417="Corporate Tax",Input!D417="NYC CvsP",Input!D479="Property Tax Private",Input!D417="Property Tax Corporate",Input!D417="Property Tax NYC"),"Direct Taxes",IF(Input!D417="Goods and Services","Indirect Taxes",IF(OR(Input!D417="Salaries",Input!D417="Consumption",Input!D417="Investment"),"Government Consumption and Investments",Input!D417)))</f>
        <v>Government Consumption and Investments</v>
      </c>
      <c r="E417" s="1" t="str">
        <f>IF(OR(Input!D417="Personal Income Tax",Input!D417="Corporate Tax",Input!D417="NYC CvsP",Input!D417="Property Tax Private",Input!D417="Property Tax Corporate",Input!D417="Property Tax NYC",Input!D417="Goods and Services",Input!D417="Other Tax",Input!D417="NYC Tax"),"Taxes","Spending")</f>
        <v>Spending</v>
      </c>
      <c r="F417" s="3" t="str">
        <f>Input!E417</f>
        <v>Justice: prisons, various reductions to non-payroll subheads</v>
      </c>
      <c r="G417" s="1">
        <f>Input!G417</f>
        <v>2.3999999999999998E-3</v>
      </c>
      <c r="H417" s="1">
        <f>Input!H417</f>
        <v>0</v>
      </c>
      <c r="I417" s="1">
        <f>Input!I417</f>
        <v>0</v>
      </c>
      <c r="J417" s="1">
        <f>Input!J417</f>
        <v>0</v>
      </c>
      <c r="K417" s="1">
        <f>Input!K417</f>
        <v>0</v>
      </c>
      <c r="L417" s="1">
        <f>Input!L417</f>
        <v>0</v>
      </c>
      <c r="M417" s="1" t="str">
        <f>Input!M417</f>
        <v xml:space="preserve"> Summary Of 2013 Budget, Expenditure Report 2013 and Economic and Fiscal Outlook (Budget 2013)</v>
      </c>
      <c r="N417" s="1">
        <f>Input!N417</f>
        <v>0</v>
      </c>
    </row>
    <row r="418" spans="1:14" x14ac:dyDescent="0.25">
      <c r="A418" s="22" t="str">
        <f>Input!A418</f>
        <v>IRL</v>
      </c>
      <c r="B418" s="1">
        <f>Input!B418</f>
        <v>2013</v>
      </c>
      <c r="C418" s="1" t="str">
        <f>Input!C418</f>
        <v>CONS</v>
      </c>
      <c r="D418" s="1" t="str">
        <f>IF(OR(Input!D418="Personal Income Tax",Input!D418="Corporate Tax",Input!D418="NYC CvsP",Input!D480="Property Tax Private",Input!D418="Property Tax Corporate",Input!D418="Property Tax NYC"),"Direct Taxes",IF(Input!D418="Goods and Services","Indirect Taxes",IF(OR(Input!D418="Salaries",Input!D418="Consumption",Input!D418="Investment"),"Government Consumption and Investments",Input!D418)))</f>
        <v>Government Consumption and Investments</v>
      </c>
      <c r="E418" s="1" t="str">
        <f>IF(OR(Input!D418="Personal Income Tax",Input!D418="Corporate Tax",Input!D418="NYC CvsP",Input!D418="Property Tax Private",Input!D418="Property Tax Corporate",Input!D418="Property Tax NYC",Input!D418="Goods and Services",Input!D418="Other Tax",Input!D418="NYC Tax"),"Taxes","Spending")</f>
        <v>Spending</v>
      </c>
      <c r="F418" s="3" t="str">
        <f>Input!E418</f>
        <v>Justice: reduction in police overtime budget relative to 2012</v>
      </c>
      <c r="G418" s="1">
        <f>Input!G418</f>
        <v>0.01</v>
      </c>
      <c r="H418" s="1">
        <f>Input!H418</f>
        <v>0</v>
      </c>
      <c r="I418" s="1">
        <f>Input!I418</f>
        <v>0</v>
      </c>
      <c r="J418" s="1">
        <f>Input!J418</f>
        <v>0</v>
      </c>
      <c r="K418" s="1">
        <f>Input!K418</f>
        <v>0</v>
      </c>
      <c r="L418" s="1">
        <f>Input!L418</f>
        <v>0</v>
      </c>
      <c r="M418" s="1" t="str">
        <f>Input!M418</f>
        <v xml:space="preserve"> Summary Of 2013 Budget, Expenditure Report 2013 and Economic and Fiscal Outlook (Budget 2013)</v>
      </c>
      <c r="N418" s="1">
        <f>Input!N418</f>
        <v>0</v>
      </c>
    </row>
    <row r="419" spans="1:14" x14ac:dyDescent="0.25">
      <c r="A419" s="22" t="str">
        <f>Input!A419</f>
        <v>IRL</v>
      </c>
      <c r="B419" s="1">
        <f>Input!B419</f>
        <v>2013</v>
      </c>
      <c r="C419" s="1" t="str">
        <f>Input!C419</f>
        <v>CONS</v>
      </c>
      <c r="D419" s="1" t="str">
        <f>IF(OR(Input!D419="Personal Income Tax",Input!D419="Corporate Tax",Input!D419="NYC CvsP",Input!D481="Property Tax Private",Input!D419="Property Tax Corporate",Input!D419="Property Tax NYC"),"Direct Taxes",IF(Input!D419="Goods and Services","Indirect Taxes",IF(OR(Input!D419="Salaries",Input!D419="Consumption",Input!D419="Investment"),"Government Consumption and Investments",Input!D419)))</f>
        <v>Government Consumption and Investments</v>
      </c>
      <c r="E419" s="1" t="str">
        <f>IF(OR(Input!D419="Personal Income Tax",Input!D419="Corporate Tax",Input!D419="NYC CvsP",Input!D419="Property Tax Private",Input!D419="Property Tax Corporate",Input!D419="Property Tax NYC",Input!D419="Goods and Services",Input!D419="Other Tax",Input!D419="NYC Tax"),"Taxes","Spending")</f>
        <v>Spending</v>
      </c>
      <c r="F419" s="3" t="str">
        <f>Input!E419</f>
        <v>Education: reduced substitution costs (end maternity, adoptive leave, sick leave)</v>
      </c>
      <c r="G419" s="1">
        <f>Input!G419</f>
        <v>1.4999999999999999E-2</v>
      </c>
      <c r="H419" s="1">
        <f>Input!H419</f>
        <v>8.9999999999999993E-3</v>
      </c>
      <c r="I419" s="1">
        <f>Input!I419</f>
        <v>0</v>
      </c>
      <c r="J419" s="1">
        <f>Input!J419</f>
        <v>0</v>
      </c>
      <c r="K419" s="1">
        <f>Input!K419</f>
        <v>0</v>
      </c>
      <c r="L419" s="1">
        <f>Input!L419</f>
        <v>0</v>
      </c>
      <c r="M419" s="1" t="str">
        <f>Input!M419</f>
        <v xml:space="preserve"> Summary Of 2013 Budget, Expenditure Report 2013 and Economic and Fiscal Outlook (Budget 2013)</v>
      </c>
      <c r="N419" s="1">
        <f>Input!N419</f>
        <v>0</v>
      </c>
    </row>
    <row r="420" spans="1:14" x14ac:dyDescent="0.25">
      <c r="A420" s="22" t="str">
        <f>Input!A420</f>
        <v>IRL</v>
      </c>
      <c r="B420" s="1">
        <f>Input!B420</f>
        <v>2013</v>
      </c>
      <c r="C420" s="1" t="str">
        <f>Input!C420</f>
        <v>CONS</v>
      </c>
      <c r="D420" s="1" t="str">
        <f>IF(OR(Input!D420="Personal Income Tax",Input!D420="Corporate Tax",Input!D420="NYC CvsP",Input!D482="Property Tax Private",Input!D420="Property Tax Corporate",Input!D420="Property Tax NYC"),"Direct Taxes",IF(Input!D420="Goods and Services","Indirect Taxes",IF(OR(Input!D420="Salaries",Input!D420="Consumption",Input!D420="Investment"),"Government Consumption and Investments",Input!D420)))</f>
        <v>Government Consumption and Investments</v>
      </c>
      <c r="E420" s="1" t="str">
        <f>IF(OR(Input!D420="Personal Income Tax",Input!D420="Corporate Tax",Input!D420="NYC CvsP",Input!D420="Property Tax Private",Input!D420="Property Tax Corporate",Input!D420="Property Tax NYC",Input!D420="Goods and Services",Input!D420="Other Tax",Input!D420="NYC Tax"),"Taxes","Spending")</f>
        <v>Spending</v>
      </c>
      <c r="F420" s="3" t="str">
        <f>Input!E420</f>
        <v>Education: reduce allocation to Higher Education Insitutions</v>
      </c>
      <c r="G420" s="1">
        <f>Input!G420</f>
        <v>2.5000000000000001E-2</v>
      </c>
      <c r="H420" s="1">
        <f>Input!H420</f>
        <v>-2.5000000000000001E-2</v>
      </c>
      <c r="I420" s="1">
        <f>Input!I420</f>
        <v>0</v>
      </c>
      <c r="J420" s="1">
        <f>Input!J420</f>
        <v>0</v>
      </c>
      <c r="K420" s="1">
        <f>Input!K420</f>
        <v>0</v>
      </c>
      <c r="L420" s="1">
        <f>Input!L420</f>
        <v>0</v>
      </c>
      <c r="M420" s="1" t="str">
        <f>Input!M420</f>
        <v xml:space="preserve"> Summary Of 2013 Budget, Expenditure Report 2013 and Economic and Fiscal Outlook (Budget 2013)</v>
      </c>
      <c r="N420" s="1">
        <f>Input!N420</f>
        <v>0</v>
      </c>
    </row>
    <row r="421" spans="1:14" x14ac:dyDescent="0.25">
      <c r="A421" s="22" t="str">
        <f>Input!A421</f>
        <v>IRL</v>
      </c>
      <c r="B421" s="1">
        <f>Input!B421</f>
        <v>2013</v>
      </c>
      <c r="C421" s="1" t="str">
        <f>Input!C421</f>
        <v>CONS</v>
      </c>
      <c r="D421" s="1" t="str">
        <f>IF(OR(Input!D421="Personal Income Tax",Input!D421="Corporate Tax",Input!D421="NYC CvsP",Input!D483="Property Tax Private",Input!D421="Property Tax Corporate",Input!D421="Property Tax NYC"),"Direct Taxes",IF(Input!D421="Goods and Services","Indirect Taxes",IF(OR(Input!D421="Salaries",Input!D421="Consumption",Input!D421="Investment"),"Government Consumption and Investments",Input!D421)))</f>
        <v>Government Consumption and Investments</v>
      </c>
      <c r="E421" s="1" t="str">
        <f>IF(OR(Input!D421="Personal Income Tax",Input!D421="Corporate Tax",Input!D421="NYC CvsP",Input!D421="Property Tax Private",Input!D421="Property Tax Corporate",Input!D421="Property Tax NYC",Input!D421="Goods and Services",Input!D421="Other Tax",Input!D421="NYC Tax"),"Taxes","Spending")</f>
        <v>Spending</v>
      </c>
      <c r="F421" s="3" t="str">
        <f>Input!E421</f>
        <v>Health: increased generation of private income</v>
      </c>
      <c r="G421" s="1">
        <f>Input!G421</f>
        <v>6.5000000000000002E-2</v>
      </c>
      <c r="H421" s="1">
        <f>Input!H421</f>
        <v>0.05</v>
      </c>
      <c r="I421" s="1">
        <f>Input!I421</f>
        <v>0</v>
      </c>
      <c r="J421" s="1">
        <f>Input!J421</f>
        <v>0</v>
      </c>
      <c r="K421" s="1">
        <f>Input!K421</f>
        <v>0</v>
      </c>
      <c r="L421" s="1">
        <f>Input!L421</f>
        <v>0</v>
      </c>
      <c r="M421" s="1" t="str">
        <f>Input!M421</f>
        <v xml:space="preserve"> Summary Of 2013 Budget, Expenditure Report 2013 and Economic and Fiscal Outlook (Budget 2013)</v>
      </c>
      <c r="N421" s="1">
        <f>Input!N421</f>
        <v>0</v>
      </c>
    </row>
    <row r="422" spans="1:14" x14ac:dyDescent="0.25">
      <c r="A422" s="22" t="str">
        <f>Input!A422</f>
        <v>IRL</v>
      </c>
      <c r="B422" s="1">
        <f>Input!B422</f>
        <v>2013</v>
      </c>
      <c r="C422" s="1" t="str">
        <f>Input!C422</f>
        <v>CONS</v>
      </c>
      <c r="D422" s="1" t="str">
        <f>IF(OR(Input!D422="Personal Income Tax",Input!D422="Corporate Tax",Input!D422="NYC CvsP",Input!D484="Property Tax Private",Input!D422="Property Tax Corporate",Input!D422="Property Tax NYC"),"Direct Taxes",IF(Input!D422="Goods and Services","Indirect Taxes",IF(OR(Input!D422="Salaries",Input!D422="Consumption",Input!D422="Investment"),"Government Consumption and Investments",Input!D422)))</f>
        <v>Government Consumption and Investments</v>
      </c>
      <c r="E422" s="1" t="str">
        <f>IF(OR(Input!D422="Personal Income Tax",Input!D422="Corporate Tax",Input!D422="NYC CvsP",Input!D422="Property Tax Private",Input!D422="Property Tax Corporate",Input!D422="Property Tax NYC",Input!D422="Goods and Services",Input!D422="Other Tax",Input!D422="NYC Tax"),"Taxes","Spending")</f>
        <v>Spending</v>
      </c>
      <c r="F422" s="3" t="str">
        <f>Input!E422</f>
        <v>Health: procurement measures</v>
      </c>
      <c r="G422" s="1">
        <f>Input!G422</f>
        <v>0.02</v>
      </c>
      <c r="H422" s="1">
        <f>Input!H422</f>
        <v>0</v>
      </c>
      <c r="I422" s="1">
        <f>Input!I422</f>
        <v>0</v>
      </c>
      <c r="J422" s="1">
        <f>Input!J422</f>
        <v>0</v>
      </c>
      <c r="K422" s="1">
        <f>Input!K422</f>
        <v>0</v>
      </c>
      <c r="L422" s="1">
        <f>Input!L422</f>
        <v>0</v>
      </c>
      <c r="M422" s="1" t="str">
        <f>Input!M422</f>
        <v xml:space="preserve"> Summary Of 2013 Budget, Expenditure Report 2013 and Economic and Fiscal Outlook (Budget 2013)</v>
      </c>
      <c r="N422" s="1">
        <f>Input!N422</f>
        <v>0</v>
      </c>
    </row>
    <row r="423" spans="1:14" x14ac:dyDescent="0.25">
      <c r="A423" s="22" t="str">
        <f>Input!A423</f>
        <v>IRL</v>
      </c>
      <c r="B423" s="1">
        <f>Input!B423</f>
        <v>2013</v>
      </c>
      <c r="C423" s="1" t="str">
        <f>Input!C423</f>
        <v>CONS</v>
      </c>
      <c r="D423" s="1" t="str">
        <f>IF(OR(Input!D423="Personal Income Tax",Input!D423="Corporate Tax",Input!D423="NYC CvsP",Input!D485="Property Tax Private",Input!D423="Property Tax Corporate",Input!D423="Property Tax NYC"),"Direct Taxes",IF(Input!D423="Goods and Services","Indirect Taxes",IF(OR(Input!D423="Salaries",Input!D423="Consumption",Input!D423="Investment"),"Government Consumption and Investments",Input!D423)))</f>
        <v>Government Consumption and Investments</v>
      </c>
      <c r="E423" s="1" t="str">
        <f>IF(OR(Input!D423="Personal Income Tax",Input!D423="Corporate Tax",Input!D423="NYC CvsP",Input!D423="Property Tax Private",Input!D423="Property Tax Corporate",Input!D423="Property Tax NYC",Input!D423="Goods and Services",Input!D423="Other Tax",Input!D423="NYC Tax"),"Taxes","Spending")</f>
        <v>Spending</v>
      </c>
      <c r="F423" s="3" t="str">
        <f>Input!E423</f>
        <v>Health: savings on deparment Vote</v>
      </c>
      <c r="G423" s="1">
        <f>Input!G423</f>
        <v>0.06</v>
      </c>
      <c r="H423" s="1">
        <f>Input!H423</f>
        <v>0</v>
      </c>
      <c r="I423" s="1">
        <f>Input!I423</f>
        <v>0</v>
      </c>
      <c r="J423" s="1">
        <f>Input!J423</f>
        <v>0</v>
      </c>
      <c r="K423" s="1">
        <f>Input!K423</f>
        <v>0</v>
      </c>
      <c r="L423" s="1">
        <f>Input!L423</f>
        <v>0</v>
      </c>
      <c r="M423" s="1" t="str">
        <f>Input!M423</f>
        <v xml:space="preserve"> Summary Of 2013 Budget, Expenditure Report 2013 and Economic and Fiscal Outlook (Budget 2013)</v>
      </c>
      <c r="N423" s="1">
        <f>Input!N423</f>
        <v>0</v>
      </c>
    </row>
    <row r="424" spans="1:14" x14ac:dyDescent="0.25">
      <c r="A424" s="22" t="str">
        <f>Input!A424</f>
        <v>IRL</v>
      </c>
      <c r="B424" s="1">
        <f>Input!B424</f>
        <v>2013</v>
      </c>
      <c r="C424" s="1" t="str">
        <f>Input!C424</f>
        <v>CONS</v>
      </c>
      <c r="D424" s="1" t="str">
        <f>IF(OR(Input!D424="Personal Income Tax",Input!D424="Corporate Tax",Input!D424="NYC CvsP",Input!D486="Property Tax Private",Input!D424="Property Tax Corporate",Input!D424="Property Tax NYC"),"Direct Taxes",IF(Input!D424="Goods and Services","Indirect Taxes",IF(OR(Input!D424="Salaries",Input!D424="Consumption",Input!D424="Investment"),"Government Consumption and Investments",Input!D424)))</f>
        <v>Government Consumption and Investments</v>
      </c>
      <c r="E424" s="1" t="str">
        <f>IF(OR(Input!D424="Personal Income Tax",Input!D424="Corporate Tax",Input!D424="NYC CvsP",Input!D424="Property Tax Private",Input!D424="Property Tax Corporate",Input!D424="Property Tax NYC",Input!D424="Goods and Services",Input!D424="Other Tax",Input!D424="NYC Tax"),"Taxes","Spending")</f>
        <v>Spending</v>
      </c>
      <c r="F424" s="3" t="str">
        <f>Input!E424</f>
        <v>Social Protection: administrative savings</v>
      </c>
      <c r="G424" s="1">
        <f>Input!G424</f>
        <v>5.0000000000000001E-3</v>
      </c>
      <c r="H424" s="1">
        <f>Input!H424</f>
        <v>0</v>
      </c>
      <c r="I424" s="1">
        <f>Input!I424</f>
        <v>0</v>
      </c>
      <c r="J424" s="1">
        <f>Input!J424</f>
        <v>0</v>
      </c>
      <c r="K424" s="1">
        <f>Input!K424</f>
        <v>0</v>
      </c>
      <c r="L424" s="1">
        <f>Input!L424</f>
        <v>0</v>
      </c>
      <c r="M424" s="1" t="str">
        <f>Input!M424</f>
        <v xml:space="preserve"> Summary Of 2013 Budget, Expenditure Report 2013 and Economic and Fiscal Outlook (Budget 2013)</v>
      </c>
      <c r="N424" s="1">
        <f>Input!N424</f>
        <v>0</v>
      </c>
    </row>
    <row r="425" spans="1:14" x14ac:dyDescent="0.25">
      <c r="A425" s="22" t="str">
        <f>Input!A425</f>
        <v>IRL</v>
      </c>
      <c r="B425" s="1">
        <f>Input!B425</f>
        <v>2013</v>
      </c>
      <c r="C425" s="1" t="str">
        <f>Input!C425</f>
        <v>HLT</v>
      </c>
      <c r="D425" s="1" t="str">
        <f>IF(OR(Input!D425="Personal Income Tax",Input!D425="Corporate Tax",Input!D425="NYC CvsP",Input!D487="Property Tax Private",Input!D425="Property Tax Corporate",Input!D425="Property Tax NYC"),"Direct Taxes",IF(Input!D425="Goods and Services","Indirect Taxes",IF(OR(Input!D425="Salaries",Input!D425="Consumption",Input!D425="Investment"),"Government Consumption and Investments",Input!D425)))</f>
        <v>Transfers</v>
      </c>
      <c r="E425" s="1" t="str">
        <f>IF(OR(Input!D425="Personal Income Tax",Input!D425="Corporate Tax",Input!D425="NYC CvsP",Input!D425="Property Tax Private",Input!D425="Property Tax Corporate",Input!D425="Property Tax NYC",Input!D425="Goods and Services",Input!D425="Other Tax",Input!D425="NYC Tax"),"Taxes","Spending")</f>
        <v>Spending</v>
      </c>
      <c r="F425" s="3" t="str">
        <f>Input!E425</f>
        <v>Health: other changes to primary care schemes</v>
      </c>
      <c r="G425" s="1">
        <f>Input!G425</f>
        <v>3.2000000000000001E-2</v>
      </c>
      <c r="H425" s="1">
        <f>Input!H425</f>
        <v>1.2E-2</v>
      </c>
      <c r="I425" s="1">
        <f>Input!I425</f>
        <v>0</v>
      </c>
      <c r="J425" s="1">
        <f>Input!J425</f>
        <v>0</v>
      </c>
      <c r="K425" s="1">
        <f>Input!K425</f>
        <v>0</v>
      </c>
      <c r="L425" s="1">
        <f>Input!L425</f>
        <v>0</v>
      </c>
      <c r="M425" s="1" t="str">
        <f>Input!M425</f>
        <v xml:space="preserve"> Summary Of 2013 Budget, Expenditure Report 2013 and Economic and Fiscal Outlook (Budget 2013)</v>
      </c>
      <c r="N425" s="1">
        <f>Input!N425</f>
        <v>0</v>
      </c>
    </row>
    <row r="426" spans="1:14" x14ac:dyDescent="0.25">
      <c r="A426" s="22" t="str">
        <f>Input!A426</f>
        <v>IRL</v>
      </c>
      <c r="B426" s="1">
        <f>Input!B426</f>
        <v>2013</v>
      </c>
      <c r="C426" s="1" t="str">
        <f>Input!C426</f>
        <v>HLT</v>
      </c>
      <c r="D426" s="1" t="str">
        <f>IF(OR(Input!D426="Personal Income Tax",Input!D426="Corporate Tax",Input!D426="NYC CvsP",Input!D488="Property Tax Private",Input!D426="Property Tax Corporate",Input!D426="Property Tax NYC"),"Direct Taxes",IF(Input!D426="Goods and Services","Indirect Taxes",IF(OR(Input!D426="Salaries",Input!D426="Consumption",Input!D426="Investment"),"Government Consumption and Investments",Input!D426)))</f>
        <v>Transfers</v>
      </c>
      <c r="E426" s="1" t="str">
        <f>IF(OR(Input!D426="Personal Income Tax",Input!D426="Corporate Tax",Input!D426="NYC CvsP",Input!D426="Property Tax Private",Input!D426="Property Tax Corporate",Input!D426="Property Tax NYC",Input!D426="Goods and Services",Input!D426="Other Tax",Input!D426="NYC Tax"),"Taxes","Spending")</f>
        <v>Spending</v>
      </c>
      <c r="F426" s="3" t="str">
        <f>Input!E426</f>
        <v>Health: reduction in cost of Drugs and other prescribed items</v>
      </c>
      <c r="G426" s="1">
        <f>Input!G426</f>
        <v>0.16</v>
      </c>
      <c r="H426" s="1">
        <f>Input!H426</f>
        <v>0.17</v>
      </c>
      <c r="I426" s="1">
        <f>Input!I426</f>
        <v>0</v>
      </c>
      <c r="J426" s="1">
        <f>Input!J426</f>
        <v>0</v>
      </c>
      <c r="K426" s="1">
        <f>Input!K426</f>
        <v>0</v>
      </c>
      <c r="L426" s="1">
        <f>Input!L426</f>
        <v>0</v>
      </c>
      <c r="M426" s="1" t="str">
        <f>Input!M426</f>
        <v xml:space="preserve"> Summary Of 2013 Budget, Expenditure Report 2013 and Economic and Fiscal Outlook (Budget 2013)</v>
      </c>
      <c r="N426" s="1">
        <f>Input!N426</f>
        <v>0</v>
      </c>
    </row>
    <row r="427" spans="1:14" x14ac:dyDescent="0.25">
      <c r="A427" s="22" t="str">
        <f>Input!A427</f>
        <v>IRL</v>
      </c>
      <c r="B427" s="1">
        <f>Input!B427</f>
        <v>2013</v>
      </c>
      <c r="C427" s="1" t="str">
        <f>Input!C427</f>
        <v>FIRSUB</v>
      </c>
      <c r="D427" s="1" t="str">
        <f>IF(OR(Input!D427="Personal Income Tax",Input!D427="Corporate Tax",Input!D427="NYC CvsP",Input!D489="Property Tax Private",Input!D427="Property Tax Corporate",Input!D427="Property Tax NYC"),"Direct Taxes",IF(Input!D427="Goods and Services","Indirect Taxes",IF(OR(Input!D427="Salaries",Input!D427="Consumption",Input!D427="Investment"),"Government Consumption and Investments",Input!D427)))</f>
        <v>Transfers</v>
      </c>
      <c r="E427" s="1" t="str">
        <f>IF(OR(Input!D427="Personal Income Tax",Input!D427="Corporate Tax",Input!D427="NYC CvsP",Input!D427="Property Tax Private",Input!D427="Property Tax Corporate",Input!D427="Property Tax NYC",Input!D427="Goods and Services",Input!D427="Other Tax",Input!D427="NYC Tax"),"Taxes","Spending")</f>
        <v>Spending</v>
      </c>
      <c r="F427" s="3" t="str">
        <f>Input!E427</f>
        <v>Agriculture, Food, Marine: general savings, schemes closed to new entrants</v>
      </c>
      <c r="G427" s="1">
        <f>Input!G427</f>
        <v>6.6000000000000003E-2</v>
      </c>
      <c r="H427" s="1">
        <f>Input!H427</f>
        <v>0</v>
      </c>
      <c r="I427" s="1">
        <f>Input!I427</f>
        <v>0</v>
      </c>
      <c r="J427" s="1">
        <f>Input!J427</f>
        <v>0</v>
      </c>
      <c r="K427" s="1">
        <f>Input!K427</f>
        <v>0</v>
      </c>
      <c r="L427" s="1">
        <f>Input!L427</f>
        <v>0</v>
      </c>
      <c r="M427" s="1" t="str">
        <f>Input!M427</f>
        <v xml:space="preserve"> Summary Of 2013 Budget, Expenditure Report 2013 and Economic and Fiscal Outlook (Budget 2013)</v>
      </c>
      <c r="N427" s="1">
        <f>Input!N427</f>
        <v>0</v>
      </c>
    </row>
    <row r="428" spans="1:14" x14ac:dyDescent="0.25">
      <c r="A428" s="22" t="str">
        <f>Input!A428</f>
        <v>IRL</v>
      </c>
      <c r="B428" s="1">
        <f>Input!B428</f>
        <v>2013</v>
      </c>
      <c r="C428" s="1" t="str">
        <f>Input!C428</f>
        <v>OTSUB</v>
      </c>
      <c r="D428" s="1" t="str">
        <f>IF(OR(Input!D428="Personal Income Tax",Input!D428="Corporate Tax",Input!D428="NYC CvsP",Input!D490="Property Tax Private",Input!D428="Property Tax Corporate",Input!D428="Property Tax NYC"),"Direct Taxes",IF(Input!D428="Goods and Services","Indirect Taxes",IF(OR(Input!D428="Salaries",Input!D428="Consumption",Input!D428="Investment"),"Government Consumption and Investments",Input!D428)))</f>
        <v>Transfers</v>
      </c>
      <c r="E428" s="1" t="str">
        <f>IF(OR(Input!D428="Personal Income Tax",Input!D428="Corporate Tax",Input!D428="NYC CvsP",Input!D428="Property Tax Private",Input!D428="Property Tax Corporate",Input!D428="Property Tax NYC",Input!D428="Goods and Services",Input!D428="Other Tax",Input!D428="NYC Tax"),"Taxes","Spending")</f>
        <v>Spending</v>
      </c>
      <c r="F428" s="3" t="str">
        <f>Input!E428</f>
        <v>Arts: Heritage and Gaeltacht: Arts Culture and Film</v>
      </c>
      <c r="G428" s="1">
        <f>Input!G428</f>
        <v>5.4000000000000003E-3</v>
      </c>
      <c r="H428" s="1">
        <f>Input!H428</f>
        <v>0</v>
      </c>
      <c r="I428" s="1">
        <f>Input!I428</f>
        <v>0</v>
      </c>
      <c r="J428" s="1">
        <f>Input!J428</f>
        <v>0</v>
      </c>
      <c r="K428" s="1">
        <f>Input!K428</f>
        <v>0</v>
      </c>
      <c r="L428" s="1">
        <f>Input!L428</f>
        <v>0</v>
      </c>
      <c r="M428" s="1" t="str">
        <f>Input!M428</f>
        <v xml:space="preserve"> Summary Of 2013 Budget, Expenditure Report 2013 and Economic and Fiscal Outlook (Budget 2013)</v>
      </c>
      <c r="N428" s="1">
        <f>Input!N428</f>
        <v>0</v>
      </c>
    </row>
    <row r="429" spans="1:14" x14ac:dyDescent="0.25">
      <c r="A429" s="22" t="str">
        <f>Input!A429</f>
        <v>IRL</v>
      </c>
      <c r="B429" s="1">
        <f>Input!B429</f>
        <v>2013</v>
      </c>
      <c r="C429" s="1" t="str">
        <f>Input!C429</f>
        <v>OTSUB</v>
      </c>
      <c r="D429" s="1" t="str">
        <f>IF(OR(Input!D429="Personal Income Tax",Input!D429="Corporate Tax",Input!D429="NYC CvsP",Input!D491="Property Tax Private",Input!D429="Property Tax Corporate",Input!D429="Property Tax NYC"),"Direct Taxes",IF(Input!D429="Goods and Services","Indirect Taxes",IF(OR(Input!D429="Salaries",Input!D429="Consumption",Input!D429="Investment"),"Government Consumption and Investments",Input!D429)))</f>
        <v>Transfers</v>
      </c>
      <c r="E429" s="1" t="str">
        <f>IF(OR(Input!D429="Personal Income Tax",Input!D429="Corporate Tax",Input!D429="NYC CvsP",Input!D429="Property Tax Private",Input!D429="Property Tax Corporate",Input!D429="Property Tax NYC",Input!D429="Goods and Services",Input!D429="Other Tax",Input!D429="NYC Tax"),"Taxes","Spending")</f>
        <v>Spending</v>
      </c>
      <c r="F429" s="3" t="str">
        <f>Input!E429</f>
        <v>Transport, Tourism and Sport: other savings</v>
      </c>
      <c r="G429" s="1">
        <f>Input!G429</f>
        <v>3.0000000000000001E-3</v>
      </c>
      <c r="H429" s="1">
        <f>Input!H429</f>
        <v>0</v>
      </c>
      <c r="I429" s="1">
        <f>Input!I429</f>
        <v>0</v>
      </c>
      <c r="J429" s="1">
        <f>Input!J429</f>
        <v>0</v>
      </c>
      <c r="K429" s="1">
        <f>Input!K429</f>
        <v>0</v>
      </c>
      <c r="L429" s="1">
        <f>Input!L429</f>
        <v>0</v>
      </c>
      <c r="M429" s="1" t="str">
        <f>Input!M429</f>
        <v xml:space="preserve"> Summary Of 2013 Budget, Expenditure Report 2013 and Economic and Fiscal Outlook (Budget 2013)</v>
      </c>
      <c r="N429" s="1">
        <f>Input!N429</f>
        <v>0</v>
      </c>
    </row>
    <row r="430" spans="1:14" x14ac:dyDescent="0.25">
      <c r="A430" s="22" t="str">
        <f>Input!A430</f>
        <v>IRL</v>
      </c>
      <c r="B430" s="1">
        <f>Input!B430</f>
        <v>2013</v>
      </c>
      <c r="C430" s="1" t="str">
        <f>Input!C430</f>
        <v>EDU</v>
      </c>
      <c r="D430" s="1" t="str">
        <f>IF(OR(Input!D430="Personal Income Tax",Input!D430="Corporate Tax",Input!D430="NYC CvsP",Input!D492="Property Tax Private",Input!D430="Property Tax Corporate",Input!D430="Property Tax NYC"),"Direct Taxes",IF(Input!D430="Goods and Services","Indirect Taxes",IF(OR(Input!D430="Salaries",Input!D430="Consumption",Input!D430="Investment"),"Government Consumption and Investments",Input!D430)))</f>
        <v>Transfers</v>
      </c>
      <c r="E430" s="1" t="str">
        <f>IF(OR(Input!D430="Personal Income Tax",Input!D430="Corporate Tax",Input!D430="NYC CvsP",Input!D430="Property Tax Private",Input!D430="Property Tax Corporate",Input!D430="Property Tax NYC",Input!D430="Goods and Services",Input!D430="Other Tax",Input!D430="NYC Tax"),"Taxes","Spending")</f>
        <v>Spending</v>
      </c>
      <c r="F430" s="3" t="str">
        <f>Input!E430</f>
        <v>Education: reduce allocation to Vocational Education Committees</v>
      </c>
      <c r="G430" s="1">
        <f>Input!G430</f>
        <v>1.2999999999999999E-2</v>
      </c>
      <c r="H430" s="1">
        <f>Input!H430</f>
        <v>-1.2999999999999999E-2</v>
      </c>
      <c r="I430" s="1">
        <f>Input!I430</f>
        <v>0</v>
      </c>
      <c r="J430" s="1">
        <f>Input!J430</f>
        <v>0</v>
      </c>
      <c r="K430" s="1">
        <f>Input!K430</f>
        <v>0</v>
      </c>
      <c r="L430" s="1">
        <f>Input!L430</f>
        <v>0</v>
      </c>
      <c r="M430" s="1" t="str">
        <f>Input!M430</f>
        <v xml:space="preserve"> Summary Of 2013 Budget, Expenditure Report 2013 and Economic and Fiscal Outlook (Budget 2013)</v>
      </c>
      <c r="N430" s="1">
        <f>Input!N430</f>
        <v>0</v>
      </c>
    </row>
    <row r="431" spans="1:14" x14ac:dyDescent="0.25">
      <c r="A431" s="22" t="str">
        <f>Input!A431</f>
        <v>IRL</v>
      </c>
      <c r="B431" s="1">
        <f>Input!B431</f>
        <v>2013</v>
      </c>
      <c r="C431" s="1" t="str">
        <f>Input!C431</f>
        <v>FCPO</v>
      </c>
      <c r="D431" s="1" t="str">
        <f>IF(OR(Input!D431="Personal Income Tax",Input!D431="Corporate Tax",Input!D431="NYC CvsP",Input!D493="Property Tax Private",Input!D431="Property Tax Corporate",Input!D431="Property Tax NYC"),"Direct Taxes",IF(Input!D431="Goods and Services","Indirect Taxes",IF(OR(Input!D431="Salaries",Input!D431="Consumption",Input!D431="Investment"),"Government Consumption and Investments",Input!D431)))</f>
        <v>Transfers</v>
      </c>
      <c r="E431" s="1" t="str">
        <f>IF(OR(Input!D431="Personal Income Tax",Input!D431="Corporate Tax",Input!D431="NYC CvsP",Input!D431="Property Tax Private",Input!D431="Property Tax Corporate",Input!D431="Property Tax NYC",Input!D431="Goods and Services",Input!D431="Other Tax",Input!D431="NYC Tax"),"Taxes","Spending")</f>
        <v>Spending</v>
      </c>
      <c r="F431" s="3" t="str">
        <f>Input!E431</f>
        <v>Children: School Completion program, savings on previous year's funding</v>
      </c>
      <c r="G431" s="1">
        <f>Input!G431</f>
        <v>1.8E-3</v>
      </c>
      <c r="H431" s="1">
        <f>Input!H431</f>
        <v>0</v>
      </c>
      <c r="I431" s="1">
        <f>Input!I431</f>
        <v>0</v>
      </c>
      <c r="J431" s="1">
        <f>Input!J431</f>
        <v>0</v>
      </c>
      <c r="K431" s="1">
        <f>Input!K431</f>
        <v>0</v>
      </c>
      <c r="L431" s="1">
        <f>Input!L431</f>
        <v>0</v>
      </c>
      <c r="M431" s="1" t="str">
        <f>Input!M431</f>
        <v xml:space="preserve"> Summary Of 2013 Budget, Expenditure Report 2013 and Economic and Fiscal Outlook (Budget 2013)</v>
      </c>
      <c r="N431" s="1">
        <f>Input!N431</f>
        <v>0</v>
      </c>
    </row>
    <row r="432" spans="1:14" x14ac:dyDescent="0.25">
      <c r="A432" s="22" t="str">
        <f>Input!A432</f>
        <v>IRL</v>
      </c>
      <c r="B432" s="1">
        <f>Input!B432</f>
        <v>2013</v>
      </c>
      <c r="C432" s="1" t="str">
        <f>Input!C432</f>
        <v>OTSUB</v>
      </c>
      <c r="D432" s="1" t="str">
        <f>IF(OR(Input!D432="Personal Income Tax",Input!D432="Corporate Tax",Input!D432="NYC CvsP",Input!D494="Property Tax Private",Input!D432="Property Tax Corporate",Input!D432="Property Tax NYC"),"Direct Taxes",IF(Input!D432="Goods and Services","Indirect Taxes",IF(OR(Input!D432="Salaries",Input!D432="Consumption",Input!D432="Investment"),"Government Consumption and Investments",Input!D432)))</f>
        <v>Transfers</v>
      </c>
      <c r="E432" s="1" t="str">
        <f>IF(OR(Input!D432="Personal Income Tax",Input!D432="Corporate Tax",Input!D432="NYC CvsP",Input!D432="Property Tax Private",Input!D432="Property Tax Corporate",Input!D432="Property Tax NYC",Input!D432="Goods and Services",Input!D432="Other Tax",Input!D432="NYC Tax"),"Taxes","Spending")</f>
        <v>Spending</v>
      </c>
      <c r="F432" s="3" t="str">
        <f>Input!E432</f>
        <v>Sport: reduction of funding for various sport organisations and programmes</v>
      </c>
      <c r="G432" s="1">
        <f>Input!G432</f>
        <v>1.2999999999999999E-3</v>
      </c>
      <c r="H432" s="1">
        <f>Input!H432</f>
        <v>0</v>
      </c>
      <c r="I432" s="1">
        <f>Input!I432</f>
        <v>0</v>
      </c>
      <c r="J432" s="1">
        <f>Input!J432</f>
        <v>0</v>
      </c>
      <c r="K432" s="1">
        <f>Input!K432</f>
        <v>0</v>
      </c>
      <c r="L432" s="1">
        <f>Input!L432</f>
        <v>0</v>
      </c>
      <c r="M432" s="1" t="str">
        <f>Input!M432</f>
        <v xml:space="preserve"> Summary Of 2013 Budget, Expenditure Report 2013 and Economic and Fiscal Outlook (Budget 2013)</v>
      </c>
      <c r="N432" s="1">
        <f>Input!N432</f>
        <v>0</v>
      </c>
    </row>
    <row r="433" spans="1:14" x14ac:dyDescent="0.25">
      <c r="A433" s="22" t="str">
        <f>Input!A433</f>
        <v>IRL</v>
      </c>
      <c r="B433" s="1">
        <f>Input!B433</f>
        <v>2013</v>
      </c>
      <c r="C433" s="1" t="str">
        <f>Input!C433</f>
        <v>FIRSUB</v>
      </c>
      <c r="D433" s="1" t="str">
        <f>IF(OR(Input!D433="Personal Income Tax",Input!D433="Corporate Tax",Input!D433="NYC CvsP",Input!D495="Property Tax Private",Input!D433="Property Tax Corporate",Input!D433="Property Tax NYC"),"Direct Taxes",IF(Input!D433="Goods and Services","Indirect Taxes",IF(OR(Input!D433="Salaries",Input!D433="Consumption",Input!D433="Investment"),"Government Consumption and Investments",Input!D433)))</f>
        <v>Transfers</v>
      </c>
      <c r="E433" s="1" t="str">
        <f>IF(OR(Input!D433="Personal Income Tax",Input!D433="Corporate Tax",Input!D433="NYC CvsP",Input!D433="Property Tax Private",Input!D433="Property Tax Corporate",Input!D433="Property Tax NYC",Input!D433="Goods and Services",Input!D433="Other Tax",Input!D433="NYC Tax"),"Taxes","Spending")</f>
        <v>Spending</v>
      </c>
      <c r="F433" s="3" t="str">
        <f>Input!E433</f>
        <v>Transport: savings in public transport</v>
      </c>
      <c r="G433" s="1">
        <f>Input!G433</f>
        <v>1.66E-2</v>
      </c>
      <c r="H433" s="1">
        <f>Input!H433</f>
        <v>0</v>
      </c>
      <c r="I433" s="1">
        <f>Input!I433</f>
        <v>0</v>
      </c>
      <c r="J433" s="1">
        <f>Input!J433</f>
        <v>0</v>
      </c>
      <c r="K433" s="1">
        <f>Input!K433</f>
        <v>0</v>
      </c>
      <c r="L433" s="1">
        <f>Input!L433</f>
        <v>0</v>
      </c>
      <c r="M433" s="1" t="str">
        <f>Input!M433</f>
        <v xml:space="preserve"> Summary Of 2013 Budget, Expenditure Report 2013 and Economic and Fiscal Outlook (Budget 2013)</v>
      </c>
      <c r="N433" s="1">
        <f>Input!N433</f>
        <v>0</v>
      </c>
    </row>
    <row r="434" spans="1:14" x14ac:dyDescent="0.25">
      <c r="A434" s="22" t="str">
        <f>Input!A434</f>
        <v>IRL</v>
      </c>
      <c r="B434" s="1">
        <f>Input!B434</f>
        <v>2013</v>
      </c>
      <c r="C434" s="1" t="str">
        <f>Input!C434</f>
        <v>FIRSUB</v>
      </c>
      <c r="D434" s="1" t="str">
        <f>IF(OR(Input!D434="Personal Income Tax",Input!D434="Corporate Tax",Input!D434="NYC CvsP",Input!D496="Property Tax Private",Input!D434="Property Tax Corporate",Input!D434="Property Tax NYC"),"Direct Taxes",IF(Input!D434="Goods and Services","Indirect Taxes",IF(OR(Input!D434="Salaries",Input!D434="Consumption",Input!D434="Investment"),"Government Consumption and Investments",Input!D434)))</f>
        <v>Transfers</v>
      </c>
      <c r="E434" s="1" t="str">
        <f>IF(OR(Input!D434="Personal Income Tax",Input!D434="Corporate Tax",Input!D434="NYC CvsP",Input!D434="Property Tax Private",Input!D434="Property Tax Corporate",Input!D434="Property Tax NYC",Input!D434="Goods and Services",Input!D434="Other Tax",Input!D434="NYC Tax"),"Taxes","Spending")</f>
        <v>Spending</v>
      </c>
      <c r="F434" s="3" t="str">
        <f>Input!E434</f>
        <v>Jobs, Enterprise and Innovation: prioritisation of projects and initiatives</v>
      </c>
      <c r="G434" s="1">
        <f>Input!G434</f>
        <v>4.4999999999999997E-3</v>
      </c>
      <c r="H434" s="1">
        <f>Input!H434</f>
        <v>0</v>
      </c>
      <c r="I434" s="1">
        <f>Input!I434</f>
        <v>0</v>
      </c>
      <c r="J434" s="1">
        <f>Input!J434</f>
        <v>0</v>
      </c>
      <c r="K434" s="1">
        <f>Input!K434</f>
        <v>0</v>
      </c>
      <c r="L434" s="1">
        <f>Input!L434</f>
        <v>0</v>
      </c>
      <c r="M434" s="1" t="str">
        <f>Input!M434</f>
        <v xml:space="preserve"> Summary Of 2013 Budget, Expenditure Report 2013 and Economic and Fiscal Outlook (Budget 2013)</v>
      </c>
      <c r="N434" s="1">
        <f>Input!N434</f>
        <v>0</v>
      </c>
    </row>
    <row r="435" spans="1:14" x14ac:dyDescent="0.25">
      <c r="A435" s="22" t="str">
        <f>Input!A435</f>
        <v>IRL</v>
      </c>
      <c r="B435" s="1">
        <f>Input!B435</f>
        <v>2013</v>
      </c>
      <c r="C435" s="1" t="str">
        <f>Input!C435</f>
        <v>OTHEX</v>
      </c>
      <c r="D435" s="1" t="str">
        <f>IF(OR(Input!D435="Personal Income Tax",Input!D435="Corporate Tax",Input!D435="NYC CvsP",Input!D497="Property Tax Private",Input!D435="Property Tax Corporate",Input!D435="Property Tax NYC"),"Direct Taxes",IF(Input!D435="Goods and Services","Indirect Taxes",IF(OR(Input!D435="Salaries",Input!D435="Consumption",Input!D435="Investment"),"Government Consumption and Investments",Input!D435)))</f>
        <v>Other Spending</v>
      </c>
      <c r="E435" s="1" t="str">
        <f>IF(OR(Input!D435="Personal Income Tax",Input!D435="Corporate Tax",Input!D435="NYC CvsP",Input!D435="Property Tax Private",Input!D435="Property Tax Corporate",Input!D435="Property Tax NYC",Input!D435="Goods and Services",Input!D435="Other Tax",Input!D435="NYC Tax"),"Taxes","Spending")</f>
        <v>Spending</v>
      </c>
      <c r="F435" s="3" t="str">
        <f>Input!E435</f>
        <v>Foreign Affairs and Trade: savings from reductions in funding of Official Development Assistance</v>
      </c>
      <c r="G435" s="1">
        <f>Input!G435</f>
        <v>1.2999999999999999E-2</v>
      </c>
      <c r="H435" s="1">
        <f>Input!H435</f>
        <v>0</v>
      </c>
      <c r="I435" s="1">
        <f>Input!I435</f>
        <v>0</v>
      </c>
      <c r="J435" s="1">
        <f>Input!J435</f>
        <v>0</v>
      </c>
      <c r="K435" s="1">
        <f>Input!K435</f>
        <v>0</v>
      </c>
      <c r="L435" s="1">
        <f>Input!L435</f>
        <v>0</v>
      </c>
      <c r="M435" s="1" t="str">
        <f>Input!M435</f>
        <v xml:space="preserve"> Summary Of 2013 Budget, Expenditure Report 2013 and Economic and Fiscal Outlook (Budget 2013)</v>
      </c>
      <c r="N435" s="1">
        <f>Input!N435</f>
        <v>0</v>
      </c>
    </row>
    <row r="436" spans="1:14" x14ac:dyDescent="0.25">
      <c r="A436" s="22" t="str">
        <f>Input!A436</f>
        <v>IRL</v>
      </c>
      <c r="B436" s="1">
        <f>Input!B436</f>
        <v>2013</v>
      </c>
      <c r="C436" s="1" t="str">
        <f>Input!C436</f>
        <v>OTHSS</v>
      </c>
      <c r="D436" s="1" t="str">
        <f>IF(OR(Input!D436="Personal Income Tax",Input!D436="Corporate Tax",Input!D436="NYC CvsP",Input!D498="Property Tax Private",Input!D436="Property Tax Corporate",Input!D436="Property Tax NYC"),"Direct Taxes",IF(Input!D436="Goods and Services","Indirect Taxes",IF(OR(Input!D436="Salaries",Input!D436="Consumption",Input!D436="Investment"),"Government Consumption and Investments",Input!D436)))</f>
        <v>Transfers</v>
      </c>
      <c r="E436" s="1" t="str">
        <f>IF(OR(Input!D436="Personal Income Tax",Input!D436="Corporate Tax",Input!D436="NYC CvsP",Input!D436="Property Tax Private",Input!D436="Property Tax Corporate",Input!D436="Property Tax NYC",Input!D436="Goods and Services",Input!D436="Other Tax",Input!D436="NYC Tax"),"Taxes","Spending")</f>
        <v>Spending</v>
      </c>
      <c r="F436" s="3" t="str">
        <f>Input!E436</f>
        <v>Environemtn, Community and Local Government: housing measures</v>
      </c>
      <c r="G436" s="1">
        <f>Input!G436</f>
        <v>6.4999999999999997E-3</v>
      </c>
      <c r="H436" s="1">
        <f>Input!H436</f>
        <v>0</v>
      </c>
      <c r="I436" s="1">
        <f>Input!I436</f>
        <v>0</v>
      </c>
      <c r="J436" s="1">
        <f>Input!J436</f>
        <v>0</v>
      </c>
      <c r="K436" s="1">
        <f>Input!K436</f>
        <v>0</v>
      </c>
      <c r="L436" s="1">
        <f>Input!L436</f>
        <v>0</v>
      </c>
      <c r="M436" s="1" t="str">
        <f>Input!M436</f>
        <v xml:space="preserve"> Summary Of 2013 Budget, Expenditure Report 2013 and Economic and Fiscal Outlook (Budget 2013)</v>
      </c>
      <c r="N436" s="1">
        <f>Input!N436</f>
        <v>0</v>
      </c>
    </row>
    <row r="437" spans="1:14" x14ac:dyDescent="0.25">
      <c r="A437" s="22" t="str">
        <f>Input!A437</f>
        <v>IRL</v>
      </c>
      <c r="B437" s="1">
        <f>Input!B437</f>
        <v>2013</v>
      </c>
      <c r="C437" s="1" t="str">
        <f>Input!C437</f>
        <v>OTSUB</v>
      </c>
      <c r="D437" s="1" t="str">
        <f>IF(OR(Input!D437="Personal Income Tax",Input!D437="Corporate Tax",Input!D437="NYC CvsP",Input!D499="Property Tax Private",Input!D437="Property Tax Corporate",Input!D437="Property Tax NYC"),"Direct Taxes",IF(Input!D437="Goods and Services","Indirect Taxes",IF(OR(Input!D437="Salaries",Input!D437="Consumption",Input!D437="Investment"),"Government Consumption and Investments",Input!D437)))</f>
        <v>Transfers</v>
      </c>
      <c r="E437" s="1" t="str">
        <f>IF(OR(Input!D437="Personal Income Tax",Input!D437="Corporate Tax",Input!D437="NYC CvsP",Input!D437="Property Tax Private",Input!D437="Property Tax Corporate",Input!D437="Property Tax NYC",Input!D437="Goods and Services",Input!D437="Other Tax",Input!D437="NYC Tax"),"Taxes","Spending")</f>
        <v>Spending</v>
      </c>
      <c r="F437" s="3" t="str">
        <f>Input!E437</f>
        <v>Environemtn, Community and Local Government:local/community development programme</v>
      </c>
      <c r="G437" s="1">
        <f>Input!G437</f>
        <v>6.0000000000000001E-3</v>
      </c>
      <c r="H437" s="1">
        <f>Input!H437</f>
        <v>0</v>
      </c>
      <c r="I437" s="1">
        <f>Input!I437</f>
        <v>0</v>
      </c>
      <c r="J437" s="1">
        <f>Input!J437</f>
        <v>0</v>
      </c>
      <c r="K437" s="1">
        <f>Input!K437</f>
        <v>0</v>
      </c>
      <c r="L437" s="1">
        <f>Input!L437</f>
        <v>0</v>
      </c>
      <c r="M437" s="1" t="str">
        <f>Input!M437</f>
        <v xml:space="preserve"> Summary Of 2013 Budget, Expenditure Report 2013 and Economic and Fiscal Outlook (Budget 2013)</v>
      </c>
      <c r="N437" s="1">
        <f>Input!N437</f>
        <v>0</v>
      </c>
    </row>
    <row r="438" spans="1:14" x14ac:dyDescent="0.25">
      <c r="A438" s="22" t="str">
        <f>Input!A438</f>
        <v>IRL</v>
      </c>
      <c r="B438" s="1">
        <f>Input!B438</f>
        <v>2013</v>
      </c>
      <c r="C438" s="1" t="str">
        <f>Input!C438</f>
        <v>OTSUB</v>
      </c>
      <c r="D438" s="1" t="str">
        <f>IF(OR(Input!D438="Personal Income Tax",Input!D438="Corporate Tax",Input!D438="NYC CvsP",Input!D500="Property Tax Private",Input!D438="Property Tax Corporate",Input!D438="Property Tax NYC"),"Direct Taxes",IF(Input!D438="Goods and Services","Indirect Taxes",IF(OR(Input!D438="Salaries",Input!D438="Consumption",Input!D438="Investment"),"Government Consumption and Investments",Input!D438)))</f>
        <v>Transfers</v>
      </c>
      <c r="E438" s="1" t="str">
        <f>IF(OR(Input!D438="Personal Income Tax",Input!D438="Corporate Tax",Input!D438="NYC CvsP",Input!D438="Property Tax Private",Input!D438="Property Tax Corporate",Input!D438="Property Tax NYC",Input!D438="Goods and Services",Input!D438="Other Tax",Input!D438="NYC Tax"),"Taxes","Spending")</f>
        <v>Spending</v>
      </c>
      <c r="F438" s="3" t="str">
        <f>Input!E438</f>
        <v>Environemtn, Community and Local Government: RAPID Programme for disadvantaged areas</v>
      </c>
      <c r="G438" s="1">
        <f>Input!G438</f>
        <v>2E-3</v>
      </c>
      <c r="H438" s="1">
        <f>Input!H438</f>
        <v>0</v>
      </c>
      <c r="I438" s="1">
        <f>Input!I438</f>
        <v>0</v>
      </c>
      <c r="J438" s="1">
        <f>Input!J438</f>
        <v>0</v>
      </c>
      <c r="K438" s="1">
        <f>Input!K438</f>
        <v>0</v>
      </c>
      <c r="L438" s="1">
        <f>Input!L438</f>
        <v>0</v>
      </c>
      <c r="M438" s="1" t="str">
        <f>Input!M438</f>
        <v xml:space="preserve"> Summary Of 2013 Budget, Expenditure Report 2013 and Economic and Fiscal Outlook (Budget 2013)</v>
      </c>
      <c r="N438" s="1">
        <f>Input!N438</f>
        <v>0</v>
      </c>
    </row>
    <row r="439" spans="1:14" x14ac:dyDescent="0.25">
      <c r="A439" s="22" t="str">
        <f>Input!A439</f>
        <v>IRL</v>
      </c>
      <c r="B439" s="1">
        <f>Input!B439</f>
        <v>2013</v>
      </c>
      <c r="C439" s="1" t="str">
        <f>Input!C439</f>
        <v>PENS</v>
      </c>
      <c r="D439" s="1" t="str">
        <f>IF(OR(Input!D439="Personal Income Tax",Input!D439="Corporate Tax",Input!D439="NYC CvsP",Input!D501="Property Tax Private",Input!D439="Property Tax Corporate",Input!D439="Property Tax NYC"),"Direct Taxes",IF(Input!D439="Goods and Services","Indirect Taxes",IF(OR(Input!D439="Salaries",Input!D439="Consumption",Input!D439="Investment"),"Government Consumption and Investments",Input!D439)))</f>
        <v>Transfers</v>
      </c>
      <c r="E439" s="1" t="str">
        <f>IF(OR(Input!D439="Personal Income Tax",Input!D439="Corporate Tax",Input!D439="NYC CvsP",Input!D439="Property Tax Private",Input!D439="Property Tax Corporate",Input!D439="Property Tax NYC",Input!D439="Goods and Services",Input!D439="Other Tax",Input!D439="NYC Tax"),"Taxes","Spending")</f>
        <v>Spending</v>
      </c>
      <c r="F439" s="3" t="str">
        <f>Input!E439</f>
        <v>Defence: vote 35, army pensions</v>
      </c>
      <c r="G439" s="1">
        <f>Input!G439</f>
        <v>-1E-3</v>
      </c>
      <c r="H439" s="1">
        <f>Input!H439</f>
        <v>0</v>
      </c>
      <c r="I439" s="1">
        <f>Input!I439</f>
        <v>0</v>
      </c>
      <c r="J439" s="1">
        <f>Input!J439</f>
        <v>0</v>
      </c>
      <c r="K439" s="1">
        <f>Input!K439</f>
        <v>0</v>
      </c>
      <c r="L439" s="1">
        <f>Input!L439</f>
        <v>0</v>
      </c>
      <c r="M439" s="1" t="str">
        <f>Input!M439</f>
        <v xml:space="preserve"> Summary Of 2013 Budget, Expenditure Report 2013 and Economic and Fiscal Outlook (Budget 2013)</v>
      </c>
      <c r="N439" s="1">
        <f>Input!N439</f>
        <v>0</v>
      </c>
    </row>
    <row r="440" spans="1:14" x14ac:dyDescent="0.25">
      <c r="A440" s="22" t="str">
        <f>Input!A440</f>
        <v>IRL</v>
      </c>
      <c r="B440" s="1">
        <f>Input!B440</f>
        <v>2013</v>
      </c>
      <c r="C440" s="1" t="str">
        <f>Input!C440</f>
        <v>FIRSUB</v>
      </c>
      <c r="D440" s="1" t="str">
        <f>IF(OR(Input!D440="Personal Income Tax",Input!D440="Corporate Tax",Input!D440="NYC CvsP",Input!D502="Property Tax Private",Input!D440="Property Tax Corporate",Input!D440="Property Tax NYC"),"Direct Taxes",IF(Input!D440="Goods and Services","Indirect Taxes",IF(OR(Input!D440="Salaries",Input!D440="Consumption",Input!D440="Investment"),"Government Consumption and Investments",Input!D440)))</f>
        <v>Transfers</v>
      </c>
      <c r="E440" s="1" t="str">
        <f>IF(OR(Input!D440="Personal Income Tax",Input!D440="Corporate Tax",Input!D440="NYC CvsP",Input!D440="Property Tax Private",Input!D440="Property Tax Corporate",Input!D440="Property Tax NYC",Input!D440="Goods and Services",Input!D440="Other Tax",Input!D440="NYC Tax"),"Taxes","Spending")</f>
        <v>Spending</v>
      </c>
      <c r="F440" s="3" t="str">
        <f>Input!E440</f>
        <v>Communication: broadcasting, DTT</v>
      </c>
      <c r="G440" s="1">
        <f>Input!G440</f>
        <v>2.3999999999999998E-3</v>
      </c>
      <c r="H440" s="1">
        <f>Input!H440</f>
        <v>0</v>
      </c>
      <c r="I440" s="1">
        <f>Input!I440</f>
        <v>0</v>
      </c>
      <c r="J440" s="1">
        <f>Input!J440</f>
        <v>0</v>
      </c>
      <c r="K440" s="1">
        <f>Input!K440</f>
        <v>0</v>
      </c>
      <c r="L440" s="1">
        <f>Input!L440</f>
        <v>0</v>
      </c>
      <c r="M440" s="1" t="str">
        <f>Input!M440</f>
        <v xml:space="preserve"> Summary Of 2013 Budget, Expenditure Report 2013 and Economic and Fiscal Outlook (Budget 2013)</v>
      </c>
      <c r="N440" s="1">
        <f>Input!N440</f>
        <v>0</v>
      </c>
    </row>
    <row r="441" spans="1:14" x14ac:dyDescent="0.25">
      <c r="A441" s="22" t="str">
        <f>Input!A441</f>
        <v>IRL</v>
      </c>
      <c r="B441" s="1">
        <f>Input!B441</f>
        <v>2013</v>
      </c>
      <c r="C441" s="1" t="str">
        <f>Input!C441</f>
        <v>FCPO</v>
      </c>
      <c r="D441" s="1" t="str">
        <f>IF(OR(Input!D441="Personal Income Tax",Input!D441="Corporate Tax",Input!D441="NYC CvsP",Input!D503="Property Tax Private",Input!D441="Property Tax Corporate",Input!D441="Property Tax NYC"),"Direct Taxes",IF(Input!D441="Goods and Services","Indirect Taxes",IF(OR(Input!D441="Salaries",Input!D441="Consumption",Input!D441="Investment"),"Government Consumption and Investments",Input!D441)))</f>
        <v>Transfers</v>
      </c>
      <c r="E441" s="1" t="str">
        <f>IF(OR(Input!D441="Personal Income Tax",Input!D441="Corporate Tax",Input!D441="NYC CvsP",Input!D441="Property Tax Private",Input!D441="Property Tax Corporate",Input!D441="Property Tax NYC",Input!D441="Goods and Services",Input!D441="Other Tax",Input!D441="NYC Tax"),"Taxes","Spending")</f>
        <v>Spending</v>
      </c>
      <c r="F441" s="3" t="str">
        <f>Input!E441</f>
        <v>Children: Early Intervention Program, reduction in commitments under existing contracts</v>
      </c>
      <c r="G441" s="1">
        <f>Input!G441</f>
        <v>8.0000000000000004E-4</v>
      </c>
      <c r="H441" s="1">
        <f>Input!H441</f>
        <v>0</v>
      </c>
      <c r="I441" s="1">
        <f>Input!I441</f>
        <v>0</v>
      </c>
      <c r="J441" s="1">
        <f>Input!J441</f>
        <v>0</v>
      </c>
      <c r="K441" s="1">
        <f>Input!K441</f>
        <v>0</v>
      </c>
      <c r="L441" s="1">
        <f>Input!L441</f>
        <v>0</v>
      </c>
      <c r="M441" s="1" t="str">
        <f>Input!M441</f>
        <v xml:space="preserve"> Summary Of 2013 Budget, Expenditure Report 2013 and Economic and Fiscal Outlook (Budget 2013)</v>
      </c>
      <c r="N441" s="1">
        <f>Input!N441</f>
        <v>0</v>
      </c>
    </row>
    <row r="442" spans="1:14" x14ac:dyDescent="0.25">
      <c r="A442" s="22" t="str">
        <f>Input!A442</f>
        <v>IRL</v>
      </c>
      <c r="B442" s="1">
        <f>Input!B442</f>
        <v>2013</v>
      </c>
      <c r="C442" s="1" t="str">
        <f>Input!C442</f>
        <v>FCPO</v>
      </c>
      <c r="D442" s="1" t="str">
        <f>IF(OR(Input!D442="Personal Income Tax",Input!D442="Corporate Tax",Input!D442="NYC CvsP",Input!D504="Property Tax Private",Input!D442="Property Tax Corporate",Input!D442="Property Tax NYC"),"Direct Taxes",IF(Input!D442="Goods and Services","Indirect Taxes",IF(OR(Input!D442="Salaries",Input!D442="Consumption",Input!D442="Investment"),"Government Consumption and Investments",Input!D442)))</f>
        <v>Transfers</v>
      </c>
      <c r="E442" s="1" t="str">
        <f>IF(OR(Input!D442="Personal Income Tax",Input!D442="Corporate Tax",Input!D442="NYC CvsP",Input!D442="Property Tax Private",Input!D442="Property Tax Corporate",Input!D442="Property Tax NYC",Input!D442="Goods and Services",Input!D442="Other Tax",Input!D442="NYC Tax"),"Taxes","Spending")</f>
        <v>Spending</v>
      </c>
      <c r="F442" s="3" t="str">
        <f>Input!E442</f>
        <v>Children: National Children's Strategy, reduction in commitments under existing contracts</v>
      </c>
      <c r="G442" s="1">
        <f>Input!G442</f>
        <v>2.9999999999999997E-4</v>
      </c>
      <c r="H442" s="1">
        <f>Input!H442</f>
        <v>0</v>
      </c>
      <c r="I442" s="1">
        <f>Input!I442</f>
        <v>0</v>
      </c>
      <c r="J442" s="1">
        <f>Input!J442</f>
        <v>0</v>
      </c>
      <c r="K442" s="1">
        <f>Input!K442</f>
        <v>0</v>
      </c>
      <c r="L442" s="1">
        <f>Input!L442</f>
        <v>0</v>
      </c>
      <c r="M442" s="1" t="str">
        <f>Input!M442</f>
        <v xml:space="preserve"> Summary Of 2013 Budget, Expenditure Report 2013 and Economic and Fiscal Outlook (Budget 2013)</v>
      </c>
      <c r="N442" s="1">
        <f>Input!N442</f>
        <v>0</v>
      </c>
    </row>
    <row r="443" spans="1:14" x14ac:dyDescent="0.25">
      <c r="A443" s="22" t="str">
        <f>Input!A443</f>
        <v>IRL</v>
      </c>
      <c r="B443" s="1">
        <f>Input!B443</f>
        <v>2013</v>
      </c>
      <c r="C443" s="1" t="str">
        <f>Input!C443</f>
        <v>FCPO</v>
      </c>
      <c r="D443" s="1" t="str">
        <f>IF(OR(Input!D443="Personal Income Tax",Input!D443="Corporate Tax",Input!D443="NYC CvsP",Input!D505="Property Tax Private",Input!D443="Property Tax Corporate",Input!D443="Property Tax NYC"),"Direct Taxes",IF(Input!D443="Goods and Services","Indirect Taxes",IF(OR(Input!D443="Salaries",Input!D443="Consumption",Input!D443="Investment"),"Government Consumption and Investments",Input!D443)))</f>
        <v>Transfers</v>
      </c>
      <c r="E443" s="1" t="str">
        <f>IF(OR(Input!D443="Personal Income Tax",Input!D443="Corporate Tax",Input!D443="NYC CvsP",Input!D443="Property Tax Private",Input!D443="Property Tax Corporate",Input!D443="Property Tax NYC",Input!D443="Goods and Services",Input!D443="Other Tax",Input!D443="NYC Tax"),"Taxes","Spending")</f>
        <v>Spending</v>
      </c>
      <c r="F443" s="3" t="str">
        <f>Input!E443</f>
        <v>Children: National Longitudinal Study, reduction in commitments under existing contracts</v>
      </c>
      <c r="G443" s="1">
        <f>Input!G443</f>
        <v>5.0000000000000001E-4</v>
      </c>
      <c r="H443" s="1">
        <f>Input!H443</f>
        <v>0</v>
      </c>
      <c r="I443" s="1">
        <f>Input!I443</f>
        <v>0</v>
      </c>
      <c r="J443" s="1">
        <f>Input!J443</f>
        <v>0</v>
      </c>
      <c r="K443" s="1">
        <f>Input!K443</f>
        <v>0</v>
      </c>
      <c r="L443" s="1">
        <f>Input!L443</f>
        <v>0</v>
      </c>
      <c r="M443" s="1" t="str">
        <f>Input!M443</f>
        <v xml:space="preserve"> Summary Of 2013 Budget, Expenditure Report 2013 and Economic and Fiscal Outlook (Budget 2013)</v>
      </c>
      <c r="N443" s="1">
        <f>Input!N443</f>
        <v>0</v>
      </c>
    </row>
    <row r="444" spans="1:14" x14ac:dyDescent="0.25">
      <c r="A444" s="22" t="str">
        <f>Input!A444</f>
        <v>IRL</v>
      </c>
      <c r="B444" s="1">
        <f>Input!B444</f>
        <v>2013</v>
      </c>
      <c r="C444" s="1" t="str">
        <f>Input!C444</f>
        <v>FCPO</v>
      </c>
      <c r="D444" s="1" t="str">
        <f>IF(OR(Input!D444="Personal Income Tax",Input!D444="Corporate Tax",Input!D444="NYC CvsP",Input!D506="Property Tax Private",Input!D444="Property Tax Corporate",Input!D444="Property Tax NYC"),"Direct Taxes",IF(Input!D444="Goods and Services","Indirect Taxes",IF(OR(Input!D444="Salaries",Input!D444="Consumption",Input!D444="Investment"),"Government Consumption and Investments",Input!D444)))</f>
        <v>Transfers</v>
      </c>
      <c r="E444" s="1" t="str">
        <f>IF(OR(Input!D444="Personal Income Tax",Input!D444="Corporate Tax",Input!D444="NYC CvsP",Input!D444="Property Tax Private",Input!D444="Property Tax Corporate",Input!D444="Property Tax NYC",Input!D444="Goods and Services",Input!D444="Other Tax",Input!D444="NYC Tax"),"Taxes","Spending")</f>
        <v>Spending</v>
      </c>
      <c r="F444" s="3" t="str">
        <f>Input!E444</f>
        <v>Children: savings from reduction in subvention rates towards childcare costs/places</v>
      </c>
      <c r="G444" s="1">
        <f>Input!G444</f>
        <v>3.7000000000000002E-3</v>
      </c>
      <c r="H444" s="1">
        <f>Input!H444</f>
        <v>0</v>
      </c>
      <c r="I444" s="1">
        <f>Input!I444</f>
        <v>0</v>
      </c>
      <c r="J444" s="1">
        <f>Input!J444</f>
        <v>0</v>
      </c>
      <c r="K444" s="1">
        <f>Input!K444</f>
        <v>0</v>
      </c>
      <c r="L444" s="1">
        <f>Input!L444</f>
        <v>0</v>
      </c>
      <c r="M444" s="1" t="str">
        <f>Input!M444</f>
        <v xml:space="preserve"> Summary Of 2013 Budget, Expenditure Report 2013 and Economic and Fiscal Outlook (Budget 2013)</v>
      </c>
      <c r="N444" s="1">
        <f>Input!N444</f>
        <v>0</v>
      </c>
    </row>
    <row r="445" spans="1:14" x14ac:dyDescent="0.25">
      <c r="A445" s="22" t="str">
        <f>Input!A445</f>
        <v>IRL</v>
      </c>
      <c r="B445" s="1">
        <f>Input!B445</f>
        <v>2013</v>
      </c>
      <c r="C445" s="1" t="str">
        <f>Input!C445</f>
        <v>EDU</v>
      </c>
      <c r="D445" s="1" t="str">
        <f>IF(OR(Input!D445="Personal Income Tax",Input!D445="Corporate Tax",Input!D445="NYC CvsP",Input!D507="Property Tax Private",Input!D445="Property Tax Corporate",Input!D445="Property Tax NYC"),"Direct Taxes",IF(Input!D445="Goods and Services","Indirect Taxes",IF(OR(Input!D445="Salaries",Input!D445="Consumption",Input!D445="Investment"),"Government Consumption and Investments",Input!D445)))</f>
        <v>Transfers</v>
      </c>
      <c r="E445" s="1" t="str">
        <f>IF(OR(Input!D445="Personal Income Tax",Input!D445="Corporate Tax",Input!D445="NYC CvsP",Input!D445="Property Tax Private",Input!D445="Property Tax Corporate",Input!D445="Property Tax NYC",Input!D445="Goods and Services",Input!D445="Other Tax",Input!D445="NYC Tax"),"Taxes","Spending")</f>
        <v>Spending</v>
      </c>
      <c r="F445" s="3" t="str">
        <f>Input!E445</f>
        <v>Education: reduce training allowances for Further Education and Training Scheme participants</v>
      </c>
      <c r="G445" s="1">
        <f>Input!G445</f>
        <v>0.01</v>
      </c>
      <c r="H445" s="1">
        <f>Input!H445</f>
        <v>1.0999999999999999E-2</v>
      </c>
      <c r="I445" s="1">
        <f>Input!I445</f>
        <v>0</v>
      </c>
      <c r="J445" s="1">
        <f>Input!J445</f>
        <v>0</v>
      </c>
      <c r="K445" s="1">
        <f>Input!K445</f>
        <v>0</v>
      </c>
      <c r="L445" s="1">
        <f>Input!L445</f>
        <v>0</v>
      </c>
      <c r="M445" s="1" t="str">
        <f>Input!M445</f>
        <v xml:space="preserve"> Summary Of 2013 Budget, Expenditure Report 2013 and Economic and Fiscal Outlook (Budget 2013)</v>
      </c>
      <c r="N445" s="1">
        <f>Input!N445</f>
        <v>0</v>
      </c>
    </row>
    <row r="446" spans="1:14" x14ac:dyDescent="0.25">
      <c r="A446" s="22" t="str">
        <f>Input!A446</f>
        <v>IRL</v>
      </c>
      <c r="B446" s="1">
        <f>Input!B446</f>
        <v>2013</v>
      </c>
      <c r="C446" s="1" t="str">
        <f>Input!C446</f>
        <v>EDU</v>
      </c>
      <c r="D446" s="1" t="str">
        <f>IF(OR(Input!D446="Personal Income Tax",Input!D446="Corporate Tax",Input!D446="NYC CvsP",Input!D508="Property Tax Private",Input!D446="Property Tax Corporate",Input!D446="Property Tax NYC"),"Direct Taxes",IF(Input!D446="Goods and Services","Indirect Taxes",IF(OR(Input!D446="Salaries",Input!D446="Consumption",Input!D446="Investment"),"Government Consumption and Investments",Input!D446)))</f>
        <v>Transfers</v>
      </c>
      <c r="E446" s="1" t="str">
        <f>IF(OR(Input!D446="Personal Income Tax",Input!D446="Corporate Tax",Input!D446="NYC CvsP",Input!D446="Property Tax Private",Input!D446="Property Tax Corporate",Input!D446="Property Tax NYC",Input!D446="Goods and Services",Input!D446="Other Tax",Input!D446="NYC Tax"),"Taxes","Spending")</f>
        <v>Spending</v>
      </c>
      <c r="F446" s="3" t="str">
        <f>Input!E446</f>
        <v>Education: increase student contribution by EUR 250</v>
      </c>
      <c r="G446" s="1">
        <f>Input!G446</f>
        <v>1.9E-2</v>
      </c>
      <c r="H446" s="1">
        <f>Input!H446</f>
        <v>3.5999999999999997E-2</v>
      </c>
      <c r="I446" s="1">
        <f>Input!I446</f>
        <v>0</v>
      </c>
      <c r="J446" s="1">
        <f>Input!J446</f>
        <v>0</v>
      </c>
      <c r="K446" s="1">
        <f>Input!K446</f>
        <v>0</v>
      </c>
      <c r="L446" s="1">
        <f>Input!L446</f>
        <v>0</v>
      </c>
      <c r="M446" s="1" t="str">
        <f>Input!M446</f>
        <v xml:space="preserve"> Summary Of 2013 Budget, Expenditure Report 2013 and Economic and Fiscal Outlook (Budget 2013)</v>
      </c>
      <c r="N446" s="1">
        <f>Input!N446</f>
        <v>0</v>
      </c>
    </row>
    <row r="447" spans="1:14" x14ac:dyDescent="0.25">
      <c r="A447" s="22" t="str">
        <f>Input!A447</f>
        <v>IRL</v>
      </c>
      <c r="B447" s="1">
        <f>Input!B447</f>
        <v>2013</v>
      </c>
      <c r="C447" s="1" t="str">
        <f>Input!C447</f>
        <v>EDU</v>
      </c>
      <c r="D447" s="1" t="str">
        <f>IF(OR(Input!D447="Personal Income Tax",Input!D447="Corporate Tax",Input!D447="NYC CvsP",Input!D509="Property Tax Private",Input!D447="Property Tax Corporate",Input!D447="Property Tax NYC"),"Direct Taxes",IF(Input!D447="Goods and Services","Indirect Taxes",IF(OR(Input!D447="Salaries",Input!D447="Consumption",Input!D447="Investment"),"Government Consumption and Investments",Input!D447)))</f>
        <v>Transfers</v>
      </c>
      <c r="E447" s="1" t="str">
        <f>IF(OR(Input!D447="Personal Income Tax",Input!D447="Corporate Tax",Input!D447="NYC CvsP",Input!D447="Property Tax Private",Input!D447="Property Tax Corporate",Input!D447="Property Tax NYC",Input!D447="Goods and Services",Input!D447="Other Tax",Input!D447="NYC Tax"),"Taxes","Spending")</f>
        <v>Spending</v>
      </c>
      <c r="F447" s="3" t="str">
        <f>Input!E447</f>
        <v>Education: 3% decrease in student grant income threshold in 2013</v>
      </c>
      <c r="G447" s="1">
        <f>Input!G447</f>
        <v>2E-3</v>
      </c>
      <c r="H447" s="1">
        <f>Input!H447</f>
        <v>3.0000000000000001E-3</v>
      </c>
      <c r="I447" s="1">
        <f>Input!I447</f>
        <v>0</v>
      </c>
      <c r="J447" s="1">
        <f>Input!J447</f>
        <v>0</v>
      </c>
      <c r="K447" s="1">
        <f>Input!K447</f>
        <v>0</v>
      </c>
      <c r="L447" s="1">
        <f>Input!L447</f>
        <v>0</v>
      </c>
      <c r="M447" s="1" t="str">
        <f>Input!M447</f>
        <v xml:space="preserve"> Summary Of 2013 Budget, Expenditure Report 2013 and Economic and Fiscal Outlook (Budget 2013)</v>
      </c>
      <c r="N447" s="1">
        <f>Input!N447</f>
        <v>0</v>
      </c>
    </row>
    <row r="448" spans="1:14" x14ac:dyDescent="0.25">
      <c r="A448" s="22" t="str">
        <f>Input!A448</f>
        <v>IRL</v>
      </c>
      <c r="B448" s="1">
        <f>Input!B448</f>
        <v>2013</v>
      </c>
      <c r="C448" s="1" t="str">
        <f>Input!C448</f>
        <v>HLT</v>
      </c>
      <c r="D448" s="1" t="str">
        <f>IF(OR(Input!D448="Personal Income Tax",Input!D448="Corporate Tax",Input!D448="NYC CvsP",Input!D510="Property Tax Private",Input!D448="Property Tax Corporate",Input!D448="Property Tax NYC"),"Direct Taxes",IF(Input!D448="Goods and Services","Indirect Taxes",IF(OR(Input!D448="Salaries",Input!D448="Consumption",Input!D448="Investment"),"Government Consumption and Investments",Input!D448)))</f>
        <v>Transfers</v>
      </c>
      <c r="E448" s="1" t="str">
        <f>IF(OR(Input!D448="Personal Income Tax",Input!D448="Corporate Tax",Input!D448="NYC CvsP",Input!D448="Property Tax Private",Input!D448="Property Tax Corporate",Input!D448="Property Tax NYC",Input!D448="Goods and Services",Input!D448="Other Tax",Input!D448="NYC Tax"),"Taxes","Spending")</f>
        <v>Spending</v>
      </c>
      <c r="F448" s="3" t="str">
        <f>Input!E448</f>
        <v>Health: increase prescription charges for medical card holders</v>
      </c>
      <c r="G448" s="1">
        <f>Input!G448</f>
        <v>5.0999999999999997E-2</v>
      </c>
      <c r="H448" s="1">
        <f>Input!H448</f>
        <v>0</v>
      </c>
      <c r="I448" s="1">
        <f>Input!I448</f>
        <v>0</v>
      </c>
      <c r="J448" s="1">
        <f>Input!J448</f>
        <v>0</v>
      </c>
      <c r="K448" s="1">
        <f>Input!K448</f>
        <v>0</v>
      </c>
      <c r="L448" s="1">
        <f>Input!L448</f>
        <v>0</v>
      </c>
      <c r="M448" s="1" t="str">
        <f>Input!M448</f>
        <v xml:space="preserve"> Summary Of 2013 Budget, Expenditure Report 2013 and Economic and Fiscal Outlook (Budget 2013)</v>
      </c>
      <c r="N448" s="1">
        <f>Input!N448</f>
        <v>0</v>
      </c>
    </row>
    <row r="449" spans="1:14" x14ac:dyDescent="0.25">
      <c r="A449" s="22" t="str">
        <f>Input!A449</f>
        <v>IRL</v>
      </c>
      <c r="B449" s="1">
        <f>Input!B449</f>
        <v>2013</v>
      </c>
      <c r="C449" s="1" t="str">
        <f>Input!C449</f>
        <v>FCPO</v>
      </c>
      <c r="D449" s="1" t="str">
        <f>IF(OR(Input!D449="Personal Income Tax",Input!D449="Corporate Tax",Input!D449="NYC CvsP",Input!D511="Property Tax Private",Input!D449="Property Tax Corporate",Input!D449="Property Tax NYC"),"Direct Taxes",IF(Input!D449="Goods and Services","Indirect Taxes",IF(OR(Input!D449="Salaries",Input!D449="Consumption",Input!D449="Investment"),"Government Consumption and Investments",Input!D449)))</f>
        <v>Transfers</v>
      </c>
      <c r="E449" s="1" t="str">
        <f>IF(OR(Input!D449="Personal Income Tax",Input!D449="Corporate Tax",Input!D449="NYC CvsP",Input!D449="Property Tax Private",Input!D449="Property Tax Corporate",Input!D449="Property Tax NYC",Input!D449="Goods and Services",Input!D449="Other Tax",Input!D449="NYC Tax"),"Taxes","Spending")</f>
        <v>Spending</v>
      </c>
      <c r="F449" s="3" t="str">
        <f>Input!E449</f>
        <v>Children: Youth Programmes, reduction in funding</v>
      </c>
      <c r="G449" s="1">
        <f>Input!G449</f>
        <v>5.3E-3</v>
      </c>
      <c r="H449" s="1">
        <f>Input!H449</f>
        <v>1.0000000000000053E-4</v>
      </c>
      <c r="I449" s="1">
        <f>Input!I449</f>
        <v>0</v>
      </c>
      <c r="J449" s="1">
        <f>Input!J449</f>
        <v>0</v>
      </c>
      <c r="K449" s="1">
        <f>Input!K449</f>
        <v>0</v>
      </c>
      <c r="L449" s="1">
        <f>Input!L449</f>
        <v>0</v>
      </c>
      <c r="M449" s="1" t="str">
        <f>Input!M449</f>
        <v xml:space="preserve"> Summary Of 2013 Budget, Expenditure Report 2013 and Economic and Fiscal Outlook (Budget 2013)</v>
      </c>
      <c r="N449" s="1">
        <f>Input!N449</f>
        <v>0</v>
      </c>
    </row>
    <row r="450" spans="1:14" x14ac:dyDescent="0.25">
      <c r="A450" s="22" t="str">
        <f>Input!A450</f>
        <v>IRL</v>
      </c>
      <c r="B450" s="1">
        <f>Input!B450</f>
        <v>2013</v>
      </c>
      <c r="C450" s="1" t="str">
        <f>Input!C450</f>
        <v>HLT</v>
      </c>
      <c r="D450" s="1" t="str">
        <f>IF(OR(Input!D450="Personal Income Tax",Input!D450="Corporate Tax",Input!D450="NYC CvsP",Input!D512="Property Tax Private",Input!D450="Property Tax Corporate",Input!D450="Property Tax NYC"),"Direct Taxes",IF(Input!D450="Goods and Services","Indirect Taxes",IF(OR(Input!D450="Salaries",Input!D450="Consumption",Input!D450="Investment"),"Government Consumption and Investments",Input!D450)))</f>
        <v>Transfers</v>
      </c>
      <c r="E450" s="1" t="str">
        <f>IF(OR(Input!D450="Personal Income Tax",Input!D450="Corporate Tax",Input!D450="NYC CvsP",Input!D450="Property Tax Private",Input!D450="Property Tax Corporate",Input!D450="Property Tax NYC",Input!D450="Goods and Services",Input!D450="Other Tax",Input!D450="NYC Tax"),"Taxes","Spending")</f>
        <v>Spending</v>
      </c>
      <c r="F450" s="3" t="str">
        <f>Input!E450</f>
        <v>Health: increase Drug Payment Scheme threshold to EUR 144 per month</v>
      </c>
      <c r="G450" s="1">
        <f>Input!G450</f>
        <v>0.01</v>
      </c>
      <c r="H450" s="1">
        <f>Input!H450</f>
        <v>0</v>
      </c>
      <c r="I450" s="1">
        <f>Input!I450</f>
        <v>0</v>
      </c>
      <c r="J450" s="1">
        <f>Input!J450</f>
        <v>0</v>
      </c>
      <c r="K450" s="1">
        <f>Input!K450</f>
        <v>0</v>
      </c>
      <c r="L450" s="1">
        <f>Input!L450</f>
        <v>0</v>
      </c>
      <c r="M450" s="1" t="str">
        <f>Input!M450</f>
        <v xml:space="preserve"> Summary Of 2013 Budget, Expenditure Report 2013 and Economic and Fiscal Outlook (Budget 2013)</v>
      </c>
      <c r="N450" s="1">
        <f>Input!N450</f>
        <v>0</v>
      </c>
    </row>
    <row r="451" spans="1:14" x14ac:dyDescent="0.25">
      <c r="A451" s="22" t="str">
        <f>Input!A451</f>
        <v>IRL</v>
      </c>
      <c r="B451" s="1">
        <f>Input!B451</f>
        <v>2013</v>
      </c>
      <c r="C451" s="1" t="str">
        <f>Input!C451</f>
        <v>OTHSS</v>
      </c>
      <c r="D451" s="1" t="str">
        <f>IF(OR(Input!D451="Personal Income Tax",Input!D451="Corporate Tax",Input!D451="NYC CvsP",Input!D513="Property Tax Private",Input!D451="Property Tax Corporate",Input!D451="Property Tax NYC"),"Direct Taxes",IF(Input!D451="Goods and Services","Indirect Taxes",IF(OR(Input!D451="Salaries",Input!D451="Consumption",Input!D451="Investment"),"Government Consumption and Investments",Input!D451)))</f>
        <v>Transfers</v>
      </c>
      <c r="E451" s="1" t="str">
        <f>IF(OR(Input!D451="Personal Income Tax",Input!D451="Corporate Tax",Input!D451="NYC CvsP",Input!D451="Property Tax Private",Input!D451="Property Tax Corporate",Input!D451="Property Tax NYC",Input!D451="Goods and Services",Input!D451="Other Tax",Input!D451="NYC Tax"),"Taxes","Spending")</f>
        <v>Spending</v>
      </c>
      <c r="F451" s="3" t="str">
        <f>Input!E451</f>
        <v>Social Protection. Increased funding for activation programmes and school meal provision</v>
      </c>
      <c r="G451" s="1">
        <f>Input!G451</f>
        <v>-1.2999999999999999E-2</v>
      </c>
      <c r="H451" s="1">
        <f>Input!H451</f>
        <v>-1.4999999999999999E-2</v>
      </c>
      <c r="I451" s="1">
        <f>Input!I451</f>
        <v>0</v>
      </c>
      <c r="J451" s="1">
        <f>Input!J451</f>
        <v>0</v>
      </c>
      <c r="K451" s="1">
        <f>Input!K451</f>
        <v>0</v>
      </c>
      <c r="L451" s="1">
        <f>Input!L451</f>
        <v>0</v>
      </c>
      <c r="M451" s="1" t="str">
        <f>Input!M451</f>
        <v xml:space="preserve"> Summary Of 2013 Budget, Expenditure Report 2013 and Economic and Fiscal Outlook (Budget 2013)</v>
      </c>
      <c r="N451" s="1">
        <f>Input!N451</f>
        <v>0</v>
      </c>
    </row>
    <row r="452" spans="1:14" x14ac:dyDescent="0.25">
      <c r="A452" s="22" t="str">
        <f>Input!A452</f>
        <v>IRL</v>
      </c>
      <c r="B452" s="1">
        <f>Input!B452</f>
        <v>2013</v>
      </c>
      <c r="C452" s="1" t="str">
        <f>Input!C452</f>
        <v>OTHSS</v>
      </c>
      <c r="D452" s="1" t="str">
        <f>IF(OR(Input!D452="Personal Income Tax",Input!D452="Corporate Tax",Input!D452="NYC CvsP",Input!D514="Property Tax Private",Input!D452="Property Tax Corporate",Input!D452="Property Tax NYC"),"Direct Taxes",IF(Input!D452="Goods and Services","Indirect Taxes",IF(OR(Input!D452="Salaries",Input!D452="Consumption",Input!D452="Investment"),"Government Consumption and Investments",Input!D452)))</f>
        <v>Transfers</v>
      </c>
      <c r="E452" s="1" t="str">
        <f>IF(OR(Input!D452="Personal Income Tax",Input!D452="Corporate Tax",Input!D452="NYC CvsP",Input!D452="Property Tax Private",Input!D452="Property Tax Corporate",Input!D452="Property Tax NYC",Input!D452="Goods and Services",Input!D452="Other Tax",Input!D452="NYC Tax"),"Taxes","Spending")</f>
        <v>Spending</v>
      </c>
      <c r="F452" s="3" t="str">
        <f>Input!E452</f>
        <v>Social Protection: fraud, control and overpayments</v>
      </c>
      <c r="G452" s="1">
        <f>Input!G452</f>
        <v>0.06</v>
      </c>
      <c r="H452" s="1">
        <f>Input!H452</f>
        <v>0</v>
      </c>
      <c r="I452" s="1">
        <f>Input!I452</f>
        <v>0</v>
      </c>
      <c r="J452" s="1">
        <f>Input!J452</f>
        <v>0</v>
      </c>
      <c r="K452" s="1">
        <f>Input!K452</f>
        <v>0</v>
      </c>
      <c r="L452" s="1">
        <f>Input!L452</f>
        <v>0</v>
      </c>
      <c r="M452" s="1" t="str">
        <f>Input!M452</f>
        <v xml:space="preserve"> Summary Of 2013 Budget, Expenditure Report 2013 and Economic and Fiscal Outlook (Budget 2013)</v>
      </c>
      <c r="N452" s="1">
        <f>Input!N452</f>
        <v>0</v>
      </c>
    </row>
    <row r="453" spans="1:14" x14ac:dyDescent="0.25">
      <c r="A453" s="22" t="str">
        <f>Input!A453</f>
        <v>IRL</v>
      </c>
      <c r="B453" s="1">
        <f>Input!B453</f>
        <v>2013</v>
      </c>
      <c r="C453" s="1" t="str">
        <f>Input!C453</f>
        <v>OTHSS</v>
      </c>
      <c r="D453" s="1" t="str">
        <f>IF(OR(Input!D453="Personal Income Tax",Input!D453="Corporate Tax",Input!D453="NYC CvsP",Input!D515="Property Tax Private",Input!D453="Property Tax Corporate",Input!D453="Property Tax NYC"),"Direct Taxes",IF(Input!D453="Goods and Services","Indirect Taxes",IF(OR(Input!D453="Salaries",Input!D453="Consumption",Input!D453="Investment"),"Government Consumption and Investments",Input!D453)))</f>
        <v>Transfers</v>
      </c>
      <c r="E453" s="1" t="str">
        <f>IF(OR(Input!D453="Personal Income Tax",Input!D453="Corporate Tax",Input!D453="NYC CvsP",Input!D453="Property Tax Private",Input!D453="Property Tax Corporate",Input!D453="Property Tax NYC",Input!D453="Goods and Services",Input!D453="Other Tax",Input!D453="NYC Tax"),"Taxes","Spending")</f>
        <v>Spending</v>
      </c>
      <c r="F453" s="3" t="str">
        <f>Input!E453</f>
        <v>Social protection: household benefits package, changes to electricity/gas element of package and on telephone allowance element</v>
      </c>
      <c r="G453" s="1">
        <f>Input!G453</f>
        <v>8.1000000000000003E-2</v>
      </c>
      <c r="H453" s="1">
        <f>Input!H453</f>
        <v>3.0000000000000001E-3</v>
      </c>
      <c r="I453" s="1">
        <f>Input!I453</f>
        <v>0</v>
      </c>
      <c r="J453" s="1">
        <f>Input!J453</f>
        <v>0</v>
      </c>
      <c r="K453" s="1">
        <f>Input!K453</f>
        <v>0</v>
      </c>
      <c r="L453" s="1">
        <f>Input!L453</f>
        <v>0</v>
      </c>
      <c r="M453" s="1" t="str">
        <f>Input!M453</f>
        <v xml:space="preserve"> Summary Of 2013 Budget, Expenditure Report 2013 and Economic and Fiscal Outlook (Budget 2013)</v>
      </c>
      <c r="N453" s="1">
        <f>Input!N453</f>
        <v>0</v>
      </c>
    </row>
    <row r="454" spans="1:14" x14ac:dyDescent="0.25">
      <c r="A454" s="22" t="str">
        <f>Input!A454</f>
        <v>IRL</v>
      </c>
      <c r="B454" s="1">
        <f>Input!B454</f>
        <v>2013</v>
      </c>
      <c r="C454" s="1" t="str">
        <f>Input!C454</f>
        <v>OTHSS</v>
      </c>
      <c r="D454" s="1" t="str">
        <f>IF(OR(Input!D454="Personal Income Tax",Input!D454="Corporate Tax",Input!D454="NYC CvsP",Input!D516="Property Tax Private",Input!D454="Property Tax Corporate",Input!D454="Property Tax NYC"),"Direct Taxes",IF(Input!D454="Goods and Services","Indirect Taxes",IF(OR(Input!D454="Salaries",Input!D454="Consumption",Input!D454="Investment"),"Government Consumption and Investments",Input!D454)))</f>
        <v>Transfers</v>
      </c>
      <c r="E454" s="1" t="str">
        <f>IF(OR(Input!D454="Personal Income Tax",Input!D454="Corporate Tax",Input!D454="NYC CvsP",Input!D454="Property Tax Private",Input!D454="Property Tax Corporate",Input!D454="Property Tax NYC",Input!D454="Goods and Services",Input!D454="Other Tax",Input!D454="NYC Tax"),"Taxes","Spending")</f>
        <v>Spending</v>
      </c>
      <c r="F454" s="3" t="str">
        <f>Input!E454</f>
        <v>Social Protection: Respite Care Grant, reduced value of grants to carers of people</v>
      </c>
      <c r="G454" s="1">
        <f>Input!G454</f>
        <v>2.5999999999999999E-2</v>
      </c>
      <c r="H454" s="1">
        <f>Input!H454</f>
        <v>0</v>
      </c>
      <c r="I454" s="1">
        <f>Input!I454</f>
        <v>0</v>
      </c>
      <c r="J454" s="1">
        <f>Input!J454</f>
        <v>0</v>
      </c>
      <c r="K454" s="1">
        <f>Input!K454</f>
        <v>0</v>
      </c>
      <c r="L454" s="1">
        <f>Input!L454</f>
        <v>0</v>
      </c>
      <c r="M454" s="1" t="str">
        <f>Input!M454</f>
        <v xml:space="preserve"> Summary Of 2013 Budget, Expenditure Report 2013 and Economic and Fiscal Outlook (Budget 2013)</v>
      </c>
      <c r="N454" s="1">
        <f>Input!N454</f>
        <v>0</v>
      </c>
    </row>
    <row r="455" spans="1:14" x14ac:dyDescent="0.25">
      <c r="A455" s="22" t="str">
        <f>Input!A455</f>
        <v>IRL</v>
      </c>
      <c r="B455" s="1">
        <f>Input!B455</f>
        <v>2013</v>
      </c>
      <c r="C455" s="1" t="str">
        <f>Input!C455</f>
        <v>OTHSS</v>
      </c>
      <c r="D455" s="1" t="str">
        <f>IF(OR(Input!D455="Personal Income Tax",Input!D455="Corporate Tax",Input!D455="NYC CvsP",Input!D517="Property Tax Private",Input!D455="Property Tax Corporate",Input!D455="Property Tax NYC"),"Direct Taxes",IF(Input!D455="Goods and Services","Indirect Taxes",IF(OR(Input!D455="Salaries",Input!D455="Consumption",Input!D455="Investment"),"Government Consumption and Investments",Input!D455)))</f>
        <v>Transfers</v>
      </c>
      <c r="E455" s="1" t="str">
        <f>IF(OR(Input!D455="Personal Income Tax",Input!D455="Corporate Tax",Input!D455="NYC CvsP",Input!D455="Property Tax Private",Input!D455="Property Tax Corporate",Input!D455="Property Tax NYC",Input!D455="Goods and Services",Input!D455="Other Tax",Input!D455="NYC Tax"),"Taxes","Spending")</f>
        <v>Spending</v>
      </c>
      <c r="F455" s="3" t="str">
        <f>Input!E455</f>
        <v>Social protection: back to education allowance measures</v>
      </c>
      <c r="G455" s="1">
        <f>Input!G455</f>
        <v>1.0999999999999999E-2</v>
      </c>
      <c r="H455" s="1">
        <f>Input!H455</f>
        <v>1.2999999999999999E-2</v>
      </c>
      <c r="I455" s="1">
        <f>Input!I455</f>
        <v>0</v>
      </c>
      <c r="J455" s="1">
        <f>Input!J455</f>
        <v>0</v>
      </c>
      <c r="K455" s="1">
        <f>Input!K455</f>
        <v>0</v>
      </c>
      <c r="L455" s="1">
        <f>Input!L455</f>
        <v>0</v>
      </c>
      <c r="M455" s="1" t="str">
        <f>Input!M455</f>
        <v xml:space="preserve"> Summary Of 2013 Budget, Expenditure Report 2013 and Economic and Fiscal Outlook (Budget 2013)</v>
      </c>
      <c r="N455" s="1">
        <f>Input!N455</f>
        <v>0</v>
      </c>
    </row>
    <row r="456" spans="1:14" x14ac:dyDescent="0.25">
      <c r="A456" s="22" t="str">
        <f>Input!A456</f>
        <v>IRL</v>
      </c>
      <c r="B456" s="1">
        <f>Input!B456</f>
        <v>2013</v>
      </c>
      <c r="C456" s="1" t="str">
        <f>Input!C456</f>
        <v>OTHSS</v>
      </c>
      <c r="D456" s="1" t="str">
        <f>IF(OR(Input!D456="Personal Income Tax",Input!D456="Corporate Tax",Input!D456="NYC CvsP",Input!D518="Property Tax Private",Input!D456="Property Tax Corporate",Input!D456="Property Tax NYC"),"Direct Taxes",IF(Input!D456="Goods and Services","Indirect Taxes",IF(OR(Input!D456="Salaries",Input!D456="Consumption",Input!D456="Investment"),"Government Consumption and Investments",Input!D456)))</f>
        <v>Transfers</v>
      </c>
      <c r="E456" s="1" t="str">
        <f>IF(OR(Input!D456="Personal Income Tax",Input!D456="Corporate Tax",Input!D456="NYC CvsP",Input!D456="Property Tax Private",Input!D456="Property Tax Corporate",Input!D456="Property Tax NYC",Input!D456="Goods and Services",Input!D456="Other Tax",Input!D456="NYC Tax"),"Taxes","Spending")</f>
        <v>Spending</v>
      </c>
      <c r="F456" s="3" t="str">
        <f>Input!E456</f>
        <v>Social Protection: supplementary welfare allowance, reductions in expenditure on exceptional needs payments</v>
      </c>
      <c r="G456" s="1">
        <f>Input!G456</f>
        <v>6.0000000000000001E-3</v>
      </c>
      <c r="H456" s="1">
        <f>Input!H456</f>
        <v>0</v>
      </c>
      <c r="I456" s="1">
        <f>Input!I456</f>
        <v>0</v>
      </c>
      <c r="J456" s="1">
        <f>Input!J456</f>
        <v>0</v>
      </c>
      <c r="K456" s="1">
        <f>Input!K456</f>
        <v>0</v>
      </c>
      <c r="L456" s="1">
        <f>Input!L456</f>
        <v>0</v>
      </c>
      <c r="M456" s="1" t="str">
        <f>Input!M456</f>
        <v xml:space="preserve"> Summary Of 2013 Budget, Expenditure Report 2013 and Economic and Fiscal Outlook (Budget 2013)</v>
      </c>
      <c r="N456" s="1">
        <f>Input!N456</f>
        <v>0</v>
      </c>
    </row>
    <row r="457" spans="1:14" x14ac:dyDescent="0.25">
      <c r="A457" s="22" t="str">
        <f>Input!A457</f>
        <v>IRL</v>
      </c>
      <c r="B457" s="1">
        <f>Input!B457</f>
        <v>2013</v>
      </c>
      <c r="C457" s="1" t="str">
        <f>Input!C457</f>
        <v>OTHSS</v>
      </c>
      <c r="D457" s="1" t="str">
        <f>IF(OR(Input!D457="Personal Income Tax",Input!D457="Corporate Tax",Input!D457="NYC CvsP",Input!D519="Property Tax Private",Input!D457="Property Tax Corporate",Input!D457="Property Tax NYC"),"Direct Taxes",IF(Input!D457="Goods and Services","Indirect Taxes",IF(OR(Input!D457="Salaries",Input!D457="Consumption",Input!D457="Investment"),"Government Consumption and Investments",Input!D457)))</f>
        <v>Transfers</v>
      </c>
      <c r="E457" s="1" t="str">
        <f>IF(OR(Input!D457="Personal Income Tax",Input!D457="Corporate Tax",Input!D457="NYC CvsP",Input!D457="Property Tax Private",Input!D457="Property Tax Corporate",Input!D457="Property Tax NYC",Input!D457="Goods and Services",Input!D457="Other Tax",Input!D457="NYC Tax"),"Taxes","Spending")</f>
        <v>Spending</v>
      </c>
      <c r="F457" s="3" t="str">
        <f>Input!E457</f>
        <v>Social Protection: redundancy payments scheme, discontinue the employer rebate element of statutory redundancy scheme</v>
      </c>
      <c r="G457" s="1">
        <f>Input!G457</f>
        <v>2.5000000000000001E-2</v>
      </c>
      <c r="H457" s="1">
        <f>Input!H457</f>
        <v>5.0000000000000001E-3</v>
      </c>
      <c r="I457" s="1">
        <f>Input!I457</f>
        <v>0</v>
      </c>
      <c r="J457" s="1">
        <f>Input!J457</f>
        <v>0</v>
      </c>
      <c r="K457" s="1">
        <f>Input!K457</f>
        <v>0</v>
      </c>
      <c r="L457" s="1">
        <f>Input!L457</f>
        <v>0</v>
      </c>
      <c r="M457" s="1" t="str">
        <f>Input!M457</f>
        <v xml:space="preserve"> Summary Of 2013 Budget, Expenditure Report 2013 and Economic and Fiscal Outlook (Budget 2013)</v>
      </c>
      <c r="N457" s="1">
        <f>Input!N457</f>
        <v>0</v>
      </c>
    </row>
    <row r="458" spans="1:14" x14ac:dyDescent="0.25">
      <c r="A458" s="22" t="str">
        <f>Input!A458</f>
        <v>IRL</v>
      </c>
      <c r="B458" s="1">
        <f>Input!B458</f>
        <v>2013</v>
      </c>
      <c r="C458" s="1" t="str">
        <f>Input!C458</f>
        <v>OTHSS</v>
      </c>
      <c r="D458" s="1" t="str">
        <f>IF(OR(Input!D458="Personal Income Tax",Input!D458="Corporate Tax",Input!D458="NYC CvsP",Input!D520="Property Tax Private",Input!D458="Property Tax Corporate",Input!D458="Property Tax NYC"),"Direct Taxes",IF(Input!D458="Goods and Services","Indirect Taxes",IF(OR(Input!D458="Salaries",Input!D458="Consumption",Input!D458="Investment"),"Government Consumption and Investments",Input!D458)))</f>
        <v>Transfers</v>
      </c>
      <c r="E458" s="1" t="str">
        <f>IF(OR(Input!D458="Personal Income Tax",Input!D458="Corporate Tax",Input!D458="NYC CvsP",Input!D458="Property Tax Private",Input!D458="Property Tax Corporate",Input!D458="Property Tax NYC",Input!D458="Goods and Services",Input!D458="Other Tax",Input!D458="NYC Tax"),"Taxes","Spending")</f>
        <v>Spending</v>
      </c>
      <c r="F458" s="3" t="str">
        <f>Input!E458</f>
        <v>Social Protection: jobseeker's Benefit, reduced duration</v>
      </c>
      <c r="G458" s="1">
        <f>Input!G458</f>
        <v>3.3000000000000002E-2</v>
      </c>
      <c r="H458" s="1">
        <f>Input!H458</f>
        <v>4.9000000000000002E-2</v>
      </c>
      <c r="I458" s="1">
        <f>Input!I458</f>
        <v>0</v>
      </c>
      <c r="J458" s="1">
        <f>Input!J458</f>
        <v>0</v>
      </c>
      <c r="K458" s="1">
        <f>Input!K458</f>
        <v>0</v>
      </c>
      <c r="L458" s="1">
        <f>Input!L458</f>
        <v>0</v>
      </c>
      <c r="M458" s="1" t="str">
        <f>Input!M458</f>
        <v xml:space="preserve"> Summary Of 2013 Budget, Expenditure Report 2013 and Economic and Fiscal Outlook (Budget 2013)</v>
      </c>
      <c r="N458" s="1">
        <f>Input!N458</f>
        <v>0</v>
      </c>
    </row>
    <row r="459" spans="1:14" x14ac:dyDescent="0.25">
      <c r="A459" s="22" t="str">
        <f>Input!A459</f>
        <v>IRL</v>
      </c>
      <c r="B459" s="1">
        <f>Input!B459</f>
        <v>2013</v>
      </c>
      <c r="C459" s="1" t="str">
        <f>Input!C459</f>
        <v>OTHSS</v>
      </c>
      <c r="D459" s="1" t="str">
        <f>IF(OR(Input!D459="Personal Income Tax",Input!D459="Corporate Tax",Input!D459="NYC CvsP",Input!D521="Property Tax Private",Input!D459="Property Tax Corporate",Input!D459="Property Tax NYC"),"Direct Taxes",IF(Input!D459="Goods and Services","Indirect Taxes",IF(OR(Input!D459="Salaries",Input!D459="Consumption",Input!D459="Investment"),"Government Consumption and Investments",Input!D459)))</f>
        <v>Transfers</v>
      </c>
      <c r="E459" s="1" t="str">
        <f>IF(OR(Input!D459="Personal Income Tax",Input!D459="Corporate Tax",Input!D459="NYC CvsP",Input!D459="Property Tax Private",Input!D459="Property Tax Corporate",Input!D459="Property Tax NYC",Input!D459="Goods and Services",Input!D459="Other Tax",Input!D459="NYC Tax"),"Taxes","Spending")</f>
        <v>Spending</v>
      </c>
      <c r="F459" s="3" t="str">
        <f>Input!E459</f>
        <v>Social Protection: means tested income support scheme for farmer, higher rate of assessment of means (Farm Assist)</v>
      </c>
      <c r="G459" s="1">
        <f>Input!G459</f>
        <v>4.0000000000000001E-3</v>
      </c>
      <c r="H459" s="1">
        <f>Input!H459</f>
        <v>1E-3</v>
      </c>
      <c r="I459" s="1">
        <f>Input!I459</f>
        <v>0</v>
      </c>
      <c r="J459" s="1">
        <f>Input!J459</f>
        <v>0</v>
      </c>
      <c r="K459" s="1">
        <f>Input!K459</f>
        <v>0</v>
      </c>
      <c r="L459" s="1">
        <f>Input!L459</f>
        <v>0</v>
      </c>
      <c r="M459" s="1" t="str">
        <f>Input!M459</f>
        <v xml:space="preserve"> Summary Of 2013 Budget, Expenditure Report 2013 and Economic and Fiscal Outlook (Budget 2013)</v>
      </c>
      <c r="N459" s="1">
        <f>Input!N459</f>
        <v>0</v>
      </c>
    </row>
    <row r="460" spans="1:14" x14ac:dyDescent="0.25">
      <c r="A460" s="22" t="str">
        <f>Input!A460</f>
        <v>IRL</v>
      </c>
      <c r="B460" s="1">
        <f>Input!B460</f>
        <v>2013</v>
      </c>
      <c r="C460" s="1" t="str">
        <f>Input!C460</f>
        <v>OTHSS</v>
      </c>
      <c r="D460" s="1" t="str">
        <f>IF(OR(Input!D460="Personal Income Tax",Input!D460="Corporate Tax",Input!D460="NYC CvsP",Input!D522="Property Tax Private",Input!D460="Property Tax Corporate",Input!D460="Property Tax NYC"),"Direct Taxes",IF(Input!D460="Goods and Services","Indirect Taxes",IF(OR(Input!D460="Salaries",Input!D460="Consumption",Input!D460="Investment"),"Government Consumption and Investments",Input!D460)))</f>
        <v>Transfers</v>
      </c>
      <c r="E460" s="1" t="str">
        <f>IF(OR(Input!D460="Personal Income Tax",Input!D460="Corporate Tax",Input!D460="NYC CvsP",Input!D460="Property Tax Private",Input!D460="Property Tax Corporate",Input!D460="Property Tax NYC",Input!D460="Goods and Services",Input!D460="Other Tax",Input!D460="NYC Tax"),"Taxes","Spending")</f>
        <v>Spending</v>
      </c>
      <c r="F460" s="3" t="str">
        <f>Input!E460</f>
        <v>Social Protection: back to school clothing and footwear allowance</v>
      </c>
      <c r="G460" s="1">
        <f>Input!G460</f>
        <v>1.7000000000000001E-2</v>
      </c>
      <c r="H460" s="1">
        <f>Input!H460</f>
        <v>0</v>
      </c>
      <c r="I460" s="1">
        <f>Input!I460</f>
        <v>0</v>
      </c>
      <c r="J460" s="1">
        <f>Input!J460</f>
        <v>0</v>
      </c>
      <c r="K460" s="1">
        <f>Input!K460</f>
        <v>0</v>
      </c>
      <c r="L460" s="1">
        <f>Input!L460</f>
        <v>0</v>
      </c>
      <c r="M460" s="1" t="str">
        <f>Input!M460</f>
        <v xml:space="preserve"> Summary Of 2013 Budget, Expenditure Report 2013 and Economic and Fiscal Outlook (Budget 2013)</v>
      </c>
      <c r="N460" s="1">
        <f>Input!N460</f>
        <v>0</v>
      </c>
    </row>
    <row r="461" spans="1:14" x14ac:dyDescent="0.25">
      <c r="A461" s="22" t="str">
        <f>Input!A461</f>
        <v>IRL</v>
      </c>
      <c r="B461" s="1">
        <f>Input!B461</f>
        <v>2013</v>
      </c>
      <c r="C461" s="1" t="str">
        <f>Input!C461</f>
        <v>OTHSS</v>
      </c>
      <c r="D461" s="1" t="str">
        <f>IF(OR(Input!D461="Personal Income Tax",Input!D461="Corporate Tax",Input!D461="NYC CvsP",Input!D523="Property Tax Private",Input!D461="Property Tax Corporate",Input!D461="Property Tax NYC"),"Direct Taxes",IF(Input!D461="Goods and Services","Indirect Taxes",IF(OR(Input!D461="Salaries",Input!D461="Consumption",Input!D461="Investment"),"Government Consumption and Investments",Input!D461)))</f>
        <v>Transfers</v>
      </c>
      <c r="E461" s="1" t="str">
        <f>IF(OR(Input!D461="Personal Income Tax",Input!D461="Corporate Tax",Input!D461="NYC CvsP",Input!D461="Property Tax Private",Input!D461="Property Tax Corporate",Input!D461="Property Tax NYC",Input!D461="Goods and Services",Input!D461="Other Tax",Input!D461="NYC Tax"),"Taxes","Spending")</f>
        <v>Spending</v>
      </c>
      <c r="F461" s="3" t="str">
        <f>Input!E461</f>
        <v>Social Protection: reduce monthly rate of child benefit</v>
      </c>
      <c r="G461" s="1">
        <f>Input!G461</f>
        <v>0.13600000000000001</v>
      </c>
      <c r="H461" s="1">
        <f>Input!H461</f>
        <v>6.0000000000000001E-3</v>
      </c>
      <c r="I461" s="1">
        <f>Input!I461</f>
        <v>0</v>
      </c>
      <c r="J461" s="1">
        <f>Input!J461</f>
        <v>0</v>
      </c>
      <c r="K461" s="1">
        <f>Input!K461</f>
        <v>0</v>
      </c>
      <c r="L461" s="1">
        <f>Input!L461</f>
        <v>0</v>
      </c>
      <c r="M461" s="1" t="str">
        <f>Input!M461</f>
        <v xml:space="preserve"> Summary Of 2013 Budget, Expenditure Report 2013 and Economic and Fiscal Outlook (Budget 2013)</v>
      </c>
      <c r="N461" s="1">
        <f>Input!N461</f>
        <v>0</v>
      </c>
    </row>
    <row r="462" spans="1:14" x14ac:dyDescent="0.25">
      <c r="A462" s="22" t="str">
        <f>Input!A462</f>
        <v>IRL</v>
      </c>
      <c r="B462" s="1">
        <f>Input!B462</f>
        <v>2013</v>
      </c>
      <c r="C462" s="1" t="str">
        <f>Input!C462</f>
        <v>FIRSUB</v>
      </c>
      <c r="D462" s="1" t="str">
        <f>IF(OR(Input!D462="Personal Income Tax",Input!D462="Corporate Tax",Input!D462="NYC CvsP",Input!D524="Property Tax Private",Input!D462="Property Tax Corporate",Input!D462="Property Tax NYC"),"Direct Taxes",IF(Input!D462="Goods and Services","Indirect Taxes",IF(OR(Input!D462="Salaries",Input!D462="Consumption",Input!D462="Investment"),"Government Consumption and Investments",Input!D462)))</f>
        <v>Transfers</v>
      </c>
      <c r="E462" s="1" t="str">
        <f>IF(OR(Input!D462="Personal Income Tax",Input!D462="Corporate Tax",Input!D462="NYC CvsP",Input!D462="Property Tax Private",Input!D462="Property Tax Corporate",Input!D462="Property Tax NYC",Input!D462="Goods and Services",Input!D462="Other Tax",Input!D462="NYC Tax"),"Taxes","Spending")</f>
        <v>Spending</v>
      </c>
      <c r="F462" s="3" t="str">
        <f>Input!E462</f>
        <v>Real Estate Investment Trusts</v>
      </c>
      <c r="G462" s="1">
        <f>Input!G462</f>
        <v>-2E-3</v>
      </c>
      <c r="H462" s="1">
        <f>Input!H462</f>
        <v>-1.2E-2</v>
      </c>
      <c r="I462" s="1">
        <f>Input!I462</f>
        <v>0</v>
      </c>
      <c r="J462" s="1">
        <f>Input!J462</f>
        <v>0</v>
      </c>
      <c r="K462" s="1">
        <f>Input!K462</f>
        <v>0</v>
      </c>
      <c r="L462" s="1">
        <f>Input!L462</f>
        <v>0</v>
      </c>
      <c r="M462" s="1" t="str">
        <f>Input!M462</f>
        <v xml:space="preserve"> Summary Of 2013 Budget, Expenditure Report 2013 and Economic and Fiscal Outlook (Budget 2013)</v>
      </c>
      <c r="N462" s="1">
        <f>Input!N462</f>
        <v>0</v>
      </c>
    </row>
    <row r="463" spans="1:14" x14ac:dyDescent="0.25">
      <c r="A463" s="22" t="str">
        <f>Input!A463</f>
        <v>IRL</v>
      </c>
      <c r="B463" s="1">
        <f>Input!B463</f>
        <v>2013</v>
      </c>
      <c r="C463" s="1" t="str">
        <f>Input!C463</f>
        <v>TCDCP</v>
      </c>
      <c r="D463" s="1" t="str">
        <f>IF(OR(Input!D463="Personal Income Tax",Input!D463="Corporate Tax",Input!D463="NYC CvsP",Input!D525="Property Tax Private",Input!D463="Property Tax Corporate",Input!D463="Property Tax NYC"),"Direct Taxes",IF(Input!D463="Goods and Services","Indirect Taxes",IF(OR(Input!D463="Salaries",Input!D463="Consumption",Input!D463="Investment"),"Government Consumption and Investments",Input!D463)))</f>
        <v>Transfers</v>
      </c>
      <c r="E463" s="1" t="str">
        <f>IF(OR(Input!D463="Personal Income Tax",Input!D463="Corporate Tax",Input!D463="NYC CvsP",Input!D463="Property Tax Private",Input!D463="Property Tax Corporate",Input!D463="Property Tax NYC",Input!D463="Goods and Services",Input!D463="Other Tax",Input!D463="NYC Tax"),"Taxes","Spending")</f>
        <v>Spending</v>
      </c>
      <c r="F463" s="3" t="str">
        <f>Input!E463</f>
        <v>Corporation Tax: R&amp;D tax credit of 25%</v>
      </c>
      <c r="G463" s="1">
        <f>Input!G463</f>
        <v>-4.0000000000000001E-3</v>
      </c>
      <c r="H463" s="1">
        <f>Input!H463</f>
        <v>0</v>
      </c>
      <c r="I463" s="1">
        <f>Input!I463</f>
        <v>0</v>
      </c>
      <c r="J463" s="1">
        <f>Input!J463</f>
        <v>0</v>
      </c>
      <c r="K463" s="1">
        <f>Input!K463</f>
        <v>0</v>
      </c>
      <c r="L463" s="1">
        <f>Input!L463</f>
        <v>0</v>
      </c>
      <c r="M463" s="1" t="str">
        <f>Input!M463</f>
        <v xml:space="preserve"> Summary Of 2013 Budget, Expenditure Report 2013 and Economic and Fiscal Outlook (Budget 2013)</v>
      </c>
      <c r="N463" s="1">
        <f>Input!N463</f>
        <v>0</v>
      </c>
    </row>
    <row r="464" spans="1:14" x14ac:dyDescent="0.25">
      <c r="A464" s="22" t="str">
        <f>Input!A464</f>
        <v>IRL</v>
      </c>
      <c r="B464" s="1">
        <f>Input!B464</f>
        <v>2013</v>
      </c>
      <c r="C464" s="1" t="str">
        <f>Input!C464</f>
        <v>TCDCP</v>
      </c>
      <c r="D464" s="1" t="str">
        <f>IF(OR(Input!D464="Personal Income Tax",Input!D464="Corporate Tax",Input!D464="NYC CvsP",Input!D526="Property Tax Private",Input!D464="Property Tax Corporate",Input!D464="Property Tax NYC"),"Direct Taxes",IF(Input!D464="Goods and Services","Indirect Taxes",IF(OR(Input!D464="Salaries",Input!D464="Consumption",Input!D464="Investment"),"Government Consumption and Investments",Input!D464)))</f>
        <v>Transfers</v>
      </c>
      <c r="E464" s="1" t="str">
        <f>IF(OR(Input!D464="Personal Income Tax",Input!D464="Corporate Tax",Input!D464="NYC CvsP",Input!D464="Property Tax Private",Input!D464="Property Tax Corporate",Input!D464="Property Tax NYC",Input!D464="Goods and Services",Input!D464="Other Tax",Input!D464="NYC Tax"),"Taxes","Spending")</f>
        <v>Spending</v>
      </c>
      <c r="F464" s="3" t="str">
        <f>Input!E464</f>
        <v>Corporation Tax: 3 year relief for start up companies</v>
      </c>
      <c r="G464" s="1">
        <f>Input!G464</f>
        <v>0</v>
      </c>
      <c r="H464" s="1">
        <f>Input!H464</f>
        <v>-0.01</v>
      </c>
      <c r="I464" s="1">
        <f>Input!I464</f>
        <v>0</v>
      </c>
      <c r="J464" s="1">
        <f>Input!J464</f>
        <v>0</v>
      </c>
      <c r="K464" s="1">
        <f>Input!K464</f>
        <v>0</v>
      </c>
      <c r="L464" s="1">
        <f>Input!L464</f>
        <v>0</v>
      </c>
      <c r="M464" s="1" t="str">
        <f>Input!M464</f>
        <v xml:space="preserve"> Summary Of 2013 Budget, Expenditure Report 2013 and Economic and Fiscal Outlook (Budget 2013)</v>
      </c>
      <c r="N464" s="1">
        <f>Input!N464</f>
        <v>0</v>
      </c>
    </row>
    <row r="465" spans="1:14" x14ac:dyDescent="0.25">
      <c r="A465" s="22" t="str">
        <f>Input!A465</f>
        <v>IRL</v>
      </c>
      <c r="B465" s="1">
        <f>Input!B465</f>
        <v>2013</v>
      </c>
      <c r="C465" s="1" t="str">
        <f>Input!C465</f>
        <v>TCDIND</v>
      </c>
      <c r="D465" s="1" t="str">
        <f>IF(OR(Input!D465="Personal Income Tax",Input!D465="Corporate Tax",Input!D465="NYC CvsP",Input!D527="Property Tax Private",Input!D465="Property Tax Corporate",Input!D465="Property Tax NYC"),"Direct Taxes",IF(Input!D465="Goods and Services","Indirect Taxes",IF(OR(Input!D465="Salaries",Input!D465="Consumption",Input!D465="Investment"),"Government Consumption and Investments",Input!D465)))</f>
        <v>Transfers</v>
      </c>
      <c r="E465" s="1" t="str">
        <f>IF(OR(Input!D465="Personal Income Tax",Input!D465="Corporate Tax",Input!D465="NYC CvsP",Input!D465="Property Tax Private",Input!D465="Property Tax Corporate",Input!D465="Property Tax NYC",Input!D465="Goods and Services",Input!D465="Other Tax",Input!D465="NYC Tax"),"Taxes","Spending")</f>
        <v>Spending</v>
      </c>
      <c r="F465" s="3" t="str">
        <f>Input!E465</f>
        <v>Excise duty: auto-diesel duty relief for licensed road hauliers</v>
      </c>
      <c r="G465" s="1">
        <f>Input!G465</f>
        <v>-3.5000000000000003E-2</v>
      </c>
      <c r="H465" s="1">
        <f>Input!H465</f>
        <v>-3.5000000000000003E-2</v>
      </c>
      <c r="I465" s="1">
        <f>Input!I465</f>
        <v>0</v>
      </c>
      <c r="J465" s="1">
        <f>Input!J465</f>
        <v>0</v>
      </c>
      <c r="K465" s="1">
        <f>Input!K465</f>
        <v>0</v>
      </c>
      <c r="L465" s="1">
        <f>Input!L465</f>
        <v>0</v>
      </c>
      <c r="M465" s="1" t="str">
        <f>Input!M465</f>
        <v xml:space="preserve"> Summary Of 2013 Budget, Expenditure Report 2013 and Economic and Fiscal Outlook (Budget 2013)</v>
      </c>
      <c r="N465" s="1">
        <f>Input!N465</f>
        <v>0</v>
      </c>
    </row>
    <row r="466" spans="1:14" x14ac:dyDescent="0.25">
      <c r="A466" s="22" t="str">
        <f>Input!A466</f>
        <v>IRL</v>
      </c>
      <c r="B466" s="1">
        <f>Input!B466</f>
        <v>2013</v>
      </c>
      <c r="C466" s="1" t="str">
        <f>Input!C466</f>
        <v>TCDCP</v>
      </c>
      <c r="D466" s="1" t="str">
        <f>IF(OR(Input!D466="Personal Income Tax",Input!D466="Corporate Tax",Input!D466="NYC CvsP",Input!D528="Property Tax Private",Input!D466="Property Tax Corporate",Input!D466="Property Tax NYC"),"Direct Taxes",IF(Input!D466="Goods and Services","Indirect Taxes",IF(OR(Input!D466="Salaries",Input!D466="Consumption",Input!D466="Investment"),"Government Consumption and Investments",Input!D466)))</f>
        <v>Transfers</v>
      </c>
      <c r="E466" s="1" t="str">
        <f>IF(OR(Input!D466="Personal Income Tax",Input!D466="Corporate Tax",Input!D466="NYC CvsP",Input!D466="Property Tax Private",Input!D466="Property Tax Corporate",Input!D466="Property Tax NYC",Input!D466="Goods and Services",Input!D466="Other Tax",Input!D466="NYC Tax"),"Taxes","Spending")</f>
        <v>Spending</v>
      </c>
      <c r="F466" s="3" t="str">
        <f>Input!E466</f>
        <v>Capital Gains Tax: relief for farm restructuring</v>
      </c>
      <c r="G466" s="1">
        <f>Input!G466</f>
        <v>-3.0000000000000001E-3</v>
      </c>
      <c r="H466" s="1">
        <f>Input!H466</f>
        <v>-2E-3</v>
      </c>
      <c r="I466" s="1">
        <f>Input!I466</f>
        <v>0</v>
      </c>
      <c r="J466" s="1">
        <f>Input!J466</f>
        <v>0</v>
      </c>
      <c r="K466" s="1">
        <f>Input!K466</f>
        <v>0</v>
      </c>
      <c r="L466" s="1">
        <f>Input!L466</f>
        <v>0</v>
      </c>
      <c r="M466" s="1" t="str">
        <f>Input!M466</f>
        <v xml:space="preserve"> Summary Of 2013 Budget, Expenditure Report 2013 and Economic and Fiscal Outlook (Budget 2013)</v>
      </c>
      <c r="N466" s="1">
        <f>Input!N466</f>
        <v>0</v>
      </c>
    </row>
    <row r="467" spans="1:14" x14ac:dyDescent="0.25">
      <c r="A467" s="22" t="str">
        <f>Input!A467</f>
        <v>IRL</v>
      </c>
      <c r="B467" s="1">
        <f>Input!B467</f>
        <v>2013</v>
      </c>
      <c r="C467" s="1" t="str">
        <f>Input!C467</f>
        <v>UNEM</v>
      </c>
      <c r="D467" s="1" t="str">
        <f>IF(OR(Input!D467="Personal Income Tax",Input!D467="Corporate Tax",Input!D467="NYC CvsP",Input!D529="Property Tax Private",Input!D467="Property Tax Corporate",Input!D467="Property Tax NYC"),"Direct Taxes",IF(Input!D467="Goods and Services","Indirect Taxes",IF(OR(Input!D467="Salaries",Input!D467="Consumption",Input!D467="Investment"),"Government Consumption and Investments",Input!D467)))</f>
        <v>Transfers</v>
      </c>
      <c r="E467" s="1" t="str">
        <f>IF(OR(Input!D467="Personal Income Tax",Input!D467="Corporate Tax",Input!D467="NYC CvsP",Input!D467="Property Tax Private",Input!D467="Property Tax Corporate",Input!D467="Property Tax NYC",Input!D467="Goods and Services",Input!D467="Other Tax",Input!D467="NYC Tax"),"Taxes","Spending")</f>
        <v>Spending</v>
      </c>
      <c r="F467" s="3" t="str">
        <f>Input!E467</f>
        <v>Employment and Investment incentive (EII) extended</v>
      </c>
      <c r="G467" s="1">
        <f>Input!G467</f>
        <v>0</v>
      </c>
      <c r="H467" s="1">
        <f>Input!H467</f>
        <v>-2.5000000000000001E-2</v>
      </c>
      <c r="I467" s="1">
        <f>Input!I467</f>
        <v>0</v>
      </c>
      <c r="J467" s="1">
        <f>Input!J467</f>
        <v>0</v>
      </c>
      <c r="K467" s="1">
        <f>Input!K467</f>
        <v>0</v>
      </c>
      <c r="L467" s="1">
        <f>Input!L467</f>
        <v>0</v>
      </c>
      <c r="M467" s="1" t="str">
        <f>Input!M467</f>
        <v xml:space="preserve"> Summary Of 2013 Budget, Expenditure Report 2013 and Economic and Fiscal Outlook (Budget 2013)</v>
      </c>
      <c r="N467" s="1">
        <f>Input!N467</f>
        <v>0</v>
      </c>
    </row>
    <row r="468" spans="1:14" x14ac:dyDescent="0.25">
      <c r="A468" s="22" t="str">
        <f>Input!A468</f>
        <v>IRL</v>
      </c>
      <c r="B468" s="1">
        <f>Input!B468</f>
        <v>2013</v>
      </c>
      <c r="C468" s="1" t="str">
        <f>Input!C468</f>
        <v>NYCEX</v>
      </c>
      <c r="D468" s="1" t="str">
        <f>IF(OR(Input!D468="Personal Income Tax",Input!D468="Corporate Tax",Input!D468="NYC CvsP",Input!D530="Property Tax Private",Input!D468="Property Tax Corporate",Input!D468="Property Tax NYC"),"Direct Taxes",IF(Input!D468="Goods and Services","Indirect Taxes",IF(OR(Input!D468="Salaries",Input!D468="Consumption",Input!D468="Investment"),"Government Consumption and Investments",Input!D468)))</f>
        <v>NYC Spending</v>
      </c>
      <c r="E468" s="1" t="str">
        <f>IF(OR(Input!D468="Personal Income Tax",Input!D468="Corporate Tax",Input!D468="NYC CvsP",Input!D468="Property Tax Private",Input!D468="Property Tax Corporate",Input!D468="Property Tax NYC",Input!D468="Goods and Services",Input!D468="Other Tax",Input!D468="NYC Tax"),"Taxes","Spending")</f>
        <v>Spending</v>
      </c>
      <c r="F468" s="3" t="str">
        <f>Input!E468</f>
        <v>Amend the close company surcharge</v>
      </c>
      <c r="G468" s="1">
        <f>Input!G468</f>
        <v>-1E-3</v>
      </c>
      <c r="H468" s="1">
        <f>Input!H468</f>
        <v>0</v>
      </c>
      <c r="I468" s="1">
        <f>Input!I468</f>
        <v>0</v>
      </c>
      <c r="J468" s="1">
        <f>Input!J468</f>
        <v>0</v>
      </c>
      <c r="K468" s="1">
        <f>Input!K468</f>
        <v>0</v>
      </c>
      <c r="L468" s="1">
        <f>Input!L468</f>
        <v>0</v>
      </c>
      <c r="M468" s="1" t="str">
        <f>Input!M468</f>
        <v xml:space="preserve"> Summary Of 2013 Budget, Expenditure Report 2013 and Economic and Fiscal Outlook (Budget 2013)</v>
      </c>
      <c r="N468" s="1">
        <f>Input!N468</f>
        <v>0</v>
      </c>
    </row>
    <row r="469" spans="1:14" x14ac:dyDescent="0.25">
      <c r="A469" s="22" t="str">
        <f>Input!A469</f>
        <v>IRL</v>
      </c>
      <c r="B469" s="1">
        <f>Input!B469</f>
        <v>2013</v>
      </c>
      <c r="C469" s="1" t="str">
        <f>Input!C469</f>
        <v>OTHEX</v>
      </c>
      <c r="D469" s="1" t="str">
        <f>IF(OR(Input!D469="Personal Income Tax",Input!D469="Corporate Tax",Input!D469="NYC CvsP",Input!D531="Property Tax Private",Input!D469="Property Tax Corporate",Input!D469="Property Tax NYC"),"Direct Taxes",IF(Input!D469="Goods and Services","Indirect Taxes",IF(OR(Input!D469="Salaries",Input!D469="Consumption",Input!D469="Investment"),"Government Consumption and Investments",Input!D469)))</f>
        <v>Other Spending</v>
      </c>
      <c r="E469" s="1" t="str">
        <f>IF(OR(Input!D469="Personal Income Tax",Input!D469="Corporate Tax",Input!D469="NYC CvsP",Input!D469="Property Tax Private",Input!D469="Property Tax Corporate",Input!D469="Property Tax NYC",Input!D469="Goods and Services",Input!D469="Other Tax",Input!D469="NYC Tax"),"Taxes","Spending")</f>
        <v>Spending</v>
      </c>
      <c r="F469" s="3" t="str">
        <f>Input!E469</f>
        <v>Health: other measures</v>
      </c>
      <c r="G469" s="1">
        <f>Input!G469</f>
        <v>5.0000000000000001E-3</v>
      </c>
      <c r="H469" s="1">
        <f>Input!H469</f>
        <v>0</v>
      </c>
      <c r="I469" s="1">
        <f>Input!I469</f>
        <v>0</v>
      </c>
      <c r="J469" s="1">
        <f>Input!J469</f>
        <v>0</v>
      </c>
      <c r="K469" s="1">
        <f>Input!K469</f>
        <v>0</v>
      </c>
      <c r="L469" s="1">
        <f>Input!L469</f>
        <v>0</v>
      </c>
      <c r="M469" s="1" t="str">
        <f>Input!M469</f>
        <v xml:space="preserve"> Summary Of 2013 Budget, Expenditure Report 2013 and Economic and Fiscal Outlook (Budget 2013)</v>
      </c>
      <c r="N469" s="1">
        <f>Input!N469</f>
        <v>0</v>
      </c>
    </row>
    <row r="470" spans="1:14" x14ac:dyDescent="0.25">
      <c r="A470" s="22" t="str">
        <f>Input!A470</f>
        <v>IRL</v>
      </c>
      <c r="B470" s="1">
        <f>Input!B470</f>
        <v>2013</v>
      </c>
      <c r="C470" s="1" t="str">
        <f>Input!C470</f>
        <v>PIDT</v>
      </c>
      <c r="D470" s="1" t="str">
        <f>IF(OR(Input!D470="Personal Income Tax",Input!D470="Corporate Tax",Input!D470="NYC CvsP",Input!D532="Property Tax Private",Input!D470="Property Tax Corporate",Input!D470="Property Tax NYC"),"Direct Taxes",IF(Input!D470="Goods and Services","Indirect Taxes",IF(OR(Input!D470="Salaries",Input!D470="Consumption",Input!D470="Investment"),"Government Consumption and Investments",Input!D470)))</f>
        <v>Direct Taxes</v>
      </c>
      <c r="E470" s="1" t="str">
        <f>IF(OR(Input!D470="Personal Income Tax",Input!D470="Corporate Tax",Input!D470="NYC CvsP",Input!D470="Property Tax Private",Input!D470="Property Tax Corporate",Input!D470="Property Tax NYC",Input!D470="Goods and Services",Input!D470="Other Tax",Input!D470="NYC Tax"),"Taxes","Spending")</f>
        <v>Taxes</v>
      </c>
      <c r="F470" s="3" t="str">
        <f>Input!E470</f>
        <v>Income Tax: Maternity benefit to be taxable for all claimants</v>
      </c>
      <c r="G470" s="1">
        <f>Input!G470</f>
        <v>1.4999999999999999E-2</v>
      </c>
      <c r="H470" s="1">
        <f>Input!H470</f>
        <v>2.5000000000000001E-2</v>
      </c>
      <c r="I470" s="1">
        <f>Input!I470</f>
        <v>0</v>
      </c>
      <c r="J470" s="1">
        <f>Input!J470</f>
        <v>0</v>
      </c>
      <c r="K470" s="1">
        <f>Input!K470</f>
        <v>0</v>
      </c>
      <c r="L470" s="1">
        <f>Input!L470</f>
        <v>0</v>
      </c>
      <c r="M470" s="1" t="str">
        <f>Input!M470</f>
        <v xml:space="preserve"> Summary Of 2013 Budget, Expenditure Report 2013 and Economic and Fiscal Outlook (Budget 2013)</v>
      </c>
      <c r="N470" s="1">
        <f>Input!N470</f>
        <v>0</v>
      </c>
    </row>
    <row r="471" spans="1:14" x14ac:dyDescent="0.25">
      <c r="A471" s="22" t="str">
        <f>Input!A471</f>
        <v>IRL</v>
      </c>
      <c r="B471" s="1">
        <f>Input!B471</f>
        <v>2013</v>
      </c>
      <c r="C471" s="1" t="str">
        <f>Input!C471</f>
        <v>PIDT</v>
      </c>
      <c r="D471" s="1" t="str">
        <f>IF(OR(Input!D471="Personal Income Tax",Input!D471="Corporate Tax",Input!D471="NYC CvsP",Input!D533="Property Tax Private",Input!D471="Property Tax Corporate",Input!D471="Property Tax NYC"),"Direct Taxes",IF(Input!D471="Goods and Services","Indirect Taxes",IF(OR(Input!D471="Salaries",Input!D471="Consumption",Input!D471="Investment"),"Government Consumption and Investments",Input!D471)))</f>
        <v>Direct Taxes</v>
      </c>
      <c r="E471" s="1" t="str">
        <f>IF(OR(Input!D471="Personal Income Tax",Input!D471="Corporate Tax",Input!D471="NYC CvsP",Input!D471="Property Tax Private",Input!D471="Property Tax Corporate",Input!D471="Property Tax NYC",Input!D471="Goods and Services",Input!D471="Other Tax",Input!D471="NYC Tax"),"Taxes","Spending")</f>
        <v>Taxes</v>
      </c>
      <c r="F471" s="3" t="str">
        <f>Input!E471</f>
        <v>Income Tax: top slicing relief no longer available on ex gratia lump sums</v>
      </c>
      <c r="G471" s="1">
        <f>Input!G471</f>
        <v>0</v>
      </c>
      <c r="H471" s="1">
        <f>Input!H471</f>
        <v>0.01</v>
      </c>
      <c r="I471" s="1">
        <f>Input!I471</f>
        <v>0</v>
      </c>
      <c r="J471" s="1">
        <f>Input!J471</f>
        <v>0</v>
      </c>
      <c r="K471" s="1">
        <f>Input!K471</f>
        <v>0</v>
      </c>
      <c r="L471" s="1">
        <f>Input!L471</f>
        <v>0</v>
      </c>
      <c r="M471" s="1" t="str">
        <f>Input!M471</f>
        <v xml:space="preserve"> Summary Of 2013 Budget, Expenditure Report 2013 and Economic and Fiscal Outlook (Budget 2013)</v>
      </c>
      <c r="N471" s="1">
        <f>Input!N471</f>
        <v>0</v>
      </c>
    </row>
    <row r="472" spans="1:14" x14ac:dyDescent="0.25">
      <c r="A472" s="22" t="str">
        <f>Input!A472</f>
        <v>IRL</v>
      </c>
      <c r="B472" s="1">
        <f>Input!B472</f>
        <v>2013</v>
      </c>
      <c r="C472" s="1" t="str">
        <f>Input!C472</f>
        <v>PIDT</v>
      </c>
      <c r="D472" s="1" t="str">
        <f>IF(OR(Input!D472="Personal Income Tax",Input!D472="Corporate Tax",Input!D472="NYC CvsP",Input!D534="Property Tax Private",Input!D472="Property Tax Corporate",Input!D472="Property Tax NYC"),"Direct Taxes",IF(Input!D472="Goods and Services","Indirect Taxes",IF(OR(Input!D472="Salaries",Input!D472="Consumption",Input!D472="Investment"),"Government Consumption and Investments",Input!D472)))</f>
        <v>Direct Taxes</v>
      </c>
      <c r="E472" s="1" t="str">
        <f>IF(OR(Input!D472="Personal Income Tax",Input!D472="Corporate Tax",Input!D472="NYC CvsP",Input!D472="Property Tax Private",Input!D472="Property Tax Corporate",Input!D472="Property Tax NYC",Input!D472="Goods and Services",Input!D472="Other Tax",Input!D472="NYC Tax"),"Taxes","Spending")</f>
        <v>Taxes</v>
      </c>
      <c r="F472" s="3" t="str">
        <f>Input!E472</f>
        <v>Universal Social Charge: standard rates applied also to over 70s</v>
      </c>
      <c r="G472" s="1">
        <f>Input!G472</f>
        <v>2.5000000000000001E-2</v>
      </c>
      <c r="H472" s="1">
        <f>Input!H472</f>
        <v>1.2999999999999999E-2</v>
      </c>
      <c r="I472" s="1">
        <f>Input!I472</f>
        <v>0</v>
      </c>
      <c r="J472" s="1">
        <f>Input!J472</f>
        <v>0</v>
      </c>
      <c r="K472" s="1">
        <f>Input!K472</f>
        <v>0</v>
      </c>
      <c r="L472" s="1">
        <f>Input!L472</f>
        <v>0</v>
      </c>
      <c r="M472" s="1" t="str">
        <f>Input!M472</f>
        <v xml:space="preserve"> Summary Of 2013 Budget, Expenditure Report 2013 and Economic and Fiscal Outlook (Budget 2013)</v>
      </c>
      <c r="N472" s="1">
        <f>Input!N472</f>
        <v>0</v>
      </c>
    </row>
    <row r="473" spans="1:14" x14ac:dyDescent="0.25">
      <c r="A473" s="22" t="str">
        <f>Input!A473</f>
        <v>IRL</v>
      </c>
      <c r="B473" s="1">
        <f>Input!B473</f>
        <v>2013</v>
      </c>
      <c r="C473" s="1" t="str">
        <f>Input!C473</f>
        <v>PIDT</v>
      </c>
      <c r="D473" s="1" t="str">
        <f>IF(OR(Input!D473="Personal Income Tax",Input!D473="Corporate Tax",Input!D473="NYC CvsP",Input!D535="Property Tax Private",Input!D473="Property Tax Corporate",Input!D473="Property Tax NYC"),"Direct Taxes",IF(Input!D473="Goods and Services","Indirect Taxes",IF(OR(Input!D473="Salaries",Input!D473="Consumption",Input!D473="Investment"),"Government Consumption and Investments",Input!D473)))</f>
        <v>Direct Taxes</v>
      </c>
      <c r="E473" s="1" t="str">
        <f>IF(OR(Input!D473="Personal Income Tax",Input!D473="Corporate Tax",Input!D473="NYC CvsP",Input!D473="Property Tax Private",Input!D473="Property Tax Corporate",Input!D473="Property Tax NYC",Input!D473="Goods and Services",Input!D473="Other Tax",Input!D473="NYC Tax"),"Taxes","Spending")</f>
        <v>Taxes</v>
      </c>
      <c r="F473" s="3" t="str">
        <f>Input!E473</f>
        <v>PRSI:  various measures</v>
      </c>
      <c r="G473" s="1">
        <f>Input!G473</f>
        <v>0.28599999999999998</v>
      </c>
      <c r="H473" s="1">
        <f>Input!H473</f>
        <v>5.2999999999999999E-2</v>
      </c>
      <c r="I473" s="1">
        <f>Input!I473</f>
        <v>0</v>
      </c>
      <c r="J473" s="1">
        <f>Input!J473</f>
        <v>0</v>
      </c>
      <c r="K473" s="1">
        <f>Input!K473</f>
        <v>0</v>
      </c>
      <c r="L473" s="1">
        <f>Input!L473</f>
        <v>0</v>
      </c>
      <c r="M473" s="1" t="str">
        <f>Input!M473</f>
        <v xml:space="preserve"> Summary Of 2013 Budget, Expenditure Report 2013 and Economic and Fiscal Outlook (Budget 2013)</v>
      </c>
      <c r="N473" s="1">
        <f>Input!N473</f>
        <v>0</v>
      </c>
    </row>
    <row r="474" spans="1:14" x14ac:dyDescent="0.25">
      <c r="A474" s="22" t="str">
        <f>Input!A474</f>
        <v>IRL</v>
      </c>
      <c r="B474" s="1">
        <f>Input!B474</f>
        <v>2013</v>
      </c>
      <c r="C474" s="1" t="str">
        <f>Input!C474</f>
        <v>PIDT</v>
      </c>
      <c r="D474" s="1" t="str">
        <f>IF(OR(Input!D474="Personal Income Tax",Input!D474="Corporate Tax",Input!D474="NYC CvsP",Input!D536="Property Tax Private",Input!D474="Property Tax Corporate",Input!D474="Property Tax NYC"),"Direct Taxes",IF(Input!D474="Goods and Services","Indirect Taxes",IF(OR(Input!D474="Salaries",Input!D474="Consumption",Input!D474="Investment"),"Government Consumption and Investments",Input!D474)))</f>
        <v>Direct Taxes</v>
      </c>
      <c r="E474" s="1" t="str">
        <f>IF(OR(Input!D474="Personal Income Tax",Input!D474="Corporate Tax",Input!D474="NYC CvsP",Input!D474="Property Tax Private",Input!D474="Property Tax Corporate",Input!D474="Property Tax NYC",Input!D474="Goods and Services",Input!D474="Other Tax",Input!D474="NYC Tax"),"Taxes","Spending")</f>
        <v>Taxes</v>
      </c>
      <c r="F474" s="3" t="str">
        <f>Input!E474</f>
        <v>Pension: pre-retirement acces to funded additional voluntary contributions liable to taxes</v>
      </c>
      <c r="G474" s="1">
        <f>Input!G474</f>
        <v>0.1</v>
      </c>
      <c r="H474" s="1">
        <f>Input!H474</f>
        <v>0</v>
      </c>
      <c r="I474" s="1">
        <f>Input!I474</f>
        <v>0</v>
      </c>
      <c r="J474" s="1">
        <f>Input!J474</f>
        <v>0</v>
      </c>
      <c r="K474" s="1">
        <f>Input!K474</f>
        <v>0</v>
      </c>
      <c r="L474" s="1">
        <f>Input!L474</f>
        <v>0</v>
      </c>
      <c r="M474" s="1" t="str">
        <f>Input!M474</f>
        <v xml:space="preserve"> Summary Of 2013 Budget, Expenditure Report 2013 and Economic and Fiscal Outlook (Budget 2013)</v>
      </c>
      <c r="N474" s="1">
        <f>Input!N474</f>
        <v>0</v>
      </c>
    </row>
    <row r="475" spans="1:14" x14ac:dyDescent="0.25">
      <c r="A475" s="22" t="str">
        <f>Input!A475</f>
        <v>IRL</v>
      </c>
      <c r="B475" s="1">
        <f>Input!B475</f>
        <v>2013</v>
      </c>
      <c r="C475" s="1" t="str">
        <f>Input!C475</f>
        <v>PIDT</v>
      </c>
      <c r="D475" s="1" t="str">
        <f>IF(OR(Input!D475="Personal Income Tax",Input!D475="Corporate Tax",Input!D475="NYC CvsP",Input!D537="Property Tax Private",Input!D475="Property Tax Corporate",Input!D475="Property Tax NYC"),"Direct Taxes",IF(Input!D475="Goods and Services","Indirect Taxes",IF(OR(Input!D475="Salaries",Input!D475="Consumption",Input!D475="Investment"),"Government Consumption and Investments",Input!D475)))</f>
        <v>Direct Taxes</v>
      </c>
      <c r="E475" s="1" t="str">
        <f>IF(OR(Input!D475="Personal Income Tax",Input!D475="Corporate Tax",Input!D475="NYC CvsP",Input!D475="Property Tax Private",Input!D475="Property Tax Corporate",Input!D475="Property Tax NYC",Input!D475="Goods and Services",Input!D475="Other Tax",Input!D475="NYC Tax"),"Taxes","Spending")</f>
        <v>Taxes</v>
      </c>
      <c r="F475" s="3" t="str">
        <f>Input!E475</f>
        <v>Pensions: changes to maximum allowable pension fund</v>
      </c>
      <c r="G475" s="1">
        <f>Input!G475</f>
        <v>0</v>
      </c>
      <c r="H475" s="1">
        <f>Input!H475</f>
        <v>0.25</v>
      </c>
      <c r="I475" s="1">
        <f>Input!I475</f>
        <v>0</v>
      </c>
      <c r="J475" s="1">
        <f>Input!J475</f>
        <v>0</v>
      </c>
      <c r="K475" s="1">
        <f>Input!K475</f>
        <v>0</v>
      </c>
      <c r="L475" s="1">
        <f>Input!L475</f>
        <v>0</v>
      </c>
      <c r="M475" s="1" t="str">
        <f>Input!M475</f>
        <v xml:space="preserve"> Summary Of 2013 Budget, Expenditure Report 2013 and Economic and Fiscal Outlook (Budget 2013)</v>
      </c>
      <c r="N475" s="1">
        <f>Input!N475</f>
        <v>0</v>
      </c>
    </row>
    <row r="476" spans="1:14" x14ac:dyDescent="0.25">
      <c r="A476" s="22" t="str">
        <f>Input!A476</f>
        <v>IRL</v>
      </c>
      <c r="B476" s="1">
        <f>Input!B476</f>
        <v>2013</v>
      </c>
      <c r="C476" s="1" t="str">
        <f>Input!C476</f>
        <v>PIDT</v>
      </c>
      <c r="D476" s="1" t="str">
        <f>IF(OR(Input!D476="Personal Income Tax",Input!D476="Corporate Tax",Input!D476="NYC CvsP",Input!D538="Property Tax Private",Input!D476="Property Tax Corporate",Input!D476="Property Tax NYC"),"Direct Taxes",IF(Input!D476="Goods and Services","Indirect Taxes",IF(OR(Input!D476="Salaries",Input!D476="Consumption",Input!D476="Investment"),"Government Consumption and Investments",Input!D476)))</f>
        <v>Direct Taxes</v>
      </c>
      <c r="E476" s="1" t="str">
        <f>IF(OR(Input!D476="Personal Income Tax",Input!D476="Corporate Tax",Input!D476="NYC CvsP",Input!D476="Property Tax Private",Input!D476="Property Tax Corporate",Input!D476="Property Tax NYC",Input!D476="Goods and Services",Input!D476="Other Tax",Input!D476="NYC Tax"),"Taxes","Spending")</f>
        <v>Taxes</v>
      </c>
      <c r="F476" s="3" t="str">
        <f>Input!E476</f>
        <v>Tax on savings: deposit interest retention tax and exit taxes on life assurance policies and investment funds</v>
      </c>
      <c r="G476" s="1">
        <f>Input!G476</f>
        <v>0.05</v>
      </c>
      <c r="H476" s="1">
        <f>Input!H476</f>
        <v>1.4E-2</v>
      </c>
      <c r="I476" s="1">
        <f>Input!I476</f>
        <v>0</v>
      </c>
      <c r="J476" s="1">
        <f>Input!J476</f>
        <v>0</v>
      </c>
      <c r="K476" s="1">
        <f>Input!K476</f>
        <v>0</v>
      </c>
      <c r="L476" s="1">
        <f>Input!L476</f>
        <v>0</v>
      </c>
      <c r="M476" s="1" t="str">
        <f>Input!M476</f>
        <v xml:space="preserve"> Summary Of 2013 Budget, Expenditure Report 2013 and Economic and Fiscal Outlook (Budget 2013)</v>
      </c>
      <c r="N476" s="1">
        <f>Input!N476</f>
        <v>0</v>
      </c>
    </row>
    <row r="477" spans="1:14" x14ac:dyDescent="0.25">
      <c r="A477" s="22" t="str">
        <f>Input!A477</f>
        <v>IRL</v>
      </c>
      <c r="B477" s="1">
        <f>Input!B477</f>
        <v>2013</v>
      </c>
      <c r="C477" s="1" t="str">
        <f>Input!C477</f>
        <v>CDT</v>
      </c>
      <c r="D477" s="1" t="str">
        <f>IF(OR(Input!D477="Personal Income Tax",Input!D477="Corporate Tax",Input!D477="NYC CvsP",Input!D539="Property Tax Private",Input!D477="Property Tax Corporate",Input!D477="Property Tax NYC"),"Direct Taxes",IF(Input!D477="Goods and Services","Indirect Taxes",IF(OR(Input!D477="Salaries",Input!D477="Consumption",Input!D477="Investment"),"Government Consumption and Investments",Input!D477)))</f>
        <v>Direct Taxes</v>
      </c>
      <c r="E477" s="1" t="str">
        <f>IF(OR(Input!D477="Personal Income Tax",Input!D477="Corporate Tax",Input!D477="NYC CvsP",Input!D477="Property Tax Private",Input!D477="Property Tax Corporate",Input!D477="Property Tax NYC",Input!D477="Goods and Services",Input!D477="Other Tax",Input!D477="NYC Tax"),"Taxes","Spending")</f>
        <v>Taxes</v>
      </c>
      <c r="F477" s="3" t="str">
        <f>Input!E477</f>
        <v>Increase in VAT Cash Accounting Threshold</v>
      </c>
      <c r="G477" s="1">
        <f>Input!G477</f>
        <v>-0.02</v>
      </c>
      <c r="H477" s="1">
        <f>Input!H477</f>
        <v>0.02</v>
      </c>
      <c r="I477" s="1">
        <f>Input!I477</f>
        <v>0</v>
      </c>
      <c r="J477" s="1">
        <f>Input!J477</f>
        <v>0</v>
      </c>
      <c r="K477" s="1">
        <f>Input!K477</f>
        <v>0</v>
      </c>
      <c r="L477" s="1">
        <f>Input!L477</f>
        <v>0</v>
      </c>
      <c r="M477" s="1" t="str">
        <f>Input!M477</f>
        <v xml:space="preserve"> Summary Of 2013 Budget, Expenditure Report 2013 and Economic and Fiscal Outlook (Budget 2013)</v>
      </c>
      <c r="N477" s="1">
        <f>Input!N477</f>
        <v>0</v>
      </c>
    </row>
    <row r="478" spans="1:14" x14ac:dyDescent="0.25">
      <c r="A478" s="22" t="str">
        <f>Input!A478</f>
        <v>IRL</v>
      </c>
      <c r="B478" s="1">
        <f>Input!B478</f>
        <v>2013</v>
      </c>
      <c r="C478" s="1" t="str">
        <f>Input!C478</f>
        <v>NYCPC</v>
      </c>
      <c r="D478" s="1" t="str">
        <f>IF(OR(Input!D478="Personal Income Tax",Input!D478="Corporate Tax",Input!D478="NYC CvsP",Input!D540="Property Tax Private",Input!D478="Property Tax Corporate",Input!D478="Property Tax NYC"),"Direct Taxes",IF(Input!D478="Goods and Services","Indirect Taxes",IF(OR(Input!D478="Salaries",Input!D478="Consumption",Input!D478="Investment"),"Government Consumption and Investments",Input!D478)))</f>
        <v>Direct Taxes</v>
      </c>
      <c r="E478" s="1" t="str">
        <f>IF(OR(Input!D478="Personal Income Tax",Input!D478="Corporate Tax",Input!D478="NYC CvsP",Input!D478="Property Tax Private",Input!D478="Property Tax Corporate",Input!D478="Property Tax NYC",Input!D478="Goods and Services",Input!D478="Other Tax",Input!D478="NYC Tax"),"Taxes","Spending")</f>
        <v>Taxes</v>
      </c>
      <c r="F478" s="3" t="str">
        <f>Input!E478</f>
        <v>Extension of Foreign Earning Deduction</v>
      </c>
      <c r="G478" s="1">
        <f>Input!G478</f>
        <v>-5.0000000000000001E-4</v>
      </c>
      <c r="H478" s="1">
        <f>Input!H478</f>
        <v>0</v>
      </c>
      <c r="I478" s="1">
        <f>Input!I478</f>
        <v>0</v>
      </c>
      <c r="J478" s="1">
        <f>Input!J478</f>
        <v>0</v>
      </c>
      <c r="K478" s="1">
        <f>Input!K478</f>
        <v>0</v>
      </c>
      <c r="L478" s="1">
        <f>Input!L478</f>
        <v>0</v>
      </c>
      <c r="M478" s="1" t="str">
        <f>Input!M478</f>
        <v xml:space="preserve"> Summary Of 2013 Budget, Expenditure Report 2013 and Economic and Fiscal Outlook (Budget 2013)</v>
      </c>
      <c r="N478" s="1">
        <f>Input!N478</f>
        <v>0</v>
      </c>
    </row>
    <row r="479" spans="1:14" x14ac:dyDescent="0.25">
      <c r="A479" s="22" t="str">
        <f>Input!A479</f>
        <v>IRL</v>
      </c>
      <c r="B479" s="1">
        <f>Input!B479</f>
        <v>2013</v>
      </c>
      <c r="C479" s="1" t="str">
        <f>Input!C479</f>
        <v>NYCPC</v>
      </c>
      <c r="D479" s="1" t="str">
        <f>IF(OR(Input!D479="Personal Income Tax",Input!D479="Corporate Tax",Input!D479="NYC CvsP",Input!D541="Property Tax Private",Input!D479="Property Tax Corporate",Input!D479="Property Tax NYC"),"Direct Taxes",IF(Input!D479="Goods and Services","Indirect Taxes",IF(OR(Input!D479="Salaries",Input!D479="Consumption",Input!D479="Investment"),"Government Consumption and Investments",Input!D479)))</f>
        <v>Direct Taxes</v>
      </c>
      <c r="E479" s="1" t="str">
        <f>IF(OR(Input!D479="Personal Income Tax",Input!D479="Corporate Tax",Input!D479="NYC CvsP",Input!D479="Property Tax Private",Input!D479="Property Tax Corporate",Input!D479="Property Tax NYC",Input!D479="Goods and Services",Input!D479="Other Tax",Input!D479="NYC Tax"),"Taxes","Spending")</f>
        <v>Taxes</v>
      </c>
      <c r="F479" s="3" t="str">
        <f>Input!E479</f>
        <v>Capital acquisition tax</v>
      </c>
      <c r="G479" s="1">
        <f>Input!G479</f>
        <v>0.02</v>
      </c>
      <c r="H479" s="1">
        <f>Input!H479</f>
        <v>7.0000000000000001E-3</v>
      </c>
      <c r="I479" s="1">
        <f>Input!I479</f>
        <v>0</v>
      </c>
      <c r="J479" s="1">
        <f>Input!J479</f>
        <v>0</v>
      </c>
      <c r="K479" s="1">
        <f>Input!K479</f>
        <v>0</v>
      </c>
      <c r="L479" s="1">
        <f>Input!L479</f>
        <v>0</v>
      </c>
      <c r="M479" s="1" t="str">
        <f>Input!M479</f>
        <v xml:space="preserve"> Summary Of 2013 Budget, Expenditure Report 2013 and Economic and Fiscal Outlook (Budget 2013)</v>
      </c>
      <c r="N479" s="1">
        <f>Input!N479</f>
        <v>0</v>
      </c>
    </row>
    <row r="480" spans="1:14" x14ac:dyDescent="0.25">
      <c r="A480" s="22" t="str">
        <f>Input!A480</f>
        <v>IRL</v>
      </c>
      <c r="B480" s="1">
        <f>Input!B480</f>
        <v>2013</v>
      </c>
      <c r="C480" s="1" t="str">
        <f>Input!C480</f>
        <v>NYCPC</v>
      </c>
      <c r="D480" s="1" t="str">
        <f>IF(OR(Input!D480="Personal Income Tax",Input!D480="Corporate Tax",Input!D480="NYC CvsP",Input!D542="Property Tax Private",Input!D480="Property Tax Corporate",Input!D480="Property Tax NYC"),"Direct Taxes",IF(Input!D480="Goods and Services","Indirect Taxes",IF(OR(Input!D480="Salaries",Input!D480="Consumption",Input!D480="Investment"),"Government Consumption and Investments",Input!D480)))</f>
        <v>Direct Taxes</v>
      </c>
      <c r="E480" s="1" t="str">
        <f>IF(OR(Input!D480="Personal Income Tax",Input!D480="Corporate Tax",Input!D480="NYC CvsP",Input!D480="Property Tax Private",Input!D480="Property Tax Corporate",Input!D480="Property Tax NYC",Input!D480="Goods and Services",Input!D480="Other Tax",Input!D480="NYC Tax"),"Taxes","Spending")</f>
        <v>Taxes</v>
      </c>
      <c r="F480" s="3" t="str">
        <f>Input!E480</f>
        <v>Capital gains tax: increase in current rates</v>
      </c>
      <c r="G480" s="1">
        <f>Input!G480</f>
        <v>0.05</v>
      </c>
      <c r="H480" s="1">
        <f>Input!H480</f>
        <v>1E-3</v>
      </c>
      <c r="I480" s="1">
        <f>Input!I480</f>
        <v>0</v>
      </c>
      <c r="J480" s="1">
        <f>Input!J480</f>
        <v>0</v>
      </c>
      <c r="K480" s="1">
        <f>Input!K480</f>
        <v>0</v>
      </c>
      <c r="L480" s="1">
        <f>Input!L480</f>
        <v>0</v>
      </c>
      <c r="M480" s="1" t="str">
        <f>Input!M480</f>
        <v xml:space="preserve"> Summary Of 2013 Budget, Expenditure Report 2013 and Economic and Fiscal Outlook (Budget 2013)</v>
      </c>
      <c r="N480" s="1">
        <f>Input!N480</f>
        <v>0</v>
      </c>
    </row>
    <row r="481" spans="1:14" x14ac:dyDescent="0.25">
      <c r="A481" s="22" t="str">
        <f>Input!A481</f>
        <v>IRL</v>
      </c>
      <c r="B481" s="1">
        <f>Input!B481</f>
        <v>2013</v>
      </c>
      <c r="C481" s="1" t="str">
        <f>Input!C481</f>
        <v>NYCPC</v>
      </c>
      <c r="D481" s="1" t="str">
        <f>IF(OR(Input!D481="Personal Income Tax",Input!D481="Corporate Tax",Input!D481="NYC CvsP",Input!D543="Property Tax Private",Input!D481="Property Tax Corporate",Input!D481="Property Tax NYC"),"Direct Taxes",IF(Input!D481="Goods and Services","Indirect Taxes",IF(OR(Input!D481="Salaries",Input!D481="Consumption",Input!D481="Investment"),"Government Consumption and Investments",Input!D481)))</f>
        <v>Direct Taxes</v>
      </c>
      <c r="E481" s="1" t="str">
        <f>IF(OR(Input!D481="Personal Income Tax",Input!D481="Corporate Tax",Input!D481="NYC CvsP",Input!D481="Property Tax Private",Input!D481="Property Tax Corporate",Input!D481="Property Tax NYC",Input!D481="Goods and Services",Input!D481="Other Tax",Input!D481="NYC Tax"),"Taxes","Spending")</f>
        <v>Taxes</v>
      </c>
      <c r="F481" s="3" t="str">
        <f>Input!E481</f>
        <v>Capital Acquisition tax: currentr group of tax free thresholds are being redeced by 10%</v>
      </c>
      <c r="G481" s="1">
        <f>Input!G481</f>
        <v>0.01</v>
      </c>
      <c r="H481" s="1">
        <f>Input!H481</f>
        <v>5.0000000000000001E-3</v>
      </c>
      <c r="I481" s="1">
        <f>Input!I481</f>
        <v>0</v>
      </c>
      <c r="J481" s="1">
        <f>Input!J481</f>
        <v>0</v>
      </c>
      <c r="K481" s="1">
        <f>Input!K481</f>
        <v>0</v>
      </c>
      <c r="L481" s="1">
        <f>Input!L481</f>
        <v>0</v>
      </c>
      <c r="M481" s="1" t="str">
        <f>Input!M481</f>
        <v xml:space="preserve"> Summary Of 2013 Budget, Expenditure Report 2013 and Economic and Fiscal Outlook (Budget 2013)</v>
      </c>
      <c r="N481" s="1">
        <f>Input!N481</f>
        <v>0</v>
      </c>
    </row>
    <row r="482" spans="1:14" x14ac:dyDescent="0.25">
      <c r="A482" s="22" t="str">
        <f>Input!A482</f>
        <v>IRL</v>
      </c>
      <c r="B482" s="1">
        <f>Input!B482</f>
        <v>2013</v>
      </c>
      <c r="C482" s="1" t="str">
        <f>Input!C482</f>
        <v>INDT</v>
      </c>
      <c r="D482" s="1" t="str">
        <f>IF(OR(Input!D482="Personal Income Tax",Input!D482="Corporate Tax",Input!D482="NYC CvsP",Input!D544="Property Tax Private",Input!D482="Property Tax Corporate",Input!D482="Property Tax NYC"),"Direct Taxes",IF(Input!D482="Goods and Services","Indirect Taxes",IF(OR(Input!D482="Salaries",Input!D482="Consumption",Input!D482="Investment"),"Government Consumption and Investments",Input!D482)))</f>
        <v>Indirect Taxes</v>
      </c>
      <c r="E482" s="1" t="str">
        <f>IF(OR(Input!D482="Personal Income Tax",Input!D482="Corporate Tax",Input!D482="NYC CvsP",Input!D482="Property Tax Private",Input!D482="Property Tax Corporate",Input!D482="Property Tax NYC",Input!D482="Goods and Services",Input!D482="Other Tax",Input!D482="NYC Tax"),"Taxes","Spending")</f>
        <v>Taxes</v>
      </c>
      <c r="F482" s="3" t="str">
        <f>Input!E482</f>
        <v>VAT:reduction in farmer's flat-rate addition from 5.2% to 4.8%</v>
      </c>
      <c r="G482" s="1">
        <f>Input!G482</f>
        <v>1.7999999999999999E-2</v>
      </c>
      <c r="H482" s="1">
        <f>Input!H482</f>
        <v>3.0000000000000001E-3</v>
      </c>
      <c r="I482" s="1">
        <f>Input!I482</f>
        <v>0</v>
      </c>
      <c r="J482" s="1">
        <f>Input!J482</f>
        <v>0</v>
      </c>
      <c r="K482" s="1">
        <f>Input!K482</f>
        <v>0</v>
      </c>
      <c r="L482" s="1">
        <f>Input!L482</f>
        <v>0</v>
      </c>
      <c r="M482" s="1" t="str">
        <f>Input!M482</f>
        <v xml:space="preserve"> Summary Of 2013 Budget, Expenditure Report 2013 and Economic and Fiscal Outlook (Budget 2013)</v>
      </c>
      <c r="N482" s="1">
        <f>Input!N482</f>
        <v>0</v>
      </c>
    </row>
    <row r="483" spans="1:14" x14ac:dyDescent="0.25">
      <c r="A483" s="22" t="str">
        <f>Input!A483</f>
        <v>IRL</v>
      </c>
      <c r="B483" s="1">
        <f>Input!B483</f>
        <v>2013</v>
      </c>
      <c r="C483" s="1" t="str">
        <f>Input!C483</f>
        <v>INDT</v>
      </c>
      <c r="D483" s="1" t="str">
        <f>IF(OR(Input!D483="Personal Income Tax",Input!D483="Corporate Tax",Input!D483="NYC CvsP",Input!D545="Property Tax Private",Input!D483="Property Tax Corporate",Input!D483="Property Tax NYC"),"Direct Taxes",IF(Input!D483="Goods and Services","Indirect Taxes",IF(OR(Input!D483="Salaries",Input!D483="Consumption",Input!D483="Investment"),"Government Consumption and Investments",Input!D483)))</f>
        <v>Indirect Taxes</v>
      </c>
      <c r="E483" s="1" t="str">
        <f>IF(OR(Input!D483="Personal Income Tax",Input!D483="Corporate Tax",Input!D483="NYC CvsP",Input!D483="Property Tax Private",Input!D483="Property Tax Corporate",Input!D483="Property Tax NYC",Input!D483="Goods and Services",Input!D483="Other Tax",Input!D483="NYC Tax"),"Taxes","Spending")</f>
        <v>Taxes</v>
      </c>
      <c r="F483" s="3" t="str">
        <f>Input!E483</f>
        <v>Excise duty: extension of carbon tax to solid fuels</v>
      </c>
      <c r="G483" s="1">
        <f>Input!G483</f>
        <v>6.0000000000000001E-3</v>
      </c>
      <c r="H483" s="1">
        <f>Input!H483</f>
        <v>1.6E-2</v>
      </c>
      <c r="I483" s="1">
        <f>Input!I483</f>
        <v>0</v>
      </c>
      <c r="J483" s="1">
        <f>Input!J483</f>
        <v>0</v>
      </c>
      <c r="K483" s="1">
        <f>Input!K483</f>
        <v>0</v>
      </c>
      <c r="L483" s="1">
        <f>Input!L483</f>
        <v>0</v>
      </c>
      <c r="M483" s="1" t="str">
        <f>Input!M483</f>
        <v xml:space="preserve"> Summary Of 2013 Budget, Expenditure Report 2013 and Economic and Fiscal Outlook (Budget 2013)</v>
      </c>
      <c r="N483" s="1">
        <f>Input!N483</f>
        <v>0</v>
      </c>
    </row>
    <row r="484" spans="1:14" x14ac:dyDescent="0.25">
      <c r="A484" s="22" t="str">
        <f>Input!A484</f>
        <v>IRL</v>
      </c>
      <c r="B484" s="1">
        <f>Input!B484</f>
        <v>2013</v>
      </c>
      <c r="C484" s="1" t="str">
        <f>Input!C484</f>
        <v>INDT</v>
      </c>
      <c r="D484" s="1" t="str">
        <f>IF(OR(Input!D484="Personal Income Tax",Input!D484="Corporate Tax",Input!D484="NYC CvsP",Input!D546="Property Tax Private",Input!D484="Property Tax Corporate",Input!D484="Property Tax NYC"),"Direct Taxes",IF(Input!D484="Goods and Services","Indirect Taxes",IF(OR(Input!D484="Salaries",Input!D484="Consumption",Input!D484="Investment"),"Government Consumption and Investments",Input!D484)))</f>
        <v>Indirect Taxes</v>
      </c>
      <c r="E484" s="1" t="str">
        <f>IF(OR(Input!D484="Personal Income Tax",Input!D484="Corporate Tax",Input!D484="NYC CvsP",Input!D484="Property Tax Private",Input!D484="Property Tax Corporate",Input!D484="Property Tax NYC",Input!D484="Goods and Services",Input!D484="Other Tax",Input!D484="NYC Tax"),"Taxes","Spending")</f>
        <v>Taxes</v>
      </c>
      <c r="F484" s="3" t="str">
        <f>Input!E484</f>
        <v>Excise duty: increase in duty on tobacco products</v>
      </c>
      <c r="G484" s="1">
        <f>Input!G484</f>
        <v>2.5000000000000001E-2</v>
      </c>
      <c r="H484" s="1">
        <f>Input!H484</f>
        <v>0</v>
      </c>
      <c r="I484" s="1">
        <f>Input!I484</f>
        <v>0</v>
      </c>
      <c r="J484" s="1">
        <f>Input!J484</f>
        <v>0</v>
      </c>
      <c r="K484" s="1">
        <f>Input!K484</f>
        <v>0</v>
      </c>
      <c r="L484" s="1">
        <f>Input!L484</f>
        <v>0</v>
      </c>
      <c r="M484" s="1" t="str">
        <f>Input!M484</f>
        <v xml:space="preserve"> Summary Of 2013 Budget, Expenditure Report 2013 and Economic and Fiscal Outlook (Budget 2013)</v>
      </c>
      <c r="N484" s="1">
        <f>Input!N484</f>
        <v>0</v>
      </c>
    </row>
    <row r="485" spans="1:14" x14ac:dyDescent="0.25">
      <c r="A485" s="22" t="str">
        <f>Input!A485</f>
        <v>IRL</v>
      </c>
      <c r="B485" s="1">
        <f>Input!B485</f>
        <v>2013</v>
      </c>
      <c r="C485" s="1" t="str">
        <f>Input!C485</f>
        <v>INDT</v>
      </c>
      <c r="D485" s="1" t="str">
        <f>IF(OR(Input!D485="Personal Income Tax",Input!D485="Corporate Tax",Input!D485="NYC CvsP",Input!D547="Property Tax Private",Input!D485="Property Tax Corporate",Input!D485="Property Tax NYC"),"Direct Taxes",IF(Input!D485="Goods and Services","Indirect Taxes",IF(OR(Input!D485="Salaries",Input!D485="Consumption",Input!D485="Investment"),"Government Consumption and Investments",Input!D485)))</f>
        <v>Indirect Taxes</v>
      </c>
      <c r="E485" s="1" t="str">
        <f>IF(OR(Input!D485="Personal Income Tax",Input!D485="Corporate Tax",Input!D485="NYC CvsP",Input!D485="Property Tax Private",Input!D485="Property Tax Corporate",Input!D485="Property Tax NYC",Input!D485="Goods and Services",Input!D485="Other Tax",Input!D485="NYC Tax"),"Taxes","Spending")</f>
        <v>Taxes</v>
      </c>
      <c r="F485" s="3" t="str">
        <f>Input!E485</f>
        <v>Excise duty: increase in duty on alcohol products</v>
      </c>
      <c r="G485" s="1">
        <f>Input!G485</f>
        <v>0.18</v>
      </c>
      <c r="H485" s="1">
        <f>Input!H485</f>
        <v>0</v>
      </c>
      <c r="I485" s="1">
        <f>Input!I485</f>
        <v>0</v>
      </c>
      <c r="J485" s="1">
        <f>Input!J485</f>
        <v>0</v>
      </c>
      <c r="K485" s="1">
        <f>Input!K485</f>
        <v>0</v>
      </c>
      <c r="L485" s="1">
        <f>Input!L485</f>
        <v>0</v>
      </c>
      <c r="M485" s="1" t="str">
        <f>Input!M485</f>
        <v xml:space="preserve"> Summary Of 2013 Budget, Expenditure Report 2013 and Economic and Fiscal Outlook (Budget 2013)</v>
      </c>
      <c r="N485" s="1">
        <f>Input!N485</f>
        <v>0</v>
      </c>
    </row>
    <row r="486" spans="1:14" x14ac:dyDescent="0.25">
      <c r="A486" s="22" t="str">
        <f>Input!A486</f>
        <v>IRL</v>
      </c>
      <c r="B486" s="1">
        <f>Input!B486</f>
        <v>2013</v>
      </c>
      <c r="C486" s="1" t="str">
        <f>Input!C486</f>
        <v>INDT</v>
      </c>
      <c r="D486" s="1" t="str">
        <f>IF(OR(Input!D486="Personal Income Tax",Input!D486="Corporate Tax",Input!D486="NYC CvsP",Input!D548="Property Tax Private",Input!D486="Property Tax Corporate",Input!D486="Property Tax NYC"),"Direct Taxes",IF(Input!D486="Goods and Services","Indirect Taxes",IF(OR(Input!D486="Salaries",Input!D486="Consumption",Input!D486="Investment"),"Government Consumption and Investments",Input!D486)))</f>
        <v>Indirect Taxes</v>
      </c>
      <c r="E486" s="1" t="str">
        <f>IF(OR(Input!D486="Personal Income Tax",Input!D486="Corporate Tax",Input!D486="NYC CvsP",Input!D486="Property Tax Private",Input!D486="Property Tax Corporate",Input!D486="Property Tax NYC",Input!D486="Goods and Services",Input!D486="Other Tax",Input!D486="NYC Tax"),"Taxes","Spending")</f>
        <v>Taxes</v>
      </c>
      <c r="F486" s="3" t="str">
        <f>Input!E486</f>
        <v>Excise duty: increase in motor tax rates</v>
      </c>
      <c r="G486" s="1">
        <f>Input!G486</f>
        <v>0.1</v>
      </c>
      <c r="H486" s="1">
        <f>Input!H486</f>
        <v>0</v>
      </c>
      <c r="I486" s="1">
        <f>Input!I486</f>
        <v>0</v>
      </c>
      <c r="J486" s="1">
        <f>Input!J486</f>
        <v>0</v>
      </c>
      <c r="K486" s="1">
        <f>Input!K486</f>
        <v>0</v>
      </c>
      <c r="L486" s="1">
        <f>Input!L486</f>
        <v>0</v>
      </c>
      <c r="M486" s="1" t="str">
        <f>Input!M486</f>
        <v xml:space="preserve"> Summary Of 2013 Budget, Expenditure Report 2013 and Economic and Fiscal Outlook (Budget 2013)</v>
      </c>
      <c r="N486" s="1">
        <f>Input!N486</f>
        <v>0</v>
      </c>
    </row>
    <row r="487" spans="1:14" x14ac:dyDescent="0.25">
      <c r="A487" s="22" t="str">
        <f>Input!A487</f>
        <v>IRL</v>
      </c>
      <c r="B487" s="1">
        <f>Input!B487</f>
        <v>2013</v>
      </c>
      <c r="C487" s="1" t="str">
        <f>Input!C487</f>
        <v>INDT</v>
      </c>
      <c r="D487" s="1" t="str">
        <f>IF(OR(Input!D487="Personal Income Tax",Input!D487="Corporate Tax",Input!D487="NYC CvsP",Input!D549="Property Tax Private",Input!D487="Property Tax Corporate",Input!D487="Property Tax NYC"),"Direct Taxes",IF(Input!D487="Goods and Services","Indirect Taxes",IF(OR(Input!D487="Salaries",Input!D487="Consumption",Input!D487="Investment"),"Government Consumption and Investments",Input!D487)))</f>
        <v>Indirect Taxes</v>
      </c>
      <c r="E487" s="1" t="str">
        <f>IF(OR(Input!D487="Personal Income Tax",Input!D487="Corporate Tax",Input!D487="NYC CvsP",Input!D487="Property Tax Private",Input!D487="Property Tax Corporate",Input!D487="Property Tax NYC",Input!D487="Goods and Services",Input!D487="Other Tax",Input!D487="NYC Tax"),"Taxes","Spending")</f>
        <v>Taxes</v>
      </c>
      <c r="F487" s="3" t="str">
        <f>Input!E487</f>
        <v>Excise duty: increase in rates of vehicle registration tax</v>
      </c>
      <c r="G487" s="1">
        <f>Input!G487</f>
        <v>0.05</v>
      </c>
      <c r="H487" s="1">
        <f>Input!H487</f>
        <v>0</v>
      </c>
      <c r="I487" s="1">
        <f>Input!I487</f>
        <v>0</v>
      </c>
      <c r="J487" s="1">
        <f>Input!J487</f>
        <v>0</v>
      </c>
      <c r="K487" s="1">
        <f>Input!K487</f>
        <v>0</v>
      </c>
      <c r="L487" s="1">
        <f>Input!L487</f>
        <v>0</v>
      </c>
      <c r="M487" s="1" t="str">
        <f>Input!M487</f>
        <v xml:space="preserve"> Summary Of 2013 Budget, Expenditure Report 2013 and Economic and Fiscal Outlook (Budget 2013)</v>
      </c>
      <c r="N487" s="1">
        <f>Input!N487</f>
        <v>0</v>
      </c>
    </row>
    <row r="488" spans="1:14" x14ac:dyDescent="0.25">
      <c r="A488" s="22" t="str">
        <f>Input!A488</f>
        <v>IRL</v>
      </c>
      <c r="B488" s="1">
        <f>Input!B488</f>
        <v>2013</v>
      </c>
      <c r="C488" s="1" t="str">
        <f>Input!C488</f>
        <v>INDT</v>
      </c>
      <c r="D488" s="1" t="str">
        <f>IF(OR(Input!D488="Personal Income Tax",Input!D488="Corporate Tax",Input!D488="NYC CvsP",Input!D550="Property Tax Private",Input!D488="Property Tax Corporate",Input!D488="Property Tax NYC"),"Direct Taxes",IF(Input!D488="Goods and Services","Indirect Taxes",IF(OR(Input!D488="Salaries",Input!D488="Consumption",Input!D488="Investment"),"Government Consumption and Investments",Input!D488)))</f>
        <v>Indirect Taxes</v>
      </c>
      <c r="E488" s="1" t="str">
        <f>IF(OR(Input!D488="Personal Income Tax",Input!D488="Corporate Tax",Input!D488="NYC CvsP",Input!D488="Property Tax Private",Input!D488="Property Tax Corporate",Input!D488="Property Tax NYC",Input!D488="Goods and Services",Input!D488="Other Tax",Input!D488="NYC Tax"),"Taxes","Spending")</f>
        <v>Taxes</v>
      </c>
      <c r="F488" s="3" t="str">
        <f>Input!E488</f>
        <v>Benefits in Kind on preferential loans: increase in specified interest rate used in calculating taxable benefit from pref.l loans</v>
      </c>
      <c r="G488" s="1">
        <f>Input!G488</f>
        <v>1E-3</v>
      </c>
      <c r="H488" s="1">
        <f>Input!H488</f>
        <v>0</v>
      </c>
      <c r="I488" s="1">
        <f>Input!I488</f>
        <v>0</v>
      </c>
      <c r="J488" s="1">
        <f>Input!J488</f>
        <v>0</v>
      </c>
      <c r="K488" s="1">
        <f>Input!K488</f>
        <v>0</v>
      </c>
      <c r="L488" s="1">
        <f>Input!L488</f>
        <v>0</v>
      </c>
      <c r="M488" s="1" t="str">
        <f>Input!M488</f>
        <v xml:space="preserve"> Summary Of 2013 Budget, Expenditure Report 2013 and Economic and Fiscal Outlook (Budget 2013)</v>
      </c>
      <c r="N488" s="1">
        <f>Input!N488</f>
        <v>0</v>
      </c>
    </row>
    <row r="489" spans="1:14" x14ac:dyDescent="0.25">
      <c r="A489" s="22" t="str">
        <f>Input!A489</f>
        <v>IRL</v>
      </c>
      <c r="B489" s="1">
        <f>Input!B489</f>
        <v>2013</v>
      </c>
      <c r="C489" s="1" t="str">
        <f>Input!C489</f>
        <v>PROPNYC</v>
      </c>
      <c r="D489" s="1" t="str">
        <f>IF(OR(Input!D489="Personal Income Tax",Input!D489="Corporate Tax",Input!D489="NYC CvsP",Input!D551="Property Tax Private",Input!D489="Property Tax Corporate",Input!D489="Property Tax NYC"),"Direct Taxes",IF(Input!D489="Goods and Services","Indirect Taxes",IF(OR(Input!D489="Salaries",Input!D489="Consumption",Input!D489="Investment"),"Government Consumption and Investments",Input!D489)))</f>
        <v>Direct Taxes</v>
      </c>
      <c r="E489" s="1" t="str">
        <f>IF(OR(Input!D489="Personal Income Tax",Input!D489="Corporate Tax",Input!D489="NYC CvsP",Input!D489="Property Tax Private",Input!D489="Property Tax Corporate",Input!D489="Property Tax NYC",Input!D489="Goods and Services",Input!D489="Other Tax",Input!D489="NYC Tax"),"Taxes","Spending")</f>
        <v>Taxes</v>
      </c>
      <c r="F489" s="3" t="str">
        <f>Input!E489</f>
        <v>Local property tax</v>
      </c>
      <c r="G489" s="1">
        <f>Input!G489</f>
        <v>0.25</v>
      </c>
      <c r="H489" s="1">
        <f>Input!H489</f>
        <v>0.25</v>
      </c>
      <c r="I489" s="1">
        <f>Input!I489</f>
        <v>0</v>
      </c>
      <c r="J489" s="1">
        <f>Input!J489</f>
        <v>0</v>
      </c>
      <c r="K489" s="1">
        <f>Input!K489</f>
        <v>0</v>
      </c>
      <c r="L489" s="1">
        <f>Input!L489</f>
        <v>0</v>
      </c>
      <c r="M489" s="1" t="str">
        <f>Input!M489</f>
        <v xml:space="preserve"> Summary Of 2013 Budget, Expenditure Report 2013 and Economic and Fiscal Outlook (Budget 2013)</v>
      </c>
      <c r="N489" s="1">
        <f>Input!N489</f>
        <v>0</v>
      </c>
    </row>
    <row r="490" spans="1:14" x14ac:dyDescent="0.25">
      <c r="A490" s="22" t="str">
        <f>Input!A490</f>
        <v>IRL</v>
      </c>
      <c r="B490" s="1">
        <f>Input!B490</f>
        <v>2014</v>
      </c>
      <c r="C490" s="1" t="str">
        <f>Input!C490</f>
        <v>SAL</v>
      </c>
      <c r="D490" s="1" t="str">
        <f>IF(OR(Input!D490="Personal Income Tax",Input!D490="Corporate Tax",Input!D490="NYC CvsP",Input!D552="Property Tax Private",Input!D490="Property Tax Corporate",Input!D490="Property Tax NYC"),"Direct Taxes",IF(Input!D490="Goods and Services","Indirect Taxes",IF(OR(Input!D490="Salaries",Input!D490="Consumption",Input!D490="Investment"),"Government Consumption and Investments",Input!D490)))</f>
        <v>Government Consumption and Investments</v>
      </c>
      <c r="E490" s="1" t="str">
        <f>IF(OR(Input!D490="Personal Income Tax",Input!D490="Corporate Tax",Input!D490="NYC CvsP",Input!D490="Property Tax Private",Input!D490="Property Tax Corporate",Input!D490="Property Tax NYC",Input!D490="Goods and Services",Input!D490="Other Tax",Input!D490="NYC Tax"),"Taxes","Spending")</f>
        <v>Spending</v>
      </c>
      <c r="F490" s="3" t="str">
        <f>Input!E490</f>
        <v>Agriculture, Food, Marine: pay savings</v>
      </c>
      <c r="G490" s="1">
        <f>Input!G490</f>
        <v>2.8999999999999998E-3</v>
      </c>
      <c r="H490" s="1">
        <f>Input!H490</f>
        <v>0</v>
      </c>
      <c r="I490" s="1">
        <f>Input!I490</f>
        <v>0</v>
      </c>
      <c r="J490" s="1">
        <f>Input!J490</f>
        <v>0</v>
      </c>
      <c r="K490" s="1">
        <f>Input!K490</f>
        <v>0</v>
      </c>
      <c r="L490" s="1">
        <f>Input!L490</f>
        <v>0</v>
      </c>
      <c r="M490" s="1" t="str">
        <f>Input!M490</f>
        <v>Summary Of 2014 Budget, Expenditure Allocations 2014-2016 and Economic and Fiscal Outlook (Budget 2014)</v>
      </c>
      <c r="N490" s="1">
        <f>Input!N490</f>
        <v>0</v>
      </c>
    </row>
    <row r="491" spans="1:14" x14ac:dyDescent="0.25">
      <c r="A491" s="22" t="str">
        <f>Input!A491</f>
        <v>IRL</v>
      </c>
      <c r="B491" s="1">
        <f>Input!B491</f>
        <v>2014</v>
      </c>
      <c r="C491" s="1" t="str">
        <f>Input!C491</f>
        <v>SAL</v>
      </c>
      <c r="D491" s="1" t="str">
        <f>IF(OR(Input!D491="Personal Income Tax",Input!D491="Corporate Tax",Input!D491="NYC CvsP",Input!D553="Property Tax Private",Input!D491="Property Tax Corporate",Input!D491="Property Tax NYC"),"Direct Taxes",IF(Input!D491="Goods and Services","Indirect Taxes",IF(OR(Input!D491="Salaries",Input!D491="Consumption",Input!D491="Investment"),"Government Consumption and Investments",Input!D491)))</f>
        <v>Government Consumption and Investments</v>
      </c>
      <c r="E491" s="1" t="str">
        <f>IF(OR(Input!D491="Personal Income Tax",Input!D491="Corporate Tax",Input!D491="NYC CvsP",Input!D491="Property Tax Private",Input!D491="Property Tax Corporate",Input!D491="Property Tax NYC",Input!D491="Goods and Services",Input!D491="Other Tax",Input!D491="NYC Tax"),"Taxes","Spending")</f>
        <v>Spending</v>
      </c>
      <c r="F491" s="3" t="str">
        <f>Input!E491</f>
        <v>Jobs,  Enterprise and Innovation: pay savings</v>
      </c>
      <c r="G491" s="1">
        <f>Input!G491</f>
        <v>6.0000000000000001E-3</v>
      </c>
      <c r="H491" s="1">
        <f>Input!H491</f>
        <v>0</v>
      </c>
      <c r="I491" s="1">
        <f>Input!I491</f>
        <v>0</v>
      </c>
      <c r="J491" s="1">
        <f>Input!J491</f>
        <v>0</v>
      </c>
      <c r="K491" s="1">
        <f>Input!K491</f>
        <v>0</v>
      </c>
      <c r="L491" s="1">
        <f>Input!L491</f>
        <v>0</v>
      </c>
      <c r="M491" s="1" t="str">
        <f>Input!M491</f>
        <v>Summary Of 2014 Budget, Expenditure Allocations 2014-2016 and Economic and Fiscal Outlook (Budget 2014)</v>
      </c>
      <c r="N491" s="1">
        <f>Input!N491</f>
        <v>0</v>
      </c>
    </row>
    <row r="492" spans="1:14" x14ac:dyDescent="0.25">
      <c r="A492" s="22" t="str">
        <f>Input!A492</f>
        <v>IRL</v>
      </c>
      <c r="B492" s="1">
        <f>Input!B492</f>
        <v>2014</v>
      </c>
      <c r="C492" s="1" t="str">
        <f>Input!C492</f>
        <v>SAL</v>
      </c>
      <c r="D492" s="1" t="str">
        <f>IF(OR(Input!D492="Personal Income Tax",Input!D492="Corporate Tax",Input!D492="NYC CvsP",Input!D554="Property Tax Private",Input!D492="Property Tax Corporate",Input!D492="Property Tax NYC"),"Direct Taxes",IF(Input!D492="Goods and Services","Indirect Taxes",IF(OR(Input!D492="Salaries",Input!D492="Consumption",Input!D492="Investment"),"Government Consumption and Investments",Input!D492)))</f>
        <v>Government Consumption and Investments</v>
      </c>
      <c r="E492" s="1" t="str">
        <f>IF(OR(Input!D492="Personal Income Tax",Input!D492="Corporate Tax",Input!D492="NYC CvsP",Input!D492="Property Tax Private",Input!D492="Property Tax Corporate",Input!D492="Property Tax NYC",Input!D492="Goods and Services",Input!D492="Other Tax",Input!D492="NYC Tax"),"Taxes","Spending")</f>
        <v>Spending</v>
      </c>
      <c r="F492" s="3" t="str">
        <f>Input!E492</f>
        <v>Justice: reduction in staff numbers</v>
      </c>
      <c r="G492" s="1">
        <f>Input!G492</f>
        <v>3.1E-2</v>
      </c>
      <c r="H492" s="1">
        <f>Input!H492</f>
        <v>0</v>
      </c>
      <c r="I492" s="1">
        <f>Input!I492</f>
        <v>0</v>
      </c>
      <c r="J492" s="1">
        <f>Input!J492</f>
        <v>0</v>
      </c>
      <c r="K492" s="1">
        <f>Input!K492</f>
        <v>0</v>
      </c>
      <c r="L492" s="1">
        <f>Input!L492</f>
        <v>0</v>
      </c>
      <c r="M492" s="1" t="str">
        <f>Input!M492</f>
        <v>Summary Of 2014 Budget, Expenditure Allocations 2014-2016 and Economic and Fiscal Outlook (Budget 2014)</v>
      </c>
      <c r="N492" s="1">
        <f>Input!N492</f>
        <v>0</v>
      </c>
    </row>
    <row r="493" spans="1:14" x14ac:dyDescent="0.25">
      <c r="A493" s="22" t="str">
        <f>Input!A493</f>
        <v>IRL</v>
      </c>
      <c r="B493" s="1">
        <f>Input!B493</f>
        <v>2014</v>
      </c>
      <c r="C493" s="1" t="str">
        <f>Input!C493</f>
        <v>SAL</v>
      </c>
      <c r="D493" s="1" t="str">
        <f>IF(OR(Input!D493="Personal Income Tax",Input!D493="Corporate Tax",Input!D493="NYC CvsP",Input!D555="Property Tax Private",Input!D493="Property Tax Corporate",Input!D493="Property Tax NYC"),"Direct Taxes",IF(Input!D493="Goods and Services","Indirect Taxes",IF(OR(Input!D493="Salaries",Input!D493="Consumption",Input!D493="Investment"),"Government Consumption and Investments",Input!D493)))</f>
        <v>Government Consumption and Investments</v>
      </c>
      <c r="E493" s="1" t="str">
        <f>IF(OR(Input!D493="Personal Income Tax",Input!D493="Corporate Tax",Input!D493="NYC CvsP",Input!D493="Property Tax Private",Input!D493="Property Tax Corporate",Input!D493="Property Tax NYC",Input!D493="Goods and Services",Input!D493="Other Tax",Input!D493="NYC Tax"),"Taxes","Spending")</f>
        <v>Spending</v>
      </c>
      <c r="F493" s="3" t="str">
        <f>Input!E493</f>
        <v>Health: pay related savings</v>
      </c>
      <c r="G493" s="1">
        <f>Input!G493</f>
        <v>0.26800000000000002</v>
      </c>
      <c r="H493" s="1">
        <f>Input!H493</f>
        <v>0</v>
      </c>
      <c r="I493" s="1">
        <f>Input!I493</f>
        <v>0</v>
      </c>
      <c r="J493" s="1">
        <f>Input!J493</f>
        <v>0</v>
      </c>
      <c r="K493" s="1">
        <f>Input!K493</f>
        <v>0</v>
      </c>
      <c r="L493" s="1">
        <f>Input!L493</f>
        <v>0</v>
      </c>
      <c r="M493" s="1" t="str">
        <f>Input!M493</f>
        <v>Summary Of 2014 Budget, Expenditure Allocations 2014-2016 and Economic and Fiscal Outlook (Budget 2014)</v>
      </c>
      <c r="N493" s="1">
        <f>Input!N493</f>
        <v>0</v>
      </c>
    </row>
    <row r="494" spans="1:14" x14ac:dyDescent="0.25">
      <c r="A494" s="22" t="str">
        <f>Input!A494</f>
        <v>IRL</v>
      </c>
      <c r="B494" s="1">
        <f>Input!B494</f>
        <v>2014</v>
      </c>
      <c r="C494" s="1" t="str">
        <f>Input!C494</f>
        <v>CONS</v>
      </c>
      <c r="D494" s="1" t="str">
        <f>IF(OR(Input!D494="Personal Income Tax",Input!D494="Corporate Tax",Input!D494="NYC CvsP",Input!D556="Property Tax Private",Input!D494="Property Tax Corporate",Input!D494="Property Tax NYC"),"Direct Taxes",IF(Input!D494="Goods and Services","Indirect Taxes",IF(OR(Input!D494="Salaries",Input!D494="Consumption",Input!D494="Investment"),"Government Consumption and Investments",Input!D494)))</f>
        <v>Government Consumption and Investments</v>
      </c>
      <c r="E494" s="1" t="str">
        <f>IF(OR(Input!D494="Personal Income Tax",Input!D494="Corporate Tax",Input!D494="NYC CvsP",Input!D494="Property Tax Private",Input!D494="Property Tax Corporate",Input!D494="Property Tax NYC",Input!D494="Goods and Services",Input!D494="Other Tax",Input!D494="NYC Tax"),"Taxes","Spending")</f>
        <v>Spending</v>
      </c>
      <c r="F494" s="3" t="str">
        <f>Input!E494</f>
        <v>Social protection: savings from increased labour market activation</v>
      </c>
      <c r="G494" s="1">
        <f>Input!G494</f>
        <v>0.01</v>
      </c>
      <c r="H494" s="1">
        <f>Input!H494</f>
        <v>0</v>
      </c>
      <c r="I494" s="1">
        <f>Input!I494</f>
        <v>0</v>
      </c>
      <c r="J494" s="1">
        <f>Input!J494</f>
        <v>0</v>
      </c>
      <c r="K494" s="1">
        <f>Input!K494</f>
        <v>0</v>
      </c>
      <c r="L494" s="1">
        <f>Input!L494</f>
        <v>0</v>
      </c>
      <c r="M494" s="1" t="str">
        <f>Input!M494</f>
        <v>Summary Of 2014 Budget, Expenditure Allocations 2014-2016 and Economic and Fiscal Outlook (Budget 2014)</v>
      </c>
      <c r="N494" s="1">
        <f>Input!N494</f>
        <v>0</v>
      </c>
    </row>
    <row r="495" spans="1:14" x14ac:dyDescent="0.25">
      <c r="A495" s="22" t="str">
        <f>Input!A495</f>
        <v>IRL</v>
      </c>
      <c r="B495" s="1">
        <f>Input!B495</f>
        <v>2014</v>
      </c>
      <c r="C495" s="1" t="str">
        <f>Input!C495</f>
        <v>CONS</v>
      </c>
      <c r="D495" s="1" t="str">
        <f>IF(OR(Input!D495="Personal Income Tax",Input!D495="Corporate Tax",Input!D495="NYC CvsP",Input!D557="Property Tax Private",Input!D495="Property Tax Corporate",Input!D495="Property Tax NYC"),"Direct Taxes",IF(Input!D495="Goods and Services","Indirect Taxes",IF(OR(Input!D495="Salaries",Input!D495="Consumption",Input!D495="Investment"),"Government Consumption and Investments",Input!D495)))</f>
        <v>Government Consumption and Investments</v>
      </c>
      <c r="E495" s="1" t="str">
        <f>IF(OR(Input!D495="Personal Income Tax",Input!D495="Corporate Tax",Input!D495="NYC CvsP",Input!D495="Property Tax Private",Input!D495="Property Tax Corporate",Input!D495="Property Tax NYC",Input!D495="Goods and Services",Input!D495="Other Tax",Input!D495="NYC Tax"),"Taxes","Spending")</f>
        <v>Spending</v>
      </c>
      <c r="F495" s="3" t="str">
        <f>Input!E495</f>
        <v>Health: charge all private patients in public hospitals</v>
      </c>
      <c r="G495" s="1">
        <f>Input!G495</f>
        <v>0.03</v>
      </c>
      <c r="H495" s="1">
        <f>Input!H495</f>
        <v>0</v>
      </c>
      <c r="I495" s="1">
        <f>Input!I495</f>
        <v>0</v>
      </c>
      <c r="J495" s="1">
        <f>Input!J495</f>
        <v>0</v>
      </c>
      <c r="K495" s="1">
        <f>Input!K495</f>
        <v>0</v>
      </c>
      <c r="L495" s="1">
        <f>Input!L495</f>
        <v>0</v>
      </c>
      <c r="M495" s="1" t="str">
        <f>Input!M495</f>
        <v>Summary Of 2014 Budget, Expenditure Allocations 2014-2016 and Economic and Fiscal Outlook (Budget 2014)</v>
      </c>
      <c r="N495" s="1">
        <f>Input!N495</f>
        <v>0</v>
      </c>
    </row>
    <row r="496" spans="1:14" x14ac:dyDescent="0.25">
      <c r="A496" s="22" t="str">
        <f>Input!A496</f>
        <v>IRL</v>
      </c>
      <c r="B496" s="1">
        <f>Input!B496</f>
        <v>2014</v>
      </c>
      <c r="C496" s="1" t="str">
        <f>Input!C496</f>
        <v>CONS</v>
      </c>
      <c r="D496" s="1" t="str">
        <f>IF(OR(Input!D496="Personal Income Tax",Input!D496="Corporate Tax",Input!D496="NYC CvsP",Input!D558="Property Tax Private",Input!D496="Property Tax Corporate",Input!D496="Property Tax NYC"),"Direct Taxes",IF(Input!D496="Goods and Services","Indirect Taxes",IF(OR(Input!D496="Salaries",Input!D496="Consumption",Input!D496="Investment"),"Government Consumption and Investments",Input!D496)))</f>
        <v>Government Consumption and Investments</v>
      </c>
      <c r="E496" s="1" t="str">
        <f>IF(OR(Input!D496="Personal Income Tax",Input!D496="Corporate Tax",Input!D496="NYC CvsP",Input!D496="Property Tax Private",Input!D496="Property Tax Corporate",Input!D496="Property Tax NYC",Input!D496="Goods and Services",Input!D496="Other Tax",Input!D496="NYC Tax"),"Taxes","Spending")</f>
        <v>Spending</v>
      </c>
      <c r="F496" s="3" t="str">
        <f>Input!E496</f>
        <v>Health: Nurse Bank</v>
      </c>
      <c r="G496" s="1">
        <f>Input!G496</f>
        <v>1.2E-2</v>
      </c>
      <c r="H496" s="1">
        <f>Input!H496</f>
        <v>0</v>
      </c>
      <c r="I496" s="1">
        <f>Input!I496</f>
        <v>0</v>
      </c>
      <c r="J496" s="1">
        <f>Input!J496</f>
        <v>0</v>
      </c>
      <c r="K496" s="1">
        <f>Input!K496</f>
        <v>0</v>
      </c>
      <c r="L496" s="1">
        <f>Input!L496</f>
        <v>0</v>
      </c>
      <c r="M496" s="1" t="str">
        <f>Input!M496</f>
        <v>Summary Of 2014 Budget, Expenditure Allocations 2014-2016 and Economic and Fiscal Outlook (Budget 2014)</v>
      </c>
      <c r="N496" s="1">
        <f>Input!N496</f>
        <v>0</v>
      </c>
    </row>
    <row r="497" spans="1:14" x14ac:dyDescent="0.25">
      <c r="A497" s="22" t="str">
        <f>Input!A497</f>
        <v>IRL</v>
      </c>
      <c r="B497" s="1">
        <f>Input!B497</f>
        <v>2014</v>
      </c>
      <c r="C497" s="1" t="str">
        <f>Input!C497</f>
        <v>CONS</v>
      </c>
      <c r="D497" s="1" t="str">
        <f>IF(OR(Input!D497="Personal Income Tax",Input!D497="Corporate Tax",Input!D497="NYC CvsP",Input!D559="Property Tax Private",Input!D497="Property Tax Corporate",Input!D497="Property Tax NYC"),"Direct Taxes",IF(Input!D497="Goods and Services","Indirect Taxes",IF(OR(Input!D497="Salaries",Input!D497="Consumption",Input!D497="Investment"),"Government Consumption and Investments",Input!D497)))</f>
        <v>Government Consumption and Investments</v>
      </c>
      <c r="E497" s="1" t="str">
        <f>IF(OR(Input!D497="Personal Income Tax",Input!D497="Corporate Tax",Input!D497="NYC CvsP",Input!D497="Property Tax Private",Input!D497="Property Tax Corporate",Input!D497="Property Tax NYC",Input!D497="Goods and Services",Input!D497="Other Tax",Input!D497="NYC Tax"),"Taxes","Spending")</f>
        <v>Spending</v>
      </c>
      <c r="F497" s="3" t="str">
        <f>Input!E497</f>
        <v>Education: net reductions and rectifications across the Vote</v>
      </c>
      <c r="G497" s="1">
        <f>Input!G497</f>
        <v>1.0999999999999999E-2</v>
      </c>
      <c r="H497" s="1">
        <f>Input!H497</f>
        <v>0</v>
      </c>
      <c r="I497" s="1">
        <f>Input!I497</f>
        <v>0</v>
      </c>
      <c r="J497" s="1">
        <f>Input!J497</f>
        <v>0</v>
      </c>
      <c r="K497" s="1">
        <f>Input!K497</f>
        <v>0</v>
      </c>
      <c r="L497" s="1">
        <f>Input!L497</f>
        <v>0</v>
      </c>
      <c r="M497" s="1" t="str">
        <f>Input!M497</f>
        <v>Summary Of 2014 Budget, Expenditure Allocations 2014-2016 and Economic and Fiscal Outlook (Budget 2014)</v>
      </c>
      <c r="N497" s="1">
        <f>Input!N497</f>
        <v>0</v>
      </c>
    </row>
    <row r="498" spans="1:14" x14ac:dyDescent="0.25">
      <c r="A498" s="22" t="str">
        <f>Input!A498</f>
        <v>IRL</v>
      </c>
      <c r="B498" s="1">
        <f>Input!B498</f>
        <v>2014</v>
      </c>
      <c r="C498" s="1" t="str">
        <f>Input!C498</f>
        <v>CONS</v>
      </c>
      <c r="D498" s="1" t="str">
        <f>IF(OR(Input!D498="Personal Income Tax",Input!D498="Corporate Tax",Input!D498="NYC CvsP",Input!D560="Property Tax Private",Input!D498="Property Tax Corporate",Input!D498="Property Tax NYC"),"Direct Taxes",IF(Input!D498="Goods and Services","Indirect Taxes",IF(OR(Input!D498="Salaries",Input!D498="Consumption",Input!D498="Investment"),"Government Consumption and Investments",Input!D498)))</f>
        <v>Government Consumption and Investments</v>
      </c>
      <c r="E498" s="1" t="str">
        <f>IF(OR(Input!D498="Personal Income Tax",Input!D498="Corporate Tax",Input!D498="NYC CvsP",Input!D498="Property Tax Private",Input!D498="Property Tax Corporate",Input!D498="Property Tax NYC",Input!D498="Goods and Services",Input!D498="Other Tax",Input!D498="NYC Tax"),"Taxes","Spending")</f>
        <v>Spending</v>
      </c>
      <c r="F498" s="3" t="str">
        <f>Input!E498</f>
        <v>Education: reduction in 2014 provision for third level education</v>
      </c>
      <c r="G498" s="1">
        <f>Input!G498</f>
        <v>2.5000000000000001E-2</v>
      </c>
      <c r="H498" s="1">
        <f>Input!H498</f>
        <v>0</v>
      </c>
      <c r="I498" s="1">
        <f>Input!I498</f>
        <v>0</v>
      </c>
      <c r="J498" s="1">
        <f>Input!J498</f>
        <v>0</v>
      </c>
      <c r="K498" s="1">
        <f>Input!K498</f>
        <v>0</v>
      </c>
      <c r="L498" s="1">
        <f>Input!L498</f>
        <v>0</v>
      </c>
      <c r="M498" s="1" t="str">
        <f>Input!M498</f>
        <v>Summary Of 2014 Budget, Expenditure Allocations 2014-2016 and Economic and Fiscal Outlook (Budget 2014)</v>
      </c>
      <c r="N498" s="1">
        <f>Input!N498</f>
        <v>0</v>
      </c>
    </row>
    <row r="499" spans="1:14" x14ac:dyDescent="0.25">
      <c r="A499" s="22" t="str">
        <f>Input!A499</f>
        <v>IRL</v>
      </c>
      <c r="B499" s="1">
        <f>Input!B499</f>
        <v>2014</v>
      </c>
      <c r="C499" s="1" t="str">
        <f>Input!C499</f>
        <v>CONS</v>
      </c>
      <c r="D499" s="1" t="str">
        <f>IF(OR(Input!D499="Personal Income Tax",Input!D499="Corporate Tax",Input!D499="NYC CvsP",Input!D561="Property Tax Private",Input!D499="Property Tax Corporate",Input!D499="Property Tax NYC"),"Direct Taxes",IF(Input!D499="Goods and Services","Indirect Taxes",IF(OR(Input!D499="Salaries",Input!D499="Consumption",Input!D499="Investment"),"Government Consumption and Investments",Input!D499)))</f>
        <v>Government Consumption and Investments</v>
      </c>
      <c r="E499" s="1" t="str">
        <f>IF(OR(Input!D499="Personal Income Tax",Input!D499="Corporate Tax",Input!D499="NYC CvsP",Input!D499="Property Tax Private",Input!D499="Property Tax Corporate",Input!D499="Property Tax NYC",Input!D499="Goods and Services",Input!D499="Other Tax",Input!D499="NYC Tax"),"Taxes","Spending")</f>
        <v>Spending</v>
      </c>
      <c r="F499" s="3" t="str">
        <f>Input!E499</f>
        <v>Maritime: SAR Helicopter Contract, increased costs Search and Rescue</v>
      </c>
      <c r="G499" s="1">
        <f>Input!G499</f>
        <v>-7.4000000000000003E-3</v>
      </c>
      <c r="H499" s="1">
        <f>Input!H499</f>
        <v>0</v>
      </c>
      <c r="I499" s="1">
        <f>Input!I499</f>
        <v>0</v>
      </c>
      <c r="J499" s="1">
        <f>Input!J499</f>
        <v>0</v>
      </c>
      <c r="K499" s="1">
        <f>Input!K499</f>
        <v>0</v>
      </c>
      <c r="L499" s="1">
        <f>Input!L499</f>
        <v>0</v>
      </c>
      <c r="M499" s="1" t="str">
        <f>Input!M499</f>
        <v>Summary Of 2014 Budget, Expenditure Allocations 2014-2016 and Economic and Fiscal Outlook (Budget 2014)</v>
      </c>
      <c r="N499" s="1">
        <f>Input!N499</f>
        <v>0</v>
      </c>
    </row>
    <row r="500" spans="1:14" x14ac:dyDescent="0.25">
      <c r="A500" s="22" t="str">
        <f>Input!A500</f>
        <v>IRL</v>
      </c>
      <c r="B500" s="1">
        <f>Input!B500</f>
        <v>2014</v>
      </c>
      <c r="C500" s="1" t="str">
        <f>Input!C500</f>
        <v>CONS</v>
      </c>
      <c r="D500" s="1" t="str">
        <f>IF(OR(Input!D500="Personal Income Tax",Input!D500="Corporate Tax",Input!D500="NYC CvsP",Input!D562="Property Tax Private",Input!D500="Property Tax Corporate",Input!D500="Property Tax NYC"),"Direct Taxes",IF(Input!D500="Goods and Services","Indirect Taxes",IF(OR(Input!D500="Salaries",Input!D500="Consumption",Input!D500="Investment"),"Government Consumption and Investments",Input!D500)))</f>
        <v>Government Consumption and Investments</v>
      </c>
      <c r="E500" s="1" t="str">
        <f>IF(OR(Input!D500="Personal Income Tax",Input!D500="Corporate Tax",Input!D500="NYC CvsP",Input!D500="Property Tax Private",Input!D500="Property Tax Corporate",Input!D500="Property Tax NYC",Input!D500="Goods and Services",Input!D500="Other Tax",Input!D500="NYC Tax"),"Taxes","Spending")</f>
        <v>Spending</v>
      </c>
      <c r="F500" s="3" t="str">
        <f>Input!E500</f>
        <v>Transport: various measures on Roads</v>
      </c>
      <c r="G500" s="1">
        <f>Input!G500</f>
        <v>4.65E-2</v>
      </c>
      <c r="H500" s="1">
        <f>Input!H500</f>
        <v>0</v>
      </c>
      <c r="I500" s="1">
        <f>Input!I500</f>
        <v>0</v>
      </c>
      <c r="J500" s="1">
        <f>Input!J500</f>
        <v>0</v>
      </c>
      <c r="K500" s="1">
        <f>Input!K500</f>
        <v>0</v>
      </c>
      <c r="L500" s="1">
        <f>Input!L500</f>
        <v>0</v>
      </c>
      <c r="M500" s="1" t="str">
        <f>Input!M500</f>
        <v>Summary Of 2014 Budget, Expenditure Allocations 2014-2016 and Economic and Fiscal Outlook (Budget 2014)</v>
      </c>
      <c r="N500" s="1">
        <f>Input!N500</f>
        <v>0</v>
      </c>
    </row>
    <row r="501" spans="1:14" x14ac:dyDescent="0.25">
      <c r="A501" s="22" t="str">
        <f>Input!A501</f>
        <v>IRL</v>
      </c>
      <c r="B501" s="1">
        <f>Input!B501</f>
        <v>2014</v>
      </c>
      <c r="C501" s="1" t="str">
        <f>Input!C501</f>
        <v>CONS</v>
      </c>
      <c r="D501" s="1" t="str">
        <f>IF(OR(Input!D501="Personal Income Tax",Input!D501="Corporate Tax",Input!D501="NYC CvsP",Input!D563="Property Tax Private",Input!D501="Property Tax Corporate",Input!D501="Property Tax NYC"),"Direct Taxes",IF(Input!D501="Goods and Services","Indirect Taxes",IF(OR(Input!D501="Salaries",Input!D501="Consumption",Input!D501="Investment"),"Government Consumption and Investments",Input!D501)))</f>
        <v>Government Consumption and Investments</v>
      </c>
      <c r="E501" s="1" t="str">
        <f>IF(OR(Input!D501="Personal Income Tax",Input!D501="Corporate Tax",Input!D501="NYC CvsP",Input!D501="Property Tax Private",Input!D501="Property Tax Corporate",Input!D501="Property Tax NYC",Input!D501="Goods and Services",Input!D501="Other Tax",Input!D501="NYC Tax"),"Taxes","Spending")</f>
        <v>Spending</v>
      </c>
      <c r="F501" s="3" t="str">
        <f>Input!E501</f>
        <v>Jobs,  Enterprise and Innovation:  administrative afficiency measures, changes to business process, operational eficiencies, rationalisation measures and reprioritisation of spending</v>
      </c>
      <c r="G501" s="1">
        <f>Input!G501</f>
        <v>7.4000000000000003E-3</v>
      </c>
      <c r="H501" s="1">
        <f>Input!H501</f>
        <v>0</v>
      </c>
      <c r="I501" s="1">
        <f>Input!I501</f>
        <v>0</v>
      </c>
      <c r="J501" s="1">
        <f>Input!J501</f>
        <v>0</v>
      </c>
      <c r="K501" s="1">
        <f>Input!K501</f>
        <v>0</v>
      </c>
      <c r="L501" s="1">
        <f>Input!L501</f>
        <v>0</v>
      </c>
      <c r="M501" s="1" t="str">
        <f>Input!M501</f>
        <v>Summary Of 2014 Budget, Expenditure Allocations 2014-2016 and Economic and Fiscal Outlook (Budget 2014)</v>
      </c>
      <c r="N501" s="1">
        <f>Input!N501</f>
        <v>0</v>
      </c>
    </row>
    <row r="502" spans="1:14" x14ac:dyDescent="0.25">
      <c r="A502" s="22" t="str">
        <f>Input!A502</f>
        <v>IRL</v>
      </c>
      <c r="B502" s="1">
        <f>Input!B502</f>
        <v>2014</v>
      </c>
      <c r="C502" s="1" t="str">
        <f>Input!C502</f>
        <v>CONS</v>
      </c>
      <c r="D502" s="1" t="str">
        <f>IF(OR(Input!D502="Personal Income Tax",Input!D502="Corporate Tax",Input!D502="NYC CvsP",Input!D564="Property Tax Private",Input!D502="Property Tax Corporate",Input!D502="Property Tax NYC"),"Direct Taxes",IF(Input!D502="Goods and Services","Indirect Taxes",IF(OR(Input!D502="Salaries",Input!D502="Consumption",Input!D502="Investment"),"Government Consumption and Investments",Input!D502)))</f>
        <v>Government Consumption and Investments</v>
      </c>
      <c r="E502" s="1" t="str">
        <f>IF(OR(Input!D502="Personal Income Tax",Input!D502="Corporate Tax",Input!D502="NYC CvsP",Input!D502="Property Tax Private",Input!D502="Property Tax Corporate",Input!D502="Property Tax NYC",Input!D502="Goods and Services",Input!D502="Other Tax",Input!D502="NYC Tax"),"Taxes","Spending")</f>
        <v>Spending</v>
      </c>
      <c r="F502" s="3" t="str">
        <f>Input!E502</f>
        <v>Environment, Community and Local Government: administrative efficiencies and legal costs</v>
      </c>
      <c r="G502" s="1">
        <f>Input!G502</f>
        <v>6.0000000000000001E-3</v>
      </c>
      <c r="H502" s="1">
        <f>Input!H502</f>
        <v>0</v>
      </c>
      <c r="I502" s="1">
        <f>Input!I502</f>
        <v>0</v>
      </c>
      <c r="J502" s="1">
        <f>Input!J502</f>
        <v>0</v>
      </c>
      <c r="K502" s="1">
        <f>Input!K502</f>
        <v>0</v>
      </c>
      <c r="L502" s="1">
        <f>Input!L502</f>
        <v>0</v>
      </c>
      <c r="M502" s="1" t="str">
        <f>Input!M502</f>
        <v>Summary Of 2014 Budget, Expenditure Allocations 2014-2016 and Economic and Fiscal Outlook (Budget 2014)</v>
      </c>
      <c r="N502" s="1">
        <f>Input!N502</f>
        <v>0</v>
      </c>
    </row>
    <row r="503" spans="1:14" x14ac:dyDescent="0.25">
      <c r="A503" s="22" t="str">
        <f>Input!A503</f>
        <v>IRL</v>
      </c>
      <c r="B503" s="1">
        <f>Input!B503</f>
        <v>2014</v>
      </c>
      <c r="C503" s="1" t="str">
        <f>Input!C503</f>
        <v>CONS</v>
      </c>
      <c r="D503" s="1" t="str">
        <f>IF(OR(Input!D503="Personal Income Tax",Input!D503="Corporate Tax",Input!D503="NYC CvsP",Input!D565="Property Tax Private",Input!D503="Property Tax Corporate",Input!D503="Property Tax NYC"),"Direct Taxes",IF(Input!D503="Goods and Services","Indirect Taxes",IF(OR(Input!D503="Salaries",Input!D503="Consumption",Input!D503="Investment"),"Government Consumption and Investments",Input!D503)))</f>
        <v>Government Consumption and Investments</v>
      </c>
      <c r="E503" s="1" t="str">
        <f>IF(OR(Input!D503="Personal Income Tax",Input!D503="Corporate Tax",Input!D503="NYC CvsP",Input!D503="Property Tax Private",Input!D503="Property Tax Corporate",Input!D503="Property Tax NYC",Input!D503="Goods and Services",Input!D503="Other Tax",Input!D503="NYC Tax"),"Taxes","Spending")</f>
        <v>Spending</v>
      </c>
      <c r="F503" s="3" t="str">
        <f>Input!E503</f>
        <v>Defence: cost containment and control measures across Vote Group</v>
      </c>
      <c r="G503" s="1">
        <f>Input!G503</f>
        <v>2E-3</v>
      </c>
      <c r="H503" s="1">
        <f>Input!H503</f>
        <v>0</v>
      </c>
      <c r="I503" s="1">
        <f>Input!I503</f>
        <v>0</v>
      </c>
      <c r="J503" s="1">
        <f>Input!J503</f>
        <v>0</v>
      </c>
      <c r="K503" s="1">
        <f>Input!K503</f>
        <v>0</v>
      </c>
      <c r="L503" s="1">
        <f>Input!L503</f>
        <v>0</v>
      </c>
      <c r="M503" s="1" t="str">
        <f>Input!M503</f>
        <v>Summary Of 2014 Budget, Expenditure Allocations 2014-2016 and Economic and Fiscal Outlook (Budget 2014)</v>
      </c>
      <c r="N503" s="1">
        <f>Input!N503</f>
        <v>0</v>
      </c>
    </row>
    <row r="504" spans="1:14" x14ac:dyDescent="0.25">
      <c r="A504" s="22" t="str">
        <f>Input!A504</f>
        <v>IRL</v>
      </c>
      <c r="B504" s="1">
        <f>Input!B504</f>
        <v>2014</v>
      </c>
      <c r="C504" s="1" t="str">
        <f>Input!C504</f>
        <v>CONS</v>
      </c>
      <c r="D504" s="1" t="str">
        <f>IF(OR(Input!D504="Personal Income Tax",Input!D504="Corporate Tax",Input!D504="NYC CvsP",Input!D566="Property Tax Private",Input!D504="Property Tax Corporate",Input!D504="Property Tax NYC"),"Direct Taxes",IF(Input!D504="Goods and Services","Indirect Taxes",IF(OR(Input!D504="Salaries",Input!D504="Consumption",Input!D504="Investment"),"Government Consumption and Investments",Input!D504)))</f>
        <v>Government Consumption and Investments</v>
      </c>
      <c r="E504" s="1" t="str">
        <f>IF(OR(Input!D504="Personal Income Tax",Input!D504="Corporate Tax",Input!D504="NYC CvsP",Input!D504="Property Tax Private",Input!D504="Property Tax Corporate",Input!D504="Property Tax NYC",Input!D504="Goods and Services",Input!D504="Other Tax",Input!D504="NYC Tax"),"Taxes","Spending")</f>
        <v>Spending</v>
      </c>
      <c r="F504" s="3" t="str">
        <f>Input!E504</f>
        <v>Communications, Energy and Natural Resources: efficiencies and administration savings</v>
      </c>
      <c r="G504" s="1">
        <f>Input!G504</f>
        <v>5.0000000000000001E-3</v>
      </c>
      <c r="H504" s="1">
        <f>Input!H504</f>
        <v>0</v>
      </c>
      <c r="I504" s="1">
        <f>Input!I504</f>
        <v>0</v>
      </c>
      <c r="J504" s="1">
        <f>Input!J504</f>
        <v>0</v>
      </c>
      <c r="K504" s="1">
        <f>Input!K504</f>
        <v>0</v>
      </c>
      <c r="L504" s="1">
        <f>Input!L504</f>
        <v>0</v>
      </c>
      <c r="M504" s="1" t="str">
        <f>Input!M504</f>
        <v>Summary Of 2014 Budget, Expenditure Allocations 2014-2016 and Economic and Fiscal Outlook (Budget 2014)</v>
      </c>
      <c r="N504" s="1">
        <f>Input!N504</f>
        <v>0</v>
      </c>
    </row>
    <row r="505" spans="1:14" x14ac:dyDescent="0.25">
      <c r="A505" s="22" t="str">
        <f>Input!A505</f>
        <v>IRL</v>
      </c>
      <c r="B505" s="1">
        <f>Input!B505</f>
        <v>2014</v>
      </c>
      <c r="C505" s="1" t="str">
        <f>Input!C505</f>
        <v>CONS</v>
      </c>
      <c r="D505" s="1" t="str">
        <f>IF(OR(Input!D505="Personal Income Tax",Input!D505="Corporate Tax",Input!D505="NYC CvsP",Input!D567="Property Tax Private",Input!D505="Property Tax Corporate",Input!D505="Property Tax NYC"),"Direct Taxes",IF(Input!D505="Goods and Services","Indirect Taxes",IF(OR(Input!D505="Salaries",Input!D505="Consumption",Input!D505="Investment"),"Government Consumption and Investments",Input!D505)))</f>
        <v>Government Consumption and Investments</v>
      </c>
      <c r="E505" s="1" t="str">
        <f>IF(OR(Input!D505="Personal Income Tax",Input!D505="Corporate Tax",Input!D505="NYC CvsP",Input!D505="Property Tax Private",Input!D505="Property Tax Corporate",Input!D505="Property Tax NYC",Input!D505="Goods and Services",Input!D505="Other Tax",Input!D505="NYC Tax"),"Taxes","Spending")</f>
        <v>Spending</v>
      </c>
      <c r="F505" s="3" t="str">
        <f>Input!E505</f>
        <v>Children: savings in administration and programme costs in Family Support Agency</v>
      </c>
      <c r="G505" s="1">
        <f>Input!G505</f>
        <v>2.1000000000000003E-3</v>
      </c>
      <c r="H505" s="1">
        <f>Input!H505</f>
        <v>0</v>
      </c>
      <c r="I505" s="1">
        <f>Input!I505</f>
        <v>0</v>
      </c>
      <c r="J505" s="1">
        <f>Input!J505</f>
        <v>0</v>
      </c>
      <c r="K505" s="1">
        <f>Input!K505</f>
        <v>0</v>
      </c>
      <c r="L505" s="1">
        <f>Input!L505</f>
        <v>0</v>
      </c>
      <c r="M505" s="1" t="str">
        <f>Input!M505</f>
        <v>Summary Of 2014 Budget, Expenditure Allocations 2014-2016 and Economic and Fiscal Outlook (Budget 2014)</v>
      </c>
      <c r="N505" s="1">
        <f>Input!N505</f>
        <v>0</v>
      </c>
    </row>
    <row r="506" spans="1:14" x14ac:dyDescent="0.25">
      <c r="A506" s="22" t="str">
        <f>Input!A506</f>
        <v>IRL</v>
      </c>
      <c r="B506" s="1">
        <f>Input!B506</f>
        <v>2014</v>
      </c>
      <c r="C506" s="1" t="str">
        <f>Input!C506</f>
        <v>CONS</v>
      </c>
      <c r="D506" s="1" t="str">
        <f>IF(OR(Input!D506="Personal Income Tax",Input!D506="Corporate Tax",Input!D506="NYC CvsP",Input!D568="Property Tax Private",Input!D506="Property Tax Corporate",Input!D506="Property Tax NYC"),"Direct Taxes",IF(Input!D506="Goods and Services","Indirect Taxes",IF(OR(Input!D506="Salaries",Input!D506="Consumption",Input!D506="Investment"),"Government Consumption and Investments",Input!D506)))</f>
        <v>Government Consumption and Investments</v>
      </c>
      <c r="E506" s="1" t="str">
        <f>IF(OR(Input!D506="Personal Income Tax",Input!D506="Corporate Tax",Input!D506="NYC CvsP",Input!D506="Property Tax Private",Input!D506="Property Tax Corporate",Input!D506="Property Tax NYC",Input!D506="Goods and Services",Input!D506="Other Tax",Input!D506="NYC Tax"),"Taxes","Spending")</f>
        <v>Spending</v>
      </c>
      <c r="F506" s="3" t="str">
        <f>Input!E506</f>
        <v>Arts, Heritage and Gaeltacht: North-South cooperation, implementation bodies efficiency savings</v>
      </c>
      <c r="G506" s="1">
        <f>Input!G506</f>
        <v>2.1000000000000003E-3</v>
      </c>
      <c r="H506" s="1">
        <f>Input!H506</f>
        <v>0</v>
      </c>
      <c r="I506" s="1">
        <f>Input!I506</f>
        <v>0</v>
      </c>
      <c r="J506" s="1">
        <f>Input!J506</f>
        <v>0</v>
      </c>
      <c r="K506" s="1">
        <f>Input!K506</f>
        <v>0</v>
      </c>
      <c r="L506" s="1">
        <f>Input!L506</f>
        <v>0</v>
      </c>
      <c r="M506" s="1" t="str">
        <f>Input!M506</f>
        <v>Summary Of 2014 Budget, Expenditure Allocations 2014-2016 and Economic and Fiscal Outlook (Budget 2014)</v>
      </c>
      <c r="N506" s="1">
        <f>Input!N506</f>
        <v>0</v>
      </c>
    </row>
    <row r="507" spans="1:14" x14ac:dyDescent="0.25">
      <c r="A507" s="22" t="str">
        <f>Input!A507</f>
        <v>IRL</v>
      </c>
      <c r="B507" s="1">
        <f>Input!B507</f>
        <v>2014</v>
      </c>
      <c r="C507" s="1" t="str">
        <f>Input!C507</f>
        <v>CONS</v>
      </c>
      <c r="D507" s="1" t="str">
        <f>IF(OR(Input!D507="Personal Income Tax",Input!D507="Corporate Tax",Input!D507="NYC CvsP",Input!D569="Property Tax Private",Input!D507="Property Tax Corporate",Input!D507="Property Tax NYC"),"Direct Taxes",IF(Input!D507="Goods and Services","Indirect Taxes",IF(OR(Input!D507="Salaries",Input!D507="Consumption",Input!D507="Investment"),"Government Consumption and Investments",Input!D507)))</f>
        <v>Government Consumption and Investments</v>
      </c>
      <c r="E507" s="1" t="str">
        <f>IF(OR(Input!D507="Personal Income Tax",Input!D507="Corporate Tax",Input!D507="NYC CvsP",Input!D507="Property Tax Private",Input!D507="Property Tax Corporate",Input!D507="Property Tax NYC",Input!D507="Goods and Services",Input!D507="Other Tax",Input!D507="NYC Tax"),"Taxes","Spending")</f>
        <v>Spending</v>
      </c>
      <c r="F507" s="3" t="str">
        <f>Input!E507</f>
        <v>Arts, Heritage and Gaeltacht: misc measures in Arts, Culture and Film</v>
      </c>
      <c r="G507" s="1">
        <f>Input!G507</f>
        <v>9.1999999999999998E-3</v>
      </c>
      <c r="H507" s="1">
        <f>Input!H507</f>
        <v>0</v>
      </c>
      <c r="I507" s="1">
        <f>Input!I507</f>
        <v>0</v>
      </c>
      <c r="J507" s="1">
        <f>Input!J507</f>
        <v>0</v>
      </c>
      <c r="K507" s="1">
        <f>Input!K507</f>
        <v>0</v>
      </c>
      <c r="L507" s="1">
        <f>Input!L507</f>
        <v>0</v>
      </c>
      <c r="M507" s="1" t="str">
        <f>Input!M507</f>
        <v>Summary Of 2014 Budget, Expenditure Allocations 2014-2016 and Economic and Fiscal Outlook (Budget 2014)</v>
      </c>
      <c r="N507" s="1">
        <f>Input!N507</f>
        <v>0</v>
      </c>
    </row>
    <row r="508" spans="1:14" x14ac:dyDescent="0.25">
      <c r="A508" s="22" t="str">
        <f>Input!A508</f>
        <v>IRL</v>
      </c>
      <c r="B508" s="1">
        <f>Input!B508</f>
        <v>2014</v>
      </c>
      <c r="C508" s="1" t="str">
        <f>Input!C508</f>
        <v>CONS</v>
      </c>
      <c r="D508" s="1" t="str">
        <f>IF(OR(Input!D508="Personal Income Tax",Input!D508="Corporate Tax",Input!D508="NYC CvsP",Input!D570="Property Tax Private",Input!D508="Property Tax Corporate",Input!D508="Property Tax NYC"),"Direct Taxes",IF(Input!D508="Goods and Services","Indirect Taxes",IF(OR(Input!D508="Salaries",Input!D508="Consumption",Input!D508="Investment"),"Government Consumption and Investments",Input!D508)))</f>
        <v>Government Consumption and Investments</v>
      </c>
      <c r="E508" s="1" t="str">
        <f>IF(OR(Input!D508="Personal Income Tax",Input!D508="Corporate Tax",Input!D508="NYC CvsP",Input!D508="Property Tax Private",Input!D508="Property Tax Corporate",Input!D508="Property Tax NYC",Input!D508="Goods and Services",Input!D508="Other Tax",Input!D508="NYC Tax"),"Taxes","Spending")</f>
        <v>Spending</v>
      </c>
      <c r="F508" s="3" t="str">
        <f>Input!E508</f>
        <v>Arts, Heritage and Gaeltacht: meeting legal requirements of EU habitats and bird directives, maintenance of key archaeological and built heritage services etc. etc.</v>
      </c>
      <c r="G508" s="1">
        <f>Input!G508</f>
        <v>6.9999999999999999E-4</v>
      </c>
      <c r="H508" s="1">
        <f>Input!H508</f>
        <v>0</v>
      </c>
      <c r="I508" s="1">
        <f>Input!I508</f>
        <v>0</v>
      </c>
      <c r="J508" s="1">
        <f>Input!J508</f>
        <v>0</v>
      </c>
      <c r="K508" s="1">
        <f>Input!K508</f>
        <v>0</v>
      </c>
      <c r="L508" s="1">
        <f>Input!L508</f>
        <v>0</v>
      </c>
      <c r="M508" s="1" t="str">
        <f>Input!M508</f>
        <v>Summary Of 2014 Budget, Expenditure Allocations 2014-2016 and Economic and Fiscal Outlook (Budget 2014)</v>
      </c>
      <c r="N508" s="1">
        <f>Input!N508</f>
        <v>0</v>
      </c>
    </row>
    <row r="509" spans="1:14" x14ac:dyDescent="0.25">
      <c r="A509" s="22" t="str">
        <f>Input!A509</f>
        <v>IRL</v>
      </c>
      <c r="B509" s="1">
        <f>Input!B509</f>
        <v>2014</v>
      </c>
      <c r="C509" s="1" t="str">
        <f>Input!C509</f>
        <v>CONS</v>
      </c>
      <c r="D509" s="1" t="str">
        <f>IF(OR(Input!D509="Personal Income Tax",Input!D509="Corporate Tax",Input!D509="NYC CvsP",Input!D571="Property Tax Private",Input!D509="Property Tax Corporate",Input!D509="Property Tax NYC"),"Direct Taxes",IF(Input!D509="Goods and Services","Indirect Taxes",IF(OR(Input!D509="Salaries",Input!D509="Consumption",Input!D509="Investment"),"Government Consumption and Investments",Input!D509)))</f>
        <v>Government Consumption and Investments</v>
      </c>
      <c r="E509" s="1" t="str">
        <f>IF(OR(Input!D509="Personal Income Tax",Input!D509="Corporate Tax",Input!D509="NYC CvsP",Input!D509="Property Tax Private",Input!D509="Property Tax Corporate",Input!D509="Property Tax NYC",Input!D509="Goods and Services",Input!D509="Other Tax",Input!D509="NYC Tax"),"Taxes","Spending")</f>
        <v>Spending</v>
      </c>
      <c r="F509" s="3" t="str">
        <f>Input!E509</f>
        <v>Arts, Heritage and Gaeltacht: review of Irish language and Gaeltacht structures</v>
      </c>
      <c r="G509" s="1">
        <f>Input!G509</f>
        <v>1.2999999999999999E-3</v>
      </c>
      <c r="H509" s="1">
        <f>Input!H509</f>
        <v>0</v>
      </c>
      <c r="I509" s="1">
        <f>Input!I509</f>
        <v>0</v>
      </c>
      <c r="J509" s="1">
        <f>Input!J509</f>
        <v>0</v>
      </c>
      <c r="K509" s="1">
        <f>Input!K509</f>
        <v>0</v>
      </c>
      <c r="L509" s="1">
        <f>Input!L509</f>
        <v>0</v>
      </c>
      <c r="M509" s="1" t="str">
        <f>Input!M509</f>
        <v>Summary Of 2014 Budget, Expenditure Allocations 2014-2016 and Economic and Fiscal Outlook (Budget 2014)</v>
      </c>
      <c r="N509" s="1">
        <f>Input!N509</f>
        <v>0</v>
      </c>
    </row>
    <row r="510" spans="1:14" x14ac:dyDescent="0.25">
      <c r="A510" s="22" t="str">
        <f>Input!A510</f>
        <v>IRL</v>
      </c>
      <c r="B510" s="1">
        <f>Input!B510</f>
        <v>2014</v>
      </c>
      <c r="C510" s="1" t="str">
        <f>Input!C510</f>
        <v>CONS</v>
      </c>
      <c r="D510" s="1" t="str">
        <f>IF(OR(Input!D510="Personal Income Tax",Input!D510="Corporate Tax",Input!D510="NYC CvsP",Input!D572="Property Tax Private",Input!D510="Property Tax Corporate",Input!D510="Property Tax NYC"),"Direct Taxes",IF(Input!D510="Goods and Services","Indirect Taxes",IF(OR(Input!D510="Salaries",Input!D510="Consumption",Input!D510="Investment"),"Government Consumption and Investments",Input!D510)))</f>
        <v>Government Consumption and Investments</v>
      </c>
      <c r="E510" s="1" t="str">
        <f>IF(OR(Input!D510="Personal Income Tax",Input!D510="Corporate Tax",Input!D510="NYC CvsP",Input!D510="Property Tax Private",Input!D510="Property Tax Corporate",Input!D510="Property Tax NYC",Input!D510="Goods and Services",Input!D510="Other Tax",Input!D510="NYC Tax"),"Taxes","Spending")</f>
        <v>Spending</v>
      </c>
      <c r="F510" s="3" t="str">
        <f>Input!E510</f>
        <v>Arts, Heritage and Gaeltacht: administrative savings</v>
      </c>
      <c r="G510" s="1">
        <f>Input!G510</f>
        <v>1.6999999999999999E-3</v>
      </c>
      <c r="H510" s="1">
        <f>Input!H510</f>
        <v>0</v>
      </c>
      <c r="I510" s="1">
        <f>Input!I510</f>
        <v>0</v>
      </c>
      <c r="J510" s="1">
        <f>Input!J510</f>
        <v>0</v>
      </c>
      <c r="K510" s="1">
        <f>Input!K510</f>
        <v>0</v>
      </c>
      <c r="L510" s="1">
        <f>Input!L510</f>
        <v>0</v>
      </c>
      <c r="M510" s="1" t="str">
        <f>Input!M510</f>
        <v>Summary Of 2014 Budget, Expenditure Allocations 2014-2016 and Economic and Fiscal Outlook (Budget 2014)</v>
      </c>
      <c r="N510" s="1">
        <f>Input!N510</f>
        <v>0</v>
      </c>
    </row>
    <row r="511" spans="1:14" x14ac:dyDescent="0.25">
      <c r="A511" s="22" t="str">
        <f>Input!A511</f>
        <v>IRL</v>
      </c>
      <c r="B511" s="1">
        <f>Input!B511</f>
        <v>2014</v>
      </c>
      <c r="C511" s="1" t="str">
        <f>Input!C511</f>
        <v>CONS</v>
      </c>
      <c r="D511" s="1" t="str">
        <f>IF(OR(Input!D511="Personal Income Tax",Input!D511="Corporate Tax",Input!D511="NYC CvsP",Input!D573="Property Tax Private",Input!D511="Property Tax Corporate",Input!D511="Property Tax NYC"),"Direct Taxes",IF(Input!D511="Goods and Services","Indirect Taxes",IF(OR(Input!D511="Salaries",Input!D511="Consumption",Input!D511="Investment"),"Government Consumption and Investments",Input!D511)))</f>
        <v>Government Consumption and Investments</v>
      </c>
      <c r="E511" s="1" t="str">
        <f>IF(OR(Input!D511="Personal Income Tax",Input!D511="Corporate Tax",Input!D511="NYC CvsP",Input!D511="Property Tax Private",Input!D511="Property Tax Corporate",Input!D511="Property Tax NYC",Input!D511="Goods and Services",Input!D511="Other Tax",Input!D511="NYC Tax"),"Taxes","Spending")</f>
        <v>Spending</v>
      </c>
      <c r="F511" s="3" t="str">
        <f>Input!E511</f>
        <v>Justice: savings in Property Registration Authority (admin)</v>
      </c>
      <c r="G511" s="1">
        <f>Input!G511</f>
        <v>5.0000000000000001E-4</v>
      </c>
      <c r="H511" s="1">
        <f>Input!H511</f>
        <v>0</v>
      </c>
      <c r="I511" s="1">
        <f>Input!I511</f>
        <v>0</v>
      </c>
      <c r="J511" s="1">
        <f>Input!J511</f>
        <v>0</v>
      </c>
      <c r="K511" s="1">
        <f>Input!K511</f>
        <v>0</v>
      </c>
      <c r="L511" s="1">
        <f>Input!L511</f>
        <v>0</v>
      </c>
      <c r="M511" s="1" t="str">
        <f>Input!M511</f>
        <v>Summary Of 2014 Budget, Expenditure Allocations 2014-2016 and Economic and Fiscal Outlook (Budget 2014)</v>
      </c>
      <c r="N511" s="1">
        <f>Input!N511</f>
        <v>0</v>
      </c>
    </row>
    <row r="512" spans="1:14" x14ac:dyDescent="0.25">
      <c r="A512" s="22" t="str">
        <f>Input!A512</f>
        <v>IRL</v>
      </c>
      <c r="B512" s="1">
        <f>Input!B512</f>
        <v>2014</v>
      </c>
      <c r="C512" s="1" t="str">
        <f>Input!C512</f>
        <v>CONS</v>
      </c>
      <c r="D512" s="1" t="str">
        <f>IF(OR(Input!D512="Personal Income Tax",Input!D512="Corporate Tax",Input!D512="NYC CvsP",Input!D574="Property Tax Private",Input!D512="Property Tax Corporate",Input!D512="Property Tax NYC"),"Direct Taxes",IF(Input!D512="Goods and Services","Indirect Taxes",IF(OR(Input!D512="Salaries",Input!D512="Consumption",Input!D512="Investment"),"Government Consumption and Investments",Input!D512)))</f>
        <v>Government Consumption and Investments</v>
      </c>
      <c r="E512" s="1" t="str">
        <f>IF(OR(Input!D512="Personal Income Tax",Input!D512="Corporate Tax",Input!D512="NYC CvsP",Input!D512="Property Tax Private",Input!D512="Property Tax Corporate",Input!D512="Property Tax NYC",Input!D512="Goods and Services",Input!D512="Other Tax",Input!D512="NYC Tax"),"Taxes","Spending")</f>
        <v>Spending</v>
      </c>
      <c r="F512" s="3" t="str">
        <f>Input!E512</f>
        <v>Justice: savings in prison service (admin)</v>
      </c>
      <c r="G512" s="1">
        <f>Input!G512</f>
        <v>1E-3</v>
      </c>
      <c r="H512" s="1">
        <f>Input!H512</f>
        <v>0</v>
      </c>
      <c r="I512" s="1">
        <f>Input!I512</f>
        <v>0</v>
      </c>
      <c r="J512" s="1">
        <f>Input!J512</f>
        <v>0</v>
      </c>
      <c r="K512" s="1">
        <f>Input!K512</f>
        <v>0</v>
      </c>
      <c r="L512" s="1">
        <f>Input!L512</f>
        <v>0</v>
      </c>
      <c r="M512" s="1" t="str">
        <f>Input!M512</f>
        <v>Summary Of 2014 Budget, Expenditure Allocations 2014-2016 and Economic and Fiscal Outlook (Budget 2014)</v>
      </c>
      <c r="N512" s="1">
        <f>Input!N512</f>
        <v>0</v>
      </c>
    </row>
    <row r="513" spans="1:14" x14ac:dyDescent="0.25">
      <c r="A513" s="22" t="str">
        <f>Input!A513</f>
        <v>IRL</v>
      </c>
      <c r="B513" s="1">
        <f>Input!B513</f>
        <v>2014</v>
      </c>
      <c r="C513" s="1" t="str">
        <f>Input!C513</f>
        <v>CONS</v>
      </c>
      <c r="D513" s="1" t="str">
        <f>IF(OR(Input!D513="Personal Income Tax",Input!D513="Corporate Tax",Input!D513="NYC CvsP",Input!D575="Property Tax Private",Input!D513="Property Tax Corporate",Input!D513="Property Tax NYC"),"Direct Taxes",IF(Input!D513="Goods and Services","Indirect Taxes",IF(OR(Input!D513="Salaries",Input!D513="Consumption",Input!D513="Investment"),"Government Consumption and Investments",Input!D513)))</f>
        <v>Government Consumption and Investments</v>
      </c>
      <c r="E513" s="1" t="str">
        <f>IF(OR(Input!D513="Personal Income Tax",Input!D513="Corporate Tax",Input!D513="NYC CvsP",Input!D513="Property Tax Private",Input!D513="Property Tax Corporate",Input!D513="Property Tax NYC",Input!D513="Goods and Services",Input!D513="Other Tax",Input!D513="NYC Tax"),"Taxes","Spending")</f>
        <v>Spending</v>
      </c>
      <c r="F513" s="3" t="str">
        <f>Input!E513</f>
        <v>Justice: reductions across a range of programmes and aministrative subheads</v>
      </c>
      <c r="G513" s="1">
        <f>Input!G513</f>
        <v>1.0999999999999999E-2</v>
      </c>
      <c r="H513" s="1">
        <f>Input!H513</f>
        <v>0</v>
      </c>
      <c r="I513" s="1">
        <f>Input!I513</f>
        <v>0</v>
      </c>
      <c r="J513" s="1">
        <f>Input!J513</f>
        <v>0</v>
      </c>
      <c r="K513" s="1">
        <f>Input!K513</f>
        <v>0</v>
      </c>
      <c r="L513" s="1">
        <f>Input!L513</f>
        <v>0</v>
      </c>
      <c r="M513" s="1" t="str">
        <f>Input!M513</f>
        <v>Summary Of 2014 Budget, Expenditure Allocations 2014-2016 and Economic and Fiscal Outlook (Budget 2014)</v>
      </c>
      <c r="N513" s="1">
        <f>Input!N513</f>
        <v>0</v>
      </c>
    </row>
    <row r="514" spans="1:14" x14ac:dyDescent="0.25">
      <c r="A514" s="22" t="str">
        <f>Input!A514</f>
        <v>IRL</v>
      </c>
      <c r="B514" s="1">
        <f>Input!B514</f>
        <v>2014</v>
      </c>
      <c r="C514" s="1" t="str">
        <f>Input!C514</f>
        <v>CONS</v>
      </c>
      <c r="D514" s="1" t="str">
        <f>IF(OR(Input!D514="Personal Income Tax",Input!D514="Corporate Tax",Input!D514="NYC CvsP",Input!D576="Property Tax Private",Input!D514="Property Tax Corporate",Input!D514="Property Tax NYC"),"Direct Taxes",IF(Input!D514="Goods and Services","Indirect Taxes",IF(OR(Input!D514="Salaries",Input!D514="Consumption",Input!D514="Investment"),"Government Consumption and Investments",Input!D514)))</f>
        <v>Government Consumption and Investments</v>
      </c>
      <c r="E514" s="1" t="str">
        <f>IF(OR(Input!D514="Personal Income Tax",Input!D514="Corporate Tax",Input!D514="NYC CvsP",Input!D514="Property Tax Private",Input!D514="Property Tax Corporate",Input!D514="Property Tax NYC",Input!D514="Goods and Services",Input!D514="Other Tax",Input!D514="NYC Tax"),"Taxes","Spending")</f>
        <v>Spending</v>
      </c>
      <c r="F514" s="3" t="str">
        <f>Input!E514</f>
        <v>Justice: non-recurring costs for provisions needed in 2013 which will not impact on expenditure in 2014</v>
      </c>
      <c r="G514" s="1">
        <f>Input!G514</f>
        <v>1.2E-2</v>
      </c>
      <c r="H514" s="1">
        <f>Input!H514</f>
        <v>0</v>
      </c>
      <c r="I514" s="1">
        <f>Input!I514</f>
        <v>0</v>
      </c>
      <c r="J514" s="1">
        <f>Input!J514</f>
        <v>0</v>
      </c>
      <c r="K514" s="1">
        <f>Input!K514</f>
        <v>0</v>
      </c>
      <c r="L514" s="1">
        <f>Input!L514</f>
        <v>0</v>
      </c>
      <c r="M514" s="1" t="str">
        <f>Input!M514</f>
        <v>Summary Of 2014 Budget, Expenditure Allocations 2014-2016 and Economic and Fiscal Outlook (Budget 2014)</v>
      </c>
      <c r="N514" s="1">
        <f>Input!N514</f>
        <v>0</v>
      </c>
    </row>
    <row r="515" spans="1:14" x14ac:dyDescent="0.25">
      <c r="A515" s="22" t="str">
        <f>Input!A515</f>
        <v>IRL</v>
      </c>
      <c r="B515" s="1">
        <f>Input!B515</f>
        <v>2014</v>
      </c>
      <c r="C515" s="1" t="str">
        <f>Input!C515</f>
        <v>CONS</v>
      </c>
      <c r="D515" s="1" t="str">
        <f>IF(OR(Input!D515="Personal Income Tax",Input!D515="Corporate Tax",Input!D515="NYC CvsP",Input!D577="Property Tax Private",Input!D515="Property Tax Corporate",Input!D515="Property Tax NYC"),"Direct Taxes",IF(Input!D515="Goods and Services","Indirect Taxes",IF(OR(Input!D515="Salaries",Input!D515="Consumption",Input!D515="Investment"),"Government Consumption and Investments",Input!D515)))</f>
        <v>Government Consumption and Investments</v>
      </c>
      <c r="E515" s="1" t="str">
        <f>IF(OR(Input!D515="Personal Income Tax",Input!D515="Corporate Tax",Input!D515="NYC CvsP",Input!D515="Property Tax Private",Input!D515="Property Tax Corporate",Input!D515="Property Tax NYC",Input!D515="Goods and Services",Input!D515="Other Tax",Input!D515="NYC Tax"),"Taxes","Spending")</f>
        <v>Spending</v>
      </c>
      <c r="F515" s="3" t="str">
        <f>Input!E515</f>
        <v>Justice: reductions in Courts Services across several resources</v>
      </c>
      <c r="G515" s="1">
        <f>Input!G515</f>
        <v>1E-3</v>
      </c>
      <c r="H515" s="1">
        <f>Input!H515</f>
        <v>0</v>
      </c>
      <c r="I515" s="1">
        <f>Input!I515</f>
        <v>0</v>
      </c>
      <c r="J515" s="1">
        <f>Input!J515</f>
        <v>0</v>
      </c>
      <c r="K515" s="1">
        <f>Input!K515</f>
        <v>0</v>
      </c>
      <c r="L515" s="1">
        <f>Input!L515</f>
        <v>0</v>
      </c>
      <c r="M515" s="1" t="str">
        <f>Input!M515</f>
        <v>Summary Of 2014 Budget, Expenditure Allocations 2014-2016 and Economic and Fiscal Outlook (Budget 2014)</v>
      </c>
      <c r="N515" s="1">
        <f>Input!N515</f>
        <v>0</v>
      </c>
    </row>
    <row r="516" spans="1:14" x14ac:dyDescent="0.25">
      <c r="A516" s="22" t="str">
        <f>Input!A516</f>
        <v>IRL</v>
      </c>
      <c r="B516" s="1">
        <f>Input!B516</f>
        <v>2014</v>
      </c>
      <c r="C516" s="1" t="str">
        <f>Input!C516</f>
        <v>CONS</v>
      </c>
      <c r="D516" s="1" t="str">
        <f>IF(OR(Input!D516="Personal Income Tax",Input!D516="Corporate Tax",Input!D516="NYC CvsP",Input!D578="Property Tax Private",Input!D516="Property Tax Corporate",Input!D516="Property Tax NYC"),"Direct Taxes",IF(Input!D516="Goods and Services","Indirect Taxes",IF(OR(Input!D516="Salaries",Input!D516="Consumption",Input!D516="Investment"),"Government Consumption and Investments",Input!D516)))</f>
        <v>Government Consumption and Investments</v>
      </c>
      <c r="E516" s="1" t="str">
        <f>IF(OR(Input!D516="Personal Income Tax",Input!D516="Corporate Tax",Input!D516="NYC CvsP",Input!D516="Property Tax Private",Input!D516="Property Tax Corporate",Input!D516="Property Tax NYC",Input!D516="Goods and Services",Input!D516="Other Tax",Input!D516="NYC Tax"),"Taxes","Spending")</f>
        <v>Spending</v>
      </c>
      <c r="F516" s="3" t="str">
        <f>Input!E516</f>
        <v>Social protection: administrative savings</v>
      </c>
      <c r="G516" s="1">
        <f>Input!G516</f>
        <v>5.0000000000000001E-3</v>
      </c>
      <c r="H516" s="1">
        <f>Input!H516</f>
        <v>0</v>
      </c>
      <c r="I516" s="1">
        <f>Input!I516</f>
        <v>0</v>
      </c>
      <c r="J516" s="1">
        <f>Input!J516</f>
        <v>0</v>
      </c>
      <c r="K516" s="1">
        <f>Input!K516</f>
        <v>0</v>
      </c>
      <c r="L516" s="1">
        <f>Input!L516</f>
        <v>0</v>
      </c>
      <c r="M516" s="1" t="str">
        <f>Input!M516</f>
        <v>Summary Of 2014 Budget, Expenditure Allocations 2014-2016 and Economic and Fiscal Outlook (Budget 2014)</v>
      </c>
      <c r="N516" s="1">
        <f>Input!N516</f>
        <v>0</v>
      </c>
    </row>
    <row r="517" spans="1:14" x14ac:dyDescent="0.25">
      <c r="A517" s="22" t="str">
        <f>Input!A517</f>
        <v>IRL</v>
      </c>
      <c r="B517" s="1">
        <f>Input!B517</f>
        <v>2014</v>
      </c>
      <c r="C517" s="1" t="str">
        <f>Input!C517</f>
        <v>FIRSUB</v>
      </c>
      <c r="D517" s="1" t="str">
        <f>IF(OR(Input!D517="Personal Income Tax",Input!D517="Corporate Tax",Input!D517="NYC CvsP",Input!D579="Property Tax Private",Input!D517="Property Tax Corporate",Input!D517="Property Tax NYC"),"Direct Taxes",IF(Input!D517="Goods and Services","Indirect Taxes",IF(OR(Input!D517="Salaries",Input!D517="Consumption",Input!D517="Investment"),"Government Consumption and Investments",Input!D517)))</f>
        <v>Transfers</v>
      </c>
      <c r="E517" s="1" t="str">
        <f>IF(OR(Input!D517="Personal Income Tax",Input!D517="Corporate Tax",Input!D517="NYC CvsP",Input!D517="Property Tax Private",Input!D517="Property Tax Corporate",Input!D517="Property Tax NYC",Input!D517="Goods and Services",Input!D517="Other Tax",Input!D517="NYC Tax"),"Taxes","Spending")</f>
        <v>Spending</v>
      </c>
      <c r="F517" s="3" t="str">
        <f>Input!E517</f>
        <v>Agriculture, Food and Marine: scheme closures- REPS Early Retirement and Suckler Cow</v>
      </c>
      <c r="G517" s="1">
        <f>Input!G517</f>
        <v>3.7600000000000001E-2</v>
      </c>
      <c r="H517" s="1">
        <f>Input!H517</f>
        <v>0</v>
      </c>
      <c r="I517" s="1">
        <f>Input!I517</f>
        <v>0</v>
      </c>
      <c r="J517" s="1">
        <f>Input!J517</f>
        <v>0</v>
      </c>
      <c r="K517" s="1">
        <f>Input!K517</f>
        <v>0</v>
      </c>
      <c r="L517" s="1">
        <f>Input!L517</f>
        <v>0</v>
      </c>
      <c r="M517" s="1" t="str">
        <f>Input!M517</f>
        <v>Summary Of 2014 Budget, Expenditure Allocations 2014-2016 and Economic and Fiscal Outlook (Budget 2014)</v>
      </c>
      <c r="N517" s="1">
        <f>Input!N517</f>
        <v>0</v>
      </c>
    </row>
    <row r="518" spans="1:14" x14ac:dyDescent="0.25">
      <c r="A518" s="22" t="str">
        <f>Input!A518</f>
        <v>IRL</v>
      </c>
      <c r="B518" s="1">
        <f>Input!B518</f>
        <v>2014</v>
      </c>
      <c r="C518" s="1" t="str">
        <f>Input!C518</f>
        <v>FIRSUB</v>
      </c>
      <c r="D518" s="1" t="str">
        <f>IF(OR(Input!D518="Personal Income Tax",Input!D518="Corporate Tax",Input!D518="NYC CvsP",Input!D580="Property Tax Private",Input!D518="Property Tax Corporate",Input!D518="Property Tax NYC"),"Direct Taxes",IF(Input!D518="Goods and Services","Indirect Taxes",IF(OR(Input!D518="Salaries",Input!D518="Consumption",Input!D518="Investment"),"Government Consumption and Investments",Input!D518)))</f>
        <v>Transfers</v>
      </c>
      <c r="E518" s="1" t="str">
        <f>IF(OR(Input!D518="Personal Income Tax",Input!D518="Corporate Tax",Input!D518="NYC CvsP",Input!D518="Property Tax Private",Input!D518="Property Tax Corporate",Input!D518="Property Tax NYC",Input!D518="Goods and Services",Input!D518="Other Tax",Input!D518="NYC Tax"),"Taxes","Spending")</f>
        <v>Spending</v>
      </c>
      <c r="F518" s="3" t="str">
        <f>Input!E518</f>
        <v>Agriculture, Food and Marine: reduction in animal health and market support areas</v>
      </c>
      <c r="G518" s="1">
        <f>Input!G518</f>
        <v>1.24E-2</v>
      </c>
      <c r="H518" s="1">
        <f>Input!H518</f>
        <v>0</v>
      </c>
      <c r="I518" s="1">
        <f>Input!I518</f>
        <v>0</v>
      </c>
      <c r="J518" s="1">
        <f>Input!J518</f>
        <v>0</v>
      </c>
      <c r="K518" s="1">
        <f>Input!K518</f>
        <v>0</v>
      </c>
      <c r="L518" s="1">
        <f>Input!L518</f>
        <v>0</v>
      </c>
      <c r="M518" s="1" t="str">
        <f>Input!M518</f>
        <v>Summary Of 2014 Budget, Expenditure Allocations 2014-2016 and Economic and Fiscal Outlook (Budget 2014)</v>
      </c>
      <c r="N518" s="1">
        <f>Input!N518</f>
        <v>0</v>
      </c>
    </row>
    <row r="519" spans="1:14" x14ac:dyDescent="0.25">
      <c r="A519" s="22" t="str">
        <f>Input!A519</f>
        <v>IRL</v>
      </c>
      <c r="B519" s="1">
        <f>Input!B519</f>
        <v>2014</v>
      </c>
      <c r="C519" s="1" t="str">
        <f>Input!C519</f>
        <v>FIRSUB</v>
      </c>
      <c r="D519" s="1" t="str">
        <f>IF(OR(Input!D519="Personal Income Tax",Input!D519="Corporate Tax",Input!D519="NYC CvsP",Input!D581="Property Tax Private",Input!D519="Property Tax Corporate",Input!D519="Property Tax NYC"),"Direct Taxes",IF(Input!D519="Goods and Services","Indirect Taxes",IF(OR(Input!D519="Salaries",Input!D519="Consumption",Input!D519="Investment"),"Government Consumption and Investments",Input!D519)))</f>
        <v>Transfers</v>
      </c>
      <c r="E519" s="1" t="str">
        <f>IF(OR(Input!D519="Personal Income Tax",Input!D519="Corporate Tax",Input!D519="NYC CvsP",Input!D519="Property Tax Private",Input!D519="Property Tax Corporate",Input!D519="Property Tax NYC",Input!D519="Goods and Services",Input!D519="Other Tax",Input!D519="NYC Tax"),"Taxes","Spending")</f>
        <v>Spending</v>
      </c>
      <c r="F519" s="3" t="str">
        <f>Input!E519</f>
        <v>Agriculture, Food and Marine: increased funding for new measures</v>
      </c>
      <c r="G519" s="1">
        <f>Input!G519</f>
        <v>-2.3399999999999997E-2</v>
      </c>
      <c r="H519" s="1">
        <f>Input!H519</f>
        <v>0</v>
      </c>
      <c r="I519" s="1">
        <f>Input!I519</f>
        <v>0</v>
      </c>
      <c r="J519" s="1">
        <f>Input!J519</f>
        <v>0</v>
      </c>
      <c r="K519" s="1">
        <f>Input!K519</f>
        <v>0</v>
      </c>
      <c r="L519" s="1">
        <f>Input!L519</f>
        <v>0</v>
      </c>
      <c r="M519" s="1" t="str">
        <f>Input!M519</f>
        <v>Summary Of 2014 Budget, Expenditure Allocations 2014-2016 and Economic and Fiscal Outlook (Budget 2014)</v>
      </c>
      <c r="N519" s="1">
        <f>Input!N519</f>
        <v>0</v>
      </c>
    </row>
    <row r="520" spans="1:14" x14ac:dyDescent="0.25">
      <c r="A520" s="22" t="str">
        <f>Input!A520</f>
        <v>IRL</v>
      </c>
      <c r="B520" s="1">
        <f>Input!B520</f>
        <v>2014</v>
      </c>
      <c r="C520" s="1" t="str">
        <f>Input!C520</f>
        <v>EDU</v>
      </c>
      <c r="D520" s="1" t="str">
        <f>IF(OR(Input!D520="Personal Income Tax",Input!D520="Corporate Tax",Input!D520="NYC CvsP",Input!D582="Property Tax Private",Input!D520="Property Tax Corporate",Input!D520="Property Tax NYC"),"Direct Taxes",IF(Input!D520="Goods and Services","Indirect Taxes",IF(OR(Input!D520="Salaries",Input!D520="Consumption",Input!D520="Investment"),"Government Consumption and Investments",Input!D520)))</f>
        <v>Transfers</v>
      </c>
      <c r="E520" s="1" t="str">
        <f>IF(OR(Input!D520="Personal Income Tax",Input!D520="Corporate Tax",Input!D520="NYC CvsP",Input!D520="Property Tax Private",Input!D520="Property Tax Corporate",Input!D520="Property Tax NYC",Input!D520="Goods and Services",Input!D520="Other Tax",Input!D520="NYC Tax"),"Taxes","Spending")</f>
        <v>Spending</v>
      </c>
      <c r="F520" s="3" t="str">
        <f>Input!E520</f>
        <v>Education: ending concurrent payments to certain DSP recipients who take up FAS courses</v>
      </c>
      <c r="G520" s="1">
        <f>Input!G520</f>
        <v>5.0000000000000001E-3</v>
      </c>
      <c r="H520" s="1">
        <f>Input!H520</f>
        <v>0</v>
      </c>
      <c r="I520" s="1">
        <f>Input!I520</f>
        <v>0</v>
      </c>
      <c r="J520" s="1">
        <f>Input!J520</f>
        <v>0</v>
      </c>
      <c r="K520" s="1">
        <f>Input!K520</f>
        <v>0</v>
      </c>
      <c r="L520" s="1">
        <f>Input!L520</f>
        <v>0</v>
      </c>
      <c r="M520" s="1" t="str">
        <f>Input!M520</f>
        <v>Summary Of 2014 Budget, Expenditure Allocations 2014-2016 and Economic and Fiscal Outlook (Budget 2014)</v>
      </c>
      <c r="N520" s="1">
        <f>Input!N520</f>
        <v>0</v>
      </c>
    </row>
    <row r="521" spans="1:14" x14ac:dyDescent="0.25">
      <c r="A521" s="22" t="str">
        <f>Input!A521</f>
        <v>IRL</v>
      </c>
      <c r="B521" s="1">
        <f>Input!B521</f>
        <v>2014</v>
      </c>
      <c r="C521" s="1" t="str">
        <f>Input!C521</f>
        <v>EDU</v>
      </c>
      <c r="D521" s="1" t="str">
        <f>IF(OR(Input!D521="Personal Income Tax",Input!D521="Corporate Tax",Input!D521="NYC CvsP",Input!D583="Property Tax Private",Input!D521="Property Tax Corporate",Input!D521="Property Tax NYC"),"Direct Taxes",IF(Input!D521="Goods and Services","Indirect Taxes",IF(OR(Input!D521="Salaries",Input!D521="Consumption",Input!D521="Investment"),"Government Consumption and Investments",Input!D521)))</f>
        <v>Transfers</v>
      </c>
      <c r="E521" s="1" t="str">
        <f>IF(OR(Input!D521="Personal Income Tax",Input!D521="Corporate Tax",Input!D521="NYC CvsP",Input!D521="Property Tax Private",Input!D521="Property Tax Corporate",Input!D521="Property Tax NYC",Input!D521="Goods and Services",Input!D521="Other Tax",Input!D521="NYC Tax"),"Taxes","Spending")</f>
        <v>Spending</v>
      </c>
      <c r="F521" s="3" t="str">
        <f>Input!E521</f>
        <v>Education: require FAS apprentices to pay pro rata student contribution</v>
      </c>
      <c r="G521" s="1">
        <f>Input!G521</f>
        <v>1E-3</v>
      </c>
      <c r="H521" s="1">
        <f>Input!H521</f>
        <v>0</v>
      </c>
      <c r="I521" s="1">
        <f>Input!I521</f>
        <v>0</v>
      </c>
      <c r="J521" s="1">
        <f>Input!J521</f>
        <v>0</v>
      </c>
      <c r="K521" s="1">
        <f>Input!K521</f>
        <v>0</v>
      </c>
      <c r="L521" s="1">
        <f>Input!L521</f>
        <v>0</v>
      </c>
      <c r="M521" s="1" t="str">
        <f>Input!M521</f>
        <v>Summary Of 2014 Budget, Expenditure Allocations 2014-2016 and Economic and Fiscal Outlook (Budget 2014)</v>
      </c>
      <c r="N521" s="1">
        <f>Input!N521</f>
        <v>0</v>
      </c>
    </row>
    <row r="522" spans="1:14" x14ac:dyDescent="0.25">
      <c r="A522" s="22" t="str">
        <f>Input!A522</f>
        <v>IRL</v>
      </c>
      <c r="B522" s="1">
        <f>Input!B522</f>
        <v>2014</v>
      </c>
      <c r="C522" s="1" t="str">
        <f>Input!C522</f>
        <v>EDU</v>
      </c>
      <c r="D522" s="1" t="str">
        <f>IF(OR(Input!D522="Personal Income Tax",Input!D522="Corporate Tax",Input!D522="NYC CvsP",Input!D584="Property Tax Private",Input!D522="Property Tax Corporate",Input!D522="Property Tax NYC"),"Direct Taxes",IF(Input!D522="Goods and Services","Indirect Taxes",IF(OR(Input!D522="Salaries",Input!D522="Consumption",Input!D522="Investment"),"Government Consumption and Investments",Input!D522)))</f>
        <v>Transfers</v>
      </c>
      <c r="E522" s="1" t="str">
        <f>IF(OR(Input!D522="Personal Income Tax",Input!D522="Corporate Tax",Input!D522="NYC CvsP",Input!D522="Property Tax Private",Input!D522="Property Tax Corporate",Input!D522="Property Tax NYC",Input!D522="Goods and Services",Input!D522="Other Tax",Input!D522="NYC Tax"),"Taxes","Spending")</f>
        <v>Spending</v>
      </c>
      <c r="F522" s="3" t="str">
        <f>Input!E522</f>
        <v>Education: abolish long term unemployment bonus paid to FAS/VTOS/Youthreach recipients</v>
      </c>
      <c r="G522" s="1">
        <f>Input!G522</f>
        <v>2E-3</v>
      </c>
      <c r="H522" s="1">
        <f>Input!H522</f>
        <v>0</v>
      </c>
      <c r="I522" s="1">
        <f>Input!I522</f>
        <v>0</v>
      </c>
      <c r="J522" s="1">
        <f>Input!J522</f>
        <v>0</v>
      </c>
      <c r="K522" s="1">
        <f>Input!K522</f>
        <v>0</v>
      </c>
      <c r="L522" s="1">
        <f>Input!L522</f>
        <v>0</v>
      </c>
      <c r="M522" s="1" t="str">
        <f>Input!M522</f>
        <v>Summary Of 2014 Budget, Expenditure Allocations 2014-2016 and Economic and Fiscal Outlook (Budget 2014)</v>
      </c>
      <c r="N522" s="1">
        <f>Input!N522</f>
        <v>0</v>
      </c>
    </row>
    <row r="523" spans="1:14" x14ac:dyDescent="0.25">
      <c r="A523" s="22" t="str">
        <f>Input!A523</f>
        <v>IRL</v>
      </c>
      <c r="B523" s="1">
        <f>Input!B523</f>
        <v>2014</v>
      </c>
      <c r="C523" s="1" t="str">
        <f>Input!C523</f>
        <v>FIRSUB</v>
      </c>
      <c r="D523" s="1" t="str">
        <f>IF(OR(Input!D523="Personal Income Tax",Input!D523="Corporate Tax",Input!D523="NYC CvsP",Input!D585="Property Tax Private",Input!D523="Property Tax Corporate",Input!D523="Property Tax NYC"),"Direct Taxes",IF(Input!D523="Goods and Services","Indirect Taxes",IF(OR(Input!D523="Salaries",Input!D523="Consumption",Input!D523="Investment"),"Government Consumption and Investments",Input!D523)))</f>
        <v>Transfers</v>
      </c>
      <c r="E523" s="1" t="str">
        <f>IF(OR(Input!D523="Personal Income Tax",Input!D523="Corporate Tax",Input!D523="NYC CvsP",Input!D523="Property Tax Private",Input!D523="Property Tax Corporate",Input!D523="Property Tax NYC",Input!D523="Goods and Services",Input!D523="Other Tax",Input!D523="NYC Tax"),"Taxes","Spending")</f>
        <v>Spending</v>
      </c>
      <c r="F523" s="3" t="str">
        <f>Input!E523</f>
        <v>Transport: rural transport programme</v>
      </c>
      <c r="G523" s="1">
        <f>Input!G523</f>
        <v>8.9999999999999998E-4</v>
      </c>
      <c r="H523" s="1">
        <f>Input!H523</f>
        <v>0</v>
      </c>
      <c r="I523" s="1">
        <f>Input!I523</f>
        <v>0</v>
      </c>
      <c r="J523" s="1">
        <f>Input!J523</f>
        <v>0</v>
      </c>
      <c r="K523" s="1">
        <f>Input!K523</f>
        <v>0</v>
      </c>
      <c r="L523" s="1">
        <f>Input!L523</f>
        <v>0</v>
      </c>
      <c r="M523" s="1" t="str">
        <f>Input!M523</f>
        <v>Summary Of 2014 Budget, Expenditure Allocations 2014-2016 and Economic and Fiscal Outlook (Budget 2014)</v>
      </c>
      <c r="N523" s="1">
        <f>Input!N523</f>
        <v>0</v>
      </c>
    </row>
    <row r="524" spans="1:14" x14ac:dyDescent="0.25">
      <c r="A524" s="22" t="str">
        <f>Input!A524</f>
        <v>IRL</v>
      </c>
      <c r="B524" s="1">
        <f>Input!B524</f>
        <v>2014</v>
      </c>
      <c r="C524" s="1" t="str">
        <f>Input!C524</f>
        <v>OTSUB</v>
      </c>
      <c r="D524" s="1" t="str">
        <f>IF(OR(Input!D524="Personal Income Tax",Input!D524="Corporate Tax",Input!D524="NYC CvsP",Input!D586="Property Tax Private",Input!D524="Property Tax Corporate",Input!D524="Property Tax NYC"),"Direct Taxes",IF(Input!D524="Goods and Services","Indirect Taxes",IF(OR(Input!D524="Salaries",Input!D524="Consumption",Input!D524="Investment"),"Government Consumption and Investments",Input!D524)))</f>
        <v>Transfers</v>
      </c>
      <c r="E524" s="1" t="str">
        <f>IF(OR(Input!D524="Personal Income Tax",Input!D524="Corporate Tax",Input!D524="NYC CvsP",Input!D524="Property Tax Private",Input!D524="Property Tax Corporate",Input!D524="Property Tax NYC",Input!D524="Goods and Services",Input!D524="Other Tax",Input!D524="NYC Tax"),"Taxes","Spending")</f>
        <v>Spending</v>
      </c>
      <c r="F524" s="3" t="str">
        <f>Input!E524</f>
        <v>Tourism: reduced allocation for tourism programmes</v>
      </c>
      <c r="G524" s="1">
        <f>Input!G524</f>
        <v>1.29E-2</v>
      </c>
      <c r="H524" s="1">
        <f>Input!H524</f>
        <v>0</v>
      </c>
      <c r="I524" s="1">
        <f>Input!I524</f>
        <v>0</v>
      </c>
      <c r="J524" s="1">
        <f>Input!J524</f>
        <v>0</v>
      </c>
      <c r="K524" s="1">
        <f>Input!K524</f>
        <v>0</v>
      </c>
      <c r="L524" s="1">
        <f>Input!L524</f>
        <v>0</v>
      </c>
      <c r="M524" s="1" t="str">
        <f>Input!M524</f>
        <v>Summary Of 2014 Budget, Expenditure Allocations 2014-2016 and Economic and Fiscal Outlook (Budget 2014)</v>
      </c>
      <c r="N524" s="1">
        <f>Input!N524</f>
        <v>0</v>
      </c>
    </row>
    <row r="525" spans="1:14" x14ac:dyDescent="0.25">
      <c r="A525" s="22" t="str">
        <f>Input!A525</f>
        <v>IRL</v>
      </c>
      <c r="B525" s="1">
        <f>Input!B525</f>
        <v>2014</v>
      </c>
      <c r="C525" s="1" t="str">
        <f>Input!C525</f>
        <v>OTSUB</v>
      </c>
      <c r="D525" s="1" t="str">
        <f>IF(OR(Input!D525="Personal Income Tax",Input!D525="Corporate Tax",Input!D525="NYC CvsP",Input!D587="Property Tax Private",Input!D525="Property Tax Corporate",Input!D525="Property Tax NYC"),"Direct Taxes",IF(Input!D525="Goods and Services","Indirect Taxes",IF(OR(Input!D525="Salaries",Input!D525="Consumption",Input!D525="Investment"),"Government Consumption and Investments",Input!D525)))</f>
        <v>Transfers</v>
      </c>
      <c r="E525" s="1" t="str">
        <f>IF(OR(Input!D525="Personal Income Tax",Input!D525="Corporate Tax",Input!D525="NYC CvsP",Input!D525="Property Tax Private",Input!D525="Property Tax Corporate",Input!D525="Property Tax NYC",Input!D525="Goods and Services",Input!D525="Other Tax",Input!D525="NYC Tax"),"Taxes","Spending")</f>
        <v>Spending</v>
      </c>
      <c r="F525" s="3" t="str">
        <f>Input!E525</f>
        <v>Sport: reduced funding for Irish Sport Council</v>
      </c>
      <c r="G525" s="1">
        <f>Input!G525</f>
        <v>3.0999999999999999E-3</v>
      </c>
      <c r="H525" s="1">
        <f>Input!H525</f>
        <v>0</v>
      </c>
      <c r="I525" s="1">
        <f>Input!I525</f>
        <v>0</v>
      </c>
      <c r="J525" s="1">
        <f>Input!J525</f>
        <v>0</v>
      </c>
      <c r="K525" s="1">
        <f>Input!K525</f>
        <v>0</v>
      </c>
      <c r="L525" s="1">
        <f>Input!L525</f>
        <v>0</v>
      </c>
      <c r="M525" s="1" t="str">
        <f>Input!M525</f>
        <v>Summary Of 2014 Budget, Expenditure Allocations 2014-2016 and Economic and Fiscal Outlook (Budget 2014)</v>
      </c>
      <c r="N525" s="1">
        <f>Input!N525</f>
        <v>0</v>
      </c>
    </row>
    <row r="526" spans="1:14" x14ac:dyDescent="0.25">
      <c r="A526" s="22" t="str">
        <f>Input!A526</f>
        <v>IRL</v>
      </c>
      <c r="B526" s="1">
        <f>Input!B526</f>
        <v>2014</v>
      </c>
      <c r="C526" s="1" t="str">
        <f>Input!C526</f>
        <v>FIRSUB</v>
      </c>
      <c r="D526" s="1" t="str">
        <f>IF(OR(Input!D526="Personal Income Tax",Input!D526="Corporate Tax",Input!D526="NYC CvsP",Input!D588="Property Tax Private",Input!D526="Property Tax Corporate",Input!D526="Property Tax NYC"),"Direct Taxes",IF(Input!D526="Goods and Services","Indirect Taxes",IF(OR(Input!D526="Salaries",Input!D526="Consumption",Input!D526="Investment"),"Government Consumption and Investments",Input!D526)))</f>
        <v>Transfers</v>
      </c>
      <c r="E526" s="1" t="str">
        <f>IF(OR(Input!D526="Personal Income Tax",Input!D526="Corporate Tax",Input!D526="NYC CvsP",Input!D526="Property Tax Private",Input!D526="Property Tax Corporate",Input!D526="Property Tax NYC",Input!D526="Goods and Services",Input!D526="Other Tax",Input!D526="NYC Tax"),"Taxes","Spending")</f>
        <v>Spending</v>
      </c>
      <c r="F526" s="3" t="str">
        <f>Input!E526</f>
        <v>Transport: savings from cuts to Public Transport Contracts (PSO subventions)</v>
      </c>
      <c r="G526" s="1">
        <f>Input!G526</f>
        <v>1.7999999999999999E-2</v>
      </c>
      <c r="H526" s="1">
        <f>Input!H526</f>
        <v>0</v>
      </c>
      <c r="I526" s="1">
        <f>Input!I526</f>
        <v>0</v>
      </c>
      <c r="J526" s="1">
        <f>Input!J526</f>
        <v>0</v>
      </c>
      <c r="K526" s="1">
        <f>Input!K526</f>
        <v>0</v>
      </c>
      <c r="L526" s="1">
        <f>Input!L526</f>
        <v>0</v>
      </c>
      <c r="M526" s="1" t="str">
        <f>Input!M526</f>
        <v>Summary Of 2014 Budget, Expenditure Allocations 2014-2016 and Economic and Fiscal Outlook (Budget 2014)</v>
      </c>
      <c r="N526" s="1">
        <f>Input!N526</f>
        <v>0</v>
      </c>
    </row>
    <row r="527" spans="1:14" x14ac:dyDescent="0.25">
      <c r="A527" s="22" t="str">
        <f>Input!A527</f>
        <v>IRL</v>
      </c>
      <c r="B527" s="1">
        <f>Input!B527</f>
        <v>2014</v>
      </c>
      <c r="C527" s="1" t="str">
        <f>Input!C527</f>
        <v>FIRSUB</v>
      </c>
      <c r="D527" s="1" t="str">
        <f>IF(OR(Input!D527="Personal Income Tax",Input!D527="Corporate Tax",Input!D527="NYC CvsP",Input!D589="Property Tax Private",Input!D527="Property Tax Corporate",Input!D527="Property Tax NYC"),"Direct Taxes",IF(Input!D527="Goods and Services","Indirect Taxes",IF(OR(Input!D527="Salaries",Input!D527="Consumption",Input!D527="Investment"),"Government Consumption and Investments",Input!D527)))</f>
        <v>Transfers</v>
      </c>
      <c r="E527" s="1" t="str">
        <f>IF(OR(Input!D527="Personal Income Tax",Input!D527="Corporate Tax",Input!D527="NYC CvsP",Input!D527="Property Tax Private",Input!D527="Property Tax Corporate",Input!D527="Property Tax NYC",Input!D527="Goods and Services",Input!D527="Other Tax",Input!D527="NYC Tax"),"Taxes","Spending")</f>
        <v>Spending</v>
      </c>
      <c r="F527" s="3" t="str">
        <f>Input!E527</f>
        <v>Transport: aviation, regional airport savings</v>
      </c>
      <c r="G527" s="1">
        <f>Input!G527</f>
        <v>1E-3</v>
      </c>
      <c r="H527" s="1">
        <f>Input!H527</f>
        <v>0</v>
      </c>
      <c r="I527" s="1">
        <f>Input!I527</f>
        <v>0</v>
      </c>
      <c r="J527" s="1">
        <f>Input!J527</f>
        <v>0</v>
      </c>
      <c r="K527" s="1">
        <f>Input!K527</f>
        <v>0</v>
      </c>
      <c r="L527" s="1">
        <f>Input!L527</f>
        <v>0</v>
      </c>
      <c r="M527" s="1" t="str">
        <f>Input!M527</f>
        <v>Summary Of 2014 Budget, Expenditure Allocations 2014-2016 and Economic and Fiscal Outlook (Budget 2014)</v>
      </c>
      <c r="N527" s="1">
        <f>Input!N527</f>
        <v>0</v>
      </c>
    </row>
    <row r="528" spans="1:14" x14ac:dyDescent="0.25">
      <c r="A528" s="22" t="str">
        <f>Input!A528</f>
        <v>IRL</v>
      </c>
      <c r="B528" s="1">
        <f>Input!B528</f>
        <v>2014</v>
      </c>
      <c r="C528" s="1" t="str">
        <f>Input!C528</f>
        <v>OTHSS</v>
      </c>
      <c r="D528" s="1" t="str">
        <f>IF(OR(Input!D528="Personal Income Tax",Input!D528="Corporate Tax",Input!D528="NYC CvsP",Input!D590="Property Tax Private",Input!D528="Property Tax Corporate",Input!D528="Property Tax NYC"),"Direct Taxes",IF(Input!D528="Goods and Services","Indirect Taxes",IF(OR(Input!D528="Salaries",Input!D528="Consumption",Input!D528="Investment"),"Government Consumption and Investments",Input!D528)))</f>
        <v>Transfers</v>
      </c>
      <c r="E528" s="1" t="str">
        <f>IF(OR(Input!D528="Personal Income Tax",Input!D528="Corporate Tax",Input!D528="NYC CvsP",Input!D528="Property Tax Private",Input!D528="Property Tax Corporate",Input!D528="Property Tax NYC",Input!D528="Goods and Services",Input!D528="Other Tax",Input!D528="NYC Tax"),"Taxes","Spending")</f>
        <v>Spending</v>
      </c>
      <c r="F528" s="3" t="str">
        <f>Input!E528</f>
        <v>Local Government: Housing, rescheduling of recoupment of local authority loan charges</v>
      </c>
      <c r="G528" s="1">
        <f>Input!G528</f>
        <v>1.4999999999999999E-2</v>
      </c>
      <c r="H528" s="1">
        <f>Input!H528</f>
        <v>0</v>
      </c>
      <c r="I528" s="1">
        <f>Input!I528</f>
        <v>0</v>
      </c>
      <c r="J528" s="1">
        <f>Input!J528</f>
        <v>0</v>
      </c>
      <c r="K528" s="1">
        <f>Input!K528</f>
        <v>0</v>
      </c>
      <c r="L528" s="1">
        <f>Input!L528</f>
        <v>0</v>
      </c>
      <c r="M528" s="1" t="str">
        <f>Input!M528</f>
        <v>Summary Of 2014 Budget, Expenditure Allocations 2014-2016 and Economic and Fiscal Outlook (Budget 2014)</v>
      </c>
      <c r="N528" s="1">
        <f>Input!N528</f>
        <v>0</v>
      </c>
    </row>
    <row r="529" spans="1:14" x14ac:dyDescent="0.25">
      <c r="A529" s="22" t="str">
        <f>Input!A529</f>
        <v>IRL</v>
      </c>
      <c r="B529" s="1">
        <f>Input!B529</f>
        <v>2014</v>
      </c>
      <c r="C529" s="1" t="str">
        <f>Input!C529</f>
        <v>FCPO</v>
      </c>
      <c r="D529" s="1" t="str">
        <f>IF(OR(Input!D529="Personal Income Tax",Input!D529="Corporate Tax",Input!D529="NYC CvsP",Input!D591="Property Tax Private",Input!D529="Property Tax Corporate",Input!D529="Property Tax NYC"),"Direct Taxes",IF(Input!D529="Goods and Services","Indirect Taxes",IF(OR(Input!D529="Salaries",Input!D529="Consumption",Input!D529="Investment"),"Government Consumption and Investments",Input!D529)))</f>
        <v>Transfers</v>
      </c>
      <c r="E529" s="1" t="str">
        <f>IF(OR(Input!D529="Personal Income Tax",Input!D529="Corporate Tax",Input!D529="NYC CvsP",Input!D529="Property Tax Private",Input!D529="Property Tax Corporate",Input!D529="Property Tax NYC",Input!D529="Goods and Services",Input!D529="Other Tax",Input!D529="NYC Tax"),"Taxes","Spending")</f>
        <v>Spending</v>
      </c>
      <c r="F529" s="3" t="str">
        <f>Input!E529</f>
        <v>Children: reductions in commitments ( National Longitudinal Study ,National Children's Strategy and Early Intervention Programme)</v>
      </c>
      <c r="G529" s="1">
        <f>Input!G529</f>
        <v>2.2000000000000001E-3</v>
      </c>
      <c r="H529" s="1">
        <f>Input!H529</f>
        <v>0</v>
      </c>
      <c r="I529" s="1">
        <f>Input!I529</f>
        <v>0</v>
      </c>
      <c r="J529" s="1">
        <f>Input!J529</f>
        <v>0</v>
      </c>
      <c r="K529" s="1">
        <f>Input!K529</f>
        <v>0</v>
      </c>
      <c r="L529" s="1">
        <f>Input!L529</f>
        <v>0</v>
      </c>
      <c r="M529" s="1" t="str">
        <f>Input!M529</f>
        <v>Summary Of 2014 Budget, Expenditure Allocations 2014-2016 and Economic and Fiscal Outlook (Budget 2014)</v>
      </c>
      <c r="N529" s="1">
        <f>Input!N529</f>
        <v>0</v>
      </c>
    </row>
    <row r="530" spans="1:14" x14ac:dyDescent="0.25">
      <c r="A530" s="22" t="str">
        <f>Input!A530</f>
        <v>IRL</v>
      </c>
      <c r="B530" s="1">
        <f>Input!B530</f>
        <v>2014</v>
      </c>
      <c r="C530" s="1" t="str">
        <f>Input!C530</f>
        <v>FCPO</v>
      </c>
      <c r="D530" s="1" t="str">
        <f>IF(OR(Input!D530="Personal Income Tax",Input!D530="Corporate Tax",Input!D530="NYC CvsP",Input!D592="Property Tax Private",Input!D530="Property Tax Corporate",Input!D530="Property Tax NYC"),"Direct Taxes",IF(Input!D530="Goods and Services","Indirect Taxes",IF(OR(Input!D530="Salaries",Input!D530="Consumption",Input!D530="Investment"),"Government Consumption and Investments",Input!D530)))</f>
        <v>Transfers</v>
      </c>
      <c r="E530" s="1" t="str">
        <f>IF(OR(Input!D530="Personal Income Tax",Input!D530="Corporate Tax",Input!D530="NYC CvsP",Input!D530="Property Tax Private",Input!D530="Property Tax Corporate",Input!D530="Property Tax NYC",Input!D530="Goods and Services",Input!D530="Other Tax",Input!D530="NYC Tax"),"Taxes","Spending")</f>
        <v>Spending</v>
      </c>
      <c r="F530" s="3" t="str">
        <f>Input!E530</f>
        <v>Children: savings on School Completion Programme</v>
      </c>
      <c r="G530" s="1">
        <f>Input!G530</f>
        <v>1.6999999999999999E-3</v>
      </c>
      <c r="H530" s="1">
        <f>Input!H530</f>
        <v>0</v>
      </c>
      <c r="I530" s="1">
        <f>Input!I530</f>
        <v>0</v>
      </c>
      <c r="J530" s="1">
        <f>Input!J530</f>
        <v>0</v>
      </c>
      <c r="K530" s="1">
        <f>Input!K530</f>
        <v>0</v>
      </c>
      <c r="L530" s="1">
        <f>Input!L530</f>
        <v>0</v>
      </c>
      <c r="M530" s="1" t="str">
        <f>Input!M530</f>
        <v>Summary Of 2014 Budget, Expenditure Allocations 2014-2016 and Economic and Fiscal Outlook (Budget 2014)</v>
      </c>
      <c r="N530" s="1">
        <f>Input!N530</f>
        <v>0</v>
      </c>
    </row>
    <row r="531" spans="1:14" x14ac:dyDescent="0.25">
      <c r="A531" s="22" t="str">
        <f>Input!A531</f>
        <v>IRL</v>
      </c>
      <c r="B531" s="1">
        <f>Input!B531</f>
        <v>2014</v>
      </c>
      <c r="C531" s="1" t="str">
        <f>Input!C531</f>
        <v>FCPO</v>
      </c>
      <c r="D531" s="1" t="str">
        <f>IF(OR(Input!D531="Personal Income Tax",Input!D531="Corporate Tax",Input!D531="NYC CvsP",Input!D593="Property Tax Private",Input!D531="Property Tax Corporate",Input!D531="Property Tax NYC"),"Direct Taxes",IF(Input!D531="Goods and Services","Indirect Taxes",IF(OR(Input!D531="Salaries",Input!D531="Consumption",Input!D531="Investment"),"Government Consumption and Investments",Input!D531)))</f>
        <v>Transfers</v>
      </c>
      <c r="E531" s="1" t="str">
        <f>IF(OR(Input!D531="Personal Income Tax",Input!D531="Corporate Tax",Input!D531="NYC CvsP",Input!D531="Property Tax Private",Input!D531="Property Tax Corporate",Input!D531="Property Tax NYC",Input!D531="Goods and Services",Input!D531="Other Tax",Input!D531="NYC Tax"),"Taxes","Spending")</f>
        <v>Spending</v>
      </c>
      <c r="F531" s="3" t="str">
        <f>Input!E531</f>
        <v>Children: reductions in funding of various Youth Programmes</v>
      </c>
      <c r="G531" s="1">
        <f>Input!G531</f>
        <v>2E-3</v>
      </c>
      <c r="H531" s="1">
        <f>Input!H531</f>
        <v>0</v>
      </c>
      <c r="I531" s="1">
        <f>Input!I531</f>
        <v>0</v>
      </c>
      <c r="J531" s="1">
        <f>Input!J531</f>
        <v>0</v>
      </c>
      <c r="K531" s="1">
        <f>Input!K531</f>
        <v>0</v>
      </c>
      <c r="L531" s="1">
        <f>Input!L531</f>
        <v>0</v>
      </c>
      <c r="M531" s="1" t="str">
        <f>Input!M531</f>
        <v>Summary Of 2014 Budget, Expenditure Allocations 2014-2016 and Economic and Fiscal Outlook (Budget 2014)</v>
      </c>
      <c r="N531" s="1">
        <f>Input!N531</f>
        <v>0</v>
      </c>
    </row>
    <row r="532" spans="1:14" x14ac:dyDescent="0.25">
      <c r="A532" s="22" t="str">
        <f>Input!A532</f>
        <v>IRL</v>
      </c>
      <c r="B532" s="1">
        <f>Input!B532</f>
        <v>2014</v>
      </c>
      <c r="C532" s="1" t="str">
        <f>Input!C532</f>
        <v>HLT</v>
      </c>
      <c r="D532" s="1" t="str">
        <f>IF(OR(Input!D532="Personal Income Tax",Input!D532="Corporate Tax",Input!D532="NYC CvsP",Input!D594="Property Tax Private",Input!D532="Property Tax Corporate",Input!D532="Property Tax NYC"),"Direct Taxes",IF(Input!D532="Goods and Services","Indirect Taxes",IF(OR(Input!D532="Salaries",Input!D532="Consumption",Input!D532="Investment"),"Government Consumption and Investments",Input!D532)))</f>
        <v>Transfers</v>
      </c>
      <c r="E532" s="1" t="str">
        <f>IF(OR(Input!D532="Personal Income Tax",Input!D532="Corporate Tax",Input!D532="NYC CvsP",Input!D532="Property Tax Private",Input!D532="Property Tax Corporate",Input!D532="Property Tax NYC",Input!D532="Goods and Services",Input!D532="Other Tax",Input!D532="NYC Tax"),"Taxes","Spending")</f>
        <v>Spending</v>
      </c>
      <c r="F532" s="3" t="str">
        <f>Input!E532</f>
        <v>Health: increase in charge for licensing of tobacco retailers</v>
      </c>
      <c r="G532" s="1">
        <f>Input!G532</f>
        <v>5.0000000000000001E-3</v>
      </c>
      <c r="H532" s="1">
        <f>Input!H532</f>
        <v>0</v>
      </c>
      <c r="I532" s="1">
        <f>Input!I532</f>
        <v>0</v>
      </c>
      <c r="J532" s="1">
        <f>Input!J532</f>
        <v>0</v>
      </c>
      <c r="K532" s="1">
        <f>Input!K532</f>
        <v>0</v>
      </c>
      <c r="L532" s="1">
        <f>Input!L532</f>
        <v>0</v>
      </c>
      <c r="M532" s="1" t="str">
        <f>Input!M532</f>
        <v>Summary Of 2014 Budget, Expenditure Allocations 2014-2016 and Economic and Fiscal Outlook (Budget 2014)</v>
      </c>
      <c r="N532" s="1">
        <f>Input!N532</f>
        <v>0</v>
      </c>
    </row>
    <row r="533" spans="1:14" x14ac:dyDescent="0.25">
      <c r="A533" s="22" t="str">
        <f>Input!A533</f>
        <v>IRL</v>
      </c>
      <c r="B533" s="1">
        <f>Input!B533</f>
        <v>2014</v>
      </c>
      <c r="C533" s="1" t="str">
        <f>Input!C533</f>
        <v>HLT</v>
      </c>
      <c r="D533" s="1" t="str">
        <f>IF(OR(Input!D533="Personal Income Tax",Input!D533="Corporate Tax",Input!D533="NYC CvsP",Input!D595="Property Tax Private",Input!D533="Property Tax Corporate",Input!D533="Property Tax NYC"),"Direct Taxes",IF(Input!D533="Goods and Services","Indirect Taxes",IF(OR(Input!D533="Salaries",Input!D533="Consumption",Input!D533="Investment"),"Government Consumption and Investments",Input!D533)))</f>
        <v>Transfers</v>
      </c>
      <c r="E533" s="1" t="str">
        <f>IF(OR(Input!D533="Personal Income Tax",Input!D533="Corporate Tax",Input!D533="NYC CvsP",Input!D533="Property Tax Private",Input!D533="Property Tax Corporate",Input!D533="Property Tax NYC",Input!D533="Goods and Services",Input!D533="Other Tax",Input!D533="NYC Tax"),"Taxes","Spending")</f>
        <v>Spending</v>
      </c>
      <c r="F533" s="3" t="str">
        <f>Input!E533</f>
        <v>Health: Fair Deal, full year effect of enactment of Health Amendment Act of 2013</v>
      </c>
      <c r="G533" s="1">
        <f>Input!G533</f>
        <v>0.01</v>
      </c>
      <c r="H533" s="1">
        <f>Input!H533</f>
        <v>0</v>
      </c>
      <c r="I533" s="1">
        <f>Input!I533</f>
        <v>0</v>
      </c>
      <c r="J533" s="1">
        <f>Input!J533</f>
        <v>0</v>
      </c>
      <c r="K533" s="1">
        <f>Input!K533</f>
        <v>0</v>
      </c>
      <c r="L533" s="1">
        <f>Input!L533</f>
        <v>0</v>
      </c>
      <c r="M533" s="1" t="str">
        <f>Input!M533</f>
        <v>Summary Of 2014 Budget, Expenditure Allocations 2014-2016 and Economic and Fiscal Outlook (Budget 2014)</v>
      </c>
      <c r="N533" s="1">
        <f>Input!N533</f>
        <v>0</v>
      </c>
    </row>
    <row r="534" spans="1:14" x14ac:dyDescent="0.25">
      <c r="A534" s="22" t="str">
        <f>Input!A534</f>
        <v>IRL</v>
      </c>
      <c r="B534" s="1">
        <f>Input!B534</f>
        <v>2014</v>
      </c>
      <c r="C534" s="1" t="str">
        <f>Input!C534</f>
        <v>HLT</v>
      </c>
      <c r="D534" s="1" t="str">
        <f>IF(OR(Input!D534="Personal Income Tax",Input!D534="Corporate Tax",Input!D534="NYC CvsP",Input!D596="Property Tax Private",Input!D534="Property Tax Corporate",Input!D534="Property Tax NYC"),"Direct Taxes",IF(Input!D534="Goods and Services","Indirect Taxes",IF(OR(Input!D534="Salaries",Input!D534="Consumption",Input!D534="Investment"),"Government Consumption and Investments",Input!D534)))</f>
        <v>Transfers</v>
      </c>
      <c r="E534" s="1" t="str">
        <f>IF(OR(Input!D534="Personal Income Tax",Input!D534="Corporate Tax",Input!D534="NYC CvsP",Input!D534="Property Tax Private",Input!D534="Property Tax Corporate",Input!D534="Property Tax NYC",Input!D534="Goods and Services",Input!D534="Other Tax",Input!D534="NYC Tax"),"Taxes","Spending")</f>
        <v>Spending</v>
      </c>
      <c r="F534" s="3" t="str">
        <f>Input!E534</f>
        <v>Health: instead of retention of full medical card on return to work give GP visit card</v>
      </c>
      <c r="G534" s="1">
        <f>Input!G534</f>
        <v>1.0999999999999999E-2</v>
      </c>
      <c r="H534" s="1">
        <f>Input!H534</f>
        <v>0</v>
      </c>
      <c r="I534" s="1">
        <f>Input!I534</f>
        <v>0</v>
      </c>
      <c r="J534" s="1">
        <f>Input!J534</f>
        <v>0</v>
      </c>
      <c r="K534" s="1">
        <f>Input!K534</f>
        <v>0</v>
      </c>
      <c r="L534" s="1">
        <f>Input!L534</f>
        <v>0</v>
      </c>
      <c r="M534" s="1" t="str">
        <f>Input!M534</f>
        <v>Summary Of 2014 Budget, Expenditure Allocations 2014-2016 and Economic and Fiscal Outlook (Budget 2014)</v>
      </c>
      <c r="N534" s="1">
        <f>Input!N534</f>
        <v>0</v>
      </c>
    </row>
    <row r="535" spans="1:14" x14ac:dyDescent="0.25">
      <c r="A535" s="22" t="str">
        <f>Input!A535</f>
        <v>IRL</v>
      </c>
      <c r="B535" s="1">
        <f>Input!B535</f>
        <v>2014</v>
      </c>
      <c r="C535" s="1" t="str">
        <f>Input!C535</f>
        <v>HLT</v>
      </c>
      <c r="D535" s="1" t="str">
        <f>IF(OR(Input!D535="Personal Income Tax",Input!D535="Corporate Tax",Input!D535="NYC CvsP",Input!D597="Property Tax Private",Input!D535="Property Tax Corporate",Input!D535="Property Tax NYC"),"Direct Taxes",IF(Input!D535="Goods and Services","Indirect Taxes",IF(OR(Input!D535="Salaries",Input!D535="Consumption",Input!D535="Investment"),"Government Consumption and Investments",Input!D535)))</f>
        <v>Transfers</v>
      </c>
      <c r="E535" s="1" t="str">
        <f>IF(OR(Input!D535="Personal Income Tax",Input!D535="Corporate Tax",Input!D535="NYC CvsP",Input!D535="Property Tax Private",Input!D535="Property Tax Corporate",Input!D535="Property Tax NYC",Input!D535="Goods and Services",Input!D535="Other Tax",Input!D535="NYC Tax"),"Taxes","Spending")</f>
        <v>Spending</v>
      </c>
      <c r="F535" s="3" t="str">
        <f>Input!E535</f>
        <v>Health: medical card probity</v>
      </c>
      <c r="G535" s="1">
        <f>Input!G535</f>
        <v>0.113</v>
      </c>
      <c r="H535" s="1">
        <f>Input!H535</f>
        <v>0</v>
      </c>
      <c r="I535" s="1">
        <f>Input!I535</f>
        <v>0</v>
      </c>
      <c r="J535" s="1">
        <f>Input!J535</f>
        <v>0</v>
      </c>
      <c r="K535" s="1">
        <f>Input!K535</f>
        <v>0</v>
      </c>
      <c r="L535" s="1">
        <f>Input!L535</f>
        <v>0</v>
      </c>
      <c r="M535" s="1" t="str">
        <f>Input!M535</f>
        <v>Summary Of 2014 Budget, Expenditure Allocations 2014-2016 and Economic and Fiscal Outlook (Budget 2014)</v>
      </c>
      <c r="N535" s="1">
        <f>Input!N535</f>
        <v>0</v>
      </c>
    </row>
    <row r="536" spans="1:14" x14ac:dyDescent="0.25">
      <c r="A536" s="22" t="str">
        <f>Input!A536</f>
        <v>IRL</v>
      </c>
      <c r="B536" s="1">
        <f>Input!B536</f>
        <v>2014</v>
      </c>
      <c r="C536" s="1" t="str">
        <f>Input!C536</f>
        <v>HLT</v>
      </c>
      <c r="D536" s="1" t="str">
        <f>IF(OR(Input!D536="Personal Income Tax",Input!D536="Corporate Tax",Input!D536="NYC CvsP",Input!D598="Property Tax Private",Input!D536="Property Tax Corporate",Input!D536="Property Tax NYC"),"Direct Taxes",IF(Input!D536="Goods and Services","Indirect Taxes",IF(OR(Input!D536="Salaries",Input!D536="Consumption",Input!D536="Investment"),"Government Consumption and Investments",Input!D536)))</f>
        <v>Transfers</v>
      </c>
      <c r="E536" s="1" t="str">
        <f>IF(OR(Input!D536="Personal Income Tax",Input!D536="Corporate Tax",Input!D536="NYC CvsP",Input!D536="Property Tax Private",Input!D536="Property Tax Corporate",Input!D536="Property Tax NYC",Input!D536="Goods and Services",Input!D536="Other Tax",Input!D536="NYC Tax"),"Taxes","Spending")</f>
        <v>Spending</v>
      </c>
      <c r="F536" s="3" t="str">
        <f>Input!E536</f>
        <v xml:space="preserve">Helath: increase in prescription charges </v>
      </c>
      <c r="G536" s="1">
        <f>Input!G536</f>
        <v>4.2999999999999997E-2</v>
      </c>
      <c r="H536" s="1">
        <f>Input!H536</f>
        <v>0</v>
      </c>
      <c r="I536" s="1">
        <f>Input!I536</f>
        <v>0</v>
      </c>
      <c r="J536" s="1">
        <f>Input!J536</f>
        <v>0</v>
      </c>
      <c r="K536" s="1">
        <f>Input!K536</f>
        <v>0</v>
      </c>
      <c r="L536" s="1">
        <f>Input!L536</f>
        <v>0</v>
      </c>
      <c r="M536" s="1" t="str">
        <f>Input!M536</f>
        <v>Summary Of 2014 Budget, Expenditure Allocations 2014-2016 and Economic and Fiscal Outlook (Budget 2014)</v>
      </c>
      <c r="N536" s="1">
        <f>Input!N536</f>
        <v>0</v>
      </c>
    </row>
    <row r="537" spans="1:14" x14ac:dyDescent="0.25">
      <c r="A537" s="22" t="str">
        <f>Input!A537</f>
        <v>IRL</v>
      </c>
      <c r="B537" s="1">
        <f>Input!B537</f>
        <v>2014</v>
      </c>
      <c r="C537" s="1" t="str">
        <f>Input!C537</f>
        <v>HLT</v>
      </c>
      <c r="D537" s="1" t="str">
        <f>IF(OR(Input!D537="Personal Income Tax",Input!D537="Corporate Tax",Input!D537="NYC CvsP",Input!D599="Property Tax Private",Input!D537="Property Tax Corporate",Input!D537="Property Tax NYC"),"Direct Taxes",IF(Input!D537="Goods and Services","Indirect Taxes",IF(OR(Input!D537="Salaries",Input!D537="Consumption",Input!D537="Investment"),"Government Consumption and Investments",Input!D537)))</f>
        <v>Transfers</v>
      </c>
      <c r="E537" s="1" t="str">
        <f>IF(OR(Input!D537="Personal Income Tax",Input!D537="Corporate Tax",Input!D537="NYC CvsP",Input!D537="Property Tax Private",Input!D537="Property Tax Corporate",Input!D537="Property Tax NYC",Input!D537="Goods and Services",Input!D537="Other Tax",Input!D537="NYC Tax"),"Taxes","Spending")</f>
        <v>Spending</v>
      </c>
      <c r="F537" s="3" t="str">
        <f>Input!E537</f>
        <v>Health: additional delisting of drugs from GMS reimbursable drugs</v>
      </c>
      <c r="G537" s="1">
        <f>Input!G537</f>
        <v>0.01</v>
      </c>
      <c r="H537" s="1">
        <f>Input!H537</f>
        <v>0</v>
      </c>
      <c r="I537" s="1">
        <f>Input!I537</f>
        <v>0</v>
      </c>
      <c r="J537" s="1">
        <f>Input!J537</f>
        <v>0</v>
      </c>
      <c r="K537" s="1">
        <f>Input!K537</f>
        <v>0</v>
      </c>
      <c r="L537" s="1">
        <f>Input!L537</f>
        <v>0</v>
      </c>
      <c r="M537" s="1" t="str">
        <f>Input!M537</f>
        <v>Summary Of 2014 Budget, Expenditure Allocations 2014-2016 and Economic and Fiscal Outlook (Budget 2014)</v>
      </c>
      <c r="N537" s="1">
        <f>Input!N537</f>
        <v>0</v>
      </c>
    </row>
    <row r="538" spans="1:14" x14ac:dyDescent="0.25">
      <c r="A538" s="22" t="str">
        <f>Input!A538</f>
        <v>IRL</v>
      </c>
      <c r="B538" s="1">
        <f>Input!B538</f>
        <v>2014</v>
      </c>
      <c r="C538" s="1" t="str">
        <f>Input!C538</f>
        <v>HLT</v>
      </c>
      <c r="D538" s="1" t="str">
        <f>IF(OR(Input!D538="Personal Income Tax",Input!D538="Corporate Tax",Input!D538="NYC CvsP",Input!D600="Property Tax Private",Input!D538="Property Tax Corporate",Input!D538="Property Tax NYC"),"Direct Taxes",IF(Input!D538="Goods and Services","Indirect Taxes",IF(OR(Input!D538="Salaries",Input!D538="Consumption",Input!D538="Investment"),"Government Consumption and Investments",Input!D538)))</f>
        <v>Transfers</v>
      </c>
      <c r="E538" s="1" t="str">
        <f>IF(OR(Input!D538="Personal Income Tax",Input!D538="Corporate Tax",Input!D538="NYC CvsP",Input!D538="Property Tax Private",Input!D538="Property Tax Corporate",Input!D538="Property Tax NYC",Input!D538="Goods and Services",Input!D538="Other Tax",Input!D538="NYC Tax"),"Taxes","Spending")</f>
        <v>Spending</v>
      </c>
      <c r="F538" s="3" t="str">
        <f>Input!E538</f>
        <v>Health: reduce income tresholds for over 70s med card</v>
      </c>
      <c r="G538" s="1">
        <f>Input!G538</f>
        <v>2.5000000000000001E-2</v>
      </c>
      <c r="H538" s="1">
        <f>Input!H538</f>
        <v>0</v>
      </c>
      <c r="I538" s="1">
        <f>Input!I538</f>
        <v>0</v>
      </c>
      <c r="J538" s="1">
        <f>Input!J538</f>
        <v>0</v>
      </c>
      <c r="K538" s="1">
        <f>Input!K538</f>
        <v>0</v>
      </c>
      <c r="L538" s="1">
        <f>Input!L538</f>
        <v>0</v>
      </c>
      <c r="M538" s="1" t="str">
        <f>Input!M538</f>
        <v>Summary Of 2014 Budget, Expenditure Allocations 2014-2016 and Economic and Fiscal Outlook (Budget 2014)</v>
      </c>
      <c r="N538" s="1">
        <f>Input!N538</f>
        <v>0</v>
      </c>
    </row>
    <row r="539" spans="1:14" x14ac:dyDescent="0.25">
      <c r="A539" s="22" t="str">
        <f>Input!A539</f>
        <v>IRL</v>
      </c>
      <c r="B539" s="1">
        <f>Input!B539</f>
        <v>2014</v>
      </c>
      <c r="C539" s="1" t="str">
        <f>Input!C539</f>
        <v>HLT</v>
      </c>
      <c r="D539" s="1" t="str">
        <f>IF(OR(Input!D539="Personal Income Tax",Input!D539="Corporate Tax",Input!D539="NYC CvsP",Input!D601="Property Tax Private",Input!D539="Property Tax Corporate",Input!D539="Property Tax NYC"),"Direct Taxes",IF(Input!D539="Goods and Services","Indirect Taxes",IF(OR(Input!D539="Salaries",Input!D539="Consumption",Input!D539="Investment"),"Government Consumption and Investments",Input!D539)))</f>
        <v>Transfers</v>
      </c>
      <c r="E539" s="1" t="str">
        <f>IF(OR(Input!D539="Personal Income Tax",Input!D539="Corporate Tax",Input!D539="NYC CvsP",Input!D539="Property Tax Private",Input!D539="Property Tax Corporate",Input!D539="Property Tax NYC",Input!D539="Goods and Services",Input!D539="Other Tax",Input!D539="NYC Tax"),"Taxes","Spending")</f>
        <v>Spending</v>
      </c>
      <c r="F539" s="3" t="str">
        <f>Input!E539</f>
        <v>Health: full year impact of income tresholds and probity</v>
      </c>
      <c r="G539" s="1">
        <f>Input!G539</f>
        <v>0.02</v>
      </c>
      <c r="H539" s="1">
        <f>Input!H539</f>
        <v>0</v>
      </c>
      <c r="I539" s="1">
        <f>Input!I539</f>
        <v>0</v>
      </c>
      <c r="J539" s="1">
        <f>Input!J539</f>
        <v>0</v>
      </c>
      <c r="K539" s="1">
        <f>Input!K539</f>
        <v>0</v>
      </c>
      <c r="L539" s="1">
        <f>Input!L539</f>
        <v>0</v>
      </c>
      <c r="M539" s="1" t="str">
        <f>Input!M539</f>
        <v>Summary Of 2014 Budget, Expenditure Allocations 2014-2016 and Economic and Fiscal Outlook (Budget 2014)</v>
      </c>
      <c r="N539" s="1">
        <f>Input!N539</f>
        <v>0</v>
      </c>
    </row>
    <row r="540" spans="1:14" x14ac:dyDescent="0.25">
      <c r="A540" s="22" t="str">
        <f>Input!A540</f>
        <v>IRL</v>
      </c>
      <c r="B540" s="1">
        <f>Input!B540</f>
        <v>2014</v>
      </c>
      <c r="C540" s="1" t="str">
        <f>Input!C540</f>
        <v>HLT</v>
      </c>
      <c r="D540" s="1" t="str">
        <f>IF(OR(Input!D540="Personal Income Tax",Input!D540="Corporate Tax",Input!D540="NYC CvsP",Input!D602="Property Tax Private",Input!D540="Property Tax Corporate",Input!D540="Property Tax NYC"),"Direct Taxes",IF(Input!D540="Goods and Services","Indirect Taxes",IF(OR(Input!D540="Salaries",Input!D540="Consumption",Input!D540="Investment"),"Government Consumption and Investments",Input!D540)))</f>
        <v>Transfers</v>
      </c>
      <c r="E540" s="1" t="str">
        <f>IF(OR(Input!D540="Personal Income Tax",Input!D540="Corporate Tax",Input!D540="NYC CvsP",Input!D540="Property Tax Private",Input!D540="Property Tax Corporate",Input!D540="Property Tax NYC",Input!D540="Goods and Services",Input!D540="Other Tax",Input!D540="NYC Tax"),"Taxes","Spending")</f>
        <v>Spending</v>
      </c>
      <c r="F540" s="3" t="str">
        <f>Input!E540</f>
        <v>Health: full year impact of increase in prescription charges</v>
      </c>
      <c r="G540" s="1">
        <f>Input!G540</f>
        <v>4.0000000000000001E-3</v>
      </c>
      <c r="H540" s="1">
        <f>Input!H540</f>
        <v>0</v>
      </c>
      <c r="I540" s="1">
        <f>Input!I540</f>
        <v>0</v>
      </c>
      <c r="J540" s="1">
        <f>Input!J540</f>
        <v>0</v>
      </c>
      <c r="K540" s="1">
        <f>Input!K540</f>
        <v>0</v>
      </c>
      <c r="L540" s="1">
        <f>Input!L540</f>
        <v>0</v>
      </c>
      <c r="M540" s="1" t="str">
        <f>Input!M540</f>
        <v>Summary Of 2014 Budget, Expenditure Allocations 2014-2016 and Economic and Fiscal Outlook (Budget 2014)</v>
      </c>
      <c r="N540" s="1">
        <f>Input!N540</f>
        <v>0</v>
      </c>
    </row>
    <row r="541" spans="1:14" x14ac:dyDescent="0.25">
      <c r="A541" s="22" t="str">
        <f>Input!A541</f>
        <v>IRL</v>
      </c>
      <c r="B541" s="1">
        <f>Input!B541</f>
        <v>2014</v>
      </c>
      <c r="C541" s="1" t="str">
        <f>Input!C541</f>
        <v>HLT</v>
      </c>
      <c r="D541" s="1" t="str">
        <f>IF(OR(Input!D541="Personal Income Tax",Input!D541="Corporate Tax",Input!D541="NYC CvsP",Input!D603="Property Tax Private",Input!D541="Property Tax Corporate",Input!D541="Property Tax NYC"),"Direct Taxes",IF(Input!D541="Goods and Services","Indirect Taxes",IF(OR(Input!D541="Salaries",Input!D541="Consumption",Input!D541="Investment"),"Government Consumption and Investments",Input!D541)))</f>
        <v>Transfers</v>
      </c>
      <c r="E541" s="1" t="str">
        <f>IF(OR(Input!D541="Personal Income Tax",Input!D541="Corporate Tax",Input!D541="NYC CvsP",Input!D541="Property Tax Private",Input!D541="Property Tax Corporate",Input!D541="Property Tax NYC",Input!D541="Goods and Services",Input!D541="Other Tax",Input!D541="NYC Tax"),"Taxes","Spending")</f>
        <v>Spending</v>
      </c>
      <c r="F541" s="3" t="str">
        <f>Input!E541</f>
        <v>Health: full year impact of FEMPI fee reductions</v>
      </c>
      <c r="G541" s="1">
        <f>Input!G541</f>
        <v>3.6999999999999998E-2</v>
      </c>
      <c r="H541" s="1">
        <f>Input!H541</f>
        <v>0</v>
      </c>
      <c r="I541" s="1">
        <f>Input!I541</f>
        <v>0</v>
      </c>
      <c r="J541" s="1">
        <f>Input!J541</f>
        <v>0</v>
      </c>
      <c r="K541" s="1">
        <f>Input!K541</f>
        <v>0</v>
      </c>
      <c r="L541" s="1">
        <f>Input!L541</f>
        <v>0</v>
      </c>
      <c r="M541" s="1" t="str">
        <f>Input!M541</f>
        <v>Summary Of 2014 Budget, Expenditure Allocations 2014-2016 and Economic and Fiscal Outlook (Budget 2014)</v>
      </c>
      <c r="N541" s="1">
        <f>Input!N541</f>
        <v>0</v>
      </c>
    </row>
    <row r="542" spans="1:14" x14ac:dyDescent="0.25">
      <c r="A542" s="22" t="str">
        <f>Input!A542</f>
        <v>IRL</v>
      </c>
      <c r="B542" s="1">
        <f>Input!B542</f>
        <v>2014</v>
      </c>
      <c r="C542" s="1" t="str">
        <f>Input!C542</f>
        <v>HLT</v>
      </c>
      <c r="D542" s="1" t="str">
        <f>IF(OR(Input!D542="Personal Income Tax",Input!D542="Corporate Tax",Input!D542="NYC CvsP",Input!D604="Property Tax Private",Input!D542="Property Tax Corporate",Input!D542="Property Tax NYC"),"Direct Taxes",IF(Input!D542="Goods and Services","Indirect Taxes",IF(OR(Input!D542="Salaries",Input!D542="Consumption",Input!D542="Investment"),"Government Consumption and Investments",Input!D542)))</f>
        <v>Transfers</v>
      </c>
      <c r="E542" s="1" t="str">
        <f>IF(OR(Input!D542="Personal Income Tax",Input!D542="Corporate Tax",Input!D542="NYC CvsP",Input!D542="Property Tax Private",Input!D542="Property Tax Corporate",Input!D542="Property Tax NYC",Input!D542="Goods and Services",Input!D542="Other Tax",Input!D542="NYC Tax"),"Taxes","Spending")</f>
        <v>Spending</v>
      </c>
      <c r="F542" s="3" t="str">
        <f>Input!E542</f>
        <v>Health: IPHA/APMI agreement</v>
      </c>
      <c r="G542" s="1">
        <f>Input!G542</f>
        <v>2.8000000000000001E-2</v>
      </c>
      <c r="H542" s="1">
        <f>Input!H542</f>
        <v>0</v>
      </c>
      <c r="I542" s="1">
        <f>Input!I542</f>
        <v>0</v>
      </c>
      <c r="J542" s="1">
        <f>Input!J542</f>
        <v>0</v>
      </c>
      <c r="K542" s="1">
        <f>Input!K542</f>
        <v>0</v>
      </c>
      <c r="L542" s="1">
        <f>Input!L542</f>
        <v>0</v>
      </c>
      <c r="M542" s="1" t="str">
        <f>Input!M542</f>
        <v>Summary Of 2014 Budget, Expenditure Allocations 2014-2016 and Economic and Fiscal Outlook (Budget 2014)</v>
      </c>
      <c r="N542" s="1">
        <f>Input!N542</f>
        <v>0</v>
      </c>
    </row>
    <row r="543" spans="1:14" x14ac:dyDescent="0.25">
      <c r="A543" s="22" t="str">
        <f>Input!A543</f>
        <v>IRL</v>
      </c>
      <c r="B543" s="1">
        <f>Input!B543</f>
        <v>2014</v>
      </c>
      <c r="C543" s="1" t="str">
        <f>Input!C543</f>
        <v>HLT</v>
      </c>
      <c r="D543" s="1" t="str">
        <f>IF(OR(Input!D543="Personal Income Tax",Input!D543="Corporate Tax",Input!D543="NYC CvsP",Input!D605="Property Tax Private",Input!D543="Property Tax Corporate",Input!D543="Property Tax NYC"),"Direct Taxes",IF(Input!D543="Goods and Services","Indirect Taxes",IF(OR(Input!D543="Salaries",Input!D543="Consumption",Input!D543="Investment"),"Government Consumption and Investments",Input!D543)))</f>
        <v>Transfers</v>
      </c>
      <c r="E543" s="1" t="str">
        <f>IF(OR(Input!D543="Personal Income Tax",Input!D543="Corporate Tax",Input!D543="NYC CvsP",Input!D543="Property Tax Private",Input!D543="Property Tax Corporate",Input!D543="Property Tax NYC",Input!D543="Goods and Services",Input!D543="Other Tax",Input!D543="NYC Tax"),"Taxes","Spending")</f>
        <v>Spending</v>
      </c>
      <c r="F543" s="3" t="str">
        <f>Input!E543</f>
        <v>Health: generic substitution and reference pricing</v>
      </c>
      <c r="G543" s="1">
        <f>Input!G543</f>
        <v>0.05</v>
      </c>
      <c r="H543" s="1">
        <f>Input!H543</f>
        <v>0</v>
      </c>
      <c r="I543" s="1">
        <f>Input!I543</f>
        <v>0</v>
      </c>
      <c r="J543" s="1">
        <f>Input!J543</f>
        <v>0</v>
      </c>
      <c r="K543" s="1">
        <f>Input!K543</f>
        <v>0</v>
      </c>
      <c r="L543" s="1">
        <f>Input!L543</f>
        <v>0</v>
      </c>
      <c r="M543" s="1" t="str">
        <f>Input!M543</f>
        <v>Summary Of 2014 Budget, Expenditure Allocations 2014-2016 and Economic and Fiscal Outlook (Budget 2014)</v>
      </c>
      <c r="N543" s="1">
        <f>Input!N543</f>
        <v>0</v>
      </c>
    </row>
    <row r="544" spans="1:14" x14ac:dyDescent="0.25">
      <c r="A544" s="22" t="str">
        <f>Input!A544</f>
        <v>IRL</v>
      </c>
      <c r="B544" s="1">
        <f>Input!B544</f>
        <v>2014</v>
      </c>
      <c r="C544" s="1" t="str">
        <f>Input!C544</f>
        <v>OTHSS</v>
      </c>
      <c r="D544" s="1" t="str">
        <f>IF(OR(Input!D544="Personal Income Tax",Input!D544="Corporate Tax",Input!D544="NYC CvsP",Input!D606="Property Tax Private",Input!D544="Property Tax Corporate",Input!D544="Property Tax NYC"),"Direct Taxes",IF(Input!D544="Goods and Services","Indirect Taxes",IF(OR(Input!D544="Salaries",Input!D544="Consumption",Input!D544="Investment"),"Government Consumption and Investments",Input!D544)))</f>
        <v>Transfers</v>
      </c>
      <c r="E544" s="1" t="str">
        <f>IF(OR(Input!D544="Personal Income Tax",Input!D544="Corporate Tax",Input!D544="NYC CvsP",Input!D544="Property Tax Private",Input!D544="Property Tax Corporate",Input!D544="Property Tax NYC",Input!D544="Goods and Services",Input!D544="Other Tax",Input!D544="NYC Tax"),"Taxes","Spending")</f>
        <v>Spending</v>
      </c>
      <c r="F544" s="3" t="str">
        <f>Input!E544</f>
        <v>Social protection: expenditure reductions arising from lower than anticipated estimate of expenditure for 2014</v>
      </c>
      <c r="G544" s="1">
        <f>Input!G544</f>
        <v>3.4000000000000002E-2</v>
      </c>
      <c r="H544" s="1">
        <f>Input!H544</f>
        <v>0</v>
      </c>
      <c r="I544" s="1">
        <f>Input!I544</f>
        <v>0</v>
      </c>
      <c r="J544" s="1">
        <f>Input!J544</f>
        <v>0</v>
      </c>
      <c r="K544" s="1">
        <f>Input!K544</f>
        <v>0</v>
      </c>
      <c r="L544" s="1">
        <f>Input!L544</f>
        <v>0</v>
      </c>
      <c r="M544" s="1" t="str">
        <f>Input!M544</f>
        <v>Summary Of 2014 Budget, Expenditure Allocations 2014-2016 and Economic and Fiscal Outlook (Budget 2014)</v>
      </c>
      <c r="N544" s="1">
        <f>Input!N544</f>
        <v>0</v>
      </c>
    </row>
    <row r="545" spans="1:14" x14ac:dyDescent="0.25">
      <c r="A545" s="22" t="str">
        <f>Input!A545</f>
        <v>IRL</v>
      </c>
      <c r="B545" s="1">
        <f>Input!B545</f>
        <v>2014</v>
      </c>
      <c r="C545" s="1" t="str">
        <f>Input!C545</f>
        <v>OTHSS</v>
      </c>
      <c r="D545" s="1" t="str">
        <f>IF(OR(Input!D545="Personal Income Tax",Input!D545="Corporate Tax",Input!D545="NYC CvsP",Input!D607="Property Tax Private",Input!D545="Property Tax Corporate",Input!D545="Property Tax NYC"),"Direct Taxes",IF(Input!D545="Goods and Services","Indirect Taxes",IF(OR(Input!D545="Salaries",Input!D545="Consumption",Input!D545="Investment"),"Government Consumption and Investments",Input!D545)))</f>
        <v>Direct Taxes</v>
      </c>
      <c r="E545" s="1" t="str">
        <f>IF(OR(Input!D545="Personal Income Tax",Input!D545="Corporate Tax",Input!D545="NYC CvsP",Input!D545="Property Tax Private",Input!D545="Property Tax Corporate",Input!D545="Property Tax NYC",Input!D545="Goods and Services",Input!D545="Other Tax",Input!D545="NYC Tax"),"Taxes","Spending")</f>
        <v>Spending</v>
      </c>
      <c r="F545" s="3" t="str">
        <f>Input!E545</f>
        <v>Social protection: fraud and control measures</v>
      </c>
      <c r="G545" s="1">
        <f>Input!G545</f>
        <v>0.03</v>
      </c>
      <c r="H545" s="1">
        <f>Input!H545</f>
        <v>0</v>
      </c>
      <c r="I545" s="1">
        <f>Input!I545</f>
        <v>0</v>
      </c>
      <c r="J545" s="1">
        <f>Input!J545</f>
        <v>0</v>
      </c>
      <c r="K545" s="1">
        <f>Input!K545</f>
        <v>0</v>
      </c>
      <c r="L545" s="1">
        <f>Input!L545</f>
        <v>0</v>
      </c>
      <c r="M545" s="1" t="str">
        <f>Input!M545</f>
        <v>Summary Of 2014 Budget, Expenditure Allocations 2014-2016 and Economic and Fiscal Outlook (Budget 2014)</v>
      </c>
      <c r="N545" s="1">
        <f>Input!N545</f>
        <v>0</v>
      </c>
    </row>
    <row r="546" spans="1:14" x14ac:dyDescent="0.25">
      <c r="A546" s="22" t="str">
        <f>Input!A546</f>
        <v>IRL</v>
      </c>
      <c r="B546" s="1">
        <f>Input!B546</f>
        <v>2014</v>
      </c>
      <c r="C546" s="1" t="str">
        <f>Input!C546</f>
        <v>OTHSS</v>
      </c>
      <c r="D546" s="1" t="str">
        <f>IF(OR(Input!D546="Personal Income Tax",Input!D546="Corporate Tax",Input!D546="NYC CvsP",Input!D608="Property Tax Private",Input!D546="Property Tax Corporate",Input!D546="Property Tax NYC"),"Direct Taxes",IF(Input!D546="Goods and Services","Indirect Taxes",IF(OR(Input!D546="Salaries",Input!D546="Consumption",Input!D546="Investment"),"Government Consumption and Investments",Input!D546)))</f>
        <v>Transfers</v>
      </c>
      <c r="E546" s="1" t="str">
        <f>IF(OR(Input!D546="Personal Income Tax",Input!D546="Corporate Tax",Input!D546="NYC CvsP",Input!D546="Property Tax Private",Input!D546="Property Tax Corporate",Input!D546="Property Tax NYC",Input!D546="Goods and Services",Input!D546="Other Tax",Input!D546="NYC Tax"),"Taxes","Spending")</f>
        <v>Spending</v>
      </c>
      <c r="F546" s="3" t="str">
        <f>Input!E546</f>
        <v>Social Protection: savings from increased employment support efficiencies</v>
      </c>
      <c r="G546" s="1">
        <f>Input!G546</f>
        <v>1.2E-2</v>
      </c>
      <c r="H546" s="1">
        <f>Input!H546</f>
        <v>0</v>
      </c>
      <c r="I546" s="1">
        <f>Input!I546</f>
        <v>0</v>
      </c>
      <c r="J546" s="1">
        <f>Input!J546</f>
        <v>0</v>
      </c>
      <c r="K546" s="1">
        <f>Input!K546</f>
        <v>0</v>
      </c>
      <c r="L546" s="1">
        <f>Input!L546</f>
        <v>0</v>
      </c>
      <c r="M546" s="1" t="str">
        <f>Input!M546</f>
        <v>Summary Of 2014 Budget, Expenditure Allocations 2014-2016 and Economic and Fiscal Outlook (Budget 2014)</v>
      </c>
      <c r="N546" s="1">
        <f>Input!N546</f>
        <v>0</v>
      </c>
    </row>
    <row r="547" spans="1:14" x14ac:dyDescent="0.25">
      <c r="A547" s="22" t="str">
        <f>Input!A547</f>
        <v>IRL</v>
      </c>
      <c r="B547" s="1">
        <f>Input!B547</f>
        <v>2014</v>
      </c>
      <c r="C547" s="1" t="str">
        <f>Input!C547</f>
        <v>OTHSS</v>
      </c>
      <c r="D547" s="1" t="str">
        <f>IF(OR(Input!D547="Personal Income Tax",Input!D547="Corporate Tax",Input!D547="NYC CvsP",Input!D609="Property Tax Private",Input!D547="Property Tax Corporate",Input!D547="Property Tax NYC"),"Direct Taxes",IF(Input!D547="Goods and Services","Indirect Taxes",IF(OR(Input!D547="Salaries",Input!D547="Consumption",Input!D547="Investment"),"Government Consumption and Investments",Input!D547)))</f>
        <v>Transfers</v>
      </c>
      <c r="E547" s="1" t="str">
        <f>IF(OR(Input!D547="Personal Income Tax",Input!D547="Corporate Tax",Input!D547="NYC CvsP",Input!D547="Property Tax Private",Input!D547="Property Tax Corporate",Input!D547="Property Tax NYC",Input!D547="Goods and Services",Input!D547="Other Tax",Input!D547="NYC Tax"),"Taxes","Spending")</f>
        <v>Spending</v>
      </c>
      <c r="F547" s="3" t="str">
        <f>Input!E547</f>
        <v>Social protection: supplementary payments, reduction in expenditure</v>
      </c>
      <c r="G547" s="1">
        <f>Input!G547</f>
        <v>5.0000000000000001E-3</v>
      </c>
      <c r="H547" s="1">
        <f>Input!H547</f>
        <v>0</v>
      </c>
      <c r="I547" s="1">
        <f>Input!I547</f>
        <v>0</v>
      </c>
      <c r="J547" s="1">
        <f>Input!J547</f>
        <v>0</v>
      </c>
      <c r="K547" s="1">
        <f>Input!K547</f>
        <v>0</v>
      </c>
      <c r="L547" s="1">
        <f>Input!L547</f>
        <v>0</v>
      </c>
      <c r="M547" s="1" t="str">
        <f>Input!M547</f>
        <v>Summary Of 2014 Budget, Expenditure Allocations 2014-2016 and Economic and Fiscal Outlook (Budget 2014)</v>
      </c>
      <c r="N547" s="1">
        <f>Input!N547</f>
        <v>0</v>
      </c>
    </row>
    <row r="548" spans="1:14" x14ac:dyDescent="0.25">
      <c r="A548" s="22" t="str">
        <f>Input!A548</f>
        <v>IRL</v>
      </c>
      <c r="B548" s="1">
        <f>Input!B548</f>
        <v>2014</v>
      </c>
      <c r="C548" s="1" t="str">
        <f>Input!C548</f>
        <v>OTHSS</v>
      </c>
      <c r="D548" s="1" t="str">
        <f>IF(OR(Input!D548="Personal Income Tax",Input!D548="Corporate Tax",Input!D548="NYC CvsP",Input!D610="Property Tax Private",Input!D548="Property Tax Corporate",Input!D548="Property Tax NYC"),"Direct Taxes",IF(Input!D548="Goods and Services","Indirect Taxes",IF(OR(Input!D548="Salaries",Input!D548="Consumption",Input!D548="Investment"),"Government Consumption and Investments",Input!D548)))</f>
        <v>Transfers</v>
      </c>
      <c r="E548" s="1" t="str">
        <f>IF(OR(Input!D548="Personal Income Tax",Input!D548="Corporate Tax",Input!D548="NYC CvsP",Input!D548="Property Tax Private",Input!D548="Property Tax Corporate",Input!D548="Property Tax NYC",Input!D548="Goods and Services",Input!D548="Other Tax",Input!D548="NYC Tax"),"Taxes","Spending")</f>
        <v>Spending</v>
      </c>
      <c r="F548" s="3" t="str">
        <f>Input!E548</f>
        <v>Social protection: Bereavement Grant, discontinue payment of the EUR 850 grant in respect of deaths</v>
      </c>
      <c r="G548" s="1">
        <f>Input!G548</f>
        <v>1.7000000000000001E-2</v>
      </c>
      <c r="H548" s="1">
        <f>Input!H548</f>
        <v>0</v>
      </c>
      <c r="I548" s="1">
        <f>Input!I548</f>
        <v>0</v>
      </c>
      <c r="J548" s="1">
        <f>Input!J548</f>
        <v>0</v>
      </c>
      <c r="K548" s="1">
        <f>Input!K548</f>
        <v>0</v>
      </c>
      <c r="L548" s="1">
        <f>Input!L548</f>
        <v>0</v>
      </c>
      <c r="M548" s="1" t="str">
        <f>Input!M548</f>
        <v>Summary Of 2014 Budget, Expenditure Allocations 2014-2016 and Economic and Fiscal Outlook (Budget 2014)</v>
      </c>
      <c r="N548" s="1">
        <f>Input!N548</f>
        <v>0</v>
      </c>
    </row>
    <row r="549" spans="1:14" x14ac:dyDescent="0.25">
      <c r="A549" s="22" t="str">
        <f>Input!A549</f>
        <v>IRL</v>
      </c>
      <c r="B549" s="1">
        <f>Input!B549</f>
        <v>2014</v>
      </c>
      <c r="C549" s="1" t="str">
        <f>Input!C549</f>
        <v>OTHSS</v>
      </c>
      <c r="D549" s="1" t="str">
        <f>IF(OR(Input!D549="Personal Income Tax",Input!D549="Corporate Tax",Input!D549="NYC CvsP",Input!D611="Property Tax Private",Input!D549="Property Tax Corporate",Input!D549="Property Tax NYC"),"Direct Taxes",IF(Input!D549="Goods and Services","Indirect Taxes",IF(OR(Input!D549="Salaries",Input!D549="Consumption",Input!D549="Investment"),"Government Consumption and Investments",Input!D549)))</f>
        <v>Transfers</v>
      </c>
      <c r="E549" s="1" t="str">
        <f>IF(OR(Input!D549="Personal Income Tax",Input!D549="Corporate Tax",Input!D549="NYC CvsP",Input!D549="Property Tax Private",Input!D549="Property Tax Corporate",Input!D549="Property Tax NYC",Input!D549="Goods and Services",Input!D549="Other Tax",Input!D549="NYC Tax"),"Taxes","Spending")</f>
        <v>Spending</v>
      </c>
      <c r="F549" s="3" t="str">
        <f>Input!E549</f>
        <v>Social protection: measures on household benefits package</v>
      </c>
      <c r="G549" s="1">
        <f>Input!G549</f>
        <v>4.9000000000000002E-2</v>
      </c>
      <c r="H549" s="1">
        <f>Input!H549</f>
        <v>0</v>
      </c>
      <c r="I549" s="1">
        <f>Input!I549</f>
        <v>0</v>
      </c>
      <c r="J549" s="1">
        <f>Input!J549</f>
        <v>0</v>
      </c>
      <c r="K549" s="1">
        <f>Input!K549</f>
        <v>0</v>
      </c>
      <c r="L549" s="1">
        <f>Input!L549</f>
        <v>0</v>
      </c>
      <c r="M549" s="1" t="str">
        <f>Input!M549</f>
        <v>Summary Of 2014 Budget, Expenditure Allocations 2014-2016 and Economic and Fiscal Outlook (Budget 2014)</v>
      </c>
      <c r="N549" s="1">
        <f>Input!N549</f>
        <v>0</v>
      </c>
    </row>
    <row r="550" spans="1:14" x14ac:dyDescent="0.25">
      <c r="A550" s="22" t="str">
        <f>Input!A550</f>
        <v>IRL</v>
      </c>
      <c r="B550" s="1">
        <f>Input!B550</f>
        <v>2014</v>
      </c>
      <c r="C550" s="1" t="str">
        <f>Input!C550</f>
        <v>OTHSS</v>
      </c>
      <c r="D550" s="1" t="str">
        <f>IF(OR(Input!D550="Personal Income Tax",Input!D550="Corporate Tax",Input!D550="NYC CvsP",Input!D612="Property Tax Private",Input!D550="Property Tax Corporate",Input!D550="Property Tax NYC"),"Direct Taxes",IF(Input!D550="Goods and Services","Indirect Taxes",IF(OR(Input!D550="Salaries",Input!D550="Consumption",Input!D550="Investment"),"Government Consumption and Investments",Input!D550)))</f>
        <v>Transfers</v>
      </c>
      <c r="E550" s="1" t="str">
        <f>IF(OR(Input!D550="Personal Income Tax",Input!D550="Corporate Tax",Input!D550="NYC CvsP",Input!D550="Property Tax Private",Input!D550="Property Tax Corporate",Input!D550="Property Tax NYC",Input!D550="Goods and Services",Input!D550="Other Tax",Input!D550="NYC Tax"),"Taxes","Spending")</f>
        <v>Spending</v>
      </c>
      <c r="F550" s="3" t="str">
        <f>Input!E550</f>
        <v>Social protection: measures on the rent and mortgage interest supplement</v>
      </c>
      <c r="G550" s="1">
        <f>Input!G550</f>
        <v>6.0000000000000001E-3</v>
      </c>
      <c r="H550" s="1">
        <f>Input!H550</f>
        <v>0</v>
      </c>
      <c r="I550" s="1">
        <f>Input!I550</f>
        <v>0</v>
      </c>
      <c r="J550" s="1">
        <f>Input!J550</f>
        <v>0</v>
      </c>
      <c r="K550" s="1">
        <f>Input!K550</f>
        <v>0</v>
      </c>
      <c r="L550" s="1">
        <f>Input!L550</f>
        <v>0</v>
      </c>
      <c r="M550" s="1" t="str">
        <f>Input!M550</f>
        <v>Summary Of 2014 Budget, Expenditure Allocations 2014-2016 and Economic and Fiscal Outlook (Budget 2014)</v>
      </c>
      <c r="N550" s="1">
        <f>Input!N550</f>
        <v>0</v>
      </c>
    </row>
    <row r="551" spans="1:14" x14ac:dyDescent="0.25">
      <c r="A551" s="22" t="str">
        <f>Input!A551</f>
        <v>IRL</v>
      </c>
      <c r="B551" s="1">
        <f>Input!B551</f>
        <v>2014</v>
      </c>
      <c r="C551" s="1" t="str">
        <f>Input!C551</f>
        <v>OTHSS</v>
      </c>
      <c r="D551" s="1" t="str">
        <f>IF(OR(Input!D551="Personal Income Tax",Input!D551="Corporate Tax",Input!D551="NYC CvsP",Input!D613="Property Tax Private",Input!D551="Property Tax Corporate",Input!D551="Property Tax NYC"),"Direct Taxes",IF(Input!D551="Goods and Services","Indirect Taxes",IF(OR(Input!D551="Salaries",Input!D551="Consumption",Input!D551="Investment"),"Government Consumption and Investments",Input!D551)))</f>
        <v>Transfers</v>
      </c>
      <c r="E551" s="1" t="str">
        <f>IF(OR(Input!D551="Personal Income Tax",Input!D551="Corporate Tax",Input!D551="NYC CvsP",Input!D551="Property Tax Private",Input!D551="Property Tax Corporate",Input!D551="Property Tax NYC",Input!D551="Goods and Services",Input!D551="Other Tax",Input!D551="NYC Tax"),"Taxes","Spending")</f>
        <v>Spending</v>
      </c>
      <c r="F551" s="3" t="str">
        <f>Input!E551</f>
        <v>Social protection: measures on the mortgage interest supplement</v>
      </c>
      <c r="G551" s="1">
        <f>Input!G551</f>
        <v>1.2E-2</v>
      </c>
      <c r="H551" s="1">
        <f>Input!H551</f>
        <v>0</v>
      </c>
      <c r="I551" s="1">
        <f>Input!I551</f>
        <v>0</v>
      </c>
      <c r="J551" s="1">
        <f>Input!J551</f>
        <v>0</v>
      </c>
      <c r="K551" s="1">
        <f>Input!K551</f>
        <v>0</v>
      </c>
      <c r="L551" s="1">
        <f>Input!L551</f>
        <v>0</v>
      </c>
      <c r="M551" s="1" t="str">
        <f>Input!M551</f>
        <v>Summary Of 2014 Budget, Expenditure Allocations 2014-2016 and Economic and Fiscal Outlook (Budget 2014)</v>
      </c>
      <c r="N551" s="1">
        <f>Input!N551</f>
        <v>0</v>
      </c>
    </row>
    <row r="552" spans="1:14" x14ac:dyDescent="0.25">
      <c r="A552" s="22" t="str">
        <f>Input!A552</f>
        <v>IRL</v>
      </c>
      <c r="B552" s="1">
        <f>Input!B552</f>
        <v>2014</v>
      </c>
      <c r="C552" s="1" t="str">
        <f>Input!C552</f>
        <v>OTHSS</v>
      </c>
      <c r="D552" s="1" t="str">
        <f>IF(OR(Input!D552="Personal Income Tax",Input!D552="Corporate Tax",Input!D552="NYC CvsP",Input!D614="Property Tax Private",Input!D552="Property Tax Corporate",Input!D552="Property Tax NYC"),"Direct Taxes",IF(Input!D552="Goods and Services","Indirect Taxes",IF(OR(Input!D552="Salaries",Input!D552="Consumption",Input!D552="Investment"),"Government Consumption and Investments",Input!D552)))</f>
        <v>Transfers</v>
      </c>
      <c r="E552" s="1" t="str">
        <f>IF(OR(Input!D552="Personal Income Tax",Input!D552="Corporate Tax",Input!D552="NYC CvsP",Input!D552="Property Tax Private",Input!D552="Property Tax Corporate",Input!D552="Property Tax NYC",Input!D552="Goods and Services",Input!D552="Other Tax",Input!D552="NYC Tax"),"Taxes","Spending")</f>
        <v>Spending</v>
      </c>
      <c r="F552" s="3" t="str">
        <f>Input!E552</f>
        <v>Social protection: maternity and adoptive benefit, standardise min and max weekly rates</v>
      </c>
      <c r="G552" s="1">
        <f>Input!G552</f>
        <v>0.03</v>
      </c>
      <c r="H552" s="1">
        <f>Input!H552</f>
        <v>0</v>
      </c>
      <c r="I552" s="1">
        <f>Input!I552</f>
        <v>0</v>
      </c>
      <c r="J552" s="1">
        <f>Input!J552</f>
        <v>0</v>
      </c>
      <c r="K552" s="1">
        <f>Input!K552</f>
        <v>0</v>
      </c>
      <c r="L552" s="1">
        <f>Input!L552</f>
        <v>0</v>
      </c>
      <c r="M552" s="1" t="str">
        <f>Input!M552</f>
        <v>Summary Of 2014 Budget, Expenditure Allocations 2014-2016 and Economic and Fiscal Outlook (Budget 2014)</v>
      </c>
      <c r="N552" s="1">
        <f>Input!N552</f>
        <v>0</v>
      </c>
    </row>
    <row r="553" spans="1:14" x14ac:dyDescent="0.25">
      <c r="A553" s="22" t="str">
        <f>Input!A553</f>
        <v>IRL</v>
      </c>
      <c r="B553" s="1">
        <f>Input!B553</f>
        <v>2014</v>
      </c>
      <c r="C553" s="1" t="str">
        <f>Input!C553</f>
        <v>OTHSS</v>
      </c>
      <c r="D553" s="1" t="str">
        <f>IF(OR(Input!D553="Personal Income Tax",Input!D553="Corporate Tax",Input!D553="NYC CvsP",Input!D615="Property Tax Private",Input!D553="Property Tax Corporate",Input!D553="Property Tax NYC"),"Direct Taxes",IF(Input!D553="Goods and Services","Indirect Taxes",IF(OR(Input!D553="Salaries",Input!D553="Consumption",Input!D553="Investment"),"Government Consumption and Investments",Input!D553)))</f>
        <v>Transfers</v>
      </c>
      <c r="E553" s="1" t="str">
        <f>IF(OR(Input!D553="Personal Income Tax",Input!D553="Corporate Tax",Input!D553="NYC CvsP",Input!D553="Property Tax Private",Input!D553="Property Tax Corporate",Input!D553="Property Tax NYC",Input!D553="Goods and Services",Input!D553="Other Tax",Input!D553="NYC Tax"),"Taxes","Spending")</f>
        <v>Spending</v>
      </c>
      <c r="F553" s="3" t="str">
        <f>Input!E553</f>
        <v>Social protection: measures on the jobseeker's allowance</v>
      </c>
      <c r="G553" s="1">
        <f>Input!G553</f>
        <v>3.2000000000000001E-2</v>
      </c>
      <c r="H553" s="1">
        <f>Input!H553</f>
        <v>0</v>
      </c>
      <c r="I553" s="1">
        <f>Input!I553</f>
        <v>0</v>
      </c>
      <c r="J553" s="1">
        <f>Input!J553</f>
        <v>0</v>
      </c>
      <c r="K553" s="1">
        <f>Input!K553</f>
        <v>0</v>
      </c>
      <c r="L553" s="1">
        <f>Input!L553</f>
        <v>0</v>
      </c>
      <c r="M553" s="1" t="str">
        <f>Input!M553</f>
        <v>Summary Of 2014 Budget, Expenditure Allocations 2014-2016 and Economic and Fiscal Outlook (Budget 2014)</v>
      </c>
      <c r="N553" s="1">
        <f>Input!N553</f>
        <v>0</v>
      </c>
    </row>
    <row r="554" spans="1:14" x14ac:dyDescent="0.25">
      <c r="A554" s="22" t="str">
        <f>Input!A554</f>
        <v>IRL</v>
      </c>
      <c r="B554" s="1">
        <f>Input!B554</f>
        <v>2014</v>
      </c>
      <c r="C554" s="1" t="str">
        <f>Input!C554</f>
        <v>OTHSS</v>
      </c>
      <c r="D554" s="1" t="str">
        <f>IF(OR(Input!D554="Personal Income Tax",Input!D554="Corporate Tax",Input!D554="NYC CvsP",Input!D616="Property Tax Private",Input!D554="Property Tax Corporate",Input!D554="Property Tax NYC"),"Direct Taxes",IF(Input!D554="Goods and Services","Indirect Taxes",IF(OR(Input!D554="Salaries",Input!D554="Consumption",Input!D554="Investment"),"Government Consumption and Investments",Input!D554)))</f>
        <v>Transfers</v>
      </c>
      <c r="E554" s="1" t="str">
        <f>IF(OR(Input!D554="Personal Income Tax",Input!D554="Corporate Tax",Input!D554="NYC CvsP",Input!D554="Property Tax Private",Input!D554="Property Tax Corporate",Input!D554="Property Tax NYC",Input!D554="Goods and Services",Input!D554="Other Tax",Input!D554="NYC Tax"),"Taxes","Spending")</f>
        <v>Spending</v>
      </c>
      <c r="F554" s="3" t="str">
        <f>Input!E554</f>
        <v>Social protection: measures on the invalidity pension</v>
      </c>
      <c r="G554" s="1">
        <f>Input!G554</f>
        <v>5.0000000000000001E-3</v>
      </c>
      <c r="H554" s="1">
        <f>Input!H554</f>
        <v>0</v>
      </c>
      <c r="I554" s="1">
        <f>Input!I554</f>
        <v>0</v>
      </c>
      <c r="J554" s="1">
        <f>Input!J554</f>
        <v>0</v>
      </c>
      <c r="K554" s="1">
        <f>Input!K554</f>
        <v>0</v>
      </c>
      <c r="L554" s="1">
        <f>Input!L554</f>
        <v>0</v>
      </c>
      <c r="M554" s="1" t="str">
        <f>Input!M554</f>
        <v>Summary Of 2014 Budget, Expenditure Allocations 2014-2016 and Economic and Fiscal Outlook (Budget 2014)</v>
      </c>
      <c r="N554" s="1">
        <f>Input!N554</f>
        <v>0</v>
      </c>
    </row>
    <row r="555" spans="1:14" x14ac:dyDescent="0.25">
      <c r="A555" s="22" t="str">
        <f>Input!A555</f>
        <v>IRL</v>
      </c>
      <c r="B555" s="1">
        <f>Input!B555</f>
        <v>2014</v>
      </c>
      <c r="C555" s="1" t="str">
        <f>Input!C555</f>
        <v>OTHSS</v>
      </c>
      <c r="D555" s="1" t="str">
        <f>IF(OR(Input!D555="Personal Income Tax",Input!D555="Corporate Tax",Input!D555="NYC CvsP",Input!D617="Property Tax Private",Input!D555="Property Tax Corporate",Input!D555="Property Tax NYC"),"Direct Taxes",IF(Input!D555="Goods and Services","Indirect Taxes",IF(OR(Input!D555="Salaries",Input!D555="Consumption",Input!D555="Investment"),"Government Consumption and Investments",Input!D555)))</f>
        <v>Transfers</v>
      </c>
      <c r="E555" s="1" t="str">
        <f>IF(OR(Input!D555="Personal Income Tax",Input!D555="Corporate Tax",Input!D555="NYC CvsP",Input!D555="Property Tax Private",Input!D555="Property Tax Corporate",Input!D555="Property Tax NYC",Input!D555="Goods and Services",Input!D555="Other Tax",Input!D555="NYC Tax"),"Taxes","Spending")</f>
        <v>Spending</v>
      </c>
      <c r="F555" s="3" t="str">
        <f>Input!E555</f>
        <v>Social Protection: illness benefit,, increase number of waiting days for entitlement</v>
      </c>
      <c r="G555" s="1">
        <f>Input!G555</f>
        <v>2.1999999999999999E-2</v>
      </c>
      <c r="H555" s="1">
        <f>Input!H555</f>
        <v>0</v>
      </c>
      <c r="I555" s="1">
        <f>Input!I555</f>
        <v>0</v>
      </c>
      <c r="J555" s="1">
        <f>Input!J555</f>
        <v>0</v>
      </c>
      <c r="K555" s="1">
        <f>Input!K555</f>
        <v>0</v>
      </c>
      <c r="L555" s="1">
        <f>Input!L555</f>
        <v>0</v>
      </c>
      <c r="M555" s="1" t="str">
        <f>Input!M555</f>
        <v>Summary Of 2014 Budget, Expenditure Allocations 2014-2016 and Economic and Fiscal Outlook (Budget 2014)</v>
      </c>
      <c r="N555" s="1">
        <f>Input!N555</f>
        <v>0</v>
      </c>
    </row>
    <row r="556" spans="1:14" x14ac:dyDescent="0.25">
      <c r="A556" s="22" t="str">
        <f>Input!A556</f>
        <v>IRL</v>
      </c>
      <c r="B556" s="1">
        <f>Input!B556</f>
        <v>2014</v>
      </c>
      <c r="C556" s="1" t="str">
        <f>Input!C556</f>
        <v>OTHSS</v>
      </c>
      <c r="D556" s="1" t="str">
        <f>IF(OR(Input!D556="Personal Income Tax",Input!D556="Corporate Tax",Input!D556="NYC CvsP",Input!D618="Property Tax Private",Input!D556="Property Tax Corporate",Input!D556="Property Tax NYC"),"Direct Taxes",IF(Input!D556="Goods and Services","Indirect Taxes",IF(OR(Input!D556="Salaries",Input!D556="Consumption",Input!D556="Investment"),"Government Consumption and Investments",Input!D556)))</f>
        <v>Transfers</v>
      </c>
      <c r="E556" s="1" t="str">
        <f>IF(OR(Input!D556="Personal Income Tax",Input!D556="Corporate Tax",Input!D556="NYC CvsP",Input!D556="Property Tax Private",Input!D556="Property Tax Corporate",Input!D556="Property Tax NYC",Input!D556="Goods and Services",Input!D556="Other Tax",Input!D556="NYC Tax"),"Taxes","Spending")</f>
        <v>Spending</v>
      </c>
      <c r="F556" s="3" t="str">
        <f>Input!E556</f>
        <v>Social Protectio: recovery of social welfare payments</v>
      </c>
      <c r="G556" s="1">
        <f>Input!G556</f>
        <v>2.1000000000000001E-2</v>
      </c>
      <c r="H556" s="1">
        <f>Input!H556</f>
        <v>0</v>
      </c>
      <c r="I556" s="1">
        <f>Input!I556</f>
        <v>0</v>
      </c>
      <c r="J556" s="1">
        <f>Input!J556</f>
        <v>0</v>
      </c>
      <c r="K556" s="1">
        <f>Input!K556</f>
        <v>0</v>
      </c>
      <c r="L556" s="1">
        <f>Input!L556</f>
        <v>0</v>
      </c>
      <c r="M556" s="1" t="str">
        <f>Input!M556</f>
        <v>Summary Of 2014 Budget, Expenditure Allocations 2014-2016 and Economic and Fiscal Outlook (Budget 2014)</v>
      </c>
      <c r="N556" s="1">
        <f>Input!N556</f>
        <v>0</v>
      </c>
    </row>
    <row r="557" spans="1:14" x14ac:dyDescent="0.25">
      <c r="A557" s="22" t="str">
        <f>Input!A557</f>
        <v>IRL</v>
      </c>
      <c r="B557" s="1">
        <f>Input!B557</f>
        <v>2014</v>
      </c>
      <c r="C557" s="1" t="str">
        <f>Input!C557</f>
        <v>TCDIND</v>
      </c>
      <c r="D557" s="1" t="str">
        <f>IF(OR(Input!D557="Personal Income Tax",Input!D557="Corporate Tax",Input!D557="NYC CvsP",Input!D619="Property Tax Private",Input!D557="Property Tax Corporate",Input!D557="Property Tax NYC"),"Direct Taxes",IF(Input!D557="Goods and Services","Indirect Taxes",IF(OR(Input!D557="Salaries",Input!D557="Consumption",Input!D557="Investment"),"Government Consumption and Investments",Input!D557)))</f>
        <v>Transfers</v>
      </c>
      <c r="E557" s="1" t="str">
        <f>IF(OR(Input!D557="Personal Income Tax",Input!D557="Corporate Tax",Input!D557="NYC CvsP",Input!D557="Property Tax Private",Input!D557="Property Tax Corporate",Input!D557="Property Tax NYC",Input!D557="Goods and Services",Input!D557="Other Tax",Input!D557="NYC Tax"),"Taxes","Spending")</f>
        <v>Spending</v>
      </c>
      <c r="F557" s="3" t="str">
        <f>Input!E557</f>
        <v>Stamp duty: exemption for transfers of shares listed on Enterprise Securities Market of Irish Stock Exchange from Stamp Duty on share transfers</v>
      </c>
      <c r="G557" s="1">
        <f>Input!G557</f>
        <v>0</v>
      </c>
      <c r="H557" s="1">
        <f>Input!H557</f>
        <v>-5.0000000000000001E-3</v>
      </c>
      <c r="I557" s="1">
        <f>Input!I557</f>
        <v>0</v>
      </c>
      <c r="J557" s="1">
        <f>Input!J557</f>
        <v>0</v>
      </c>
      <c r="K557" s="1">
        <f>Input!K557</f>
        <v>0</v>
      </c>
      <c r="L557" s="1">
        <f>Input!L557</f>
        <v>0</v>
      </c>
      <c r="M557" s="1" t="str">
        <f>Input!M557</f>
        <v>Summary Of 2014 Budget, Expenditure Allocations 2014-2016 and Economic and Fiscal Outlook (Budget 2014)</v>
      </c>
      <c r="N557" s="1">
        <f>Input!N557</f>
        <v>0</v>
      </c>
    </row>
    <row r="558" spans="1:14" x14ac:dyDescent="0.25">
      <c r="A558" s="22" t="str">
        <f>Input!A558</f>
        <v>IRL</v>
      </c>
      <c r="B558" s="1">
        <f>Input!B558</f>
        <v>2014</v>
      </c>
      <c r="C558" s="1" t="str">
        <f>Input!C558</f>
        <v>TCDCP</v>
      </c>
      <c r="D558" s="1" t="str">
        <f>IF(OR(Input!D558="Personal Income Tax",Input!D558="Corporate Tax",Input!D558="NYC CvsP",Input!D620="Property Tax Private",Input!D558="Property Tax Corporate",Input!D558="Property Tax NYC"),"Direct Taxes",IF(Input!D558="Goods and Services","Indirect Taxes",IF(OR(Input!D558="Salaries",Input!D558="Consumption",Input!D558="Investment"),"Government Consumption and Investments",Input!D558)))</f>
        <v>Transfers</v>
      </c>
      <c r="E558" s="1" t="str">
        <f>IF(OR(Input!D558="Personal Income Tax",Input!D558="Corporate Tax",Input!D558="NYC CvsP",Input!D558="Property Tax Private",Input!D558="Property Tax Corporate",Input!D558="Property Tax NYC",Input!D558="Goods and Services",Input!D558="Other Tax",Input!D558="NYC Tax"),"Taxes","Spending")</f>
        <v>Spending</v>
      </c>
      <c r="F558" s="3" t="str">
        <f>Input!E558</f>
        <v>Corporation Tax: R&amp;D Tax credit (outsourcing and base year measures)</v>
      </c>
      <c r="G558" s="1">
        <f>Input!G558</f>
        <v>-5.0000000000000001E-3</v>
      </c>
      <c r="H558" s="1">
        <f>Input!H558</f>
        <v>0</v>
      </c>
      <c r="I558" s="1">
        <f>Input!I558</f>
        <v>0</v>
      </c>
      <c r="J558" s="1">
        <f>Input!J558</f>
        <v>0</v>
      </c>
      <c r="K558" s="1">
        <f>Input!K558</f>
        <v>0</v>
      </c>
      <c r="L558" s="1">
        <f>Input!L558</f>
        <v>0</v>
      </c>
      <c r="M558" s="1" t="str">
        <f>Input!M558</f>
        <v>Summary Of 2014 Budget, Expenditure Allocations 2014-2016 and Economic and Fiscal Outlook (Budget 2014)</v>
      </c>
      <c r="N558" s="1">
        <f>Input!N558</f>
        <v>0</v>
      </c>
    </row>
    <row r="559" spans="1:14" x14ac:dyDescent="0.25">
      <c r="A559" s="22" t="str">
        <f>Input!A559</f>
        <v>IRL</v>
      </c>
      <c r="B559" s="1">
        <f>Input!B559</f>
        <v>2014</v>
      </c>
      <c r="C559" s="1" t="str">
        <f>Input!C559</f>
        <v>TCDPT</v>
      </c>
      <c r="D559" s="1" t="str">
        <f>IF(OR(Input!D559="Personal Income Tax",Input!D559="Corporate Tax",Input!D559="NYC CvsP",Input!D621="Property Tax Private",Input!D559="Property Tax Corporate",Input!D559="Property Tax NYC"),"Direct Taxes",IF(Input!D559="Goods and Services","Indirect Taxes",IF(OR(Input!D559="Salaries",Input!D559="Consumption",Input!D559="Investment"),"Government Consumption and Investments",Input!D559)))</f>
        <v>Transfers</v>
      </c>
      <c r="E559" s="1" t="str">
        <f>IF(OR(Input!D559="Personal Income Tax",Input!D559="Corporate Tax",Input!D559="NYC CvsP",Input!D559="Property Tax Private",Input!D559="Property Tax Corporate",Input!D559="Property Tax NYC",Input!D559="Goods and Services",Input!D559="Other Tax",Input!D559="NYC Tax"),"Taxes","Spending")</f>
        <v>Spending</v>
      </c>
      <c r="F559" s="3" t="str">
        <f>Input!E559</f>
        <v>Capital Gain Tax:extension of retirement relief</v>
      </c>
      <c r="G559" s="1">
        <f>Input!G559</f>
        <v>-1E-3</v>
      </c>
      <c r="H559" s="1">
        <f>Input!H559</f>
        <v>0</v>
      </c>
      <c r="I559" s="1">
        <f>Input!I559</f>
        <v>0</v>
      </c>
      <c r="J559" s="1">
        <f>Input!J559</f>
        <v>0</v>
      </c>
      <c r="K559" s="1">
        <f>Input!K559</f>
        <v>0</v>
      </c>
      <c r="L559" s="1">
        <f>Input!L559</f>
        <v>0</v>
      </c>
      <c r="M559" s="1" t="str">
        <f>Input!M559</f>
        <v>Summary Of 2014 Budget, Expenditure Allocations 2014-2016 and Economic and Fiscal Outlook (Budget 2014)</v>
      </c>
      <c r="N559" s="1">
        <f>Input!N559</f>
        <v>0</v>
      </c>
    </row>
    <row r="560" spans="1:14" x14ac:dyDescent="0.25">
      <c r="A560" s="22" t="str">
        <f>Input!A560</f>
        <v>IRL</v>
      </c>
      <c r="B560" s="1">
        <f>Input!B560</f>
        <v>2014</v>
      </c>
      <c r="C560" s="1" t="str">
        <f>Input!C560</f>
        <v>TCDCP</v>
      </c>
      <c r="D560" s="1" t="str">
        <f>IF(OR(Input!D560="Personal Income Tax",Input!D560="Corporate Tax",Input!D560="NYC CvsP",Input!D622="Property Tax Private",Input!D560="Property Tax Corporate",Input!D560="Property Tax NYC"),"Direct Taxes",IF(Input!D560="Goods and Services","Indirect Taxes",IF(OR(Input!D560="Salaries",Input!D560="Consumption",Input!D560="Investment"),"Government Consumption and Investments",Input!D560)))</f>
        <v>Transfers</v>
      </c>
      <c r="E560" s="1" t="str">
        <f>IF(OR(Input!D560="Personal Income Tax",Input!D560="Corporate Tax",Input!D560="NYC CvsP",Input!D560="Property Tax Private",Input!D560="Property Tax Corporate",Input!D560="Property Tax NYC",Input!D560="Goods and Services",Input!D560="Other Tax",Input!D560="NYC Tax"),"Taxes","Spending")</f>
        <v>Spending</v>
      </c>
      <c r="F560" s="3" t="str">
        <f>Input!E560</f>
        <v>Capital Gain Tax: incentives to encourage entrepreners to invest and re-invest in assets used in new productive trading activities</v>
      </c>
      <c r="G560" s="1">
        <f>Input!G560</f>
        <v>0</v>
      </c>
      <c r="H560" s="1">
        <f>Input!H560</f>
        <v>0</v>
      </c>
      <c r="I560" s="1">
        <f>Input!I560</f>
        <v>0</v>
      </c>
      <c r="J560" s="1">
        <f>Input!J560</f>
        <v>0</v>
      </c>
      <c r="K560" s="1">
        <f>Input!K560</f>
        <v>0</v>
      </c>
      <c r="L560" s="1">
        <f>Input!L560</f>
        <v>0</v>
      </c>
      <c r="M560" s="1" t="str">
        <f>Input!M560</f>
        <v>Summary Of 2014 Budget, Expenditure Allocations 2014-2016 and Economic and Fiscal Outlook (Budget 2014)</v>
      </c>
      <c r="N560" s="1">
        <f>Input!N560</f>
        <v>0</v>
      </c>
    </row>
    <row r="561" spans="1:14" x14ac:dyDescent="0.25">
      <c r="A561" s="22" t="str">
        <f>Input!A561</f>
        <v>IRL</v>
      </c>
      <c r="B561" s="1">
        <f>Input!B561</f>
        <v>2014</v>
      </c>
      <c r="C561" s="1" t="str">
        <f>Input!C561</f>
        <v>TCDNYC</v>
      </c>
      <c r="D561" s="1" t="str">
        <f>IF(OR(Input!D561="Personal Income Tax",Input!D561="Corporate Tax",Input!D561="NYC CvsP",Input!D623="Property Tax Private",Input!D561="Property Tax Corporate",Input!D561="Property Tax NYC"),"Direct Taxes",IF(Input!D561="Goods and Services","Indirect Taxes",IF(OR(Input!D561="Salaries",Input!D561="Consumption",Input!D561="Investment"),"Government Consumption and Investments",Input!D561)))</f>
        <v>Transfers</v>
      </c>
      <c r="E561" s="1" t="str">
        <f>IF(OR(Input!D561="Personal Income Tax",Input!D561="Corporate Tax",Input!D561="NYC CvsP",Input!D561="Property Tax Private",Input!D561="Property Tax Corporate",Input!D561="Property Tax NYC",Input!D561="Goods and Services",Input!D561="Other Tax",Input!D561="NYC Tax"),"Taxes","Spending")</f>
        <v>Spending</v>
      </c>
      <c r="F561" s="3" t="str">
        <f>Input!E561</f>
        <v>Relief from Capital Gain Tax fro properties</v>
      </c>
      <c r="G561" s="1">
        <f>Input!G561</f>
        <v>0</v>
      </c>
      <c r="H561" s="1">
        <f>Input!H561</f>
        <v>0</v>
      </c>
      <c r="I561" s="1">
        <f>Input!I561</f>
        <v>0</v>
      </c>
      <c r="J561" s="1">
        <f>Input!J561</f>
        <v>0</v>
      </c>
      <c r="K561" s="1">
        <f>Input!K561</f>
        <v>0</v>
      </c>
      <c r="L561" s="1">
        <f>Input!L561</f>
        <v>0</v>
      </c>
      <c r="M561" s="1" t="str">
        <f>Input!M561</f>
        <v>Summary Of 2014 Budget, Expenditure Allocations 2014-2016 and Economic and Fiscal Outlook (Budget 2014)</v>
      </c>
      <c r="N561" s="1">
        <f>Input!N561</f>
        <v>0</v>
      </c>
    </row>
    <row r="562" spans="1:14" x14ac:dyDescent="0.25">
      <c r="A562" s="22" t="str">
        <f>Input!A562</f>
        <v>IRL</v>
      </c>
      <c r="B562" s="1">
        <f>Input!B562</f>
        <v>2014</v>
      </c>
      <c r="C562" s="1" t="str">
        <f>Input!C562</f>
        <v>OTSUB</v>
      </c>
      <c r="D562" s="1" t="str">
        <f>IF(OR(Input!D562="Personal Income Tax",Input!D562="Corporate Tax",Input!D562="NYC CvsP",Input!D624="Property Tax Private",Input!D562="Property Tax Corporate",Input!D562="Property Tax NYC"),"Direct Taxes",IF(Input!D562="Goods and Services","Indirect Taxes",IF(OR(Input!D562="Salaries",Input!D562="Consumption",Input!D562="Investment"),"Government Consumption and Investments",Input!D562)))</f>
        <v>Transfers</v>
      </c>
      <c r="E562" s="1" t="str">
        <f>IF(OR(Input!D562="Personal Income Tax",Input!D562="Corporate Tax",Input!D562="NYC CvsP",Input!D562="Property Tax Private",Input!D562="Property Tax Corporate",Input!D562="Property Tax NYC",Input!D562="Goods and Services",Input!D562="Other Tax",Input!D562="NYC Tax"),"Taxes","Spending")</f>
        <v>Spending</v>
      </c>
      <c r="F562" s="3" t="str">
        <f>Input!E562</f>
        <v>Capital allowances and tax incentive: living city initiative</v>
      </c>
      <c r="G562" s="1">
        <f>Input!G562</f>
        <v>0</v>
      </c>
      <c r="H562" s="1">
        <f>Input!H562</f>
        <v>-0.02</v>
      </c>
      <c r="I562" s="1">
        <f>Input!I562</f>
        <v>0</v>
      </c>
      <c r="J562" s="1">
        <f>Input!J562</f>
        <v>0</v>
      </c>
      <c r="K562" s="1">
        <f>Input!K562</f>
        <v>0</v>
      </c>
      <c r="L562" s="1">
        <f>Input!L562</f>
        <v>0</v>
      </c>
      <c r="M562" s="1" t="str">
        <f>Input!M562</f>
        <v>Summary Of 2014 Budget, Expenditure Allocations 2014-2016 and Economic and Fiscal Outlook (Budget 2014)</v>
      </c>
      <c r="N562" s="1">
        <f>Input!N562</f>
        <v>0</v>
      </c>
    </row>
    <row r="563" spans="1:14" x14ac:dyDescent="0.25">
      <c r="A563" s="22" t="str">
        <f>Input!A563</f>
        <v>IRL</v>
      </c>
      <c r="B563" s="1">
        <f>Input!B563</f>
        <v>2014</v>
      </c>
      <c r="C563" s="1" t="str">
        <f>Input!C563</f>
        <v>TCDCP</v>
      </c>
      <c r="D563" s="1" t="str">
        <f>IF(OR(Input!D563="Personal Income Tax",Input!D563="Corporate Tax",Input!D563="NYC CvsP",Input!D625="Property Tax Private",Input!D563="Property Tax Corporate",Input!D563="Property Tax NYC"),"Direct Taxes",IF(Input!D563="Goods and Services","Indirect Taxes",IF(OR(Input!D563="Salaries",Input!D563="Consumption",Input!D563="Investment"),"Government Consumption and Investments",Input!D563)))</f>
        <v>Transfers</v>
      </c>
      <c r="E563" s="1" t="str">
        <f>IF(OR(Input!D563="Personal Income Tax",Input!D563="Corporate Tax",Input!D563="NYC CvsP",Input!D563="Property Tax Private",Input!D563="Property Tax Corporate",Input!D563="Property Tax NYC",Input!D563="Goods and Services",Input!D563="Other Tax",Input!D563="NYC Tax"),"Taxes","Spending")</f>
        <v>Spending</v>
      </c>
      <c r="F563" s="3" t="str">
        <f>Input!E563</f>
        <v>Film Relief:</v>
      </c>
      <c r="G563" s="1">
        <f>Input!G563</f>
        <v>0</v>
      </c>
      <c r="H563" s="1">
        <f>Input!H563</f>
        <v>-1.4999999999999999E-2</v>
      </c>
      <c r="I563" s="1">
        <f>Input!I563</f>
        <v>0</v>
      </c>
      <c r="J563" s="1">
        <f>Input!J563</f>
        <v>0</v>
      </c>
      <c r="K563" s="1">
        <f>Input!K563</f>
        <v>0</v>
      </c>
      <c r="L563" s="1">
        <f>Input!L563</f>
        <v>0</v>
      </c>
      <c r="M563" s="1" t="str">
        <f>Input!M563</f>
        <v>Summary Of 2014 Budget, Expenditure Allocations 2014-2016 and Economic and Fiscal Outlook (Budget 2014)</v>
      </c>
      <c r="N563" s="1">
        <f>Input!N563</f>
        <v>0</v>
      </c>
    </row>
    <row r="564" spans="1:14" x14ac:dyDescent="0.25">
      <c r="A564" s="22" t="str">
        <f>Input!A564</f>
        <v>IRL</v>
      </c>
      <c r="B564" s="1">
        <f>Input!B564</f>
        <v>2014</v>
      </c>
      <c r="C564" s="1" t="str">
        <f>Input!C564</f>
        <v>TCDNYC</v>
      </c>
      <c r="D564" s="1" t="str">
        <f>IF(OR(Input!D564="Personal Income Tax",Input!D564="Corporate Tax",Input!D564="NYC CvsP",Input!D626="Property Tax Private",Input!D564="Property Tax Corporate",Input!D564="Property Tax NYC"),"Direct Taxes",IF(Input!D564="Goods and Services","Indirect Taxes",IF(OR(Input!D564="Salaries",Input!D564="Consumption",Input!D564="Investment"),"Government Consumption and Investments",Input!D564)))</f>
        <v>Transfers</v>
      </c>
      <c r="E564" s="1" t="str">
        <f>IF(OR(Input!D564="Personal Income Tax",Input!D564="Corporate Tax",Input!D564="NYC CvsP",Input!D564="Property Tax Private",Input!D564="Property Tax Corporate",Input!D564="Property Tax NYC",Input!D564="Goods and Services",Input!D564="Other Tax",Input!D564="NYC Tax"),"Taxes","Spending")</f>
        <v>Spending</v>
      </c>
      <c r="F564" s="3" t="str">
        <f>Input!E564</f>
        <v>Tax Relief on loans to acquire an interest in a partnership: withdrawn on a phased basis over 4 years</v>
      </c>
      <c r="G564" s="1">
        <f>Input!G564</f>
        <v>1E-3</v>
      </c>
      <c r="H564" s="1">
        <f>Input!H564</f>
        <v>3.0000000000000001E-3</v>
      </c>
      <c r="I564" s="1">
        <f>Input!I564</f>
        <v>0</v>
      </c>
      <c r="J564" s="1">
        <f>Input!J564</f>
        <v>0</v>
      </c>
      <c r="K564" s="1">
        <f>Input!K564</f>
        <v>0</v>
      </c>
      <c r="L564" s="1">
        <f>Input!L564</f>
        <v>0</v>
      </c>
      <c r="M564" s="1" t="str">
        <f>Input!M564</f>
        <v>Summary Of 2014 Budget, Expenditure Allocations 2014-2016 and Economic and Fiscal Outlook (Budget 2014)</v>
      </c>
      <c r="N564" s="1">
        <f>Input!N564</f>
        <v>0</v>
      </c>
    </row>
    <row r="565" spans="1:14" x14ac:dyDescent="0.25">
      <c r="A565" s="22" t="str">
        <f>Input!A565</f>
        <v>IRL</v>
      </c>
      <c r="B565" s="1">
        <f>Input!B565</f>
        <v>2014</v>
      </c>
      <c r="C565" s="1" t="str">
        <f>Input!C565</f>
        <v>OTSUB</v>
      </c>
      <c r="D565" s="1" t="str">
        <f>IF(OR(Input!D565="Personal Income Tax",Input!D565="Corporate Tax",Input!D565="NYC CvsP",Input!D627="Property Tax Private",Input!D565="Property Tax Corporate",Input!D565="Property Tax NYC"),"Direct Taxes",IF(Input!D565="Goods and Services","Indirect Taxes",IF(OR(Input!D565="Salaries",Input!D565="Consumption",Input!D565="Investment"),"Government Consumption and Investments",Input!D565)))</f>
        <v>Transfers</v>
      </c>
      <c r="E565" s="1" t="str">
        <f>IF(OR(Input!D565="Personal Income Tax",Input!D565="Corporate Tax",Input!D565="NYC CvsP",Input!D565="Property Tax Private",Input!D565="Property Tax Corporate",Input!D565="Property Tax NYC",Input!D565="Goods and Services",Input!D565="Other Tax",Input!D565="NYC Tax"),"Taxes","Spending")</f>
        <v>Spending</v>
      </c>
      <c r="F565" s="3" t="str">
        <f>Input!E565</f>
        <v>Employment and Investment Incentive: removal of measure</v>
      </c>
      <c r="G565" s="1">
        <f>Input!G565</f>
        <v>-1E-3</v>
      </c>
      <c r="H565" s="1">
        <f>Input!H565</f>
        <v>0</v>
      </c>
      <c r="I565" s="1">
        <f>Input!I565</f>
        <v>0</v>
      </c>
      <c r="J565" s="1">
        <f>Input!J565</f>
        <v>0</v>
      </c>
      <c r="K565" s="1">
        <f>Input!K565</f>
        <v>0</v>
      </c>
      <c r="L565" s="1">
        <f>Input!L565</f>
        <v>0</v>
      </c>
      <c r="M565" s="1" t="str">
        <f>Input!M565</f>
        <v>Summary Of 2014 Budget, Expenditure Allocations 2014-2016 and Economic and Fiscal Outlook (Budget 2014)</v>
      </c>
      <c r="N565" s="1">
        <f>Input!N565</f>
        <v>0</v>
      </c>
    </row>
    <row r="566" spans="1:14" x14ac:dyDescent="0.25">
      <c r="A566" s="22" t="str">
        <f>Input!A566</f>
        <v>IRL</v>
      </c>
      <c r="B566" s="1">
        <f>Input!B566</f>
        <v>2014</v>
      </c>
      <c r="C566" s="1" t="str">
        <f>Input!C566</f>
        <v>OTSUB</v>
      </c>
      <c r="D566" s="1" t="str">
        <f>IF(OR(Input!D566="Personal Income Tax",Input!D566="Corporate Tax",Input!D566="NYC CvsP",Input!D628="Property Tax Private",Input!D566="Property Tax Corporate",Input!D566="Property Tax NYC"),"Direct Taxes",IF(Input!D566="Goods and Services","Indirect Taxes",IF(OR(Input!D566="Salaries",Input!D566="Consumption",Input!D566="Investment"),"Government Consumption and Investments",Input!D566)))</f>
        <v>Transfers</v>
      </c>
      <c r="E566" s="1" t="str">
        <f>IF(OR(Input!D566="Personal Income Tax",Input!D566="Corporate Tax",Input!D566="NYC CvsP",Input!D566="Property Tax Private",Input!D566="Property Tax Corporate",Input!D566="Property Tax NYC",Input!D566="Goods and Services",Input!D566="Other Tax",Input!D566="NYC Tax"),"Taxes","Spending")</f>
        <v>Spending</v>
      </c>
      <c r="F566" s="3" t="str">
        <f>Input!E566</f>
        <v>Top Slicing Relief: no longer available from Jan 2014</v>
      </c>
      <c r="G566" s="1">
        <f>Input!G566</f>
        <v>0</v>
      </c>
      <c r="H566" s="1">
        <f>Input!H566</f>
        <v>2.1999999999999999E-2</v>
      </c>
      <c r="I566" s="1">
        <f>Input!I566</f>
        <v>0</v>
      </c>
      <c r="J566" s="1">
        <f>Input!J566</f>
        <v>0</v>
      </c>
      <c r="K566" s="1">
        <f>Input!K566</f>
        <v>0</v>
      </c>
      <c r="L566" s="1">
        <f>Input!L566</f>
        <v>0</v>
      </c>
      <c r="M566" s="1" t="str">
        <f>Input!M566</f>
        <v>Summary Of 2014 Budget, Expenditure Allocations 2014-2016 and Economic and Fiscal Outlook (Budget 2014)</v>
      </c>
      <c r="N566" s="1">
        <f>Input!N566</f>
        <v>0</v>
      </c>
    </row>
    <row r="567" spans="1:14" x14ac:dyDescent="0.25">
      <c r="A567" s="22" t="str">
        <f>Input!A567</f>
        <v>IRL</v>
      </c>
      <c r="B567" s="1">
        <f>Input!B567</f>
        <v>2014</v>
      </c>
      <c r="C567" s="1" t="str">
        <f>Input!C567</f>
        <v>TCDCP</v>
      </c>
      <c r="D567" s="1" t="str">
        <f>IF(OR(Input!D567="Personal Income Tax",Input!D567="Corporate Tax",Input!D567="NYC CvsP",Input!D629="Property Tax Private",Input!D567="Property Tax Corporate",Input!D567="Property Tax NYC"),"Direct Taxes",IF(Input!D567="Goods and Services","Indirect Taxes",IF(OR(Input!D567="Salaries",Input!D567="Consumption",Input!D567="Investment"),"Government Consumption and Investments",Input!D567)))</f>
        <v>Transfers</v>
      </c>
      <c r="E567" s="1" t="str">
        <f>IF(OR(Input!D567="Personal Income Tax",Input!D567="Corporate Tax",Input!D567="NYC CvsP",Input!D567="Property Tax Private",Input!D567="Property Tax Corporate",Input!D567="Property Tax NYC",Input!D567="Goods and Services",Input!D567="Other Tax",Input!D567="NYC Tax"),"Taxes","Spending")</f>
        <v>Spending</v>
      </c>
      <c r="F567" s="3" t="str">
        <f>Input!E567</f>
        <v>Start Your Own Business: exemption from Income Tax for two years</v>
      </c>
      <c r="G567" s="1">
        <f>Input!G567</f>
        <v>-1E-3</v>
      </c>
      <c r="H567" s="1">
        <f>Input!H567</f>
        <v>0</v>
      </c>
      <c r="I567" s="1">
        <f>Input!I567</f>
        <v>0</v>
      </c>
      <c r="J567" s="1">
        <f>Input!J567</f>
        <v>0</v>
      </c>
      <c r="K567" s="1">
        <f>Input!K567</f>
        <v>0</v>
      </c>
      <c r="L567" s="1">
        <f>Input!L567</f>
        <v>0</v>
      </c>
      <c r="M567" s="1" t="str">
        <f>Input!M567</f>
        <v>Summary Of 2014 Budget, Expenditure Allocations 2014-2016 and Economic and Fiscal Outlook (Budget 2014)</v>
      </c>
      <c r="N567" s="1">
        <f>Input!N567</f>
        <v>0</v>
      </c>
    </row>
    <row r="568" spans="1:14" x14ac:dyDescent="0.25">
      <c r="A568" s="22" t="str">
        <f>Input!A568</f>
        <v>IRL</v>
      </c>
      <c r="B568" s="1">
        <f>Input!B568</f>
        <v>2014</v>
      </c>
      <c r="C568" s="1" t="str">
        <f>Input!C568</f>
        <v>TCDPT</v>
      </c>
      <c r="D568" s="1" t="str">
        <f>IF(OR(Input!D568="Personal Income Tax",Input!D568="Corporate Tax",Input!D568="NYC CvsP",Input!D630="Property Tax Private",Input!D568="Property Tax Corporate",Input!D568="Property Tax NYC"),"Direct Taxes",IF(Input!D568="Goods and Services","Indirect Taxes",IF(OR(Input!D568="Salaries",Input!D568="Consumption",Input!D568="Investment"),"Government Consumption and Investments",Input!D568)))</f>
        <v>Transfers</v>
      </c>
      <c r="E568" s="1" t="str">
        <f>IF(OR(Input!D568="Personal Income Tax",Input!D568="Corporate Tax",Input!D568="NYC CvsP",Input!D568="Property Tax Private",Input!D568="Property Tax Corporate",Input!D568="Property Tax NYC",Input!D568="Goods and Services",Input!D568="Other Tax",Input!D568="NYC Tax"),"Taxes","Spending")</f>
        <v>Spending</v>
      </c>
      <c r="F568" s="3" t="str">
        <f>Input!E568</f>
        <v>Home Renovation Incentive: scheme of tax relief for home renovation work</v>
      </c>
      <c r="G568" s="1">
        <f>Input!G568</f>
        <v>0</v>
      </c>
      <c r="H568" s="1">
        <f>Input!H568</f>
        <v>-6.2E-2</v>
      </c>
      <c r="I568" s="1">
        <f>Input!I568</f>
        <v>0</v>
      </c>
      <c r="J568" s="1">
        <f>Input!J568</f>
        <v>0</v>
      </c>
      <c r="K568" s="1">
        <f>Input!K568</f>
        <v>0</v>
      </c>
      <c r="L568" s="1">
        <f>Input!L568</f>
        <v>0</v>
      </c>
      <c r="M568" s="1" t="str">
        <f>Input!M568</f>
        <v>Summary Of 2014 Budget, Expenditure Allocations 2014-2016 and Economic and Fiscal Outlook (Budget 2014)</v>
      </c>
      <c r="N568" s="1">
        <f>Input!N568</f>
        <v>0</v>
      </c>
    </row>
    <row r="569" spans="1:14" x14ac:dyDescent="0.25">
      <c r="A569" s="22" t="str">
        <f>Input!A569</f>
        <v>IRL</v>
      </c>
      <c r="B569" s="1">
        <f>Input!B569</f>
        <v>2014</v>
      </c>
      <c r="C569" s="1" t="str">
        <f>Input!C569</f>
        <v>TCDPT</v>
      </c>
      <c r="D569" s="1" t="str">
        <f>IF(OR(Input!D569="Personal Income Tax",Input!D569="Corporate Tax",Input!D569="NYC CvsP",Input!D631="Property Tax Private",Input!D569="Property Tax Corporate",Input!D569="Property Tax NYC"),"Direct Taxes",IF(Input!D569="Goods and Services","Indirect Taxes",IF(OR(Input!D569="Salaries",Input!D569="Consumption",Input!D569="Investment"),"Government Consumption and Investments",Input!D569)))</f>
        <v>Transfers</v>
      </c>
      <c r="E569" s="1" t="str">
        <f>IF(OR(Input!D569="Personal Income Tax",Input!D569="Corporate Tax",Input!D569="NYC CvsP",Input!D569="Property Tax Private",Input!D569="Property Tax Corporate",Input!D569="Property Tax NYC",Input!D569="Goods and Services",Input!D569="Other Tax",Input!D569="NYC Tax"),"Taxes","Spending")</f>
        <v>Spending</v>
      </c>
      <c r="F569" s="3" t="str">
        <f>Input!E569</f>
        <v>Tax Relief for medical insurance premiums restricted to the first EUR 1000 per adult insured and first EUR 500 per child insured</v>
      </c>
      <c r="G569" s="1">
        <f>Input!G569</f>
        <v>9.4E-2</v>
      </c>
      <c r="H569" s="1">
        <f>Input!H569</f>
        <v>3.3000000000000002E-2</v>
      </c>
      <c r="I569" s="1">
        <f>Input!I569</f>
        <v>0</v>
      </c>
      <c r="J569" s="1">
        <f>Input!J569</f>
        <v>0</v>
      </c>
      <c r="K569" s="1">
        <f>Input!K569</f>
        <v>0</v>
      </c>
      <c r="L569" s="1">
        <f>Input!L569</f>
        <v>0</v>
      </c>
      <c r="M569" s="1" t="str">
        <f>Input!M569</f>
        <v>Summary Of 2014 Budget, Expenditure Allocations 2014-2016 and Economic and Fiscal Outlook (Budget 2014)</v>
      </c>
      <c r="N569" s="1">
        <f>Input!N569</f>
        <v>0</v>
      </c>
    </row>
    <row r="570" spans="1:14" x14ac:dyDescent="0.25">
      <c r="A570" s="22" t="str">
        <f>Input!A570</f>
        <v>IRL</v>
      </c>
      <c r="B570" s="1">
        <f>Input!B570</f>
        <v>2014</v>
      </c>
      <c r="C570" s="1" t="str">
        <f>Input!C570</f>
        <v>TCDPT</v>
      </c>
      <c r="D570" s="1" t="str">
        <f>IF(OR(Input!D570="Personal Income Tax",Input!D570="Corporate Tax",Input!D570="NYC CvsP",Input!D632="Property Tax Private",Input!D570="Property Tax Corporate",Input!D570="Property Tax NYC"),"Direct Taxes",IF(Input!D570="Goods and Services","Indirect Taxes",IF(OR(Input!D570="Salaries",Input!D570="Consumption",Input!D570="Investment"),"Government Consumption and Investments",Input!D570)))</f>
        <v>Transfers</v>
      </c>
      <c r="E570" s="1" t="str">
        <f>IF(OR(Input!D570="Personal Income Tax",Input!D570="Corporate Tax",Input!D570="NYC CvsP",Input!D570="Property Tax Private",Input!D570="Property Tax Corporate",Input!D570="Property Tax NYC",Input!D570="Goods and Services",Input!D570="Other Tax",Input!D570="NYC Tax"),"Taxes","Spending")</f>
        <v>Spending</v>
      </c>
      <c r="F570" s="3" t="str">
        <f>Input!E570</f>
        <v>Income Tax: One parent family tax credit replaced with Single Person Child Carer Tax Credit</v>
      </c>
      <c r="G570" s="1">
        <f>Input!G570</f>
        <v>1.7999999999999999E-2</v>
      </c>
      <c r="H570" s="1">
        <f>Input!H570</f>
        <v>7.0000000000000001E-3</v>
      </c>
      <c r="I570" s="1">
        <f>Input!I570</f>
        <v>0</v>
      </c>
      <c r="J570" s="1">
        <f>Input!J570</f>
        <v>0</v>
      </c>
      <c r="K570" s="1">
        <f>Input!K570</f>
        <v>0</v>
      </c>
      <c r="L570" s="1">
        <f>Input!L570</f>
        <v>0</v>
      </c>
      <c r="M570" s="1" t="str">
        <f>Input!M570</f>
        <v>Summary Of 2014 Budget, Expenditure Allocations 2014-2016 and Economic and Fiscal Outlook (Budget 2014)</v>
      </c>
      <c r="N570" s="1">
        <f>Input!N570</f>
        <v>0</v>
      </c>
    </row>
    <row r="571" spans="1:14" x14ac:dyDescent="0.25">
      <c r="A571" s="22" t="str">
        <f>Input!A571</f>
        <v>IRL</v>
      </c>
      <c r="B571" s="1">
        <f>Input!B571</f>
        <v>2014</v>
      </c>
      <c r="C571" s="1" t="str">
        <f>Input!C571</f>
        <v>OTHEX</v>
      </c>
      <c r="D571" s="1" t="str">
        <f>IF(OR(Input!D571="Personal Income Tax",Input!D571="Corporate Tax",Input!D571="NYC CvsP",Input!D633="Property Tax Private",Input!D571="Property Tax Corporate",Input!D571="Property Tax NYC"),"Direct Taxes",IF(Input!D571="Goods and Services","Indirect Taxes",IF(OR(Input!D571="Salaries",Input!D571="Consumption",Input!D571="Investment"),"Government Consumption and Investments",Input!D571)))</f>
        <v>Other Spending</v>
      </c>
      <c r="E571" s="1" t="str">
        <f>IF(OR(Input!D571="Personal Income Tax",Input!D571="Corporate Tax",Input!D571="NYC CvsP",Input!D571="Property Tax Private",Input!D571="Property Tax Corporate",Input!D571="Property Tax NYC",Input!D571="Goods and Services",Input!D571="Other Tax",Input!D571="NYC Tax"),"Taxes","Spending")</f>
        <v>Spending</v>
      </c>
      <c r="F571" s="3" t="str">
        <f>Input!E571</f>
        <v>Foreign Affairs and Trade: reduced funding for Irish Aid Programme</v>
      </c>
      <c r="G571" s="1">
        <f>Input!G571</f>
        <v>1.41E-2</v>
      </c>
      <c r="H571" s="1">
        <f>Input!H571</f>
        <v>0</v>
      </c>
      <c r="I571" s="1">
        <f>Input!I571</f>
        <v>0</v>
      </c>
      <c r="J571" s="1">
        <f>Input!J571</f>
        <v>0</v>
      </c>
      <c r="K571" s="1">
        <f>Input!K571</f>
        <v>0</v>
      </c>
      <c r="L571" s="1">
        <f>Input!L571</f>
        <v>0</v>
      </c>
      <c r="M571" s="1" t="str">
        <f>Input!M571</f>
        <v>Summary Of 2014 Budget, Expenditure Allocations 2014-2016 and Economic and Fiscal Outlook (Budget 2014)</v>
      </c>
      <c r="N571" s="1">
        <f>Input!N571</f>
        <v>0</v>
      </c>
    </row>
    <row r="572" spans="1:14" x14ac:dyDescent="0.25">
      <c r="A572" s="22" t="str">
        <f>Input!A572</f>
        <v>IRL</v>
      </c>
      <c r="B572" s="1">
        <f>Input!B572</f>
        <v>2014</v>
      </c>
      <c r="C572" s="1" t="str">
        <f>Input!C572</f>
        <v>PIDT</v>
      </c>
      <c r="D572" s="1" t="str">
        <f>IF(OR(Input!D572="Personal Income Tax",Input!D572="Corporate Tax",Input!D572="NYC CvsP",Input!D634="Property Tax Private",Input!D572="Property Tax Corporate",Input!D572="Property Tax NYC"),"Direct Taxes",IF(Input!D572="Goods and Services","Indirect Taxes",IF(OR(Input!D572="Salaries",Input!D572="Consumption",Input!D572="Investment"),"Government Consumption and Investments",Input!D572)))</f>
        <v>Direct Taxes</v>
      </c>
      <c r="E572" s="1" t="str">
        <f>IF(OR(Input!D572="Personal Income Tax",Input!D572="Corporate Tax",Input!D572="NYC CvsP",Input!D572="Property Tax Private",Input!D572="Property Tax Corporate",Input!D572="Property Tax NYC",Input!D572="Goods and Services",Input!D572="Other Tax",Input!D572="NYC Tax"),"Taxes","Spending")</f>
        <v>Taxes</v>
      </c>
      <c r="F572" s="3" t="str">
        <f>Input!E572</f>
        <v>Tax on savings: deposit interest retention tax and exit taxes on life assurance policies and investment funds</v>
      </c>
      <c r="G572" s="1">
        <f>Input!G572</f>
        <v>0.105</v>
      </c>
      <c r="H572" s="1">
        <f>Input!H572</f>
        <v>3.5000000000000003E-2</v>
      </c>
      <c r="I572" s="1">
        <f>Input!I572</f>
        <v>0</v>
      </c>
      <c r="J572" s="1">
        <f>Input!J572</f>
        <v>0</v>
      </c>
      <c r="K572" s="1">
        <f>Input!K572</f>
        <v>0</v>
      </c>
      <c r="L572" s="1">
        <f>Input!L572</f>
        <v>0</v>
      </c>
      <c r="M572" s="1" t="str">
        <f>Input!M572</f>
        <v>Summary Of 2014 Budget, Expenditure Allocations 2014-2016 and Economic and Fiscal Outlook (Budget 2014)</v>
      </c>
      <c r="N572" s="1">
        <f>Input!N572</f>
        <v>0</v>
      </c>
    </row>
    <row r="573" spans="1:14" x14ac:dyDescent="0.25">
      <c r="A573" s="22" t="str">
        <f>Input!A573</f>
        <v>IRL</v>
      </c>
      <c r="B573" s="1">
        <f>Input!B573</f>
        <v>2014</v>
      </c>
      <c r="C573" s="1" t="str">
        <f>Input!C573</f>
        <v>PIDT</v>
      </c>
      <c r="D573" s="1" t="str">
        <f>IF(OR(Input!D573="Personal Income Tax",Input!D573="Corporate Tax",Input!D573="NYC CvsP",Input!D635="Property Tax Private",Input!D573="Property Tax Corporate",Input!D573="Property Tax NYC"),"Direct Taxes",IF(Input!D573="Goods and Services","Indirect Taxes",IF(OR(Input!D573="Salaries",Input!D573="Consumption",Input!D573="Investment"),"Government Consumption and Investments",Input!D573)))</f>
        <v>Direct Taxes</v>
      </c>
      <c r="E573" s="1" t="str">
        <f>IF(OR(Input!D573="Personal Income Tax",Input!D573="Corporate Tax",Input!D573="NYC CvsP",Input!D573="Property Tax Private",Input!D573="Property Tax Corporate",Input!D573="Property Tax NYC",Input!D573="Goods and Services",Input!D573="Other Tax",Input!D573="NYC Tax"),"Taxes","Spending")</f>
        <v>Taxes</v>
      </c>
      <c r="F573" s="3" t="str">
        <f>Input!E573</f>
        <v>Stamp duty: pension fund levy</v>
      </c>
      <c r="G573" s="1">
        <f>Input!G573</f>
        <v>0.13500000000000001</v>
      </c>
      <c r="H573" s="1">
        <f>Input!H573</f>
        <v>0</v>
      </c>
      <c r="I573" s="1">
        <f>Input!I573</f>
        <v>0</v>
      </c>
      <c r="J573" s="1">
        <f>Input!J573</f>
        <v>0</v>
      </c>
      <c r="K573" s="1">
        <f>Input!K573</f>
        <v>0</v>
      </c>
      <c r="L573" s="1">
        <f>Input!L573</f>
        <v>0</v>
      </c>
      <c r="M573" s="1" t="str">
        <f>Input!M573</f>
        <v>Summary Of 2014 Budget, Expenditure Allocations 2014-2016 and Economic and Fiscal Outlook (Budget 2014)</v>
      </c>
      <c r="N573" s="1">
        <f>Input!N573</f>
        <v>0</v>
      </c>
    </row>
    <row r="574" spans="1:14" x14ac:dyDescent="0.25">
      <c r="A574" s="22" t="str">
        <f>Input!A574</f>
        <v>IRL</v>
      </c>
      <c r="B574" s="1">
        <f>Input!B574</f>
        <v>2014</v>
      </c>
      <c r="C574" s="1" t="str">
        <f>Input!C574</f>
        <v>CDT</v>
      </c>
      <c r="D574" s="1" t="str">
        <f>IF(OR(Input!D574="Personal Income Tax",Input!D574="Corporate Tax",Input!D574="NYC CvsP",Input!D636="Property Tax Private",Input!D574="Property Tax Corporate",Input!D574="Property Tax NYC"),"Direct Taxes",IF(Input!D574="Goods and Services","Indirect Taxes",IF(OR(Input!D574="Salaries",Input!D574="Consumption",Input!D574="Investment"),"Government Consumption and Investments",Input!D574)))</f>
        <v>Direct Taxes</v>
      </c>
      <c r="E574" s="1" t="str">
        <f>IF(OR(Input!D574="Personal Income Tax",Input!D574="Corporate Tax",Input!D574="NYC CvsP",Input!D574="Property Tax Private",Input!D574="Property Tax Corporate",Input!D574="Property Tax NYC",Input!D574="Goods and Services",Input!D574="Other Tax",Input!D574="NYC Tax"),"Taxes","Spending")</f>
        <v>Taxes</v>
      </c>
      <c r="F574" s="3" t="str">
        <f>Input!E574</f>
        <v>Stamp duty: levy on financial institutions</v>
      </c>
      <c r="G574" s="1">
        <f>Input!G574</f>
        <v>0.15</v>
      </c>
      <c r="H574" s="1">
        <f>Input!H574</f>
        <v>0</v>
      </c>
      <c r="I574" s="1">
        <f>Input!I574</f>
        <v>0</v>
      </c>
      <c r="J574" s="1">
        <f>Input!J574</f>
        <v>0</v>
      </c>
      <c r="K574" s="1">
        <f>Input!K574</f>
        <v>0</v>
      </c>
      <c r="L574" s="1">
        <f>Input!L574</f>
        <v>0</v>
      </c>
      <c r="M574" s="1" t="str">
        <f>Input!M574</f>
        <v>Summary Of 2014 Budget, Expenditure Allocations 2014-2016 and Economic and Fiscal Outlook (Budget 2014)</v>
      </c>
      <c r="N574" s="1">
        <f>Input!N574</f>
        <v>0</v>
      </c>
    </row>
    <row r="575" spans="1:14" x14ac:dyDescent="0.25">
      <c r="A575" s="22" t="str">
        <f>Input!A575</f>
        <v>IRL</v>
      </c>
      <c r="B575" s="1">
        <f>Input!B575</f>
        <v>2014</v>
      </c>
      <c r="C575" s="1" t="str">
        <f>Input!C575</f>
        <v>CDT</v>
      </c>
      <c r="D575" s="1" t="str">
        <f>IF(OR(Input!D575="Personal Income Tax",Input!D575="Corporate Tax",Input!D575="NYC CvsP",Input!D637="Property Tax Private",Input!D575="Property Tax Corporate",Input!D575="Property Tax NYC"),"Direct Taxes",IF(Input!D575="Goods and Services","Indirect Taxes",IF(OR(Input!D575="Salaries",Input!D575="Consumption",Input!D575="Investment"),"Government Consumption and Investments",Input!D575)))</f>
        <v>Direct Taxes</v>
      </c>
      <c r="E575" s="1" t="str">
        <f>IF(OR(Input!D575="Personal Income Tax",Input!D575="Corporate Tax",Input!D575="NYC CvsP",Input!D575="Property Tax Private",Input!D575="Property Tax Corporate",Input!D575="Property Tax NYC",Input!D575="Goods and Services",Input!D575="Other Tax",Input!D575="NYC Tax"),"Taxes","Spending")</f>
        <v>Taxes</v>
      </c>
      <c r="F575" s="3" t="str">
        <f>Input!E575</f>
        <v>Increase in VAT Cash Accounting Threshold</v>
      </c>
      <c r="G575" s="1">
        <f>Input!G575</f>
        <v>-1.4999999999999999E-2</v>
      </c>
      <c r="H575" s="1">
        <f>Input!H575</f>
        <v>1.4999999999999999E-2</v>
      </c>
      <c r="I575" s="1">
        <f>Input!I575</f>
        <v>0</v>
      </c>
      <c r="J575" s="1">
        <f>Input!J575</f>
        <v>0</v>
      </c>
      <c r="K575" s="1">
        <f>Input!K575</f>
        <v>0</v>
      </c>
      <c r="L575" s="1">
        <f>Input!L575</f>
        <v>0</v>
      </c>
      <c r="M575" s="1" t="str">
        <f>Input!M575</f>
        <v>Summary Of 2014 Budget, Expenditure Allocations 2014-2016 and Economic and Fiscal Outlook (Budget 2014)</v>
      </c>
      <c r="N575" s="1">
        <f>Input!N575</f>
        <v>0</v>
      </c>
    </row>
    <row r="576" spans="1:14" x14ac:dyDescent="0.25">
      <c r="A576" s="22" t="str">
        <f>Input!A576</f>
        <v>IRL</v>
      </c>
      <c r="B576" s="1">
        <f>Input!B576</f>
        <v>2014</v>
      </c>
      <c r="C576" s="1" t="str">
        <f>Input!C576</f>
        <v>INDT</v>
      </c>
      <c r="D576" s="1" t="str">
        <f>IF(OR(Input!D576="Personal Income Tax",Input!D576="Corporate Tax",Input!D576="NYC CvsP",Input!D638="Property Tax Private",Input!D576="Property Tax Corporate",Input!D576="Property Tax NYC"),"Direct Taxes",IF(Input!D576="Goods and Services","Indirect Taxes",IF(OR(Input!D576="Salaries",Input!D576="Consumption",Input!D576="Investment"),"Government Consumption and Investments",Input!D576)))</f>
        <v>Indirect Taxes</v>
      </c>
      <c r="E576" s="1" t="str">
        <f>IF(OR(Input!D576="Personal Income Tax",Input!D576="Corporate Tax",Input!D576="NYC CvsP",Input!D576="Property Tax Private",Input!D576="Property Tax Corporate",Input!D576="Property Tax NYC",Input!D576="Goods and Services",Input!D576="Other Tax",Input!D576="NYC Tax"),"Taxes","Spending")</f>
        <v>Taxes</v>
      </c>
      <c r="F576" s="3" t="str">
        <f>Input!E576</f>
        <v>VAT: increase in farmer's flat-rate addition from 4.8% to 5%</v>
      </c>
      <c r="G576" s="1">
        <f>Input!G576</f>
        <v>-8.0000000000000002E-3</v>
      </c>
      <c r="H576" s="1">
        <f>Input!H576</f>
        <v>-2E-3</v>
      </c>
      <c r="I576" s="1">
        <f>Input!I576</f>
        <v>0</v>
      </c>
      <c r="J576" s="1">
        <f>Input!J576</f>
        <v>0</v>
      </c>
      <c r="K576" s="1">
        <f>Input!K576</f>
        <v>0</v>
      </c>
      <c r="L576" s="1">
        <f>Input!L576</f>
        <v>0</v>
      </c>
      <c r="M576" s="1" t="str">
        <f>Input!M576</f>
        <v>Summary Of 2014 Budget, Expenditure Allocations 2014-2016 and Economic and Fiscal Outlook (Budget 2014)</v>
      </c>
      <c r="N576" s="1">
        <f>Input!N576</f>
        <v>0</v>
      </c>
    </row>
    <row r="577" spans="1:14" x14ac:dyDescent="0.25">
      <c r="A577" s="22" t="str">
        <f>Input!A577</f>
        <v>IRL</v>
      </c>
      <c r="B577" s="1">
        <f>Input!B577</f>
        <v>2014</v>
      </c>
      <c r="C577" s="1" t="str">
        <f>Input!C577</f>
        <v>INDT</v>
      </c>
      <c r="D577" s="1" t="str">
        <f>IF(OR(Input!D577="Personal Income Tax",Input!D577="Corporate Tax",Input!D577="NYC CvsP",Input!D639="Property Tax Private",Input!D577="Property Tax Corporate",Input!D577="Property Tax NYC"),"Direct Taxes",IF(Input!D577="Goods and Services","Indirect Taxes",IF(OR(Input!D577="Salaries",Input!D577="Consumption",Input!D577="Investment"),"Government Consumption and Investments",Input!D577)))</f>
        <v>Indirect Taxes</v>
      </c>
      <c r="E577" s="1" t="str">
        <f>IF(OR(Input!D577="Personal Income Tax",Input!D577="Corporate Tax",Input!D577="NYC CvsP",Input!D577="Property Tax Private",Input!D577="Property Tax Corporate",Input!D577="Property Tax NYC",Input!D577="Goods and Services",Input!D577="Other Tax",Input!D577="NYC Tax"),"Taxes","Spending")</f>
        <v>Taxes</v>
      </c>
      <c r="F577" s="3" t="str">
        <f>Input!E577</f>
        <v>VAT: retention of 9% reduced VAT rate for tourism related services</v>
      </c>
      <c r="G577" s="1">
        <f>Input!G577</f>
        <v>-0.28999999999999998</v>
      </c>
      <c r="H577" s="1">
        <f>Input!H577</f>
        <v>-0.06</v>
      </c>
      <c r="I577" s="1">
        <f>Input!I577</f>
        <v>0</v>
      </c>
      <c r="J577" s="1">
        <f>Input!J577</f>
        <v>0</v>
      </c>
      <c r="K577" s="1">
        <f>Input!K577</f>
        <v>0</v>
      </c>
      <c r="L577" s="1">
        <f>Input!L577</f>
        <v>0</v>
      </c>
      <c r="M577" s="1" t="str">
        <f>Input!M577</f>
        <v>Summary Of 2014 Budget, Expenditure Allocations 2014-2016 and Economic and Fiscal Outlook (Budget 2014)</v>
      </c>
      <c r="N577" s="1">
        <f>Input!N577</f>
        <v>0</v>
      </c>
    </row>
    <row r="578" spans="1:14" x14ac:dyDescent="0.25">
      <c r="A578" s="22" t="str">
        <f>Input!A578</f>
        <v>IRL</v>
      </c>
      <c r="B578" s="1">
        <f>Input!B578</f>
        <v>2014</v>
      </c>
      <c r="C578" s="1" t="str">
        <f>Input!C578</f>
        <v>INDT</v>
      </c>
      <c r="D578" s="1" t="str">
        <f>IF(OR(Input!D578="Personal Income Tax",Input!D578="Corporate Tax",Input!D578="NYC CvsP",Input!D640="Property Tax Private",Input!D578="Property Tax Corporate",Input!D578="Property Tax NYC"),"Direct Taxes",IF(Input!D578="Goods and Services","Indirect Taxes",IF(OR(Input!D578="Salaries",Input!D578="Consumption",Input!D578="Investment"),"Government Consumption and Investments",Input!D578)))</f>
        <v>Indirect Taxes</v>
      </c>
      <c r="E578" s="1" t="str">
        <f>IF(OR(Input!D578="Personal Income Tax",Input!D578="Corporate Tax",Input!D578="NYC CvsP",Input!D578="Property Tax Private",Input!D578="Property Tax Corporate",Input!D578="Property Tax NYC",Input!D578="Goods and Services",Input!D578="Other Tax",Input!D578="NYC Tax"),"Taxes","Spending")</f>
        <v>Taxes</v>
      </c>
      <c r="F578" s="3" t="str">
        <f>Input!E578</f>
        <v>Excise duty: air travel tax reduced to zero</v>
      </c>
      <c r="G578" s="1">
        <f>Input!G578</f>
        <v>-2.8000000000000001E-2</v>
      </c>
      <c r="H578" s="1">
        <f>Input!H578</f>
        <v>-8.0000000000000002E-3</v>
      </c>
      <c r="I578" s="1">
        <f>Input!I578</f>
        <v>0</v>
      </c>
      <c r="J578" s="1">
        <f>Input!J578</f>
        <v>0</v>
      </c>
      <c r="K578" s="1">
        <f>Input!K578</f>
        <v>0</v>
      </c>
      <c r="L578" s="1">
        <f>Input!L578</f>
        <v>0</v>
      </c>
      <c r="M578" s="1" t="str">
        <f>Input!M578</f>
        <v>Summary Of 2014 Budget, Expenditure Allocations 2014-2016 and Economic and Fiscal Outlook (Budget 2014)</v>
      </c>
      <c r="N578" s="1">
        <f>Input!N578</f>
        <v>0</v>
      </c>
    </row>
    <row r="579" spans="1:14" x14ac:dyDescent="0.25">
      <c r="A579" s="22" t="str">
        <f>Input!A579</f>
        <v>IRL</v>
      </c>
      <c r="B579" s="1">
        <f>Input!B579</f>
        <v>2014</v>
      </c>
      <c r="C579" s="1" t="str">
        <f>Input!C579</f>
        <v>INDT</v>
      </c>
      <c r="D579" s="1" t="str">
        <f>IF(OR(Input!D579="Personal Income Tax",Input!D579="Corporate Tax",Input!D579="NYC CvsP",Input!D641="Property Tax Private",Input!D579="Property Tax Corporate",Input!D579="Property Tax NYC"),"Direct Taxes",IF(Input!D579="Goods and Services","Indirect Taxes",IF(OR(Input!D579="Salaries",Input!D579="Consumption",Input!D579="Investment"),"Government Consumption and Investments",Input!D579)))</f>
        <v>Indirect Taxes</v>
      </c>
      <c r="E579" s="1" t="str">
        <f>IF(OR(Input!D579="Personal Income Tax",Input!D579="Corporate Tax",Input!D579="NYC CvsP",Input!D579="Property Tax Private",Input!D579="Property Tax Corporate",Input!D579="Property Tax NYC",Input!D579="Goods and Services",Input!D579="Other Tax",Input!D579="NYC Tax"),"Taxes","Spending")</f>
        <v>Taxes</v>
      </c>
      <c r="F579" s="3" t="str">
        <f>Input!E579</f>
        <v>Excise duty: shadow economy in mineral oil and alcohol products</v>
      </c>
      <c r="G579" s="1">
        <f>Input!G579</f>
        <v>0.02</v>
      </c>
      <c r="H579" s="1">
        <f>Input!H579</f>
        <v>0</v>
      </c>
      <c r="I579" s="1">
        <f>Input!I579</f>
        <v>0</v>
      </c>
      <c r="J579" s="1">
        <f>Input!J579</f>
        <v>0</v>
      </c>
      <c r="K579" s="1">
        <f>Input!K579</f>
        <v>0</v>
      </c>
      <c r="L579" s="1">
        <f>Input!L579</f>
        <v>0</v>
      </c>
      <c r="M579" s="1" t="str">
        <f>Input!M579</f>
        <v>Summary Of 2014 Budget, Expenditure Allocations 2014-2016 and Economic and Fiscal Outlook (Budget 2014)</v>
      </c>
      <c r="N579" s="1">
        <f>Input!N579</f>
        <v>0</v>
      </c>
    </row>
    <row r="580" spans="1:14" x14ac:dyDescent="0.25">
      <c r="A580" s="22" t="str">
        <f>Input!A580</f>
        <v>IRL</v>
      </c>
      <c r="B580" s="1">
        <f>Input!B580</f>
        <v>2014</v>
      </c>
      <c r="C580" s="1" t="str">
        <f>Input!C580</f>
        <v>INDT</v>
      </c>
      <c r="D580" s="1" t="str">
        <f>IF(OR(Input!D580="Personal Income Tax",Input!D580="Corporate Tax",Input!D580="NYC CvsP",Input!D642="Property Tax Private",Input!D580="Property Tax Corporate",Input!D580="Property Tax NYC"),"Direct Taxes",IF(Input!D580="Goods and Services","Indirect Taxes",IF(OR(Input!D580="Salaries",Input!D580="Consumption",Input!D580="Investment"),"Government Consumption and Investments",Input!D580)))</f>
        <v>Indirect Taxes</v>
      </c>
      <c r="E580" s="1" t="str">
        <f>IF(OR(Input!D580="Personal Income Tax",Input!D580="Corporate Tax",Input!D580="NYC CvsP",Input!D580="Property Tax Private",Input!D580="Property Tax Corporate",Input!D580="Property Tax NYC",Input!D580="Goods and Services",Input!D580="Other Tax",Input!D580="NYC Tax"),"Taxes","Spending")</f>
        <v>Taxes</v>
      </c>
      <c r="F580" s="3" t="str">
        <f>Input!E580</f>
        <v>Excise duty: alcohol products tax</v>
      </c>
      <c r="G580" s="1">
        <f>Input!G580</f>
        <v>0.14499999999999999</v>
      </c>
      <c r="H580" s="1">
        <f>Input!H580</f>
        <v>0</v>
      </c>
      <c r="I580" s="1">
        <f>Input!I580</f>
        <v>0</v>
      </c>
      <c r="J580" s="1">
        <f>Input!J580</f>
        <v>0</v>
      </c>
      <c r="K580" s="1">
        <f>Input!K580</f>
        <v>0</v>
      </c>
      <c r="L580" s="1">
        <f>Input!L580</f>
        <v>0</v>
      </c>
      <c r="M580" s="1" t="str">
        <f>Input!M580</f>
        <v>Summary Of 2014 Budget, Expenditure Allocations 2014-2016 and Economic and Fiscal Outlook (Budget 2014)</v>
      </c>
      <c r="N580" s="1">
        <f>Input!N580</f>
        <v>0</v>
      </c>
    </row>
    <row r="581" spans="1:14" x14ac:dyDescent="0.25">
      <c r="A581" s="22" t="str">
        <f>Input!A581</f>
        <v>IRL</v>
      </c>
      <c r="B581" s="1">
        <f>Input!B581</f>
        <v>2014</v>
      </c>
      <c r="C581" s="1" t="str">
        <f>Input!C581</f>
        <v>INDT</v>
      </c>
      <c r="D581" s="1" t="str">
        <f>IF(OR(Input!D581="Personal Income Tax",Input!D581="Corporate Tax",Input!D581="NYC CvsP",Input!D643="Property Tax Private",Input!D581="Property Tax Corporate",Input!D581="Property Tax NYC"),"Direct Taxes",IF(Input!D581="Goods and Services","Indirect Taxes",IF(OR(Input!D581="Salaries",Input!D581="Consumption",Input!D581="Investment"),"Government Consumption and Investments",Input!D581)))</f>
        <v>Indirect Taxes</v>
      </c>
      <c r="E581" s="1" t="str">
        <f>IF(OR(Input!D581="Personal Income Tax",Input!D581="Corporate Tax",Input!D581="NYC CvsP",Input!D581="Property Tax Private",Input!D581="Property Tax Corporate",Input!D581="Property Tax NYC",Input!D581="Goods and Services",Input!D581="Other Tax",Input!D581="NYC Tax"),"Taxes","Spending")</f>
        <v>Taxes</v>
      </c>
      <c r="F581" s="3" t="str">
        <f>Input!E581</f>
        <v>Excise duty: tobacco products tax</v>
      </c>
      <c r="G581" s="1">
        <f>Input!G581</f>
        <v>1.4999999999999999E-2</v>
      </c>
      <c r="H581" s="1">
        <f>Input!H581</f>
        <v>0</v>
      </c>
      <c r="I581" s="1">
        <f>Input!I581</f>
        <v>0</v>
      </c>
      <c r="J581" s="1">
        <f>Input!J581</f>
        <v>0</v>
      </c>
      <c r="K581" s="1">
        <f>Input!K581</f>
        <v>0</v>
      </c>
      <c r="L581" s="1">
        <f>Input!L581</f>
        <v>0</v>
      </c>
      <c r="M581" s="1" t="str">
        <f>Input!M581</f>
        <v>Summary Of 2014 Budget, Expenditure Allocations 2014-2016 and Economic and Fiscal Outlook (Budget 2014)</v>
      </c>
      <c r="N581" s="1">
        <f>Input!N581</f>
        <v>0</v>
      </c>
    </row>
    <row r="582" spans="1:14" x14ac:dyDescent="0.25">
      <c r="A582" s="22"/>
      <c r="N582" s="1">
        <f>Input!N582</f>
        <v>0</v>
      </c>
    </row>
    <row r="583" spans="1:14" x14ac:dyDescent="0.25">
      <c r="A583" s="22"/>
      <c r="N583" s="1">
        <f>Input!N583</f>
        <v>0</v>
      </c>
    </row>
    <row r="584" spans="1:14" x14ac:dyDescent="0.25">
      <c r="A584" s="22"/>
      <c r="N584" s="1">
        <f>Input!N584</f>
        <v>0</v>
      </c>
    </row>
    <row r="585" spans="1:14" ht="15.75" thickBot="1" x14ac:dyDescent="0.3">
      <c r="A585" s="22"/>
      <c r="N585" s="1">
        <f>Input!N585</f>
        <v>0</v>
      </c>
    </row>
    <row r="586" spans="1:14" x14ac:dyDescent="0.25">
      <c r="A586" s="35" t="str">
        <f>Input!A586</f>
        <v>ITA</v>
      </c>
      <c r="B586" s="36">
        <f>Input!B586</f>
        <v>1991</v>
      </c>
      <c r="C586" s="1" t="str">
        <f>Input!C586</f>
        <v>NYCTX</v>
      </c>
      <c r="D586" s="36" t="str">
        <f>IF(OR(Input!D586="Personal Income Tax",Input!D586="Corporate Tax",Input!D586="NYC CvsP",Input!D648="Property Tax Private",Input!D586="Property Tax Corporate",Input!D586="Property Tax NYC"),"Direct Taxes",IF(Input!D586="Goods and Services","Indirect Taxes",IF(OR(Input!D586="Salaries",Input!D586="Consumption",Input!D586="Investment"),"Government Consumption and Investments",Input!D586)))</f>
        <v>NYC Tax</v>
      </c>
      <c r="E586" s="36" t="str">
        <f>IF(OR(Input!D586="Personal Income Tax",Input!D586="Corporate Tax",Input!D586="NYC CvsP",Input!D586="Property Tax Private",Input!D586="Property Tax Corporate",Input!D586="Property Tax NYC",Input!D586="Goods and Services",Input!D586="Other Tax",Input!D586="NYC Tax"),"Taxes","Spending")</f>
        <v>Taxes</v>
      </c>
      <c r="F586" s="37" t="str">
        <f>Input!E586</f>
        <v>Not specified measures</v>
      </c>
      <c r="G586" s="36">
        <f>Input!G586</f>
        <v>3</v>
      </c>
      <c r="H586" s="36">
        <f>Input!H586</f>
        <v>0</v>
      </c>
      <c r="I586" s="36">
        <f>Input!I586</f>
        <v>0</v>
      </c>
      <c r="J586" s="36">
        <f>Input!J586</f>
        <v>0</v>
      </c>
      <c r="K586" s="36">
        <f>Input!K586</f>
        <v>0</v>
      </c>
      <c r="L586" s="36">
        <f>Input!L586</f>
        <v>0</v>
      </c>
      <c r="M586" s="36" t="str">
        <f>Input!M586</f>
        <v>Banca d'Italia, Assemblea Generale dei Partecipanti 1991, pag 137</v>
      </c>
      <c r="N586" s="36">
        <f>Input!N586</f>
        <v>0</v>
      </c>
    </row>
    <row r="587" spans="1:14" x14ac:dyDescent="0.25">
      <c r="A587" s="22" t="str">
        <f>Input!A587</f>
        <v>ITA</v>
      </c>
      <c r="B587" s="1">
        <f>Input!B587</f>
        <v>1991</v>
      </c>
      <c r="C587" s="1" t="str">
        <f>Input!C587</f>
        <v>NYCPC</v>
      </c>
      <c r="D587" s="1" t="str">
        <f>IF(OR(Input!D587="Personal Income Tax",Input!D587="Corporate Tax",Input!D587="NYC CvsP",Input!D649="Property Tax Private",Input!D587="Property Tax Corporate",Input!D587="Property Tax NYC"),"Direct Taxes",IF(Input!D587="Goods and Services","Indirect Taxes",IF(OR(Input!D587="Salaries",Input!D587="Consumption",Input!D587="Investment"),"Government Consumption and Investments",Input!D587)))</f>
        <v>Direct Taxes</v>
      </c>
      <c r="E587" s="1" t="str">
        <f>IF(OR(Input!D587="Personal Income Tax",Input!D587="Corporate Tax",Input!D587="NYC CvsP",Input!D587="Property Tax Private",Input!D587="Property Tax Corporate",Input!D587="Property Tax NYC",Input!D587="Goods and Services",Input!D587="Other Tax",Input!D587="NYC Tax"),"Taxes","Spending")</f>
        <v>Taxes</v>
      </c>
      <c r="F587" s="3" t="str">
        <f>Input!E587</f>
        <v>Prepayment of the ten-year INVIM</v>
      </c>
      <c r="G587" s="1">
        <f>Input!G587</f>
        <v>4</v>
      </c>
      <c r="H587" s="1">
        <f>Input!H587</f>
        <v>-4</v>
      </c>
      <c r="I587" s="1">
        <f>Input!I587</f>
        <v>0</v>
      </c>
      <c r="J587" s="1">
        <f>Input!J587</f>
        <v>0</v>
      </c>
      <c r="K587" s="1">
        <f>Input!K587</f>
        <v>0</v>
      </c>
      <c r="L587" s="1">
        <f>Input!L587</f>
        <v>0</v>
      </c>
      <c r="M587" s="1" t="str">
        <f>Input!M587</f>
        <v>Banca d'Italia, Assemblea Generale dei Partecipanti 1991, pag 137</v>
      </c>
      <c r="N587" s="1">
        <f>Input!N587</f>
        <v>0</v>
      </c>
    </row>
    <row r="588" spans="1:14" x14ac:dyDescent="0.25">
      <c r="A588" s="22" t="str">
        <f>Input!A588</f>
        <v>ITA</v>
      </c>
      <c r="B588" s="1">
        <f>Input!B588</f>
        <v>1991</v>
      </c>
      <c r="C588" s="1" t="str">
        <f>Input!C588</f>
        <v>PROPNYC</v>
      </c>
      <c r="D588" s="1" t="str">
        <f>IF(OR(Input!D588="Personal Income Tax",Input!D588="Corporate Tax",Input!D588="NYC CvsP",Input!D650="Property Tax Private",Input!D588="Property Tax Corporate",Input!D588="Property Tax NYC"),"Direct Taxes",IF(Input!D588="Goods and Services","Indirect Taxes",IF(OR(Input!D588="Salaries",Input!D588="Consumption",Input!D588="Investment"),"Government Consumption and Investments",Input!D588)))</f>
        <v>Direct Taxes</v>
      </c>
      <c r="E588" s="1" t="str">
        <f>IF(OR(Input!D588="Personal Income Tax",Input!D588="Corporate Tax",Input!D588="NYC CvsP",Input!D588="Property Tax Private",Input!D588="Property Tax Corporate",Input!D588="Property Tax NYC",Input!D588="Goods and Services",Input!D588="Other Tax",Input!D588="NYC Tax"),"Taxes","Spending")</f>
        <v>Taxes</v>
      </c>
      <c r="F588" s="3" t="str">
        <f>Input!E588</f>
        <v>Revaluation of land assets (inasprimento rendite catastali)</v>
      </c>
      <c r="G588" s="1">
        <f>Input!G588</f>
        <v>2</v>
      </c>
      <c r="H588" s="1">
        <f>Input!H588</f>
        <v>0</v>
      </c>
      <c r="I588" s="1">
        <f>Input!I588</f>
        <v>0</v>
      </c>
      <c r="J588" s="1">
        <f>Input!J588</f>
        <v>0</v>
      </c>
      <c r="K588" s="1">
        <f>Input!K588</f>
        <v>0</v>
      </c>
      <c r="L588" s="1">
        <f>Input!L588</f>
        <v>0</v>
      </c>
      <c r="M588" s="1" t="str">
        <f>Input!M588</f>
        <v>Banca d'Italia, Assemblea Generale dei Partecipanti 1991, pag 137</v>
      </c>
      <c r="N588" s="1">
        <f>Input!N588</f>
        <v>0</v>
      </c>
    </row>
    <row r="589" spans="1:14" x14ac:dyDescent="0.25">
      <c r="A589" s="22" t="str">
        <f>Input!A589</f>
        <v>ITA</v>
      </c>
      <c r="B589" s="1">
        <f>Input!B589</f>
        <v>1991</v>
      </c>
      <c r="C589" s="1" t="str">
        <f>Input!C589</f>
        <v>INDT</v>
      </c>
      <c r="D589" s="1" t="str">
        <f>IF(OR(Input!D589="Personal Income Tax",Input!D589="Corporate Tax",Input!D589="NYC CvsP",Input!D651="Property Tax Private",Input!D589="Property Tax Corporate",Input!D589="Property Tax NYC"),"Direct Taxes",IF(Input!D589="Goods and Services","Indirect Taxes",IF(OR(Input!D589="Salaries",Input!D589="Consumption",Input!D589="Investment"),"Government Consumption and Investments",Input!D589)))</f>
        <v>Indirect Taxes</v>
      </c>
      <c r="E589" s="1" t="str">
        <f>IF(OR(Input!D589="Personal Income Tax",Input!D589="Corporate Tax",Input!D589="NYC CvsP",Input!D589="Property Tax Private",Input!D589="Property Tax Corporate",Input!D589="Property Tax NYC",Input!D589="Goods and Services",Input!D589="Other Tax",Input!D589="NYC Tax"),"Taxes","Spending")</f>
        <v>Taxes</v>
      </c>
      <c r="F589" s="3" t="str">
        <f>Input!E589</f>
        <v>Increase in stamp duties</v>
      </c>
      <c r="G589" s="1">
        <f>Input!G589</f>
        <v>1.5</v>
      </c>
      <c r="H589" s="1">
        <f>Input!H589</f>
        <v>0</v>
      </c>
      <c r="I589" s="1">
        <f>Input!I589</f>
        <v>0</v>
      </c>
      <c r="J589" s="1">
        <f>Input!J589</f>
        <v>0</v>
      </c>
      <c r="K589" s="1">
        <f>Input!K589</f>
        <v>0</v>
      </c>
      <c r="L589" s="1">
        <f>Input!L589</f>
        <v>0</v>
      </c>
      <c r="M589" s="1" t="str">
        <f>Input!M589</f>
        <v>Banca d'Italia, Assemblea Generale dei Partecipanti 1991, pag 137</v>
      </c>
      <c r="N589" s="1">
        <f>Input!N589</f>
        <v>0</v>
      </c>
    </row>
    <row r="590" spans="1:14" x14ac:dyDescent="0.25">
      <c r="A590" s="22" t="str">
        <f>Input!A590</f>
        <v>ITA</v>
      </c>
      <c r="B590" s="1">
        <f>Input!B590</f>
        <v>1991</v>
      </c>
      <c r="C590" s="1" t="str">
        <f>Input!C590</f>
        <v>INDT</v>
      </c>
      <c r="D590" s="1" t="str">
        <f>IF(OR(Input!D590="Personal Income Tax",Input!D590="Corporate Tax",Input!D590="NYC CvsP",Input!D652="Property Tax Private",Input!D590="Property Tax Corporate",Input!D590="Property Tax NYC"),"Direct Taxes",IF(Input!D590="Goods and Services","Indirect Taxes",IF(OR(Input!D590="Salaries",Input!D590="Consumption",Input!D590="Investment"),"Government Consumption and Investments",Input!D590)))</f>
        <v>Indirect Taxes</v>
      </c>
      <c r="E590" s="1" t="str">
        <f>IF(OR(Input!D590="Personal Income Tax",Input!D590="Corporate Tax",Input!D590="NYC CvsP",Input!D590="Property Tax Private",Input!D590="Property Tax Corporate",Input!D590="Property Tax NYC",Input!D590="Goods and Services",Input!D590="Other Tax",Input!D590="NYC Tax"),"Taxes","Spending")</f>
        <v>Taxes</v>
      </c>
      <c r="F590" s="3" t="str">
        <f>Input!E590</f>
        <v>Prepayment of custom duties</v>
      </c>
      <c r="G590" s="1">
        <f>Input!G590</f>
        <v>2.1</v>
      </c>
      <c r="H590" s="1">
        <f>Input!H590</f>
        <v>-2.1</v>
      </c>
      <c r="I590" s="1">
        <f>Input!I590</f>
        <v>0</v>
      </c>
      <c r="J590" s="1">
        <f>Input!J590</f>
        <v>0</v>
      </c>
      <c r="K590" s="1">
        <f>Input!K590</f>
        <v>0</v>
      </c>
      <c r="L590" s="1">
        <f>Input!L590</f>
        <v>0</v>
      </c>
      <c r="M590" s="1" t="str">
        <f>Input!M590</f>
        <v>Banca d'Italia, Assemblea Generale dei Partecipanti 1991, pag 137</v>
      </c>
      <c r="N590" s="1">
        <f>Input!N590</f>
        <v>0</v>
      </c>
    </row>
    <row r="591" spans="1:14" x14ac:dyDescent="0.25">
      <c r="A591" s="22" t="str">
        <f>Input!A591</f>
        <v>ITA</v>
      </c>
      <c r="B591" s="1">
        <f>Input!B591</f>
        <v>1991</v>
      </c>
      <c r="C591" s="1" t="str">
        <f>Input!C591</f>
        <v>INDT</v>
      </c>
      <c r="D591" s="1" t="str">
        <f>IF(OR(Input!D591="Personal Income Tax",Input!D591="Corporate Tax",Input!D591="NYC CvsP",Input!D653="Property Tax Private",Input!D591="Property Tax Corporate",Input!D591="Property Tax NYC"),"Direct Taxes",IF(Input!D591="Goods and Services","Indirect Taxes",IF(OR(Input!D591="Salaries",Input!D591="Consumption",Input!D591="Investment"),"Government Consumption and Investments",Input!D591)))</f>
        <v>Indirect Taxes</v>
      </c>
      <c r="E591" s="1" t="str">
        <f>IF(OR(Input!D591="Personal Income Tax",Input!D591="Corporate Tax",Input!D591="NYC CvsP",Input!D591="Property Tax Private",Input!D591="Property Tax Corporate",Input!D591="Property Tax NYC",Input!D591="Goods and Services",Input!D591="Other Tax",Input!D591="NYC Tax"),"Taxes","Spending")</f>
        <v>Taxes</v>
      </c>
      <c r="F591" s="3" t="str">
        <f>Input!E591</f>
        <v>Shortening of delays on payment of VAT</v>
      </c>
      <c r="G591" s="1">
        <f>Input!G591</f>
        <v>4.2</v>
      </c>
      <c r="H591" s="1">
        <f>Input!H591</f>
        <v>-4.2</v>
      </c>
      <c r="I591" s="1">
        <f>Input!I591</f>
        <v>0</v>
      </c>
      <c r="J591" s="1">
        <f>Input!J591</f>
        <v>0</v>
      </c>
      <c r="K591" s="1">
        <f>Input!K591</f>
        <v>0</v>
      </c>
      <c r="L591" s="1">
        <f>Input!L591</f>
        <v>0</v>
      </c>
      <c r="M591" s="1" t="str">
        <f>Input!M591</f>
        <v>Banca d'Italia, Assemblea Generale dei Partecipanti 1991, pag 137</v>
      </c>
      <c r="N591" s="1">
        <f>Input!N591</f>
        <v>0</v>
      </c>
    </row>
    <row r="592" spans="1:14" x14ac:dyDescent="0.25">
      <c r="A592" s="22" t="str">
        <f>Input!A592</f>
        <v>ITA</v>
      </c>
      <c r="B592" s="1">
        <f>Input!B592</f>
        <v>1991</v>
      </c>
      <c r="C592" s="1" t="str">
        <f>Input!C592</f>
        <v>PROPCP</v>
      </c>
      <c r="D592" s="1" t="str">
        <f>IF(OR(Input!D592="Personal Income Tax",Input!D592="Corporate Tax",Input!D592="NYC CvsP",Input!D654="Property Tax Private",Input!D592="Property Tax Corporate",Input!D592="Property Tax NYC"),"Direct Taxes",IF(Input!D592="Goods and Services","Indirect Taxes",IF(OR(Input!D592="Salaries",Input!D592="Consumption",Input!D592="Investment"),"Government Consumption and Investments",Input!D592)))</f>
        <v>Direct Taxes</v>
      </c>
      <c r="E592" s="1" t="str">
        <f>IF(OR(Input!D592="Personal Income Tax",Input!D592="Corporate Tax",Input!D592="NYC CvsP",Input!D592="Property Tax Private",Input!D592="Property Tax Corporate",Input!D592="Property Tax NYC",Input!D592="Goods and Services",Input!D592="Other Tax",Input!D592="NYC Tax"),"Taxes","Spending")</f>
        <v>Taxes</v>
      </c>
      <c r="F592" s="3" t="str">
        <f>Input!E592</f>
        <v>Optional revaluation of company assets</v>
      </c>
      <c r="G592" s="1">
        <f>Input!G592</f>
        <v>1.1000000000000001</v>
      </c>
      <c r="H592" s="1">
        <f>Input!H592</f>
        <v>-1.1000000000000001</v>
      </c>
      <c r="I592" s="1">
        <f>Input!I592</f>
        <v>0</v>
      </c>
      <c r="J592" s="1">
        <f>Input!J592</f>
        <v>0</v>
      </c>
      <c r="K592" s="1">
        <f>Input!K592</f>
        <v>0</v>
      </c>
      <c r="L592" s="1">
        <f>Input!L592</f>
        <v>0</v>
      </c>
      <c r="M592" s="1" t="str">
        <f>Input!M592</f>
        <v>Banca d'Italia, Assemblea Generale dei Partecipanti 1991, pag 137</v>
      </c>
      <c r="N592" s="1">
        <f>Input!N592</f>
        <v>0</v>
      </c>
    </row>
    <row r="593" spans="1:14" x14ac:dyDescent="0.25">
      <c r="A593" s="22" t="str">
        <f>Input!A593</f>
        <v>ITA</v>
      </c>
      <c r="B593" s="1">
        <f>Input!B593</f>
        <v>1991</v>
      </c>
      <c r="C593" s="1" t="str">
        <f>Input!C593</f>
        <v>PIDT</v>
      </c>
      <c r="D593" s="1" t="str">
        <f>IF(OR(Input!D593="Personal Income Tax",Input!D593="Corporate Tax",Input!D593="NYC CvsP",Input!D655="Property Tax Private",Input!D593="Property Tax Corporate",Input!D593="Property Tax NYC"),"Direct Taxes",IF(Input!D593="Goods and Services","Indirect Taxes",IF(OR(Input!D593="Salaries",Input!D593="Consumption",Input!D593="Investment"),"Government Consumption and Investments",Input!D593)))</f>
        <v>Direct Taxes</v>
      </c>
      <c r="E593" s="1" t="str">
        <f>IF(OR(Input!D593="Personal Income Tax",Input!D593="Corporate Tax",Input!D593="NYC CvsP",Input!D593="Property Tax Private",Input!D593="Property Tax Corporate",Input!D593="Property Tax NYC",Input!D593="Goods and Services",Input!D593="Other Tax",Input!D593="NYC Tax"),"Taxes","Spending")</f>
        <v>Taxes</v>
      </c>
      <c r="F593" s="3" t="str">
        <f>Input!E593</f>
        <v>Prepayment of some direct taxes (IRPEF and ILOR) for natural persons</v>
      </c>
      <c r="G593" s="1">
        <f>Input!G593</f>
        <v>2</v>
      </c>
      <c r="H593" s="1">
        <f>Input!H593</f>
        <v>-2</v>
      </c>
      <c r="I593" s="1">
        <f>Input!I593</f>
        <v>0</v>
      </c>
      <c r="J593" s="1">
        <f>Input!J593</f>
        <v>0</v>
      </c>
      <c r="K593" s="1">
        <f>Input!K593</f>
        <v>0</v>
      </c>
      <c r="L593" s="1">
        <f>Input!L593</f>
        <v>0</v>
      </c>
      <c r="M593" s="1" t="str">
        <f>Input!M593</f>
        <v>Banca d'Italia, Assemblea Generale dei Partecipanti 1991, pag 137</v>
      </c>
      <c r="N593" s="1">
        <f>Input!N593</f>
        <v>0</v>
      </c>
    </row>
    <row r="594" spans="1:14" x14ac:dyDescent="0.25">
      <c r="A594" s="22" t="str">
        <f>Input!A594</f>
        <v>ITA</v>
      </c>
      <c r="B594" s="1">
        <f>Input!B594</f>
        <v>1991</v>
      </c>
      <c r="C594" s="1" t="str">
        <f>Input!C594</f>
        <v>PIDT</v>
      </c>
      <c r="D594" s="1" t="str">
        <f>IF(OR(Input!D594="Personal Income Tax",Input!D594="Corporate Tax",Input!D594="NYC CvsP",Input!D656="Property Tax Private",Input!D594="Property Tax Corporate",Input!D594="Property Tax NYC"),"Direct Taxes",IF(Input!D594="Goods and Services","Indirect Taxes",IF(OR(Input!D594="Salaries",Input!D594="Consumption",Input!D594="Investment"),"Government Consumption and Investments",Input!D594)))</f>
        <v>Direct Taxes</v>
      </c>
      <c r="E594" s="1" t="str">
        <f>IF(OR(Input!D594="Personal Income Tax",Input!D594="Corporate Tax",Input!D594="NYC CvsP",Input!D594="Property Tax Private",Input!D594="Property Tax Corporate",Input!D594="Property Tax NYC",Input!D594="Goods and Services",Input!D594="Other Tax",Input!D594="NYC Tax"),"Taxes","Spending")</f>
        <v>Taxes</v>
      </c>
      <c r="F594" s="3" t="str">
        <f>Input!E594</f>
        <v>Revaluation of social security contributions and special payments from tax evaders in return for tax amnesty</v>
      </c>
      <c r="G594" s="1">
        <f>Input!G594</f>
        <v>5</v>
      </c>
      <c r="H594" s="1">
        <f>Input!H594</f>
        <v>0</v>
      </c>
      <c r="I594" s="1">
        <f>Input!I594</f>
        <v>0</v>
      </c>
      <c r="J594" s="1">
        <f>Input!J594</f>
        <v>0</v>
      </c>
      <c r="K594" s="1">
        <f>Input!K594</f>
        <v>0</v>
      </c>
      <c r="L594" s="1">
        <f>Input!L594</f>
        <v>0</v>
      </c>
      <c r="M594" s="1" t="str">
        <f>Input!M594</f>
        <v>Banca d'Italia, Assemblea Generale dei Partecipanti 1991, pag 137</v>
      </c>
      <c r="N594" s="1">
        <f>Input!N594</f>
        <v>0</v>
      </c>
    </row>
    <row r="595" spans="1:14" x14ac:dyDescent="0.25">
      <c r="A595" s="22" t="str">
        <f>Input!A595</f>
        <v>ITA</v>
      </c>
      <c r="B595" s="1">
        <f>Input!B595</f>
        <v>1991</v>
      </c>
      <c r="C595" s="1" t="str">
        <f>Input!C595</f>
        <v>CONS</v>
      </c>
      <c r="D595" s="1" t="str">
        <f>IF(OR(Input!D595="Personal Income Tax",Input!D595="Corporate Tax",Input!D595="NYC CvsP",Input!D657="Property Tax Private",Input!D595="Property Tax Corporate",Input!D595="Property Tax NYC"),"Direct Taxes",IF(Input!D595="Goods and Services","Indirect Taxes",IF(OR(Input!D595="Salaries",Input!D595="Consumption",Input!D595="Investment"),"Government Consumption and Investments",Input!D595)))</f>
        <v>Direct Taxes</v>
      </c>
      <c r="E595" s="1" t="str">
        <f>IF(OR(Input!D595="Personal Income Tax",Input!D595="Corporate Tax",Input!D595="NYC CvsP",Input!D595="Property Tax Private",Input!D595="Property Tax Corporate",Input!D595="Property Tax NYC",Input!D595="Goods and Services",Input!D595="Other Tax",Input!D595="NYC Tax"),"Taxes","Spending")</f>
        <v>Spending</v>
      </c>
      <c r="F595" s="3" t="str">
        <f>Input!E595</f>
        <v>Cuts to goods and services purchases</v>
      </c>
      <c r="G595" s="1">
        <f>Input!G595</f>
        <v>2</v>
      </c>
      <c r="H595" s="1">
        <f>Input!H595</f>
        <v>0</v>
      </c>
      <c r="I595" s="1">
        <f>Input!I595</f>
        <v>0</v>
      </c>
      <c r="J595" s="1">
        <f>Input!J595</f>
        <v>0</v>
      </c>
      <c r="K595" s="1">
        <f>Input!K595</f>
        <v>0</v>
      </c>
      <c r="L595" s="1">
        <f>Input!L595</f>
        <v>0</v>
      </c>
      <c r="M595" s="1" t="str">
        <f>Input!M595</f>
        <v>Banca d'Italia, Assemblea Generale dei Partecipanti 1991, pag 137</v>
      </c>
      <c r="N595" s="1">
        <f>Input!N595</f>
        <v>0</v>
      </c>
    </row>
    <row r="596" spans="1:14" x14ac:dyDescent="0.25">
      <c r="A596" s="22" t="str">
        <f>Input!A596</f>
        <v>ITA</v>
      </c>
      <c r="B596" s="1">
        <f>Input!B596</f>
        <v>1991</v>
      </c>
      <c r="C596" s="1" t="str">
        <f>Input!C596</f>
        <v>SAL</v>
      </c>
      <c r="D596" s="1" t="str">
        <f>IF(OR(Input!D596="Personal Income Tax",Input!D596="Corporate Tax",Input!D596="NYC CvsP",Input!D658="Property Tax Private",Input!D596="Property Tax Corporate",Input!D596="Property Tax NYC"),"Direct Taxes",IF(Input!D596="Goods and Services","Indirect Taxes",IF(OR(Input!D596="Salaries",Input!D596="Consumption",Input!D596="Investment"),"Government Consumption and Investments",Input!D596)))</f>
        <v>Government Consumption and Investments</v>
      </c>
      <c r="E596" s="1" t="str">
        <f>IF(OR(Input!D596="Personal Income Tax",Input!D596="Corporate Tax",Input!D596="NYC CvsP",Input!D596="Property Tax Private",Input!D596="Property Tax Corporate",Input!D596="Property Tax NYC",Input!D596="Goods and Services",Input!D596="Other Tax",Input!D596="NYC Tax"),"Taxes","Spending")</f>
        <v>Spending</v>
      </c>
      <c r="F596" s="3" t="str">
        <f>Input!E596</f>
        <v>Restrictions on hiring staff</v>
      </c>
      <c r="G596" s="1">
        <f>Input!G596</f>
        <v>1</v>
      </c>
      <c r="H596" s="1">
        <f>Input!H596</f>
        <v>0</v>
      </c>
      <c r="I596" s="1">
        <f>Input!I596</f>
        <v>0</v>
      </c>
      <c r="J596" s="1">
        <f>Input!J596</f>
        <v>0</v>
      </c>
      <c r="K596" s="1">
        <f>Input!K596</f>
        <v>0</v>
      </c>
      <c r="L596" s="1">
        <f>Input!L596</f>
        <v>0</v>
      </c>
      <c r="M596" s="1" t="str">
        <f>Input!M596</f>
        <v>Banca d'Italia, Assemblea Generale dei Partecipanti 1991, pag 137</v>
      </c>
      <c r="N596" s="1">
        <f>Input!N596</f>
        <v>0</v>
      </c>
    </row>
    <row r="597" spans="1:14" x14ac:dyDescent="0.25">
      <c r="A597" s="22" t="str">
        <f>Input!A597</f>
        <v>ITA</v>
      </c>
      <c r="B597" s="1">
        <f>Input!B597</f>
        <v>1991</v>
      </c>
      <c r="C597" s="1" t="str">
        <f>Input!C597</f>
        <v>INV</v>
      </c>
      <c r="D597" s="1" t="str">
        <f>IF(OR(Input!D597="Personal Income Tax",Input!D597="Corporate Tax",Input!D597="NYC CvsP",Input!D659="Property Tax Private",Input!D597="Property Tax Corporate",Input!D597="Property Tax NYC"),"Direct Taxes",IF(Input!D597="Goods and Services","Indirect Taxes",IF(OR(Input!D597="Salaries",Input!D597="Consumption",Input!D597="Investment"),"Government Consumption and Investments",Input!D597)))</f>
        <v>Government Consumption and Investments</v>
      </c>
      <c r="E597" s="1" t="str">
        <f>IF(OR(Input!D597="Personal Income Tax",Input!D597="Corporate Tax",Input!D597="NYC CvsP",Input!D597="Property Tax Private",Input!D597="Property Tax Corporate",Input!D597="Property Tax NYC",Input!D597="Goods and Services",Input!D597="Other Tax",Input!D597="NYC Tax"),"Taxes","Spending")</f>
        <v>Spending</v>
      </c>
      <c r="F597" s="3" t="str">
        <f>Input!E597</f>
        <v>Cap on lending by the Deposits and Loans Fund (Cassa Depositi e Prestiti)</v>
      </c>
      <c r="G597" s="1">
        <f>Input!G597</f>
        <v>5</v>
      </c>
      <c r="H597" s="1">
        <f>Input!H597</f>
        <v>0</v>
      </c>
      <c r="I597" s="1">
        <f>Input!I597</f>
        <v>0</v>
      </c>
      <c r="J597" s="1">
        <f>Input!J597</f>
        <v>0</v>
      </c>
      <c r="K597" s="1">
        <f>Input!K597</f>
        <v>0</v>
      </c>
      <c r="L597" s="1">
        <f>Input!L597</f>
        <v>0</v>
      </c>
      <c r="M597" s="1" t="str">
        <f>Input!M597</f>
        <v>Banca d'Italia, Assemblea Generale dei Partecipanti 1991, pag 137</v>
      </c>
      <c r="N597" s="1">
        <f>Input!N597</f>
        <v>0</v>
      </c>
    </row>
    <row r="598" spans="1:14" x14ac:dyDescent="0.25">
      <c r="A598" s="22" t="str">
        <f>Input!A598</f>
        <v>ITA</v>
      </c>
      <c r="B598" s="1">
        <f>Input!B598</f>
        <v>1991</v>
      </c>
      <c r="C598" s="1" t="str">
        <f>Input!C598</f>
        <v>OTHSS</v>
      </c>
      <c r="D598" s="1" t="str">
        <f>IF(OR(Input!D598="Personal Income Tax",Input!D598="Corporate Tax",Input!D598="NYC CvsP",Input!D660="Property Tax Private",Input!D598="Property Tax Corporate",Input!D598="Property Tax NYC"),"Direct Taxes",IF(Input!D598="Goods and Services","Indirect Taxes",IF(OR(Input!D598="Salaries",Input!D598="Consumption",Input!D598="Investment"),"Government Consumption and Investments",Input!D598)))</f>
        <v>Transfers</v>
      </c>
      <c r="E598" s="1" t="str">
        <f>IF(OR(Input!D598="Personal Income Tax",Input!D598="Corporate Tax",Input!D598="NYC CvsP",Input!D598="Property Tax Private",Input!D598="Property Tax Corporate",Input!D598="Property Tax NYC",Input!D598="Goods and Services",Input!D598="Other Tax",Input!D598="NYC Tax"),"Taxes","Spending")</f>
        <v>Spending</v>
      </c>
      <c r="F598" s="3" t="str">
        <f>Input!E598</f>
        <v>Change in disability criteria</v>
      </c>
      <c r="G598" s="1">
        <f>Input!G598</f>
        <v>0.5</v>
      </c>
      <c r="H598" s="1">
        <f>Input!H598</f>
        <v>0</v>
      </c>
      <c r="I598" s="1">
        <f>Input!I598</f>
        <v>0</v>
      </c>
      <c r="J598" s="1">
        <f>Input!J598</f>
        <v>0</v>
      </c>
      <c r="K598" s="1">
        <f>Input!K598</f>
        <v>0</v>
      </c>
      <c r="L598" s="1">
        <f>Input!L598</f>
        <v>0</v>
      </c>
      <c r="M598" s="1" t="str">
        <f>Input!M598</f>
        <v>Banca d'Italia, Assemblea Generale dei Partecipanti 1991, pag 137</v>
      </c>
      <c r="N598" s="1">
        <f>Input!N598</f>
        <v>0</v>
      </c>
    </row>
    <row r="599" spans="1:14" x14ac:dyDescent="0.25">
      <c r="A599" s="22" t="str">
        <f>Input!A599</f>
        <v>ITA</v>
      </c>
      <c r="B599" s="1">
        <f>Input!B599</f>
        <v>1991</v>
      </c>
      <c r="C599" s="1" t="str">
        <f>Input!C599</f>
        <v>HLT</v>
      </c>
      <c r="D599" s="1" t="str">
        <f>IF(OR(Input!D599="Personal Income Tax",Input!D599="Corporate Tax",Input!D599="NYC CvsP",Input!D661="Property Tax Private",Input!D599="Property Tax Corporate",Input!D599="Property Tax NYC"),"Direct Taxes",IF(Input!D599="Goods and Services","Indirect Taxes",IF(OR(Input!D599="Salaries",Input!D599="Consumption",Input!D599="Investment"),"Government Consumption and Investments",Input!D599)))</f>
        <v>Transfers</v>
      </c>
      <c r="E599" s="1" t="str">
        <f>IF(OR(Input!D599="Personal Income Tax",Input!D599="Corporate Tax",Input!D599="NYC CvsP",Input!D599="Property Tax Private",Input!D599="Property Tax Corporate",Input!D599="Property Tax NYC",Input!D599="Goods and Services",Input!D599="Other Tax",Input!D599="NYC Tax"),"Taxes","Spending")</f>
        <v>Spending</v>
      </c>
      <c r="F599" s="3" t="str">
        <f>Input!E599</f>
        <v>Cuts in health services (higher charges on pharmaceuticals and diagnoses)</v>
      </c>
      <c r="G599" s="1">
        <f>Input!G599</f>
        <v>4</v>
      </c>
      <c r="H599" s="1">
        <f>Input!H599</f>
        <v>0</v>
      </c>
      <c r="I599" s="1">
        <f>Input!I599</f>
        <v>0</v>
      </c>
      <c r="J599" s="1">
        <f>Input!J599</f>
        <v>0</v>
      </c>
      <c r="K599" s="1">
        <f>Input!K599</f>
        <v>0</v>
      </c>
      <c r="L599" s="1">
        <f>Input!L599</f>
        <v>0</v>
      </c>
      <c r="M599" s="1" t="str">
        <f>Input!M599</f>
        <v>Banca d'Italia, Assemblea Generale dei Partecipanti 1991, pag 137</v>
      </c>
      <c r="N599" s="1">
        <f>Input!N599</f>
        <v>0</v>
      </c>
    </row>
    <row r="600" spans="1:14" x14ac:dyDescent="0.25">
      <c r="A600" s="22" t="str">
        <f>Input!A600</f>
        <v>ITA</v>
      </c>
      <c r="B600" s="1">
        <f>Input!B600</f>
        <v>1991</v>
      </c>
      <c r="C600" s="1" t="str">
        <f>Input!C600</f>
        <v>NYCEX</v>
      </c>
      <c r="D600" s="1" t="str">
        <f>IF(OR(Input!D600="Personal Income Tax",Input!D600="Corporate Tax",Input!D600="NYC CvsP",Input!D662="Property Tax Private",Input!D600="Property Tax Corporate",Input!D600="Property Tax NYC"),"Direct Taxes",IF(Input!D600="Goods and Services","Indirect Taxes",IF(OR(Input!D600="Salaries",Input!D600="Consumption",Input!D600="Investment"),"Government Consumption and Investments",Input!D600)))</f>
        <v>NYC Spending</v>
      </c>
      <c r="E600" s="1" t="str">
        <f>IF(OR(Input!D600="Personal Income Tax",Input!D600="Corporate Tax",Input!D600="NYC CvsP",Input!D600="Property Tax Private",Input!D600="Property Tax Corporate",Input!D600="Property Tax NYC",Input!D600="Goods and Services",Input!D600="Other Tax",Input!D600="NYC Tax"),"Taxes","Spending")</f>
        <v>Spending</v>
      </c>
      <c r="F600" s="3" t="str">
        <f>Input!E600</f>
        <v>Residual</v>
      </c>
      <c r="G600" s="1">
        <f>Input!G600</f>
        <v>0.5</v>
      </c>
      <c r="H600" s="1">
        <f>Input!H600</f>
        <v>0</v>
      </c>
      <c r="I600" s="1">
        <f>Input!I600</f>
        <v>0</v>
      </c>
      <c r="J600" s="1">
        <f>Input!J600</f>
        <v>0</v>
      </c>
      <c r="K600" s="1">
        <f>Input!K600</f>
        <v>0</v>
      </c>
      <c r="L600" s="1">
        <f>Input!L600</f>
        <v>0</v>
      </c>
      <c r="M600" s="1" t="str">
        <f>Input!M600</f>
        <v>Banca d'Italia, Assemblea Generale dei Partecipanti 1991, pag 137</v>
      </c>
      <c r="N600" s="1">
        <f>Input!N600</f>
        <v>0</v>
      </c>
    </row>
    <row r="601" spans="1:14" x14ac:dyDescent="0.25">
      <c r="A601" s="22" t="str">
        <f>Input!A601</f>
        <v>ITA</v>
      </c>
      <c r="B601" s="1">
        <f>Input!B601</f>
        <v>1991</v>
      </c>
      <c r="C601" s="1" t="str">
        <f>Input!C601</f>
        <v>NYCPC</v>
      </c>
      <c r="D601" s="1" t="str">
        <f>IF(OR(Input!D601="Personal Income Tax",Input!D601="Corporate Tax",Input!D601="NYC CvsP",Input!D663="Property Tax Private",Input!D601="Property Tax Corporate",Input!D601="Property Tax NYC"),"Direct Taxes",IF(Input!D601="Goods and Services","Indirect Taxes",IF(OR(Input!D601="Salaries",Input!D601="Consumption",Input!D601="Investment"),"Government Consumption and Investments",Input!D601)))</f>
        <v>Direct Taxes</v>
      </c>
      <c r="E601" s="1" t="str">
        <f>IF(OR(Input!D601="Personal Income Tax",Input!D601="Corporate Tax",Input!D601="NYC CvsP",Input!D601="Property Tax Private",Input!D601="Property Tax Corporate",Input!D601="Property Tax NYC",Input!D601="Goods and Services",Input!D601="Other Tax",Input!D601="NYC Tax"),"Taxes","Spending")</f>
        <v>Taxes</v>
      </c>
      <c r="F601" s="3" t="str">
        <f>Input!E601</f>
        <v>Amnesty on tax evaders expired</v>
      </c>
      <c r="G601" s="1">
        <f>Input!G601</f>
        <v>0</v>
      </c>
      <c r="H601" s="1">
        <f>Input!H601</f>
        <v>-1.6</v>
      </c>
      <c r="I601" s="1">
        <f>Input!I601</f>
        <v>0</v>
      </c>
      <c r="J601" s="1">
        <f>Input!J601</f>
        <v>0</v>
      </c>
      <c r="K601" s="1">
        <f>Input!K601</f>
        <v>0</v>
      </c>
      <c r="L601" s="1">
        <f>Input!L601</f>
        <v>0</v>
      </c>
      <c r="M601" s="1" t="str">
        <f>Input!M601</f>
        <v>Banca d'Italia, Assemblea Generale dei Partecipanti 1991, pag 138</v>
      </c>
      <c r="N601" s="1">
        <f>Input!N601</f>
        <v>0</v>
      </c>
    </row>
    <row r="602" spans="1:14" x14ac:dyDescent="0.25">
      <c r="A602" s="22" t="str">
        <f>Input!A602</f>
        <v>ITA</v>
      </c>
      <c r="B602" s="1">
        <f>Input!B602</f>
        <v>1992</v>
      </c>
      <c r="C602" s="1" t="str">
        <f>Input!C602</f>
        <v>NYCPC</v>
      </c>
      <c r="D602" s="1" t="str">
        <f>IF(OR(Input!D602="Personal Income Tax",Input!D602="Corporate Tax",Input!D602="NYC CvsP",Input!D664="Property Tax Private",Input!D602="Property Tax Corporate",Input!D602="Property Tax NYC"),"Direct Taxes",IF(Input!D602="Goods and Services","Indirect Taxes",IF(OR(Input!D602="Salaries",Input!D602="Consumption",Input!D602="Investment"),"Government Consumption and Investments",Input!D602)))</f>
        <v>Direct Taxes</v>
      </c>
      <c r="E602" s="1" t="str">
        <f>IF(OR(Input!D602="Personal Income Tax",Input!D602="Corporate Tax",Input!D602="NYC CvsP",Input!D602="Property Tax Private",Input!D602="Property Tax Corporate",Input!D602="Property Tax NYC",Input!D602="Goods and Services",Input!D602="Other Tax",Input!D602="NYC Tax"),"Taxes","Spending")</f>
        <v>Taxes</v>
      </c>
      <c r="F602" s="3" t="str">
        <f>Input!E602</f>
        <v>Increase in contributions</v>
      </c>
      <c r="G602" s="1">
        <f>Input!G602</f>
        <v>1</v>
      </c>
      <c r="H602" s="1">
        <f>Input!H602</f>
        <v>0</v>
      </c>
      <c r="I602" s="1">
        <f>Input!I602</f>
        <v>0</v>
      </c>
      <c r="J602" s="1">
        <f>Input!J602</f>
        <v>0</v>
      </c>
      <c r="K602" s="1">
        <f>Input!K602</f>
        <v>0</v>
      </c>
      <c r="L602" s="1">
        <f>Input!L602</f>
        <v>0</v>
      </c>
      <c r="M602" s="1" t="str">
        <f>Input!M602</f>
        <v>July Emergency Budget</v>
      </c>
      <c r="N602" s="1">
        <f>Input!N602</f>
        <v>0</v>
      </c>
    </row>
    <row r="603" spans="1:14" x14ac:dyDescent="0.25">
      <c r="A603" s="22" t="str">
        <f>Input!A603</f>
        <v>ITA</v>
      </c>
      <c r="B603" s="1">
        <f>Input!B603</f>
        <v>1992</v>
      </c>
      <c r="C603" s="1" t="str">
        <f>Input!C603</f>
        <v>NYCTX</v>
      </c>
      <c r="D603" s="1" t="str">
        <f>IF(OR(Input!D603="Personal Income Tax",Input!D603="Corporate Tax",Input!D603="NYC CvsP",Input!D665="Property Tax Private",Input!D603="Property Tax Corporate",Input!D603="Property Tax NYC"),"Direct Taxes",IF(Input!D603="Goods and Services","Indirect Taxes",IF(OR(Input!D603="Salaries",Input!D603="Consumption",Input!D603="Investment"),"Government Consumption and Investments",Input!D603)))</f>
        <v>NYC Tax</v>
      </c>
      <c r="E603" s="1" t="str">
        <f>IF(OR(Input!D603="Personal Income Tax",Input!D603="Corporate Tax",Input!D603="NYC CvsP",Input!D603="Property Tax Private",Input!D603="Property Tax Corporate",Input!D603="Property Tax NYC",Input!D603="Goods and Services",Input!D603="Other Tax",Input!D603="NYC Tax"),"Taxes","Spending")</f>
        <v>Taxes</v>
      </c>
      <c r="F603" s="3" t="str">
        <f>Input!E603</f>
        <v>Other revenues</v>
      </c>
      <c r="G603" s="1">
        <f>Input!G603</f>
        <v>1.86</v>
      </c>
      <c r="H603" s="1">
        <f>Input!H603</f>
        <v>0</v>
      </c>
      <c r="I603" s="1">
        <f>Input!I603</f>
        <v>0</v>
      </c>
      <c r="J603" s="1">
        <f>Input!J603</f>
        <v>0</v>
      </c>
      <c r="K603" s="1">
        <f>Input!K603</f>
        <v>0</v>
      </c>
      <c r="L603" s="1">
        <f>Input!L603</f>
        <v>0</v>
      </c>
      <c r="M603" s="1" t="str">
        <f>Input!M603</f>
        <v>Fixed in Law 30.12.91, n. 413</v>
      </c>
      <c r="N603" s="1">
        <f>Input!N603</f>
        <v>0</v>
      </c>
    </row>
    <row r="604" spans="1:14" x14ac:dyDescent="0.25">
      <c r="A604" s="22" t="str">
        <f>Input!A604</f>
        <v>ITA</v>
      </c>
      <c r="B604" s="1">
        <f>Input!B604</f>
        <v>1992</v>
      </c>
      <c r="C604" s="1" t="str">
        <f>Input!C604</f>
        <v>NYCTX</v>
      </c>
      <c r="D604" s="1" t="str">
        <f>IF(OR(Input!D604="Personal Income Tax",Input!D604="Corporate Tax",Input!D604="NYC CvsP",Input!D666="Property Tax Private",Input!D604="Property Tax Corporate",Input!D604="Property Tax NYC"),"Direct Taxes",IF(Input!D604="Goods and Services","Indirect Taxes",IF(OR(Input!D604="Salaries",Input!D604="Consumption",Input!D604="Investment"),"Government Consumption and Investments",Input!D604)))</f>
        <v>NYC Tax</v>
      </c>
      <c r="E604" s="1" t="str">
        <f>IF(OR(Input!D604="Personal Income Tax",Input!D604="Corporate Tax",Input!D604="NYC CvsP",Input!D604="Property Tax Private",Input!D604="Property Tax Corporate",Input!D604="Property Tax NYC",Input!D604="Goods and Services",Input!D604="Other Tax",Input!D604="NYC Tax"),"Taxes","Spending")</f>
        <v>Taxes</v>
      </c>
      <c r="F604" s="3" t="str">
        <f>Input!E604</f>
        <v>Condonation schemes: amnesty covers all major direct and indirect taxes</v>
      </c>
      <c r="G604" s="1">
        <f>Input!G604</f>
        <v>10</v>
      </c>
      <c r="H604" s="1">
        <f>Input!H604</f>
        <v>-10</v>
      </c>
      <c r="I604" s="1">
        <f>Input!I604</f>
        <v>0</v>
      </c>
      <c r="J604" s="1">
        <f>Input!J604</f>
        <v>0</v>
      </c>
      <c r="K604" s="1">
        <f>Input!K604</f>
        <v>0</v>
      </c>
      <c r="L604" s="1">
        <f>Input!L604</f>
        <v>0</v>
      </c>
      <c r="M604" s="1" t="str">
        <f>Input!M604</f>
        <v>IMF Recent Economic Developments 1992, p. 22</v>
      </c>
      <c r="N604" s="1">
        <f>Input!N604</f>
        <v>0</v>
      </c>
    </row>
    <row r="605" spans="1:14" x14ac:dyDescent="0.25">
      <c r="A605" s="22" t="str">
        <f>Input!A605</f>
        <v>ITA</v>
      </c>
      <c r="B605" s="1">
        <f>Input!B605</f>
        <v>1992</v>
      </c>
      <c r="C605" s="1" t="str">
        <f>Input!C605</f>
        <v>INDT</v>
      </c>
      <c r="D605" s="1" t="str">
        <f>IF(OR(Input!D605="Personal Income Tax",Input!D605="Corporate Tax",Input!D605="NYC CvsP",Input!D667="Property Tax Private",Input!D605="Property Tax Corporate",Input!D605="Property Tax NYC"),"Direct Taxes",IF(Input!D605="Goods and Services","Indirect Taxes",IF(OR(Input!D605="Salaries",Input!D605="Consumption",Input!D605="Investment"),"Government Consumption and Investments",Input!D605)))</f>
        <v>Indirect Taxes</v>
      </c>
      <c r="E605" s="1" t="str">
        <f>IF(OR(Input!D605="Personal Income Tax",Input!D605="Corporate Tax",Input!D605="NYC CvsP",Input!D605="Property Tax Private",Input!D605="Property Tax Corporate",Input!D605="Property Tax NYC",Input!D605="Goods and Services",Input!D605="Other Tax",Input!D605="NYC Tax"),"Taxes","Spending")</f>
        <v>Taxes</v>
      </c>
      <c r="F605" s="3" t="str">
        <f>Input!E605</f>
        <v>Indirect tax and excises</v>
      </c>
      <c r="G605" s="1">
        <f>Input!G605</f>
        <v>1.2</v>
      </c>
      <c r="H605" s="1">
        <f>Input!H605</f>
        <v>0</v>
      </c>
      <c r="I605" s="1">
        <f>Input!I605</f>
        <v>0</v>
      </c>
      <c r="J605" s="1">
        <f>Input!J605</f>
        <v>0</v>
      </c>
      <c r="K605" s="1">
        <f>Input!K605</f>
        <v>0</v>
      </c>
      <c r="L605" s="1">
        <f>Input!L605</f>
        <v>0</v>
      </c>
      <c r="M605" s="1" t="str">
        <f>Input!M605</f>
        <v>Bollettino Economico N. 18, pag. 60</v>
      </c>
      <c r="N605" s="1">
        <f>Input!N605</f>
        <v>0</v>
      </c>
    </row>
    <row r="606" spans="1:14" x14ac:dyDescent="0.25">
      <c r="A606" s="22" t="str">
        <f>Input!A606</f>
        <v>ITA</v>
      </c>
      <c r="B606" s="1">
        <f>Input!B606</f>
        <v>1992</v>
      </c>
      <c r="C606" s="1" t="str">
        <f>Input!C606</f>
        <v>INDT</v>
      </c>
      <c r="D606" s="1" t="str">
        <f>IF(OR(Input!D606="Personal Income Tax",Input!D606="Corporate Tax",Input!D606="NYC CvsP",Input!D668="Property Tax Private",Input!D606="Property Tax Corporate",Input!D606="Property Tax NYC"),"Direct Taxes",IF(Input!D606="Goods and Services","Indirect Taxes",IF(OR(Input!D606="Salaries",Input!D606="Consumption",Input!D606="Investment"),"Government Consumption and Investments",Input!D606)))</f>
        <v>Indirect Taxes</v>
      </c>
      <c r="E606" s="1" t="str">
        <f>IF(OR(Input!D606="Personal Income Tax",Input!D606="Corporate Tax",Input!D606="NYC CvsP",Input!D606="Property Tax Private",Input!D606="Property Tax Corporate",Input!D606="Property Tax NYC",Input!D606="Goods and Services",Input!D606="Other Tax",Input!D606="NYC Tax"),"Taxes","Spending")</f>
        <v>Taxes</v>
      </c>
      <c r="F606" s="3" t="str">
        <f>Input!E606</f>
        <v>Stamp duties and government concessions</v>
      </c>
      <c r="G606" s="1">
        <f>Input!G606</f>
        <v>2.7</v>
      </c>
      <c r="H606" s="1">
        <f>Input!H606</f>
        <v>0</v>
      </c>
      <c r="I606" s="1">
        <f>Input!I606</f>
        <v>0</v>
      </c>
      <c r="J606" s="1">
        <f>Input!J606</f>
        <v>0</v>
      </c>
      <c r="K606" s="1">
        <f>Input!K606</f>
        <v>0</v>
      </c>
      <c r="L606" s="1">
        <f>Input!L606</f>
        <v>0</v>
      </c>
      <c r="M606" s="1" t="str">
        <f>Input!M606</f>
        <v>Bollettino Economico N. 18, pag. 60</v>
      </c>
      <c r="N606" s="1">
        <f>Input!N606</f>
        <v>0</v>
      </c>
    </row>
    <row r="607" spans="1:14" x14ac:dyDescent="0.25">
      <c r="A607" s="22" t="str">
        <f>Input!A607</f>
        <v>ITA</v>
      </c>
      <c r="B607" s="1">
        <f>Input!B607</f>
        <v>1992</v>
      </c>
      <c r="C607" s="1" t="str">
        <f>Input!C607</f>
        <v>PROPPT</v>
      </c>
      <c r="D607" s="1" t="str">
        <f>IF(OR(Input!D607="Personal Income Tax",Input!D607="Corporate Tax",Input!D607="NYC CvsP",Input!D669="Property Tax Private",Input!D607="Property Tax Corporate",Input!D607="Property Tax NYC"),"Direct Taxes",IF(Input!D607="Goods and Services","Indirect Taxes",IF(OR(Input!D607="Salaries",Input!D607="Consumption",Input!D607="Investment"),"Government Consumption and Investments",Input!D607)))</f>
        <v>Property Tax Private</v>
      </c>
      <c r="E607" s="1" t="str">
        <f>IF(OR(Input!D607="Personal Income Tax",Input!D607="Corporate Tax",Input!D607="NYC CvsP",Input!D607="Property Tax Private",Input!D607="Property Tax Corporate",Input!D607="Property Tax NYC",Input!D607="Goods and Services",Input!D607="Other Tax",Input!D607="NYC Tax"),"Taxes","Spending")</f>
        <v>Taxes</v>
      </c>
      <c r="F607" s="3" t="str">
        <f>Input!E607</f>
        <v>Tax on bank deposits</v>
      </c>
      <c r="G607" s="1">
        <f>Input!G607</f>
        <v>5.0999999999999996</v>
      </c>
      <c r="H607" s="1">
        <f>Input!H607</f>
        <v>-5.0999999999999996</v>
      </c>
      <c r="I607" s="1">
        <f>Input!I607</f>
        <v>0</v>
      </c>
      <c r="J607" s="1">
        <f>Input!J607</f>
        <v>0</v>
      </c>
      <c r="K607" s="1">
        <f>Input!K607</f>
        <v>0</v>
      </c>
      <c r="L607" s="1">
        <f>Input!L607</f>
        <v>0</v>
      </c>
      <c r="M607" s="1" t="str">
        <f>Input!M607</f>
        <v>Bollettino Economico N. 18, pag. 60</v>
      </c>
      <c r="N607" s="1">
        <f>Input!N607</f>
        <v>0</v>
      </c>
    </row>
    <row r="608" spans="1:14" x14ac:dyDescent="0.25">
      <c r="A608" s="22" t="str">
        <f>Input!A608</f>
        <v>ITA</v>
      </c>
      <c r="B608" s="1">
        <f>Input!B608</f>
        <v>1992</v>
      </c>
      <c r="C608" s="1" t="str">
        <f>Input!C608</f>
        <v>PIDT</v>
      </c>
      <c r="D608" s="1" t="str">
        <f>IF(OR(Input!D608="Personal Income Tax",Input!D608="Corporate Tax",Input!D608="NYC CvsP",Input!D670="Property Tax Private",Input!D608="Property Tax Corporate",Input!D608="Property Tax NYC"),"Direct Taxes",IF(Input!D608="Goods and Services","Indirect Taxes",IF(OR(Input!D608="Salaries",Input!D608="Consumption",Input!D608="Investment"),"Government Consumption and Investments",Input!D608)))</f>
        <v>Direct Taxes</v>
      </c>
      <c r="E608" s="1" t="str">
        <f>IF(OR(Input!D608="Personal Income Tax",Input!D608="Corporate Tax",Input!D608="NYC CvsP",Input!D608="Property Tax Private",Input!D608="Property Tax Corporate",Input!D608="Property Tax NYC",Input!D608="Goods and Services",Input!D608="Other Tax",Input!D608="NYC Tax"),"Taxes","Spending")</f>
        <v>Taxes</v>
      </c>
      <c r="F608" s="3" t="str">
        <f>Input!E608</f>
        <v>Decrease in social contributions (mainly health contributions)</v>
      </c>
      <c r="G608" s="1">
        <f>Input!G608</f>
        <v>-1.8</v>
      </c>
      <c r="H608" s="1">
        <f>Input!H608</f>
        <v>0</v>
      </c>
      <c r="I608" s="1">
        <f>Input!I608</f>
        <v>0</v>
      </c>
      <c r="J608" s="1">
        <f>Input!J608</f>
        <v>0</v>
      </c>
      <c r="K608" s="1">
        <f>Input!K608</f>
        <v>0</v>
      </c>
      <c r="L608" s="1">
        <f>Input!L608</f>
        <v>0</v>
      </c>
      <c r="M608" s="1" t="str">
        <f>Input!M608</f>
        <v>Bollettino Economico N. 18, pag. 60</v>
      </c>
      <c r="N608" s="1">
        <f>Input!N608</f>
        <v>0</v>
      </c>
    </row>
    <row r="609" spans="1:14" x14ac:dyDescent="0.25">
      <c r="A609" s="22" t="str">
        <f>Input!A609</f>
        <v>ITA</v>
      </c>
      <c r="B609" s="1">
        <f>Input!B609</f>
        <v>1992</v>
      </c>
      <c r="C609" s="1" t="str">
        <f>Input!C609</f>
        <v>PIDT</v>
      </c>
      <c r="D609" s="1" t="str">
        <f>IF(OR(Input!D609="Personal Income Tax",Input!D609="Corporate Tax",Input!D609="NYC CvsP",Input!D671="Property Tax Private",Input!D609="Property Tax Corporate",Input!D609="Property Tax NYC"),"Direct Taxes",IF(Input!D609="Goods and Services","Indirect Taxes",IF(OR(Input!D609="Salaries",Input!D609="Consumption",Input!D609="Investment"),"Government Consumption and Investments",Input!D609)))</f>
        <v>Direct Taxes</v>
      </c>
      <c r="E609" s="1" t="str">
        <f>IF(OR(Input!D609="Personal Income Tax",Input!D609="Corporate Tax",Input!D609="NYC CvsP",Input!D609="Property Tax Private",Input!D609="Property Tax Corporate",Input!D609="Property Tax NYC",Input!D609="Goods and Services",Input!D609="Other Tax",Input!D609="NYC Tax"),"Taxes","Spending")</f>
        <v>Taxes</v>
      </c>
      <c r="F609" s="3" t="str">
        <f>Input!E609</f>
        <v>Increase in income tax brackets (IRPEF)</v>
      </c>
      <c r="G609" s="1">
        <f>Input!G609</f>
        <v>2.9</v>
      </c>
      <c r="H609" s="1">
        <f>Input!H609</f>
        <v>0</v>
      </c>
      <c r="I609" s="1">
        <f>Input!I609</f>
        <v>0</v>
      </c>
      <c r="J609" s="1">
        <f>Input!J609</f>
        <v>0</v>
      </c>
      <c r="K609" s="1">
        <f>Input!K609</f>
        <v>0</v>
      </c>
      <c r="L609" s="1">
        <f>Input!L609</f>
        <v>0</v>
      </c>
      <c r="M609" s="1" t="str">
        <f>Input!M609</f>
        <v>Bollettino Economico N. 18, pag. 60</v>
      </c>
      <c r="N609" s="1">
        <f>Input!N609</f>
        <v>0</v>
      </c>
    </row>
    <row r="610" spans="1:14" x14ac:dyDescent="0.25">
      <c r="A610" s="22" t="str">
        <f>Input!A610</f>
        <v>ITA</v>
      </c>
      <c r="B610" s="1">
        <f>Input!B610</f>
        <v>1992</v>
      </c>
      <c r="C610" s="1" t="str">
        <f>Input!C610</f>
        <v>CDT</v>
      </c>
      <c r="D610" s="1" t="str">
        <f>IF(OR(Input!D610="Personal Income Tax",Input!D610="Corporate Tax",Input!D610="NYC CvsP",Input!D672="Property Tax Private",Input!D610="Property Tax Corporate",Input!D610="Property Tax NYC"),"Direct Taxes",IF(Input!D610="Goods and Services","Indirect Taxes",IF(OR(Input!D610="Salaries",Input!D610="Consumption",Input!D610="Investment"),"Government Consumption and Investments",Input!D610)))</f>
        <v>Direct Taxes</v>
      </c>
      <c r="E610" s="1" t="str">
        <f>IF(OR(Input!D610="Personal Income Tax",Input!D610="Corporate Tax",Input!D610="NYC CvsP",Input!D610="Property Tax Private",Input!D610="Property Tax Corporate",Input!D610="Property Tax NYC",Input!D610="Goods and Services",Input!D610="Other Tax",Input!D610="NYC Tax"),"Taxes","Spending")</f>
        <v>Taxes</v>
      </c>
      <c r="F610" s="3" t="str">
        <f>Input!E610</f>
        <v>Tax on companies that enjoys financial endowments from State</v>
      </c>
      <c r="G610" s="1">
        <f>Input!G610</f>
        <v>0.85</v>
      </c>
      <c r="H610" s="1">
        <f>Input!H610</f>
        <v>0</v>
      </c>
      <c r="I610" s="1">
        <f>Input!I610</f>
        <v>0</v>
      </c>
      <c r="J610" s="1">
        <f>Input!J610</f>
        <v>0</v>
      </c>
      <c r="K610" s="1">
        <f>Input!K610</f>
        <v>0</v>
      </c>
      <c r="L610" s="1">
        <f>Input!L610</f>
        <v>0</v>
      </c>
      <c r="M610" s="1" t="str">
        <f>Input!M610</f>
        <v>Bollettino Economico N. 18, pag. 60</v>
      </c>
      <c r="N610" s="1">
        <f>Input!N610</f>
        <v>0</v>
      </c>
    </row>
    <row r="611" spans="1:14" x14ac:dyDescent="0.25">
      <c r="A611" s="22" t="str">
        <f>Input!A611</f>
        <v>ITA</v>
      </c>
      <c r="B611" s="1">
        <f>Input!B611</f>
        <v>1992</v>
      </c>
      <c r="C611" s="1" t="str">
        <f>Input!C611</f>
        <v>CDT</v>
      </c>
      <c r="D611" s="1" t="str">
        <f>IF(OR(Input!D611="Personal Income Tax",Input!D611="Corporate Tax",Input!D611="NYC CvsP",Input!D673="Property Tax Private",Input!D611="Property Tax Corporate",Input!D611="Property Tax NYC"),"Direct Taxes",IF(Input!D611="Goods and Services","Indirect Taxes",IF(OR(Input!D611="Salaries",Input!D611="Consumption",Input!D611="Investment"),"Government Consumption and Investments",Input!D611)))</f>
        <v>Direct Taxes</v>
      </c>
      <c r="E611" s="1" t="str">
        <f>IF(OR(Input!D611="Personal Income Tax",Input!D611="Corporate Tax",Input!D611="NYC CvsP",Input!D611="Property Tax Private",Input!D611="Property Tax Corporate",Input!D611="Property Tax NYC",Input!D611="Goods and Services",Input!D611="Other Tax",Input!D611="NYC Tax"),"Taxes","Spending")</f>
        <v>Taxes</v>
      </c>
      <c r="F611" s="3" t="str">
        <f>Input!E611</f>
        <v>Amnesty on capital gains (redditi da fabbricati)</v>
      </c>
      <c r="G611" s="1">
        <f>Input!G611</f>
        <v>1</v>
      </c>
      <c r="H611" s="1">
        <f>Input!H611</f>
        <v>-1</v>
      </c>
      <c r="I611" s="1">
        <f>Input!I611</f>
        <v>0</v>
      </c>
      <c r="J611" s="1">
        <f>Input!J611</f>
        <v>0</v>
      </c>
      <c r="K611" s="1">
        <f>Input!K611</f>
        <v>0</v>
      </c>
      <c r="L611" s="1">
        <f>Input!L611</f>
        <v>0</v>
      </c>
      <c r="M611" s="1" t="str">
        <f>Input!M611</f>
        <v>Bollettino Economico N. 18, pag. 60</v>
      </c>
      <c r="N611" s="1">
        <f>Input!N611</f>
        <v>0</v>
      </c>
    </row>
    <row r="612" spans="1:14" x14ac:dyDescent="0.25">
      <c r="A612" s="22" t="str">
        <f>Input!A612</f>
        <v>ITA</v>
      </c>
      <c r="B612" s="1">
        <f>Input!B612</f>
        <v>1992</v>
      </c>
      <c r="C612" s="1" t="str">
        <f>Input!C612</f>
        <v>PROPCP</v>
      </c>
      <c r="D612" s="1" t="str">
        <f>IF(OR(Input!D612="Personal Income Tax",Input!D612="Corporate Tax",Input!D612="NYC CvsP",Input!D674="Property Tax Private",Input!D612="Property Tax Corporate",Input!D612="Property Tax NYC"),"Direct Taxes",IF(Input!D612="Goods and Services","Indirect Taxes",IF(OR(Input!D612="Salaries",Input!D612="Consumption",Input!D612="Investment"),"Government Consumption and Investments",Input!D612)))</f>
        <v>Direct Taxes</v>
      </c>
      <c r="E612" s="1" t="str">
        <f>IF(OR(Input!D612="Personal Income Tax",Input!D612="Corporate Tax",Input!D612="NYC CvsP",Input!D612="Property Tax Private",Input!D612="Property Tax Corporate",Input!D612="Property Tax NYC",Input!D612="Goods and Services",Input!D612="Other Tax",Input!D612="NYC Tax"),"Taxes","Spending")</f>
        <v>Taxes</v>
      </c>
      <c r="F612" s="3" t="str">
        <f>Input!E612</f>
        <v>Tax on buildings (fabbricati)</v>
      </c>
      <c r="G612" s="1">
        <f>Input!G612</f>
        <v>6.4</v>
      </c>
      <c r="H612" s="1">
        <f>Input!H612</f>
        <v>-6.4</v>
      </c>
      <c r="I612" s="1">
        <f>Input!I612</f>
        <v>0</v>
      </c>
      <c r="J612" s="1">
        <f>Input!J612</f>
        <v>0</v>
      </c>
      <c r="K612" s="1">
        <f>Input!K612</f>
        <v>0</v>
      </c>
      <c r="L612" s="1">
        <f>Input!L612</f>
        <v>0</v>
      </c>
      <c r="M612" s="1" t="str">
        <f>Input!M612</f>
        <v>Bollettino Economico N. 18, pag. 60</v>
      </c>
      <c r="N612" s="1">
        <f>Input!N612</f>
        <v>0</v>
      </c>
    </row>
    <row r="613" spans="1:14" x14ac:dyDescent="0.25">
      <c r="A613" s="22" t="str">
        <f>Input!A613</f>
        <v>ITA</v>
      </c>
      <c r="B613" s="1">
        <f>Input!B613</f>
        <v>1992</v>
      </c>
      <c r="C613" s="1" t="str">
        <f>Input!C613</f>
        <v>PROPCP</v>
      </c>
      <c r="D613" s="1" t="str">
        <f>IF(OR(Input!D613="Personal Income Tax",Input!D613="Corporate Tax",Input!D613="NYC CvsP",Input!D675="Property Tax Private",Input!D613="Property Tax Corporate",Input!D613="Property Tax NYC"),"Direct Taxes",IF(Input!D613="Goods and Services","Indirect Taxes",IF(OR(Input!D613="Salaries",Input!D613="Consumption",Input!D613="Investment"),"Government Consumption and Investments",Input!D613)))</f>
        <v>Direct Taxes</v>
      </c>
      <c r="E613" s="1" t="str">
        <f>IF(OR(Input!D613="Personal Income Tax",Input!D613="Corporate Tax",Input!D613="NYC CvsP",Input!D613="Property Tax Private",Input!D613="Property Tax Corporate",Input!D613="Property Tax NYC",Input!D613="Goods and Services",Input!D613="Other Tax",Input!D613="NYC Tax"),"Taxes","Spending")</f>
        <v>Taxes</v>
      </c>
      <c r="F613" s="3" t="str">
        <f>Input!E613</f>
        <v>Separation of capital assets for small enterprises</v>
      </c>
      <c r="G613" s="1">
        <f>Input!G613</f>
        <v>0.8</v>
      </c>
      <c r="H613" s="1">
        <f>Input!H613</f>
        <v>0</v>
      </c>
      <c r="I613" s="1">
        <f>Input!I613</f>
        <v>0</v>
      </c>
      <c r="J613" s="1">
        <f>Input!J613</f>
        <v>0</v>
      </c>
      <c r="K613" s="1">
        <f>Input!K613</f>
        <v>0</v>
      </c>
      <c r="L613" s="1">
        <f>Input!L613</f>
        <v>0</v>
      </c>
      <c r="M613" s="1" t="str">
        <f>Input!M613</f>
        <v>Bollettino Economico N. 18, pag. 60</v>
      </c>
      <c r="N613" s="1">
        <f>Input!N613</f>
        <v>0</v>
      </c>
    </row>
    <row r="614" spans="1:14" x14ac:dyDescent="0.25">
      <c r="A614" s="22" t="str">
        <f>Input!A614</f>
        <v>ITA</v>
      </c>
      <c r="B614" s="1">
        <f>Input!B614</f>
        <v>1992</v>
      </c>
      <c r="C614" s="1" t="str">
        <f>Input!C614</f>
        <v>PROPCP</v>
      </c>
      <c r="D614" s="1" t="str">
        <f>IF(OR(Input!D614="Personal Income Tax",Input!D614="Corporate Tax",Input!D614="NYC CvsP",Input!D676="Property Tax Private",Input!D614="Property Tax Corporate",Input!D614="Property Tax NYC"),"Direct Taxes",IF(Input!D614="Goods and Services","Indirect Taxes",IF(OR(Input!D614="Salaries",Input!D614="Consumption",Input!D614="Investment"),"Government Consumption and Investments",Input!D614)))</f>
        <v>Direct Taxes</v>
      </c>
      <c r="E614" s="1" t="str">
        <f>IF(OR(Input!D614="Personal Income Tax",Input!D614="Corporate Tax",Input!D614="NYC CvsP",Input!D614="Property Tax Private",Input!D614="Property Tax Corporate",Input!D614="Property Tax NYC",Input!D614="Goods and Services",Input!D614="Other Tax",Input!D614="NYC Tax"),"Taxes","Spending")</f>
        <v>Taxes</v>
      </c>
      <c r="F614" s="3" t="str">
        <f>Input!E614</f>
        <v>Revaluation of capital assets of enterprises</v>
      </c>
      <c r="G614" s="1">
        <f>Input!G614</f>
        <v>6.8</v>
      </c>
      <c r="H614" s="1">
        <f>Input!H614</f>
        <v>-6.8</v>
      </c>
      <c r="I614" s="1">
        <f>Input!I614</f>
        <v>0</v>
      </c>
      <c r="J614" s="1">
        <f>Input!J614</f>
        <v>0</v>
      </c>
      <c r="K614" s="1">
        <f>Input!K614</f>
        <v>0</v>
      </c>
      <c r="L614" s="1">
        <f>Input!L614</f>
        <v>0</v>
      </c>
      <c r="M614" s="1" t="str">
        <f>Input!M614</f>
        <v>Bollettino Economico N. 18, pag. 60</v>
      </c>
      <c r="N614" s="1">
        <f>Input!N614</f>
        <v>0</v>
      </c>
    </row>
    <row r="615" spans="1:14" x14ac:dyDescent="0.25">
      <c r="A615" s="22" t="str">
        <f>Input!A615</f>
        <v>ITA</v>
      </c>
      <c r="B615" s="1">
        <f>Input!B615</f>
        <v>1992</v>
      </c>
      <c r="C615" s="1" t="str">
        <f>Input!C615</f>
        <v>OTHEX</v>
      </c>
      <c r="D615" s="1" t="str">
        <f>IF(OR(Input!D615="Personal Income Tax",Input!D615="Corporate Tax",Input!D615="NYC CvsP",Input!D677="Property Tax Private",Input!D615="Property Tax Corporate",Input!D615="Property Tax NYC"),"Direct Taxes",IF(Input!D615="Goods and Services","Indirect Taxes",IF(OR(Input!D615="Salaries",Input!D615="Consumption",Input!D615="Investment"),"Government Consumption and Investments",Input!D615)))</f>
        <v>Other Spending</v>
      </c>
      <c r="E615" s="1" t="str">
        <f>IF(OR(Input!D615="Personal Income Tax",Input!D615="Corporate Tax",Input!D615="NYC CvsP",Input!D615="Property Tax Private",Input!D615="Property Tax Corporate",Input!D615="Property Tax NYC",Input!D615="Goods and Services",Input!D615="Other Tax",Input!D615="NYC Tax"),"Taxes","Spending")</f>
        <v>Spending</v>
      </c>
      <c r="F615" s="3" t="str">
        <f>Input!E615</f>
        <v>Cuts to transfers to Regional Common Fund</v>
      </c>
      <c r="G615" s="1">
        <f>Input!G615</f>
        <v>0.9</v>
      </c>
      <c r="H615" s="1">
        <f>Input!H615</f>
        <v>0</v>
      </c>
      <c r="I615" s="1">
        <f>Input!I615</f>
        <v>0</v>
      </c>
      <c r="J615" s="1">
        <f>Input!J615</f>
        <v>0</v>
      </c>
      <c r="K615" s="1">
        <f>Input!K615</f>
        <v>0</v>
      </c>
      <c r="L615" s="1">
        <f>Input!L615</f>
        <v>0</v>
      </c>
      <c r="M615" s="1" t="str">
        <f>Input!M615</f>
        <v>Bollettino Economico N. 18, pag. 60</v>
      </c>
      <c r="N615" s="1">
        <f>Input!N615</f>
        <v>0</v>
      </c>
    </row>
    <row r="616" spans="1:14" x14ac:dyDescent="0.25">
      <c r="A616" s="22" t="str">
        <f>Input!A616</f>
        <v>ITA</v>
      </c>
      <c r="B616" s="1">
        <f>Input!B616</f>
        <v>1992</v>
      </c>
      <c r="C616" s="1" t="str">
        <f>Input!C616</f>
        <v>OTHEX</v>
      </c>
      <c r="D616" s="1" t="str">
        <f>IF(OR(Input!D616="Personal Income Tax",Input!D616="Corporate Tax",Input!D616="NYC CvsP",Input!D678="Property Tax Private",Input!D616="Property Tax Corporate",Input!D616="Property Tax NYC"),"Direct Taxes",IF(Input!D616="Goods and Services","Indirect Taxes",IF(OR(Input!D616="Salaries",Input!D616="Consumption",Input!D616="Investment"),"Government Consumption and Investments",Input!D616)))</f>
        <v>Other Spending</v>
      </c>
      <c r="E616" s="1" t="str">
        <f>IF(OR(Input!D616="Personal Income Tax",Input!D616="Corporate Tax",Input!D616="NYC CvsP",Input!D616="Property Tax Private",Input!D616="Property Tax Corporate",Input!D616="Property Tax NYC",Input!D616="Goods and Services",Input!D616="Other Tax",Input!D616="NYC Tax"),"Taxes","Spending")</f>
        <v>Spending</v>
      </c>
      <c r="F616" s="3" t="str">
        <f>Input!E616</f>
        <v>Blocco impegni di spesa, riduzioni erogazioni a enti territoriali e altro</v>
      </c>
      <c r="G616" s="1">
        <f>Input!G616</f>
        <v>3</v>
      </c>
      <c r="H616" s="1">
        <f>Input!H616</f>
        <v>0</v>
      </c>
      <c r="I616" s="1">
        <f>Input!I616</f>
        <v>0</v>
      </c>
      <c r="J616" s="1">
        <f>Input!J616</f>
        <v>0</v>
      </c>
      <c r="K616" s="1">
        <f>Input!K616</f>
        <v>0</v>
      </c>
      <c r="L616" s="1">
        <f>Input!L616</f>
        <v>0</v>
      </c>
      <c r="M616" s="1" t="str">
        <f>Input!M616</f>
        <v>Bollettino Economico N. 18, pag. 60</v>
      </c>
      <c r="N616" s="1">
        <f>Input!N616</f>
        <v>0</v>
      </c>
    </row>
    <row r="617" spans="1:14" x14ac:dyDescent="0.25">
      <c r="A617" s="22" t="str">
        <f>Input!A617</f>
        <v>ITA</v>
      </c>
      <c r="B617" s="1">
        <f>Input!B617</f>
        <v>1992</v>
      </c>
      <c r="C617" s="1" t="str">
        <f>Input!C617</f>
        <v>OTHEX</v>
      </c>
      <c r="D617" s="1" t="str">
        <f>IF(OR(Input!D617="Personal Income Tax",Input!D617="Corporate Tax",Input!D617="NYC CvsP",Input!D679="Property Tax Private",Input!D617="Property Tax Corporate",Input!D617="Property Tax NYC"),"Direct Taxes",IF(Input!D617="Goods and Services","Indirect Taxes",IF(OR(Input!D617="Salaries",Input!D617="Consumption",Input!D617="Investment"),"Government Consumption and Investments",Input!D617)))</f>
        <v>Other Spending</v>
      </c>
      <c r="E617" s="1" t="str">
        <f>IF(OR(Input!D617="Personal Income Tax",Input!D617="Corporate Tax",Input!D617="NYC CvsP",Input!D617="Property Tax Private",Input!D617="Property Tax Corporate",Input!D617="Property Tax NYC",Input!D617="Goods and Services",Input!D617="Other Tax",Input!D617="NYC Tax"),"Taxes","Spending")</f>
        <v>Spending</v>
      </c>
      <c r="F617" s="3" t="str">
        <f>Input!E617</f>
        <v>Loans to local authorities of the Deposits and Loans Fund</v>
      </c>
      <c r="G617" s="1">
        <f>Input!G617</f>
        <v>1</v>
      </c>
      <c r="H617" s="1">
        <f>Input!H617</f>
        <v>0</v>
      </c>
      <c r="I617" s="1">
        <f>Input!I617</f>
        <v>0</v>
      </c>
      <c r="J617" s="1">
        <f>Input!J617</f>
        <v>0</v>
      </c>
      <c r="K617" s="1">
        <f>Input!K617</f>
        <v>0</v>
      </c>
      <c r="L617" s="1">
        <f>Input!L617</f>
        <v>0</v>
      </c>
      <c r="M617" s="1" t="str">
        <f>Input!M617</f>
        <v>Bollettino Economico N. 18, pag. 60</v>
      </c>
      <c r="N617" s="1">
        <f>Input!N617</f>
        <v>0</v>
      </c>
    </row>
    <row r="618" spans="1:14" x14ac:dyDescent="0.25">
      <c r="A618" s="22" t="str">
        <f>Input!A618</f>
        <v>ITA</v>
      </c>
      <c r="B618" s="1">
        <f>Input!B618</f>
        <v>1992</v>
      </c>
      <c r="C618" s="1" t="str">
        <f>Input!C618</f>
        <v>INV</v>
      </c>
      <c r="D618" s="1" t="str">
        <f>IF(OR(Input!D618="Personal Income Tax",Input!D618="Corporate Tax",Input!D618="NYC CvsP",Input!D680="Property Tax Private",Input!D618="Property Tax Corporate",Input!D618="Property Tax NYC"),"Direct Taxes",IF(Input!D618="Goods and Services","Indirect Taxes",IF(OR(Input!D618="Salaries",Input!D618="Consumption",Input!D618="Investment"),"Government Consumption and Investments",Input!D618)))</f>
        <v>Government Consumption and Investments</v>
      </c>
      <c r="E618" s="1" t="str">
        <f>IF(OR(Input!D618="Personal Income Tax",Input!D618="Corporate Tax",Input!D618="NYC CvsP",Input!D618="Property Tax Private",Input!D618="Property Tax Corporate",Input!D618="Property Tax NYC",Input!D618="Goods and Services",Input!D618="Other Tax",Input!D618="NYC Tax"),"Taxes","Spending")</f>
        <v>Spending</v>
      </c>
      <c r="F618" s="3" t="str">
        <f>Input!E618</f>
        <v>Cuts to transfers to Mezzogiorno Fund</v>
      </c>
      <c r="G618" s="1">
        <f>Input!G618</f>
        <v>2</v>
      </c>
      <c r="H618" s="1">
        <f>Input!H618</f>
        <v>0</v>
      </c>
      <c r="I618" s="1">
        <f>Input!I618</f>
        <v>0</v>
      </c>
      <c r="J618" s="1">
        <f>Input!J618</f>
        <v>0</v>
      </c>
      <c r="K618" s="1">
        <f>Input!K618</f>
        <v>0</v>
      </c>
      <c r="L618" s="1">
        <f>Input!L618</f>
        <v>0</v>
      </c>
      <c r="M618" s="1" t="str">
        <f>Input!M618</f>
        <v>Bollettino Economico N. 18, pag. 60</v>
      </c>
      <c r="N618" s="1">
        <f>Input!N618</f>
        <v>0</v>
      </c>
    </row>
    <row r="619" spans="1:14" x14ac:dyDescent="0.25">
      <c r="A619" s="22" t="str">
        <f>Input!A619</f>
        <v>ITA</v>
      </c>
      <c r="B619" s="1">
        <f>Input!B619</f>
        <v>1992</v>
      </c>
      <c r="C619" s="1" t="str">
        <f>Input!C619</f>
        <v>INV</v>
      </c>
      <c r="D619" s="1" t="str">
        <f>IF(OR(Input!D619="Personal Income Tax",Input!D619="Corporate Tax",Input!D619="NYC CvsP",Input!D681="Property Tax Private",Input!D619="Property Tax Corporate",Input!D619="Property Tax NYC"),"Direct Taxes",IF(Input!D619="Goods and Services","Indirect Taxes",IF(OR(Input!D619="Salaries",Input!D619="Consumption",Input!D619="Investment"),"Government Consumption and Investments",Input!D619)))</f>
        <v>Government Consumption and Investments</v>
      </c>
      <c r="E619" s="1" t="str">
        <f>IF(OR(Input!D619="Personal Income Tax",Input!D619="Corporate Tax",Input!D619="NYC CvsP",Input!D619="Property Tax Private",Input!D619="Property Tax Corporate",Input!D619="Property Tax NYC",Input!D619="Goods and Services",Input!D619="Other Tax",Input!D619="NYC Tax"),"Taxes","Spending")</f>
        <v>Spending</v>
      </c>
      <c r="F619" s="3" t="str">
        <f>Input!E619</f>
        <v>Higher investments in railway plan</v>
      </c>
      <c r="G619" s="1">
        <f>Input!G619</f>
        <v>-1</v>
      </c>
      <c r="H619" s="1">
        <f>Input!H619</f>
        <v>0</v>
      </c>
      <c r="I619" s="1">
        <f>Input!I619</f>
        <v>0</v>
      </c>
      <c r="J619" s="1">
        <f>Input!J619</f>
        <v>0</v>
      </c>
      <c r="K619" s="1">
        <f>Input!K619</f>
        <v>0</v>
      </c>
      <c r="L619" s="1">
        <f>Input!L619</f>
        <v>0</v>
      </c>
      <c r="M619" s="1" t="str">
        <f>Input!M619</f>
        <v>Bollettino Economico N. 18, pag. 60</v>
      </c>
      <c r="N619" s="1">
        <f>Input!N619</f>
        <v>0</v>
      </c>
    </row>
    <row r="620" spans="1:14" x14ac:dyDescent="0.25">
      <c r="A620" s="22" t="str">
        <f>Input!A620</f>
        <v>ITA</v>
      </c>
      <c r="B620" s="1">
        <f>Input!B620</f>
        <v>1992</v>
      </c>
      <c r="C620" s="1" t="str">
        <f>Input!C620</f>
        <v>HLT</v>
      </c>
      <c r="D620" s="1" t="str">
        <f>IF(OR(Input!D620="Personal Income Tax",Input!D620="Corporate Tax",Input!D620="NYC CvsP",Input!D682="Property Tax Private",Input!D620="Property Tax Corporate",Input!D620="Property Tax NYC"),"Direct Taxes",IF(Input!D620="Goods and Services","Indirect Taxes",IF(OR(Input!D620="Salaries",Input!D620="Consumption",Input!D620="Investment"),"Government Consumption and Investments",Input!D620)))</f>
        <v>Transfers</v>
      </c>
      <c r="E620" s="1" t="str">
        <f>IF(OR(Input!D620="Personal Income Tax",Input!D620="Corporate Tax",Input!D620="NYC CvsP",Input!D620="Property Tax Private",Input!D620="Property Tax Corporate",Input!D620="Property Tax NYC",Input!D620="Goods and Services",Input!D620="Other Tax",Input!D620="NYC Tax"),"Taxes","Spending")</f>
        <v>Spending</v>
      </c>
      <c r="F620" s="3" t="str">
        <f>Input!E620</f>
        <v>Increase in user fees for health services</v>
      </c>
      <c r="G620" s="1">
        <f>Input!G620</f>
        <v>3.5</v>
      </c>
      <c r="H620" s="1">
        <f>Input!H620</f>
        <v>0</v>
      </c>
      <c r="I620" s="1">
        <f>Input!I620</f>
        <v>0</v>
      </c>
      <c r="J620" s="1">
        <f>Input!J620</f>
        <v>0</v>
      </c>
      <c r="K620" s="1">
        <f>Input!K620</f>
        <v>0</v>
      </c>
      <c r="L620" s="1">
        <f>Input!L620</f>
        <v>0</v>
      </c>
      <c r="M620" s="1" t="str">
        <f>Input!M620</f>
        <v>Bollettino Economico N. 18, pag. 60</v>
      </c>
      <c r="N620" s="1">
        <f>Input!N620</f>
        <v>0</v>
      </c>
    </row>
    <row r="621" spans="1:14" x14ac:dyDescent="0.25">
      <c r="A621" s="22" t="str">
        <f>Input!A621</f>
        <v>ITA</v>
      </c>
      <c r="B621" s="1">
        <f>Input!B621</f>
        <v>1992</v>
      </c>
      <c r="C621" s="1" t="str">
        <f>Input!C621</f>
        <v>PENS</v>
      </c>
      <c r="D621" s="1" t="str">
        <f>IF(OR(Input!D621="Personal Income Tax",Input!D621="Corporate Tax",Input!D621="NYC CvsP",Input!D683="Property Tax Private",Input!D621="Property Tax Corporate",Input!D621="Property Tax NYC"),"Direct Taxes",IF(Input!D621="Goods and Services","Indirect Taxes",IF(OR(Input!D621="Salaries",Input!D621="Consumption",Input!D621="Investment"),"Government Consumption and Investments",Input!D621)))</f>
        <v>Transfers</v>
      </c>
      <c r="E621" s="1" t="str">
        <f>IF(OR(Input!D621="Personal Income Tax",Input!D621="Corporate Tax",Input!D621="NYC CvsP",Input!D621="Property Tax Private",Input!D621="Property Tax Corporate",Input!D621="Property Tax NYC",Input!D621="Goods and Services",Input!D621="Other Tax",Input!D621="NYC Tax"),"Taxes","Spending")</f>
        <v>Spending</v>
      </c>
      <c r="F621" s="3" t="str">
        <f>Input!E621</f>
        <v>Lower transfers to pensions</v>
      </c>
      <c r="G621" s="1">
        <f>Input!G621</f>
        <v>0.6</v>
      </c>
      <c r="H621" s="1">
        <f>Input!H621</f>
        <v>0</v>
      </c>
      <c r="I621" s="1">
        <f>Input!I621</f>
        <v>0</v>
      </c>
      <c r="J621" s="1">
        <f>Input!J621</f>
        <v>0</v>
      </c>
      <c r="K621" s="1">
        <f>Input!K621</f>
        <v>0</v>
      </c>
      <c r="L621" s="1">
        <f>Input!L621</f>
        <v>0</v>
      </c>
      <c r="M621" s="1" t="str">
        <f>Input!M621</f>
        <v>Bollettino Economico N. 18, pag. 60</v>
      </c>
      <c r="N621" s="1">
        <f>Input!N621</f>
        <v>0</v>
      </c>
    </row>
    <row r="622" spans="1:14" x14ac:dyDescent="0.25">
      <c r="A622" s="22" t="str">
        <f>Input!A622</f>
        <v>ITA</v>
      </c>
      <c r="B622" s="1">
        <f>Input!B622</f>
        <v>1992</v>
      </c>
      <c r="C622" s="1" t="str">
        <f>Input!C622</f>
        <v>OTSUB</v>
      </c>
      <c r="D622" s="1" t="str">
        <f>IF(OR(Input!D622="Personal Income Tax",Input!D622="Corporate Tax",Input!D622="NYC CvsP",Input!D684="Property Tax Private",Input!D622="Property Tax Corporate",Input!D622="Property Tax NYC"),"Direct Taxes",IF(Input!D622="Goods and Services","Indirect Taxes",IF(OR(Input!D622="Salaries",Input!D622="Consumption",Input!D622="Investment"),"Government Consumption and Investments",Input!D622)))</f>
        <v>Transfers</v>
      </c>
      <c r="E622" s="1" t="str">
        <f>IF(OR(Input!D622="Personal Income Tax",Input!D622="Corporate Tax",Input!D622="NYC CvsP",Input!D622="Property Tax Private",Input!D622="Property Tax Corporate",Input!D622="Property Tax NYC",Input!D622="Goods and Services",Input!D622="Other Tax",Input!D622="NYC Tax"),"Taxes","Spending")</f>
        <v>Spending</v>
      </c>
      <c r="F622" s="3" t="str">
        <f>Input!E622</f>
        <v>Higher transfers for growth</v>
      </c>
      <c r="G622" s="1">
        <f>Input!G622</f>
        <v>-0.8</v>
      </c>
      <c r="H622" s="1">
        <f>Input!H622</f>
        <v>0</v>
      </c>
      <c r="I622" s="1">
        <f>Input!I622</f>
        <v>0</v>
      </c>
      <c r="J622" s="1">
        <f>Input!J622</f>
        <v>0</v>
      </c>
      <c r="K622" s="1">
        <f>Input!K622</f>
        <v>0</v>
      </c>
      <c r="L622" s="1">
        <f>Input!L622</f>
        <v>0</v>
      </c>
      <c r="M622" s="1" t="str">
        <f>Input!M622</f>
        <v>Bollettino Economico N. 18, pag. 60</v>
      </c>
      <c r="N622" s="1">
        <f>Input!N622</f>
        <v>0</v>
      </c>
    </row>
    <row r="623" spans="1:14" x14ac:dyDescent="0.25">
      <c r="A623" s="22" t="str">
        <f>Input!A623</f>
        <v>ITA</v>
      </c>
      <c r="B623" s="1">
        <f>Input!B623</f>
        <v>1992</v>
      </c>
      <c r="C623" s="1" t="str">
        <f>Input!C623</f>
        <v>OTSUB</v>
      </c>
      <c r="D623" s="1" t="str">
        <f>IF(OR(Input!D623="Personal Income Tax",Input!D623="Corporate Tax",Input!D623="NYC CvsP",Input!D685="Property Tax Private",Input!D623="Property Tax Corporate",Input!D623="Property Tax NYC"),"Direct Taxes",IF(Input!D623="Goods and Services","Indirect Taxes",IF(OR(Input!D623="Salaries",Input!D623="Consumption",Input!D623="Investment"),"Government Consumption and Investments",Input!D623)))</f>
        <v>Transfers</v>
      </c>
      <c r="E623" s="1" t="str">
        <f>IF(OR(Input!D623="Personal Income Tax",Input!D623="Corporate Tax",Input!D623="NYC CvsP",Input!D623="Property Tax Private",Input!D623="Property Tax Corporate",Input!D623="Property Tax NYC",Input!D623="Goods and Services",Input!D623="Other Tax",Input!D623="NYC Tax"),"Taxes","Spending")</f>
        <v>Spending</v>
      </c>
      <c r="F623" s="3" t="str">
        <f>Input!E623</f>
        <v>Cuts to transfers to institutions different from central government</v>
      </c>
      <c r="G623" s="1">
        <f>Input!G623</f>
        <v>1.9</v>
      </c>
      <c r="H623" s="1">
        <f>Input!H623</f>
        <v>0</v>
      </c>
      <c r="I623" s="1">
        <f>Input!I623</f>
        <v>0</v>
      </c>
      <c r="J623" s="1">
        <f>Input!J623</f>
        <v>0</v>
      </c>
      <c r="K623" s="1">
        <f>Input!K623</f>
        <v>0</v>
      </c>
      <c r="L623" s="1">
        <f>Input!L623</f>
        <v>0</v>
      </c>
      <c r="M623" s="1" t="str">
        <f>Input!M623</f>
        <v>Bollettino Economico N. 18, pag. 60</v>
      </c>
      <c r="N623" s="1">
        <f>Input!N623</f>
        <v>0</v>
      </c>
    </row>
    <row r="624" spans="1:14" x14ac:dyDescent="0.25">
      <c r="A624" s="22" t="str">
        <f>Input!A624</f>
        <v>ITA</v>
      </c>
      <c r="B624" s="1">
        <f>Input!B624</f>
        <v>1992</v>
      </c>
      <c r="C624" s="1" t="str">
        <f>Input!C624</f>
        <v>FIRSUB</v>
      </c>
      <c r="D624" s="1" t="str">
        <f>IF(OR(Input!D624="Personal Income Tax",Input!D624="Corporate Tax",Input!D624="NYC CvsP",Input!D686="Property Tax Private",Input!D624="Property Tax Corporate",Input!D624="Property Tax NYC"),"Direct Taxes",IF(Input!D624="Goods and Services","Indirect Taxes",IF(OR(Input!D624="Salaries",Input!D624="Consumption",Input!D624="Investment"),"Government Consumption and Investments",Input!D624)))</f>
        <v>Transfers</v>
      </c>
      <c r="E624" s="1" t="str">
        <f>IF(OR(Input!D624="Personal Income Tax",Input!D624="Corporate Tax",Input!D624="NYC CvsP",Input!D624="Property Tax Private",Input!D624="Property Tax Corporate",Input!D624="Property Tax NYC",Input!D624="Goods and Services",Input!D624="Other Tax",Input!D624="NYC Tax"),"Taxes","Spending")</f>
        <v>Spending</v>
      </c>
      <c r="F624" s="3" t="str">
        <f>Input!E624</f>
        <v>Cuts to transfers to enterprises</v>
      </c>
      <c r="G624" s="1">
        <f>Input!G624</f>
        <v>2.2000000000000002</v>
      </c>
      <c r="H624" s="1">
        <f>Input!H624</f>
        <v>0</v>
      </c>
      <c r="I624" s="1">
        <f>Input!I624</f>
        <v>0</v>
      </c>
      <c r="J624" s="1">
        <f>Input!J624</f>
        <v>0</v>
      </c>
      <c r="K624" s="1">
        <f>Input!K624</f>
        <v>0</v>
      </c>
      <c r="L624" s="1">
        <f>Input!L624</f>
        <v>0</v>
      </c>
      <c r="M624" s="1" t="str">
        <f>Input!M624</f>
        <v>Bollettino Economico N. 18, pag. 60</v>
      </c>
      <c r="N624" s="1">
        <f>Input!N624</f>
        <v>0</v>
      </c>
    </row>
    <row r="625" spans="1:14" x14ac:dyDescent="0.25">
      <c r="A625" s="22" t="str">
        <f>Input!A625</f>
        <v>ITA</v>
      </c>
      <c r="B625" s="1">
        <f>Input!B625</f>
        <v>1992</v>
      </c>
      <c r="C625" s="1" t="str">
        <f>Input!C625</f>
        <v>SAL</v>
      </c>
      <c r="D625" s="1" t="str">
        <f>IF(OR(Input!D625="Personal Income Tax",Input!D625="Corporate Tax",Input!D625="NYC CvsP",Input!D687="Property Tax Private",Input!D625="Property Tax Corporate",Input!D625="Property Tax NYC"),"Direct Taxes",IF(Input!D625="Goods and Services","Indirect Taxes",IF(OR(Input!D625="Salaries",Input!D625="Consumption",Input!D625="Investment"),"Government Consumption and Investments",Input!D625)))</f>
        <v>Government Consumption and Investments</v>
      </c>
      <c r="E625" s="1" t="str">
        <f>IF(OR(Input!D625="Personal Income Tax",Input!D625="Corporate Tax",Input!D625="NYC CvsP",Input!D625="Property Tax Private",Input!D625="Property Tax Corporate",Input!D625="Property Tax NYC",Input!D625="Goods and Services",Input!D625="Other Tax",Input!D625="NYC Tax"),"Taxes","Spending")</f>
        <v>Spending</v>
      </c>
      <c r="F625" s="3" t="str">
        <f>Input!E625</f>
        <v>Decrease in public salaries and hiring</v>
      </c>
      <c r="G625" s="1">
        <f>Input!G625</f>
        <v>2.2999999999999998</v>
      </c>
      <c r="H625" s="1">
        <f>Input!H625</f>
        <v>0</v>
      </c>
      <c r="I625" s="1">
        <f>Input!I625</f>
        <v>0</v>
      </c>
      <c r="J625" s="1">
        <f>Input!J625</f>
        <v>0</v>
      </c>
      <c r="K625" s="1">
        <f>Input!K625</f>
        <v>0</v>
      </c>
      <c r="L625" s="1">
        <f>Input!L625</f>
        <v>0</v>
      </c>
      <c r="M625" s="1" t="str">
        <f>Input!M625</f>
        <v>Bollettino Economico N. 18, pag. 60</v>
      </c>
      <c r="N625" s="1">
        <f>Input!N625</f>
        <v>0</v>
      </c>
    </row>
    <row r="626" spans="1:14" x14ac:dyDescent="0.25">
      <c r="A626" s="22" t="str">
        <f>Input!A626</f>
        <v>ITA</v>
      </c>
      <c r="B626" s="1">
        <f>Input!B626</f>
        <v>1992</v>
      </c>
      <c r="C626" s="1" t="str">
        <f>Input!C626</f>
        <v>SAL</v>
      </c>
      <c r="D626" s="1" t="str">
        <f>IF(OR(Input!D626="Personal Income Tax",Input!D626="Corporate Tax",Input!D626="NYC CvsP",Input!D688="Property Tax Private",Input!D626="Property Tax Corporate",Input!D626="Property Tax NYC"),"Direct Taxes",IF(Input!D626="Goods and Services","Indirect Taxes",IF(OR(Input!D626="Salaries",Input!D626="Consumption",Input!D626="Investment"),"Government Consumption and Investments",Input!D626)))</f>
        <v>Government Consumption and Investments</v>
      </c>
      <c r="E626" s="1" t="str">
        <f>IF(OR(Input!D626="Personal Income Tax",Input!D626="Corporate Tax",Input!D626="NYC CvsP",Input!D626="Property Tax Private",Input!D626="Property Tax Corporate",Input!D626="Property Tax NYC",Input!D626="Goods and Services",Input!D626="Other Tax",Input!D626="NYC Tax"),"Taxes","Spending")</f>
        <v>Spending</v>
      </c>
      <c r="F626" s="3" t="str">
        <f>Input!E626</f>
        <v>Savings from public-employees turnover</v>
      </c>
      <c r="G626" s="1">
        <f>Input!G626</f>
        <v>0.5</v>
      </c>
      <c r="H626" s="1">
        <f>Input!H626</f>
        <v>0</v>
      </c>
      <c r="I626" s="1">
        <f>Input!I626</f>
        <v>0</v>
      </c>
      <c r="J626" s="1">
        <f>Input!J626</f>
        <v>0</v>
      </c>
      <c r="K626" s="1">
        <f>Input!K626</f>
        <v>0</v>
      </c>
      <c r="L626" s="1">
        <f>Input!L626</f>
        <v>0</v>
      </c>
      <c r="M626" s="1" t="str">
        <f>Input!M626</f>
        <v>Bollettino Economico N. 18, pag. 60</v>
      </c>
      <c r="N626" s="1">
        <f>Input!N626</f>
        <v>0</v>
      </c>
    </row>
    <row r="627" spans="1:14" x14ac:dyDescent="0.25">
      <c r="A627" s="22" t="str">
        <f>Input!A627</f>
        <v>ITA</v>
      </c>
      <c r="B627" s="1">
        <f>Input!B627</f>
        <v>1992</v>
      </c>
      <c r="C627" s="1" t="str">
        <f>Input!C627</f>
        <v>SAL</v>
      </c>
      <c r="D627" s="1" t="str">
        <f>IF(OR(Input!D627="Personal Income Tax",Input!D627="Corporate Tax",Input!D627="NYC CvsP",Input!D689="Property Tax Private",Input!D627="Property Tax Corporate",Input!D627="Property Tax NYC"),"Direct Taxes",IF(Input!D627="Goods and Services","Indirect Taxes",IF(OR(Input!D627="Salaries",Input!D627="Consumption",Input!D627="Investment"),"Government Consumption and Investments",Input!D627)))</f>
        <v>Government Consumption and Investments</v>
      </c>
      <c r="E627" s="1" t="str">
        <f>IF(OR(Input!D627="Personal Income Tax",Input!D627="Corporate Tax",Input!D627="NYC CvsP",Input!D627="Property Tax Private",Input!D627="Property Tax Corporate",Input!D627="Property Tax NYC",Input!D627="Goods and Services",Input!D627="Other Tax",Input!D627="NYC Tax"),"Taxes","Spending")</f>
        <v>Spending</v>
      </c>
      <c r="F627" s="3" t="str">
        <f>Input!E627</f>
        <v>Postponement of pension liquidation for Public employees</v>
      </c>
      <c r="G627" s="1">
        <f>Input!G627</f>
        <v>0.5</v>
      </c>
      <c r="H627" s="1">
        <f>Input!H627</f>
        <v>0</v>
      </c>
      <c r="I627" s="1">
        <f>Input!I627</f>
        <v>0</v>
      </c>
      <c r="J627" s="1">
        <f>Input!J627</f>
        <v>0</v>
      </c>
      <c r="K627" s="1">
        <f>Input!K627</f>
        <v>0</v>
      </c>
      <c r="L627" s="1">
        <f>Input!L627</f>
        <v>0</v>
      </c>
      <c r="M627" s="1" t="str">
        <f>Input!M627</f>
        <v>Bollettino Economico N. 18, pag. 60</v>
      </c>
      <c r="N627" s="1">
        <f>Input!N627</f>
        <v>0</v>
      </c>
    </row>
    <row r="628" spans="1:14" x14ac:dyDescent="0.25">
      <c r="A628" s="22" t="str">
        <f>Input!A628</f>
        <v>ITA</v>
      </c>
      <c r="B628" s="1">
        <f>Input!B628</f>
        <v>1992</v>
      </c>
      <c r="C628" s="1" t="str">
        <f>Input!C628</f>
        <v>SAL</v>
      </c>
      <c r="D628" s="1" t="str">
        <f>IF(OR(Input!D628="Personal Income Tax",Input!D628="Corporate Tax",Input!D628="NYC CvsP",Input!D690="Property Tax Private",Input!D628="Property Tax Corporate",Input!D628="Property Tax NYC"),"Direct Taxes",IF(Input!D628="Goods and Services","Indirect Taxes",IF(OR(Input!D628="Salaries",Input!D628="Consumption",Input!D628="Investment"),"Government Consumption and Investments",Input!D628)))</f>
        <v>Government Consumption and Investments</v>
      </c>
      <c r="E628" s="1" t="str">
        <f>IF(OR(Input!D628="Personal Income Tax",Input!D628="Corporate Tax",Input!D628="NYC CvsP",Input!D628="Property Tax Private",Input!D628="Property Tax Corporate",Input!D628="Property Tax NYC",Input!D628="Goods and Services",Input!D628="Other Tax",Input!D628="NYC Tax"),"Taxes","Spending")</f>
        <v>Spending</v>
      </c>
      <c r="F628" s="3" t="str">
        <f>Input!E628</f>
        <v>Decrease in salaries of public employees</v>
      </c>
      <c r="G628" s="1">
        <f>Input!G628</f>
        <v>6.2</v>
      </c>
      <c r="H628" s="1">
        <f>Input!H628</f>
        <v>0</v>
      </c>
      <c r="I628" s="1">
        <f>Input!I628</f>
        <v>0</v>
      </c>
      <c r="J628" s="1">
        <f>Input!J628</f>
        <v>0</v>
      </c>
      <c r="K628" s="1">
        <f>Input!K628</f>
        <v>0</v>
      </c>
      <c r="L628" s="1">
        <f>Input!L628</f>
        <v>0</v>
      </c>
      <c r="M628" s="1" t="str">
        <f>Input!M628</f>
        <v>Bollettino Economico N. 18, pag. 60</v>
      </c>
      <c r="N628" s="1">
        <f>Input!N628</f>
        <v>0</v>
      </c>
    </row>
    <row r="629" spans="1:14" x14ac:dyDescent="0.25">
      <c r="A629" s="22" t="str">
        <f>Input!A629</f>
        <v>ITA</v>
      </c>
      <c r="B629" s="1">
        <f>Input!B629</f>
        <v>1992</v>
      </c>
      <c r="C629" s="1" t="str">
        <f>Input!C629</f>
        <v>CONS</v>
      </c>
      <c r="D629" s="1" t="str">
        <f>IF(OR(Input!D629="Personal Income Tax",Input!D629="Corporate Tax",Input!D629="NYC CvsP",Input!D691="Property Tax Private",Input!D629="Property Tax Corporate",Input!D629="Property Tax NYC"),"Direct Taxes",IF(Input!D629="Goods and Services","Indirect Taxes",IF(OR(Input!D629="Salaries",Input!D629="Consumption",Input!D629="Investment"),"Government Consumption and Investments",Input!D629)))</f>
        <v>Government Consumption and Investments</v>
      </c>
      <c r="E629" s="1" t="str">
        <f>IF(OR(Input!D629="Personal Income Tax",Input!D629="Corporate Tax",Input!D629="NYC CvsP",Input!D629="Property Tax Private",Input!D629="Property Tax Corporate",Input!D629="Property Tax NYC",Input!D629="Goods and Services",Input!D629="Other Tax",Input!D629="NYC Tax"),"Taxes","Spending")</f>
        <v>Spending</v>
      </c>
      <c r="F629" s="3" t="str">
        <f>Input!E629</f>
        <v>Defense expenditure cuts</v>
      </c>
      <c r="G629" s="1">
        <f>Input!G629</f>
        <v>0.9</v>
      </c>
      <c r="H629" s="1">
        <f>Input!H629</f>
        <v>0</v>
      </c>
      <c r="I629" s="1">
        <f>Input!I629</f>
        <v>0</v>
      </c>
      <c r="J629" s="1">
        <f>Input!J629</f>
        <v>0</v>
      </c>
      <c r="K629" s="1">
        <f>Input!K629</f>
        <v>0</v>
      </c>
      <c r="L629" s="1">
        <f>Input!L629</f>
        <v>0</v>
      </c>
      <c r="M629" s="1" t="str">
        <f>Input!M629</f>
        <v>Bollettino Economico N. 18, pag. 60</v>
      </c>
      <c r="N629" s="1">
        <f>Input!N629</f>
        <v>0</v>
      </c>
    </row>
    <row r="630" spans="1:14" x14ac:dyDescent="0.25">
      <c r="A630" s="22" t="str">
        <f>Input!A630</f>
        <v>ITA</v>
      </c>
      <c r="B630" s="1">
        <f>Input!B630</f>
        <v>1992</v>
      </c>
      <c r="C630" s="1" t="str">
        <f>Input!C630</f>
        <v>CONS</v>
      </c>
      <c r="D630" s="1" t="str">
        <f>IF(OR(Input!D630="Personal Income Tax",Input!D630="Corporate Tax",Input!D630="NYC CvsP",Input!D692="Property Tax Private",Input!D630="Property Tax Corporate",Input!D630="Property Tax NYC"),"Direct Taxes",IF(Input!D630="Goods and Services","Indirect Taxes",IF(OR(Input!D630="Salaries",Input!D630="Consumption",Input!D630="Investment"),"Government Consumption and Investments",Input!D630)))</f>
        <v>Government Consumption and Investments</v>
      </c>
      <c r="E630" s="1" t="str">
        <f>IF(OR(Input!D630="Personal Income Tax",Input!D630="Corporate Tax",Input!D630="NYC CvsP",Input!D630="Property Tax Private",Input!D630="Property Tax Corporate",Input!D630="Property Tax NYC",Input!D630="Goods and Services",Input!D630="Other Tax",Input!D630="NYC Tax"),"Taxes","Spending")</f>
        <v>Spending</v>
      </c>
      <c r="F630" s="3" t="str">
        <f>Input!E630</f>
        <v>Purchases of goods (military expenditures)</v>
      </c>
      <c r="G630" s="1">
        <f>Input!G630</f>
        <v>1.3</v>
      </c>
      <c r="H630" s="1">
        <f>Input!H630</f>
        <v>0</v>
      </c>
      <c r="I630" s="1">
        <f>Input!I630</f>
        <v>0</v>
      </c>
      <c r="J630" s="1">
        <f>Input!J630</f>
        <v>0</v>
      </c>
      <c r="K630" s="1">
        <f>Input!K630</f>
        <v>0</v>
      </c>
      <c r="L630" s="1">
        <f>Input!L630</f>
        <v>0</v>
      </c>
      <c r="M630" s="1" t="str">
        <f>Input!M630</f>
        <v>Bollettino Economico N. 18, pag. 60</v>
      </c>
      <c r="N630" s="1">
        <f>Input!N630</f>
        <v>0</v>
      </c>
    </row>
    <row r="631" spans="1:14" x14ac:dyDescent="0.25">
      <c r="A631" s="22" t="str">
        <f>Input!A631</f>
        <v>ITA</v>
      </c>
      <c r="B631" s="1">
        <f>Input!B631</f>
        <v>1993</v>
      </c>
      <c r="C631" s="1" t="str">
        <f>Input!C631</f>
        <v>PROPNYC</v>
      </c>
      <c r="D631" s="1" t="str">
        <f>IF(OR(Input!D631="Personal Income Tax",Input!D631="Corporate Tax",Input!D631="NYC CvsP",Input!D693="Property Tax Private",Input!D631="Property Tax Corporate",Input!D631="Property Tax NYC"),"Direct Taxes",IF(Input!D631="Goods and Services","Indirect Taxes",IF(OR(Input!D631="Salaries",Input!D631="Consumption",Input!D631="Investment"),"Government Consumption and Investments",Input!D631)))</f>
        <v>Direct Taxes</v>
      </c>
      <c r="E631" s="1" t="str">
        <f>IF(OR(Input!D631="Personal Income Tax",Input!D631="Corporate Tax",Input!D631="NYC CvsP",Input!D631="Property Tax Private",Input!D631="Property Tax Corporate",Input!D631="Property Tax NYC",Input!D631="Goods and Services",Input!D631="Other Tax",Input!D631="NYC Tax"),"Taxes","Spending")</f>
        <v>Taxes</v>
      </c>
      <c r="F631" s="3" t="str">
        <f>Input!E631</f>
        <v>Tax on buildings (ICI)</v>
      </c>
      <c r="G631" s="1">
        <f>Input!G631</f>
        <v>9</v>
      </c>
      <c r="H631" s="1">
        <f>Input!H631</f>
        <v>0</v>
      </c>
      <c r="I631" s="1">
        <f>Input!I631</f>
        <v>0</v>
      </c>
      <c r="J631" s="1">
        <f>Input!J631</f>
        <v>0</v>
      </c>
      <c r="K631" s="1">
        <f>Input!K631</f>
        <v>0</v>
      </c>
      <c r="L631" s="1">
        <f>Input!L631</f>
        <v>0</v>
      </c>
      <c r="M631" s="1" t="str">
        <f>Input!M631</f>
        <v>Bollettino Economico N. 19 p. 72</v>
      </c>
      <c r="N631" s="1">
        <f>Input!N631</f>
        <v>0</v>
      </c>
    </row>
    <row r="632" spans="1:14" x14ac:dyDescent="0.25">
      <c r="A632" s="22" t="str">
        <f>Input!A632</f>
        <v>ITA</v>
      </c>
      <c r="B632" s="1">
        <f>Input!B632</f>
        <v>1993</v>
      </c>
      <c r="C632" s="1" t="str">
        <f>Input!C632</f>
        <v>NYCPC</v>
      </c>
      <c r="D632" s="1" t="str">
        <f>IF(OR(Input!D632="Personal Income Tax",Input!D632="Corporate Tax",Input!D632="NYC CvsP",Input!D694="Property Tax Private",Input!D632="Property Tax Corporate",Input!D632="Property Tax NYC"),"Direct Taxes",IF(Input!D632="Goods and Services","Indirect Taxes",IF(OR(Input!D632="Salaries",Input!D632="Consumption",Input!D632="Investment"),"Government Consumption and Investments",Input!D632)))</f>
        <v>Direct Taxes</v>
      </c>
      <c r="E632" s="1" t="str">
        <f>IF(OR(Input!D632="Personal Income Tax",Input!D632="Corporate Tax",Input!D632="NYC CvsP",Input!D632="Property Tax Private",Input!D632="Property Tax Corporate",Input!D632="Property Tax NYC",Input!D632="Goods and Services",Input!D632="Other Tax",Input!D632="NYC Tax"),"Taxes","Spending")</f>
        <v>Taxes</v>
      </c>
      <c r="F632" s="3" t="str">
        <f>Input!E632</f>
        <v>Non-deductible ILOR</v>
      </c>
      <c r="G632" s="1">
        <f>Input!G632</f>
        <v>7</v>
      </c>
      <c r="H632" s="1">
        <f>Input!H632</f>
        <v>0</v>
      </c>
      <c r="I632" s="1">
        <f>Input!I632</f>
        <v>0</v>
      </c>
      <c r="J632" s="1">
        <f>Input!J632</f>
        <v>0</v>
      </c>
      <c r="K632" s="1">
        <f>Input!K632</f>
        <v>0</v>
      </c>
      <c r="L632" s="1">
        <f>Input!L632</f>
        <v>0</v>
      </c>
      <c r="M632" s="1" t="str">
        <f>Input!M632</f>
        <v>Bollettino Economico N. 19 p. 72</v>
      </c>
      <c r="N632" s="1">
        <f>Input!N632</f>
        <v>0</v>
      </c>
    </row>
    <row r="633" spans="1:14" x14ac:dyDescent="0.25">
      <c r="A633" s="22" t="str">
        <f>Input!A633</f>
        <v>ITA</v>
      </c>
      <c r="B633" s="1">
        <f>Input!B633</f>
        <v>1993</v>
      </c>
      <c r="C633" s="1" t="str">
        <f>Input!C633</f>
        <v>NYCPC</v>
      </c>
      <c r="D633" s="1" t="str">
        <f>IF(OR(Input!D633="Personal Income Tax",Input!D633="Corporate Tax",Input!D633="NYC CvsP",Input!D695="Property Tax Private",Input!D633="Property Tax Corporate",Input!D633="Property Tax NYC"),"Direct Taxes",IF(Input!D633="Goods and Services","Indirect Taxes",IF(OR(Input!D633="Salaries",Input!D633="Consumption",Input!D633="Investment"),"Government Consumption and Investments",Input!D633)))</f>
        <v>Direct Taxes</v>
      </c>
      <c r="E633" s="1" t="str">
        <f>IF(OR(Input!D633="Personal Income Tax",Input!D633="Corporate Tax",Input!D633="NYC CvsP",Input!D633="Property Tax Private",Input!D633="Property Tax Corporate",Input!D633="Property Tax NYC",Input!D633="Goods and Services",Input!D633="Other Tax",Input!D633="NYC Tax"),"Taxes","Spending")</f>
        <v>Taxes</v>
      </c>
      <c r="F633" s="3" t="str">
        <f>Input!E633</f>
        <v>Abolition of some tax-deductible obligations</v>
      </c>
      <c r="G633" s="1">
        <f>Input!G633</f>
        <v>1.5</v>
      </c>
      <c r="H633" s="1">
        <f>Input!H633</f>
        <v>0</v>
      </c>
      <c r="I633" s="1">
        <f>Input!I633</f>
        <v>0</v>
      </c>
      <c r="J633" s="1">
        <f>Input!J633</f>
        <v>0</v>
      </c>
      <c r="K633" s="1">
        <f>Input!K633</f>
        <v>0</v>
      </c>
      <c r="L633" s="1">
        <f>Input!L633</f>
        <v>0</v>
      </c>
      <c r="M633" s="1" t="str">
        <f>Input!M633</f>
        <v>Bollettino Economico N. 19 p. 72</v>
      </c>
      <c r="N633" s="1">
        <f>Input!N633</f>
        <v>0</v>
      </c>
    </row>
    <row r="634" spans="1:14" x14ac:dyDescent="0.25">
      <c r="A634" s="22" t="str">
        <f>Input!A634</f>
        <v>ITA</v>
      </c>
      <c r="B634" s="1">
        <f>Input!B634</f>
        <v>1993</v>
      </c>
      <c r="C634" s="1" t="str">
        <f>Input!C634</f>
        <v>NYCPC</v>
      </c>
      <c r="D634" s="1" t="str">
        <f>IF(OR(Input!D634="Personal Income Tax",Input!D634="Corporate Tax",Input!D634="NYC CvsP",Input!D696="Property Tax Private",Input!D634="Property Tax Corporate",Input!D634="Property Tax NYC"),"Direct Taxes",IF(Input!D634="Goods and Services","Indirect Taxes",IF(OR(Input!D634="Salaries",Input!D634="Consumption",Input!D634="Investment"),"Government Consumption and Investments",Input!D634)))</f>
        <v>Direct Taxes</v>
      </c>
      <c r="E634" s="1" t="str">
        <f>IF(OR(Input!D634="Personal Income Tax",Input!D634="Corporate Tax",Input!D634="NYC CvsP",Input!D634="Property Tax Private",Input!D634="Property Tax Corporate",Input!D634="Property Tax NYC",Input!D634="Goods and Services",Input!D634="Other Tax",Input!D634="NYC Tax"),"Taxes","Spending")</f>
        <v>Taxes</v>
      </c>
      <c r="F634" s="3" t="str">
        <f>Input!E634</f>
        <v>Fiscal drag limitation</v>
      </c>
      <c r="G634" s="1">
        <f>Input!G634</f>
        <v>2.2000000000000002</v>
      </c>
      <c r="H634" s="1">
        <f>Input!H634</f>
        <v>-2.2000000000000002</v>
      </c>
      <c r="I634" s="1">
        <f>Input!I634</f>
        <v>0</v>
      </c>
      <c r="J634" s="1">
        <f>Input!J634</f>
        <v>0</v>
      </c>
      <c r="K634" s="1">
        <f>Input!K634</f>
        <v>0</v>
      </c>
      <c r="L634" s="1">
        <f>Input!L634</f>
        <v>0</v>
      </c>
      <c r="M634" s="1" t="str">
        <f>Input!M634</f>
        <v>Bollettino Economico N. 19 p. 72</v>
      </c>
      <c r="N634" s="1">
        <f>Input!N634</f>
        <v>0</v>
      </c>
    </row>
    <row r="635" spans="1:14" x14ac:dyDescent="0.25">
      <c r="A635" s="22" t="str">
        <f>Input!A635</f>
        <v>ITA</v>
      </c>
      <c r="B635" s="1">
        <f>Input!B635</f>
        <v>1993</v>
      </c>
      <c r="C635" s="1" t="str">
        <f>Input!C635</f>
        <v>NYCPC</v>
      </c>
      <c r="D635" s="1" t="str">
        <f>IF(OR(Input!D635="Personal Income Tax",Input!D635="Corporate Tax",Input!D635="NYC CvsP",Input!D697="Property Tax Private",Input!D635="Property Tax Corporate",Input!D635="Property Tax NYC"),"Direct Taxes",IF(Input!D635="Goods and Services","Indirect Taxes",IF(OR(Input!D635="Salaries",Input!D635="Consumption",Input!D635="Investment"),"Government Consumption and Investments",Input!D635)))</f>
        <v>Direct Taxes</v>
      </c>
      <c r="E635" s="1" t="str">
        <f>IF(OR(Input!D635="Personal Income Tax",Input!D635="Corporate Tax",Input!D635="NYC CvsP",Input!D635="Property Tax Private",Input!D635="Property Tax Corporate",Input!D635="Property Tax NYC",Input!D635="Goods and Services",Input!D635="Other Tax",Input!D635="NYC Tax"),"Taxes","Spending")</f>
        <v>Taxes</v>
      </c>
      <c r="F635" s="3" t="str">
        <f>Input!E635</f>
        <v>Postponement of payments for the substitute tax on interests from bank deposits</v>
      </c>
      <c r="G635" s="1">
        <f>Input!G635</f>
        <v>1.3</v>
      </c>
      <c r="H635" s="1">
        <f>Input!H635</f>
        <v>-1.3</v>
      </c>
      <c r="I635" s="1">
        <f>Input!I635</f>
        <v>0</v>
      </c>
      <c r="J635" s="1">
        <f>Input!J635</f>
        <v>0</v>
      </c>
      <c r="K635" s="1">
        <f>Input!K635</f>
        <v>0</v>
      </c>
      <c r="L635" s="1">
        <f>Input!L635</f>
        <v>0</v>
      </c>
      <c r="M635" s="1" t="str">
        <f>Input!M635</f>
        <v>Bollettino Economico N. 19 p. 72</v>
      </c>
      <c r="N635" s="1">
        <f>Input!N635</f>
        <v>0</v>
      </c>
    </row>
    <row r="636" spans="1:14" x14ac:dyDescent="0.25">
      <c r="A636" s="22" t="str">
        <f>Input!A636</f>
        <v>ITA</v>
      </c>
      <c r="B636" s="1">
        <f>Input!B636</f>
        <v>1993</v>
      </c>
      <c r="C636" s="1" t="str">
        <f>Input!C636</f>
        <v>NYCTX</v>
      </c>
      <c r="D636" s="1" t="str">
        <f>IF(OR(Input!D636="Personal Income Tax",Input!D636="Corporate Tax",Input!D636="NYC CvsP",Input!D698="Property Tax Private",Input!D636="Property Tax Corporate",Input!D636="Property Tax NYC"),"Direct Taxes",IF(Input!D636="Goods and Services","Indirect Taxes",IF(OR(Input!D636="Salaries",Input!D636="Consumption",Input!D636="Investment"),"Government Consumption and Investments",Input!D636)))</f>
        <v>NYC Tax</v>
      </c>
      <c r="E636" s="1" t="str">
        <f>IF(OR(Input!D636="Personal Income Tax",Input!D636="Corporate Tax",Input!D636="NYC CvsP",Input!D636="Property Tax Private",Input!D636="Property Tax Corporate",Input!D636="Property Tax NYC",Input!D636="Goods and Services",Input!D636="Other Tax",Input!D636="NYC Tax"),"Taxes","Spending")</f>
        <v>Taxes</v>
      </c>
      <c r="F636" s="3" t="str">
        <f>Input!E636</f>
        <v>Amnesty postponement</v>
      </c>
      <c r="G636" s="1">
        <f>Input!G636</f>
        <v>2.5</v>
      </c>
      <c r="H636" s="1">
        <f>Input!H636</f>
        <v>-2.5</v>
      </c>
      <c r="I636" s="1">
        <f>Input!I636</f>
        <v>0</v>
      </c>
      <c r="J636" s="1">
        <f>Input!J636</f>
        <v>0</v>
      </c>
      <c r="K636" s="1">
        <f>Input!K636</f>
        <v>0</v>
      </c>
      <c r="L636" s="1">
        <f>Input!L636</f>
        <v>0</v>
      </c>
      <c r="M636" s="1" t="str">
        <f>Input!M636</f>
        <v>Bollettino Economico N. 19 p. 72</v>
      </c>
      <c r="N636" s="1">
        <f>Input!N636</f>
        <v>0</v>
      </c>
    </row>
    <row r="637" spans="1:14" x14ac:dyDescent="0.25">
      <c r="A637" s="22" t="str">
        <f>Input!A637</f>
        <v>ITA</v>
      </c>
      <c r="B637" s="1">
        <f>Input!B637</f>
        <v>1993</v>
      </c>
      <c r="C637" s="1" t="str">
        <f>Input!C637</f>
        <v>NYCTX</v>
      </c>
      <c r="D637" s="1" t="str">
        <f>IF(OR(Input!D637="Personal Income Tax",Input!D637="Corporate Tax",Input!D637="NYC CvsP",Input!D699="Property Tax Private",Input!D637="Property Tax Corporate",Input!D637="Property Tax NYC"),"Direct Taxes",IF(Input!D637="Goods and Services","Indirect Taxes",IF(OR(Input!D637="Salaries",Input!D637="Consumption",Input!D637="Investment"),"Government Consumption and Investments",Input!D637)))</f>
        <v>NYC Tax</v>
      </c>
      <c r="E637" s="1" t="str">
        <f>IF(OR(Input!D637="Personal Income Tax",Input!D637="Corporate Tax",Input!D637="NYC CvsP",Input!D637="Property Tax Private",Input!D637="Property Tax Corporate",Input!D637="Property Tax NYC",Input!D637="Goods and Services",Input!D637="Other Tax",Input!D637="NYC Tax"),"Taxes","Spending")</f>
        <v>Taxes</v>
      </c>
      <c r="F637" s="3" t="str">
        <f>Input!E637</f>
        <v>Other revenues from Law 14.11.1992, n. 438</v>
      </c>
      <c r="G637" s="1">
        <f>Input!G637</f>
        <v>0.2</v>
      </c>
      <c r="H637" s="1">
        <f>Input!H637</f>
        <v>0</v>
      </c>
      <c r="I637" s="1">
        <f>Input!I637</f>
        <v>0</v>
      </c>
      <c r="J637" s="1">
        <f>Input!J637</f>
        <v>0</v>
      </c>
      <c r="K637" s="1">
        <f>Input!K637</f>
        <v>0</v>
      </c>
      <c r="L637" s="1">
        <f>Input!L637</f>
        <v>0</v>
      </c>
      <c r="M637" s="1" t="str">
        <f>Input!M637</f>
        <v>Bollettino Economico N. 19 p. 72</v>
      </c>
      <c r="N637" s="1">
        <f>Input!N637</f>
        <v>0</v>
      </c>
    </row>
    <row r="638" spans="1:14" x14ac:dyDescent="0.25">
      <c r="A638" s="22" t="str">
        <f>Input!A638</f>
        <v>ITA</v>
      </c>
      <c r="B638" s="1">
        <f>Input!B638</f>
        <v>1993</v>
      </c>
      <c r="C638" s="1" t="str">
        <f>Input!C638</f>
        <v>INDT</v>
      </c>
      <c r="D638" s="1" t="str">
        <f>IF(OR(Input!D638="Personal Income Tax",Input!D638="Corporate Tax",Input!D638="NYC CvsP",Input!D700="Property Tax Private",Input!D638="Property Tax Corporate",Input!D638="Property Tax NYC"),"Direct Taxes",IF(Input!D638="Goods and Services","Indirect Taxes",IF(OR(Input!D638="Salaries",Input!D638="Consumption",Input!D638="Investment"),"Government Consumption and Investments",Input!D638)))</f>
        <v>Indirect Taxes</v>
      </c>
      <c r="E638" s="1" t="str">
        <f>IF(OR(Input!D638="Personal Income Tax",Input!D638="Corporate Tax",Input!D638="NYC CvsP",Input!D638="Property Tax Private",Input!D638="Property Tax Corporate",Input!D638="Property Tax NYC",Input!D638="Goods and Services",Input!D638="Other Tax",Input!D638="NYC Tax"),"Taxes","Spending")</f>
        <v>Taxes</v>
      </c>
      <c r="F638" s="3" t="str">
        <f>Input!E638</f>
        <v>Additional increases on tax implemented in May 1993 consisted in indirect taxes</v>
      </c>
      <c r="G638" s="1">
        <f>Input!G638</f>
        <v>6.8</v>
      </c>
      <c r="H638" s="1">
        <f>Input!H638</f>
        <v>0</v>
      </c>
      <c r="I638" s="1">
        <f>Input!I638</f>
        <v>0</v>
      </c>
      <c r="J638" s="1">
        <f>Input!J638</f>
        <v>0</v>
      </c>
      <c r="K638" s="1">
        <f>Input!K638</f>
        <v>0</v>
      </c>
      <c r="L638" s="1">
        <f>Input!L638</f>
        <v>0</v>
      </c>
      <c r="M638" s="1" t="str">
        <f>Input!M638</f>
        <v>OECD Economic Surveys 1994, pag. 47</v>
      </c>
      <c r="N638" s="1">
        <f>Input!N638</f>
        <v>0</v>
      </c>
    </row>
    <row r="639" spans="1:14" x14ac:dyDescent="0.25">
      <c r="A639" s="22" t="str">
        <f>Input!A639</f>
        <v>ITA</v>
      </c>
      <c r="B639" s="1">
        <f>Input!B639</f>
        <v>1993</v>
      </c>
      <c r="C639" s="1" t="str">
        <f>Input!C639</f>
        <v>INDT</v>
      </c>
      <c r="D639" s="1" t="str">
        <f>IF(OR(Input!D639="Personal Income Tax",Input!D639="Corporate Tax",Input!D639="NYC CvsP",Input!D701="Property Tax Private",Input!D639="Property Tax Corporate",Input!D639="Property Tax NYC"),"Direct Taxes",IF(Input!D639="Goods and Services","Indirect Taxes",IF(OR(Input!D639="Salaries",Input!D639="Consumption",Input!D639="Investment"),"Government Consumption and Investments",Input!D639)))</f>
        <v>Indirect Taxes</v>
      </c>
      <c r="E639" s="1" t="str">
        <f>IF(OR(Input!D639="Personal Income Tax",Input!D639="Corporate Tax",Input!D639="NYC CvsP",Input!D639="Property Tax Private",Input!D639="Property Tax Corporate",Input!D639="Property Tax NYC",Input!D639="Goods and Services",Input!D639="Other Tax",Input!D639="NYC Tax"),"Taxes","Spending")</f>
        <v>Taxes</v>
      </c>
      <c r="F639" s="3" t="str">
        <f>Input!E639</f>
        <v>Alignment of the indirect taxes regime to the European legislation</v>
      </c>
      <c r="G639" s="1">
        <f>Input!G639</f>
        <v>1.5</v>
      </c>
      <c r="H639" s="1">
        <f>Input!H639</f>
        <v>0</v>
      </c>
      <c r="I639" s="1">
        <f>Input!I639</f>
        <v>0</v>
      </c>
      <c r="J639" s="1">
        <f>Input!J639</f>
        <v>0</v>
      </c>
      <c r="K639" s="1">
        <f>Input!K639</f>
        <v>0</v>
      </c>
      <c r="L639" s="1">
        <f>Input!L639</f>
        <v>0</v>
      </c>
      <c r="M639" s="1" t="str">
        <f>Input!M639</f>
        <v>Bollettino Economico N. 19 p. 72</v>
      </c>
      <c r="N639" s="1">
        <f>Input!N639</f>
        <v>0</v>
      </c>
    </row>
    <row r="640" spans="1:14" x14ac:dyDescent="0.25">
      <c r="A640" s="22" t="str">
        <f>Input!A640</f>
        <v>ITA</v>
      </c>
      <c r="B640" s="1">
        <f>Input!B640</f>
        <v>1993</v>
      </c>
      <c r="C640" s="1" t="str">
        <f>Input!C640</f>
        <v>PIDT</v>
      </c>
      <c r="D640" s="1" t="str">
        <f>IF(OR(Input!D640="Personal Income Tax",Input!D640="Corporate Tax",Input!D640="NYC CvsP",Input!D702="Property Tax Private",Input!D640="Property Tax Corporate",Input!D640="Property Tax NYC"),"Direct Taxes",IF(Input!D640="Goods and Services","Indirect Taxes",IF(OR(Input!D640="Salaries",Input!D640="Consumption",Input!D640="Investment"),"Government Consumption and Investments",Input!D640)))</f>
        <v>Direct Taxes</v>
      </c>
      <c r="E640" s="1" t="str">
        <f>IF(OR(Input!D640="Personal Income Tax",Input!D640="Corporate Tax",Input!D640="NYC CvsP",Input!D640="Property Tax Private",Input!D640="Property Tax Corporate",Input!D640="Property Tax NYC",Input!D640="Goods and Services",Input!D640="Other Tax",Input!D640="NYC Tax"),"Taxes","Spending")</f>
        <v>Taxes</v>
      </c>
      <c r="F640" s="3" t="str">
        <f>Input!E640</f>
        <v>Pension and health contributions</v>
      </c>
      <c r="G640" s="1">
        <f>Input!G640</f>
        <v>1.1000000000000001</v>
      </c>
      <c r="H640" s="1">
        <f>Input!H640</f>
        <v>0</v>
      </c>
      <c r="I640" s="1">
        <f>Input!I640</f>
        <v>0</v>
      </c>
      <c r="J640" s="1">
        <f>Input!J640</f>
        <v>0</v>
      </c>
      <c r="K640" s="1">
        <f>Input!K640</f>
        <v>0</v>
      </c>
      <c r="L640" s="1">
        <f>Input!L640</f>
        <v>0</v>
      </c>
      <c r="M640" s="1" t="str">
        <f>Input!M640</f>
        <v>Bollettino Economico N. 19 p. 72</v>
      </c>
      <c r="N640" s="1">
        <f>Input!N640</f>
        <v>0</v>
      </c>
    </row>
    <row r="641" spans="1:14" x14ac:dyDescent="0.25">
      <c r="A641" s="22" t="str">
        <f>Input!A641</f>
        <v>ITA</v>
      </c>
      <c r="B641" s="1">
        <f>Input!B641</f>
        <v>1993</v>
      </c>
      <c r="C641" s="1" t="str">
        <f>Input!C641</f>
        <v>PIDT</v>
      </c>
      <c r="D641" s="1" t="str">
        <f>IF(OR(Input!D641="Personal Income Tax",Input!D641="Corporate Tax",Input!D641="NYC CvsP",Input!D703="Property Tax Private",Input!D641="Property Tax Corporate",Input!D641="Property Tax NYC"),"Direct Taxes",IF(Input!D641="Goods and Services","Indirect Taxes",IF(OR(Input!D641="Salaries",Input!D641="Consumption",Input!D641="Investment"),"Government Consumption and Investments",Input!D641)))</f>
        <v>Direct Taxes</v>
      </c>
      <c r="E641" s="1" t="str">
        <f>IF(OR(Input!D641="Personal Income Tax",Input!D641="Corporate Tax",Input!D641="NYC CvsP",Input!D641="Property Tax Private",Input!D641="Property Tax Corporate",Input!D641="Property Tax NYC",Input!D641="Goods and Services",Input!D641="Other Tax",Input!D641="NYC Tax"),"Taxes","Spending")</f>
        <v>Taxes</v>
      </c>
      <c r="F641" s="3" t="str">
        <f>Input!E641</f>
        <v>Change in income tax brackets (IRPEF)</v>
      </c>
      <c r="G641" s="1">
        <f>Input!G641</f>
        <v>6.1</v>
      </c>
      <c r="H641" s="1">
        <f>Input!H641</f>
        <v>0</v>
      </c>
      <c r="I641" s="1">
        <f>Input!I641</f>
        <v>0</v>
      </c>
      <c r="J641" s="1">
        <f>Input!J641</f>
        <v>0</v>
      </c>
      <c r="K641" s="1">
        <f>Input!K641</f>
        <v>0</v>
      </c>
      <c r="L641" s="1">
        <f>Input!L641</f>
        <v>0</v>
      </c>
      <c r="M641" s="1" t="str">
        <f>Input!M641</f>
        <v>Bollettino Economico N. 19 p. 72</v>
      </c>
      <c r="N641" s="1">
        <f>Input!N641</f>
        <v>0</v>
      </c>
    </row>
    <row r="642" spans="1:14" x14ac:dyDescent="0.25">
      <c r="A642" s="22" t="str">
        <f>Input!A642</f>
        <v>ITA</v>
      </c>
      <c r="B642" s="1">
        <f>Input!B642</f>
        <v>1993</v>
      </c>
      <c r="C642" s="1" t="str">
        <f>Input!C642</f>
        <v>PROPCP</v>
      </c>
      <c r="D642" s="1" t="str">
        <f>IF(OR(Input!D642="Personal Income Tax",Input!D642="Corporate Tax",Input!D642="NYC CvsP",Input!D704="Property Tax Private",Input!D642="Property Tax Corporate",Input!D642="Property Tax NYC"),"Direct Taxes",IF(Input!D642="Goods and Services","Indirect Taxes",IF(OR(Input!D642="Salaries",Input!D642="Consumption",Input!D642="Investment"),"Government Consumption and Investments",Input!D642)))</f>
        <v>Direct Taxes</v>
      </c>
      <c r="E642" s="1" t="str">
        <f>IF(OR(Input!D642="Personal Income Tax",Input!D642="Corporate Tax",Input!D642="NYC CvsP",Input!D642="Property Tax Private",Input!D642="Property Tax Corporate",Input!D642="Property Tax NYC",Input!D642="Goods and Services",Input!D642="Other Tax",Input!D642="NYC Tax"),"Taxes","Spending")</f>
        <v>Taxes</v>
      </c>
      <c r="F642" s="3" t="str">
        <f>Input!E642</f>
        <v>One-off tax on net enterprise property</v>
      </c>
      <c r="G642" s="1">
        <f>Input!G642</f>
        <v>5</v>
      </c>
      <c r="H642" s="1">
        <f>Input!H642</f>
        <v>-5</v>
      </c>
      <c r="I642" s="1">
        <f>Input!I642</f>
        <v>0</v>
      </c>
      <c r="J642" s="1">
        <f>Input!J642</f>
        <v>0</v>
      </c>
      <c r="K642" s="1">
        <f>Input!K642</f>
        <v>0</v>
      </c>
      <c r="L642" s="1">
        <f>Input!L642</f>
        <v>0</v>
      </c>
      <c r="M642" s="1" t="str">
        <f>Input!M642</f>
        <v>Bollettino Economico N. 19 p. 72</v>
      </c>
      <c r="N642" s="1">
        <f>Input!N642</f>
        <v>0</v>
      </c>
    </row>
    <row r="643" spans="1:14" x14ac:dyDescent="0.25">
      <c r="A643" s="22" t="str">
        <f>Input!A643</f>
        <v>ITA</v>
      </c>
      <c r="B643" s="1">
        <f>Input!B643</f>
        <v>1993</v>
      </c>
      <c r="C643" s="1" t="str">
        <f>Input!C643</f>
        <v>CDT</v>
      </c>
      <c r="D643" s="1" t="str">
        <f>IF(OR(Input!D643="Personal Income Tax",Input!D643="Corporate Tax",Input!D643="NYC CvsP",Input!D705="Property Tax Private",Input!D643="Property Tax Corporate",Input!D643="Property Tax NYC"),"Direct Taxes",IF(Input!D643="Goods and Services","Indirect Taxes",IF(OR(Input!D643="Salaries",Input!D643="Consumption",Input!D643="Investment"),"Government Consumption and Investments",Input!D643)))</f>
        <v>Direct Taxes</v>
      </c>
      <c r="E643" s="1" t="str">
        <f>IF(OR(Input!D643="Personal Income Tax",Input!D643="Corporate Tax",Input!D643="NYC CvsP",Input!D643="Property Tax Private",Input!D643="Property Tax Corporate",Input!D643="Property Tax NYC",Input!D643="Goods and Services",Input!D643="Other Tax",Input!D643="NYC Tax"),"Taxes","Spending")</f>
        <v>Taxes</v>
      </c>
      <c r="F643" s="3" t="str">
        <f>Input!E643</f>
        <v>Calculation of self-employment and enterprise income</v>
      </c>
      <c r="G643" s="1">
        <f>Input!G643</f>
        <v>7</v>
      </c>
      <c r="H643" s="1">
        <f>Input!H643</f>
        <v>0</v>
      </c>
      <c r="I643" s="1">
        <f>Input!I643</f>
        <v>0</v>
      </c>
      <c r="J643" s="1">
        <f>Input!J643</f>
        <v>0</v>
      </c>
      <c r="K643" s="1">
        <f>Input!K643</f>
        <v>0</v>
      </c>
      <c r="L643" s="1">
        <f>Input!L643</f>
        <v>0</v>
      </c>
      <c r="M643" s="1" t="str">
        <f>Input!M643</f>
        <v>Bollettino Economico N. 19 p. 72</v>
      </c>
      <c r="N643" s="1">
        <f>Input!N643</f>
        <v>0</v>
      </c>
    </row>
    <row r="644" spans="1:14" x14ac:dyDescent="0.25">
      <c r="A644" s="22" t="str">
        <f>Input!A644</f>
        <v>ITA</v>
      </c>
      <c r="B644" s="1">
        <f>Input!B644</f>
        <v>1993</v>
      </c>
      <c r="C644" s="1" t="str">
        <f>Input!C644</f>
        <v>CONS</v>
      </c>
      <c r="D644" s="1" t="str">
        <f>IF(OR(Input!D644="Personal Income Tax",Input!D644="Corporate Tax",Input!D644="NYC CvsP",Input!D706="Property Tax Private",Input!D644="Property Tax Corporate",Input!D644="Property Tax NYC"),"Direct Taxes",IF(Input!D644="Goods and Services","Indirect Taxes",IF(OR(Input!D644="Salaries",Input!D644="Consumption",Input!D644="Investment"),"Government Consumption and Investments",Input!D644)))</f>
        <v>Government Consumption and Investments</v>
      </c>
      <c r="E644" s="1" t="str">
        <f>IF(OR(Input!D644="Personal Income Tax",Input!D644="Corporate Tax",Input!D644="NYC CvsP",Input!D644="Property Tax Private",Input!D644="Property Tax Corporate",Input!D644="Property Tax NYC",Input!D644="Goods and Services",Input!D644="Other Tax",Input!D644="NYC Tax"),"Taxes","Spending")</f>
        <v>Spending</v>
      </c>
      <c r="F644" s="3" t="str">
        <f>Input!E644</f>
        <v>Cuts to current expenditures and goods and services purchases</v>
      </c>
      <c r="G644" s="1">
        <f>Input!G644</f>
        <v>3.3</v>
      </c>
      <c r="H644" s="1">
        <f>Input!H644</f>
        <v>0</v>
      </c>
      <c r="I644" s="1">
        <f>Input!I644</f>
        <v>0</v>
      </c>
      <c r="J644" s="1">
        <f>Input!J644</f>
        <v>0</v>
      </c>
      <c r="K644" s="1">
        <f>Input!K644</f>
        <v>0</v>
      </c>
      <c r="L644" s="1">
        <f>Input!L644</f>
        <v>0</v>
      </c>
      <c r="M644" s="1" t="str">
        <f>Input!M644</f>
        <v>Bollettino Economico N. 19 p. 72</v>
      </c>
      <c r="N644" s="1">
        <f>Input!N644</f>
        <v>0</v>
      </c>
    </row>
    <row r="645" spans="1:14" x14ac:dyDescent="0.25">
      <c r="A645" s="22" t="str">
        <f>Input!A645</f>
        <v>ITA</v>
      </c>
      <c r="B645" s="1">
        <f>Input!B645</f>
        <v>1993</v>
      </c>
      <c r="C645" s="1" t="str">
        <f>Input!C645</f>
        <v>SAL</v>
      </c>
      <c r="D645" s="1" t="str">
        <f>IF(OR(Input!D645="Personal Income Tax",Input!D645="Corporate Tax",Input!D645="NYC CvsP",Input!D707="Property Tax Private",Input!D645="Property Tax Corporate",Input!D645="Property Tax NYC"),"Direct Taxes",IF(Input!D645="Goods and Services","Indirect Taxes",IF(OR(Input!D645="Salaries",Input!D645="Consumption",Input!D645="Investment"),"Government Consumption and Investments",Input!D645)))</f>
        <v>Government Consumption and Investments</v>
      </c>
      <c r="E645" s="1" t="str">
        <f>IF(OR(Input!D645="Personal Income Tax",Input!D645="Corporate Tax",Input!D645="NYC CvsP",Input!D645="Property Tax Private",Input!D645="Property Tax Corporate",Input!D645="Property Tax NYC",Input!D645="Goods and Services",Input!D645="Other Tax",Input!D645="NYC Tax"),"Taxes","Spending")</f>
        <v>Spending</v>
      </c>
      <c r="F645" s="3" t="str">
        <f>Input!E645</f>
        <v>Cuts in salaries</v>
      </c>
      <c r="G645" s="1">
        <f>Input!G645</f>
        <v>9.9</v>
      </c>
      <c r="H645" s="1">
        <f>Input!H645</f>
        <v>0</v>
      </c>
      <c r="I645" s="1">
        <f>Input!I645</f>
        <v>0</v>
      </c>
      <c r="J645" s="1">
        <f>Input!J645</f>
        <v>0</v>
      </c>
      <c r="K645" s="1">
        <f>Input!K645</f>
        <v>0</v>
      </c>
      <c r="L645" s="1">
        <f>Input!L645</f>
        <v>0</v>
      </c>
      <c r="M645" s="1" t="str">
        <f>Input!M645</f>
        <v>Bollettino Economico N. 19 p. 72</v>
      </c>
      <c r="N645" s="1">
        <f>Input!N645</f>
        <v>0</v>
      </c>
    </row>
    <row r="646" spans="1:14" x14ac:dyDescent="0.25">
      <c r="A646" s="22" t="str">
        <f>Input!A646</f>
        <v>ITA</v>
      </c>
      <c r="B646" s="1">
        <f>Input!B646</f>
        <v>1993</v>
      </c>
      <c r="C646" s="1" t="str">
        <f>Input!C646</f>
        <v>INV</v>
      </c>
      <c r="D646" s="1" t="str">
        <f>IF(OR(Input!D646="Personal Income Tax",Input!D646="Corporate Tax",Input!D646="NYC CvsP",Input!D708="Property Tax Private",Input!D646="Property Tax Corporate",Input!D646="Property Tax NYC"),"Direct Taxes",IF(Input!D646="Goods and Services","Indirect Taxes",IF(OR(Input!D646="Salaries",Input!D646="Consumption",Input!D646="Investment"),"Government Consumption and Investments",Input!D646)))</f>
        <v>Government Consumption and Investments</v>
      </c>
      <c r="E646" s="1" t="str">
        <f>IF(OR(Input!D646="Personal Income Tax",Input!D646="Corporate Tax",Input!D646="NYC CvsP",Input!D646="Property Tax Private",Input!D646="Property Tax Corporate",Input!D646="Property Tax NYC",Input!D646="Goods and Services",Input!D646="Other Tax",Input!D646="NYC Tax"),"Taxes","Spending")</f>
        <v>Spending</v>
      </c>
      <c r="F646" s="3" t="str">
        <f>Input!E646</f>
        <v>Cuts in capital expenditures</v>
      </c>
      <c r="G646" s="1">
        <f>Input!G646</f>
        <v>6.8</v>
      </c>
      <c r="H646" s="1">
        <f>Input!H646</f>
        <v>0</v>
      </c>
      <c r="I646" s="1">
        <f>Input!I646</f>
        <v>0</v>
      </c>
      <c r="J646" s="1">
        <f>Input!J646</f>
        <v>0</v>
      </c>
      <c r="K646" s="1">
        <f>Input!K646</f>
        <v>0</v>
      </c>
      <c r="L646" s="1">
        <f>Input!L646</f>
        <v>0</v>
      </c>
      <c r="M646" s="1" t="str">
        <f>Input!M646</f>
        <v>Bollettino Economico N. 19 p. 72</v>
      </c>
      <c r="N646" s="1">
        <f>Input!N646</f>
        <v>0</v>
      </c>
    </row>
    <row r="647" spans="1:14" x14ac:dyDescent="0.25">
      <c r="A647" s="22" t="str">
        <f>Input!A647</f>
        <v>ITA</v>
      </c>
      <c r="B647" s="1">
        <f>Input!B647</f>
        <v>1993</v>
      </c>
      <c r="C647" s="1" t="str">
        <f>Input!C647</f>
        <v>PENS</v>
      </c>
      <c r="D647" s="1" t="str">
        <f>IF(OR(Input!D647="Personal Income Tax",Input!D647="Corporate Tax",Input!D647="NYC CvsP",Input!D709="Property Tax Private",Input!D647="Property Tax Corporate",Input!D647="Property Tax NYC"),"Direct Taxes",IF(Input!D647="Goods and Services","Indirect Taxes",IF(OR(Input!D647="Salaries",Input!D647="Consumption",Input!D647="Investment"),"Government Consumption and Investments",Input!D647)))</f>
        <v>Transfers</v>
      </c>
      <c r="E647" s="1" t="str">
        <f>IF(OR(Input!D647="Personal Income Tax",Input!D647="Corporate Tax",Input!D647="NYC CvsP",Input!D647="Property Tax Private",Input!D647="Property Tax Corporate",Input!D647="Property Tax NYC",Input!D647="Goods and Services",Input!D647="Other Tax",Input!D647="NYC Tax"),"Taxes","Spending")</f>
        <v>Spending</v>
      </c>
      <c r="F647" s="3" t="str">
        <f>Input!E647</f>
        <v>Lower spending on pensions</v>
      </c>
      <c r="G647" s="1">
        <f>Input!G647</f>
        <v>11.5</v>
      </c>
      <c r="H647" s="1">
        <f>Input!H647</f>
        <v>0</v>
      </c>
      <c r="I647" s="1">
        <f>Input!I647</f>
        <v>0</v>
      </c>
      <c r="J647" s="1">
        <f>Input!J647</f>
        <v>0</v>
      </c>
      <c r="K647" s="1">
        <f>Input!K647</f>
        <v>0</v>
      </c>
      <c r="L647" s="1">
        <f>Input!L647</f>
        <v>0</v>
      </c>
      <c r="M647" s="1" t="str">
        <f>Input!M647</f>
        <v>Bollettino Economico N. 19 p. 72</v>
      </c>
      <c r="N647" s="1">
        <f>Input!N647</f>
        <v>0</v>
      </c>
    </row>
    <row r="648" spans="1:14" x14ac:dyDescent="0.25">
      <c r="A648" s="22" t="str">
        <f>Input!A648</f>
        <v>ITA</v>
      </c>
      <c r="B648" s="1">
        <f>Input!B648</f>
        <v>1993</v>
      </c>
      <c r="C648" s="1" t="str">
        <f>Input!C648</f>
        <v>OTSUB</v>
      </c>
      <c r="D648" s="1" t="str">
        <f>IF(OR(Input!D648="Personal Income Tax",Input!D648="Corporate Tax",Input!D648="NYC CvsP",Input!D710="Property Tax Private",Input!D648="Property Tax Corporate",Input!D648="Property Tax NYC"),"Direct Taxes",IF(Input!D648="Goods and Services","Indirect Taxes",IF(OR(Input!D648="Salaries",Input!D648="Consumption",Input!D648="Investment"),"Government Consumption and Investments",Input!D648)))</f>
        <v>Transfers</v>
      </c>
      <c r="E648" s="1" t="str">
        <f>IF(OR(Input!D648="Personal Income Tax",Input!D648="Corporate Tax",Input!D648="NYC CvsP",Input!D648="Property Tax Private",Input!D648="Property Tax Corporate",Input!D648="Property Tax NYC",Input!D648="Goods and Services",Input!D648="Other Tax",Input!D648="NYC Tax"),"Taxes","Spending")</f>
        <v>Spending</v>
      </c>
      <c r="F648" s="3" t="str">
        <f>Input!E648</f>
        <v>Cuts to transfers implemented in May adjustment</v>
      </c>
      <c r="G648" s="1">
        <f>Input!G648</f>
        <v>5.6</v>
      </c>
      <c r="H648" s="1">
        <f>Input!H648</f>
        <v>0</v>
      </c>
      <c r="I648" s="1">
        <f>Input!I648</f>
        <v>0</v>
      </c>
      <c r="J648" s="1">
        <f>Input!J648</f>
        <v>0</v>
      </c>
      <c r="K648" s="1">
        <f>Input!K648</f>
        <v>0</v>
      </c>
      <c r="L648" s="1">
        <f>Input!L648</f>
        <v>0</v>
      </c>
      <c r="M648" s="1" t="str">
        <f>Input!M648</f>
        <v>OECD Economic Surveys 1994, pag. 47</v>
      </c>
      <c r="N648" s="1">
        <f>Input!N648</f>
        <v>0</v>
      </c>
    </row>
    <row r="649" spans="1:14" x14ac:dyDescent="0.25">
      <c r="A649" s="22" t="str">
        <f>Input!A649</f>
        <v>ITA</v>
      </c>
      <c r="B649" s="1">
        <f>Input!B649</f>
        <v>1993</v>
      </c>
      <c r="C649" s="1" t="str">
        <f>Input!C649</f>
        <v>HLT</v>
      </c>
      <c r="D649" s="1" t="str">
        <f>IF(OR(Input!D649="Personal Income Tax",Input!D649="Corporate Tax",Input!D649="NYC CvsP",Input!D711="Property Tax Private",Input!D649="Property Tax Corporate",Input!D649="Property Tax NYC"),"Direct Taxes",IF(Input!D649="Goods and Services","Indirect Taxes",IF(OR(Input!D649="Salaries",Input!D649="Consumption",Input!D649="Investment"),"Government Consumption and Investments",Input!D649)))</f>
        <v>Transfers</v>
      </c>
      <c r="E649" s="1" t="str">
        <f>IF(OR(Input!D649="Personal Income Tax",Input!D649="Corporate Tax",Input!D649="NYC CvsP",Input!D649="Property Tax Private",Input!D649="Property Tax Corporate",Input!D649="Property Tax NYC",Input!D649="Goods and Services",Input!D649="Other Tax",Input!D649="NYC Tax"),"Taxes","Spending")</f>
        <v>Spending</v>
      </c>
      <c r="F649" s="3" t="str">
        <f>Input!E649</f>
        <v>Cuts to Health expenditures (full payment of medical assistance and pharmaceuticals payments for the persons having high income)</v>
      </c>
      <c r="G649" s="1">
        <f>Input!G649</f>
        <v>4.5</v>
      </c>
      <c r="H649" s="1">
        <f>Input!H649</f>
        <v>0</v>
      </c>
      <c r="I649" s="1">
        <f>Input!I649</f>
        <v>0</v>
      </c>
      <c r="J649" s="1">
        <f>Input!J649</f>
        <v>0</v>
      </c>
      <c r="K649" s="1">
        <f>Input!K649</f>
        <v>0</v>
      </c>
      <c r="L649" s="1">
        <f>Input!L649</f>
        <v>0</v>
      </c>
      <c r="M649" s="1" t="str">
        <f>Input!M649</f>
        <v>Bollettino Economico N. 19 p. 72</v>
      </c>
      <c r="N649" s="1">
        <f>Input!N649</f>
        <v>0</v>
      </c>
    </row>
    <row r="650" spans="1:14" x14ac:dyDescent="0.25">
      <c r="A650" s="22" t="str">
        <f>Input!A650</f>
        <v>ITA</v>
      </c>
      <c r="B650" s="1">
        <f>Input!B650</f>
        <v>1993</v>
      </c>
      <c r="C650" s="1" t="str">
        <f>Input!C650</f>
        <v>TCDNYC</v>
      </c>
      <c r="D650" s="1" t="str">
        <f>IF(OR(Input!D650="Personal Income Tax",Input!D650="Corporate Tax",Input!D650="NYC CvsP",Input!D712="Property Tax Private",Input!D650="Property Tax Corporate",Input!D650="Property Tax NYC"),"Direct Taxes",IF(Input!D650="Goods and Services","Indirect Taxes",IF(OR(Input!D650="Salaries",Input!D650="Consumption",Input!D650="Investment"),"Government Consumption and Investments",Input!D650)))</f>
        <v>Direct Taxes</v>
      </c>
      <c r="E650" s="1" t="str">
        <f>IF(OR(Input!D650="Personal Income Tax",Input!D650="Corporate Tax",Input!D650="NYC CvsP",Input!D650="Property Tax Private",Input!D650="Property Tax Corporate",Input!D650="Property Tax NYC",Input!D650="Goods and Services",Input!D650="Other Tax",Input!D650="NYC Tax"),"Taxes","Spending")</f>
        <v>Taxes</v>
      </c>
      <c r="F650" s="3" t="str">
        <f>Input!E650</f>
        <v>Abolition of some tax-deductible obligations</v>
      </c>
      <c r="G650" s="1">
        <f>Input!G650</f>
        <v>1.5</v>
      </c>
      <c r="H650" s="1">
        <f>Input!H650</f>
        <v>0</v>
      </c>
      <c r="I650" s="1">
        <f>Input!I650</f>
        <v>0</v>
      </c>
      <c r="J650" s="1">
        <f>Input!J650</f>
        <v>0</v>
      </c>
      <c r="K650" s="1">
        <f>Input!K650</f>
        <v>0</v>
      </c>
      <c r="L650" s="1">
        <f>Input!L650</f>
        <v>0</v>
      </c>
      <c r="M650" s="1" t="str">
        <f>Input!M650</f>
        <v>Bollettino Economico N. 19 p. 72</v>
      </c>
      <c r="N650" s="1">
        <f>Input!N650</f>
        <v>0</v>
      </c>
    </row>
    <row r="651" spans="1:14" x14ac:dyDescent="0.25">
      <c r="A651" s="22" t="str">
        <f>Input!A651</f>
        <v>ITA</v>
      </c>
      <c r="B651" s="1">
        <f>Input!B651</f>
        <v>1993</v>
      </c>
      <c r="C651" s="1" t="str">
        <f>Input!C651</f>
        <v>OTHEX</v>
      </c>
      <c r="D651" s="1" t="str">
        <f>IF(OR(Input!D651="Personal Income Tax",Input!D651="Corporate Tax",Input!D651="NYC CvsP",Input!D713="Property Tax Private",Input!D651="Property Tax Corporate",Input!D651="Property Tax NYC"),"Direct Taxes",IF(Input!D651="Goods and Services","Indirect Taxes",IF(OR(Input!D651="Salaries",Input!D651="Consumption",Input!D651="Investment"),"Government Consumption and Investments",Input!D651)))</f>
        <v>Other Spending</v>
      </c>
      <c r="E651" s="1" t="str">
        <f>IF(OR(Input!D651="Personal Income Tax",Input!D651="Corporate Tax",Input!D651="NYC CvsP",Input!D651="Property Tax Private",Input!D651="Property Tax Corporate",Input!D651="Property Tax NYC",Input!D651="Goods and Services",Input!D651="Other Tax",Input!D651="NYC Tax"),"Taxes","Spending")</f>
        <v>Spending</v>
      </c>
      <c r="F651" s="3" t="str">
        <f>Input!E651</f>
        <v>Lower transfers to local institutions</v>
      </c>
      <c r="G651" s="1">
        <f>Input!G651</f>
        <v>3.5</v>
      </c>
      <c r="H651" s="1">
        <f>Input!H651</f>
        <v>0</v>
      </c>
      <c r="I651" s="1">
        <f>Input!I651</f>
        <v>0</v>
      </c>
      <c r="J651" s="1">
        <f>Input!J651</f>
        <v>0</v>
      </c>
      <c r="K651" s="1">
        <f>Input!K651</f>
        <v>0</v>
      </c>
      <c r="L651" s="1">
        <f>Input!L651</f>
        <v>0</v>
      </c>
      <c r="M651" s="1" t="str">
        <f>Input!M651</f>
        <v>Bollettino Economico N. 19 p. 72</v>
      </c>
      <c r="N651" s="1">
        <f>Input!N651</f>
        <v>0</v>
      </c>
    </row>
    <row r="652" spans="1:14" x14ac:dyDescent="0.25">
      <c r="A652" s="22" t="str">
        <f>Input!A652</f>
        <v>ITA</v>
      </c>
      <c r="B652" s="1">
        <f>Input!B652</f>
        <v>1993</v>
      </c>
      <c r="C652" s="1" t="str">
        <f>Input!C652</f>
        <v>OTHEX</v>
      </c>
      <c r="D652" s="1" t="str">
        <f>IF(OR(Input!D652="Personal Income Tax",Input!D652="Corporate Tax",Input!D652="NYC CvsP",Input!D714="Property Tax Private",Input!D652="Property Tax Corporate",Input!D652="Property Tax NYC"),"Direct Taxes",IF(Input!D652="Goods and Services","Indirect Taxes",IF(OR(Input!D652="Salaries",Input!D652="Consumption",Input!D652="Investment"),"Government Consumption and Investments",Input!D652)))</f>
        <v>Other Spending</v>
      </c>
      <c r="E652" s="1" t="str">
        <f>IF(OR(Input!D652="Personal Income Tax",Input!D652="Corporate Tax",Input!D652="NYC CvsP",Input!D652="Property Tax Private",Input!D652="Property Tax Corporate",Input!D652="Property Tax NYC",Input!D652="Goods and Services",Input!D652="Other Tax",Input!D652="NYC Tax"),"Taxes","Spending")</f>
        <v>Spending</v>
      </c>
      <c r="F652" s="3" t="str">
        <f>Input!E652</f>
        <v>Partite finanziarie</v>
      </c>
      <c r="G652" s="1">
        <f>Input!G652</f>
        <v>2.2000000000000002</v>
      </c>
      <c r="H652" s="1">
        <f>Input!H652</f>
        <v>0</v>
      </c>
      <c r="I652" s="1">
        <f>Input!I652</f>
        <v>0</v>
      </c>
      <c r="J652" s="1">
        <f>Input!J652</f>
        <v>0</v>
      </c>
      <c r="K652" s="1">
        <f>Input!K652</f>
        <v>0</v>
      </c>
      <c r="L652" s="1">
        <f>Input!L652</f>
        <v>0</v>
      </c>
      <c r="M652" s="1" t="str">
        <f>Input!M652</f>
        <v>Bollettino Economico N. 19 p. 72</v>
      </c>
      <c r="N652" s="1">
        <f>Input!N652</f>
        <v>0</v>
      </c>
    </row>
    <row r="653" spans="1:14" x14ac:dyDescent="0.25">
      <c r="A653" s="22" t="str">
        <f>Input!A653</f>
        <v>ITA</v>
      </c>
      <c r="B653" s="1">
        <f>Input!B653</f>
        <v>1994</v>
      </c>
      <c r="C653" s="1" t="str">
        <f>Input!C653</f>
        <v>CDT</v>
      </c>
      <c r="D653" s="1" t="str">
        <f>IF(OR(Input!D653="Personal Income Tax",Input!D653="Corporate Tax",Input!D653="NYC CvsP",Input!D715="Property Tax Private",Input!D653="Property Tax Corporate",Input!D653="Property Tax NYC"),"Direct Taxes",IF(Input!D653="Goods and Services","Indirect Taxes",IF(OR(Input!D653="Salaries",Input!D653="Consumption",Input!D653="Investment"),"Government Consumption and Investments",Input!D653)))</f>
        <v>Direct Taxes</v>
      </c>
      <c r="E653" s="1" t="str">
        <f>IF(OR(Input!D653="Personal Income Tax",Input!D653="Corporate Tax",Input!D653="NYC CvsP",Input!D653="Property Tax Private",Input!D653="Property Tax Corporate",Input!D653="Property Tax NYC",Input!D653="Goods and Services",Input!D653="Other Tax",Input!D653="NYC Tax"),"Taxes","Spending")</f>
        <v>Taxes</v>
      </c>
      <c r="F653" s="3" t="str">
        <f>Input!E653</f>
        <v>New determination of enterprise profits</v>
      </c>
      <c r="G653" s="1">
        <f>Input!G653</f>
        <v>1.5</v>
      </c>
      <c r="H653" s="1">
        <f>Input!H653</f>
        <v>0</v>
      </c>
      <c r="I653" s="1">
        <f>Input!I653</f>
        <v>0</v>
      </c>
      <c r="J653" s="1">
        <f>Input!J653</f>
        <v>0</v>
      </c>
      <c r="K653" s="1">
        <f>Input!K653</f>
        <v>0</v>
      </c>
      <c r="L653" s="1">
        <f>Input!L653</f>
        <v>0</v>
      </c>
      <c r="M653" s="1" t="str">
        <f>Input!M653</f>
        <v>Bollettino Economico, October 1994</v>
      </c>
      <c r="N653" s="1">
        <f>Input!N653</f>
        <v>0</v>
      </c>
    </row>
    <row r="654" spans="1:14" x14ac:dyDescent="0.25">
      <c r="A654" s="22" t="str">
        <f>Input!A654</f>
        <v>ITA</v>
      </c>
      <c r="B654" s="1">
        <f>Input!B654</f>
        <v>1994</v>
      </c>
      <c r="C654" s="1" t="str">
        <f>Input!C654</f>
        <v>CDT</v>
      </c>
      <c r="D654" s="1" t="str">
        <f>IF(OR(Input!D654="Personal Income Tax",Input!D654="Corporate Tax",Input!D654="NYC CvsP",Input!D716="Property Tax Private",Input!D654="Property Tax Corporate",Input!D654="Property Tax NYC"),"Direct Taxes",IF(Input!D654="Goods and Services","Indirect Taxes",IF(OR(Input!D654="Salaries",Input!D654="Consumption",Input!D654="Investment"),"Government Consumption and Investments",Input!D654)))</f>
        <v>Direct Taxes</v>
      </c>
      <c r="E654" s="1" t="str">
        <f>IF(OR(Input!D654="Personal Income Tax",Input!D654="Corporate Tax",Input!D654="NYC CvsP",Input!D654="Property Tax Private",Input!D654="Property Tax Corporate",Input!D654="Property Tax NYC",Input!D654="Goods and Services",Input!D654="Other Tax",Input!D654="NYC Tax"),"Taxes","Spending")</f>
        <v>Taxes</v>
      </c>
      <c r="F654" s="3" t="str">
        <f>Input!E654</f>
        <v>New determination of self employed profits</v>
      </c>
      <c r="G654" s="1">
        <f>Input!G654</f>
        <v>0.8</v>
      </c>
      <c r="H654" s="1">
        <f>Input!H654</f>
        <v>0</v>
      </c>
      <c r="I654" s="1">
        <f>Input!I654</f>
        <v>0</v>
      </c>
      <c r="J654" s="1">
        <f>Input!J654</f>
        <v>0</v>
      </c>
      <c r="K654" s="1">
        <f>Input!K654</f>
        <v>0</v>
      </c>
      <c r="L654" s="1">
        <f>Input!L654</f>
        <v>0</v>
      </c>
      <c r="M654" s="1" t="str">
        <f>Input!M654</f>
        <v>Bollettino Economico, October 1994</v>
      </c>
      <c r="N654" s="1">
        <f>Input!N654</f>
        <v>0</v>
      </c>
    </row>
    <row r="655" spans="1:14" x14ac:dyDescent="0.25">
      <c r="A655" s="22" t="str">
        <f>Input!A655</f>
        <v>ITA</v>
      </c>
      <c r="B655" s="1">
        <f>Input!B655</f>
        <v>1994</v>
      </c>
      <c r="C655" s="1" t="str">
        <f>Input!C655</f>
        <v>PIDT</v>
      </c>
      <c r="D655" s="1" t="str">
        <f>IF(OR(Input!D655="Personal Income Tax",Input!D655="Corporate Tax",Input!D655="NYC CvsP",Input!D717="Property Tax Private",Input!D655="Property Tax Corporate",Input!D655="Property Tax NYC"),"Direct Taxes",IF(Input!D655="Goods and Services","Indirect Taxes",IF(OR(Input!D655="Salaries",Input!D655="Consumption",Input!D655="Investment"),"Government Consumption and Investments",Input!D655)))</f>
        <v>Direct Taxes</v>
      </c>
      <c r="E655" s="1" t="str">
        <f>IF(OR(Input!D655="Personal Income Tax",Input!D655="Corporate Tax",Input!D655="NYC CvsP",Input!D655="Property Tax Private",Input!D655="Property Tax Corporate",Input!D655="Property Tax NYC",Input!D655="Goods and Services",Input!D655="Other Tax",Input!D655="NYC Tax"),"Taxes","Spending")</f>
        <v>Taxes</v>
      </c>
      <c r="F655" s="3" t="str">
        <f>Input!E655</f>
        <v>Compensation of fiscal drag</v>
      </c>
      <c r="G655" s="1">
        <f>Input!G655</f>
        <v>-2.2999999999999998</v>
      </c>
      <c r="H655" s="1">
        <f>Input!H655</f>
        <v>0</v>
      </c>
      <c r="I655" s="1">
        <f>Input!I655</f>
        <v>0</v>
      </c>
      <c r="J655" s="1">
        <f>Input!J655</f>
        <v>0</v>
      </c>
      <c r="K655" s="1">
        <f>Input!K655</f>
        <v>0</v>
      </c>
      <c r="L655" s="1">
        <f>Input!L655</f>
        <v>0</v>
      </c>
      <c r="M655" s="1" t="str">
        <f>Input!M655</f>
        <v>Bollettino Economico, October 1994</v>
      </c>
      <c r="N655" s="1">
        <f>Input!N655</f>
        <v>0</v>
      </c>
    </row>
    <row r="656" spans="1:14" x14ac:dyDescent="0.25">
      <c r="A656" s="22" t="str">
        <f>Input!A656</f>
        <v>ITA</v>
      </c>
      <c r="B656" s="1">
        <f>Input!B656</f>
        <v>1994</v>
      </c>
      <c r="C656" s="1" t="str">
        <f>Input!C656</f>
        <v>NYCPC</v>
      </c>
      <c r="D656" s="1" t="str">
        <f>IF(OR(Input!D656="Personal Income Tax",Input!D656="Corporate Tax",Input!D656="NYC CvsP",Input!D718="Property Tax Private",Input!D656="Property Tax Corporate",Input!D656="Property Tax NYC"),"Direct Taxes",IF(Input!D656="Goods and Services","Indirect Taxes",IF(OR(Input!D656="Salaries",Input!D656="Consumption",Input!D656="Investment"),"Government Consumption and Investments",Input!D656)))</f>
        <v>Direct Taxes</v>
      </c>
      <c r="E656" s="1" t="str">
        <f>IF(OR(Input!D656="Personal Income Tax",Input!D656="Corporate Tax",Input!D656="NYC CvsP",Input!D656="Property Tax Private",Input!D656="Property Tax Corporate",Input!D656="Property Tax NYC",Input!D656="Goods and Services",Input!D656="Other Tax",Input!D656="NYC Tax"),"Taxes","Spending")</f>
        <v>Taxes</v>
      </c>
      <c r="F656" s="3" t="str">
        <f>Input!E656</f>
        <v>Reduction pf prepayments of direct taxes of 1993</v>
      </c>
      <c r="G656" s="1">
        <f>Input!G656</f>
        <v>2</v>
      </c>
      <c r="H656" s="1">
        <f>Input!H656</f>
        <v>0</v>
      </c>
      <c r="I656" s="1">
        <f>Input!I656</f>
        <v>0</v>
      </c>
      <c r="J656" s="1">
        <f>Input!J656</f>
        <v>0</v>
      </c>
      <c r="K656" s="1">
        <f>Input!K656</f>
        <v>0</v>
      </c>
      <c r="L656" s="1">
        <f>Input!L656</f>
        <v>0</v>
      </c>
      <c r="M656" s="1" t="str">
        <f>Input!M656</f>
        <v>Bollettino Economico, October 1994</v>
      </c>
      <c r="N656" s="1">
        <f>Input!N656</f>
        <v>0</v>
      </c>
    </row>
    <row r="657" spans="1:14" x14ac:dyDescent="0.25">
      <c r="A657" s="22" t="str">
        <f>Input!A657</f>
        <v>ITA</v>
      </c>
      <c r="B657" s="1">
        <f>Input!B657</f>
        <v>1994</v>
      </c>
      <c r="C657" s="1" t="str">
        <f>Input!C657</f>
        <v>PROPPT</v>
      </c>
      <c r="D657" s="1" t="str">
        <f>IF(OR(Input!D657="Personal Income Tax",Input!D657="Corporate Tax",Input!D657="NYC CvsP",Input!D719="Property Tax Private",Input!D657="Property Tax Corporate",Input!D657="Property Tax NYC"),"Direct Taxes",IF(Input!D657="Goods and Services","Indirect Taxes",IF(OR(Input!D657="Salaries",Input!D657="Consumption",Input!D657="Investment"),"Government Consumption and Investments",Input!D657)))</f>
        <v>Property Tax Private</v>
      </c>
      <c r="E657" s="1" t="str">
        <f>IF(OR(Input!D657="Personal Income Tax",Input!D657="Corporate Tax",Input!D657="NYC CvsP",Input!D657="Property Tax Private",Input!D657="Property Tax Corporate",Input!D657="Property Tax NYC",Input!D657="Goods and Services",Input!D657="Other Tax",Input!D657="NYC Tax"),"Taxes","Spending")</f>
        <v>Taxes</v>
      </c>
      <c r="F657" s="3" t="str">
        <f>Input!E657</f>
        <v>Decrease in taxes on the first house</v>
      </c>
      <c r="G657" s="1">
        <f>Input!G657</f>
        <v>-1</v>
      </c>
      <c r="H657" s="1">
        <f>Input!H657</f>
        <v>0</v>
      </c>
      <c r="I657" s="1">
        <f>Input!I657</f>
        <v>0</v>
      </c>
      <c r="J657" s="1">
        <f>Input!J657</f>
        <v>0</v>
      </c>
      <c r="K657" s="1">
        <f>Input!K657</f>
        <v>0</v>
      </c>
      <c r="L657" s="1">
        <f>Input!L657</f>
        <v>0</v>
      </c>
      <c r="M657" s="1" t="str">
        <f>Input!M657</f>
        <v>Bollettino Economico, October 1994</v>
      </c>
      <c r="N657" s="1">
        <f>Input!N657</f>
        <v>0</v>
      </c>
    </row>
    <row r="658" spans="1:14" x14ac:dyDescent="0.25">
      <c r="A658" s="22" t="str">
        <f>Input!A658</f>
        <v>ITA</v>
      </c>
      <c r="B658" s="1">
        <f>Input!B658</f>
        <v>1994</v>
      </c>
      <c r="C658" s="1" t="str">
        <f>Input!C658</f>
        <v>INDT</v>
      </c>
      <c r="D658" s="1" t="str">
        <f>IF(OR(Input!D658="Personal Income Tax",Input!D658="Corporate Tax",Input!D658="NYC CvsP",Input!D720="Property Tax Private",Input!D658="Property Tax Corporate",Input!D658="Property Tax NYC"),"Direct Taxes",IF(Input!D658="Goods and Services","Indirect Taxes",IF(OR(Input!D658="Salaries",Input!D658="Consumption",Input!D658="Investment"),"Government Consumption and Investments",Input!D658)))</f>
        <v>Indirect Taxes</v>
      </c>
      <c r="E658" s="1" t="str">
        <f>IF(OR(Input!D658="Personal Income Tax",Input!D658="Corporate Tax",Input!D658="NYC CvsP",Input!D658="Property Tax Private",Input!D658="Property Tax Corporate",Input!D658="Property Tax NYC",Input!D658="Goods and Services",Input!D658="Other Tax",Input!D658="NYC Tax"),"Taxes","Spending")</f>
        <v>Taxes</v>
      </c>
      <c r="F658" s="3" t="str">
        <f>Input!E658</f>
        <v>Taxes on good and services</v>
      </c>
      <c r="G658" s="1">
        <f>Input!G658</f>
        <v>6.6</v>
      </c>
      <c r="H658" s="1">
        <f>Input!H658</f>
        <v>0</v>
      </c>
      <c r="I658" s="1">
        <f>Input!I658</f>
        <v>0</v>
      </c>
      <c r="J658" s="1">
        <f>Input!J658</f>
        <v>0</v>
      </c>
      <c r="K658" s="1">
        <f>Input!K658</f>
        <v>0</v>
      </c>
      <c r="L658" s="1">
        <f>Input!L658</f>
        <v>0</v>
      </c>
      <c r="M658" s="1" t="str">
        <f>Input!M658</f>
        <v>Bollettino Economico, October 1994</v>
      </c>
      <c r="N658" s="1">
        <f>Input!N658</f>
        <v>0</v>
      </c>
    </row>
    <row r="659" spans="1:14" x14ac:dyDescent="0.25">
      <c r="A659" s="22" t="str">
        <f>Input!A659</f>
        <v>ITA</v>
      </c>
      <c r="B659" s="1">
        <f>Input!B659</f>
        <v>1994</v>
      </c>
      <c r="C659" s="1" t="str">
        <f>Input!C659</f>
        <v>NYCTX</v>
      </c>
      <c r="D659" s="1" t="str">
        <f>IF(OR(Input!D659="Personal Income Tax",Input!D659="Corporate Tax",Input!D659="NYC CvsP",Input!D721="Property Tax Private",Input!D659="Property Tax Corporate",Input!D659="Property Tax NYC"),"Direct Taxes",IF(Input!D659="Goods and Services","Indirect Taxes",IF(OR(Input!D659="Salaries",Input!D659="Consumption",Input!D659="Investment"),"Government Consumption and Investments",Input!D659)))</f>
        <v>NYC Tax</v>
      </c>
      <c r="E659" s="1" t="str">
        <f>IF(OR(Input!D659="Personal Income Tax",Input!D659="Corporate Tax",Input!D659="NYC CvsP",Input!D659="Property Tax Private",Input!D659="Property Tax Corporate",Input!D659="Property Tax NYC",Input!D659="Goods and Services",Input!D659="Other Tax",Input!D659="NYC Tax"),"Taxes","Spending")</f>
        <v>Taxes</v>
      </c>
      <c r="F659" s="3" t="str">
        <f>Input!E659</f>
        <v>Measures against tax evasion</v>
      </c>
      <c r="G659" s="1">
        <f>Input!G659</f>
        <v>0.8</v>
      </c>
      <c r="H659" s="1">
        <f>Input!H659</f>
        <v>0</v>
      </c>
      <c r="I659" s="1">
        <f>Input!I659</f>
        <v>0</v>
      </c>
      <c r="J659" s="1">
        <f>Input!J659</f>
        <v>0</v>
      </c>
      <c r="K659" s="1">
        <f>Input!K659</f>
        <v>0</v>
      </c>
      <c r="L659" s="1">
        <f>Input!L659</f>
        <v>0</v>
      </c>
      <c r="M659" s="1" t="str">
        <f>Input!M659</f>
        <v>Bollettino Economico, October 1994</v>
      </c>
      <c r="N659" s="1">
        <f>Input!N659</f>
        <v>0</v>
      </c>
    </row>
    <row r="660" spans="1:14" x14ac:dyDescent="0.25">
      <c r="A660" s="22" t="str">
        <f>Input!A660</f>
        <v>ITA</v>
      </c>
      <c r="B660" s="1">
        <f>Input!B660</f>
        <v>1994</v>
      </c>
      <c r="C660" s="1" t="str">
        <f>Input!C660</f>
        <v>NYCTX</v>
      </c>
      <c r="D660" s="1" t="str">
        <f>IF(OR(Input!D660="Personal Income Tax",Input!D660="Corporate Tax",Input!D660="NYC CvsP",Input!D722="Property Tax Private",Input!D660="Property Tax Corporate",Input!D660="Property Tax NYC"),"Direct Taxes",IF(Input!D660="Goods and Services","Indirect Taxes",IF(OR(Input!D660="Salaries",Input!D660="Consumption",Input!D660="Investment"),"Government Consumption and Investments",Input!D660)))</f>
        <v>NYC Tax</v>
      </c>
      <c r="E660" s="1" t="str">
        <f>IF(OR(Input!D660="Personal Income Tax",Input!D660="Corporate Tax",Input!D660="NYC CvsP",Input!D660="Property Tax Private",Input!D660="Property Tax Corporate",Input!D660="Property Tax NYC",Input!D660="Goods and Services",Input!D660="Other Tax",Input!D660="NYC Tax"),"Taxes","Spending")</f>
        <v>Taxes</v>
      </c>
      <c r="F660" s="3" t="str">
        <f>Input!E660</f>
        <v>Other announced losses</v>
      </c>
      <c r="G660" s="1">
        <f>Input!G660</f>
        <v>-4.9000000000000004</v>
      </c>
      <c r="H660" s="1">
        <f>Input!H660</f>
        <v>0</v>
      </c>
      <c r="I660" s="1">
        <f>Input!I660</f>
        <v>0</v>
      </c>
      <c r="J660" s="1">
        <f>Input!J660</f>
        <v>0</v>
      </c>
      <c r="K660" s="1">
        <f>Input!K660</f>
        <v>0</v>
      </c>
      <c r="L660" s="1">
        <f>Input!L660</f>
        <v>0</v>
      </c>
      <c r="M660" s="1" t="str">
        <f>Input!M660</f>
        <v>Bollettino Economico, October 1994</v>
      </c>
      <c r="N660" s="1">
        <f>Input!N660</f>
        <v>0</v>
      </c>
    </row>
    <row r="661" spans="1:14" x14ac:dyDescent="0.25">
      <c r="A661" s="22" t="str">
        <f>Input!A661</f>
        <v>ITA</v>
      </c>
      <c r="B661" s="1">
        <f>Input!B661</f>
        <v>1994</v>
      </c>
      <c r="C661" s="1" t="str">
        <f>Input!C661</f>
        <v>NYCTX</v>
      </c>
      <c r="D661" s="1" t="str">
        <f>IF(OR(Input!D661="Personal Income Tax",Input!D661="Corporate Tax",Input!D661="NYC CvsP",Input!D723="Property Tax Private",Input!D661="Property Tax Corporate",Input!D661="Property Tax NYC"),"Direct Taxes",IF(Input!D661="Goods and Services","Indirect Taxes",IF(OR(Input!D661="Salaries",Input!D661="Consumption",Input!D661="Investment"),"Government Consumption and Investments",Input!D661)))</f>
        <v>NYC Tax</v>
      </c>
      <c r="E661" s="1" t="str">
        <f>IF(OR(Input!D661="Personal Income Tax",Input!D661="Corporate Tax",Input!D661="NYC CvsP",Input!D661="Property Tax Private",Input!D661="Property Tax Corporate",Input!D661="Property Tax NYC",Input!D661="Goods and Services",Input!D661="Other Tax",Input!D661="NYC Tax"),"Taxes","Spending")</f>
        <v>Taxes</v>
      </c>
      <c r="F661" s="3" t="str">
        <f>Input!E661</f>
        <v>Selling of goods and services due to restructuring of Post Enterprise</v>
      </c>
      <c r="G661" s="1">
        <f>Input!G661</f>
        <v>0.8</v>
      </c>
      <c r="H661" s="1">
        <f>Input!H661</f>
        <v>0</v>
      </c>
      <c r="I661" s="1">
        <f>Input!I661</f>
        <v>0</v>
      </c>
      <c r="J661" s="1">
        <f>Input!J661</f>
        <v>0</v>
      </c>
      <c r="K661" s="1">
        <f>Input!K661</f>
        <v>0</v>
      </c>
      <c r="L661" s="1">
        <f>Input!L661</f>
        <v>0</v>
      </c>
      <c r="M661" s="1" t="str">
        <f>Input!M661</f>
        <v>Bollettino Economico, October 1994</v>
      </c>
      <c r="N661" s="1">
        <f>Input!N661</f>
        <v>0</v>
      </c>
    </row>
    <row r="662" spans="1:14" x14ac:dyDescent="0.25">
      <c r="A662" s="22" t="str">
        <f>Input!A662</f>
        <v>ITA</v>
      </c>
      <c r="B662" s="1">
        <f>Input!B662</f>
        <v>1994</v>
      </c>
      <c r="C662" s="1" t="str">
        <f>Input!C662</f>
        <v>CONS</v>
      </c>
      <c r="D662" s="1" t="str">
        <f>IF(OR(Input!D662="Personal Income Tax",Input!D662="Corporate Tax",Input!D662="NYC CvsP",Input!D724="Property Tax Private",Input!D662="Property Tax Corporate",Input!D662="Property Tax NYC"),"Direct Taxes",IF(Input!D662="Goods and Services","Indirect Taxes",IF(OR(Input!D662="Salaries",Input!D662="Consumption",Input!D662="Investment"),"Government Consumption and Investments",Input!D662)))</f>
        <v>Government Consumption and Investments</v>
      </c>
      <c r="E662" s="1" t="str">
        <f>IF(OR(Input!D662="Personal Income Tax",Input!D662="Corporate Tax",Input!D662="NYC CvsP",Input!D662="Property Tax Private",Input!D662="Property Tax Corporate",Input!D662="Property Tax NYC",Input!D662="Goods and Services",Input!D662="Other Tax",Input!D662="NYC Tax"),"Taxes","Spending")</f>
        <v>Spending</v>
      </c>
      <c r="F662" s="3" t="str">
        <f>Input!E662</f>
        <v>Limitation of goods and services purchases</v>
      </c>
      <c r="G662" s="1">
        <f>Input!G662</f>
        <v>1.7</v>
      </c>
      <c r="H662" s="1">
        <f>Input!H662</f>
        <v>0</v>
      </c>
      <c r="I662" s="1">
        <f>Input!I662</f>
        <v>0</v>
      </c>
      <c r="J662" s="1">
        <f>Input!J662</f>
        <v>0</v>
      </c>
      <c r="K662" s="1">
        <f>Input!K662</f>
        <v>0</v>
      </c>
      <c r="L662" s="1">
        <f>Input!L662</f>
        <v>0</v>
      </c>
      <c r="M662" s="1" t="str">
        <f>Input!M662</f>
        <v>Bollettino Economico, October 1994</v>
      </c>
      <c r="N662" s="1">
        <f>Input!N662</f>
        <v>0</v>
      </c>
    </row>
    <row r="663" spans="1:14" x14ac:dyDescent="0.25">
      <c r="A663" s="22" t="str">
        <f>Input!A663</f>
        <v>ITA</v>
      </c>
      <c r="B663" s="1">
        <f>Input!B663</f>
        <v>1994</v>
      </c>
      <c r="C663" s="1" t="str">
        <f>Input!C663</f>
        <v>SAL</v>
      </c>
      <c r="D663" s="1" t="str">
        <f>IF(OR(Input!D663="Personal Income Tax",Input!D663="Corporate Tax",Input!D663="NYC CvsP",Input!D725="Property Tax Private",Input!D663="Property Tax Corporate",Input!D663="Property Tax NYC"),"Direct Taxes",IF(Input!D663="Goods and Services","Indirect Taxes",IF(OR(Input!D663="Salaries",Input!D663="Consumption",Input!D663="Investment"),"Government Consumption and Investments",Input!D663)))</f>
        <v>Government Consumption and Investments</v>
      </c>
      <c r="E663" s="1" t="str">
        <f>IF(OR(Input!D663="Personal Income Tax",Input!D663="Corporate Tax",Input!D663="NYC CvsP",Input!D663="Property Tax Private",Input!D663="Property Tax Corporate",Input!D663="Property Tax NYC",Input!D663="Goods and Services",Input!D663="Other Tax",Input!D663="NYC Tax"),"Taxes","Spending")</f>
        <v>Spending</v>
      </c>
      <c r="F663" s="3" t="str">
        <f>Input!E663</f>
        <v>Cuts to public employment</v>
      </c>
      <c r="G663" s="1">
        <f>Input!G663</f>
        <v>2</v>
      </c>
      <c r="H663" s="1">
        <f>Input!H663</f>
        <v>0</v>
      </c>
      <c r="I663" s="1">
        <f>Input!I663</f>
        <v>0</v>
      </c>
      <c r="J663" s="1">
        <f>Input!J663</f>
        <v>0</v>
      </c>
      <c r="K663" s="1">
        <f>Input!K663</f>
        <v>0</v>
      </c>
      <c r="L663" s="1">
        <f>Input!L663</f>
        <v>0</v>
      </c>
      <c r="M663" s="1" t="str">
        <f>Input!M663</f>
        <v>Bollettino Economico, October 1994</v>
      </c>
      <c r="N663" s="1">
        <f>Input!N663</f>
        <v>0</v>
      </c>
    </row>
    <row r="664" spans="1:14" x14ac:dyDescent="0.25">
      <c r="A664" s="22" t="str">
        <f>Input!A664</f>
        <v>ITA</v>
      </c>
      <c r="B664" s="1">
        <f>Input!B664</f>
        <v>1994</v>
      </c>
      <c r="C664" s="1" t="str">
        <f>Input!C664</f>
        <v>SAL</v>
      </c>
      <c r="D664" s="1" t="str">
        <f>IF(OR(Input!D664="Personal Income Tax",Input!D664="Corporate Tax",Input!D664="NYC CvsP",Input!D726="Property Tax Private",Input!D664="Property Tax Corporate",Input!D664="Property Tax NYC"),"Direct Taxes",IF(Input!D664="Goods and Services","Indirect Taxes",IF(OR(Input!D664="Salaries",Input!D664="Consumption",Input!D664="Investment"),"Government Consumption and Investments",Input!D664)))</f>
        <v>Government Consumption and Investments</v>
      </c>
      <c r="E664" s="1" t="str">
        <f>IF(OR(Input!D664="Personal Income Tax",Input!D664="Corporate Tax",Input!D664="NYC CvsP",Input!D664="Property Tax Private",Input!D664="Property Tax Corporate",Input!D664="Property Tax NYC",Input!D664="Goods and Services",Input!D664="Other Tax",Input!D664="NYC Tax"),"Taxes","Spending")</f>
        <v>Spending</v>
      </c>
      <c r="F664" s="3" t="str">
        <f>Input!E664</f>
        <v>Renegotations of public contracts and other norms</v>
      </c>
      <c r="G664" s="1">
        <f>Input!G664</f>
        <v>2.9</v>
      </c>
      <c r="H664" s="1">
        <f>Input!H664</f>
        <v>0</v>
      </c>
      <c r="I664" s="1">
        <f>Input!I664</f>
        <v>0</v>
      </c>
      <c r="J664" s="1">
        <f>Input!J664</f>
        <v>0</v>
      </c>
      <c r="K664" s="1">
        <f>Input!K664</f>
        <v>0</v>
      </c>
      <c r="L664" s="1">
        <f>Input!L664</f>
        <v>0</v>
      </c>
      <c r="M664" s="1" t="str">
        <f>Input!M664</f>
        <v>Bollettino Economico, October 1994</v>
      </c>
      <c r="N664" s="1">
        <f>Input!N664</f>
        <v>0</v>
      </c>
    </row>
    <row r="665" spans="1:14" x14ac:dyDescent="0.25">
      <c r="A665" s="22" t="str">
        <f>Input!A665</f>
        <v>ITA</v>
      </c>
      <c r="B665" s="1">
        <f>Input!B665</f>
        <v>1994</v>
      </c>
      <c r="C665" s="1" t="str">
        <f>Input!C665</f>
        <v>INV</v>
      </c>
      <c r="D665" s="1" t="str">
        <f>IF(OR(Input!D665="Personal Income Tax",Input!D665="Corporate Tax",Input!D665="NYC CvsP",Input!D727="Property Tax Private",Input!D665="Property Tax Corporate",Input!D665="Property Tax NYC"),"Direct Taxes",IF(Input!D665="Goods and Services","Indirect Taxes",IF(OR(Input!D665="Salaries",Input!D665="Consumption",Input!D665="Investment"),"Government Consumption and Investments",Input!D665)))</f>
        <v>Government Consumption and Investments</v>
      </c>
      <c r="E665" s="1" t="str">
        <f>IF(OR(Input!D665="Personal Income Tax",Input!D665="Corporate Tax",Input!D665="NYC CvsP",Input!D665="Property Tax Private",Input!D665="Property Tax Corporate",Input!D665="Property Tax NYC",Input!D665="Goods and Services",Input!D665="Other Tax",Input!D665="NYC Tax"),"Taxes","Spending")</f>
        <v>Spending</v>
      </c>
      <c r="F665" s="3" t="str">
        <f>Input!E665</f>
        <v>Savings on capital expenditures</v>
      </c>
      <c r="G665" s="1">
        <f>Input!G665</f>
        <v>11</v>
      </c>
      <c r="H665" s="1">
        <f>Input!H665</f>
        <v>0</v>
      </c>
      <c r="I665" s="1">
        <f>Input!I665</f>
        <v>0</v>
      </c>
      <c r="J665" s="1">
        <f>Input!J665</f>
        <v>0</v>
      </c>
      <c r="K665" s="1">
        <f>Input!K665</f>
        <v>0</v>
      </c>
      <c r="L665" s="1">
        <f>Input!L665</f>
        <v>0</v>
      </c>
      <c r="M665" s="1" t="str">
        <f>Input!M665</f>
        <v>Bollettino Economico, October 1994</v>
      </c>
      <c r="N665" s="1">
        <f>Input!N665</f>
        <v>0</v>
      </c>
    </row>
    <row r="666" spans="1:14" x14ac:dyDescent="0.25">
      <c r="A666" s="22" t="str">
        <f>Input!A666</f>
        <v>ITA</v>
      </c>
      <c r="B666" s="1">
        <f>Input!B666</f>
        <v>1994</v>
      </c>
      <c r="C666" s="1" t="str">
        <f>Input!C666</f>
        <v>PENS</v>
      </c>
      <c r="D666" s="1" t="str">
        <f>IF(OR(Input!D666="Personal Income Tax",Input!D666="Corporate Tax",Input!D666="NYC CvsP",Input!D728="Property Tax Private",Input!D666="Property Tax Corporate",Input!D666="Property Tax NYC"),"Direct Taxes",IF(Input!D666="Goods and Services","Indirect Taxes",IF(OR(Input!D666="Salaries",Input!D666="Consumption",Input!D666="Investment"),"Government Consumption and Investments",Input!D666)))</f>
        <v>Transfers</v>
      </c>
      <c r="E666" s="1" t="str">
        <f>IF(OR(Input!D666="Personal Income Tax",Input!D666="Corporate Tax",Input!D666="NYC CvsP",Input!D666="Property Tax Private",Input!D666="Property Tax Corporate",Input!D666="Property Tax NYC",Input!D666="Goods and Services",Input!D666="Other Tax",Input!D666="NYC Tax"),"Taxes","Spending")</f>
        <v>Spending</v>
      </c>
      <c r="F666" s="3" t="str">
        <f>Input!E666</f>
        <v>Savings on pensions</v>
      </c>
      <c r="G666" s="1">
        <f>Input!G666</f>
        <v>2.2000000000000002</v>
      </c>
      <c r="H666" s="1">
        <f>Input!H666</f>
        <v>0</v>
      </c>
      <c r="I666" s="1">
        <f>Input!I666</f>
        <v>0</v>
      </c>
      <c r="J666" s="1">
        <f>Input!J666</f>
        <v>0</v>
      </c>
      <c r="K666" s="1">
        <f>Input!K666</f>
        <v>0</v>
      </c>
      <c r="L666" s="1">
        <f>Input!L666</f>
        <v>0</v>
      </c>
      <c r="M666" s="1" t="str">
        <f>Input!M666</f>
        <v>Bollettino Economico, October 1994</v>
      </c>
      <c r="N666" s="1">
        <f>Input!N666</f>
        <v>0</v>
      </c>
    </row>
    <row r="667" spans="1:14" x14ac:dyDescent="0.25">
      <c r="A667" s="22" t="str">
        <f>Input!A667</f>
        <v>ITA</v>
      </c>
      <c r="B667" s="1">
        <f>Input!B667</f>
        <v>1994</v>
      </c>
      <c r="C667" s="1" t="str">
        <f>Input!C667</f>
        <v>HLT</v>
      </c>
      <c r="D667" s="1" t="str">
        <f>IF(OR(Input!D667="Personal Income Tax",Input!D667="Corporate Tax",Input!D667="NYC CvsP",Input!D729="Property Tax Private",Input!D667="Property Tax Corporate",Input!D667="Property Tax NYC"),"Direct Taxes",IF(Input!D667="Goods and Services","Indirect Taxes",IF(OR(Input!D667="Salaries",Input!D667="Consumption",Input!D667="Investment"),"Government Consumption and Investments",Input!D667)))</f>
        <v>Transfers</v>
      </c>
      <c r="E667" s="1" t="str">
        <f>IF(OR(Input!D667="Personal Income Tax",Input!D667="Corporate Tax",Input!D667="NYC CvsP",Input!D667="Property Tax Private",Input!D667="Property Tax Corporate",Input!D667="Property Tax NYC",Input!D667="Goods and Services",Input!D667="Other Tax",Input!D667="NYC Tax"),"Taxes","Spending")</f>
        <v>Spending</v>
      </c>
      <c r="F667" s="3" t="str">
        <f>Input!E667</f>
        <v>Lower health transfers</v>
      </c>
      <c r="G667" s="1">
        <f>Input!G667</f>
        <v>4</v>
      </c>
      <c r="H667" s="1">
        <f>Input!H667</f>
        <v>0</v>
      </c>
      <c r="I667" s="1">
        <f>Input!I667</f>
        <v>0</v>
      </c>
      <c r="J667" s="1">
        <f>Input!J667</f>
        <v>0</v>
      </c>
      <c r="K667" s="1">
        <f>Input!K667</f>
        <v>0</v>
      </c>
      <c r="L667" s="1">
        <f>Input!L667</f>
        <v>0</v>
      </c>
      <c r="M667" s="1" t="str">
        <f>Input!M667</f>
        <v>Bollettino Economico, October 1994</v>
      </c>
      <c r="N667" s="1">
        <f>Input!N667</f>
        <v>0</v>
      </c>
    </row>
    <row r="668" spans="1:14" x14ac:dyDescent="0.25">
      <c r="A668" s="22" t="str">
        <f>Input!A668</f>
        <v>ITA</v>
      </c>
      <c r="B668" s="1">
        <f>Input!B668</f>
        <v>1994</v>
      </c>
      <c r="C668" s="1" t="str">
        <f>Input!C668</f>
        <v>OTHEX</v>
      </c>
      <c r="D668" s="1" t="str">
        <f>IF(OR(Input!D668="Personal Income Tax",Input!D668="Corporate Tax",Input!D668="NYC CvsP",Input!D730="Property Tax Private",Input!D668="Property Tax Corporate",Input!D668="Property Tax NYC"),"Direct Taxes",IF(Input!D668="Goods and Services","Indirect Taxes",IF(OR(Input!D668="Salaries",Input!D668="Consumption",Input!D668="Investment"),"Government Consumption and Investments",Input!D668)))</f>
        <v>Other Spending</v>
      </c>
      <c r="E668" s="1" t="str">
        <f>IF(OR(Input!D668="Personal Income Tax",Input!D668="Corporate Tax",Input!D668="NYC CvsP",Input!D668="Property Tax Private",Input!D668="Property Tax Corporate",Input!D668="Property Tax NYC",Input!D668="Goods and Services",Input!D668="Other Tax",Input!D668="NYC Tax"),"Taxes","Spending")</f>
        <v>Spending</v>
      </c>
      <c r="F668" s="3" t="str">
        <f>Input!E668</f>
        <v>Lower transfers to special regions</v>
      </c>
      <c r="G668" s="1">
        <f>Input!G668</f>
        <v>1.9</v>
      </c>
      <c r="H668" s="1">
        <f>Input!H668</f>
        <v>0</v>
      </c>
      <c r="I668" s="1">
        <f>Input!I668</f>
        <v>0</v>
      </c>
      <c r="J668" s="1">
        <f>Input!J668</f>
        <v>0</v>
      </c>
      <c r="K668" s="1">
        <f>Input!K668</f>
        <v>0</v>
      </c>
      <c r="L668" s="1">
        <f>Input!L668</f>
        <v>0</v>
      </c>
      <c r="M668" s="1" t="str">
        <f>Input!M668</f>
        <v>Bollettino Economico, October 1994</v>
      </c>
      <c r="N668" s="1">
        <f>Input!N668</f>
        <v>0</v>
      </c>
    </row>
    <row r="669" spans="1:14" x14ac:dyDescent="0.25">
      <c r="A669" s="22" t="str">
        <f>Input!A669</f>
        <v>ITA</v>
      </c>
      <c r="B669" s="1">
        <f>Input!B669</f>
        <v>1995</v>
      </c>
      <c r="C669" s="1" t="str">
        <f>Input!C669</f>
        <v>PIDT</v>
      </c>
      <c r="D669" s="1" t="str">
        <f>IF(OR(Input!D669="Personal Income Tax",Input!D669="Corporate Tax",Input!D669="NYC CvsP",Input!D731="Property Tax Private",Input!D669="Property Tax Corporate",Input!D669="Property Tax NYC"),"Direct Taxes",IF(Input!D669="Goods and Services","Indirect Taxes",IF(OR(Input!D669="Salaries",Input!D669="Consumption",Input!D669="Investment"),"Government Consumption and Investments",Input!D669)))</f>
        <v>Direct Taxes</v>
      </c>
      <c r="E669" s="1" t="str">
        <f>IF(OR(Input!D669="Personal Income Tax",Input!D669="Corporate Tax",Input!D669="NYC CvsP",Input!D669="Property Tax Private",Input!D669="Property Tax Corporate",Input!D669="Property Tax NYC",Input!D669="Goods and Services",Input!D669="Other Tax",Input!D669="NYC Tax"),"Taxes","Spending")</f>
        <v>Taxes</v>
      </c>
      <c r="F669" s="3" t="str">
        <f>Input!E669</f>
        <v>Amnesty on social security contribution</v>
      </c>
      <c r="G669" s="1">
        <f>Input!G669</f>
        <v>2.9</v>
      </c>
      <c r="H669" s="1">
        <f>Input!H669</f>
        <v>-2.9</v>
      </c>
      <c r="I669" s="1">
        <f>Input!I669</f>
        <v>0</v>
      </c>
      <c r="J669" s="1">
        <f>Input!J669</f>
        <v>0</v>
      </c>
      <c r="K669" s="1">
        <f>Input!K669</f>
        <v>0</v>
      </c>
      <c r="L669" s="1">
        <f>Input!L669</f>
        <v>0</v>
      </c>
      <c r="M669" s="1" t="str">
        <f>Input!M669</f>
        <v>OECD Economic Surveys 1996,Table A2 p. 144</v>
      </c>
      <c r="N669" s="1">
        <f>Input!N669</f>
        <v>0</v>
      </c>
    </row>
    <row r="670" spans="1:14" x14ac:dyDescent="0.25">
      <c r="A670" s="22" t="str">
        <f>Input!A670</f>
        <v>ITA</v>
      </c>
      <c r="B670" s="1">
        <f>Input!B670</f>
        <v>1995</v>
      </c>
      <c r="C670" s="1" t="str">
        <f>Input!C670</f>
        <v>CDT</v>
      </c>
      <c r="D670" s="1" t="str">
        <f>IF(OR(Input!D670="Personal Income Tax",Input!D670="Corporate Tax",Input!D670="NYC CvsP",Input!D732="Property Tax Private",Input!D670="Property Tax Corporate",Input!D670="Property Tax NYC"),"Direct Taxes",IF(Input!D670="Goods and Services","Indirect Taxes",IF(OR(Input!D670="Salaries",Input!D670="Consumption",Input!D670="Investment"),"Government Consumption and Investments",Input!D670)))</f>
        <v>Direct Taxes</v>
      </c>
      <c r="E670" s="1" t="str">
        <f>IF(OR(Input!D670="Personal Income Tax",Input!D670="Corporate Tax",Input!D670="NYC CvsP",Input!D670="Property Tax Private",Input!D670="Property Tax Corporate",Input!D670="Property Tax NYC",Input!D670="Goods and Services",Input!D670="Other Tax",Input!D670="NYC Tax"),"Taxes","Spending")</f>
        <v>Taxes</v>
      </c>
      <c r="F670" s="3" t="str">
        <f>Input!E670</f>
        <v>Presumptive taxation of loss making companies</v>
      </c>
      <c r="G670" s="1">
        <f>Input!G670</f>
        <v>1</v>
      </c>
      <c r="H670" s="1">
        <f>Input!H670</f>
        <v>0</v>
      </c>
      <c r="I670" s="1">
        <f>Input!I670</f>
        <v>0</v>
      </c>
      <c r="J670" s="1">
        <f>Input!J670</f>
        <v>0</v>
      </c>
      <c r="K670" s="1">
        <f>Input!K670</f>
        <v>0</v>
      </c>
      <c r="L670" s="1">
        <f>Input!L670</f>
        <v>0</v>
      </c>
      <c r="M670" s="1" t="str">
        <f>Input!M670</f>
        <v>OECD Economic Surveys 1996,Table A2 p. 144</v>
      </c>
      <c r="N670" s="1">
        <f>Input!N670</f>
        <v>0</v>
      </c>
    </row>
    <row r="671" spans="1:14" x14ac:dyDescent="0.25">
      <c r="A671" s="22" t="str">
        <f>Input!A671</f>
        <v>ITA</v>
      </c>
      <c r="B671" s="1">
        <f>Input!B671</f>
        <v>1995</v>
      </c>
      <c r="C671" s="1" t="str">
        <f>Input!C671</f>
        <v>CDT</v>
      </c>
      <c r="D671" s="1" t="str">
        <f>IF(OR(Input!D671="Personal Income Tax",Input!D671="Corporate Tax",Input!D671="NYC CvsP",Input!D733="Property Tax Private",Input!D671="Property Tax Corporate",Input!D671="Property Tax NYC"),"Direct Taxes",IF(Input!D671="Goods and Services","Indirect Taxes",IF(OR(Input!D671="Salaries",Input!D671="Consumption",Input!D671="Investment"),"Government Consumption and Investments",Input!D671)))</f>
        <v>Direct Taxes</v>
      </c>
      <c r="E671" s="1" t="str">
        <f>IF(OR(Input!D671="Personal Income Tax",Input!D671="Corporate Tax",Input!D671="NYC CvsP",Input!D671="Property Tax Private",Input!D671="Property Tax Corporate",Input!D671="Property Tax NYC",Input!D671="Goods and Services",Input!D671="Other Tax",Input!D671="NYC Tax"),"Taxes","Spending")</f>
        <v>Taxes</v>
      </c>
      <c r="F671" s="3" t="str">
        <f>Input!E671</f>
        <v>New tax treatment of business mergers</v>
      </c>
      <c r="G671" s="1">
        <f>Input!G671</f>
        <v>0.5</v>
      </c>
      <c r="H671" s="1">
        <f>Input!H671</f>
        <v>0</v>
      </c>
      <c r="I671" s="1">
        <f>Input!I671</f>
        <v>0</v>
      </c>
      <c r="J671" s="1">
        <f>Input!J671</f>
        <v>0</v>
      </c>
      <c r="K671" s="1">
        <f>Input!K671</f>
        <v>0</v>
      </c>
      <c r="L671" s="1">
        <f>Input!L671</f>
        <v>0</v>
      </c>
      <c r="M671" s="1" t="str">
        <f>Input!M671</f>
        <v>OECD Economic Surveys 1996,Table A2 p. 144</v>
      </c>
      <c r="N671" s="1">
        <f>Input!N671</f>
        <v>0</v>
      </c>
    </row>
    <row r="672" spans="1:14" x14ac:dyDescent="0.25">
      <c r="A672" s="22" t="str">
        <f>Input!A672</f>
        <v>ITA</v>
      </c>
      <c r="B672" s="1">
        <f>Input!B672</f>
        <v>1995</v>
      </c>
      <c r="C672" s="1" t="str">
        <f>Input!C672</f>
        <v>PIDT</v>
      </c>
      <c r="D672" s="1" t="str">
        <f>IF(OR(Input!D672="Personal Income Tax",Input!D672="Corporate Tax",Input!D672="NYC CvsP",Input!D734="Property Tax Private",Input!D672="Property Tax Corporate",Input!D672="Property Tax NYC"),"Direct Taxes",IF(Input!D672="Goods and Services","Indirect Taxes",IF(OR(Input!D672="Salaries",Input!D672="Consumption",Input!D672="Investment"),"Government Consumption and Investments",Input!D672)))</f>
        <v>Direct Taxes</v>
      </c>
      <c r="E672" s="1" t="str">
        <f>IF(OR(Input!D672="Personal Income Tax",Input!D672="Corporate Tax",Input!D672="NYC CvsP",Input!D672="Property Tax Private",Input!D672="Property Tax Corporate",Input!D672="Property Tax NYC",Input!D672="Goods and Services",Input!D672="Other Tax",Input!D672="NYC Tax"),"Taxes","Spending")</f>
        <v>Taxes</v>
      </c>
      <c r="F672" s="3" t="str">
        <f>Input!E672</f>
        <v>New tax assessment procedure for 1989-1993 income</v>
      </c>
      <c r="G672" s="1">
        <f>Input!G672</f>
        <v>11.5</v>
      </c>
      <c r="H672" s="1">
        <f>Input!H672</f>
        <v>-11.5</v>
      </c>
      <c r="I672" s="1">
        <f>Input!I672</f>
        <v>0</v>
      </c>
      <c r="J672" s="1">
        <f>Input!J672</f>
        <v>0</v>
      </c>
      <c r="K672" s="1">
        <f>Input!K672</f>
        <v>0</v>
      </c>
      <c r="L672" s="1">
        <f>Input!L672</f>
        <v>0</v>
      </c>
      <c r="M672" s="1" t="str">
        <f>Input!M672</f>
        <v>OECD Economic Surveys 1996,Table A2 p. 144</v>
      </c>
      <c r="N672" s="1">
        <f>Input!N672</f>
        <v>0</v>
      </c>
    </row>
    <row r="673" spans="1:14" x14ac:dyDescent="0.25">
      <c r="A673" s="22" t="str">
        <f>Input!A673</f>
        <v>ITA</v>
      </c>
      <c r="B673" s="1">
        <f>Input!B673</f>
        <v>1995</v>
      </c>
      <c r="C673" s="1" t="str">
        <f>Input!C673</f>
        <v>CDT</v>
      </c>
      <c r="D673" s="1" t="str">
        <f>IF(OR(Input!D673="Personal Income Tax",Input!D673="Corporate Tax",Input!D673="NYC CvsP",Input!D735="Property Tax Private",Input!D673="Property Tax Corporate",Input!D673="Property Tax NYC"),"Direct Taxes",IF(Input!D673="Goods and Services","Indirect Taxes",IF(OR(Input!D673="Salaries",Input!D673="Consumption",Input!D673="Investment"),"Government Consumption and Investments",Input!D673)))</f>
        <v>Direct Taxes</v>
      </c>
      <c r="E673" s="1" t="str">
        <f>IF(OR(Input!D673="Personal Income Tax",Input!D673="Corporate Tax",Input!D673="NYC CvsP",Input!D673="Property Tax Private",Input!D673="Property Tax Corporate",Input!D673="Property Tax NYC",Input!D673="Goods and Services",Input!D673="Other Tax",Input!D673="NYC Tax"),"Taxes","Spending")</f>
        <v>Taxes</v>
      </c>
      <c r="F673" s="3" t="str">
        <f>Input!E673</f>
        <v>Special taxes on co-operatives</v>
      </c>
      <c r="G673" s="1">
        <f>Input!G673</f>
        <v>0.7</v>
      </c>
      <c r="H673" s="1">
        <f>Input!H673</f>
        <v>0</v>
      </c>
      <c r="I673" s="1">
        <f>Input!I673</f>
        <v>0</v>
      </c>
      <c r="J673" s="1">
        <f>Input!J673</f>
        <v>0</v>
      </c>
      <c r="K673" s="1">
        <f>Input!K673</f>
        <v>0</v>
      </c>
      <c r="L673" s="1">
        <f>Input!L673</f>
        <v>0</v>
      </c>
      <c r="M673" s="1" t="str">
        <f>Input!M673</f>
        <v>OECD Economic Surveys 1996,Table A2 p. 144</v>
      </c>
      <c r="N673" s="1">
        <f>Input!N673</f>
        <v>0</v>
      </c>
    </row>
    <row r="674" spans="1:14" x14ac:dyDescent="0.25">
      <c r="A674" s="22" t="str">
        <f>Input!A674</f>
        <v>ITA</v>
      </c>
      <c r="B674" s="1">
        <f>Input!B674</f>
        <v>1995</v>
      </c>
      <c r="C674" s="1" t="str">
        <f>Input!C674</f>
        <v>CDT</v>
      </c>
      <c r="D674" s="1" t="str">
        <f>IF(OR(Input!D674="Personal Income Tax",Input!D674="Corporate Tax",Input!D674="NYC CvsP",Input!D736="Property Tax Private",Input!D674="Property Tax Corporate",Input!D674="Property Tax NYC"),"Direct Taxes",IF(Input!D674="Goods and Services","Indirect Taxes",IF(OR(Input!D674="Salaries",Input!D674="Consumption",Input!D674="Investment"),"Government Consumption and Investments",Input!D674)))</f>
        <v>Direct Taxes</v>
      </c>
      <c r="E674" s="1" t="str">
        <f>IF(OR(Input!D674="Personal Income Tax",Input!D674="Corporate Tax",Input!D674="NYC CvsP",Input!D674="Property Tax Private",Input!D674="Property Tax Corporate",Input!D674="Property Tax NYC",Input!D674="Goods and Services",Input!D674="Other Tax",Input!D674="NYC Tax"),"Taxes","Spending")</f>
        <v>Taxes</v>
      </c>
      <c r="F674" s="3" t="str">
        <f>Input!E674</f>
        <v>Corporate tax increase</v>
      </c>
      <c r="G674" s="1">
        <f>Input!G674</f>
        <v>0.5</v>
      </c>
      <c r="H674" s="1">
        <f>Input!H674</f>
        <v>0</v>
      </c>
      <c r="I674" s="1">
        <f>Input!I674</f>
        <v>0</v>
      </c>
      <c r="J674" s="1">
        <f>Input!J674</f>
        <v>0</v>
      </c>
      <c r="K674" s="1">
        <f>Input!K674</f>
        <v>0</v>
      </c>
      <c r="L674" s="1">
        <f>Input!L674</f>
        <v>0</v>
      </c>
      <c r="M674" s="1" t="str">
        <f>Input!M674</f>
        <v>OECD Economic Surveys 1996,Table A2 p. 144</v>
      </c>
      <c r="N674" s="1">
        <f>Input!N674</f>
        <v>0</v>
      </c>
    </row>
    <row r="675" spans="1:14" x14ac:dyDescent="0.25">
      <c r="A675" s="22" t="str">
        <f>Input!A675</f>
        <v>ITA</v>
      </c>
      <c r="B675" s="1">
        <f>Input!B675</f>
        <v>1995</v>
      </c>
      <c r="C675" s="1" t="str">
        <f>Input!C675</f>
        <v>CDT</v>
      </c>
      <c r="D675" s="1" t="str">
        <f>IF(OR(Input!D675="Personal Income Tax",Input!D675="Corporate Tax",Input!D675="NYC CvsP",Input!D737="Property Tax Private",Input!D675="Property Tax Corporate",Input!D675="Property Tax NYC"),"Direct Taxes",IF(Input!D675="Goods and Services","Indirect Taxes",IF(OR(Input!D675="Salaries",Input!D675="Consumption",Input!D675="Investment"),"Government Consumption and Investments",Input!D675)))</f>
        <v>Direct Taxes</v>
      </c>
      <c r="E675" s="1" t="str">
        <f>IF(OR(Input!D675="Personal Income Tax",Input!D675="Corporate Tax",Input!D675="NYC CvsP",Input!D675="Property Tax Private",Input!D675="Property Tax Corporate",Input!D675="Property Tax NYC",Input!D675="Goods and Services",Input!D675="Other Tax",Input!D675="NYC Tax"),"Taxes","Spending")</f>
        <v>Taxes</v>
      </c>
      <c r="F675" s="3" t="str">
        <f>Input!E675</f>
        <v>Advancement of payments of taxes of net wealth of enterprises</v>
      </c>
      <c r="G675" s="1">
        <f>Input!G675</f>
        <v>2.1</v>
      </c>
      <c r="H675" s="1">
        <f>Input!H675</f>
        <v>0</v>
      </c>
      <c r="I675" s="1">
        <f>Input!I675</f>
        <v>0</v>
      </c>
      <c r="J675" s="1">
        <f>Input!J675</f>
        <v>0</v>
      </c>
      <c r="K675" s="1">
        <f>Input!K675</f>
        <v>0</v>
      </c>
      <c r="L675" s="1">
        <f>Input!L675</f>
        <v>0</v>
      </c>
      <c r="M675" s="1" t="str">
        <f>Input!M675</f>
        <v>OECD Economic Surveys 1996,Table A2 p. 144</v>
      </c>
      <c r="N675" s="1">
        <f>Input!N675</f>
        <v>0</v>
      </c>
    </row>
    <row r="676" spans="1:14" x14ac:dyDescent="0.25">
      <c r="A676" s="22" t="str">
        <f>Input!A676</f>
        <v>ITA</v>
      </c>
      <c r="B676" s="1">
        <f>Input!B676</f>
        <v>1995</v>
      </c>
      <c r="C676" s="1" t="str">
        <f>Input!C676</f>
        <v>PROPNYC</v>
      </c>
      <c r="D676" s="1" t="str">
        <f>IF(OR(Input!D676="Personal Income Tax",Input!D676="Corporate Tax",Input!D676="NYC CvsP",Input!D738="Property Tax Private",Input!D676="Property Tax Corporate",Input!D676="Property Tax NYC"),"Direct Taxes",IF(Input!D676="Goods and Services","Indirect Taxes",IF(OR(Input!D676="Salaries",Input!D676="Consumption",Input!D676="Investment"),"Government Consumption and Investments",Input!D676)))</f>
        <v>Direct Taxes</v>
      </c>
      <c r="E676" s="1" t="str">
        <f>IF(OR(Input!D676="Personal Income Tax",Input!D676="Corporate Tax",Input!D676="NYC CvsP",Input!D676="Property Tax Private",Input!D676="Property Tax Corporate",Input!D676="Property Tax NYC",Input!D676="Goods and Services",Input!D676="Other Tax",Input!D676="NYC Tax"),"Taxes","Spending")</f>
        <v>Taxes</v>
      </c>
      <c r="F676" s="3" t="str">
        <f>Input!E676</f>
        <v>Amnesty on illegal buildings</v>
      </c>
      <c r="G676" s="1">
        <f>Input!G676</f>
        <v>6.9</v>
      </c>
      <c r="H676" s="1">
        <f>Input!H676</f>
        <v>-6.9</v>
      </c>
      <c r="I676" s="1">
        <f>Input!I676</f>
        <v>0</v>
      </c>
      <c r="J676" s="1">
        <f>Input!J676</f>
        <v>0</v>
      </c>
      <c r="K676" s="1">
        <f>Input!K676</f>
        <v>0</v>
      </c>
      <c r="L676" s="1">
        <f>Input!L676</f>
        <v>0</v>
      </c>
      <c r="M676" s="1" t="str">
        <f>Input!M676</f>
        <v>OECD Economic Surveys 1996,Table A2 p. 144</v>
      </c>
      <c r="N676" s="1">
        <f>Input!N676</f>
        <v>0</v>
      </c>
    </row>
    <row r="677" spans="1:14" x14ac:dyDescent="0.25">
      <c r="A677" s="22" t="str">
        <f>Input!A677</f>
        <v>ITA</v>
      </c>
      <c r="B677" s="1">
        <f>Input!B677</f>
        <v>1995</v>
      </c>
      <c r="C677" s="1" t="str">
        <f>Input!C677</f>
        <v>INDT</v>
      </c>
      <c r="D677" s="1" t="str">
        <f>IF(OR(Input!D677="Personal Income Tax",Input!D677="Corporate Tax",Input!D677="NYC CvsP",Input!D739="Property Tax Private",Input!D677="Property Tax Corporate",Input!D677="Property Tax NYC"),"Direct Taxes",IF(Input!D677="Goods and Services","Indirect Taxes",IF(OR(Input!D677="Salaries",Input!D677="Consumption",Input!D677="Investment"),"Government Consumption and Investments",Input!D677)))</f>
        <v>Indirect Taxes</v>
      </c>
      <c r="E677" s="1" t="str">
        <f>IF(OR(Input!D677="Personal Income Tax",Input!D677="Corporate Tax",Input!D677="NYC CvsP",Input!D677="Property Tax Private",Input!D677="Property Tax Corporate",Input!D677="Property Tax NYC",Input!D677="Goods and Services",Input!D677="Other Tax",Input!D677="NYC Tax"),"Taxes","Spending")</f>
        <v>Taxes</v>
      </c>
      <c r="F677" s="3" t="str">
        <f>Input!E677</f>
        <v>VAT reduction on housing maintenance</v>
      </c>
      <c r="G677" s="1">
        <f>Input!G677</f>
        <v>-0.9</v>
      </c>
      <c r="H677" s="1">
        <f>Input!H677</f>
        <v>0</v>
      </c>
      <c r="I677" s="1">
        <f>Input!I677</f>
        <v>0</v>
      </c>
      <c r="J677" s="1">
        <f>Input!J677</f>
        <v>0</v>
      </c>
      <c r="K677" s="1">
        <f>Input!K677</f>
        <v>0</v>
      </c>
      <c r="L677" s="1">
        <f>Input!L677</f>
        <v>0</v>
      </c>
      <c r="M677" s="1" t="str">
        <f>Input!M677</f>
        <v>OECD Economic Surveys 1996,Table A2 p. 144</v>
      </c>
      <c r="N677" s="1">
        <f>Input!N677</f>
        <v>0</v>
      </c>
    </row>
    <row r="678" spans="1:14" x14ac:dyDescent="0.25">
      <c r="A678" s="22" t="str">
        <f>Input!A678</f>
        <v>ITA</v>
      </c>
      <c r="B678" s="1">
        <f>Input!B678</f>
        <v>1995</v>
      </c>
      <c r="C678" s="1" t="str">
        <f>Input!C678</f>
        <v>INDT</v>
      </c>
      <c r="D678" s="1" t="str">
        <f>IF(OR(Input!D678="Personal Income Tax",Input!D678="Corporate Tax",Input!D678="NYC CvsP",Input!D740="Property Tax Private",Input!D678="Property Tax Corporate",Input!D678="Property Tax NYC"),"Direct Taxes",IF(Input!D678="Goods and Services","Indirect Taxes",IF(OR(Input!D678="Salaries",Input!D678="Consumption",Input!D678="Investment"),"Government Consumption and Investments",Input!D678)))</f>
        <v>Indirect Taxes</v>
      </c>
      <c r="E678" s="1" t="str">
        <f>IF(OR(Input!D678="Personal Income Tax",Input!D678="Corporate Tax",Input!D678="NYC CvsP",Input!D678="Property Tax Private",Input!D678="Property Tax Corporate",Input!D678="Property Tax NYC",Input!D678="Goods and Services",Input!D678="Other Tax",Input!D678="NYC Tax"),"Taxes","Spending")</f>
        <v>Taxes</v>
      </c>
      <c r="F678" s="3" t="str">
        <f>Input!E678</f>
        <v>VAT increase</v>
      </c>
      <c r="G678" s="1">
        <f>Input!G678</f>
        <v>2.9</v>
      </c>
      <c r="H678" s="1">
        <f>Input!H678</f>
        <v>0</v>
      </c>
      <c r="I678" s="1">
        <f>Input!I678</f>
        <v>0</v>
      </c>
      <c r="J678" s="1">
        <f>Input!J678</f>
        <v>0</v>
      </c>
      <c r="K678" s="1">
        <f>Input!K678</f>
        <v>0</v>
      </c>
      <c r="L678" s="1">
        <f>Input!L678</f>
        <v>0</v>
      </c>
      <c r="M678" s="1" t="str">
        <f>Input!M678</f>
        <v>OECD Economic Surveys 1996,Table A2 p. 144</v>
      </c>
      <c r="N678" s="1">
        <f>Input!N678</f>
        <v>0</v>
      </c>
    </row>
    <row r="679" spans="1:14" x14ac:dyDescent="0.25">
      <c r="A679" s="22" t="str">
        <f>Input!A679</f>
        <v>ITA</v>
      </c>
      <c r="B679" s="1">
        <f>Input!B679</f>
        <v>1995</v>
      </c>
      <c r="C679" s="1" t="str">
        <f>Input!C679</f>
        <v>INDT</v>
      </c>
      <c r="D679" s="1" t="str">
        <f>IF(OR(Input!D679="Personal Income Tax",Input!D679="Corporate Tax",Input!D679="NYC CvsP",Input!D741="Property Tax Private",Input!D679="Property Tax Corporate",Input!D679="Property Tax NYC"),"Direct Taxes",IF(Input!D679="Goods and Services","Indirect Taxes",IF(OR(Input!D679="Salaries",Input!D679="Consumption",Input!D679="Investment"),"Government Consumption and Investments",Input!D679)))</f>
        <v>Indirect Taxes</v>
      </c>
      <c r="E679" s="1" t="str">
        <f>IF(OR(Input!D679="Personal Income Tax",Input!D679="Corporate Tax",Input!D679="NYC CvsP",Input!D679="Property Tax Private",Input!D679="Property Tax Corporate",Input!D679="Property Tax NYC",Input!D679="Goods and Services",Input!D679="Other Tax",Input!D679="NYC Tax"),"Taxes","Spending")</f>
        <v>Taxes</v>
      </c>
      <c r="F679" s="3" t="str">
        <f>Input!E679</f>
        <v>Excise tax increase on energy products</v>
      </c>
      <c r="G679" s="1">
        <f>Input!G679</f>
        <v>4.9000000000000004</v>
      </c>
      <c r="H679" s="1">
        <f>Input!H679</f>
        <v>0</v>
      </c>
      <c r="I679" s="1">
        <f>Input!I679</f>
        <v>0</v>
      </c>
      <c r="J679" s="1">
        <f>Input!J679</f>
        <v>0</v>
      </c>
      <c r="K679" s="1">
        <f>Input!K679</f>
        <v>0</v>
      </c>
      <c r="L679" s="1">
        <f>Input!L679</f>
        <v>0</v>
      </c>
      <c r="M679" s="1" t="str">
        <f>Input!M679</f>
        <v>OECD Economic Surveys 1996,Table A2 p. 144</v>
      </c>
      <c r="N679" s="1">
        <f>Input!N679</f>
        <v>0</v>
      </c>
    </row>
    <row r="680" spans="1:14" x14ac:dyDescent="0.25">
      <c r="A680" s="22" t="str">
        <f>Input!A680</f>
        <v>ITA</v>
      </c>
      <c r="B680" s="1">
        <f>Input!B680</f>
        <v>1995</v>
      </c>
      <c r="C680" s="1" t="str">
        <f>Input!C680</f>
        <v>INDT</v>
      </c>
      <c r="D680" s="1" t="str">
        <f>IF(OR(Input!D680="Personal Income Tax",Input!D680="Corporate Tax",Input!D680="NYC CvsP",Input!D742="Property Tax Private",Input!D680="Property Tax Corporate",Input!D680="Property Tax NYC"),"Direct Taxes",IF(Input!D680="Goods and Services","Indirect Taxes",IF(OR(Input!D680="Salaries",Input!D680="Consumption",Input!D680="Investment"),"Government Consumption and Investments",Input!D680)))</f>
        <v>Indirect Taxes</v>
      </c>
      <c r="E680" s="1" t="str">
        <f>IF(OR(Input!D680="Personal Income Tax",Input!D680="Corporate Tax",Input!D680="NYC CvsP",Input!D680="Property Tax Private",Input!D680="Property Tax Corporate",Input!D680="Property Tax NYC",Input!D680="Goods and Services",Input!D680="Other Tax",Input!D680="NYC Tax"),"Taxes","Spending")</f>
        <v>Taxes</v>
      </c>
      <c r="F680" s="3" t="str">
        <f>Input!E680</f>
        <v>Amnesties on car taxes and other fiscal irregularities</v>
      </c>
      <c r="G680" s="1">
        <f>Input!G680</f>
        <v>2</v>
      </c>
      <c r="H680" s="1">
        <f>Input!H680</f>
        <v>-2</v>
      </c>
      <c r="I680" s="1">
        <f>Input!I680</f>
        <v>0</v>
      </c>
      <c r="J680" s="1">
        <f>Input!J680</f>
        <v>0</v>
      </c>
      <c r="K680" s="1">
        <f>Input!K680</f>
        <v>0</v>
      </c>
      <c r="L680" s="1">
        <f>Input!L680</f>
        <v>0</v>
      </c>
      <c r="M680" s="1" t="str">
        <f>Input!M680</f>
        <v>OECD Economic Surveys 1996,Table A2 p. 144</v>
      </c>
      <c r="N680" s="1">
        <f>Input!N680</f>
        <v>0</v>
      </c>
    </row>
    <row r="681" spans="1:14" x14ac:dyDescent="0.25">
      <c r="A681" s="22" t="str">
        <f>Input!A681</f>
        <v>ITA</v>
      </c>
      <c r="B681" s="1">
        <f>Input!B681</f>
        <v>1995</v>
      </c>
      <c r="C681" s="1" t="str">
        <f>Input!C681</f>
        <v>OTHTX</v>
      </c>
      <c r="D681" s="1" t="str">
        <f>IF(OR(Input!D681="Personal Income Tax",Input!D681="Corporate Tax",Input!D681="NYC CvsP",Input!D743="Property Tax Private",Input!D681="Property Tax Corporate",Input!D681="Property Tax NYC"),"Direct Taxes",IF(Input!D681="Goods and Services","Indirect Taxes",IF(OR(Input!D681="Salaries",Input!D681="Consumption",Input!D681="Investment"),"Government Consumption and Investments",Input!D681)))</f>
        <v>Other Tax</v>
      </c>
      <c r="E681" s="1" t="str">
        <f>IF(OR(Input!D681="Personal Income Tax",Input!D681="Corporate Tax",Input!D681="NYC CvsP",Input!D681="Property Tax Private",Input!D681="Property Tax Corporate",Input!D681="Property Tax NYC",Input!D681="Goods and Services",Input!D681="Other Tax",Input!D681="NYC Tax"),"Taxes","Spending")</f>
        <v>Taxes</v>
      </c>
      <c r="F681" s="3" t="str">
        <f>Input!E681</f>
        <v>Other taxes from Budget Law</v>
      </c>
      <c r="G681" s="1">
        <f>Input!G681</f>
        <v>0.5</v>
      </c>
      <c r="H681" s="1">
        <f>Input!H681</f>
        <v>0</v>
      </c>
      <c r="I681" s="1">
        <f>Input!I681</f>
        <v>0</v>
      </c>
      <c r="J681" s="1">
        <f>Input!J681</f>
        <v>0</v>
      </c>
      <c r="K681" s="1">
        <f>Input!K681</f>
        <v>0</v>
      </c>
      <c r="L681" s="1">
        <f>Input!L681</f>
        <v>0</v>
      </c>
      <c r="M681" s="1" t="str">
        <f>Input!M681</f>
        <v>OECD Economic Surveys 1996,Table A2 p. 144</v>
      </c>
      <c r="N681" s="1">
        <f>Input!N681</f>
        <v>0</v>
      </c>
    </row>
    <row r="682" spans="1:14" x14ac:dyDescent="0.25">
      <c r="A682" s="22" t="str">
        <f>Input!A682</f>
        <v>ITA</v>
      </c>
      <c r="B682" s="1">
        <f>Input!B682</f>
        <v>1995</v>
      </c>
      <c r="C682" s="1" t="str">
        <f>Input!C682</f>
        <v>OTHTX</v>
      </c>
      <c r="D682" s="1" t="str">
        <f>IF(OR(Input!D682="Personal Income Tax",Input!D682="Corporate Tax",Input!D682="NYC CvsP",Input!D744="Property Tax Private",Input!D682="Property Tax Corporate",Input!D682="Property Tax NYC"),"Direct Taxes",IF(Input!D682="Goods and Services","Indirect Taxes",IF(OR(Input!D682="Salaries",Input!D682="Consumption",Input!D682="Investment"),"Government Consumption and Investments",Input!D682)))</f>
        <v>Other Tax</v>
      </c>
      <c r="E682" s="1" t="str">
        <f>IF(OR(Input!D682="Personal Income Tax",Input!D682="Corporate Tax",Input!D682="NYC CvsP",Input!D682="Property Tax Private",Input!D682="Property Tax Corporate",Input!D682="Property Tax NYC",Input!D682="Goods and Services",Input!D682="Other Tax",Input!D682="NYC Tax"),"Taxes","Spending")</f>
        <v>Taxes</v>
      </c>
      <c r="F682" s="3" t="str">
        <f>Input!E682</f>
        <v>Other taxes from Mini Budget</v>
      </c>
      <c r="G682" s="1">
        <f>Input!G682</f>
        <v>1</v>
      </c>
      <c r="H682" s="1">
        <f>Input!H682</f>
        <v>0</v>
      </c>
      <c r="I682" s="1">
        <f>Input!I682</f>
        <v>0</v>
      </c>
      <c r="J682" s="1">
        <f>Input!J682</f>
        <v>0</v>
      </c>
      <c r="K682" s="1">
        <f>Input!K682</f>
        <v>0</v>
      </c>
      <c r="L682" s="1">
        <f>Input!L682</f>
        <v>0</v>
      </c>
      <c r="M682" s="1" t="str">
        <f>Input!M682</f>
        <v>OECD Economic Surveys 1996,Table A2 p. 144</v>
      </c>
      <c r="N682" s="1">
        <f>Input!N682</f>
        <v>0</v>
      </c>
    </row>
    <row r="683" spans="1:14" x14ac:dyDescent="0.25">
      <c r="A683" s="22" t="str">
        <f>Input!A683</f>
        <v>ITA</v>
      </c>
      <c r="B683" s="1">
        <f>Input!B683</f>
        <v>1995</v>
      </c>
      <c r="C683" s="1" t="str">
        <f>Input!C683</f>
        <v>NYCTX</v>
      </c>
      <c r="D683" s="1" t="str">
        <f>IF(OR(Input!D683="Personal Income Tax",Input!D683="Corporate Tax",Input!D683="NYC CvsP",Input!D745="Property Tax Private",Input!D683="Property Tax Corporate",Input!D683="Property Tax NYC"),"Direct Taxes",IF(Input!D683="Goods and Services","Indirect Taxes",IF(OR(Input!D683="Salaries",Input!D683="Consumption",Input!D683="Investment"),"Government Consumption and Investments",Input!D683)))</f>
        <v>NYC Tax</v>
      </c>
      <c r="E683" s="1" t="str">
        <f>IF(OR(Input!D683="Personal Income Tax",Input!D683="Corporate Tax",Input!D683="NYC CvsP",Input!D683="Property Tax Private",Input!D683="Property Tax Corporate",Input!D683="Property Tax NYC",Input!D683="Goods and Services",Input!D683="Other Tax",Input!D683="NYC Tax"),"Taxes","Spending")</f>
        <v>Taxes</v>
      </c>
      <c r="F683" s="3" t="str">
        <f>Input!E683</f>
        <v>Anti evasion measures</v>
      </c>
      <c r="G683" s="1">
        <f>Input!G683</f>
        <v>2.5</v>
      </c>
      <c r="H683" s="1">
        <f>Input!H683</f>
        <v>-2.5</v>
      </c>
      <c r="I683" s="1">
        <f>Input!I683</f>
        <v>0</v>
      </c>
      <c r="J683" s="1">
        <f>Input!J683</f>
        <v>0</v>
      </c>
      <c r="K683" s="1">
        <f>Input!K683</f>
        <v>0</v>
      </c>
      <c r="L683" s="1">
        <f>Input!L683</f>
        <v>0</v>
      </c>
      <c r="M683" s="1" t="str">
        <f>Input!M683</f>
        <v>OECD Economic Surveys 1996,Table A2 p. 144</v>
      </c>
      <c r="N683" s="1">
        <f>Input!N683</f>
        <v>0</v>
      </c>
    </row>
    <row r="684" spans="1:14" x14ac:dyDescent="0.25">
      <c r="A684" s="22" t="str">
        <f>Input!A684</f>
        <v>ITA</v>
      </c>
      <c r="B684" s="1">
        <f>Input!B684</f>
        <v>1995</v>
      </c>
      <c r="C684" s="1" t="str">
        <f>Input!C684</f>
        <v>NYCTX</v>
      </c>
      <c r="D684" s="1" t="str">
        <f>IF(OR(Input!D684="Personal Income Tax",Input!D684="Corporate Tax",Input!D684="NYC CvsP",Input!D746="Property Tax Private",Input!D684="Property Tax Corporate",Input!D684="Property Tax NYC"),"Direct Taxes",IF(Input!D684="Goods and Services","Indirect Taxes",IF(OR(Input!D684="Salaries",Input!D684="Consumption",Input!D684="Investment"),"Government Consumption and Investments",Input!D684)))</f>
        <v>NYC Tax</v>
      </c>
      <c r="E684" s="1" t="str">
        <f>IF(OR(Input!D684="Personal Income Tax",Input!D684="Corporate Tax",Input!D684="NYC CvsP",Input!D684="Property Tax Private",Input!D684="Property Tax Corporate",Input!D684="Property Tax NYC",Input!D684="Goods and Services",Input!D684="Other Tax",Input!D684="NYC Tax"),"Taxes","Spending")</f>
        <v>Taxes</v>
      </c>
      <c r="F684" s="3" t="str">
        <f>Input!E684</f>
        <v>Clearing of outstading court cases</v>
      </c>
      <c r="G684" s="1">
        <f>Input!G684</f>
        <v>1</v>
      </c>
      <c r="H684" s="1">
        <f>Input!H684</f>
        <v>-1</v>
      </c>
      <c r="I684" s="1">
        <f>Input!I684</f>
        <v>0</v>
      </c>
      <c r="J684" s="1">
        <f>Input!J684</f>
        <v>0</v>
      </c>
      <c r="K684" s="1">
        <f>Input!K684</f>
        <v>0</v>
      </c>
      <c r="L684" s="1">
        <f>Input!L684</f>
        <v>0</v>
      </c>
      <c r="M684" s="1" t="str">
        <f>Input!M684</f>
        <v>OECD Economic Surveys 1996,Table A2 p. 144</v>
      </c>
      <c r="N684" s="1">
        <f>Input!N684</f>
        <v>0</v>
      </c>
    </row>
    <row r="685" spans="1:14" x14ac:dyDescent="0.25">
      <c r="A685" s="22" t="str">
        <f>Input!A685</f>
        <v>ITA</v>
      </c>
      <c r="B685" s="1">
        <f>Input!B685</f>
        <v>1995</v>
      </c>
      <c r="C685" s="1" t="str">
        <f>Input!C685</f>
        <v>CONS</v>
      </c>
      <c r="D685" s="1" t="str">
        <f>IF(OR(Input!D685="Personal Income Tax",Input!D685="Corporate Tax",Input!D685="NYC CvsP",Input!D747="Property Tax Private",Input!D685="Property Tax Corporate",Input!D685="Property Tax NYC"),"Direct Taxes",IF(Input!D685="Goods and Services","Indirect Taxes",IF(OR(Input!D685="Salaries",Input!D685="Consumption",Input!D685="Investment"),"Government Consumption and Investments",Input!D685)))</f>
        <v>Government Consumption and Investments</v>
      </c>
      <c r="E685" s="1" t="str">
        <f>IF(OR(Input!D685="Personal Income Tax",Input!D685="Corporate Tax",Input!D685="NYC CvsP",Input!D685="Property Tax Private",Input!D685="Property Tax Corporate",Input!D685="Property Tax NYC",Input!D685="Goods and Services",Input!D685="Other Tax",Input!D685="NYC Tax"),"Taxes","Spending")</f>
        <v>Spending</v>
      </c>
      <c r="F685" s="3" t="str">
        <f>Input!E685</f>
        <v>Cuts to health expenditures</v>
      </c>
      <c r="G685" s="1">
        <f>Input!G685</f>
        <v>5.9</v>
      </c>
      <c r="H685" s="1">
        <f>Input!H685</f>
        <v>0</v>
      </c>
      <c r="I685" s="1">
        <f>Input!I685</f>
        <v>0</v>
      </c>
      <c r="J685" s="1">
        <f>Input!J685</f>
        <v>0</v>
      </c>
      <c r="K685" s="1">
        <f>Input!K685</f>
        <v>0</v>
      </c>
      <c r="L685" s="1">
        <f>Input!L685</f>
        <v>0</v>
      </c>
      <c r="M685" s="1" t="str">
        <f>Input!M685</f>
        <v>OECD Economic Surveys 1996, Table A3 p. 145</v>
      </c>
      <c r="N685" s="1">
        <f>Input!N685</f>
        <v>0</v>
      </c>
    </row>
    <row r="686" spans="1:14" x14ac:dyDescent="0.25">
      <c r="A686" s="22" t="str">
        <f>Input!A686</f>
        <v>ITA</v>
      </c>
      <c r="B686" s="1">
        <f>Input!B686</f>
        <v>1995</v>
      </c>
      <c r="C686" s="1" t="str">
        <f>Input!C686</f>
        <v>CONS</v>
      </c>
      <c r="D686" s="1" t="str">
        <f>IF(OR(Input!D686="Personal Income Tax",Input!D686="Corporate Tax",Input!D686="NYC CvsP",Input!D748="Property Tax Private",Input!D686="Property Tax Corporate",Input!D686="Property Tax NYC"),"Direct Taxes",IF(Input!D686="Goods and Services","Indirect Taxes",IF(OR(Input!D686="Salaries",Input!D686="Consumption",Input!D686="Investment"),"Government Consumption and Investments",Input!D686)))</f>
        <v>Government Consumption and Investments</v>
      </c>
      <c r="E686" s="1" t="str">
        <f>IF(OR(Input!D686="Personal Income Tax",Input!D686="Corporate Tax",Input!D686="NYC CvsP",Input!D686="Property Tax Private",Input!D686="Property Tax Corporate",Input!D686="Property Tax NYC",Input!D686="Goods and Services",Input!D686="Other Tax",Input!D686="NYC Tax"),"Taxes","Spending")</f>
        <v>Spending</v>
      </c>
      <c r="F686" s="3" t="str">
        <f>Input!E686</f>
        <v>Reductions of spending on goods and services</v>
      </c>
      <c r="G686" s="1">
        <f>Input!G686</f>
        <v>1.6</v>
      </c>
      <c r="H686" s="1">
        <f>Input!H686</f>
        <v>0</v>
      </c>
      <c r="I686" s="1">
        <f>Input!I686</f>
        <v>0</v>
      </c>
      <c r="J686" s="1">
        <f>Input!J686</f>
        <v>0</v>
      </c>
      <c r="K686" s="1">
        <f>Input!K686</f>
        <v>0</v>
      </c>
      <c r="L686" s="1">
        <f>Input!L686</f>
        <v>0</v>
      </c>
      <c r="M686" s="1" t="str">
        <f>Input!M686</f>
        <v>OECD Economic Surveys 1996, Table A3 p. 145</v>
      </c>
      <c r="N686" s="1">
        <f>Input!N686</f>
        <v>0</v>
      </c>
    </row>
    <row r="687" spans="1:14" x14ac:dyDescent="0.25">
      <c r="A687" s="22" t="str">
        <f>Input!A687</f>
        <v>ITA</v>
      </c>
      <c r="B687" s="1">
        <f>Input!B687</f>
        <v>1995</v>
      </c>
      <c r="C687" s="1" t="str">
        <f>Input!C687</f>
        <v>CONS</v>
      </c>
      <c r="D687" s="1" t="str">
        <f>IF(OR(Input!D687="Personal Income Tax",Input!D687="Corporate Tax",Input!D687="NYC CvsP",Input!D749="Property Tax Private",Input!D687="Property Tax Corporate",Input!D687="Property Tax NYC"),"Direct Taxes",IF(Input!D687="Goods and Services","Indirect Taxes",IF(OR(Input!D687="Salaries",Input!D687="Consumption",Input!D687="Investment"),"Government Consumption and Investments",Input!D687)))</f>
        <v>Government Consumption and Investments</v>
      </c>
      <c r="E687" s="1" t="str">
        <f>IF(OR(Input!D687="Personal Income Tax",Input!D687="Corporate Tax",Input!D687="NYC CvsP",Input!D687="Property Tax Private",Input!D687="Property Tax Corporate",Input!D687="Property Tax NYC",Input!D687="Goods and Services",Input!D687="Other Tax",Input!D687="NYC Tax"),"Taxes","Spending")</f>
        <v>Spending</v>
      </c>
      <c r="F687" s="3" t="str">
        <f>Input!E687</f>
        <v>Reductions of spending on goods and services for State sector</v>
      </c>
      <c r="G687" s="1">
        <f>Input!G687</f>
        <v>3.7</v>
      </c>
      <c r="H687" s="1">
        <f>Input!H687</f>
        <v>0</v>
      </c>
      <c r="I687" s="1">
        <f>Input!I687</f>
        <v>0</v>
      </c>
      <c r="J687" s="1">
        <f>Input!J687</f>
        <v>0</v>
      </c>
      <c r="K687" s="1">
        <f>Input!K687</f>
        <v>0</v>
      </c>
      <c r="L687" s="1">
        <f>Input!L687</f>
        <v>0</v>
      </c>
      <c r="M687" s="1" t="str">
        <f>Input!M687</f>
        <v>OECD Economic Surveys 1996, Table A3 p. 145</v>
      </c>
      <c r="N687" s="1">
        <f>Input!N687</f>
        <v>0</v>
      </c>
    </row>
    <row r="688" spans="1:14" x14ac:dyDescent="0.25">
      <c r="A688" s="22" t="str">
        <f>Input!A688</f>
        <v>ITA</v>
      </c>
      <c r="B688" s="1">
        <f>Input!B688</f>
        <v>1995</v>
      </c>
      <c r="C688" s="1" t="str">
        <f>Input!C688</f>
        <v>CONS</v>
      </c>
      <c r="D688" s="1" t="str">
        <f>IF(OR(Input!D688="Personal Income Tax",Input!D688="Corporate Tax",Input!D688="NYC CvsP",Input!D750="Property Tax Private",Input!D688="Property Tax Corporate",Input!D688="Property Tax NYC"),"Direct Taxes",IF(Input!D688="Goods and Services","Indirect Taxes",IF(OR(Input!D688="Salaries",Input!D688="Consumption",Input!D688="Investment"),"Government Consumption and Investments",Input!D688)))</f>
        <v>Government Consumption and Investments</v>
      </c>
      <c r="E688" s="1" t="str">
        <f>IF(OR(Input!D688="Personal Income Tax",Input!D688="Corporate Tax",Input!D688="NYC CvsP",Input!D688="Property Tax Private",Input!D688="Property Tax Corporate",Input!D688="Property Tax NYC",Input!D688="Goods and Services",Input!D688="Other Tax",Input!D688="NYC Tax"),"Taxes","Spending")</f>
        <v>Spending</v>
      </c>
      <c r="F688" s="3" t="str">
        <f>Input!E688</f>
        <v>Reductions of trasnfers to local health units</v>
      </c>
      <c r="G688" s="1">
        <f>Input!G688</f>
        <v>0.7</v>
      </c>
      <c r="H688" s="1">
        <f>Input!H688</f>
        <v>0</v>
      </c>
      <c r="I688" s="1">
        <f>Input!I688</f>
        <v>0</v>
      </c>
      <c r="J688" s="1">
        <f>Input!J688</f>
        <v>0</v>
      </c>
      <c r="K688" s="1">
        <f>Input!K688</f>
        <v>0</v>
      </c>
      <c r="L688" s="1">
        <f>Input!L688</f>
        <v>0</v>
      </c>
      <c r="M688" s="1" t="str">
        <f>Input!M688</f>
        <v>OECD Economic Surveys 1996, Table A3 p. 145</v>
      </c>
      <c r="N688" s="1">
        <f>Input!N688</f>
        <v>0</v>
      </c>
    </row>
    <row r="689" spans="1:14" x14ac:dyDescent="0.25">
      <c r="A689" s="22" t="str">
        <f>Input!A689</f>
        <v>ITA</v>
      </c>
      <c r="B689" s="1">
        <f>Input!B689</f>
        <v>1995</v>
      </c>
      <c r="C689" s="1" t="str">
        <f>Input!C689</f>
        <v>SAL</v>
      </c>
      <c r="D689" s="1" t="str">
        <f>IF(OR(Input!D689="Personal Income Tax",Input!D689="Corporate Tax",Input!D689="NYC CvsP",Input!D751="Property Tax Private",Input!D689="Property Tax Corporate",Input!D689="Property Tax NYC"),"Direct Taxes",IF(Input!D689="Goods and Services","Indirect Taxes",IF(OR(Input!D689="Salaries",Input!D689="Consumption",Input!D689="Investment"),"Government Consumption and Investments",Input!D689)))</f>
        <v>Government Consumption and Investments</v>
      </c>
      <c r="E689" s="1" t="str">
        <f>IF(OR(Input!D689="Personal Income Tax",Input!D689="Corporate Tax",Input!D689="NYC CvsP",Input!D689="Property Tax Private",Input!D689="Property Tax Corporate",Input!D689="Property Tax NYC",Input!D689="Goods and Services",Input!D689="Other Tax",Input!D689="NYC Tax"),"Taxes","Spending")</f>
        <v>Spending</v>
      </c>
      <c r="F689" s="3" t="str">
        <f>Input!E689</f>
        <v>Cuts to personnel expenditures</v>
      </c>
      <c r="G689" s="1">
        <f>Input!G689</f>
        <v>1.2</v>
      </c>
      <c r="H689" s="1">
        <f>Input!H689</f>
        <v>0</v>
      </c>
      <c r="I689" s="1">
        <f>Input!I689</f>
        <v>0</v>
      </c>
      <c r="J689" s="1">
        <f>Input!J689</f>
        <v>0</v>
      </c>
      <c r="K689" s="1">
        <f>Input!K689</f>
        <v>0</v>
      </c>
      <c r="L689" s="1">
        <f>Input!L689</f>
        <v>0</v>
      </c>
      <c r="M689" s="1" t="str">
        <f>Input!M689</f>
        <v>OECD Economic Surveys 1996, Table A3 p. 145</v>
      </c>
      <c r="N689" s="1">
        <f>Input!N689</f>
        <v>0</v>
      </c>
    </row>
    <row r="690" spans="1:14" x14ac:dyDescent="0.25">
      <c r="A690" s="22" t="str">
        <f>Input!A690</f>
        <v>ITA</v>
      </c>
      <c r="B690" s="1">
        <f>Input!B690</f>
        <v>1995</v>
      </c>
      <c r="C690" s="1" t="str">
        <f>Input!C690</f>
        <v>PENS</v>
      </c>
      <c r="D690" s="1" t="str">
        <f>IF(OR(Input!D690="Personal Income Tax",Input!D690="Corporate Tax",Input!D690="NYC CvsP",Input!D752="Property Tax Private",Input!D690="Property Tax Corporate",Input!D690="Property Tax NYC"),"Direct Taxes",IF(Input!D690="Goods and Services","Indirect Taxes",IF(OR(Input!D690="Salaries",Input!D690="Consumption",Input!D690="Investment"),"Government Consumption and Investments",Input!D690)))</f>
        <v>Transfers</v>
      </c>
      <c r="E690" s="1" t="str">
        <f>IF(OR(Input!D690="Personal Income Tax",Input!D690="Corporate Tax",Input!D690="NYC CvsP",Input!D690="Property Tax Private",Input!D690="Property Tax Corporate",Input!D690="Property Tax NYC",Input!D690="Goods and Services",Input!D690="Other Tax",Input!D690="NYC Tax"),"Taxes","Spending")</f>
        <v>Spending</v>
      </c>
      <c r="F690" s="3" t="str">
        <f>Input!E690</f>
        <v>Lower expenditures for pensions</v>
      </c>
      <c r="G690" s="1">
        <f>Input!G690</f>
        <v>9.1</v>
      </c>
      <c r="H690" s="1">
        <f>Input!H690</f>
        <v>0</v>
      </c>
      <c r="I690" s="1">
        <f>Input!I690</f>
        <v>0</v>
      </c>
      <c r="J690" s="1">
        <f>Input!J690</f>
        <v>0</v>
      </c>
      <c r="K690" s="1">
        <f>Input!K690</f>
        <v>0</v>
      </c>
      <c r="L690" s="1">
        <f>Input!L690</f>
        <v>0</v>
      </c>
      <c r="M690" s="1" t="str">
        <f>Input!M690</f>
        <v>OECD Economic Surveys 1996, Table A3 p. 145</v>
      </c>
      <c r="N690" s="1">
        <f>Input!N690</f>
        <v>0</v>
      </c>
    </row>
    <row r="691" spans="1:14" x14ac:dyDescent="0.25">
      <c r="A691" s="22" t="str">
        <f>Input!A691</f>
        <v>ITA</v>
      </c>
      <c r="B691" s="1">
        <f>Input!B691</f>
        <v>1995</v>
      </c>
      <c r="C691" s="1" t="str">
        <f>Input!C691</f>
        <v>FIRSUB</v>
      </c>
      <c r="D691" s="1" t="str">
        <f>IF(OR(Input!D691="Personal Income Tax",Input!D691="Corporate Tax",Input!D691="NYC CvsP",Input!D753="Property Tax Private",Input!D691="Property Tax Corporate",Input!D691="Property Tax NYC"),"Direct Taxes",IF(Input!D691="Goods and Services","Indirect Taxes",IF(OR(Input!D691="Salaries",Input!D691="Consumption",Input!D691="Investment"),"Government Consumption and Investments",Input!D691)))</f>
        <v>Transfers</v>
      </c>
      <c r="E691" s="1" t="str">
        <f>IF(OR(Input!D691="Personal Income Tax",Input!D691="Corporate Tax",Input!D691="NYC CvsP",Input!D691="Property Tax Private",Input!D691="Property Tax Corporate",Input!D691="Property Tax NYC",Input!D691="Goods and Services",Input!D691="Other Tax",Input!D691="NYC Tax"),"Taxes","Spending")</f>
        <v>Spending</v>
      </c>
      <c r="F691" s="3" t="str">
        <f>Input!E691</f>
        <v>Cuts to transfers to firms</v>
      </c>
      <c r="G691" s="1">
        <f>Input!G691</f>
        <v>4.5999999999999996</v>
      </c>
      <c r="H691" s="1">
        <f>Input!H691</f>
        <v>0</v>
      </c>
      <c r="I691" s="1">
        <f>Input!I691</f>
        <v>0</v>
      </c>
      <c r="J691" s="1">
        <f>Input!J691</f>
        <v>0</v>
      </c>
      <c r="K691" s="1">
        <f>Input!K691</f>
        <v>0</v>
      </c>
      <c r="L691" s="1">
        <f>Input!L691</f>
        <v>0</v>
      </c>
      <c r="M691" s="1" t="str">
        <f>Input!M691</f>
        <v>OECD Economic Surveys 1996, Table A3 p. 145</v>
      </c>
      <c r="N691" s="1">
        <f>Input!N691</f>
        <v>0</v>
      </c>
    </row>
    <row r="692" spans="1:14" x14ac:dyDescent="0.25">
      <c r="A692" s="22" t="str">
        <f>Input!A692</f>
        <v>ITA</v>
      </c>
      <c r="B692" s="1">
        <f>Input!B692</f>
        <v>1995</v>
      </c>
      <c r="C692" s="1" t="str">
        <f>Input!C692</f>
        <v>OTSUB</v>
      </c>
      <c r="D692" s="1" t="str">
        <f>IF(OR(Input!D692="Personal Income Tax",Input!D692="Corporate Tax",Input!D692="NYC CvsP",Input!D754="Property Tax Private",Input!D692="Property Tax Corporate",Input!D692="Property Tax NYC"),"Direct Taxes",IF(Input!D692="Goods and Services","Indirect Taxes",IF(OR(Input!D692="Salaries",Input!D692="Consumption",Input!D692="Investment"),"Government Consumption and Investments",Input!D692)))</f>
        <v>Transfers</v>
      </c>
      <c r="E692" s="1" t="str">
        <f>IF(OR(Input!D692="Personal Income Tax",Input!D692="Corporate Tax",Input!D692="NYC CvsP",Input!D692="Property Tax Private",Input!D692="Property Tax Corporate",Input!D692="Property Tax NYC",Input!D692="Goods and Services",Input!D692="Other Tax",Input!D692="NYC Tax"),"Taxes","Spending")</f>
        <v>Spending</v>
      </c>
      <c r="F692" s="3" t="str">
        <f>Input!E692</f>
        <v>Higher deductions for children and compensation to fiscal drag</v>
      </c>
      <c r="G692" s="1">
        <f>Input!G692</f>
        <v>-1</v>
      </c>
      <c r="H692" s="1">
        <f>Input!H692</f>
        <v>1</v>
      </c>
      <c r="I692" s="1">
        <f>Input!I692</f>
        <v>0</v>
      </c>
      <c r="J692" s="1">
        <f>Input!J692</f>
        <v>0</v>
      </c>
      <c r="K692" s="1">
        <f>Input!K692</f>
        <v>0</v>
      </c>
      <c r="L692" s="1">
        <f>Input!L692</f>
        <v>0</v>
      </c>
      <c r="M692" s="1" t="str">
        <f>Input!M692</f>
        <v>OECD Economic Surveys 1996, Table A3 p. 145</v>
      </c>
      <c r="N692" s="1">
        <f>Input!N692</f>
        <v>0</v>
      </c>
    </row>
    <row r="693" spans="1:14" x14ac:dyDescent="0.25">
      <c r="A693" s="22" t="str">
        <f>Input!A693</f>
        <v>ITA</v>
      </c>
      <c r="B693" s="1">
        <f>Input!B693</f>
        <v>1995</v>
      </c>
      <c r="C693" s="1" t="str">
        <f>Input!C693</f>
        <v>NYCEX</v>
      </c>
      <c r="D693" s="1" t="str">
        <f>IF(OR(Input!D693="Personal Income Tax",Input!D693="Corporate Tax",Input!D693="NYC CvsP",Input!D755="Property Tax Private",Input!D693="Property Tax Corporate",Input!D693="Property Tax NYC"),"Direct Taxes",IF(Input!D693="Goods and Services","Indirect Taxes",IF(OR(Input!D693="Salaries",Input!D693="Consumption",Input!D693="Investment"),"Government Consumption and Investments",Input!D693)))</f>
        <v>NYC Spending</v>
      </c>
      <c r="E693" s="1" t="str">
        <f>IF(OR(Input!D693="Personal Income Tax",Input!D693="Corporate Tax",Input!D693="NYC CvsP",Input!D693="Property Tax Private",Input!D693="Property Tax Corporate",Input!D693="Property Tax NYC",Input!D693="Goods and Services",Input!D693="Other Tax",Input!D693="NYC Tax"),"Taxes","Spending")</f>
        <v>Spending</v>
      </c>
      <c r="F693" s="3" t="str">
        <f>Input!E693</f>
        <v xml:space="preserve">Lower expenditure </v>
      </c>
      <c r="G693" s="1">
        <f>Input!G693</f>
        <v>0.3</v>
      </c>
      <c r="H693" s="1">
        <f>Input!H693</f>
        <v>0</v>
      </c>
      <c r="I693" s="1">
        <f>Input!I693</f>
        <v>0</v>
      </c>
      <c r="J693" s="1">
        <f>Input!J693</f>
        <v>0</v>
      </c>
      <c r="K693" s="1">
        <f>Input!K693</f>
        <v>0</v>
      </c>
      <c r="L693" s="1">
        <f>Input!L693</f>
        <v>0</v>
      </c>
      <c r="M693" s="1" t="str">
        <f>Input!M693</f>
        <v>OECD Economic Surveys 1996, Table A3 p. 145</v>
      </c>
      <c r="N693" s="1">
        <f>Input!N693</f>
        <v>0</v>
      </c>
    </row>
    <row r="694" spans="1:14" x14ac:dyDescent="0.25">
      <c r="A694" s="22" t="str">
        <f>Input!A694</f>
        <v>ITA</v>
      </c>
      <c r="B694" s="1">
        <f>Input!B694</f>
        <v>1995</v>
      </c>
      <c r="C694" s="1" t="str">
        <f>Input!C694</f>
        <v>OTHEX</v>
      </c>
      <c r="D694" s="1" t="str">
        <f>IF(OR(Input!D694="Personal Income Tax",Input!D694="Corporate Tax",Input!D694="NYC CvsP",Input!D756="Property Tax Private",Input!D694="Property Tax Corporate",Input!D694="Property Tax NYC"),"Direct Taxes",IF(Input!D694="Goods and Services","Indirect Taxes",IF(OR(Input!D694="Salaries",Input!D694="Consumption",Input!D694="Investment"),"Government Consumption and Investments",Input!D694)))</f>
        <v>Other Spending</v>
      </c>
      <c r="E694" s="1" t="str">
        <f>IF(OR(Input!D694="Personal Income Tax",Input!D694="Corporate Tax",Input!D694="NYC CvsP",Input!D694="Property Tax Private",Input!D694="Property Tax Corporate",Input!D694="Property Tax NYC",Input!D694="Goods and Services",Input!D694="Other Tax",Input!D694="NYC Tax"),"Taxes","Spending")</f>
        <v>Spending</v>
      </c>
      <c r="F694" s="3" t="str">
        <f>Input!E694</f>
        <v>Reduction of special funds</v>
      </c>
      <c r="G694" s="1">
        <f>Input!G694</f>
        <v>0.9</v>
      </c>
      <c r="H694" s="1">
        <f>Input!H694</f>
        <v>0</v>
      </c>
      <c r="I694" s="1">
        <f>Input!I694</f>
        <v>0</v>
      </c>
      <c r="J694" s="1">
        <f>Input!J694</f>
        <v>0</v>
      </c>
      <c r="K694" s="1">
        <f>Input!K694</f>
        <v>0</v>
      </c>
      <c r="L694" s="1">
        <f>Input!L694</f>
        <v>0</v>
      </c>
      <c r="M694" s="1" t="str">
        <f>Input!M694</f>
        <v>OECD Economic Surveys 1996, Table A3 p. 145</v>
      </c>
      <c r="N694" s="1">
        <f>Input!N694</f>
        <v>0</v>
      </c>
    </row>
    <row r="695" spans="1:14" x14ac:dyDescent="0.25">
      <c r="A695" s="22" t="str">
        <f>Input!A695</f>
        <v>ITA</v>
      </c>
      <c r="B695" s="1">
        <f>Input!B695</f>
        <v>1995</v>
      </c>
      <c r="C695" s="1" t="str">
        <f>Input!C695</f>
        <v>OTHEX</v>
      </c>
      <c r="D695" s="1" t="str">
        <f>IF(OR(Input!D695="Personal Income Tax",Input!D695="Corporate Tax",Input!D695="NYC CvsP",Input!D757="Property Tax Private",Input!D695="Property Tax Corporate",Input!D695="Property Tax NYC"),"Direct Taxes",IF(Input!D695="Goods and Services","Indirect Taxes",IF(OR(Input!D695="Salaries",Input!D695="Consumption",Input!D695="Investment"),"Government Consumption and Investments",Input!D695)))</f>
        <v>Other Spending</v>
      </c>
      <c r="E695" s="1" t="str">
        <f>IF(OR(Input!D695="Personal Income Tax",Input!D695="Corporate Tax",Input!D695="NYC CvsP",Input!D695="Property Tax Private",Input!D695="Property Tax Corporate",Input!D695="Property Tax NYC",Input!D695="Goods and Services",Input!D695="Other Tax",Input!D695="NYC Tax"),"Taxes","Spending")</f>
        <v>Spending</v>
      </c>
      <c r="F695" s="3" t="str">
        <f>Input!E695</f>
        <v>Other higher expenditure</v>
      </c>
      <c r="G695" s="1">
        <f>Input!G695</f>
        <v>-1.1000000000000001</v>
      </c>
      <c r="H695" s="1">
        <f>Input!H695</f>
        <v>0</v>
      </c>
      <c r="I695" s="1">
        <f>Input!I695</f>
        <v>0</v>
      </c>
      <c r="J695" s="1">
        <f>Input!J695</f>
        <v>0</v>
      </c>
      <c r="K695" s="1">
        <f>Input!K695</f>
        <v>0</v>
      </c>
      <c r="L695" s="1">
        <f>Input!L695</f>
        <v>0</v>
      </c>
      <c r="M695" s="1" t="str">
        <f>Input!M695</f>
        <v>OECD Economic Surveys 1996, Table A3 p. 145</v>
      </c>
      <c r="N695" s="1">
        <f>Input!N695</f>
        <v>0</v>
      </c>
    </row>
    <row r="696" spans="1:14" x14ac:dyDescent="0.25">
      <c r="A696" s="22" t="str">
        <f>Input!A696</f>
        <v>ITA</v>
      </c>
      <c r="B696" s="1">
        <f>Input!B696</f>
        <v>1995</v>
      </c>
      <c r="C696" s="1" t="str">
        <f>Input!C696</f>
        <v>OTHEX</v>
      </c>
      <c r="D696" s="1" t="str">
        <f>IF(OR(Input!D696="Personal Income Tax",Input!D696="Corporate Tax",Input!D696="NYC CvsP",Input!D758="Property Tax Private",Input!D696="Property Tax Corporate",Input!D696="Property Tax NYC"),"Direct Taxes",IF(Input!D696="Goods and Services","Indirect Taxes",IF(OR(Input!D696="Salaries",Input!D696="Consumption",Input!D696="Investment"),"Government Consumption and Investments",Input!D696)))</f>
        <v>Other Spending</v>
      </c>
      <c r="E696" s="1" t="str">
        <f>IF(OR(Input!D696="Personal Income Tax",Input!D696="Corporate Tax",Input!D696="NYC CvsP",Input!D696="Property Tax Private",Input!D696="Property Tax Corporate",Input!D696="Property Tax NYC",Input!D696="Goods and Services",Input!D696="Other Tax",Input!D696="NYC Tax"),"Taxes","Spending")</f>
        <v>Spending</v>
      </c>
      <c r="F696" s="3" t="str">
        <f>Input!E696</f>
        <v>Cuts of transfers to local governments, including transfers to special status regions</v>
      </c>
      <c r="G696" s="1">
        <f>Input!G696</f>
        <v>2.8</v>
      </c>
      <c r="H696" s="1">
        <f>Input!H696</f>
        <v>0</v>
      </c>
      <c r="I696" s="1">
        <f>Input!I696</f>
        <v>0</v>
      </c>
      <c r="J696" s="1">
        <f>Input!J696</f>
        <v>0</v>
      </c>
      <c r="K696" s="1">
        <f>Input!K696</f>
        <v>0</v>
      </c>
      <c r="L696" s="1">
        <f>Input!L696</f>
        <v>0</v>
      </c>
      <c r="M696" s="1" t="str">
        <f>Input!M696</f>
        <v>OECD Economic Surveys 1996, Table A3 p. 145</v>
      </c>
      <c r="N696" s="1">
        <f>Input!N696</f>
        <v>0</v>
      </c>
    </row>
    <row r="697" spans="1:14" x14ac:dyDescent="0.25">
      <c r="A697" s="22" t="str">
        <f>Input!A697</f>
        <v>ITA</v>
      </c>
      <c r="B697" s="1">
        <f>Input!B697</f>
        <v>1995</v>
      </c>
      <c r="C697" s="1" t="str">
        <f>Input!C697</f>
        <v>OTHEX</v>
      </c>
      <c r="D697" s="1" t="str">
        <f>IF(OR(Input!D697="Personal Income Tax",Input!D697="Corporate Tax",Input!D697="NYC CvsP",Input!D759="Property Tax Private",Input!D697="Property Tax Corporate",Input!D697="Property Tax NYC"),"Direct Taxes",IF(Input!D697="Goods and Services","Indirect Taxes",IF(OR(Input!D697="Salaries",Input!D697="Consumption",Input!D697="Investment"),"Government Consumption and Investments",Input!D697)))</f>
        <v>Other Spending</v>
      </c>
      <c r="E697" s="1" t="str">
        <f>IF(OR(Input!D697="Personal Income Tax",Input!D697="Corporate Tax",Input!D697="NYC CvsP",Input!D697="Property Tax Private",Input!D697="Property Tax Corporate",Input!D697="Property Tax NYC",Input!D697="Goods and Services",Input!D697="Other Tax",Input!D697="NYC Tax"),"Taxes","Spending")</f>
        <v>Spending</v>
      </c>
      <c r="F697" s="3" t="str">
        <f>Input!E697</f>
        <v>Reductions on transfers to local government</v>
      </c>
      <c r="G697" s="1">
        <f>Input!G697</f>
        <v>0.7</v>
      </c>
      <c r="H697" s="1">
        <f>Input!H697</f>
        <v>0</v>
      </c>
      <c r="I697" s="1">
        <f>Input!I697</f>
        <v>0</v>
      </c>
      <c r="J697" s="1">
        <f>Input!J697</f>
        <v>0</v>
      </c>
      <c r="K697" s="1">
        <f>Input!K697</f>
        <v>0</v>
      </c>
      <c r="L697" s="1">
        <f>Input!L697</f>
        <v>0</v>
      </c>
      <c r="M697" s="1" t="str">
        <f>Input!M697</f>
        <v>OECD Economic Surveys 1996, Table A3 p. 145</v>
      </c>
      <c r="N697" s="1">
        <f>Input!N697</f>
        <v>0</v>
      </c>
    </row>
    <row r="698" spans="1:14" x14ac:dyDescent="0.25">
      <c r="A698" s="22" t="str">
        <f>Input!A698</f>
        <v>ITA</v>
      </c>
      <c r="B698" s="1">
        <f>Input!B698</f>
        <v>1996</v>
      </c>
      <c r="C698" s="1" t="str">
        <f>Input!C698</f>
        <v>CDT</v>
      </c>
      <c r="D698" s="1" t="str">
        <f>IF(OR(Input!D698="Personal Income Tax",Input!D698="Corporate Tax",Input!D698="NYC CvsP",Input!D760="Property Tax Private",Input!D698="Property Tax Corporate",Input!D698="Property Tax NYC"),"Direct Taxes",IF(Input!D698="Goods and Services","Indirect Taxes",IF(OR(Input!D698="Salaries",Input!D698="Consumption",Input!D698="Investment"),"Government Consumption and Investments",Input!D698)))</f>
        <v>Direct Taxes</v>
      </c>
      <c r="E698" s="1" t="str">
        <f>IF(OR(Input!D698="Personal Income Tax",Input!D698="Corporate Tax",Input!D698="NYC CvsP",Input!D698="Property Tax Private",Input!D698="Property Tax Corporate",Input!D698="Property Tax NYC",Input!D698="Goods and Services",Input!D698="Other Tax",Input!D698="NYC Tax"),"Taxes","Spending")</f>
        <v>Taxes</v>
      </c>
      <c r="F698" s="3" t="str">
        <f>Input!E698</f>
        <v>Revision of parameters for calculation of taxes to entepreneurs when Studi di Settore are not applicable</v>
      </c>
      <c r="G698" s="1">
        <f>Input!G698</f>
        <v>4</v>
      </c>
      <c r="H698" s="1">
        <f>Input!H698</f>
        <v>0</v>
      </c>
      <c r="I698" s="1">
        <f>Input!I698</f>
        <v>0</v>
      </c>
      <c r="J698" s="1">
        <f>Input!J698</f>
        <v>0</v>
      </c>
      <c r="K698" s="1">
        <f>Input!K698</f>
        <v>0</v>
      </c>
      <c r="L698" s="1">
        <f>Input!L698</f>
        <v>0</v>
      </c>
      <c r="M698" s="1" t="str">
        <f>Input!M698</f>
        <v>Bollettino Economico di Banca d'Italia”( n°26, Febbraio 1996, pp. 68-69)</v>
      </c>
      <c r="N698" s="1">
        <f>Input!N698</f>
        <v>0</v>
      </c>
    </row>
    <row r="699" spans="1:14" x14ac:dyDescent="0.25">
      <c r="A699" s="22" t="str">
        <f>Input!A699</f>
        <v>ITA</v>
      </c>
      <c r="B699" s="1">
        <f>Input!B699</f>
        <v>1996</v>
      </c>
      <c r="C699" s="1" t="str">
        <f>Input!C699</f>
        <v>PIDT</v>
      </c>
      <c r="D699" s="1" t="str">
        <f>IF(OR(Input!D699="Personal Income Tax",Input!D699="Corporate Tax",Input!D699="NYC CvsP",Input!D761="Property Tax Private",Input!D699="Property Tax Corporate",Input!D699="Property Tax NYC"),"Direct Taxes",IF(Input!D699="Goods and Services","Indirect Taxes",IF(OR(Input!D699="Salaries",Input!D699="Consumption",Input!D699="Investment"),"Government Consumption and Investments",Input!D699)))</f>
        <v>Direct Taxes</v>
      </c>
      <c r="E699" s="1" t="str">
        <f>IF(OR(Input!D699="Personal Income Tax",Input!D699="Corporate Tax",Input!D699="NYC CvsP",Input!D699="Property Tax Private",Input!D699="Property Tax Corporate",Input!D699="Property Tax NYC",Input!D699="Goods and Services",Input!D699="Other Tax",Input!D699="NYC Tax"),"Taxes","Spending")</f>
        <v>Taxes</v>
      </c>
      <c r="F699" s="3" t="str">
        <f>Input!E699</f>
        <v>Extension of new tax assessment procedures to income earned in 1994</v>
      </c>
      <c r="G699" s="1">
        <f>Input!G699</f>
        <v>1.5</v>
      </c>
      <c r="H699" s="1">
        <f>Input!H699</f>
        <v>-1.5</v>
      </c>
      <c r="I699" s="1">
        <f>Input!I699</f>
        <v>0</v>
      </c>
      <c r="J699" s="1">
        <f>Input!J699</f>
        <v>0</v>
      </c>
      <c r="K699" s="1">
        <f>Input!K699</f>
        <v>0</v>
      </c>
      <c r="L699" s="1">
        <f>Input!L699</f>
        <v>0</v>
      </c>
      <c r="M699" s="1" t="str">
        <f>Input!M699</f>
        <v>Bollettino Economico di Banca d'Italia”( n°26, Febbraio 1996, pp. 68-69)</v>
      </c>
      <c r="N699" s="1">
        <f>Input!N699</f>
        <v>0</v>
      </c>
    </row>
    <row r="700" spans="1:14" x14ac:dyDescent="0.25">
      <c r="A700" s="22" t="str">
        <f>Input!A700</f>
        <v>ITA</v>
      </c>
      <c r="B700" s="1">
        <f>Input!B700</f>
        <v>1996</v>
      </c>
      <c r="C700" s="1" t="str">
        <f>Input!C700</f>
        <v>CDT</v>
      </c>
      <c r="D700" s="1" t="str">
        <f>IF(OR(Input!D700="Personal Income Tax",Input!D700="Corporate Tax",Input!D700="NYC CvsP",Input!D762="Property Tax Private",Input!D700="Property Tax Corporate",Input!D700="Property Tax NYC"),"Direct Taxes",IF(Input!D700="Goods and Services","Indirect Taxes",IF(OR(Input!D700="Salaries",Input!D700="Consumption",Input!D700="Investment"),"Government Consumption and Investments",Input!D700)))</f>
        <v>Direct Taxes</v>
      </c>
      <c r="E700" s="1" t="str">
        <f>IF(OR(Input!D700="Personal Income Tax",Input!D700="Corporate Tax",Input!D700="NYC CvsP",Input!D700="Property Tax Private",Input!D700="Property Tax Corporate",Input!D700="Property Tax NYC",Input!D700="Goods and Services",Input!D700="Other Tax",Input!D700="NYC Tax"),"Taxes","Spending")</f>
        <v>Taxes</v>
      </c>
      <c r="F700" s="3" t="str">
        <f>Input!E700</f>
        <v>Amnesty on accounting irregularities</v>
      </c>
      <c r="G700" s="1">
        <f>Input!G700</f>
        <v>0.7</v>
      </c>
      <c r="H700" s="1">
        <f>Input!H700</f>
        <v>-0.7</v>
      </c>
      <c r="I700" s="1">
        <f>Input!I700</f>
        <v>0</v>
      </c>
      <c r="J700" s="1">
        <f>Input!J700</f>
        <v>0</v>
      </c>
      <c r="K700" s="1">
        <f>Input!K700</f>
        <v>0</v>
      </c>
      <c r="L700" s="1">
        <f>Input!L700</f>
        <v>0</v>
      </c>
      <c r="M700" s="1" t="str">
        <f>Input!M700</f>
        <v>Bollettino Economico di Banca d'Italia”( n°26, Febbraio 1996, pp. 68-69)</v>
      </c>
      <c r="N700" s="1">
        <f>Input!N700</f>
        <v>0</v>
      </c>
    </row>
    <row r="701" spans="1:14" x14ac:dyDescent="0.25">
      <c r="A701" s="22" t="str">
        <f>Input!A701</f>
        <v>ITA</v>
      </c>
      <c r="B701" s="1">
        <f>Input!B701</f>
        <v>1996</v>
      </c>
      <c r="C701" s="1" t="str">
        <f>Input!C701</f>
        <v>CDT</v>
      </c>
      <c r="D701" s="1" t="str">
        <f>IF(OR(Input!D701="Personal Income Tax",Input!D701="Corporate Tax",Input!D701="NYC CvsP",Input!D763="Property Tax Private",Input!D701="Property Tax Corporate",Input!D701="Property Tax NYC"),"Direct Taxes",IF(Input!D701="Goods and Services","Indirect Taxes",IF(OR(Input!D701="Salaries",Input!D701="Consumption",Input!D701="Investment"),"Government Consumption and Investments",Input!D701)))</f>
        <v>Direct Taxes</v>
      </c>
      <c r="E701" s="1" t="str">
        <f>IF(OR(Input!D701="Personal Income Tax",Input!D701="Corporate Tax",Input!D701="NYC CvsP",Input!D701="Property Tax Private",Input!D701="Property Tax Corporate",Input!D701="Property Tax NYC",Input!D701="Goods and Services",Input!D701="Other Tax",Input!D701="NYC Tax"),"Taxes","Spending")</f>
        <v>Taxes</v>
      </c>
      <c r="F701" s="3" t="str">
        <f>Input!E701</f>
        <v>Anticipation of taxes on enterprise's net wealth</v>
      </c>
      <c r="G701" s="1">
        <f>Input!G701</f>
        <v>3.45</v>
      </c>
      <c r="H701" s="1">
        <f>Input!H701</f>
        <v>-3.45</v>
      </c>
      <c r="I701" s="1">
        <f>Input!I701</f>
        <v>0</v>
      </c>
      <c r="J701" s="1">
        <f>Input!J701</f>
        <v>0</v>
      </c>
      <c r="K701" s="1">
        <f>Input!K701</f>
        <v>0</v>
      </c>
      <c r="L701" s="1">
        <f>Input!L701</f>
        <v>0</v>
      </c>
      <c r="M701" s="1" t="str">
        <f>Input!M701</f>
        <v>Bollettino Economico di Banca d'Italia”( n°26, Febbraio 1996, pp. 68-69)</v>
      </c>
      <c r="N701" s="1">
        <f>Input!N701</f>
        <v>0</v>
      </c>
    </row>
    <row r="702" spans="1:14" x14ac:dyDescent="0.25">
      <c r="A702" s="22" t="str">
        <f>Input!A702</f>
        <v>ITA</v>
      </c>
      <c r="B702" s="1">
        <f>Input!B702</f>
        <v>1996</v>
      </c>
      <c r="C702" s="1" t="str">
        <f>Input!C702</f>
        <v>PIDT</v>
      </c>
      <c r="D702" s="1" t="str">
        <f>IF(OR(Input!D702="Personal Income Tax",Input!D702="Corporate Tax",Input!D702="NYC CvsP",Input!D764="Property Tax Private",Input!D702="Property Tax Corporate",Input!D702="Property Tax NYC"),"Direct Taxes",IF(Input!D702="Goods and Services","Indirect Taxes",IF(OR(Input!D702="Salaries",Input!D702="Consumption",Input!D702="Investment"),"Government Consumption and Investments",Input!D702)))</f>
        <v>Direct Taxes</v>
      </c>
      <c r="E702" s="1" t="str">
        <f>IF(OR(Input!D702="Personal Income Tax",Input!D702="Corporate Tax",Input!D702="NYC CvsP",Input!D702="Property Tax Private",Input!D702="Property Tax Corporate",Input!D702="Property Tax NYC",Input!D702="Goods and Services",Input!D702="Other Tax",Input!D702="NYC Tax"),"Taxes","Spending")</f>
        <v>Taxes</v>
      </c>
      <c r="F702" s="3" t="str">
        <f>Input!E702</f>
        <v>Fiscal drag</v>
      </c>
      <c r="G702" s="1">
        <f>Input!G702</f>
        <v>1.9</v>
      </c>
      <c r="H702" s="1">
        <f>Input!H702</f>
        <v>-1.9</v>
      </c>
      <c r="I702" s="1">
        <f>Input!I702</f>
        <v>0</v>
      </c>
      <c r="J702" s="1">
        <f>Input!J702</f>
        <v>0</v>
      </c>
      <c r="K702" s="1">
        <f>Input!K702</f>
        <v>0</v>
      </c>
      <c r="L702" s="1">
        <f>Input!L702</f>
        <v>0</v>
      </c>
      <c r="M702" s="1" t="str">
        <f>Input!M702</f>
        <v>Bollettino Economico di Banca d'Italia”( n°26, Febbraio 1996, pp. 68-69)</v>
      </c>
      <c r="N702" s="1">
        <f>Input!N702</f>
        <v>0</v>
      </c>
    </row>
    <row r="703" spans="1:14" x14ac:dyDescent="0.25">
      <c r="A703" s="22" t="str">
        <f>Input!A703</f>
        <v>ITA</v>
      </c>
      <c r="B703" s="1">
        <f>Input!B703</f>
        <v>1996</v>
      </c>
      <c r="C703" s="1" t="str">
        <f>Input!C703</f>
        <v>PIDT</v>
      </c>
      <c r="D703" s="1" t="str">
        <f>IF(OR(Input!D703="Personal Income Tax",Input!D703="Corporate Tax",Input!D703="NYC CvsP",Input!D765="Property Tax Private",Input!D703="Property Tax Corporate",Input!D703="Property Tax NYC"),"Direct Taxes",IF(Input!D703="Goods and Services","Indirect Taxes",IF(OR(Input!D703="Salaries",Input!D703="Consumption",Input!D703="Investment"),"Government Consumption and Investments",Input!D703)))</f>
        <v>Direct Taxes</v>
      </c>
      <c r="E703" s="1" t="str">
        <f>IF(OR(Input!D703="Personal Income Tax",Input!D703="Corporate Tax",Input!D703="NYC CvsP",Input!D703="Property Tax Private",Input!D703="Property Tax Corporate",Input!D703="Property Tax NYC",Input!D703="Goods and Services",Input!D703="Other Tax",Input!D703="NYC Tax"),"Taxes","Spending")</f>
        <v>Taxes</v>
      </c>
      <c r="F703" s="3" t="str">
        <f>Input!E703</f>
        <v>Increased social contribution following 1995's reform of pensions</v>
      </c>
      <c r="G703" s="1">
        <f>Input!G703</f>
        <v>5.8</v>
      </c>
      <c r="H703" s="1">
        <f>Input!H703</f>
        <v>0</v>
      </c>
      <c r="I703" s="1">
        <f>Input!I703</f>
        <v>0</v>
      </c>
      <c r="J703" s="1">
        <f>Input!J703</f>
        <v>0</v>
      </c>
      <c r="K703" s="1">
        <f>Input!K703</f>
        <v>0</v>
      </c>
      <c r="L703" s="1">
        <f>Input!L703</f>
        <v>0</v>
      </c>
      <c r="M703" s="1" t="str">
        <f>Input!M703</f>
        <v>Bollettino Economico di Banca d'Italia”( n°26, Febbraio 1996, pp. 68-69)</v>
      </c>
      <c r="N703" s="1">
        <f>Input!N703</f>
        <v>0</v>
      </c>
    </row>
    <row r="704" spans="1:14" x14ac:dyDescent="0.25">
      <c r="A704" s="22" t="str">
        <f>Input!A704</f>
        <v>ITA</v>
      </c>
      <c r="B704" s="1">
        <f>Input!B704</f>
        <v>1996</v>
      </c>
      <c r="C704" s="1" t="str">
        <f>Input!C704</f>
        <v>INDT</v>
      </c>
      <c r="D704" s="1" t="str">
        <f>IF(OR(Input!D704="Personal Income Tax",Input!D704="Corporate Tax",Input!D704="NYC CvsP",Input!D766="Property Tax Private",Input!D704="Property Tax Corporate",Input!D704="Property Tax NYC"),"Direct Taxes",IF(Input!D704="Goods and Services","Indirect Taxes",IF(OR(Input!D704="Salaries",Input!D704="Consumption",Input!D704="Investment"),"Government Consumption and Investments",Input!D704)))</f>
        <v>Indirect Taxes</v>
      </c>
      <c r="E704" s="1" t="str">
        <f>IF(OR(Input!D704="Personal Income Tax",Input!D704="Corporate Tax",Input!D704="NYC CvsP",Input!D704="Property Tax Private",Input!D704="Property Tax Corporate",Input!D704="Property Tax NYC",Input!D704="Goods and Services",Input!D704="Other Tax",Input!D704="NYC Tax"),"Taxes","Spending")</f>
        <v>Taxes</v>
      </c>
      <c r="F704" s="3" t="str">
        <f>Input!E704</f>
        <v>Increased taxes on loans. Building registration and government licenses</v>
      </c>
      <c r="G704" s="1">
        <f>Input!G704</f>
        <v>1.25</v>
      </c>
      <c r="H704" s="1">
        <f>Input!H704</f>
        <v>0</v>
      </c>
      <c r="I704" s="1">
        <f>Input!I704</f>
        <v>0</v>
      </c>
      <c r="J704" s="1">
        <f>Input!J704</f>
        <v>0</v>
      </c>
      <c r="K704" s="1">
        <f>Input!K704</f>
        <v>0</v>
      </c>
      <c r="L704" s="1">
        <f>Input!L704</f>
        <v>0</v>
      </c>
      <c r="M704" s="1" t="str">
        <f>Input!M704</f>
        <v>Bollettino Economico di Banca d'Italia”( n°26, Febbraio 1996, pp. 68-69)</v>
      </c>
      <c r="N704" s="1">
        <f>Input!N704</f>
        <v>0</v>
      </c>
    </row>
    <row r="705" spans="1:14" x14ac:dyDescent="0.25">
      <c r="A705" s="22" t="str">
        <f>Input!A705</f>
        <v>ITA</v>
      </c>
      <c r="B705" s="1">
        <f>Input!B705</f>
        <v>1996</v>
      </c>
      <c r="C705" s="1" t="str">
        <f>Input!C705</f>
        <v>INDT</v>
      </c>
      <c r="D705" s="1" t="str">
        <f>IF(OR(Input!D705="Personal Income Tax",Input!D705="Corporate Tax",Input!D705="NYC CvsP",Input!D767="Property Tax Private",Input!D705="Property Tax Corporate",Input!D705="Property Tax NYC"),"Direct Taxes",IF(Input!D705="Goods and Services","Indirect Taxes",IF(OR(Input!D705="Salaries",Input!D705="Consumption",Input!D705="Investment"),"Government Consumption and Investments",Input!D705)))</f>
        <v>Indirect Taxes</v>
      </c>
      <c r="E705" s="1" t="str">
        <f>IF(OR(Input!D705="Personal Income Tax",Input!D705="Corporate Tax",Input!D705="NYC CvsP",Input!D705="Property Tax Private",Input!D705="Property Tax Corporate",Input!D705="Property Tax NYC",Input!D705="Goods and Services",Input!D705="Other Tax",Input!D705="NYC Tax"),"Taxes","Spending")</f>
        <v>Taxes</v>
      </c>
      <c r="F705" s="3" t="str">
        <f>Input!E705</f>
        <v>Extension of lotteries' sales</v>
      </c>
      <c r="G705" s="1">
        <f>Input!G705</f>
        <v>2.2000000000000002</v>
      </c>
      <c r="H705" s="1">
        <f>Input!H705</f>
        <v>0</v>
      </c>
      <c r="I705" s="1">
        <f>Input!I705</f>
        <v>0</v>
      </c>
      <c r="J705" s="1">
        <f>Input!J705</f>
        <v>0</v>
      </c>
      <c r="K705" s="1">
        <f>Input!K705</f>
        <v>0</v>
      </c>
      <c r="L705" s="1">
        <f>Input!L705</f>
        <v>0</v>
      </c>
      <c r="M705" s="1" t="str">
        <f>Input!M705</f>
        <v>Bollettino Economico di Banca d'Italia”( n°26, Febbraio 1996, pp. 68-69)</v>
      </c>
      <c r="N705" s="1">
        <f>Input!N705</f>
        <v>0</v>
      </c>
    </row>
    <row r="706" spans="1:14" x14ac:dyDescent="0.25">
      <c r="A706" s="22" t="str">
        <f>Input!A706</f>
        <v>ITA</v>
      </c>
      <c r="B706" s="1">
        <f>Input!B706</f>
        <v>1996</v>
      </c>
      <c r="C706" s="1" t="str">
        <f>Input!C706</f>
        <v>INDT</v>
      </c>
      <c r="D706" s="1" t="str">
        <f>IF(OR(Input!D706="Personal Income Tax",Input!D706="Corporate Tax",Input!D706="NYC CvsP",Input!D768="Property Tax Private",Input!D706="Property Tax Corporate",Input!D706="Property Tax NYC"),"Direct Taxes",IF(Input!D706="Goods and Services","Indirect Taxes",IF(OR(Input!D706="Salaries",Input!D706="Consumption",Input!D706="Investment"),"Government Consumption and Investments",Input!D706)))</f>
        <v>Indirect Taxes</v>
      </c>
      <c r="E706" s="1" t="str">
        <f>IF(OR(Input!D706="Personal Income Tax",Input!D706="Corporate Tax",Input!D706="NYC CvsP",Input!D706="Property Tax Private",Input!D706="Property Tax Corporate",Input!D706="Property Tax NYC",Input!D706="Goods and Services",Input!D706="Other Tax",Input!D706="NYC Tax"),"Taxes","Spending")</f>
        <v>Taxes</v>
      </c>
      <c r="F706" s="3" t="str">
        <f>Input!E706</f>
        <v>Increase of  stamp duties</v>
      </c>
      <c r="G706" s="1">
        <f>Input!G706</f>
        <v>1.8</v>
      </c>
      <c r="H706" s="1">
        <f>Input!H706</f>
        <v>0</v>
      </c>
      <c r="I706" s="1">
        <f>Input!I706</f>
        <v>0</v>
      </c>
      <c r="J706" s="1">
        <f>Input!J706</f>
        <v>0</v>
      </c>
      <c r="K706" s="1">
        <f>Input!K706</f>
        <v>0</v>
      </c>
      <c r="L706" s="1">
        <f>Input!L706</f>
        <v>0</v>
      </c>
      <c r="M706" s="1" t="str">
        <f>Input!M706</f>
        <v>Bollettino Economico di Banca d'Italia”( n°26, Febbraio 1996, pp. 68-69)</v>
      </c>
      <c r="N706" s="1">
        <f>Input!N706</f>
        <v>0</v>
      </c>
    </row>
    <row r="707" spans="1:14" x14ac:dyDescent="0.25">
      <c r="A707" s="22" t="str">
        <f>Input!A707</f>
        <v>ITA</v>
      </c>
      <c r="B707" s="1">
        <f>Input!B707</f>
        <v>1996</v>
      </c>
      <c r="C707" s="1" t="str">
        <f>Input!C707</f>
        <v>INDT</v>
      </c>
      <c r="D707" s="1" t="str">
        <f>IF(OR(Input!D707="Personal Income Tax",Input!D707="Corporate Tax",Input!D707="NYC CvsP",Input!D769="Property Tax Private",Input!D707="Property Tax Corporate",Input!D707="Property Tax NYC"),"Direct Taxes",IF(Input!D707="Goods and Services","Indirect Taxes",IF(OR(Input!D707="Salaries",Input!D707="Consumption",Input!D707="Investment"),"Government Consumption and Investments",Input!D707)))</f>
        <v>Indirect Taxes</v>
      </c>
      <c r="E707" s="1" t="str">
        <f>IF(OR(Input!D707="Personal Income Tax",Input!D707="Corporate Tax",Input!D707="NYC CvsP",Input!D707="Property Tax Private",Input!D707="Property Tax Corporate",Input!D707="Property Tax NYC",Input!D707="Goods and Services",Input!D707="Other Tax",Input!D707="NYC Tax"),"Taxes","Spending")</f>
        <v>Taxes</v>
      </c>
      <c r="F707" s="3" t="str">
        <f>Input!E707</f>
        <v>Increase of taxes on tobacco, gasoline and alcohol</v>
      </c>
      <c r="G707" s="1">
        <f>Input!G707</f>
        <v>0.7</v>
      </c>
      <c r="H707" s="1">
        <f>Input!H707</f>
        <v>0</v>
      </c>
      <c r="I707" s="1">
        <f>Input!I707</f>
        <v>0</v>
      </c>
      <c r="J707" s="1">
        <f>Input!J707</f>
        <v>0</v>
      </c>
      <c r="K707" s="1">
        <f>Input!K707</f>
        <v>0</v>
      </c>
      <c r="L707" s="1">
        <f>Input!L707</f>
        <v>0</v>
      </c>
      <c r="M707" s="1" t="str">
        <f>Input!M707</f>
        <v>Bollettino Economico di Banca d'Italia”( n°26, Febbraio 1996, pp. 68-69)</v>
      </c>
      <c r="N707" s="1">
        <f>Input!N707</f>
        <v>0</v>
      </c>
    </row>
    <row r="708" spans="1:14" x14ac:dyDescent="0.25">
      <c r="A708" s="22" t="str">
        <f>Input!A708</f>
        <v>ITA</v>
      </c>
      <c r="B708" s="1">
        <f>Input!B708</f>
        <v>1996</v>
      </c>
      <c r="C708" s="1" t="str">
        <f>Input!C708</f>
        <v>INDT</v>
      </c>
      <c r="D708" s="1" t="str">
        <f>IF(OR(Input!D708="Personal Income Tax",Input!D708="Corporate Tax",Input!D708="NYC CvsP",Input!D770="Property Tax Private",Input!D708="Property Tax Corporate",Input!D708="Property Tax NYC"),"Direct Taxes",IF(Input!D708="Goods and Services","Indirect Taxes",IF(OR(Input!D708="Salaries",Input!D708="Consumption",Input!D708="Investment"),"Government Consumption and Investments",Input!D708)))</f>
        <v>Indirect Taxes</v>
      </c>
      <c r="E708" s="1" t="str">
        <f>IF(OR(Input!D708="Personal Income Tax",Input!D708="Corporate Tax",Input!D708="NYC CvsP",Input!D708="Property Tax Private",Input!D708="Property Tax Corporate",Input!D708="Property Tax NYC",Input!D708="Goods and Services",Input!D708="Other Tax",Input!D708="NYC Tax"),"Taxes","Spending")</f>
        <v>Taxes</v>
      </c>
      <c r="F708" s="3" t="str">
        <f>Input!E708</f>
        <v>Diritti di segreteria</v>
      </c>
      <c r="G708" s="1">
        <f>Input!G708</f>
        <v>0.15</v>
      </c>
      <c r="H708" s="1">
        <f>Input!H708</f>
        <v>0</v>
      </c>
      <c r="I708" s="1">
        <f>Input!I708</f>
        <v>0</v>
      </c>
      <c r="J708" s="1">
        <f>Input!J708</f>
        <v>0</v>
      </c>
      <c r="K708" s="1">
        <f>Input!K708</f>
        <v>0</v>
      </c>
      <c r="L708" s="1">
        <f>Input!L708</f>
        <v>0</v>
      </c>
      <c r="M708" s="1" t="str">
        <f>Input!M708</f>
        <v>Bollettino Economico di Banca d'Italia”( n°26, Febbraio 1996, pp. 68-69)</v>
      </c>
      <c r="N708" s="1">
        <f>Input!N708</f>
        <v>0</v>
      </c>
    </row>
    <row r="709" spans="1:14" x14ac:dyDescent="0.25">
      <c r="A709" s="22" t="str">
        <f>Input!A709</f>
        <v>ITA</v>
      </c>
      <c r="B709" s="1">
        <f>Input!B709</f>
        <v>1996</v>
      </c>
      <c r="C709" s="1" t="str">
        <f>Input!C709</f>
        <v>INDT</v>
      </c>
      <c r="D709" s="1" t="str">
        <f>IF(OR(Input!D709="Personal Income Tax",Input!D709="Corporate Tax",Input!D709="NYC CvsP",Input!D771="Property Tax Private",Input!D709="Property Tax Corporate",Input!D709="Property Tax NYC"),"Direct Taxes",IF(Input!D709="Goods and Services","Indirect Taxes",IF(OR(Input!D709="Salaries",Input!D709="Consumption",Input!D709="Investment"),"Government Consumption and Investments",Input!D709)))</f>
        <v>Indirect Taxes</v>
      </c>
      <c r="E709" s="1" t="str">
        <f>IF(OR(Input!D709="Personal Income Tax",Input!D709="Corporate Tax",Input!D709="NYC CvsP",Input!D709="Property Tax Private",Input!D709="Property Tax Corporate",Input!D709="Property Tax NYC",Input!D709="Goods and Services",Input!D709="Other Tax",Input!D709="NYC Tax"),"Taxes","Spending")</f>
        <v>Taxes</v>
      </c>
      <c r="F709" s="3" t="str">
        <f>Input!E709</f>
        <v>Higher excise duties and levies on lotteries and unleaded gasoline as well as higher taxes on some bank deposit  and issues of insurance contracts</v>
      </c>
      <c r="G709" s="1">
        <f>Input!G709</f>
        <v>5</v>
      </c>
      <c r="H709" s="1">
        <f>Input!H709</f>
        <v>0</v>
      </c>
      <c r="I709" s="1">
        <f>Input!I709</f>
        <v>0</v>
      </c>
      <c r="J709" s="1">
        <f>Input!J709</f>
        <v>0</v>
      </c>
      <c r="K709" s="1">
        <f>Input!K709</f>
        <v>0</v>
      </c>
      <c r="L709" s="1">
        <f>Input!L709</f>
        <v>0</v>
      </c>
      <c r="M709" s="1" t="str">
        <f>Input!M709</f>
        <v>OECD Economic Surveys 1997 (p. 60)</v>
      </c>
      <c r="N709" s="1">
        <f>Input!N709</f>
        <v>0</v>
      </c>
    </row>
    <row r="710" spans="1:14" x14ac:dyDescent="0.25">
      <c r="A710" s="22" t="str">
        <f>Input!A710</f>
        <v>ITA</v>
      </c>
      <c r="B710" s="1">
        <f>Input!B710</f>
        <v>1996</v>
      </c>
      <c r="C710" s="1" t="str">
        <f>Input!C710</f>
        <v>OTHTX</v>
      </c>
      <c r="D710" s="1" t="str">
        <f>IF(OR(Input!D710="Personal Income Tax",Input!D710="Corporate Tax",Input!D710="NYC CvsP",Input!D772="Property Tax Private",Input!D710="Property Tax Corporate",Input!D710="Property Tax NYC"),"Direct Taxes",IF(Input!D710="Goods and Services","Indirect Taxes",IF(OR(Input!D710="Salaries",Input!D710="Consumption",Input!D710="Investment"),"Government Consumption and Investments",Input!D710)))</f>
        <v>Other Tax</v>
      </c>
      <c r="E710" s="1" t="str">
        <f>IF(OR(Input!D710="Personal Income Tax",Input!D710="Corporate Tax",Input!D710="NYC CvsP",Input!D710="Property Tax Private",Input!D710="Property Tax Corporate",Input!D710="Property Tax NYC",Input!D710="Goods and Services",Input!D710="Other Tax",Input!D710="NYC Tax"),"Taxes","Spending")</f>
        <v>Taxes</v>
      </c>
      <c r="F710" s="3" t="str">
        <f>Input!E710</f>
        <v>Regional and local taxes</v>
      </c>
      <c r="G710" s="1">
        <f>Input!G710</f>
        <v>0.4</v>
      </c>
      <c r="H710" s="1">
        <f>Input!H710</f>
        <v>0</v>
      </c>
      <c r="I710" s="1">
        <f>Input!I710</f>
        <v>0</v>
      </c>
      <c r="J710" s="1">
        <f>Input!J710</f>
        <v>0</v>
      </c>
      <c r="K710" s="1">
        <f>Input!K710</f>
        <v>0</v>
      </c>
      <c r="L710" s="1">
        <f>Input!L710</f>
        <v>0</v>
      </c>
      <c r="M710" s="1" t="str">
        <f>Input!M710</f>
        <v>Bollettino Economico di Banca d'Italia”( n°26, Febbraio 1996, pp. 68-69)</v>
      </c>
      <c r="N710" s="1">
        <f>Input!N710</f>
        <v>0</v>
      </c>
    </row>
    <row r="711" spans="1:14" x14ac:dyDescent="0.25">
      <c r="A711" s="22" t="str">
        <f>Input!A711</f>
        <v>ITA</v>
      </c>
      <c r="B711" s="1">
        <f>Input!B711</f>
        <v>1996</v>
      </c>
      <c r="C711" s="1" t="str">
        <f>Input!C711</f>
        <v>OTHTX</v>
      </c>
      <c r="D711" s="1" t="str">
        <f>IF(OR(Input!D711="Personal Income Tax",Input!D711="Corporate Tax",Input!D711="NYC CvsP",Input!D773="Property Tax Private",Input!D711="Property Tax Corporate",Input!D711="Property Tax NYC"),"Direct Taxes",IF(Input!D711="Goods and Services","Indirect Taxes",IF(OR(Input!D711="Salaries",Input!D711="Consumption",Input!D711="Investment"),"Government Consumption and Investments",Input!D711)))</f>
        <v>Other Tax</v>
      </c>
      <c r="E711" s="1" t="str">
        <f>IF(OR(Input!D711="Personal Income Tax",Input!D711="Corporate Tax",Input!D711="NYC CvsP",Input!D711="Property Tax Private",Input!D711="Property Tax Corporate",Input!D711="Property Tax NYC",Input!D711="Goods and Services",Input!D711="Other Tax",Input!D711="NYC Tax"),"Taxes","Spending")</f>
        <v>Taxes</v>
      </c>
      <c r="F711" s="3" t="str">
        <f>Input!E711</f>
        <v>Generic lower revenues</v>
      </c>
      <c r="G711" s="1">
        <f>Input!G711</f>
        <v>-3.02</v>
      </c>
      <c r="H711" s="1">
        <f>Input!H711</f>
        <v>0</v>
      </c>
      <c r="I711" s="1">
        <f>Input!I711</f>
        <v>0</v>
      </c>
      <c r="J711" s="1">
        <f>Input!J711</f>
        <v>0</v>
      </c>
      <c r="K711" s="1">
        <f>Input!K711</f>
        <v>0</v>
      </c>
      <c r="L711" s="1">
        <f>Input!L711</f>
        <v>0</v>
      </c>
      <c r="M711" s="1" t="str">
        <f>Input!M711</f>
        <v>Bollettino Economico di Banca d'Italia”( n°26, Febbraio 1996, pp. 68-69)</v>
      </c>
      <c r="N711" s="1">
        <f>Input!N711</f>
        <v>0</v>
      </c>
    </row>
    <row r="712" spans="1:14" x14ac:dyDescent="0.25">
      <c r="A712" s="22" t="str">
        <f>Input!A712</f>
        <v>ITA</v>
      </c>
      <c r="B712" s="1">
        <f>Input!B712</f>
        <v>1996</v>
      </c>
      <c r="C712" s="1" t="str">
        <f>Input!C712</f>
        <v>NYCTX</v>
      </c>
      <c r="D712" s="1" t="str">
        <f>IF(OR(Input!D712="Personal Income Tax",Input!D712="Corporate Tax",Input!D712="NYC CvsP",Input!D774="Property Tax Private",Input!D712="Property Tax Corporate",Input!D712="Property Tax NYC"),"Direct Taxes",IF(Input!D712="Goods and Services","Indirect Taxes",IF(OR(Input!D712="Salaries",Input!D712="Consumption",Input!D712="Investment"),"Government Consumption and Investments",Input!D712)))</f>
        <v>NYC Tax</v>
      </c>
      <c r="E712" s="1" t="str">
        <f>IF(OR(Input!D712="Personal Income Tax",Input!D712="Corporate Tax",Input!D712="NYC CvsP",Input!D712="Property Tax Private",Input!D712="Property Tax Corporate",Input!D712="Property Tax NYC",Input!D712="Goods and Services",Input!D712="Other Tax",Input!D712="NYC Tax"),"Taxes","Spending")</f>
        <v>Taxes</v>
      </c>
      <c r="F712" s="3" t="str">
        <f>Input!E712</f>
        <v>Various rationalization measures</v>
      </c>
      <c r="G712" s="1">
        <f>Input!G712</f>
        <v>2.41</v>
      </c>
      <c r="H712" s="1">
        <f>Input!H712</f>
        <v>0</v>
      </c>
      <c r="I712" s="1">
        <f>Input!I712</f>
        <v>0</v>
      </c>
      <c r="J712" s="1">
        <f>Input!J712</f>
        <v>0</v>
      </c>
      <c r="K712" s="1">
        <f>Input!K712</f>
        <v>0</v>
      </c>
      <c r="L712" s="1">
        <f>Input!L712</f>
        <v>0</v>
      </c>
      <c r="M712" s="1" t="str">
        <f>Input!M712</f>
        <v>Bollettino Economico di Banca d'Italia”( n°26, Febbraio 1996, pp. 68-69)</v>
      </c>
      <c r="N712" s="1">
        <f>Input!N712</f>
        <v>0</v>
      </c>
    </row>
    <row r="713" spans="1:14" x14ac:dyDescent="0.25">
      <c r="A713" s="22" t="str">
        <f>Input!A713</f>
        <v>ITA</v>
      </c>
      <c r="B713" s="1">
        <f>Input!B713</f>
        <v>1996</v>
      </c>
      <c r="C713" s="1" t="str">
        <f>Input!C713</f>
        <v>PROPNYC</v>
      </c>
      <c r="D713" s="1" t="str">
        <f>IF(OR(Input!D713="Personal Income Tax",Input!D713="Corporate Tax",Input!D713="NYC CvsP",Input!D775="Property Tax Private",Input!D713="Property Tax Corporate",Input!D713="Property Tax NYC"),"Direct Taxes",IF(Input!D713="Goods and Services","Indirect Taxes",IF(OR(Input!D713="Salaries",Input!D713="Consumption",Input!D713="Investment"),"Government Consumption and Investments",Input!D713)))</f>
        <v>Direct Taxes</v>
      </c>
      <c r="E713" s="1" t="str">
        <f>IF(OR(Input!D713="Personal Income Tax",Input!D713="Corporate Tax",Input!D713="NYC CvsP",Input!D713="Property Tax Private",Input!D713="Property Tax Corporate",Input!D713="Property Tax NYC",Input!D713="Goods and Services",Input!D713="Other Tax",Input!D713="NYC Tax"),"Taxes","Spending")</f>
        <v>Taxes</v>
      </c>
      <c r="F713" s="3" t="str">
        <f>Input!E713</f>
        <v>Transformation of leasehold estate</v>
      </c>
      <c r="G713" s="1">
        <f>Input!G713</f>
        <v>1</v>
      </c>
      <c r="H713" s="1">
        <f>Input!H713</f>
        <v>0</v>
      </c>
      <c r="I713" s="1">
        <f>Input!I713</f>
        <v>0</v>
      </c>
      <c r="J713" s="1">
        <f>Input!J713</f>
        <v>0</v>
      </c>
      <c r="K713" s="1">
        <f>Input!K713</f>
        <v>0</v>
      </c>
      <c r="L713" s="1">
        <f>Input!L713</f>
        <v>0</v>
      </c>
      <c r="M713" s="1" t="str">
        <f>Input!M713</f>
        <v>Bollettino Economico di Banca d'Italia”( n°26, Febbraio 1996, pp. 68-69)</v>
      </c>
      <c r="N713" s="1">
        <f>Input!N713</f>
        <v>0</v>
      </c>
    </row>
    <row r="714" spans="1:14" x14ac:dyDescent="0.25">
      <c r="A714" s="22" t="str">
        <f>Input!A714</f>
        <v>ITA</v>
      </c>
      <c r="B714" s="1">
        <f>Input!B714</f>
        <v>1996</v>
      </c>
      <c r="C714" s="1" t="str">
        <f>Input!C714</f>
        <v>CONS</v>
      </c>
      <c r="D714" s="1" t="str">
        <f>IF(OR(Input!D714="Personal Income Tax",Input!D714="Corporate Tax",Input!D714="NYC CvsP",Input!D776="Property Tax Private",Input!D714="Property Tax Corporate",Input!D714="Property Tax NYC"),"Direct Taxes",IF(Input!D714="Goods and Services","Indirect Taxes",IF(OR(Input!D714="Salaries",Input!D714="Consumption",Input!D714="Investment"),"Government Consumption and Investments",Input!D714)))</f>
        <v>Government Consumption and Investments</v>
      </c>
      <c r="E714" s="1" t="str">
        <f>IF(OR(Input!D714="Personal Income Tax",Input!D714="Corporate Tax",Input!D714="NYC CvsP",Input!D714="Property Tax Private",Input!D714="Property Tax Corporate",Input!D714="Property Tax NYC",Input!D714="Goods and Services",Input!D714="Other Tax",Input!D714="NYC Tax"),"Taxes","Spending")</f>
        <v>Spending</v>
      </c>
      <c r="F714" s="3" t="str">
        <f>Input!E714</f>
        <v>Cuts to health expenditures</v>
      </c>
      <c r="G714" s="1">
        <f>Input!G714</f>
        <v>1.67</v>
      </c>
      <c r="H714" s="1">
        <f>Input!H714</f>
        <v>0</v>
      </c>
      <c r="I714" s="1">
        <f>Input!I714</f>
        <v>0</v>
      </c>
      <c r="J714" s="1">
        <f>Input!J714</f>
        <v>0</v>
      </c>
      <c r="K714" s="1">
        <f>Input!K714</f>
        <v>0</v>
      </c>
      <c r="L714" s="1">
        <f>Input!L714</f>
        <v>0</v>
      </c>
      <c r="M714" s="1" t="str">
        <f>Input!M714</f>
        <v>Bollettino Economico di Banca d'Italia”( n°26, Febbraio 1996, pp. 68-69)</v>
      </c>
      <c r="N714" s="1">
        <f>Input!N714</f>
        <v>0</v>
      </c>
    </row>
    <row r="715" spans="1:14" x14ac:dyDescent="0.25">
      <c r="A715" s="22" t="str">
        <f>Input!A715</f>
        <v>ITA</v>
      </c>
      <c r="B715" s="1">
        <f>Input!B715</f>
        <v>1996</v>
      </c>
      <c r="C715" s="1" t="str">
        <f>Input!C715</f>
        <v>CONS</v>
      </c>
      <c r="D715" s="1" t="str">
        <f>IF(OR(Input!D715="Personal Income Tax",Input!D715="Corporate Tax",Input!D715="NYC CvsP",Input!D777="Property Tax Private",Input!D715="Property Tax Corporate",Input!D715="Property Tax NYC"),"Direct Taxes",IF(Input!D715="Goods and Services","Indirect Taxes",IF(OR(Input!D715="Salaries",Input!D715="Consumption",Input!D715="Investment"),"Government Consumption and Investments",Input!D715)))</f>
        <v>Government Consumption and Investments</v>
      </c>
      <c r="E715" s="1" t="str">
        <f>IF(OR(Input!D715="Personal Income Tax",Input!D715="Corporate Tax",Input!D715="NYC CvsP",Input!D715="Property Tax Private",Input!D715="Property Tax Corporate",Input!D715="Property Tax NYC",Input!D715="Goods and Services",Input!D715="Other Tax",Input!D715="NYC Tax"),"Taxes","Spending")</f>
        <v>Spending</v>
      </c>
      <c r="F715" s="3" t="str">
        <f>Input!E715</f>
        <v>Reductions in good and servives purchases</v>
      </c>
      <c r="G715" s="1">
        <f>Input!G715</f>
        <v>1.99</v>
      </c>
      <c r="H715" s="1">
        <f>Input!H715</f>
        <v>0</v>
      </c>
      <c r="I715" s="1">
        <f>Input!I715</f>
        <v>0</v>
      </c>
      <c r="J715" s="1">
        <f>Input!J715</f>
        <v>0</v>
      </c>
      <c r="K715" s="1">
        <f>Input!K715</f>
        <v>0</v>
      </c>
      <c r="L715" s="1">
        <f>Input!L715</f>
        <v>0</v>
      </c>
      <c r="M715" s="1" t="str">
        <f>Input!M715</f>
        <v>Bollettino Economico di Banca d'Italia”( n°26, Febbraio 1996, pp. 68-69)</v>
      </c>
      <c r="N715" s="1">
        <f>Input!N715</f>
        <v>0</v>
      </c>
    </row>
    <row r="716" spans="1:14" x14ac:dyDescent="0.25">
      <c r="A716" s="22" t="str">
        <f>Input!A716</f>
        <v>ITA</v>
      </c>
      <c r="B716" s="1">
        <f>Input!B716</f>
        <v>1996</v>
      </c>
      <c r="C716" s="1" t="str">
        <f>Input!C716</f>
        <v>CONS</v>
      </c>
      <c r="D716" s="1" t="str">
        <f>IF(OR(Input!D716="Personal Income Tax",Input!D716="Corporate Tax",Input!D716="NYC CvsP",Input!D778="Property Tax Private",Input!D716="Property Tax Corporate",Input!D716="Property Tax NYC"),"Direct Taxes",IF(Input!D716="Goods and Services","Indirect Taxes",IF(OR(Input!D716="Salaries",Input!D716="Consumption",Input!D716="Investment"),"Government Consumption and Investments",Input!D716)))</f>
        <v>Government Consumption and Investments</v>
      </c>
      <c r="E716" s="1" t="str">
        <f>IF(OR(Input!D716="Personal Income Tax",Input!D716="Corporate Tax",Input!D716="NYC CvsP",Input!D716="Property Tax Private",Input!D716="Property Tax Corporate",Input!D716="Property Tax NYC",Input!D716="Goods and Services",Input!D716="Other Tax",Input!D716="NYC Tax"),"Taxes","Spending")</f>
        <v>Spending</v>
      </c>
      <c r="F716" s="3" t="str">
        <f>Input!E716</f>
        <v>Spendig cuts in transportation, education, defense and health care</v>
      </c>
      <c r="G716" s="1">
        <f>Input!G716</f>
        <v>11</v>
      </c>
      <c r="H716" s="1">
        <f>Input!H716</f>
        <v>0</v>
      </c>
      <c r="I716" s="1">
        <f>Input!I716</f>
        <v>0</v>
      </c>
      <c r="J716" s="1">
        <f>Input!J716</f>
        <v>0</v>
      </c>
      <c r="K716" s="1">
        <f>Input!K716</f>
        <v>0</v>
      </c>
      <c r="L716" s="1">
        <f>Input!L716</f>
        <v>0</v>
      </c>
      <c r="M716" s="1" t="str">
        <f>Input!M716</f>
        <v>OECD Economic Surveys 1997 (p. 60)</v>
      </c>
      <c r="N716" s="1">
        <f>Input!N716</f>
        <v>0</v>
      </c>
    </row>
    <row r="717" spans="1:14" x14ac:dyDescent="0.25">
      <c r="A717" s="22" t="str">
        <f>Input!A717</f>
        <v>ITA</v>
      </c>
      <c r="B717" s="1">
        <f>Input!B717</f>
        <v>1996</v>
      </c>
      <c r="C717" s="1" t="str">
        <f>Input!C717</f>
        <v>SAL</v>
      </c>
      <c r="D717" s="1" t="str">
        <f>IF(OR(Input!D717="Personal Income Tax",Input!D717="Corporate Tax",Input!D717="NYC CvsP",Input!D779="Property Tax Private",Input!D717="Property Tax Corporate",Input!D717="Property Tax NYC"),"Direct Taxes",IF(Input!D717="Goods and Services","Indirect Taxes",IF(OR(Input!D717="Salaries",Input!D717="Consumption",Input!D717="Investment"),"Government Consumption and Investments",Input!D717)))</f>
        <v>Government Consumption and Investments</v>
      </c>
      <c r="E717" s="1" t="str">
        <f>IF(OR(Input!D717="Personal Income Tax",Input!D717="Corporate Tax",Input!D717="NYC CvsP",Input!D717="Property Tax Private",Input!D717="Property Tax Corporate",Input!D717="Property Tax NYC",Input!D717="Goods and Services",Input!D717="Other Tax",Input!D717="NYC Tax"),"Taxes","Spending")</f>
        <v>Spending</v>
      </c>
      <c r="F717" s="3" t="str">
        <f>Input!E717</f>
        <v>Reduction of public employment</v>
      </c>
      <c r="G717" s="1">
        <f>Input!G717</f>
        <v>0.7</v>
      </c>
      <c r="H717" s="1">
        <f>Input!H717</f>
        <v>0</v>
      </c>
      <c r="I717" s="1">
        <f>Input!I717</f>
        <v>0</v>
      </c>
      <c r="J717" s="1">
        <f>Input!J717</f>
        <v>0</v>
      </c>
      <c r="K717" s="1">
        <f>Input!K717</f>
        <v>0</v>
      </c>
      <c r="L717" s="1">
        <f>Input!L717</f>
        <v>0</v>
      </c>
      <c r="M717" s="1" t="str">
        <f>Input!M717</f>
        <v>Bollettino Economico di Banca d'Italia”( n°26, Febbraio 1996, pp. 68-69)</v>
      </c>
      <c r="N717" s="1">
        <f>Input!N717</f>
        <v>0</v>
      </c>
    </row>
    <row r="718" spans="1:14" x14ac:dyDescent="0.25">
      <c r="A718" s="22" t="str">
        <f>Input!A718</f>
        <v>ITA</v>
      </c>
      <c r="B718" s="1">
        <f>Input!B718</f>
        <v>1996</v>
      </c>
      <c r="C718" s="1" t="str">
        <f>Input!C718</f>
        <v>INV</v>
      </c>
      <c r="D718" s="1" t="str">
        <f>IF(OR(Input!D718="Personal Income Tax",Input!D718="Corporate Tax",Input!D718="NYC CvsP",Input!D780="Property Tax Private",Input!D718="Property Tax Corporate",Input!D718="Property Tax NYC"),"Direct Taxes",IF(Input!D718="Goods and Services","Indirect Taxes",IF(OR(Input!D718="Salaries",Input!D718="Consumption",Input!D718="Investment"),"Government Consumption and Investments",Input!D718)))</f>
        <v>Government Consumption and Investments</v>
      </c>
      <c r="E718" s="1" t="str">
        <f>IF(OR(Input!D718="Personal Income Tax",Input!D718="Corporate Tax",Input!D718="NYC CvsP",Input!D718="Property Tax Private",Input!D718="Property Tax Corporate",Input!D718="Property Tax NYC",Input!D718="Goods and Services",Input!D718="Other Tax",Input!D718="NYC Tax"),"Taxes","Spending")</f>
        <v>Spending</v>
      </c>
      <c r="F718" s="3" t="str">
        <f>Input!E718</f>
        <v>Savings on capital and financial expenditures</v>
      </c>
      <c r="G718" s="1">
        <f>Input!G718</f>
        <v>2.7</v>
      </c>
      <c r="H718" s="1">
        <f>Input!H718</f>
        <v>0</v>
      </c>
      <c r="I718" s="1">
        <f>Input!I718</f>
        <v>0</v>
      </c>
      <c r="J718" s="1">
        <f>Input!J718</f>
        <v>0</v>
      </c>
      <c r="K718" s="1">
        <f>Input!K718</f>
        <v>0</v>
      </c>
      <c r="L718" s="1">
        <f>Input!L718</f>
        <v>0</v>
      </c>
      <c r="M718" s="1" t="str">
        <f>Input!M718</f>
        <v>Bollettino Economico di Banca d'Italia”( n°26, Febbraio 1996, pp. 68-69)</v>
      </c>
      <c r="N718" s="1">
        <f>Input!N718</f>
        <v>0</v>
      </c>
    </row>
    <row r="719" spans="1:14" x14ac:dyDescent="0.25">
      <c r="A719" s="22" t="str">
        <f>Input!A719</f>
        <v>ITA</v>
      </c>
      <c r="B719" s="1">
        <f>Input!B719</f>
        <v>1996</v>
      </c>
      <c r="C719" s="1" t="str">
        <f>Input!C719</f>
        <v>PENS</v>
      </c>
      <c r="D719" s="1" t="str">
        <f>IF(OR(Input!D719="Personal Income Tax",Input!D719="Corporate Tax",Input!D719="NYC CvsP",Input!D781="Property Tax Private",Input!D719="Property Tax Corporate",Input!D719="Property Tax NYC"),"Direct Taxes",IF(Input!D719="Goods and Services","Indirect Taxes",IF(OR(Input!D719="Salaries",Input!D719="Consumption",Input!D719="Investment"),"Government Consumption and Investments",Input!D719)))</f>
        <v>Transfers</v>
      </c>
      <c r="E719" s="1" t="str">
        <f>IF(OR(Input!D719="Personal Income Tax",Input!D719="Corporate Tax",Input!D719="NYC CvsP",Input!D719="Property Tax Private",Input!D719="Property Tax Corporate",Input!D719="Property Tax NYC",Input!D719="Goods and Services",Input!D719="Other Tax",Input!D719="NYC Tax"),"Taxes","Spending")</f>
        <v>Spending</v>
      </c>
      <c r="F719" s="3" t="str">
        <f>Input!E719</f>
        <v>Disbursement for pensions, following the 1995 pension reform</v>
      </c>
      <c r="G719" s="1">
        <f>Input!G719</f>
        <v>-0.85</v>
      </c>
      <c r="H719" s="1">
        <f>Input!H719</f>
        <v>0</v>
      </c>
      <c r="I719" s="1">
        <f>Input!I719</f>
        <v>0</v>
      </c>
      <c r="J719" s="1">
        <f>Input!J719</f>
        <v>0</v>
      </c>
      <c r="K719" s="1">
        <f>Input!K719</f>
        <v>0</v>
      </c>
      <c r="L719" s="1">
        <f>Input!L719</f>
        <v>0</v>
      </c>
      <c r="M719" s="1" t="str">
        <f>Input!M719</f>
        <v>Bollettino Economico di Banca d'Italia”( n°26, Febbraio 1996, pp. 68-69)</v>
      </c>
      <c r="N719" s="1">
        <f>Input!N719</f>
        <v>0</v>
      </c>
    </row>
    <row r="720" spans="1:14" x14ac:dyDescent="0.25">
      <c r="A720" s="22" t="str">
        <f>Input!A720</f>
        <v>ITA</v>
      </c>
      <c r="B720" s="1">
        <f>Input!B720</f>
        <v>1996</v>
      </c>
      <c r="C720" s="1" t="str">
        <f>Input!C720</f>
        <v>FCPO</v>
      </c>
      <c r="D720" s="1" t="str">
        <f>IF(OR(Input!D720="Personal Income Tax",Input!D720="Corporate Tax",Input!D720="NYC CvsP",Input!D782="Property Tax Private",Input!D720="Property Tax Corporate",Input!D720="Property Tax NYC"),"Direct Taxes",IF(Input!D720="Goods and Services","Indirect Taxes",IF(OR(Input!D720="Salaries",Input!D720="Consumption",Input!D720="Investment"),"Government Consumption and Investments",Input!D720)))</f>
        <v>Transfers</v>
      </c>
      <c r="E720" s="1" t="str">
        <f>IF(OR(Input!D720="Personal Income Tax",Input!D720="Corporate Tax",Input!D720="NYC CvsP",Input!D720="Property Tax Private",Input!D720="Property Tax Corporate",Input!D720="Property Tax NYC",Input!D720="Goods and Services",Input!D720="Other Tax",Input!D720="NYC Tax"),"Taxes","Spending")</f>
        <v>Spending</v>
      </c>
      <c r="F720" s="3" t="str">
        <f>Input!E720</f>
        <v>Higher subsidies to families</v>
      </c>
      <c r="G720" s="1">
        <f>Input!G720</f>
        <v>-1.9</v>
      </c>
      <c r="H720" s="1">
        <f>Input!H720</f>
        <v>0</v>
      </c>
      <c r="I720" s="1">
        <f>Input!I720</f>
        <v>0</v>
      </c>
      <c r="J720" s="1">
        <f>Input!J720</f>
        <v>0</v>
      </c>
      <c r="K720" s="1">
        <f>Input!K720</f>
        <v>0</v>
      </c>
      <c r="L720" s="1">
        <f>Input!L720</f>
        <v>0</v>
      </c>
      <c r="M720" s="1" t="str">
        <f>Input!M720</f>
        <v>Bollettino Economico di Banca d'Italia”( n°26, Febbraio 1996, pp. 68-69)</v>
      </c>
      <c r="N720" s="1">
        <f>Input!N720</f>
        <v>0</v>
      </c>
    </row>
    <row r="721" spans="1:14" x14ac:dyDescent="0.25">
      <c r="A721" s="22" t="str">
        <f>Input!A721</f>
        <v>ITA</v>
      </c>
      <c r="B721" s="1">
        <f>Input!B721</f>
        <v>1996</v>
      </c>
      <c r="C721" s="1" t="str">
        <f>Input!C721</f>
        <v>UNEM</v>
      </c>
      <c r="D721" s="1" t="str">
        <f>IF(OR(Input!D721="Personal Income Tax",Input!D721="Corporate Tax",Input!D721="NYC CvsP",Input!D783="Property Tax Private",Input!D721="Property Tax Corporate",Input!D721="Property Tax NYC"),"Direct Taxes",IF(Input!D721="Goods and Services","Indirect Taxes",IF(OR(Input!D721="Salaries",Input!D721="Consumption",Input!D721="Investment"),"Government Consumption and Investments",Input!D721)))</f>
        <v>Transfers</v>
      </c>
      <c r="E721" s="1" t="str">
        <f>IF(OR(Input!D721="Personal Income Tax",Input!D721="Corporate Tax",Input!D721="NYC CvsP",Input!D721="Property Tax Private",Input!D721="Property Tax Corporate",Input!D721="Property Tax NYC",Input!D721="Goods and Services",Input!D721="Other Tax",Input!D721="NYC Tax"),"Taxes","Spending")</f>
        <v>Spending</v>
      </c>
      <c r="F721" s="3" t="str">
        <f>Input!E721</f>
        <v>Lower unemployment subsidies</v>
      </c>
      <c r="G721" s="1">
        <f>Input!G721</f>
        <v>0.1</v>
      </c>
      <c r="H721" s="1">
        <f>Input!H721</f>
        <v>0</v>
      </c>
      <c r="I721" s="1">
        <f>Input!I721</f>
        <v>0</v>
      </c>
      <c r="J721" s="1">
        <f>Input!J721</f>
        <v>0</v>
      </c>
      <c r="K721" s="1">
        <f>Input!K721</f>
        <v>0</v>
      </c>
      <c r="L721" s="1">
        <f>Input!L721</f>
        <v>0</v>
      </c>
      <c r="M721" s="1" t="str">
        <f>Input!M721</f>
        <v>Bollettino Economico di Banca d'Italia”( n°26, Febbraio 1996, pp. 68-69)</v>
      </c>
      <c r="N721" s="1">
        <f>Input!N721</f>
        <v>0</v>
      </c>
    </row>
    <row r="722" spans="1:14" x14ac:dyDescent="0.25">
      <c r="A722" s="22" t="str">
        <f>Input!A722</f>
        <v>ITA</v>
      </c>
      <c r="B722" s="1">
        <f>Input!B722</f>
        <v>1996</v>
      </c>
      <c r="C722" s="1" t="str">
        <f>Input!C722</f>
        <v>FIRSUB</v>
      </c>
      <c r="D722" s="1" t="str">
        <f>IF(OR(Input!D722="Personal Income Tax",Input!D722="Corporate Tax",Input!D722="NYC CvsP",Input!D784="Property Tax Private",Input!D722="Property Tax Corporate",Input!D722="Property Tax NYC"),"Direct Taxes",IF(Input!D722="Goods and Services","Indirect Taxes",IF(OR(Input!D722="Salaries",Input!D722="Consumption",Input!D722="Investment"),"Government Consumption and Investments",Input!D722)))</f>
        <v>Transfers</v>
      </c>
      <c r="E722" s="1" t="str">
        <f>IF(OR(Input!D722="Personal Income Tax",Input!D722="Corporate Tax",Input!D722="NYC CvsP",Input!D722="Property Tax Private",Input!D722="Property Tax Corporate",Input!D722="Property Tax NYC",Input!D722="Goods and Services",Input!D722="Other Tax",Input!D722="NYC Tax"),"Taxes","Spending")</f>
        <v>Spending</v>
      </c>
      <c r="F722" s="3" t="str">
        <f>Input!E722</f>
        <v>Lower transfers to enterprises</v>
      </c>
      <c r="G722" s="1">
        <f>Input!G722</f>
        <v>3</v>
      </c>
      <c r="H722" s="1">
        <f>Input!H722</f>
        <v>0</v>
      </c>
      <c r="I722" s="1">
        <f>Input!I722</f>
        <v>0</v>
      </c>
      <c r="J722" s="1">
        <f>Input!J722</f>
        <v>0</v>
      </c>
      <c r="K722" s="1">
        <f>Input!K722</f>
        <v>0</v>
      </c>
      <c r="L722" s="1">
        <f>Input!L722</f>
        <v>0</v>
      </c>
      <c r="M722" s="1" t="str">
        <f>Input!M722</f>
        <v>Bollettino Economico di Banca d'Italia”( n°26, Febbraio 1996, pp. 68-69)</v>
      </c>
      <c r="N722" s="1">
        <f>Input!N722</f>
        <v>0</v>
      </c>
    </row>
    <row r="723" spans="1:14" x14ac:dyDescent="0.25">
      <c r="A723" s="22" t="str">
        <f>Input!A723</f>
        <v>ITA</v>
      </c>
      <c r="B723" s="1">
        <f>Input!B723</f>
        <v>1996</v>
      </c>
      <c r="C723" s="1" t="str">
        <f>Input!C723</f>
        <v>OTSUB</v>
      </c>
      <c r="D723" s="1" t="str">
        <f>IF(OR(Input!D723="Personal Income Tax",Input!D723="Corporate Tax",Input!D723="NYC CvsP",Input!D785="Property Tax Private",Input!D723="Property Tax Corporate",Input!D723="Property Tax NYC"),"Direct Taxes",IF(Input!D723="Goods and Services","Indirect Taxes",IF(OR(Input!D723="Salaries",Input!D723="Consumption",Input!D723="Investment"),"Government Consumption and Investments",Input!D723)))</f>
        <v>Transfers</v>
      </c>
      <c r="E723" s="1" t="str">
        <f>IF(OR(Input!D723="Personal Income Tax",Input!D723="Corporate Tax",Input!D723="NYC CvsP",Input!D723="Property Tax Private",Input!D723="Property Tax Corporate",Input!D723="Property Tax NYC",Input!D723="Goods and Services",Input!D723="Other Tax",Input!D723="NYC Tax"),"Taxes","Spending")</f>
        <v>Spending</v>
      </c>
      <c r="F723" s="3" t="str">
        <f>Input!E723</f>
        <v>Reduction of other transfers</v>
      </c>
      <c r="G723" s="1">
        <f>Input!G723</f>
        <v>0.9</v>
      </c>
      <c r="H723" s="1">
        <f>Input!H723</f>
        <v>0</v>
      </c>
      <c r="I723" s="1">
        <f>Input!I723</f>
        <v>0</v>
      </c>
      <c r="J723" s="1">
        <f>Input!J723</f>
        <v>0</v>
      </c>
      <c r="K723" s="1">
        <f>Input!K723</f>
        <v>0</v>
      </c>
      <c r="L723" s="1">
        <f>Input!L723</f>
        <v>0</v>
      </c>
      <c r="M723" s="1" t="str">
        <f>Input!M723</f>
        <v>Bollettino Economico di Banca d'Italia”( n°26, Febbraio 1996, pp. 68-69)</v>
      </c>
      <c r="N723" s="1">
        <f>Input!N723</f>
        <v>0</v>
      </c>
    </row>
    <row r="724" spans="1:14" x14ac:dyDescent="0.25">
      <c r="A724" s="22" t="str">
        <f>Input!A724</f>
        <v>ITA</v>
      </c>
      <c r="B724" s="1">
        <f>Input!B724</f>
        <v>1996</v>
      </c>
      <c r="C724" s="1" t="str">
        <f>Input!C724</f>
        <v>OTSUB</v>
      </c>
      <c r="D724" s="1" t="str">
        <f>IF(OR(Input!D724="Personal Income Tax",Input!D724="Corporate Tax",Input!D724="NYC CvsP",Input!D786="Property Tax Private",Input!D724="Property Tax Corporate",Input!D724="Property Tax NYC"),"Direct Taxes",IF(Input!D724="Goods and Services","Indirect Taxes",IF(OR(Input!D724="Salaries",Input!D724="Consumption",Input!D724="Investment"),"Government Consumption and Investments",Input!D724)))</f>
        <v>Transfers</v>
      </c>
      <c r="E724" s="1" t="str">
        <f>IF(OR(Input!D724="Personal Income Tax",Input!D724="Corporate Tax",Input!D724="NYC CvsP",Input!D724="Property Tax Private",Input!D724="Property Tax Corporate",Input!D724="Property Tax NYC",Input!D724="Goods and Services",Input!D724="Other Tax",Input!D724="NYC Tax"),"Taxes","Spending")</f>
        <v>Spending</v>
      </c>
      <c r="F724" s="3" t="str">
        <f>Input!E724</f>
        <v>Incentive to investments in underdeveloped areas</v>
      </c>
      <c r="G724" s="1">
        <f>Input!G724</f>
        <v>-0.63</v>
      </c>
      <c r="H724" s="1">
        <f>Input!H724</f>
        <v>0</v>
      </c>
      <c r="I724" s="1">
        <f>Input!I724</f>
        <v>0</v>
      </c>
      <c r="J724" s="1">
        <f>Input!J724</f>
        <v>0</v>
      </c>
      <c r="K724" s="1">
        <f>Input!K724</f>
        <v>0</v>
      </c>
      <c r="L724" s="1">
        <f>Input!L724</f>
        <v>0</v>
      </c>
      <c r="M724" s="1" t="str">
        <f>Input!M724</f>
        <v>Bollettino Economico di Banca d'Italia”( n°26, Febbraio 1996, pp. 68-69)</v>
      </c>
      <c r="N724" s="1">
        <f>Input!N724</f>
        <v>0</v>
      </c>
    </row>
    <row r="725" spans="1:14" x14ac:dyDescent="0.25">
      <c r="A725" s="22" t="str">
        <f>Input!A725</f>
        <v>ITA</v>
      </c>
      <c r="B725" s="1">
        <f>Input!B725</f>
        <v>1996</v>
      </c>
      <c r="C725" s="1" t="str">
        <f>Input!C725</f>
        <v>TCDPT</v>
      </c>
      <c r="D725" s="1" t="str">
        <f>IF(OR(Input!D725="Personal Income Tax",Input!D725="Corporate Tax",Input!D725="NYC CvsP",Input!D787="Property Tax Private",Input!D725="Property Tax Corporate",Input!D725="Property Tax NYC"),"Direct Taxes",IF(Input!D725="Goods and Services","Indirect Taxes",IF(OR(Input!D725="Salaries",Input!D725="Consumption",Input!D725="Investment"),"Government Consumption and Investments",Input!D725)))</f>
        <v>Direct Taxes</v>
      </c>
      <c r="E725" s="1" t="str">
        <f>IF(OR(Input!D725="Personal Income Tax",Input!D725="Corporate Tax",Input!D725="NYC CvsP",Input!D725="Property Tax Private",Input!D725="Property Tax Corporate",Input!D725="Property Tax NYC",Input!D725="Goods and Services",Input!D725="Other Tax",Input!D725="NYC Tax"),"Taxes","Spending")</f>
        <v>Taxes</v>
      </c>
      <c r="F725" s="3" t="str">
        <f>Input!E725</f>
        <v>Increase of tax credits to families</v>
      </c>
      <c r="G725" s="1">
        <f>Input!G725</f>
        <v>-1.02</v>
      </c>
      <c r="H725" s="1">
        <f>Input!H725</f>
        <v>0</v>
      </c>
      <c r="I725" s="1">
        <f>Input!I725</f>
        <v>0</v>
      </c>
      <c r="J725" s="1">
        <f>Input!J725</f>
        <v>0</v>
      </c>
      <c r="K725" s="1">
        <f>Input!K725</f>
        <v>0</v>
      </c>
      <c r="L725" s="1">
        <f>Input!L725</f>
        <v>0</v>
      </c>
      <c r="M725" s="1" t="str">
        <f>Input!M725</f>
        <v>Bollettino Economico di Banca d'Italia”( n°26, Febbraio 1996, pp. 68-69)</v>
      </c>
      <c r="N725" s="1">
        <f>Input!N725</f>
        <v>0</v>
      </c>
    </row>
    <row r="726" spans="1:14" x14ac:dyDescent="0.25">
      <c r="A726" s="22" t="str">
        <f>Input!A726</f>
        <v>ITA</v>
      </c>
      <c r="B726" s="1">
        <f>Input!B726</f>
        <v>1996</v>
      </c>
      <c r="C726" s="1" t="str">
        <f>Input!C726</f>
        <v>OTHEX</v>
      </c>
      <c r="D726" s="1" t="str">
        <f>IF(OR(Input!D726="Personal Income Tax",Input!D726="Corporate Tax",Input!D726="NYC CvsP",Input!D788="Property Tax Private",Input!D726="Property Tax Corporate",Input!D726="Property Tax NYC"),"Direct Taxes",IF(Input!D726="Goods and Services","Indirect Taxes",IF(OR(Input!D726="Salaries",Input!D726="Consumption",Input!D726="Investment"),"Government Consumption and Investments",Input!D726)))</f>
        <v>Other Spending</v>
      </c>
      <c r="E726" s="1" t="str">
        <f>IF(OR(Input!D726="Personal Income Tax",Input!D726="Corporate Tax",Input!D726="NYC CvsP",Input!D726="Property Tax Private",Input!D726="Property Tax Corporate",Input!D726="Property Tax NYC",Input!D726="Goods and Services",Input!D726="Other Tax",Input!D726="NYC Tax"),"Taxes","Spending")</f>
        <v>Spending</v>
      </c>
      <c r="F726" s="3" t="str">
        <f>Input!E726</f>
        <v>Reduction in other current expenditures</v>
      </c>
      <c r="G726" s="1">
        <f>Input!G726</f>
        <v>1.63</v>
      </c>
      <c r="H726" s="1">
        <f>Input!H726</f>
        <v>0</v>
      </c>
      <c r="I726" s="1">
        <f>Input!I726</f>
        <v>0</v>
      </c>
      <c r="J726" s="1">
        <f>Input!J726</f>
        <v>0</v>
      </c>
      <c r="K726" s="1">
        <f>Input!K726</f>
        <v>0</v>
      </c>
      <c r="L726" s="1">
        <f>Input!L726</f>
        <v>0</v>
      </c>
      <c r="M726" s="1" t="str">
        <f>Input!M726</f>
        <v>Bollettino Economico di Banca d'Italia”( n°26, Febbraio 1996, pp. 68-69)</v>
      </c>
      <c r="N726" s="1">
        <f>Input!N726</f>
        <v>0</v>
      </c>
    </row>
    <row r="727" spans="1:14" x14ac:dyDescent="0.25">
      <c r="A727" s="22" t="str">
        <f>Input!A727</f>
        <v>ITA</v>
      </c>
      <c r="B727" s="1">
        <f>Input!B727</f>
        <v>1997</v>
      </c>
      <c r="C727" s="1" t="str">
        <f>Input!C727</f>
        <v>PIDT</v>
      </c>
      <c r="D727" s="1" t="str">
        <f>IF(OR(Input!D727="Personal Income Tax",Input!D727="Corporate Tax",Input!D727="NYC CvsP",Input!D789="Property Tax Private",Input!D727="Property Tax Corporate",Input!D727="Property Tax NYC"),"Direct Taxes",IF(Input!D727="Goods and Services","Indirect Taxes",IF(OR(Input!D727="Salaries",Input!D727="Consumption",Input!D727="Investment"),"Government Consumption and Investments",Input!D727)))</f>
        <v>Direct Taxes</v>
      </c>
      <c r="E727" s="1" t="str">
        <f>IF(OR(Input!D727="Personal Income Tax",Input!D727="Corporate Tax",Input!D727="NYC CvsP",Input!D727="Property Tax Private",Input!D727="Property Tax Corporate",Input!D727="Property Tax NYC",Input!D727="Goods and Services",Input!D727="Other Tax",Input!D727="NYC Tax"),"Taxes","Spending")</f>
        <v>Taxes</v>
      </c>
      <c r="F727" s="3" t="str">
        <f>Input!E727</f>
        <v>Fiscal drag</v>
      </c>
      <c r="G727" s="1">
        <f>Input!G727</f>
        <v>1.2</v>
      </c>
      <c r="H727" s="1">
        <f>Input!H727</f>
        <v>0</v>
      </c>
      <c r="I727" s="1">
        <f>Input!I727</f>
        <v>0</v>
      </c>
      <c r="J727" s="1">
        <f>Input!J727</f>
        <v>0</v>
      </c>
      <c r="K727" s="1">
        <f>Input!K727</f>
        <v>0</v>
      </c>
      <c r="L727" s="1">
        <f>Input!L727</f>
        <v>0</v>
      </c>
      <c r="M727" s="1" t="str">
        <f>Input!M727</f>
        <v>OECD Economic Surveys 1997 (pp. 61-65)</v>
      </c>
      <c r="N727" s="1">
        <f>Input!N727</f>
        <v>0</v>
      </c>
    </row>
    <row r="728" spans="1:14" x14ac:dyDescent="0.25">
      <c r="A728" s="22" t="str">
        <f>Input!A728</f>
        <v>ITA</v>
      </c>
      <c r="B728" s="1">
        <f>Input!B728</f>
        <v>1997</v>
      </c>
      <c r="C728" s="1" t="str">
        <f>Input!C728</f>
        <v>PIDT</v>
      </c>
      <c r="D728" s="1" t="str">
        <f>IF(OR(Input!D728="Personal Income Tax",Input!D728="Corporate Tax",Input!D728="NYC CvsP",Input!D790="Property Tax Private",Input!D728="Property Tax Corporate",Input!D728="Property Tax NYC"),"Direct Taxes",IF(Input!D728="Goods and Services","Indirect Taxes",IF(OR(Input!D728="Salaries",Input!D728="Consumption",Input!D728="Investment"),"Government Consumption and Investments",Input!D728)))</f>
        <v>Direct Taxes</v>
      </c>
      <c r="E728" s="1" t="str">
        <f>IF(OR(Input!D728="Personal Income Tax",Input!D728="Corporate Tax",Input!D728="NYC CvsP",Input!D728="Property Tax Private",Input!D728="Property Tax Corporate",Input!D728="Property Tax NYC",Input!D728="Goods and Services",Input!D728="Other Tax",Input!D728="NYC Tax"),"Taxes","Spending")</f>
        <v>Taxes</v>
      </c>
      <c r="F728" s="3" t="str">
        <f>Input!E728</f>
        <v>Europa tax</v>
      </c>
      <c r="G728" s="1">
        <f>Input!G728</f>
        <v>11.5</v>
      </c>
      <c r="H728" s="1">
        <f>Input!H728</f>
        <v>-11.5</v>
      </c>
      <c r="I728" s="1">
        <f>Input!I728</f>
        <v>0</v>
      </c>
      <c r="J728" s="1">
        <f>Input!J728</f>
        <v>0</v>
      </c>
      <c r="K728" s="1">
        <f>Input!K728</f>
        <v>0</v>
      </c>
      <c r="L728" s="1">
        <f>Input!L728</f>
        <v>0</v>
      </c>
      <c r="M728" s="1" t="str">
        <f>Input!M728</f>
        <v>OECD Economic Surveys 1997 (pp. 61-65)</v>
      </c>
      <c r="N728" s="1">
        <f>Input!N728</f>
        <v>0</v>
      </c>
    </row>
    <row r="729" spans="1:14" x14ac:dyDescent="0.25">
      <c r="A729" s="22" t="str">
        <f>Input!A729</f>
        <v>ITA</v>
      </c>
      <c r="B729" s="1">
        <f>Input!B729</f>
        <v>1997</v>
      </c>
      <c r="C729" s="1" t="str">
        <f>Input!C729</f>
        <v>INDT</v>
      </c>
      <c r="D729" s="1" t="str">
        <f>IF(OR(Input!D729="Personal Income Tax",Input!D729="Corporate Tax",Input!D729="NYC CvsP",Input!D791="Property Tax Private",Input!D729="Property Tax Corporate",Input!D729="Property Tax NYC"),"Direct Taxes",IF(Input!D729="Goods and Services","Indirect Taxes",IF(OR(Input!D729="Salaries",Input!D729="Consumption",Input!D729="Investment"),"Government Consumption and Investments",Input!D729)))</f>
        <v>Indirect Taxes</v>
      </c>
      <c r="E729" s="1" t="str">
        <f>IF(OR(Input!D729="Personal Income Tax",Input!D729="Corporate Tax",Input!D729="NYC CvsP",Input!D729="Property Tax Private",Input!D729="Property Tax Corporate",Input!D729="Property Tax NYC",Input!D729="Goods and Services",Input!D729="Other Tax",Input!D729="NYC Tax"),"Taxes","Spending")</f>
        <v>Taxes</v>
      </c>
      <c r="F729" s="3" t="str">
        <f>Input!E729</f>
        <v>Increased taxes on lotteries</v>
      </c>
      <c r="G729" s="1">
        <f>Input!G729</f>
        <v>1</v>
      </c>
      <c r="H729" s="1">
        <f>Input!H729</f>
        <v>0</v>
      </c>
      <c r="I729" s="1">
        <f>Input!I729</f>
        <v>0</v>
      </c>
      <c r="J729" s="1">
        <f>Input!J729</f>
        <v>0</v>
      </c>
      <c r="K729" s="1">
        <f>Input!K729</f>
        <v>0</v>
      </c>
      <c r="L729" s="1">
        <f>Input!L729</f>
        <v>0</v>
      </c>
      <c r="M729" s="1" t="str">
        <f>Input!M729</f>
        <v>OECD Economic Surveys 1997 (pp. 61-65)</v>
      </c>
      <c r="N729" s="1">
        <f>Input!N729</f>
        <v>0</v>
      </c>
    </row>
    <row r="730" spans="1:14" x14ac:dyDescent="0.25">
      <c r="A730" s="22" t="str">
        <f>Input!A730</f>
        <v>ITA</v>
      </c>
      <c r="B730" s="1">
        <f>Input!B730</f>
        <v>1997</v>
      </c>
      <c r="C730" s="1" t="str">
        <f>Input!C730</f>
        <v>INDT</v>
      </c>
      <c r="D730" s="1" t="str">
        <f>IF(OR(Input!D730="Personal Income Tax",Input!D730="Corporate Tax",Input!D730="NYC CvsP",Input!D792="Property Tax Private",Input!D730="Property Tax Corporate",Input!D730="Property Tax NYC"),"Direct Taxes",IF(Input!D730="Goods and Services","Indirect Taxes",IF(OR(Input!D730="Salaries",Input!D730="Consumption",Input!D730="Investment"),"Government Consumption and Investments",Input!D730)))</f>
        <v>Indirect Taxes</v>
      </c>
      <c r="E730" s="1" t="str">
        <f>IF(OR(Input!D730="Personal Income Tax",Input!D730="Corporate Tax",Input!D730="NYC CvsP",Input!D730="Property Tax Private",Input!D730="Property Tax Corporate",Input!D730="Property Tax NYC",Input!D730="Goods and Services",Input!D730="Other Tax",Input!D730="NYC Tax"),"Taxes","Spending")</f>
        <v>Taxes</v>
      </c>
      <c r="F730" s="3" t="str">
        <f>Input!E730</f>
        <v>Faster payments on excise and consumption taxes</v>
      </c>
      <c r="G730" s="1">
        <f>Input!G730</f>
        <v>2.5</v>
      </c>
      <c r="H730" s="1">
        <f>Input!H730</f>
        <v>0</v>
      </c>
      <c r="I730" s="1">
        <f>Input!I730</f>
        <v>0</v>
      </c>
      <c r="J730" s="1">
        <f>Input!J730</f>
        <v>0</v>
      </c>
      <c r="K730" s="1">
        <f>Input!K730</f>
        <v>0</v>
      </c>
      <c r="L730" s="1">
        <f>Input!L730</f>
        <v>0</v>
      </c>
      <c r="M730" s="1" t="str">
        <f>Input!M730</f>
        <v>OECD Economic Surveys 1997 (pp. 61-65)</v>
      </c>
      <c r="N730" s="1">
        <f>Input!N730</f>
        <v>0</v>
      </c>
    </row>
    <row r="731" spans="1:14" x14ac:dyDescent="0.25">
      <c r="A731" s="22" t="str">
        <f>Input!A731</f>
        <v>ITA</v>
      </c>
      <c r="B731" s="1">
        <f>Input!B731</f>
        <v>1997</v>
      </c>
      <c r="C731" s="1" t="str">
        <f>Input!C731</f>
        <v>INDT</v>
      </c>
      <c r="D731" s="1" t="str">
        <f>IF(OR(Input!D731="Personal Income Tax",Input!D731="Corporate Tax",Input!D731="NYC CvsP",Input!D793="Property Tax Private",Input!D731="Property Tax Corporate",Input!D731="Property Tax NYC"),"Direct Taxes",IF(Input!D731="Goods and Services","Indirect Taxes",IF(OR(Input!D731="Salaries",Input!D731="Consumption",Input!D731="Investment"),"Government Consumption and Investments",Input!D731)))</f>
        <v>Indirect Taxes</v>
      </c>
      <c r="E731" s="1" t="str">
        <f>IF(OR(Input!D731="Personal Income Tax",Input!D731="Corporate Tax",Input!D731="NYC CvsP",Input!D731="Property Tax Private",Input!D731="Property Tax Corporate",Input!D731="Property Tax NYC",Input!D731="Goods and Services",Input!D731="Other Tax",Input!D731="NYC Tax"),"Taxes","Spending")</f>
        <v>Taxes</v>
      </c>
      <c r="F731" s="3" t="str">
        <f>Input!E731</f>
        <v>Higher VAT on drugs</v>
      </c>
      <c r="G731" s="1">
        <f>Input!G731</f>
        <v>0.6</v>
      </c>
      <c r="H731" s="1">
        <f>Input!H731</f>
        <v>0</v>
      </c>
      <c r="I731" s="1">
        <f>Input!I731</f>
        <v>0</v>
      </c>
      <c r="J731" s="1">
        <f>Input!J731</f>
        <v>0</v>
      </c>
      <c r="K731" s="1">
        <f>Input!K731</f>
        <v>0</v>
      </c>
      <c r="L731" s="1">
        <f>Input!L731</f>
        <v>0</v>
      </c>
      <c r="M731" s="1" t="str">
        <f>Input!M731</f>
        <v>OECD Economic Surveys 1997 (pp. 61-65)</v>
      </c>
      <c r="N731" s="1">
        <f>Input!N731</f>
        <v>0</v>
      </c>
    </row>
    <row r="732" spans="1:14" x14ac:dyDescent="0.25">
      <c r="A732" s="22" t="str">
        <f>Input!A732</f>
        <v>ITA</v>
      </c>
      <c r="B732" s="1">
        <f>Input!B732</f>
        <v>1997</v>
      </c>
      <c r="C732" s="1" t="str">
        <f>Input!C732</f>
        <v>INDT</v>
      </c>
      <c r="D732" s="1" t="str">
        <f>IF(OR(Input!D732="Personal Income Tax",Input!D732="Corporate Tax",Input!D732="NYC CvsP",Input!D794="Property Tax Private",Input!D732="Property Tax Corporate",Input!D732="Property Tax NYC"),"Direct Taxes",IF(Input!D732="Goods and Services","Indirect Taxes",IF(OR(Input!D732="Salaries",Input!D732="Consumption",Input!D732="Investment"),"Government Consumption and Investments",Input!D732)))</f>
        <v>Indirect Taxes</v>
      </c>
      <c r="E732" s="1" t="str">
        <f>IF(OR(Input!D732="Personal Income Tax",Input!D732="Corporate Tax",Input!D732="NYC CvsP",Input!D732="Property Tax Private",Input!D732="Property Tax Corporate",Input!D732="Property Tax NYC",Input!D732="Goods and Services",Input!D732="Other Tax",Input!D732="NYC Tax"),"Taxes","Spending")</f>
        <v>Taxes</v>
      </c>
      <c r="F732" s="3" t="str">
        <f>Input!E732</f>
        <v>Increased taxation of tobacco products</v>
      </c>
      <c r="G732" s="1">
        <f>Input!G732</f>
        <v>0.5</v>
      </c>
      <c r="H732" s="1">
        <f>Input!H732</f>
        <v>0</v>
      </c>
      <c r="I732" s="1">
        <f>Input!I732</f>
        <v>0</v>
      </c>
      <c r="J732" s="1">
        <f>Input!J732</f>
        <v>0</v>
      </c>
      <c r="K732" s="1">
        <f>Input!K732</f>
        <v>0</v>
      </c>
      <c r="L732" s="1">
        <f>Input!L732</f>
        <v>0</v>
      </c>
      <c r="M732" s="1" t="str">
        <f>Input!M732</f>
        <v>OECD Economic Surveys 1997 (pp. 61-65)</v>
      </c>
      <c r="N732" s="1">
        <f>Input!N732</f>
        <v>0</v>
      </c>
    </row>
    <row r="733" spans="1:14" x14ac:dyDescent="0.25">
      <c r="A733" s="22" t="str">
        <f>Input!A733</f>
        <v>ITA</v>
      </c>
      <c r="B733" s="1">
        <f>Input!B733</f>
        <v>1997</v>
      </c>
      <c r="C733" s="1" t="str">
        <f>Input!C733</f>
        <v>INDT</v>
      </c>
      <c r="D733" s="1" t="str">
        <f>IF(OR(Input!D733="Personal Income Tax",Input!D733="Corporate Tax",Input!D733="NYC CvsP",Input!D795="Property Tax Private",Input!D733="Property Tax Corporate",Input!D733="Property Tax NYC"),"Direct Taxes",IF(Input!D733="Goods and Services","Indirect Taxes",IF(OR(Input!D733="Salaries",Input!D733="Consumption",Input!D733="Investment"),"Government Consumption and Investments",Input!D733)))</f>
        <v>Indirect Taxes</v>
      </c>
      <c r="E733" s="1" t="str">
        <f>IF(OR(Input!D733="Personal Income Tax",Input!D733="Corporate Tax",Input!D733="NYC CvsP",Input!D733="Property Tax Private",Input!D733="Property Tax Corporate",Input!D733="Property Tax NYC",Input!D733="Goods and Services",Input!D733="Other Tax",Input!D733="NYC Tax"),"Taxes","Spending")</f>
        <v>Taxes</v>
      </c>
      <c r="F733" s="3" t="str">
        <f>Input!E733</f>
        <v>Reduction of health expenditures deduction</v>
      </c>
      <c r="G733" s="1">
        <f>Input!G733</f>
        <v>0.7</v>
      </c>
      <c r="H733" s="1">
        <f>Input!H733</f>
        <v>0</v>
      </c>
      <c r="I733" s="1">
        <f>Input!I733</f>
        <v>0</v>
      </c>
      <c r="J733" s="1">
        <f>Input!J733</f>
        <v>0</v>
      </c>
      <c r="K733" s="1">
        <f>Input!K733</f>
        <v>0</v>
      </c>
      <c r="L733" s="1">
        <f>Input!L733</f>
        <v>0</v>
      </c>
      <c r="M733" s="1" t="str">
        <f>Input!M733</f>
        <v>OECD Economic Surveys 1997 (pp. 61-65)</v>
      </c>
      <c r="N733" s="1">
        <f>Input!N733</f>
        <v>0</v>
      </c>
    </row>
    <row r="734" spans="1:14" x14ac:dyDescent="0.25">
      <c r="A734" s="22" t="str">
        <f>Input!A734</f>
        <v>ITA</v>
      </c>
      <c r="B734" s="1">
        <f>Input!B734</f>
        <v>1997</v>
      </c>
      <c r="C734" s="1" t="str">
        <f>Input!C734</f>
        <v>OTHTX</v>
      </c>
      <c r="D734" s="1" t="str">
        <f>IF(OR(Input!D734="Personal Income Tax",Input!D734="Corporate Tax",Input!D734="NYC CvsP",Input!D796="Property Tax Private",Input!D734="Property Tax Corporate",Input!D734="Property Tax NYC"),"Direct Taxes",IF(Input!D734="Goods and Services","Indirect Taxes",IF(OR(Input!D734="Salaries",Input!D734="Consumption",Input!D734="Investment"),"Government Consumption and Investments",Input!D734)))</f>
        <v>Other Tax</v>
      </c>
      <c r="E734" s="1" t="str">
        <f>IF(OR(Input!D734="Personal Income Tax",Input!D734="Corporate Tax",Input!D734="NYC CvsP",Input!D734="Property Tax Private",Input!D734="Property Tax Corporate",Input!D734="Property Tax NYC",Input!D734="Goods and Services",Input!D734="Other Tax",Input!D734="NYC Tax"),"Taxes","Spending")</f>
        <v>Taxes</v>
      </c>
      <c r="F734" s="3" t="str">
        <f>Input!E734</f>
        <v>Additional revenues from other taxes</v>
      </c>
      <c r="G734" s="1">
        <f>Input!G734</f>
        <v>3.2</v>
      </c>
      <c r="H734" s="1">
        <f>Input!H734</f>
        <v>0</v>
      </c>
      <c r="I734" s="1">
        <f>Input!I734</f>
        <v>0</v>
      </c>
      <c r="J734" s="1">
        <f>Input!J734</f>
        <v>0</v>
      </c>
      <c r="K734" s="1">
        <f>Input!K734</f>
        <v>0</v>
      </c>
      <c r="L734" s="1">
        <f>Input!L734</f>
        <v>0</v>
      </c>
      <c r="M734" s="1" t="str">
        <f>Input!M734</f>
        <v>OECD Economic Surveys 1997 (pp. 61-65)</v>
      </c>
      <c r="N734" s="1">
        <f>Input!N734</f>
        <v>0</v>
      </c>
    </row>
    <row r="735" spans="1:14" x14ac:dyDescent="0.25">
      <c r="A735" s="22" t="str">
        <f>Input!A735</f>
        <v>ITA</v>
      </c>
      <c r="B735" s="1">
        <f>Input!B735</f>
        <v>1997</v>
      </c>
      <c r="C735" s="1" t="str">
        <f>Input!C735</f>
        <v>CONS</v>
      </c>
      <c r="D735" s="1" t="str">
        <f>IF(OR(Input!D735="Personal Income Tax",Input!D735="Corporate Tax",Input!D735="NYC CvsP",Input!D797="Property Tax Private",Input!D735="Property Tax Corporate",Input!D735="Property Tax NYC"),"Direct Taxes",IF(Input!D735="Goods and Services","Indirect Taxes",IF(OR(Input!D735="Salaries",Input!D735="Consumption",Input!D735="Investment"),"Government Consumption and Investments",Input!D735)))</f>
        <v>Government Consumption and Investments</v>
      </c>
      <c r="E735" s="1" t="str">
        <f>IF(OR(Input!D735="Personal Income Tax",Input!D735="Corporate Tax",Input!D735="NYC CvsP",Input!D735="Property Tax Private",Input!D735="Property Tax Corporate",Input!D735="Property Tax NYC",Input!D735="Goods and Services",Input!D735="Other Tax",Input!D735="NYC Tax"),"Taxes","Spending")</f>
        <v>Spending</v>
      </c>
      <c r="F735" s="3" t="str">
        <f>Input!E735</f>
        <v>Reduction of health expenditure</v>
      </c>
      <c r="G735" s="1">
        <f>Input!G735</f>
        <v>0.6</v>
      </c>
      <c r="H735" s="1">
        <f>Input!H735</f>
        <v>0</v>
      </c>
      <c r="I735" s="1">
        <f>Input!I735</f>
        <v>0</v>
      </c>
      <c r="J735" s="1">
        <f>Input!J735</f>
        <v>0</v>
      </c>
      <c r="K735" s="1">
        <f>Input!K735</f>
        <v>0</v>
      </c>
      <c r="L735" s="1">
        <f>Input!L735</f>
        <v>0</v>
      </c>
      <c r="M735" s="1" t="str">
        <f>Input!M735</f>
        <v>OECD Economic Surveys 1997 (pp. 61-65)</v>
      </c>
      <c r="N735" s="1">
        <f>Input!N735</f>
        <v>0</v>
      </c>
    </row>
    <row r="736" spans="1:14" x14ac:dyDescent="0.25">
      <c r="A736" s="22" t="str">
        <f>Input!A736</f>
        <v>ITA</v>
      </c>
      <c r="B736" s="1">
        <f>Input!B736</f>
        <v>1997</v>
      </c>
      <c r="C736" s="1" t="str">
        <f>Input!C736</f>
        <v>CONS</v>
      </c>
      <c r="D736" s="1" t="str">
        <f>IF(OR(Input!D736="Personal Income Tax",Input!D736="Corporate Tax",Input!D736="NYC CvsP",Input!D798="Property Tax Private",Input!D736="Property Tax Corporate",Input!D736="Property Tax NYC"),"Direct Taxes",IF(Input!D736="Goods and Services","Indirect Taxes",IF(OR(Input!D736="Salaries",Input!D736="Consumption",Input!D736="Investment"),"Government Consumption and Investments",Input!D736)))</f>
        <v>Government Consumption and Investments</v>
      </c>
      <c r="E736" s="1" t="str">
        <f>IF(OR(Input!D736="Personal Income Tax",Input!D736="Corporate Tax",Input!D736="NYC CvsP",Input!D736="Property Tax Private",Input!D736="Property Tax Corporate",Input!D736="Property Tax NYC",Input!D736="Goods and Services",Input!D736="Other Tax",Input!D736="NYC Tax"),"Taxes","Spending")</f>
        <v>Spending</v>
      </c>
      <c r="F736" s="3" t="str">
        <f>Input!E736</f>
        <v>Cuts to public consumption</v>
      </c>
      <c r="G736" s="1">
        <f>Input!G736</f>
        <v>1.3</v>
      </c>
      <c r="H736" s="1">
        <f>Input!H736</f>
        <v>0</v>
      </c>
      <c r="I736" s="1">
        <f>Input!I736</f>
        <v>0</v>
      </c>
      <c r="J736" s="1">
        <f>Input!J736</f>
        <v>0</v>
      </c>
      <c r="K736" s="1">
        <f>Input!K736</f>
        <v>0</v>
      </c>
      <c r="L736" s="1">
        <f>Input!L736</f>
        <v>0</v>
      </c>
      <c r="M736" s="1" t="str">
        <f>Input!M736</f>
        <v>OECD Economic Surveys 1997 (pp. 61-65)</v>
      </c>
      <c r="N736" s="1">
        <f>Input!N736</f>
        <v>0</v>
      </c>
    </row>
    <row r="737" spans="1:14" x14ac:dyDescent="0.25">
      <c r="A737" s="22" t="str">
        <f>Input!A737</f>
        <v>ITA</v>
      </c>
      <c r="B737" s="1">
        <f>Input!B737</f>
        <v>1997</v>
      </c>
      <c r="C737" s="1" t="str">
        <f>Input!C737</f>
        <v>SAL</v>
      </c>
      <c r="D737" s="1" t="str">
        <f>IF(OR(Input!D737="Personal Income Tax",Input!D737="Corporate Tax",Input!D737="NYC CvsP",Input!D799="Property Tax Private",Input!D737="Property Tax Corporate",Input!D737="Property Tax NYC"),"Direct Taxes",IF(Input!D737="Goods and Services","Indirect Taxes",IF(OR(Input!D737="Salaries",Input!D737="Consumption",Input!D737="Investment"),"Government Consumption and Investments",Input!D737)))</f>
        <v>Government Consumption and Investments</v>
      </c>
      <c r="E737" s="1" t="str">
        <f>IF(OR(Input!D737="Personal Income Tax",Input!D737="Corporate Tax",Input!D737="NYC CvsP",Input!D737="Property Tax Private",Input!D737="Property Tax Corporate",Input!D737="Property Tax NYC",Input!D737="Goods and Services",Input!D737="Other Tax",Input!D737="NYC Tax"),"Taxes","Spending")</f>
        <v>Spending</v>
      </c>
      <c r="F737" s="3" t="str">
        <f>Input!E737</f>
        <v>Decrease in civil servants compensation costs</v>
      </c>
      <c r="G737" s="1">
        <f>Input!G737</f>
        <v>2.8</v>
      </c>
      <c r="H737" s="1">
        <f>Input!H737</f>
        <v>0</v>
      </c>
      <c r="I737" s="1">
        <f>Input!I737</f>
        <v>0</v>
      </c>
      <c r="J737" s="1">
        <f>Input!J737</f>
        <v>0</v>
      </c>
      <c r="K737" s="1">
        <f>Input!K737</f>
        <v>0</v>
      </c>
      <c r="L737" s="1">
        <f>Input!L737</f>
        <v>0</v>
      </c>
      <c r="M737" s="1" t="str">
        <f>Input!M737</f>
        <v>OECD Economic Surveys 1997 (pp. 61-65)</v>
      </c>
      <c r="N737" s="1">
        <f>Input!N737</f>
        <v>0</v>
      </c>
    </row>
    <row r="738" spans="1:14" x14ac:dyDescent="0.25">
      <c r="A738" s="22" t="str">
        <f>Input!A738</f>
        <v>ITA</v>
      </c>
      <c r="B738" s="1">
        <f>Input!B738</f>
        <v>1997</v>
      </c>
      <c r="C738" s="1" t="str">
        <f>Input!C738</f>
        <v>SAL</v>
      </c>
      <c r="D738" s="1" t="str">
        <f>IF(OR(Input!D738="Personal Income Tax",Input!D738="Corporate Tax",Input!D738="NYC CvsP",Input!D800="Property Tax Private",Input!D738="Property Tax Corporate",Input!D738="Property Tax NYC"),"Direct Taxes",IF(Input!D738="Goods and Services","Indirect Taxes",IF(OR(Input!D738="Salaries",Input!D738="Consumption",Input!D738="Investment"),"Government Consumption and Investments",Input!D738)))</f>
        <v>Government Consumption and Investments</v>
      </c>
      <c r="E738" s="1" t="str">
        <f>IF(OR(Input!D738="Personal Income Tax",Input!D738="Corporate Tax",Input!D738="NYC CvsP",Input!D738="Property Tax Private",Input!D738="Property Tax Corporate",Input!D738="Property Tax NYC",Input!D738="Goods and Services",Input!D738="Other Tax",Input!D738="NYC Tax"),"Taxes","Spending")</f>
        <v>Spending</v>
      </c>
      <c r="F738" s="3" t="str">
        <f>Input!E738</f>
        <v>Increase in spending for measures for unemployed</v>
      </c>
      <c r="G738" s="1">
        <f>Input!G738</f>
        <v>-2.1</v>
      </c>
      <c r="H738" s="1">
        <f>Input!H738</f>
        <v>0</v>
      </c>
      <c r="I738" s="1">
        <f>Input!I738</f>
        <v>0</v>
      </c>
      <c r="J738" s="1">
        <f>Input!J738</f>
        <v>0</v>
      </c>
      <c r="K738" s="1">
        <f>Input!K738</f>
        <v>0</v>
      </c>
      <c r="L738" s="1">
        <f>Input!L738</f>
        <v>0</v>
      </c>
      <c r="M738" s="1" t="str">
        <f>Input!M738</f>
        <v>OECD Economic Surveys 1997 (pp. 61-65)</v>
      </c>
      <c r="N738" s="1">
        <f>Input!N738</f>
        <v>0</v>
      </c>
    </row>
    <row r="739" spans="1:14" x14ac:dyDescent="0.25">
      <c r="A739" s="22" t="str">
        <f>Input!A739</f>
        <v>ITA</v>
      </c>
      <c r="B739" s="1">
        <f>Input!B739</f>
        <v>1997</v>
      </c>
      <c r="C739" s="1" t="str">
        <f>Input!C739</f>
        <v>OTHSS</v>
      </c>
      <c r="D739" s="1" t="str">
        <f>IF(OR(Input!D739="Personal Income Tax",Input!D739="Corporate Tax",Input!D739="NYC CvsP",Input!D801="Property Tax Private",Input!D739="Property Tax Corporate",Input!D739="Property Tax NYC"),"Direct Taxes",IF(Input!D739="Goods and Services","Indirect Taxes",IF(OR(Input!D739="Salaries",Input!D739="Consumption",Input!D739="Investment"),"Government Consumption and Investments",Input!D739)))</f>
        <v>Transfers</v>
      </c>
      <c r="E739" s="1" t="str">
        <f>IF(OR(Input!D739="Personal Income Tax",Input!D739="Corporate Tax",Input!D739="NYC CvsP",Input!D739="Property Tax Private",Input!D739="Property Tax Corporate",Input!D739="Property Tax NYC",Input!D739="Goods and Services",Input!D739="Other Tax",Input!D739="NYC Tax"),"Taxes","Spending")</f>
        <v>Spending</v>
      </c>
      <c r="F739" s="3" t="str">
        <f>Input!E739</f>
        <v>Savings in social security</v>
      </c>
      <c r="G739" s="1">
        <f>Input!G739</f>
        <v>5.2</v>
      </c>
      <c r="H739" s="1">
        <f>Input!H739</f>
        <v>0</v>
      </c>
      <c r="I739" s="1">
        <f>Input!I739</f>
        <v>0</v>
      </c>
      <c r="J739" s="1">
        <f>Input!J739</f>
        <v>0</v>
      </c>
      <c r="K739" s="1">
        <f>Input!K739</f>
        <v>0</v>
      </c>
      <c r="L739" s="1">
        <f>Input!L739</f>
        <v>0</v>
      </c>
      <c r="M739" s="1" t="str">
        <f>Input!M739</f>
        <v>OECD Economic Surveys 1997 (pp. 61-65)</v>
      </c>
      <c r="N739" s="1">
        <f>Input!N739</f>
        <v>0</v>
      </c>
    </row>
    <row r="740" spans="1:14" x14ac:dyDescent="0.25">
      <c r="A740" s="22" t="str">
        <f>Input!A740</f>
        <v>ITA</v>
      </c>
      <c r="B740" s="1">
        <f>Input!B740</f>
        <v>1997</v>
      </c>
      <c r="C740" s="1" t="str">
        <f>Input!C740</f>
        <v>FIRSUB</v>
      </c>
      <c r="D740" s="1" t="str">
        <f>IF(OR(Input!D740="Personal Income Tax",Input!D740="Corporate Tax",Input!D740="NYC CvsP",Input!D802="Property Tax Private",Input!D740="Property Tax Corporate",Input!D740="Property Tax NYC"),"Direct Taxes",IF(Input!D740="Goods and Services","Indirect Taxes",IF(OR(Input!D740="Salaries",Input!D740="Consumption",Input!D740="Investment"),"Government Consumption and Investments",Input!D740)))</f>
        <v>Transfers</v>
      </c>
      <c r="E740" s="1" t="str">
        <f>IF(OR(Input!D740="Personal Income Tax",Input!D740="Corporate Tax",Input!D740="NYC CvsP",Input!D740="Property Tax Private",Input!D740="Property Tax Corporate",Input!D740="Property Tax NYC",Input!D740="Goods and Services",Input!D740="Other Tax",Input!D740="NYC Tax"),"Taxes","Spending")</f>
        <v>Spending</v>
      </c>
      <c r="F740" s="3" t="str">
        <f>Input!E740</f>
        <v>Cuts to transfers to public utilities and enterprise financing</v>
      </c>
      <c r="G740" s="1">
        <f>Input!G740</f>
        <v>7.3</v>
      </c>
      <c r="H740" s="1">
        <f>Input!H740</f>
        <v>0</v>
      </c>
      <c r="I740" s="1">
        <f>Input!I740</f>
        <v>0</v>
      </c>
      <c r="J740" s="1">
        <f>Input!J740</f>
        <v>0</v>
      </c>
      <c r="K740" s="1">
        <f>Input!K740</f>
        <v>0</v>
      </c>
      <c r="L740" s="1">
        <f>Input!L740</f>
        <v>0</v>
      </c>
      <c r="M740" s="1" t="str">
        <f>Input!M740</f>
        <v>OECD Economic Surveys 1997 (pp. 61-65)</v>
      </c>
      <c r="N740" s="1">
        <f>Input!N740</f>
        <v>0</v>
      </c>
    </row>
    <row r="741" spans="1:14" x14ac:dyDescent="0.25">
      <c r="A741" s="22" t="str">
        <f>Input!A741</f>
        <v>ITA</v>
      </c>
      <c r="B741" s="1">
        <f>Input!B741</f>
        <v>1997</v>
      </c>
      <c r="C741" s="1" t="str">
        <f>Input!C741</f>
        <v>TCDPT</v>
      </c>
      <c r="D741" s="1" t="str">
        <f>IF(OR(Input!D741="Personal Income Tax",Input!D741="Corporate Tax",Input!D741="NYC CvsP",Input!D803="Property Tax Private",Input!D741="Property Tax Corporate",Input!D741="Property Tax NYC"),"Direct Taxes",IF(Input!D741="Goods and Services","Indirect Taxes",IF(OR(Input!D741="Salaries",Input!D741="Consumption",Input!D741="Investment"),"Government Consumption and Investments",Input!D741)))</f>
        <v>Direct Taxes</v>
      </c>
      <c r="E741" s="1" t="str">
        <f>IF(OR(Input!D741="Personal Income Tax",Input!D741="Corporate Tax",Input!D741="NYC CvsP",Input!D741="Property Tax Private",Input!D741="Property Tax Corporate",Input!D741="Property Tax NYC",Input!D741="Goods and Services",Input!D741="Other Tax",Input!D741="NYC Tax"),"Taxes","Spending")</f>
        <v>Taxes</v>
      </c>
      <c r="F741" s="3" t="str">
        <f>Input!E741</f>
        <v>Reductions of deductions in corporate taxation for employees' fringe benefits</v>
      </c>
      <c r="G741" s="1">
        <f>Input!G741</f>
        <v>4.4000000000000004</v>
      </c>
      <c r="H741" s="1">
        <f>Input!H741</f>
        <v>0</v>
      </c>
      <c r="I741" s="1">
        <f>Input!I741</f>
        <v>0</v>
      </c>
      <c r="J741" s="1">
        <f>Input!J741</f>
        <v>0</v>
      </c>
      <c r="K741" s="1">
        <f>Input!K741</f>
        <v>0</v>
      </c>
      <c r="L741" s="1">
        <f>Input!L741</f>
        <v>0</v>
      </c>
      <c r="M741" s="1" t="str">
        <f>Input!M741</f>
        <v>OECD Economic Surveys 1997 (pp. 61-65)</v>
      </c>
      <c r="N741" s="1">
        <f>Input!N741</f>
        <v>0</v>
      </c>
    </row>
    <row r="742" spans="1:14" x14ac:dyDescent="0.25">
      <c r="A742" s="22" t="str">
        <f>Input!A742</f>
        <v>ITA</v>
      </c>
      <c r="B742" s="1">
        <f>Input!B742</f>
        <v>1997</v>
      </c>
      <c r="C742" s="1" t="str">
        <f>Input!C742</f>
        <v>OTHEX</v>
      </c>
      <c r="D742" s="1" t="str">
        <f>IF(OR(Input!D742="Personal Income Tax",Input!D742="Corporate Tax",Input!D742="NYC CvsP",Input!D804="Property Tax Private",Input!D742="Property Tax Corporate",Input!D742="Property Tax NYC"),"Direct Taxes",IF(Input!D742="Goods and Services","Indirect Taxes",IF(OR(Input!D742="Salaries",Input!D742="Consumption",Input!D742="Investment"),"Government Consumption and Investments",Input!D742)))</f>
        <v>Other Spending</v>
      </c>
      <c r="E742" s="1" t="str">
        <f>IF(OR(Input!D742="Personal Income Tax",Input!D742="Corporate Tax",Input!D742="NYC CvsP",Input!D742="Property Tax Private",Input!D742="Property Tax Corporate",Input!D742="Property Tax NYC",Input!D742="Goods and Services",Input!D742="Other Tax",Input!D742="NYC Tax"),"Taxes","Spending")</f>
        <v>Spending</v>
      </c>
      <c r="F742" s="3" t="str">
        <f>Input!E742</f>
        <v>Other primary spending cuts</v>
      </c>
      <c r="G742" s="1">
        <f>Input!G742</f>
        <v>1.1000000000000001</v>
      </c>
      <c r="H742" s="1">
        <f>Input!H742</f>
        <v>0</v>
      </c>
      <c r="I742" s="1">
        <f>Input!I742</f>
        <v>0</v>
      </c>
      <c r="J742" s="1">
        <f>Input!J742</f>
        <v>0</v>
      </c>
      <c r="K742" s="1">
        <f>Input!K742</f>
        <v>0</v>
      </c>
      <c r="L742" s="1">
        <f>Input!L742</f>
        <v>0</v>
      </c>
      <c r="M742" s="1" t="str">
        <f>Input!M742</f>
        <v>OECD Economic Surveys 1997 (pp. 61-65)</v>
      </c>
      <c r="N742" s="1">
        <f>Input!N742</f>
        <v>0</v>
      </c>
    </row>
    <row r="743" spans="1:14" x14ac:dyDescent="0.25">
      <c r="A743" s="22" t="str">
        <f>Input!A743</f>
        <v>ITA</v>
      </c>
      <c r="B743" s="1">
        <f>Input!B743</f>
        <v>1997</v>
      </c>
      <c r="C743" s="1" t="str">
        <f>Input!C743</f>
        <v>OTHEX</v>
      </c>
      <c r="D743" s="1" t="str">
        <f>IF(OR(Input!D743="Personal Income Tax",Input!D743="Corporate Tax",Input!D743="NYC CvsP",Input!D805="Property Tax Private",Input!D743="Property Tax Corporate",Input!D743="Property Tax NYC"),"Direct Taxes",IF(Input!D743="Goods and Services","Indirect Taxes",IF(OR(Input!D743="Salaries",Input!D743="Consumption",Input!D743="Investment"),"Government Consumption and Investments",Input!D743)))</f>
        <v>Other Spending</v>
      </c>
      <c r="E743" s="1" t="str">
        <f>IF(OR(Input!D743="Personal Income Tax",Input!D743="Corporate Tax",Input!D743="NYC CvsP",Input!D743="Property Tax Private",Input!D743="Property Tax Corporate",Input!D743="Property Tax NYC",Input!D743="Goods and Services",Input!D743="Other Tax",Input!D743="NYC Tax"),"Taxes","Spending")</f>
        <v>Spending</v>
      </c>
      <c r="F743" s="3" t="str">
        <f>Input!E743</f>
        <v>Lower transfers to local authorities</v>
      </c>
      <c r="G743" s="1">
        <f>Input!G743</f>
        <v>2</v>
      </c>
      <c r="H743" s="1">
        <f>Input!H743</f>
        <v>0</v>
      </c>
      <c r="I743" s="1">
        <f>Input!I743</f>
        <v>0</v>
      </c>
      <c r="J743" s="1">
        <f>Input!J743</f>
        <v>0</v>
      </c>
      <c r="K743" s="1">
        <f>Input!K743</f>
        <v>0</v>
      </c>
      <c r="L743" s="1">
        <f>Input!L743</f>
        <v>0</v>
      </c>
      <c r="M743" s="1" t="str">
        <f>Input!M743</f>
        <v>OECD Economic Surveys 1997 (pp. 61-65)</v>
      </c>
      <c r="N743" s="1">
        <f>Input!N743</f>
        <v>0</v>
      </c>
    </row>
    <row r="744" spans="1:14" x14ac:dyDescent="0.25">
      <c r="A744" s="22" t="str">
        <f>Input!A744</f>
        <v>ITA</v>
      </c>
      <c r="B744" s="1">
        <f>Input!B744</f>
        <v>1998</v>
      </c>
      <c r="C744" s="1" t="str">
        <f>Input!C744</f>
        <v>CDT</v>
      </c>
      <c r="D744" s="1" t="str">
        <f>IF(OR(Input!D744="Personal Income Tax",Input!D744="Corporate Tax",Input!D744="NYC CvsP",Input!D806="Property Tax Private",Input!D744="Property Tax Corporate",Input!D744="Property Tax NYC"),"Direct Taxes",IF(Input!D744="Goods and Services","Indirect Taxes",IF(OR(Input!D744="Salaries",Input!D744="Consumption",Input!D744="Investment"),"Government Consumption and Investments",Input!D744)))</f>
        <v>Direct Taxes</v>
      </c>
      <c r="E744" s="1" t="str">
        <f>IF(OR(Input!D744="Personal Income Tax",Input!D744="Corporate Tax",Input!D744="NYC CvsP",Input!D744="Property Tax Private",Input!D744="Property Tax Corporate",Input!D744="Property Tax NYC",Input!D744="Goods and Services",Input!D744="Other Tax",Input!D744="NYC Tax"),"Taxes","Spending")</f>
        <v>Taxes</v>
      </c>
      <c r="F744" s="3" t="str">
        <f>Input!E744</f>
        <v>Witholding tax on income of self employed</v>
      </c>
      <c r="G744" s="1">
        <f>Input!G744</f>
        <v>0.83</v>
      </c>
      <c r="H744" s="1">
        <f>Input!H744</f>
        <v>0</v>
      </c>
      <c r="I744" s="1">
        <f>Input!I744</f>
        <v>0</v>
      </c>
      <c r="J744" s="1">
        <f>Input!J744</f>
        <v>0</v>
      </c>
      <c r="K744" s="1">
        <f>Input!K744</f>
        <v>0</v>
      </c>
      <c r="L744" s="1">
        <f>Input!L744</f>
        <v>0</v>
      </c>
      <c r="M744" s="1" t="str">
        <f>Input!M744</f>
        <v>OECD Economic Surveys 1999 (p. 54)</v>
      </c>
      <c r="N744" s="1">
        <f>Input!N744</f>
        <v>0</v>
      </c>
    </row>
    <row r="745" spans="1:14" x14ac:dyDescent="0.25">
      <c r="A745" s="22" t="str">
        <f>Input!A745</f>
        <v>ITA</v>
      </c>
      <c r="B745" s="1">
        <f>Input!B745</f>
        <v>1998</v>
      </c>
      <c r="C745" s="1" t="str">
        <f>Input!C745</f>
        <v>CDT</v>
      </c>
      <c r="D745" s="1" t="str">
        <f>IF(OR(Input!D745="Personal Income Tax",Input!D745="Corporate Tax",Input!D745="NYC CvsP",Input!D807="Property Tax Private",Input!D745="Property Tax Corporate",Input!D745="Property Tax NYC"),"Direct Taxes",IF(Input!D745="Goods and Services","Indirect Taxes",IF(OR(Input!D745="Salaries",Input!D745="Consumption",Input!D745="Investment"),"Government Consumption and Investments",Input!D745)))</f>
        <v>Direct Taxes</v>
      </c>
      <c r="E745" s="1" t="str">
        <f>IF(OR(Input!D745="Personal Income Tax",Input!D745="Corporate Tax",Input!D745="NYC CvsP",Input!D745="Property Tax Private",Input!D745="Property Tax Corporate",Input!D745="Property Tax NYC",Input!D745="Goods and Services",Input!D745="Other Tax",Input!D745="NYC Tax"),"Taxes","Spending")</f>
        <v>Taxes</v>
      </c>
      <c r="F745" s="3" t="str">
        <f>Input!E745</f>
        <v>Higher social security contribution rate for self employed</v>
      </c>
      <c r="G745" s="1">
        <f>Input!G745</f>
        <v>0.9</v>
      </c>
      <c r="H745" s="1">
        <f>Input!H745</f>
        <v>0</v>
      </c>
      <c r="I745" s="1">
        <f>Input!I745</f>
        <v>0</v>
      </c>
      <c r="J745" s="1">
        <f>Input!J745</f>
        <v>0</v>
      </c>
      <c r="K745" s="1">
        <f>Input!K745</f>
        <v>0</v>
      </c>
      <c r="L745" s="1">
        <f>Input!L745</f>
        <v>0</v>
      </c>
      <c r="M745" s="1" t="str">
        <f>Input!M745</f>
        <v>OECD Economic Surveys 1999, Table 10  Footnote 1</v>
      </c>
      <c r="N745" s="1">
        <f>Input!N745</f>
        <v>0</v>
      </c>
    </row>
    <row r="746" spans="1:14" x14ac:dyDescent="0.25">
      <c r="A746" s="22" t="str">
        <f>Input!A746</f>
        <v>ITA</v>
      </c>
      <c r="B746" s="1">
        <f>Input!B746</f>
        <v>1998</v>
      </c>
      <c r="C746" s="1" t="str">
        <f>Input!C746</f>
        <v>INDT</v>
      </c>
      <c r="D746" s="1" t="str">
        <f>IF(OR(Input!D746="Personal Income Tax",Input!D746="Corporate Tax",Input!D746="NYC CvsP",Input!D808="Property Tax Private",Input!D746="Property Tax Corporate",Input!D746="Property Tax NYC"),"Direct Taxes",IF(Input!D746="Goods and Services","Indirect Taxes",IF(OR(Input!D746="Salaries",Input!D746="Consumption",Input!D746="Investment"),"Government Consumption and Investments",Input!D746)))</f>
        <v>Indirect Taxes</v>
      </c>
      <c r="E746" s="1" t="str">
        <f>IF(OR(Input!D746="Personal Income Tax",Input!D746="Corporate Tax",Input!D746="NYC CvsP",Input!D746="Property Tax Private",Input!D746="Property Tax Corporate",Input!D746="Property Tax NYC",Input!D746="Goods and Services",Input!D746="Other Tax",Input!D746="NYC Tax"),"Taxes","Spending")</f>
        <v>Taxes</v>
      </c>
      <c r="F746" s="3" t="str">
        <f>Input!E746</f>
        <v>Rise in VAT rates</v>
      </c>
      <c r="G746" s="1">
        <f>Input!G746</f>
        <v>5.73</v>
      </c>
      <c r="H746" s="1">
        <f>Input!H746</f>
        <v>0</v>
      </c>
      <c r="I746" s="1">
        <f>Input!I746</f>
        <v>0</v>
      </c>
      <c r="J746" s="1">
        <f>Input!J746</f>
        <v>0</v>
      </c>
      <c r="K746" s="1">
        <f>Input!K746</f>
        <v>0</v>
      </c>
      <c r="L746" s="1">
        <f>Input!L746</f>
        <v>0</v>
      </c>
      <c r="M746" s="1" t="str">
        <f>Input!M746</f>
        <v>OECD Economic Surveys 1999 (p. 54)</v>
      </c>
      <c r="N746" s="1">
        <f>Input!N746</f>
        <v>0</v>
      </c>
    </row>
    <row r="747" spans="1:14" x14ac:dyDescent="0.25">
      <c r="A747" s="22" t="str">
        <f>Input!A747</f>
        <v>ITA</v>
      </c>
      <c r="B747" s="1">
        <f>Input!B747</f>
        <v>1998</v>
      </c>
      <c r="C747" s="1" t="str">
        <f>Input!C747</f>
        <v>INDT</v>
      </c>
      <c r="D747" s="1" t="str">
        <f>IF(OR(Input!D747="Personal Income Tax",Input!D747="Corporate Tax",Input!D747="NYC CvsP",Input!D809="Property Tax Private",Input!D747="Property Tax Corporate",Input!D747="Property Tax NYC"),"Direct Taxes",IF(Input!D747="Goods and Services","Indirect Taxes",IF(OR(Input!D747="Salaries",Input!D747="Consumption",Input!D747="Investment"),"Government Consumption and Investments",Input!D747)))</f>
        <v>Indirect Taxes</v>
      </c>
      <c r="E747" s="1" t="str">
        <f>IF(OR(Input!D747="Personal Income Tax",Input!D747="Corporate Tax",Input!D747="NYC CvsP",Input!D747="Property Tax Private",Input!D747="Property Tax Corporate",Input!D747="Property Tax NYC",Input!D747="Goods and Services",Input!D747="Other Tax",Input!D747="NYC Tax"),"Taxes","Spending")</f>
        <v>Taxes</v>
      </c>
      <c r="F747" s="3" t="str">
        <f>Input!E747</f>
        <v>Health contribution increase</v>
      </c>
      <c r="G747" s="1">
        <f>Input!G747</f>
        <v>0.9</v>
      </c>
      <c r="H747" s="1">
        <f>Input!H747</f>
        <v>0</v>
      </c>
      <c r="I747" s="1">
        <f>Input!I747</f>
        <v>0</v>
      </c>
      <c r="J747" s="1">
        <f>Input!J747</f>
        <v>0</v>
      </c>
      <c r="K747" s="1">
        <f>Input!K747</f>
        <v>0</v>
      </c>
      <c r="L747" s="1">
        <f>Input!L747</f>
        <v>0</v>
      </c>
      <c r="M747" s="1" t="str">
        <f>Input!M747</f>
        <v>OECD Economic Surveys 1999 (p. 54)</v>
      </c>
      <c r="N747" s="1">
        <f>Input!N747</f>
        <v>0</v>
      </c>
    </row>
    <row r="748" spans="1:14" x14ac:dyDescent="0.25">
      <c r="A748" s="22" t="str">
        <f>Input!A748</f>
        <v>ITA</v>
      </c>
      <c r="B748" s="1">
        <f>Input!B748</f>
        <v>1998</v>
      </c>
      <c r="C748" s="1" t="str">
        <f>Input!C748</f>
        <v>OTHTX</v>
      </c>
      <c r="D748" s="1" t="str">
        <f>IF(OR(Input!D748="Personal Income Tax",Input!D748="Corporate Tax",Input!D748="NYC CvsP",Input!D810="Property Tax Private",Input!D748="Property Tax Corporate",Input!D748="Property Tax NYC"),"Direct Taxes",IF(Input!D748="Goods and Services","Indirect Taxes",IF(OR(Input!D748="Salaries",Input!D748="Consumption",Input!D748="Investment"),"Government Consumption and Investments",Input!D748)))</f>
        <v>Other Tax</v>
      </c>
      <c r="E748" s="1" t="str">
        <f>IF(OR(Input!D748="Personal Income Tax",Input!D748="Corporate Tax",Input!D748="NYC CvsP",Input!D748="Property Tax Private",Input!D748="Property Tax Corporate",Input!D748="Property Tax NYC",Input!D748="Goods and Services",Input!D748="Other Tax",Input!D748="NYC Tax"),"Taxes","Spending")</f>
        <v>Taxes</v>
      </c>
      <c r="F748" s="3" t="str">
        <f>Input!E748</f>
        <v>Other taxes</v>
      </c>
      <c r="G748" s="1">
        <f>Input!G748</f>
        <v>1.61</v>
      </c>
      <c r="H748" s="1">
        <f>Input!H748</f>
        <v>0</v>
      </c>
      <c r="I748" s="1">
        <f>Input!I748</f>
        <v>0</v>
      </c>
      <c r="J748" s="1">
        <f>Input!J748</f>
        <v>0</v>
      </c>
      <c r="K748" s="1">
        <f>Input!K748</f>
        <v>0</v>
      </c>
      <c r="L748" s="1">
        <f>Input!L748</f>
        <v>0</v>
      </c>
      <c r="M748" s="1" t="str">
        <f>Input!M748</f>
        <v>OECD Economic Surveys 1999 (p. 54)</v>
      </c>
      <c r="N748" s="1">
        <f>Input!N748</f>
        <v>0</v>
      </c>
    </row>
    <row r="749" spans="1:14" x14ac:dyDescent="0.25">
      <c r="A749" s="22" t="str">
        <f>Input!A749</f>
        <v>ITA</v>
      </c>
      <c r="B749" s="1">
        <f>Input!B749</f>
        <v>1998</v>
      </c>
      <c r="C749" s="1" t="str">
        <f>Input!C749</f>
        <v>NYCTX</v>
      </c>
      <c r="D749" s="1" t="str">
        <f>IF(OR(Input!D749="Personal Income Tax",Input!D749="Corporate Tax",Input!D749="NYC CvsP",Input!D811="Property Tax Private",Input!D749="Property Tax Corporate",Input!D749="Property Tax NYC"),"Direct Taxes",IF(Input!D749="Goods and Services","Indirect Taxes",IF(OR(Input!D749="Salaries",Input!D749="Consumption",Input!D749="Investment"),"Government Consumption and Investments",Input!D749)))</f>
        <v>NYC Tax</v>
      </c>
      <c r="E749" s="1" t="str">
        <f>IF(OR(Input!D749="Personal Income Tax",Input!D749="Corporate Tax",Input!D749="NYC CvsP",Input!D749="Property Tax Private",Input!D749="Property Tax Corporate",Input!D749="Property Tax NYC",Input!D749="Goods and Services",Input!D749="Other Tax",Input!D749="NYC Tax"),"Taxes","Spending")</f>
        <v>Taxes</v>
      </c>
      <c r="F749" s="3" t="str">
        <f>Input!E749</f>
        <v>Reduced tax and contribution evasions</v>
      </c>
      <c r="G749" s="1">
        <f>Input!G749</f>
        <v>3.05</v>
      </c>
      <c r="H749" s="1">
        <f>Input!H749</f>
        <v>0</v>
      </c>
      <c r="I749" s="1">
        <f>Input!I749</f>
        <v>0</v>
      </c>
      <c r="J749" s="1">
        <f>Input!J749</f>
        <v>0</v>
      </c>
      <c r="K749" s="1">
        <f>Input!K749</f>
        <v>0</v>
      </c>
      <c r="L749" s="1">
        <f>Input!L749</f>
        <v>0</v>
      </c>
      <c r="M749" s="1" t="str">
        <f>Input!M749</f>
        <v>OECD Economic Surveys 1999 (p. 54)</v>
      </c>
      <c r="N749" s="1">
        <f>Input!N749</f>
        <v>0</v>
      </c>
    </row>
    <row r="750" spans="1:14" x14ac:dyDescent="0.25">
      <c r="A750" s="22" t="str">
        <f>Input!A750</f>
        <v>ITA</v>
      </c>
      <c r="B750" s="1">
        <f>Input!B750</f>
        <v>1998</v>
      </c>
      <c r="C750" s="1" t="str">
        <f>Input!C750</f>
        <v>CONS</v>
      </c>
      <c r="D750" s="1" t="str">
        <f>IF(OR(Input!D750="Personal Income Tax",Input!D750="Corporate Tax",Input!D750="NYC CvsP",Input!D812="Property Tax Private",Input!D750="Property Tax Corporate",Input!D750="Property Tax NYC"),"Direct Taxes",IF(Input!D750="Goods and Services","Indirect Taxes",IF(OR(Input!D750="Salaries",Input!D750="Consumption",Input!D750="Investment"),"Government Consumption and Investments",Input!D750)))</f>
        <v>Government Consumption and Investments</v>
      </c>
      <c r="E750" s="1" t="str">
        <f>IF(OR(Input!D750="Personal Income Tax",Input!D750="Corporate Tax",Input!D750="NYC CvsP",Input!D750="Property Tax Private",Input!D750="Property Tax Corporate",Input!D750="Property Tax NYC",Input!D750="Goods and Services",Input!D750="Other Tax",Input!D750="NYC Tax"),"Taxes","Spending")</f>
        <v>Spending</v>
      </c>
      <c r="F750" s="3" t="str">
        <f>Input!E750</f>
        <v>Reduction in health expenditure</v>
      </c>
      <c r="G750" s="1">
        <f>Input!G750</f>
        <v>0.79</v>
      </c>
      <c r="H750" s="1">
        <f>Input!H750</f>
        <v>0</v>
      </c>
      <c r="I750" s="1">
        <f>Input!I750</f>
        <v>0</v>
      </c>
      <c r="J750" s="1">
        <f>Input!J750</f>
        <v>0</v>
      </c>
      <c r="K750" s="1">
        <f>Input!K750</f>
        <v>0</v>
      </c>
      <c r="L750" s="1">
        <f>Input!L750</f>
        <v>0</v>
      </c>
      <c r="M750" s="1" t="str">
        <f>Input!M750</f>
        <v>OECD Economic Surveys 1999 (p. 54)</v>
      </c>
      <c r="N750" s="1">
        <f>Input!N750</f>
        <v>0</v>
      </c>
    </row>
    <row r="751" spans="1:14" x14ac:dyDescent="0.25">
      <c r="A751" s="22" t="str">
        <f>Input!A751</f>
        <v>ITA</v>
      </c>
      <c r="B751" s="1">
        <f>Input!B751</f>
        <v>1998</v>
      </c>
      <c r="C751" s="1" t="str">
        <f>Input!C751</f>
        <v>CONS</v>
      </c>
      <c r="D751" s="1" t="str">
        <f>IF(OR(Input!D751="Personal Income Tax",Input!D751="Corporate Tax",Input!D751="NYC CvsP",Input!D813="Property Tax Private",Input!D751="Property Tax Corporate",Input!D751="Property Tax NYC"),"Direct Taxes",IF(Input!D751="Goods and Services","Indirect Taxes",IF(OR(Input!D751="Salaries",Input!D751="Consumption",Input!D751="Investment"),"Government Consumption and Investments",Input!D751)))</f>
        <v>Government Consumption and Investments</v>
      </c>
      <c r="E751" s="1" t="str">
        <f>IF(OR(Input!D751="Personal Income Tax",Input!D751="Corporate Tax",Input!D751="NYC CvsP",Input!D751="Property Tax Private",Input!D751="Property Tax Corporate",Input!D751="Property Tax NYC",Input!D751="Goods and Services",Input!D751="Other Tax",Input!D751="NYC Tax"),"Taxes","Spending")</f>
        <v>Spending</v>
      </c>
      <c r="F751" s="3" t="str">
        <f>Input!E751</f>
        <v>Cuts to purchase of goods and services</v>
      </c>
      <c r="G751" s="1">
        <f>Input!G751</f>
        <v>1</v>
      </c>
      <c r="H751" s="1">
        <f>Input!H751</f>
        <v>0</v>
      </c>
      <c r="I751" s="1">
        <f>Input!I751</f>
        <v>0</v>
      </c>
      <c r="J751" s="1">
        <f>Input!J751</f>
        <v>0</v>
      </c>
      <c r="K751" s="1">
        <f>Input!K751</f>
        <v>0</v>
      </c>
      <c r="L751" s="1">
        <f>Input!L751</f>
        <v>0</v>
      </c>
      <c r="M751" s="1" t="str">
        <f>Input!M751</f>
        <v>OECD Economic Surveys 1999 (p. 54)</v>
      </c>
      <c r="N751" s="1">
        <f>Input!N751</f>
        <v>0</v>
      </c>
    </row>
    <row r="752" spans="1:14" x14ac:dyDescent="0.25">
      <c r="A752" s="22" t="str">
        <f>Input!A752</f>
        <v>ITA</v>
      </c>
      <c r="B752" s="1">
        <f>Input!B752</f>
        <v>1998</v>
      </c>
      <c r="C752" s="1" t="str">
        <f>Input!C752</f>
        <v>OTHSS</v>
      </c>
      <c r="D752" s="1" t="str">
        <f>IF(OR(Input!D752="Personal Income Tax",Input!D752="Corporate Tax",Input!D752="NYC CvsP",Input!D814="Property Tax Private",Input!D752="Property Tax Corporate",Input!D752="Property Tax NYC"),"Direct Taxes",IF(Input!D752="Goods and Services","Indirect Taxes",IF(OR(Input!D752="Salaries",Input!D752="Consumption",Input!D752="Investment"),"Government Consumption and Investments",Input!D752)))</f>
        <v>Transfers</v>
      </c>
      <c r="E752" s="1" t="str">
        <f>IF(OR(Input!D752="Personal Income Tax",Input!D752="Corporate Tax",Input!D752="NYC CvsP",Input!D752="Property Tax Private",Input!D752="Property Tax Corporate",Input!D752="Property Tax NYC",Input!D752="Goods and Services",Input!D752="Other Tax",Input!D752="NYC Tax"),"Taxes","Spending")</f>
        <v>Spending</v>
      </c>
      <c r="F752" s="3" t="str">
        <f>Input!E752</f>
        <v>Savings in social security system</v>
      </c>
      <c r="G752" s="1">
        <f>Input!G752</f>
        <v>3.65</v>
      </c>
      <c r="H752" s="1">
        <f>Input!H752</f>
        <v>0</v>
      </c>
      <c r="I752" s="1">
        <f>Input!I752</f>
        <v>0</v>
      </c>
      <c r="J752" s="1">
        <f>Input!J752</f>
        <v>0</v>
      </c>
      <c r="K752" s="1">
        <f>Input!K752</f>
        <v>0</v>
      </c>
      <c r="L752" s="1">
        <f>Input!L752</f>
        <v>0</v>
      </c>
      <c r="M752" s="1" t="str">
        <f>Input!M752</f>
        <v>OECD Economic Surveys 1999 (p. 54)</v>
      </c>
      <c r="N752" s="1">
        <f>Input!N752</f>
        <v>0</v>
      </c>
    </row>
    <row r="753" spans="1:14" x14ac:dyDescent="0.25">
      <c r="A753" s="22" t="str">
        <f>Input!A753</f>
        <v>ITA</v>
      </c>
      <c r="B753" s="1">
        <f>Input!B753</f>
        <v>1998</v>
      </c>
      <c r="C753" s="1" t="str">
        <f>Input!C753</f>
        <v>FIRSUB</v>
      </c>
      <c r="D753" s="1" t="str">
        <f>IF(OR(Input!D753="Personal Income Tax",Input!D753="Corporate Tax",Input!D753="NYC CvsP",Input!D815="Property Tax Private",Input!D753="Property Tax Corporate",Input!D753="Property Tax NYC"),"Direct Taxes",IF(Input!D753="Goods and Services","Indirect Taxes",IF(OR(Input!D753="Salaries",Input!D753="Consumption",Input!D753="Investment"),"Government Consumption and Investments",Input!D753)))</f>
        <v>Transfers</v>
      </c>
      <c r="E753" s="1" t="str">
        <f>IF(OR(Input!D753="Personal Income Tax",Input!D753="Corporate Tax",Input!D753="NYC CvsP",Input!D753="Property Tax Private",Input!D753="Property Tax Corporate",Input!D753="Property Tax NYC",Input!D753="Goods and Services",Input!D753="Other Tax",Input!D753="NYC Tax"),"Taxes","Spending")</f>
        <v>Spending</v>
      </c>
      <c r="F753" s="3" t="str">
        <f>Input!E753</f>
        <v>Reduction of transfers to public utilities and enterprise financing</v>
      </c>
      <c r="G753" s="1">
        <f>Input!G753</f>
        <v>2</v>
      </c>
      <c r="H753" s="1">
        <f>Input!H753</f>
        <v>0</v>
      </c>
      <c r="I753" s="1">
        <f>Input!I753</f>
        <v>0</v>
      </c>
      <c r="J753" s="1">
        <f>Input!J753</f>
        <v>0</v>
      </c>
      <c r="K753" s="1">
        <f>Input!K753</f>
        <v>0</v>
      </c>
      <c r="L753" s="1">
        <f>Input!L753</f>
        <v>0</v>
      </c>
      <c r="M753" s="1" t="str">
        <f>Input!M753</f>
        <v>OECD Economic Surveys 1999 (p. 54)</v>
      </c>
      <c r="N753" s="1">
        <f>Input!N753</f>
        <v>0</v>
      </c>
    </row>
    <row r="754" spans="1:14" x14ac:dyDescent="0.25">
      <c r="A754" s="22" t="str">
        <f>Input!A754</f>
        <v>ITA</v>
      </c>
      <c r="B754" s="1">
        <f>Input!B754</f>
        <v>1998</v>
      </c>
      <c r="C754" s="1" t="str">
        <f>Input!C754</f>
        <v>OTSUB</v>
      </c>
      <c r="D754" s="1" t="str">
        <f>IF(OR(Input!D754="Personal Income Tax",Input!D754="Corporate Tax",Input!D754="NYC CvsP",Input!D816="Property Tax Private",Input!D754="Property Tax Corporate",Input!D754="Property Tax NYC"),"Direct Taxes",IF(Input!D754="Goods and Services","Indirect Taxes",IF(OR(Input!D754="Salaries",Input!D754="Consumption",Input!D754="Investment"),"Government Consumption and Investments",Input!D754)))</f>
        <v>Transfers</v>
      </c>
      <c r="E754" s="1" t="str">
        <f>IF(OR(Input!D754="Personal Income Tax",Input!D754="Corporate Tax",Input!D754="NYC CvsP",Input!D754="Property Tax Private",Input!D754="Property Tax Corporate",Input!D754="Property Tax NYC",Input!D754="Goods and Services",Input!D754="Other Tax",Input!D754="NYC Tax"),"Taxes","Spending")</f>
        <v>Spending</v>
      </c>
      <c r="F754" s="3" t="str">
        <f>Input!E754</f>
        <v>Reduction of cash financing</v>
      </c>
      <c r="G754" s="1">
        <f>Input!G754</f>
        <v>1.25</v>
      </c>
      <c r="H754" s="1">
        <f>Input!H754</f>
        <v>0</v>
      </c>
      <c r="I754" s="1">
        <f>Input!I754</f>
        <v>0</v>
      </c>
      <c r="J754" s="1">
        <f>Input!J754</f>
        <v>0</v>
      </c>
      <c r="K754" s="1">
        <f>Input!K754</f>
        <v>0</v>
      </c>
      <c r="L754" s="1">
        <f>Input!L754</f>
        <v>0</v>
      </c>
      <c r="M754" s="1" t="str">
        <f>Input!M754</f>
        <v>OECD Economic Surveys 1999 (p. 54)</v>
      </c>
      <c r="N754" s="1">
        <f>Input!N754</f>
        <v>0</v>
      </c>
    </row>
    <row r="755" spans="1:14" x14ac:dyDescent="0.25">
      <c r="A755" s="22" t="str">
        <f>Input!A755</f>
        <v>ITA</v>
      </c>
      <c r="B755" s="1">
        <f>Input!B755</f>
        <v>1998</v>
      </c>
      <c r="C755" s="1" t="str">
        <f>Input!C755</f>
        <v>SAL</v>
      </c>
      <c r="D755" s="1" t="str">
        <f>IF(OR(Input!D755="Personal Income Tax",Input!D755="Corporate Tax",Input!D755="NYC CvsP",Input!D817="Property Tax Private",Input!D755="Property Tax Corporate",Input!D755="Property Tax NYC"),"Direct Taxes",IF(Input!D755="Goods and Services","Indirect Taxes",IF(OR(Input!D755="Salaries",Input!D755="Consumption",Input!D755="Investment"),"Government Consumption and Investments",Input!D755)))</f>
        <v>Government Consumption and Investments</v>
      </c>
      <c r="E755" s="1" t="str">
        <f>IF(OR(Input!D755="Personal Income Tax",Input!D755="Corporate Tax",Input!D755="NYC CvsP",Input!D755="Property Tax Private",Input!D755="Property Tax Corporate",Input!D755="Property Tax NYC",Input!D755="Goods and Services",Input!D755="Other Tax",Input!D755="NYC Tax"),"Taxes","Spending")</f>
        <v>Spending</v>
      </c>
      <c r="F755" s="3" t="str">
        <f>Input!E755</f>
        <v>Lower expenditures in public employment</v>
      </c>
      <c r="G755" s="1">
        <f>Input!G755</f>
        <v>1.1100000000000001</v>
      </c>
      <c r="H755" s="1">
        <f>Input!H755</f>
        <v>0</v>
      </c>
      <c r="I755" s="1">
        <f>Input!I755</f>
        <v>0</v>
      </c>
      <c r="J755" s="1">
        <f>Input!J755</f>
        <v>0</v>
      </c>
      <c r="K755" s="1">
        <f>Input!K755</f>
        <v>0</v>
      </c>
      <c r="L755" s="1">
        <f>Input!L755</f>
        <v>0</v>
      </c>
      <c r="M755" s="1" t="str">
        <f>Input!M755</f>
        <v>OECD Economic Surveys 1999 (p. 54)</v>
      </c>
      <c r="N755" s="1">
        <f>Input!N755</f>
        <v>0</v>
      </c>
    </row>
    <row r="756" spans="1:14" x14ac:dyDescent="0.25">
      <c r="A756" s="22" t="str">
        <f>Input!A756</f>
        <v>ITA</v>
      </c>
      <c r="B756" s="1">
        <f>Input!B756</f>
        <v>1998</v>
      </c>
      <c r="C756" s="1" t="str">
        <f>Input!C756</f>
        <v>SAL</v>
      </c>
      <c r="D756" s="1" t="str">
        <f>IF(OR(Input!D756="Personal Income Tax",Input!D756="Corporate Tax",Input!D756="NYC CvsP",Input!D818="Property Tax Private",Input!D756="Property Tax Corporate",Input!D756="Property Tax NYC"),"Direct Taxes",IF(Input!D756="Goods and Services","Indirect Taxes",IF(OR(Input!D756="Salaries",Input!D756="Consumption",Input!D756="Investment"),"Government Consumption and Investments",Input!D756)))</f>
        <v>Government Consumption and Investments</v>
      </c>
      <c r="E756" s="1" t="str">
        <f>IF(OR(Input!D756="Personal Income Tax",Input!D756="Corporate Tax",Input!D756="NYC CvsP",Input!D756="Property Tax Private",Input!D756="Property Tax Corporate",Input!D756="Property Tax NYC",Input!D756="Goods and Services",Input!D756="Other Tax",Input!D756="NYC Tax"),"Taxes","Spending")</f>
        <v>Spending</v>
      </c>
      <c r="F756" s="3" t="str">
        <f>Input!E756</f>
        <v>Increase in spending for measures for unemployed</v>
      </c>
      <c r="G756" s="1">
        <f>Input!G756</f>
        <v>-1.44</v>
      </c>
      <c r="H756" s="1">
        <f>Input!H756</f>
        <v>0</v>
      </c>
      <c r="I756" s="1">
        <f>Input!I756</f>
        <v>0</v>
      </c>
      <c r="J756" s="1">
        <f>Input!J756</f>
        <v>0</v>
      </c>
      <c r="K756" s="1">
        <f>Input!K756</f>
        <v>0</v>
      </c>
      <c r="L756" s="1">
        <f>Input!L756</f>
        <v>0</v>
      </c>
      <c r="M756" s="1" t="str">
        <f>Input!M756</f>
        <v>OECD Economic Surveys 1999 (p. 54)</v>
      </c>
      <c r="N756" s="1">
        <f>Input!N756</f>
        <v>0</v>
      </c>
    </row>
    <row r="757" spans="1:14" x14ac:dyDescent="0.25">
      <c r="A757" s="22" t="str">
        <f>Input!A757</f>
        <v>ITA</v>
      </c>
      <c r="B757" s="1">
        <f>Input!B757</f>
        <v>1998</v>
      </c>
      <c r="C757" s="1" t="str">
        <f>Input!C757</f>
        <v>OTHEX</v>
      </c>
      <c r="D757" s="1" t="str">
        <f>IF(OR(Input!D757="Personal Income Tax",Input!D757="Corporate Tax",Input!D757="NYC CvsP",Input!D819="Property Tax Private",Input!D757="Property Tax Corporate",Input!D757="Property Tax NYC"),"Direct Taxes",IF(Input!D757="Goods and Services","Indirect Taxes",IF(OR(Input!D757="Salaries",Input!D757="Consumption",Input!D757="Investment"),"Government Consumption and Investments",Input!D757)))</f>
        <v>Other Spending</v>
      </c>
      <c r="E757" s="1" t="str">
        <f>IF(OR(Input!D757="Personal Income Tax",Input!D757="Corporate Tax",Input!D757="NYC CvsP",Input!D757="Property Tax Private",Input!D757="Property Tax Corporate",Input!D757="Property Tax NYC",Input!D757="Goods and Services",Input!D757="Other Tax",Input!D757="NYC Tax"),"Taxes","Spending")</f>
        <v>Spending</v>
      </c>
      <c r="F757" s="3" t="str">
        <f>Input!E757</f>
        <v>Reduction of other primary spending</v>
      </c>
      <c r="G757" s="1">
        <f>Input!G757</f>
        <v>1.1200000000000001</v>
      </c>
      <c r="H757" s="1">
        <f>Input!H757</f>
        <v>0</v>
      </c>
      <c r="I757" s="1">
        <f>Input!I757</f>
        <v>0</v>
      </c>
      <c r="J757" s="1">
        <f>Input!J757</f>
        <v>0</v>
      </c>
      <c r="K757" s="1">
        <f>Input!K757</f>
        <v>0</v>
      </c>
      <c r="L757" s="1">
        <f>Input!L757</f>
        <v>0</v>
      </c>
      <c r="M757" s="1" t="str">
        <f>Input!M757</f>
        <v>OECD Economic Surveys 1999 (p. 54)</v>
      </c>
      <c r="N757" s="1">
        <f>Input!N757</f>
        <v>0</v>
      </c>
    </row>
    <row r="758" spans="1:14" x14ac:dyDescent="0.25">
      <c r="A758" s="22" t="str">
        <f>Input!A758</f>
        <v>ITA</v>
      </c>
      <c r="B758" s="1">
        <f>Input!B758</f>
        <v>1998</v>
      </c>
      <c r="C758" s="1" t="str">
        <f>Input!C758</f>
        <v>OTHEX</v>
      </c>
      <c r="D758" s="1" t="str">
        <f>IF(OR(Input!D758="Personal Income Tax",Input!D758="Corporate Tax",Input!D758="NYC CvsP",Input!D820="Property Tax Private",Input!D758="Property Tax Corporate",Input!D758="Property Tax NYC"),"Direct Taxes",IF(Input!D758="Goods and Services","Indirect Taxes",IF(OR(Input!D758="Salaries",Input!D758="Consumption",Input!D758="Investment"),"Government Consumption and Investments",Input!D758)))</f>
        <v>Other Spending</v>
      </c>
      <c r="E758" s="1" t="str">
        <f>IF(OR(Input!D758="Personal Income Tax",Input!D758="Corporate Tax",Input!D758="NYC CvsP",Input!D758="Property Tax Private",Input!D758="Property Tax Corporate",Input!D758="Property Tax NYC",Input!D758="Goods and Services",Input!D758="Other Tax",Input!D758="NYC Tax"),"Taxes","Spending")</f>
        <v>Spending</v>
      </c>
      <c r="F758" s="3" t="str">
        <f>Input!E758</f>
        <v>Cuts to transfers to regions and public administrations</v>
      </c>
      <c r="G758" s="1">
        <f>Input!G758</f>
        <v>2.5</v>
      </c>
      <c r="H758" s="1">
        <f>Input!H758</f>
        <v>0</v>
      </c>
      <c r="I758" s="1">
        <f>Input!I758</f>
        <v>0</v>
      </c>
      <c r="J758" s="1">
        <f>Input!J758</f>
        <v>0</v>
      </c>
      <c r="K758" s="1">
        <f>Input!K758</f>
        <v>0</v>
      </c>
      <c r="L758" s="1">
        <f>Input!L758</f>
        <v>0</v>
      </c>
      <c r="M758" s="1" t="str">
        <f>Input!M758</f>
        <v>OECD Economic Surveys 1999 (p. 54)</v>
      </c>
      <c r="N758" s="1">
        <f>Input!N758</f>
        <v>0</v>
      </c>
    </row>
    <row r="759" spans="1:14" x14ac:dyDescent="0.25">
      <c r="A759" s="22" t="str">
        <f>Input!A759</f>
        <v>ITA</v>
      </c>
      <c r="B759" s="1">
        <f>Input!B759</f>
        <v>2004</v>
      </c>
      <c r="C759" s="1" t="str">
        <f>Input!C759</f>
        <v>CDT</v>
      </c>
      <c r="D759" s="1" t="str">
        <f>IF(OR(Input!D759="Personal Income Tax",Input!D759="Corporate Tax",Input!D759="NYC CvsP",Input!D821="Property Tax Private",Input!D759="Property Tax Corporate",Input!D759="Property Tax NYC"),"Direct Taxes",IF(Input!D759="Goods and Services","Indirect Taxes",IF(OR(Input!D759="Salaries",Input!D759="Consumption",Input!D759="Investment"),"Government Consumption and Investments",Input!D759)))</f>
        <v>Direct Taxes</v>
      </c>
      <c r="E759" s="1" t="str">
        <f>IF(OR(Input!D759="Personal Income Tax",Input!D759="Corporate Tax",Input!D759="NYC CvsP",Input!D759="Property Tax Private",Input!D759="Property Tax Corporate",Input!D759="Property Tax NYC",Input!D759="Goods and Services",Input!D759="Other Tax",Input!D759="NYC Tax"),"Taxes","Spending")</f>
        <v>Taxes</v>
      </c>
      <c r="F759" s="3" t="str">
        <f>Input!E759</f>
        <v>Anticipation of special tax system (Concordato Preventivo)</v>
      </c>
      <c r="G759" s="1">
        <f>Input!G759</f>
        <v>3.5840000000000001</v>
      </c>
      <c r="H759" s="1">
        <f>Input!H759</f>
        <v>0</v>
      </c>
      <c r="I759" s="1">
        <f>Input!I759</f>
        <v>0</v>
      </c>
      <c r="J759" s="1">
        <f>Input!J759</f>
        <v>0</v>
      </c>
      <c r="K759" s="1">
        <f>Input!K759</f>
        <v>0</v>
      </c>
      <c r="L759" s="1">
        <f>Input!L759</f>
        <v>0</v>
      </c>
      <c r="M759" s="1" t="str">
        <f>Input!M759</f>
        <v>Italy's Stability Program Update (November 2003, pp. 23-24)</v>
      </c>
      <c r="N759" s="1">
        <f>Input!N759</f>
        <v>0</v>
      </c>
    </row>
    <row r="760" spans="1:14" x14ac:dyDescent="0.25">
      <c r="A760" s="22" t="str">
        <f>Input!A760</f>
        <v>ITA</v>
      </c>
      <c r="B760" s="1">
        <f>Input!B760</f>
        <v>2004</v>
      </c>
      <c r="C760" s="1" t="str">
        <f>Input!C760</f>
        <v>PIDT</v>
      </c>
      <c r="D760" s="1" t="str">
        <f>IF(OR(Input!D760="Personal Income Tax",Input!D760="Corporate Tax",Input!D760="NYC CvsP",Input!D822="Property Tax Private",Input!D760="Property Tax Corporate",Input!D760="Property Tax NYC"),"Direct Taxes",IF(Input!D760="Goods and Services","Indirect Taxes",IF(OR(Input!D760="Salaries",Input!D760="Consumption",Input!D760="Investment"),"Government Consumption and Investments",Input!D760)))</f>
        <v>Direct Taxes</v>
      </c>
      <c r="E760" s="1" t="str">
        <f>IF(OR(Input!D760="Personal Income Tax",Input!D760="Corporate Tax",Input!D760="NYC CvsP",Input!D760="Property Tax Private",Input!D760="Property Tax Corporate",Input!D760="Property Tax NYC",Input!D760="Goods and Services",Input!D760="Other Tax",Input!D760="NYC Tax"),"Taxes","Spending")</f>
        <v>Taxes</v>
      </c>
      <c r="F760" s="3" t="str">
        <f>Input!E760</f>
        <v>Increase in social security contribution for "parasubordinati"</v>
      </c>
      <c r="G760" s="1">
        <f>Input!G760</f>
        <v>0.748</v>
      </c>
      <c r="H760" s="1">
        <f>Input!H760</f>
        <v>0</v>
      </c>
      <c r="I760" s="1">
        <f>Input!I760</f>
        <v>0</v>
      </c>
      <c r="J760" s="1">
        <f>Input!J760</f>
        <v>0</v>
      </c>
      <c r="K760" s="1">
        <f>Input!K760</f>
        <v>0</v>
      </c>
      <c r="L760" s="1">
        <f>Input!L760</f>
        <v>0</v>
      </c>
      <c r="M760" s="1" t="str">
        <f>Input!M760</f>
        <v>Italy's Stability Program Update (November 2003, pp. 23-24)</v>
      </c>
      <c r="N760" s="1">
        <f>Input!N760</f>
        <v>0</v>
      </c>
    </row>
    <row r="761" spans="1:14" x14ac:dyDescent="0.25">
      <c r="A761" s="22" t="str">
        <f>Input!A761</f>
        <v>ITA</v>
      </c>
      <c r="B761" s="1">
        <f>Input!B761</f>
        <v>2004</v>
      </c>
      <c r="C761" s="1" t="str">
        <f>Input!C761</f>
        <v>PIDT</v>
      </c>
      <c r="D761" s="1" t="str">
        <f>IF(OR(Input!D761="Personal Income Tax",Input!D761="Corporate Tax",Input!D761="NYC CvsP",Input!D823="Property Tax Private",Input!D761="Property Tax Corporate",Input!D761="Property Tax NYC"),"Direct Taxes",IF(Input!D761="Goods and Services","Indirect Taxes",IF(OR(Input!D761="Salaries",Input!D761="Consumption",Input!D761="Investment"),"Government Consumption and Investments",Input!D761)))</f>
        <v>Direct Taxes</v>
      </c>
      <c r="E761" s="1" t="str">
        <f>IF(OR(Input!D761="Personal Income Tax",Input!D761="Corporate Tax",Input!D761="NYC CvsP",Input!D761="Property Tax Private",Input!D761="Property Tax Corporate",Input!D761="Property Tax NYC",Input!D761="Goods and Services",Input!D761="Other Tax",Input!D761="NYC Tax"),"Taxes","Spending")</f>
        <v>Taxes</v>
      </c>
      <c r="F761" s="3" t="str">
        <f>Input!E761</f>
        <v>Extension of tax amnesty</v>
      </c>
      <c r="G761" s="1">
        <f>Input!G761</f>
        <v>0.872</v>
      </c>
      <c r="H761" s="1">
        <f>Input!H761</f>
        <v>-0.872</v>
      </c>
      <c r="I761" s="1">
        <f>Input!I761</f>
        <v>0</v>
      </c>
      <c r="J761" s="1">
        <f>Input!J761</f>
        <v>0</v>
      </c>
      <c r="K761" s="1">
        <f>Input!K761</f>
        <v>0</v>
      </c>
      <c r="L761" s="1">
        <f>Input!L761</f>
        <v>0</v>
      </c>
      <c r="M761" s="1" t="str">
        <f>Input!M761</f>
        <v>Italy's Stability Program Update (November 2003, pp. 23-24)</v>
      </c>
      <c r="N761" s="1">
        <f>Input!N761</f>
        <v>0</v>
      </c>
    </row>
    <row r="762" spans="1:14" x14ac:dyDescent="0.25">
      <c r="A762" s="22" t="str">
        <f>Input!A762</f>
        <v>ITA</v>
      </c>
      <c r="B762" s="1">
        <f>Input!B762</f>
        <v>2004</v>
      </c>
      <c r="C762" s="1" t="str">
        <f>Input!C762</f>
        <v>CDT</v>
      </c>
      <c r="D762" s="1" t="str">
        <f>IF(OR(Input!D762="Personal Income Tax",Input!D762="Corporate Tax",Input!D762="NYC CvsP",Input!D824="Property Tax Private",Input!D762="Property Tax Corporate",Input!D762="Property Tax NYC"),"Direct Taxes",IF(Input!D762="Goods and Services","Indirect Taxes",IF(OR(Input!D762="Salaries",Input!D762="Consumption",Input!D762="Investment"),"Government Consumption and Investments",Input!D762)))</f>
        <v>Direct Taxes</v>
      </c>
      <c r="E762" s="1" t="str">
        <f>IF(OR(Input!D762="Personal Income Tax",Input!D762="Corporate Tax",Input!D762="NYC CvsP",Input!D762="Property Tax Private",Input!D762="Property Tax Corporate",Input!D762="Property Tax NYC",Input!D762="Goods and Services",Input!D762="Other Tax",Input!D762="NYC Tax"),"Taxes","Spending")</f>
        <v>Taxes</v>
      </c>
      <c r="F762" s="3" t="str">
        <f>Input!E762</f>
        <v>Increase in revenues coming from taxes on insurance companies, banks and non commercial institutions</v>
      </c>
      <c r="G762" s="1">
        <f>Input!G762</f>
        <v>1.3</v>
      </c>
      <c r="H762" s="1">
        <f>Input!H762</f>
        <v>0</v>
      </c>
      <c r="I762" s="1">
        <f>Input!I762</f>
        <v>0</v>
      </c>
      <c r="J762" s="1">
        <f>Input!J762</f>
        <v>0</v>
      </c>
      <c r="K762" s="1">
        <f>Input!K762</f>
        <v>0</v>
      </c>
      <c r="L762" s="1">
        <f>Input!L762</f>
        <v>0</v>
      </c>
      <c r="M762" s="1" t="str">
        <f>Input!M762</f>
        <v>Decree-Law 12.07.2004 n° 168</v>
      </c>
      <c r="N762" s="1">
        <f>Input!N762</f>
        <v>0</v>
      </c>
    </row>
    <row r="763" spans="1:14" x14ac:dyDescent="0.25">
      <c r="A763" s="22" t="str">
        <f>Input!A763</f>
        <v>ITA</v>
      </c>
      <c r="B763" s="1">
        <f>Input!B763</f>
        <v>2004</v>
      </c>
      <c r="C763" s="1" t="str">
        <f>Input!C763</f>
        <v>PROPNYC</v>
      </c>
      <c r="D763" s="1" t="str">
        <f>IF(OR(Input!D763="Personal Income Tax",Input!D763="Corporate Tax",Input!D763="NYC CvsP",Input!D825="Property Tax Private",Input!D763="Property Tax Corporate",Input!D763="Property Tax NYC"),"Direct Taxes",IF(Input!D763="Goods and Services","Indirect Taxes",IF(OR(Input!D763="Salaries",Input!D763="Consumption",Input!D763="Investment"),"Government Consumption and Investments",Input!D763)))</f>
        <v>Direct Taxes</v>
      </c>
      <c r="E763" s="1" t="str">
        <f>IF(OR(Input!D763="Personal Income Tax",Input!D763="Corporate Tax",Input!D763="NYC CvsP",Input!D763="Property Tax Private",Input!D763="Property Tax Corporate",Input!D763="Property Tax NYC",Input!D763="Goods and Services",Input!D763="Other Tax",Input!D763="NYC Tax"),"Taxes","Spending")</f>
        <v>Taxes</v>
      </c>
      <c r="F763" s="3" t="str">
        <f>Input!E763</f>
        <v>Zoning regulation amnesty</v>
      </c>
      <c r="G763" s="1">
        <f>Input!G763</f>
        <v>3.13</v>
      </c>
      <c r="H763" s="1">
        <f>Input!H763</f>
        <v>-3.13</v>
      </c>
      <c r="I763" s="1">
        <f>Input!I763</f>
        <v>0</v>
      </c>
      <c r="J763" s="1">
        <f>Input!J763</f>
        <v>0</v>
      </c>
      <c r="K763" s="1">
        <f>Input!K763</f>
        <v>0</v>
      </c>
      <c r="L763" s="1">
        <f>Input!L763</f>
        <v>0</v>
      </c>
      <c r="M763" s="1" t="str">
        <f>Input!M763</f>
        <v>Italy's Stability Program Update (November 2003, pp. 23-24)</v>
      </c>
      <c r="N763" s="1">
        <f>Input!N763</f>
        <v>0</v>
      </c>
    </row>
    <row r="764" spans="1:14" x14ac:dyDescent="0.25">
      <c r="A764" s="22" t="str">
        <f>Input!A764</f>
        <v>ITA</v>
      </c>
      <c r="B764" s="1">
        <f>Input!B764</f>
        <v>2004</v>
      </c>
      <c r="C764" s="1" t="str">
        <f>Input!C764</f>
        <v>INDT</v>
      </c>
      <c r="D764" s="1" t="str">
        <f>IF(OR(Input!D764="Personal Income Tax",Input!D764="Corporate Tax",Input!D764="NYC CvsP",Input!D826="Property Tax Private",Input!D764="Property Tax Corporate",Input!D764="Property Tax NYC"),"Direct Taxes",IF(Input!D764="Goods and Services","Indirect Taxes",IF(OR(Input!D764="Salaries",Input!D764="Consumption",Input!D764="Investment"),"Government Consumption and Investments",Input!D764)))</f>
        <v>Indirect Taxes</v>
      </c>
      <c r="E764" s="1" t="str">
        <f>IF(OR(Input!D764="Personal Income Tax",Input!D764="Corporate Tax",Input!D764="NYC CvsP",Input!D764="Property Tax Private",Input!D764="Property Tax Corporate",Input!D764="Property Tax NYC",Input!D764="Goods and Services",Input!D764="Other Tax",Input!D764="NYC Tax"),"Taxes","Spending")</f>
        <v>Taxes</v>
      </c>
      <c r="F764" s="3" t="str">
        <f>Input!E764</f>
        <v>Tax on video games and betting</v>
      </c>
      <c r="G764" s="1">
        <f>Input!G764</f>
        <v>0.7</v>
      </c>
      <c r="H764" s="1">
        <f>Input!H764</f>
        <v>0</v>
      </c>
      <c r="I764" s="1">
        <f>Input!I764</f>
        <v>0</v>
      </c>
      <c r="J764" s="1">
        <f>Input!J764</f>
        <v>0</v>
      </c>
      <c r="K764" s="1">
        <f>Input!K764</f>
        <v>0</v>
      </c>
      <c r="L764" s="1">
        <f>Input!L764</f>
        <v>0</v>
      </c>
      <c r="M764" s="1" t="str">
        <f>Input!M764</f>
        <v>Italy's Stability Program Update (November 2003, pp. 23-24)</v>
      </c>
      <c r="N764" s="1">
        <f>Input!N764</f>
        <v>0</v>
      </c>
    </row>
    <row r="765" spans="1:14" x14ac:dyDescent="0.25">
      <c r="A765" s="22" t="str">
        <f>Input!A765</f>
        <v>ITA</v>
      </c>
      <c r="B765" s="1">
        <f>Input!B765</f>
        <v>2004</v>
      </c>
      <c r="C765" s="1" t="str">
        <f>Input!C765</f>
        <v>OTHTX</v>
      </c>
      <c r="D765" s="1" t="str">
        <f>IF(OR(Input!D765="Personal Income Tax",Input!D765="Corporate Tax",Input!D765="NYC CvsP",Input!D827="Property Tax Private",Input!D765="Property Tax Corporate",Input!D765="Property Tax NYC"),"Direct Taxes",IF(Input!D765="Goods and Services","Indirect Taxes",IF(OR(Input!D765="Salaries",Input!D765="Consumption",Input!D765="Investment"),"Government Consumption and Investments",Input!D765)))</f>
        <v>Other Tax</v>
      </c>
      <c r="E765" s="1" t="str">
        <f>IF(OR(Input!D765="Personal Income Tax",Input!D765="Corporate Tax",Input!D765="NYC CvsP",Input!D765="Property Tax Private",Input!D765="Property Tax Corporate",Input!D765="Property Tax NYC",Input!D765="Goods and Services",Input!D765="Other Tax",Input!D765="NYC Tax"),"Taxes","Spending")</f>
        <v>Taxes</v>
      </c>
      <c r="F765" s="3" t="str">
        <f>Input!E765</f>
        <v>Additional revenues from other sources</v>
      </c>
      <c r="G765" s="1">
        <f>Input!G765</f>
        <v>0.216</v>
      </c>
      <c r="H765" s="1">
        <f>Input!H765</f>
        <v>0</v>
      </c>
      <c r="I765" s="1">
        <f>Input!I765</f>
        <v>0</v>
      </c>
      <c r="J765" s="1">
        <f>Input!J765</f>
        <v>0</v>
      </c>
      <c r="K765" s="1">
        <f>Input!K765</f>
        <v>0</v>
      </c>
      <c r="L765" s="1">
        <f>Input!L765</f>
        <v>0</v>
      </c>
      <c r="M765" s="1" t="str">
        <f>Input!M765</f>
        <v>Italy's Stability Program Update (November 2003, pp. 23-24)</v>
      </c>
      <c r="N765" s="1">
        <f>Input!N765</f>
        <v>0</v>
      </c>
    </row>
    <row r="766" spans="1:14" x14ac:dyDescent="0.25">
      <c r="A766" s="22" t="str">
        <f>Input!A766</f>
        <v>ITA</v>
      </c>
      <c r="B766" s="1">
        <f>Input!B766</f>
        <v>2004</v>
      </c>
      <c r="C766" s="1" t="str">
        <f>Input!C766</f>
        <v>NYCTX</v>
      </c>
      <c r="D766" s="1" t="str">
        <f>IF(OR(Input!D766="Personal Income Tax",Input!D766="Corporate Tax",Input!D766="NYC CvsP",Input!D828="Property Tax Private",Input!D766="Property Tax Corporate",Input!D766="Property Tax NYC"),"Direct Taxes",IF(Input!D766="Goods and Services","Indirect Taxes",IF(OR(Input!D766="Salaries",Input!D766="Consumption",Input!D766="Investment"),"Government Consumption and Investments",Input!D766)))</f>
        <v>NYC Tax</v>
      </c>
      <c r="E766" s="1" t="str">
        <f>IF(OR(Input!D766="Personal Income Tax",Input!D766="Corporate Tax",Input!D766="NYC CvsP",Input!D766="Property Tax Private",Input!D766="Property Tax Corporate",Input!D766="Property Tax NYC",Input!D766="Goods and Services",Input!D766="Other Tax",Input!D766="NYC Tax"),"Taxes","Spending")</f>
        <v>Taxes</v>
      </c>
      <c r="F766" s="3" t="str">
        <f>Input!E766</f>
        <v>Savings from administrative measures</v>
      </c>
      <c r="G766" s="1">
        <f>Input!G766</f>
        <v>2</v>
      </c>
      <c r="H766" s="1">
        <f>Input!H766</f>
        <v>0</v>
      </c>
      <c r="I766" s="1">
        <f>Input!I766</f>
        <v>0</v>
      </c>
      <c r="J766" s="1">
        <f>Input!J766</f>
        <v>0</v>
      </c>
      <c r="K766" s="1">
        <f>Input!K766</f>
        <v>0</v>
      </c>
      <c r="L766" s="1">
        <f>Input!L766</f>
        <v>0</v>
      </c>
      <c r="M766" s="1" t="str">
        <f>Input!M766</f>
        <v>Decree-Law 12.07.2004 n° 168</v>
      </c>
      <c r="N766" s="1">
        <f>Input!N766</f>
        <v>0</v>
      </c>
    </row>
    <row r="767" spans="1:14" x14ac:dyDescent="0.25">
      <c r="A767" s="22" t="str">
        <f>Input!A767</f>
        <v>ITA</v>
      </c>
      <c r="B767" s="1">
        <f>Input!B767</f>
        <v>2004</v>
      </c>
      <c r="C767" s="1" t="str">
        <f>Input!C767</f>
        <v>CONS</v>
      </c>
      <c r="D767" s="1" t="str">
        <f>IF(OR(Input!D767="Personal Income Tax",Input!D767="Corporate Tax",Input!D767="NYC CvsP",Input!D829="Property Tax Private",Input!D767="Property Tax Corporate",Input!D767="Property Tax NYC"),"Direct Taxes",IF(Input!D767="Goods and Services","Indirect Taxes",IF(OR(Input!D767="Salaries",Input!D767="Consumption",Input!D767="Investment"),"Government Consumption and Investments",Input!D767)))</f>
        <v>Government Consumption and Investments</v>
      </c>
      <c r="E767" s="1" t="str">
        <f>IF(OR(Input!D767="Personal Income Tax",Input!D767="Corporate Tax",Input!D767="NYC CvsP",Input!D767="Property Tax Private",Input!D767="Property Tax Corporate",Input!D767="Property Tax NYC",Input!D767="Goods and Services",Input!D767="Other Tax",Input!D767="NYC Tax"),"Taxes","Spending")</f>
        <v>Spending</v>
      </c>
      <c r="F767" s="3" t="str">
        <f>Input!E767</f>
        <v>Cuts to ministries budget and to public administrations' business and consultant expenditures</v>
      </c>
      <c r="G767" s="1">
        <f>Input!G767</f>
        <v>2.95</v>
      </c>
      <c r="H767" s="1">
        <f>Input!H767</f>
        <v>0</v>
      </c>
      <c r="I767" s="1">
        <f>Input!I767</f>
        <v>0</v>
      </c>
      <c r="J767" s="1">
        <f>Input!J767</f>
        <v>0</v>
      </c>
      <c r="K767" s="1">
        <f>Input!K767</f>
        <v>0</v>
      </c>
      <c r="L767" s="1">
        <f>Input!L767</f>
        <v>0</v>
      </c>
      <c r="M767" s="1" t="str">
        <f>Input!M767</f>
        <v>Decree-Law 12.07.2004 n° 168</v>
      </c>
      <c r="N767" s="1">
        <f>Input!N767</f>
        <v>0</v>
      </c>
    </row>
    <row r="768" spans="1:14" x14ac:dyDescent="0.25">
      <c r="A768" s="22" t="str">
        <f>Input!A768</f>
        <v>ITA</v>
      </c>
      <c r="B768" s="1">
        <f>Input!B768</f>
        <v>2004</v>
      </c>
      <c r="C768" s="1" t="str">
        <f>Input!C768</f>
        <v>SAL</v>
      </c>
      <c r="D768" s="1" t="str">
        <f>IF(OR(Input!D768="Personal Income Tax",Input!D768="Corporate Tax",Input!D768="NYC CvsP",Input!D830="Property Tax Private",Input!D768="Property Tax Corporate",Input!D768="Property Tax NYC"),"Direct Taxes",IF(Input!D768="Goods and Services","Indirect Taxes",IF(OR(Input!D768="Salaries",Input!D768="Consumption",Input!D768="Investment"),"Government Consumption and Investments",Input!D768)))</f>
        <v>Government Consumption and Investments</v>
      </c>
      <c r="E768" s="1" t="str">
        <f>IF(OR(Input!D768="Personal Income Tax",Input!D768="Corporate Tax",Input!D768="NYC CvsP",Input!D768="Property Tax Private",Input!D768="Property Tax Corporate",Input!D768="Property Tax NYC",Input!D768="Goods and Services",Input!D768="Other Tax",Input!D768="NYC Tax"),"Taxes","Spending")</f>
        <v>Spending</v>
      </c>
      <c r="F768" s="3" t="str">
        <f>Input!E768</f>
        <v>Freeze on hiring and use short term contracts in public sector</v>
      </c>
      <c r="G768" s="1">
        <f>Input!G768</f>
        <v>0.5</v>
      </c>
      <c r="H768" s="1">
        <f>Input!H768</f>
        <v>0</v>
      </c>
      <c r="I768" s="1">
        <f>Input!I768</f>
        <v>0</v>
      </c>
      <c r="J768" s="1">
        <f>Input!J768</f>
        <v>0</v>
      </c>
      <c r="K768" s="1">
        <f>Input!K768</f>
        <v>0</v>
      </c>
      <c r="L768" s="1">
        <f>Input!L768</f>
        <v>0</v>
      </c>
      <c r="M768" s="1" t="str">
        <f>Input!M768</f>
        <v>Italy's Stability Program Update (November 2003, pp. 23-24)</v>
      </c>
      <c r="N768" s="1">
        <f>Input!N768</f>
        <v>0</v>
      </c>
    </row>
    <row r="769" spans="1:14" x14ac:dyDescent="0.25">
      <c r="A769" s="22" t="str">
        <f>Input!A769</f>
        <v>ITA</v>
      </c>
      <c r="B769" s="1">
        <f>Input!B769</f>
        <v>2004</v>
      </c>
      <c r="C769" s="1" t="str">
        <f>Input!C769</f>
        <v>FIRSUB</v>
      </c>
      <c r="D769" s="1" t="str">
        <f>IF(OR(Input!D769="Personal Income Tax",Input!D769="Corporate Tax",Input!D769="NYC CvsP",Input!D831="Property Tax Private",Input!D769="Property Tax Corporate",Input!D769="Property Tax NYC"),"Direct Taxes",IF(Input!D769="Goods and Services","Indirect Taxes",IF(OR(Input!D769="Salaries",Input!D769="Consumption",Input!D769="Investment"),"Government Consumption and Investments",Input!D769)))</f>
        <v>Transfers</v>
      </c>
      <c r="E769" s="1" t="str">
        <f>IF(OR(Input!D769="Personal Income Tax",Input!D769="Corporate Tax",Input!D769="NYC CvsP",Input!D769="Property Tax Private",Input!D769="Property Tax Corporate",Input!D769="Property Tax NYC",Input!D769="Goods and Services",Input!D769="Other Tax",Input!D769="NYC Tax"),"Taxes","Spending")</f>
        <v>Spending</v>
      </c>
      <c r="F769" s="3" t="str">
        <f>Input!E769</f>
        <v xml:space="preserve">Cuts to transfers to public and private enterprises </v>
      </c>
      <c r="G769" s="1">
        <f>Input!G769</f>
        <v>1.35</v>
      </c>
      <c r="H769" s="1">
        <f>Input!H769</f>
        <v>0</v>
      </c>
      <c r="I769" s="1">
        <f>Input!I769</f>
        <v>0</v>
      </c>
      <c r="J769" s="1">
        <f>Input!J769</f>
        <v>0</v>
      </c>
      <c r="K769" s="1">
        <f>Input!K769</f>
        <v>0</v>
      </c>
      <c r="L769" s="1">
        <f>Input!L769</f>
        <v>0</v>
      </c>
      <c r="M769" s="1" t="str">
        <f>Input!M769</f>
        <v>Decree-Law 12.07.2004 n° 168</v>
      </c>
      <c r="N769" s="1">
        <f>Input!N769</f>
        <v>0</v>
      </c>
    </row>
    <row r="770" spans="1:14" x14ac:dyDescent="0.25">
      <c r="A770" s="22" t="str">
        <f>Input!A770</f>
        <v>ITA</v>
      </c>
      <c r="B770" s="1">
        <f>Input!B770</f>
        <v>2005</v>
      </c>
      <c r="C770" s="1" t="str">
        <f>Input!C770</f>
        <v>CDT</v>
      </c>
      <c r="D770" s="1" t="str">
        <f>IF(OR(Input!D770="Personal Income Tax",Input!D770="Corporate Tax",Input!D770="NYC CvsP",Input!D832="Property Tax Private",Input!D770="Property Tax Corporate",Input!D770="Property Tax NYC"),"Direct Taxes",IF(Input!D770="Goods and Services","Indirect Taxes",IF(OR(Input!D770="Salaries",Input!D770="Consumption",Input!D770="Investment"),"Government Consumption and Investments",Input!D770)))</f>
        <v>Direct Taxes</v>
      </c>
      <c r="E770" s="1" t="str">
        <f>IF(OR(Input!D770="Personal Income Tax",Input!D770="Corporate Tax",Input!D770="NYC CvsP",Input!D770="Property Tax Private",Input!D770="Property Tax Corporate",Input!D770="Property Tax NYC",Input!D770="Goods and Services",Input!D770="Other Tax",Input!D770="NYC Tax"),"Taxes","Spending")</f>
        <v>Taxes</v>
      </c>
      <c r="F770" s="3" t="str">
        <f>Input!E770</f>
        <v>Introduction of predefined tax scheme for company executives, artisans , shopkeepers and professionals who are subjects to tax arrangements based on the sectoral studies</v>
      </c>
      <c r="G770" s="1">
        <f>Input!G770</f>
        <v>3.8039999999999998</v>
      </c>
      <c r="H770" s="1">
        <f>Input!H770</f>
        <v>0</v>
      </c>
      <c r="I770" s="1">
        <f>Input!I770</f>
        <v>0</v>
      </c>
      <c r="J770" s="1">
        <f>Input!J770</f>
        <v>0</v>
      </c>
      <c r="K770" s="1">
        <f>Input!K770</f>
        <v>0</v>
      </c>
      <c r="L770" s="1">
        <f>Input!L770</f>
        <v>0</v>
      </c>
      <c r="M770" s="1" t="str">
        <f>Input!M770</f>
        <v>Italy's Stability program update (November 2004, pp. 24-26)</v>
      </c>
      <c r="N770" s="1">
        <f>Input!N770</f>
        <v>0</v>
      </c>
    </row>
    <row r="771" spans="1:14" x14ac:dyDescent="0.25">
      <c r="A771" s="22" t="str">
        <f>Input!A771</f>
        <v>ITA</v>
      </c>
      <c r="B771" s="1">
        <f>Input!B771</f>
        <v>2005</v>
      </c>
      <c r="C771" s="1" t="str">
        <f>Input!C771</f>
        <v>CDT</v>
      </c>
      <c r="D771" s="1" t="str">
        <f>IF(OR(Input!D771="Personal Income Tax",Input!D771="Corporate Tax",Input!D771="NYC CvsP",Input!D833="Property Tax Private",Input!D771="Property Tax Corporate",Input!D771="Property Tax NYC"),"Direct Taxes",IF(Input!D771="Goods and Services","Indirect Taxes",IF(OR(Input!D771="Salaries",Input!D771="Consumption",Input!D771="Investment"),"Government Consumption and Investments",Input!D771)))</f>
        <v>Direct Taxes</v>
      </c>
      <c r="E771" s="1" t="str">
        <f>IF(OR(Input!D771="Personal Income Tax",Input!D771="Corporate Tax",Input!D771="NYC CvsP",Input!D771="Property Tax Private",Input!D771="Property Tax Corporate",Input!D771="Property Tax NYC",Input!D771="Goods and Services",Input!D771="Other Tax",Input!D771="NYC Tax"),"Taxes","Spending")</f>
        <v>Taxes</v>
      </c>
      <c r="F771" s="3" t="str">
        <f>Input!E771</f>
        <v>Taxation of income of co-operative companies</v>
      </c>
      <c r="G771" s="1">
        <f>Input!G771</f>
        <v>0.46600000000000003</v>
      </c>
      <c r="H771" s="1">
        <f>Input!H771</f>
        <v>0</v>
      </c>
      <c r="I771" s="1">
        <f>Input!I771</f>
        <v>0</v>
      </c>
      <c r="J771" s="1">
        <f>Input!J771</f>
        <v>0</v>
      </c>
      <c r="K771" s="1">
        <f>Input!K771</f>
        <v>0</v>
      </c>
      <c r="L771" s="1">
        <f>Input!L771</f>
        <v>0</v>
      </c>
      <c r="M771" s="1" t="str">
        <f>Input!M771</f>
        <v>Italy's Stability program update (November 2004, pp. 24-26)</v>
      </c>
      <c r="N771" s="1">
        <f>Input!N771</f>
        <v>0</v>
      </c>
    </row>
    <row r="772" spans="1:14" x14ac:dyDescent="0.25">
      <c r="A772" s="22" t="str">
        <f>Input!A772</f>
        <v>ITA</v>
      </c>
      <c r="B772" s="1">
        <f>Input!B772</f>
        <v>2005</v>
      </c>
      <c r="C772" s="1" t="str">
        <f>Input!C772</f>
        <v>NYCPC</v>
      </c>
      <c r="D772" s="1" t="str">
        <f>IF(OR(Input!D772="Personal Income Tax",Input!D772="Corporate Tax",Input!D772="NYC CvsP",Input!D834="Property Tax Private",Input!D772="Property Tax Corporate",Input!D772="Property Tax NYC"),"Direct Taxes",IF(Input!D772="Goods and Services","Indirect Taxes",IF(OR(Input!D772="Salaries",Input!D772="Consumption",Input!D772="Investment"),"Government Consumption and Investments",Input!D772)))</f>
        <v>Direct Taxes</v>
      </c>
      <c r="E772" s="1" t="str">
        <f>IF(OR(Input!D772="Personal Income Tax",Input!D772="Corporate Tax",Input!D772="NYC CvsP",Input!D772="Property Tax Private",Input!D772="Property Tax Corporate",Input!D772="Property Tax NYC",Input!D772="Goods and Services",Input!D772="Other Tax",Input!D772="NYC Tax"),"Taxes","Spending")</f>
        <v>Taxes</v>
      </c>
      <c r="F772" s="3" t="str">
        <f>Input!E772</f>
        <v>Extension of tax reliefs</v>
      </c>
      <c r="G772" s="1">
        <f>Input!G772</f>
        <v>-1.4610000000000001</v>
      </c>
      <c r="H772" s="1">
        <f>Input!H772</f>
        <v>0</v>
      </c>
      <c r="I772" s="1">
        <f>Input!I772</f>
        <v>0</v>
      </c>
      <c r="J772" s="1">
        <f>Input!J772</f>
        <v>0</v>
      </c>
      <c r="K772" s="1">
        <f>Input!K772</f>
        <v>0</v>
      </c>
      <c r="L772" s="1">
        <f>Input!L772</f>
        <v>0</v>
      </c>
      <c r="M772" s="1" t="str">
        <f>Input!M772</f>
        <v>Italy's Stability program update (November 2004, pp. 24-26)</v>
      </c>
      <c r="N772" s="1">
        <f>Input!N772</f>
        <v>0</v>
      </c>
    </row>
    <row r="773" spans="1:14" x14ac:dyDescent="0.25">
      <c r="A773" s="22" t="str">
        <f>Input!A773</f>
        <v>ITA</v>
      </c>
      <c r="B773" s="1">
        <f>Input!B773</f>
        <v>2005</v>
      </c>
      <c r="C773" s="1" t="str">
        <f>Input!C773</f>
        <v>PROPNYC</v>
      </c>
      <c r="D773" s="1" t="str">
        <f>IF(OR(Input!D773="Personal Income Tax",Input!D773="Corporate Tax",Input!D773="NYC CvsP",Input!D835="Property Tax Private",Input!D773="Property Tax Corporate",Input!D773="Property Tax NYC"),"Direct Taxes",IF(Input!D773="Goods and Services","Indirect Taxes",IF(OR(Input!D773="Salaries",Input!D773="Consumption",Input!D773="Investment"),"Government Consumption and Investments",Input!D773)))</f>
        <v>Direct Taxes</v>
      </c>
      <c r="E773" s="1" t="str">
        <f>IF(OR(Input!D773="Personal Income Tax",Input!D773="Corporate Tax",Input!D773="NYC CvsP",Input!D773="Property Tax Private",Input!D773="Property Tax Corporate",Input!D773="Property Tax NYC",Input!D773="Goods and Services",Input!D773="Other Tax",Input!D773="NYC Tax"),"Taxes","Spending")</f>
        <v>Taxes</v>
      </c>
      <c r="F773" s="3" t="str">
        <f>Input!E773</f>
        <v>Increase in tax on income on properties apart from the first house</v>
      </c>
      <c r="G773" s="1">
        <f>Input!G773</f>
        <v>0.316</v>
      </c>
      <c r="H773" s="1">
        <f>Input!H773</f>
        <v>0</v>
      </c>
      <c r="I773" s="1">
        <f>Input!I773</f>
        <v>0</v>
      </c>
      <c r="J773" s="1">
        <f>Input!J773</f>
        <v>0</v>
      </c>
      <c r="K773" s="1">
        <f>Input!K773</f>
        <v>0</v>
      </c>
      <c r="L773" s="1">
        <f>Input!L773</f>
        <v>0</v>
      </c>
      <c r="M773" s="1" t="str">
        <f>Input!M773</f>
        <v>Italy's Stability program update (November 2004, pp. 24-26)</v>
      </c>
      <c r="N773" s="1">
        <f>Input!N773</f>
        <v>0</v>
      </c>
    </row>
    <row r="774" spans="1:14" x14ac:dyDescent="0.25">
      <c r="A774" s="22" t="str">
        <f>Input!A774</f>
        <v>ITA</v>
      </c>
      <c r="B774" s="1">
        <f>Input!B774</f>
        <v>2005</v>
      </c>
      <c r="C774" s="1" t="str">
        <f>Input!C774</f>
        <v>INDT</v>
      </c>
      <c r="D774" s="1" t="str">
        <f>IF(OR(Input!D774="Personal Income Tax",Input!D774="Corporate Tax",Input!D774="NYC CvsP",Input!D836="Property Tax Private",Input!D774="Property Tax Corporate",Input!D774="Property Tax NYC"),"Direct Taxes",IF(Input!D774="Goods and Services","Indirect Taxes",IF(OR(Input!D774="Salaries",Input!D774="Consumption",Input!D774="Investment"),"Government Consumption and Investments",Input!D774)))</f>
        <v>Indirect Taxes</v>
      </c>
      <c r="E774" s="1" t="str">
        <f>IF(OR(Input!D774="Personal Income Tax",Input!D774="Corporate Tax",Input!D774="NYC CvsP",Input!D774="Property Tax Private",Input!D774="Property Tax Corporate",Input!D774="Property Tax NYC",Input!D774="Goods and Services",Input!D774="Other Tax",Input!D774="NYC Tax"),"Taxes","Spending")</f>
        <v>Taxes</v>
      </c>
      <c r="F774" s="3" t="str">
        <f>Input!E774</f>
        <v>Increase in tobacco excise</v>
      </c>
      <c r="G774" s="1">
        <f>Input!G774</f>
        <v>0.5</v>
      </c>
      <c r="H774" s="1">
        <f>Input!H774</f>
        <v>0</v>
      </c>
      <c r="I774" s="1">
        <f>Input!I774</f>
        <v>0</v>
      </c>
      <c r="J774" s="1">
        <f>Input!J774</f>
        <v>0</v>
      </c>
      <c r="K774" s="1">
        <f>Input!K774</f>
        <v>0</v>
      </c>
      <c r="L774" s="1">
        <f>Input!L774</f>
        <v>0</v>
      </c>
      <c r="M774" s="1" t="str">
        <f>Input!M774</f>
        <v>Italy's Stability program update (November 2004, pp. 24-26)</v>
      </c>
      <c r="N774" s="1">
        <f>Input!N774</f>
        <v>0</v>
      </c>
    </row>
    <row r="775" spans="1:14" x14ac:dyDescent="0.25">
      <c r="A775" s="22" t="str">
        <f>Input!A775</f>
        <v>ITA</v>
      </c>
      <c r="B775" s="1">
        <f>Input!B775</f>
        <v>2005</v>
      </c>
      <c r="C775" s="1" t="str">
        <f>Input!C775</f>
        <v>INDT</v>
      </c>
      <c r="D775" s="1" t="str">
        <f>IF(OR(Input!D775="Personal Income Tax",Input!D775="Corporate Tax",Input!D775="NYC CvsP",Input!D837="Property Tax Private",Input!D775="Property Tax Corporate",Input!D775="Property Tax NYC"),"Direct Taxes",IF(Input!D775="Goods and Services","Indirect Taxes",IF(OR(Input!D775="Salaries",Input!D775="Consumption",Input!D775="Investment"),"Government Consumption and Investments",Input!D775)))</f>
        <v>Indirect Taxes</v>
      </c>
      <c r="E775" s="1" t="str">
        <f>IF(OR(Input!D775="Personal Income Tax",Input!D775="Corporate Tax",Input!D775="NYC CvsP",Input!D775="Property Tax Private",Input!D775="Property Tax Corporate",Input!D775="Property Tax NYC",Input!D775="Goods and Services",Input!D775="Other Tax",Input!D775="NYC Tax"),"Taxes","Spending")</f>
        <v>Taxes</v>
      </c>
      <c r="F775" s="3" t="str">
        <f>Input!E775</f>
        <v>Tax on video games and betting</v>
      </c>
      <c r="G775" s="1">
        <f>Input!G775</f>
        <v>0.48499999999999999</v>
      </c>
      <c r="H775" s="1">
        <f>Input!H775</f>
        <v>0</v>
      </c>
      <c r="I775" s="1">
        <f>Input!I775</f>
        <v>0</v>
      </c>
      <c r="J775" s="1">
        <f>Input!J775</f>
        <v>0</v>
      </c>
      <c r="K775" s="1">
        <f>Input!K775</f>
        <v>0</v>
      </c>
      <c r="L775" s="1">
        <f>Input!L775</f>
        <v>0</v>
      </c>
      <c r="M775" s="1" t="str">
        <f>Input!M775</f>
        <v>Italy's Stability program update (November 2004, pp. 24-26)</v>
      </c>
      <c r="N775" s="1">
        <f>Input!N775</f>
        <v>0</v>
      </c>
    </row>
    <row r="776" spans="1:14" x14ac:dyDescent="0.25">
      <c r="A776" s="22" t="str">
        <f>Input!A776</f>
        <v>ITA</v>
      </c>
      <c r="B776" s="1">
        <f>Input!B776</f>
        <v>2005</v>
      </c>
      <c r="C776" s="1" t="str">
        <f>Input!C776</f>
        <v>INDT</v>
      </c>
      <c r="D776" s="1" t="str">
        <f>IF(OR(Input!D776="Personal Income Tax",Input!D776="Corporate Tax",Input!D776="NYC CvsP",Input!D838="Property Tax Private",Input!D776="Property Tax Corporate",Input!D776="Property Tax NYC"),"Direct Taxes",IF(Input!D776="Goods and Services","Indirect Taxes",IF(OR(Input!D776="Salaries",Input!D776="Consumption",Input!D776="Investment"),"Government Consumption and Investments",Input!D776)))</f>
        <v>Indirect Taxes</v>
      </c>
      <c r="E776" s="1" t="str">
        <f>IF(OR(Input!D776="Personal Income Tax",Input!D776="Corporate Tax",Input!D776="NYC CvsP",Input!D776="Property Tax Private",Input!D776="Property Tax Corporate",Input!D776="Property Tax NYC",Input!D776="Goods and Services",Input!D776="Other Tax",Input!D776="NYC Tax"),"Taxes","Spending")</f>
        <v>Taxes</v>
      </c>
      <c r="F776" s="3" t="str">
        <f>Input!E776</f>
        <v>Measures against tax evasion</v>
      </c>
      <c r="G776" s="1">
        <f>Input!G776</f>
        <v>0.19</v>
      </c>
      <c r="H776" s="1">
        <f>Input!H776</f>
        <v>0</v>
      </c>
      <c r="I776" s="1">
        <f>Input!I776</f>
        <v>0</v>
      </c>
      <c r="J776" s="1">
        <f>Input!J776</f>
        <v>0</v>
      </c>
      <c r="K776" s="1">
        <f>Input!K776</f>
        <v>0</v>
      </c>
      <c r="L776" s="1">
        <f>Input!L776</f>
        <v>0</v>
      </c>
      <c r="M776" s="1" t="str">
        <f>Input!M776</f>
        <v>Italy's Stability program update (November 2004, pp. 24-26)</v>
      </c>
      <c r="N776" s="1">
        <f>Input!N776</f>
        <v>0</v>
      </c>
    </row>
    <row r="777" spans="1:14" x14ac:dyDescent="0.25">
      <c r="A777" s="22" t="str">
        <f>Input!A777</f>
        <v>ITA</v>
      </c>
      <c r="B777" s="1">
        <f>Input!B777</f>
        <v>2005</v>
      </c>
      <c r="C777" s="1" t="str">
        <f>Input!C777</f>
        <v>OTHTX</v>
      </c>
      <c r="D777" s="1" t="str">
        <f>IF(OR(Input!D777="Personal Income Tax",Input!D777="Corporate Tax",Input!D777="NYC CvsP",Input!D839="Property Tax Private",Input!D777="Property Tax Corporate",Input!D777="Property Tax NYC"),"Direct Taxes",IF(Input!D777="Goods and Services","Indirect Taxes",IF(OR(Input!D777="Salaries",Input!D777="Consumption",Input!D777="Investment"),"Government Consumption and Investments",Input!D777)))</f>
        <v>Other Tax</v>
      </c>
      <c r="E777" s="1" t="str">
        <f>IF(OR(Input!D777="Personal Income Tax",Input!D777="Corporate Tax",Input!D777="NYC CvsP",Input!D777="Property Tax Private",Input!D777="Property Tax Corporate",Input!D777="Property Tax NYC",Input!D777="Goods and Services",Input!D777="Other Tax",Input!D777="NYC Tax"),"Taxes","Spending")</f>
        <v>Taxes</v>
      </c>
      <c r="F777" s="3" t="str">
        <f>Input!E777</f>
        <v>Local authorities' revenue</v>
      </c>
      <c r="G777" s="1">
        <f>Input!G777</f>
        <v>0.77800000000000002</v>
      </c>
      <c r="H777" s="1">
        <f>Input!H777</f>
        <v>0</v>
      </c>
      <c r="I777" s="1">
        <f>Input!I777</f>
        <v>0</v>
      </c>
      <c r="J777" s="1">
        <f>Input!J777</f>
        <v>0</v>
      </c>
      <c r="K777" s="1">
        <f>Input!K777</f>
        <v>0</v>
      </c>
      <c r="L777" s="1">
        <f>Input!L777</f>
        <v>0</v>
      </c>
      <c r="M777" s="1" t="str">
        <f>Input!M777</f>
        <v>Italy's Stability program update (November 2004, pp. 24-26)</v>
      </c>
      <c r="N777" s="1">
        <f>Input!N777</f>
        <v>0</v>
      </c>
    </row>
    <row r="778" spans="1:14" x14ac:dyDescent="0.25">
      <c r="A778" s="22" t="str">
        <f>Input!A778</f>
        <v>ITA</v>
      </c>
      <c r="B778" s="1">
        <f>Input!B778</f>
        <v>2005</v>
      </c>
      <c r="C778" s="1" t="str">
        <f>Input!C778</f>
        <v>CONS</v>
      </c>
      <c r="D778" s="1" t="str">
        <f>IF(OR(Input!D778="Personal Income Tax",Input!D778="Corporate Tax",Input!D778="NYC CvsP",Input!D840="Property Tax Private",Input!D778="Property Tax Corporate",Input!D778="Property Tax NYC"),"Direct Taxes",IF(Input!D778="Goods and Services","Indirect Taxes",IF(OR(Input!D778="Salaries",Input!D778="Consumption",Input!D778="Investment"),"Government Consumption and Investments",Input!D778)))</f>
        <v>Government Consumption and Investments</v>
      </c>
      <c r="E778" s="1" t="str">
        <f>IF(OR(Input!D778="Personal Income Tax",Input!D778="Corporate Tax",Input!D778="NYC CvsP",Input!D778="Property Tax Private",Input!D778="Property Tax Corporate",Input!D778="Property Tax NYC",Input!D778="Goods and Services",Input!D778="Other Tax",Input!D778="NYC Tax"),"Taxes","Spending")</f>
        <v>Spending</v>
      </c>
      <c r="F778" s="3" t="str">
        <f>Input!E778</f>
        <v>2% ceiling for growth of current expenditures of central government, local government, health sector</v>
      </c>
      <c r="G778" s="1">
        <f>Input!G778</f>
        <v>7.0570000000000004</v>
      </c>
      <c r="H778" s="1">
        <f>Input!H778</f>
        <v>0</v>
      </c>
      <c r="I778" s="1">
        <f>Input!I778</f>
        <v>0</v>
      </c>
      <c r="J778" s="1">
        <f>Input!J778</f>
        <v>0</v>
      </c>
      <c r="K778" s="1">
        <f>Input!K778</f>
        <v>0</v>
      </c>
      <c r="L778" s="1">
        <f>Input!L778</f>
        <v>0</v>
      </c>
      <c r="M778" s="1" t="str">
        <f>Input!M778</f>
        <v>Italy's Stability program update (November 2004, pp. 24-26)</v>
      </c>
      <c r="N778" s="1">
        <f>Input!N778</f>
        <v>0</v>
      </c>
    </row>
    <row r="779" spans="1:14" x14ac:dyDescent="0.25">
      <c r="A779" s="22" t="str">
        <f>Input!A779</f>
        <v>ITA</v>
      </c>
      <c r="B779" s="1">
        <f>Input!B779</f>
        <v>2005</v>
      </c>
      <c r="C779" s="1" t="str">
        <f>Input!C779</f>
        <v>INV</v>
      </c>
      <c r="D779" s="1" t="str">
        <f>IF(OR(Input!D779="Personal Income Tax",Input!D779="Corporate Tax",Input!D779="NYC CvsP",Input!D841="Property Tax Private",Input!D779="Property Tax Corporate",Input!D779="Property Tax NYC"),"Direct Taxes",IF(Input!D779="Goods and Services","Indirect Taxes",IF(OR(Input!D779="Salaries",Input!D779="Consumption",Input!D779="Investment"),"Government Consumption and Investments",Input!D779)))</f>
        <v>Government Consumption and Investments</v>
      </c>
      <c r="E779" s="1" t="str">
        <f>IF(OR(Input!D779="Personal Income Tax",Input!D779="Corporate Tax",Input!D779="NYC CvsP",Input!D779="Property Tax Private",Input!D779="Property Tax Corporate",Input!D779="Property Tax NYC",Input!D779="Goods and Services",Input!D779="Other Tax",Input!D779="NYC Tax"),"Taxes","Spending")</f>
        <v>Spending</v>
      </c>
      <c r="F779" s="3" t="str">
        <f>Input!E779</f>
        <v>2% ceiling for growths of government's departments' capital expenditures</v>
      </c>
      <c r="G779" s="1">
        <f>Input!G779</f>
        <v>2.08</v>
      </c>
      <c r="H779" s="1">
        <f>Input!H779</f>
        <v>0</v>
      </c>
      <c r="I779" s="1">
        <f>Input!I779</f>
        <v>0</v>
      </c>
      <c r="J779" s="1">
        <f>Input!J779</f>
        <v>0</v>
      </c>
      <c r="K779" s="1">
        <f>Input!K779</f>
        <v>0</v>
      </c>
      <c r="L779" s="1">
        <f>Input!L779</f>
        <v>0</v>
      </c>
      <c r="M779" s="1" t="str">
        <f>Input!M779</f>
        <v>Italy's Stability program update (November 2004, pp. 24-26)</v>
      </c>
      <c r="N779" s="1">
        <f>Input!N779</f>
        <v>0</v>
      </c>
    </row>
    <row r="780" spans="1:14" x14ac:dyDescent="0.25">
      <c r="A780" s="22" t="str">
        <f>Input!A780</f>
        <v>ITA</v>
      </c>
      <c r="B780" s="1">
        <f>Input!B780</f>
        <v>2005</v>
      </c>
      <c r="C780" s="1" t="str">
        <f>Input!C780</f>
        <v>NYCEX</v>
      </c>
      <c r="D780" s="1" t="str">
        <f>IF(OR(Input!D780="Personal Income Tax",Input!D780="Corporate Tax",Input!D780="NYC CvsP",Input!D842="Property Tax Private",Input!D780="Property Tax Corporate",Input!D780="Property Tax NYC"),"Direct Taxes",IF(Input!D780="Goods and Services","Indirect Taxes",IF(OR(Input!D780="Salaries",Input!D780="Consumption",Input!D780="Investment"),"Government Consumption and Investments",Input!D780)))</f>
        <v>NYC Spending</v>
      </c>
      <c r="E780" s="1" t="str">
        <f>IF(OR(Input!D780="Personal Income Tax",Input!D780="Corporate Tax",Input!D780="NYC CvsP",Input!D780="Property Tax Private",Input!D780="Property Tax Corporate",Input!D780="Property Tax NYC",Input!D780="Goods and Services",Input!D780="Other Tax",Input!D780="NYC Tax"),"Taxes","Spending")</f>
        <v>Spending</v>
      </c>
      <c r="F780" s="3" t="str">
        <f>Input!E780</f>
        <v>Spending cuts</v>
      </c>
      <c r="G780" s="1">
        <f>Input!G780</f>
        <v>1.57</v>
      </c>
      <c r="H780" s="1">
        <f>Input!H780</f>
        <v>0</v>
      </c>
      <c r="I780" s="1">
        <f>Input!I780</f>
        <v>0</v>
      </c>
      <c r="J780" s="1">
        <f>Input!J780</f>
        <v>0</v>
      </c>
      <c r="K780" s="1">
        <f>Input!K780</f>
        <v>0</v>
      </c>
      <c r="L780" s="1">
        <f>Input!L780</f>
        <v>0</v>
      </c>
      <c r="M780" s="1" t="str">
        <f>Input!M780</f>
        <v>Italy's Stability program update (November 2004, pp. 24-26)</v>
      </c>
      <c r="N780" s="1">
        <f>Input!N780</f>
        <v>0</v>
      </c>
    </row>
    <row r="781" spans="1:14" x14ac:dyDescent="0.25">
      <c r="A781" s="22" t="str">
        <f>Input!A781</f>
        <v>ITA</v>
      </c>
      <c r="B781" s="1">
        <f>Input!B781</f>
        <v>2005</v>
      </c>
      <c r="C781" s="1" t="str">
        <f>Input!C781</f>
        <v>NYCEX</v>
      </c>
      <c r="D781" s="1" t="str">
        <f>IF(OR(Input!D781="Personal Income Tax",Input!D781="Corporate Tax",Input!D781="NYC CvsP",Input!D843="Property Tax Private",Input!D781="Property Tax Corporate",Input!D781="Property Tax NYC"),"Direct Taxes",IF(Input!D781="Goods and Services","Indirect Taxes",IF(OR(Input!D781="Salaries",Input!D781="Consumption",Input!D781="Investment"),"Government Consumption and Investments",Input!D781)))</f>
        <v>NYC Spending</v>
      </c>
      <c r="E781" s="1" t="str">
        <f>IF(OR(Input!D781="Personal Income Tax",Input!D781="Corporate Tax",Input!D781="NYC CvsP",Input!D781="Property Tax Private",Input!D781="Property Tax Corporate",Input!D781="Property Tax NYC",Input!D781="Goods and Services",Input!D781="Other Tax",Input!D781="NYC Tax"),"Taxes","Spending")</f>
        <v>Spending</v>
      </c>
      <c r="F781" s="3" t="str">
        <f>Input!E781</f>
        <v>Higher expenditures</v>
      </c>
      <c r="G781" s="1">
        <f>Input!G781</f>
        <v>0.99199999999999999</v>
      </c>
      <c r="H781" s="1">
        <f>Input!H781</f>
        <v>0</v>
      </c>
      <c r="I781" s="1">
        <f>Input!I781</f>
        <v>0</v>
      </c>
      <c r="J781" s="1">
        <f>Input!J781</f>
        <v>0</v>
      </c>
      <c r="K781" s="1">
        <f>Input!K781</f>
        <v>0</v>
      </c>
      <c r="L781" s="1">
        <f>Input!L781</f>
        <v>0</v>
      </c>
      <c r="M781" s="1" t="str">
        <f>Input!M781</f>
        <v>Italy's Stability program update (November 2004, pp. 24-26)</v>
      </c>
      <c r="N781" s="1">
        <f>Input!N781</f>
        <v>0</v>
      </c>
    </row>
    <row r="782" spans="1:14" x14ac:dyDescent="0.25">
      <c r="A782" s="22" t="str">
        <f>Input!A782</f>
        <v>ITA</v>
      </c>
      <c r="B782" s="1">
        <f>Input!B782</f>
        <v>2006</v>
      </c>
      <c r="C782" s="1" t="str">
        <f>Input!C782</f>
        <v>NYCPC</v>
      </c>
      <c r="D782" s="1" t="str">
        <f>IF(OR(Input!D782="Personal Income Tax",Input!D782="Corporate Tax",Input!D782="NYC CvsP",Input!D844="Property Tax Private",Input!D782="Property Tax Corporate",Input!D782="Property Tax NYC"),"Direct Taxes",IF(Input!D782="Goods and Services","Indirect Taxes",IF(OR(Input!D782="Salaries",Input!D782="Consumption",Input!D782="Investment"),"Government Consumption and Investments",Input!D782)))</f>
        <v>Direct Taxes</v>
      </c>
      <c r="E782" s="1" t="str">
        <f>IF(OR(Input!D782="Personal Income Tax",Input!D782="Corporate Tax",Input!D782="NYC CvsP",Input!D782="Property Tax Private",Input!D782="Property Tax Corporate",Input!D782="Property Tax NYC",Input!D782="Goods and Services",Input!D782="Other Tax",Input!D782="NYC Tax"),"Taxes","Spending")</f>
        <v>Taxes</v>
      </c>
      <c r="F782" s="3" t="str">
        <f>Input!E782</f>
        <v>Substitute tax on capital gains from real estate</v>
      </c>
      <c r="G782" s="1">
        <f>Input!G782</f>
        <v>0.5</v>
      </c>
      <c r="H782" s="1">
        <f>Input!H782</f>
        <v>0</v>
      </c>
      <c r="I782" s="1">
        <f>Input!I782</f>
        <v>0</v>
      </c>
      <c r="J782" s="1">
        <f>Input!J782</f>
        <v>0</v>
      </c>
      <c r="K782" s="1">
        <f>Input!K782</f>
        <v>0</v>
      </c>
      <c r="L782" s="1">
        <f>Input!L782</f>
        <v>0</v>
      </c>
      <c r="M782" s="1" t="str">
        <f>Input!M782</f>
        <v>Italy’s Stability Programme, December 2005, Table 7, p.27</v>
      </c>
      <c r="N782" s="1">
        <f>Input!N782</f>
        <v>0</v>
      </c>
    </row>
    <row r="783" spans="1:14" x14ac:dyDescent="0.25">
      <c r="A783" s="22" t="str">
        <f>Input!A783</f>
        <v>ITA</v>
      </c>
      <c r="B783" s="1">
        <f>Input!B783</f>
        <v>2006</v>
      </c>
      <c r="C783" s="1" t="str">
        <f>Input!C783</f>
        <v>CDT</v>
      </c>
      <c r="D783" s="1" t="str">
        <f>IF(OR(Input!D783="Personal Income Tax",Input!D783="Corporate Tax",Input!D783="NYC CvsP",Input!D845="Property Tax Private",Input!D783="Property Tax Corporate",Input!D783="Property Tax NYC"),"Direct Taxes",IF(Input!D783="Goods and Services","Indirect Taxes",IF(OR(Input!D783="Salaries",Input!D783="Consumption",Input!D783="Investment"),"Government Consumption and Investments",Input!D783)))</f>
        <v>Direct Taxes</v>
      </c>
      <c r="E783" s="1" t="str">
        <f>IF(OR(Input!D783="Personal Income Tax",Input!D783="Corporate Tax",Input!D783="NYC CvsP",Input!D783="Property Tax Private",Input!D783="Property Tax Corporate",Input!D783="Property Tax NYC",Input!D783="Goods and Services",Input!D783="Other Tax",Input!D783="NYC Tax"),"Taxes","Spending")</f>
        <v>Taxes</v>
      </c>
      <c r="F783" s="3" t="str">
        <f>Input!E783</f>
        <v xml:space="preserve">Revision of tax regime for enterprises that provide an increase in the levy of banks and insurance companies' income  </v>
      </c>
      <c r="G783" s="1">
        <f>Input!G783</f>
        <v>1.3</v>
      </c>
      <c r="H783" s="1">
        <f>Input!H783</f>
        <v>0</v>
      </c>
      <c r="I783" s="1">
        <f>Input!I783</f>
        <v>0</v>
      </c>
      <c r="J783" s="1">
        <f>Input!J783</f>
        <v>0</v>
      </c>
      <c r="K783" s="1">
        <f>Input!K783</f>
        <v>0</v>
      </c>
      <c r="L783" s="1">
        <f>Input!L783</f>
        <v>0</v>
      </c>
      <c r="M783" s="1" t="str">
        <f>Input!M783</f>
        <v>Italy’s Stability Programme, December 2005, Table 7, p.27</v>
      </c>
      <c r="N783" s="1">
        <f>Input!N783</f>
        <v>0</v>
      </c>
    </row>
    <row r="784" spans="1:14" x14ac:dyDescent="0.25">
      <c r="A784" s="22" t="str">
        <f>Input!A784</f>
        <v>ITA</v>
      </c>
      <c r="B784" s="1">
        <f>Input!B784</f>
        <v>2006</v>
      </c>
      <c r="C784" s="1" t="str">
        <f>Input!C784</f>
        <v>CDT</v>
      </c>
      <c r="D784" s="1" t="str">
        <f>IF(OR(Input!D784="Personal Income Tax",Input!D784="Corporate Tax",Input!D784="NYC CvsP",Input!D846="Property Tax Private",Input!D784="Property Tax Corporate",Input!D784="Property Tax NYC"),"Direct Taxes",IF(Input!D784="Goods and Services","Indirect Taxes",IF(OR(Input!D784="Salaries",Input!D784="Consumption",Input!D784="Investment"),"Government Consumption and Investments",Input!D784)))</f>
        <v>Direct Taxes</v>
      </c>
      <c r="E784" s="1" t="str">
        <f>IF(OR(Input!D784="Personal Income Tax",Input!D784="Corporate Tax",Input!D784="NYC CvsP",Input!D784="Property Tax Private",Input!D784="Property Tax Corporate",Input!D784="Property Tax NYC",Input!D784="Goods and Services",Input!D784="Other Tax",Input!D784="NYC Tax"),"Taxes","Spending")</f>
        <v>Taxes</v>
      </c>
      <c r="F784" s="3" t="str">
        <f>Input!E784</f>
        <v>Alignment of the depreciation period for investments undertaken by enterprises operating in the energy sector</v>
      </c>
      <c r="G784" s="1">
        <f>Input!G784</f>
        <v>1</v>
      </c>
      <c r="H784" s="1">
        <f>Input!H784</f>
        <v>0</v>
      </c>
      <c r="I784" s="1">
        <f>Input!I784</f>
        <v>0</v>
      </c>
      <c r="J784" s="1">
        <f>Input!J784</f>
        <v>0</v>
      </c>
      <c r="K784" s="1">
        <f>Input!K784</f>
        <v>0</v>
      </c>
      <c r="L784" s="1">
        <f>Input!L784</f>
        <v>0</v>
      </c>
      <c r="M784" s="1" t="str">
        <f>Input!M784</f>
        <v>Italy’s Stability Programme, December 2005, Table 7, p.27</v>
      </c>
      <c r="N784" s="1">
        <f>Input!N784</f>
        <v>0</v>
      </c>
    </row>
    <row r="785" spans="1:14" x14ac:dyDescent="0.25">
      <c r="A785" s="22" t="str">
        <f>Input!A785</f>
        <v>ITA</v>
      </c>
      <c r="B785" s="1">
        <f>Input!B785</f>
        <v>2006</v>
      </c>
      <c r="C785" s="1" t="str">
        <f>Input!C785</f>
        <v>CDT</v>
      </c>
      <c r="D785" s="1" t="str">
        <f>IF(OR(Input!D785="Personal Income Tax",Input!D785="Corporate Tax",Input!D785="NYC CvsP",Input!D847="Property Tax Private",Input!D785="Property Tax Corporate",Input!D785="Property Tax NYC"),"Direct Taxes",IF(Input!D785="Goods and Services","Indirect Taxes",IF(OR(Input!D785="Salaries",Input!D785="Consumption",Input!D785="Investment"),"Government Consumption and Investments",Input!D785)))</f>
        <v>Direct Taxes</v>
      </c>
      <c r="E785" s="1" t="str">
        <f>IF(OR(Input!D785="Personal Income Tax",Input!D785="Corporate Tax",Input!D785="NYC CvsP",Input!D785="Property Tax Private",Input!D785="Property Tax Corporate",Input!D785="Property Tax NYC",Input!D785="Goods and Services",Input!D785="Other Tax",Input!D785="NYC Tax"),"Taxes","Spending")</f>
        <v>Taxes</v>
      </c>
      <c r="F785" s="3" t="str">
        <f>Input!E785</f>
        <v>Fiscal plannings that "permanently widens and stabilizes the tax base"</v>
      </c>
      <c r="G785" s="1">
        <f>Input!G785</f>
        <v>1</v>
      </c>
      <c r="H785" s="1">
        <f>Input!H785</f>
        <v>0</v>
      </c>
      <c r="I785" s="1">
        <f>Input!I785</f>
        <v>0</v>
      </c>
      <c r="J785" s="1">
        <f>Input!J785</f>
        <v>0</v>
      </c>
      <c r="K785" s="1">
        <f>Input!K785</f>
        <v>0</v>
      </c>
      <c r="L785" s="1">
        <f>Input!L785</f>
        <v>0</v>
      </c>
      <c r="M785" s="1" t="str">
        <f>Input!M785</f>
        <v>Italy’s Stability Programme, December 2005, p. 30</v>
      </c>
      <c r="N785" s="1">
        <f>Input!N785</f>
        <v>0</v>
      </c>
    </row>
    <row r="786" spans="1:14" x14ac:dyDescent="0.25">
      <c r="A786" s="22" t="str">
        <f>Input!A786</f>
        <v>ITA</v>
      </c>
      <c r="B786" s="1">
        <f>Input!B786</f>
        <v>2006</v>
      </c>
      <c r="C786" s="1" t="str">
        <f>Input!C786</f>
        <v>CDT</v>
      </c>
      <c r="D786" s="1" t="str">
        <f>IF(OR(Input!D786="Personal Income Tax",Input!D786="Corporate Tax",Input!D786="NYC CvsP",Input!D848="Property Tax Private",Input!D786="Property Tax Corporate",Input!D786="Property Tax NYC"),"Direct Taxes",IF(Input!D786="Goods and Services","Indirect Taxes",IF(OR(Input!D786="Salaries",Input!D786="Consumption",Input!D786="Investment"),"Government Consumption and Investments",Input!D786)))</f>
        <v>Direct Taxes</v>
      </c>
      <c r="E786" s="1" t="str">
        <f>IF(OR(Input!D786="Personal Income Tax",Input!D786="Corporate Tax",Input!D786="NYC CvsP",Input!D786="Property Tax Private",Input!D786="Property Tax Corporate",Input!D786="Property Tax NYC",Input!D786="Goods and Services",Input!D786="Other Tax",Input!D786="NYC Tax"),"Taxes","Spending")</f>
        <v>Taxes</v>
      </c>
      <c r="F786" s="3" t="str">
        <f>Input!E786</f>
        <v>Effects of new tax regime</v>
      </c>
      <c r="G786" s="1">
        <f>Input!G786</f>
        <v>1</v>
      </c>
      <c r="H786" s="1">
        <f>Input!H786</f>
        <v>0</v>
      </c>
      <c r="I786" s="1">
        <f>Input!I786</f>
        <v>0</v>
      </c>
      <c r="J786" s="1">
        <f>Input!J786</f>
        <v>0</v>
      </c>
      <c r="K786" s="1">
        <f>Input!K786</f>
        <v>0</v>
      </c>
      <c r="L786" s="1">
        <f>Input!L786</f>
        <v>0</v>
      </c>
      <c r="M786" s="1" t="str">
        <f>Input!M786</f>
        <v>Italy’s Stability Programme, December 2005, Table 7, p.27</v>
      </c>
      <c r="N786" s="1">
        <f>Input!N786</f>
        <v>0</v>
      </c>
    </row>
    <row r="787" spans="1:14" x14ac:dyDescent="0.25">
      <c r="A787" s="22" t="str">
        <f>Input!A787</f>
        <v>ITA</v>
      </c>
      <c r="B787" s="1">
        <f>Input!B787</f>
        <v>2006</v>
      </c>
      <c r="C787" s="1" t="str">
        <f>Input!C787</f>
        <v>CDT</v>
      </c>
      <c r="D787" s="1" t="str">
        <f>IF(OR(Input!D787="Personal Income Tax",Input!D787="Corporate Tax",Input!D787="NYC CvsP",Input!D849="Property Tax Private",Input!D787="Property Tax Corporate",Input!D787="Property Tax NYC"),"Direct Taxes",IF(Input!D787="Goods and Services","Indirect Taxes",IF(OR(Input!D787="Salaries",Input!D787="Consumption",Input!D787="Investment"),"Government Consumption and Investments",Input!D787)))</f>
        <v>Direct Taxes</v>
      </c>
      <c r="E787" s="1" t="str">
        <f>IF(OR(Input!D787="Personal Income Tax",Input!D787="Corporate Tax",Input!D787="NYC CvsP",Input!D787="Property Tax Private",Input!D787="Property Tax Corporate",Input!D787="Property Tax NYC",Input!D787="Goods and Services",Input!D787="Other Tax",Input!D787="NYC Tax"),"Taxes","Spending")</f>
        <v>Taxes</v>
      </c>
      <c r="F787" s="3" t="str">
        <f>Input!E787</f>
        <v>Extension of depreciation period allowed to business goodwill from 10 to 18 years</v>
      </c>
      <c r="G787" s="1">
        <f>Input!G787</f>
        <v>1.7</v>
      </c>
      <c r="H787" s="1">
        <f>Input!H787</f>
        <v>0</v>
      </c>
      <c r="I787" s="1">
        <f>Input!I787</f>
        <v>0</v>
      </c>
      <c r="J787" s="1">
        <f>Input!J787</f>
        <v>0</v>
      </c>
      <c r="K787" s="1">
        <f>Input!K787</f>
        <v>0</v>
      </c>
      <c r="L787" s="1">
        <f>Input!L787</f>
        <v>0</v>
      </c>
      <c r="M787" s="1" t="str">
        <f>Input!M787</f>
        <v>Italy’s Stability Programme, December 2005, Table 7, p.27</v>
      </c>
      <c r="N787" s="1">
        <f>Input!N787</f>
        <v>0</v>
      </c>
    </row>
    <row r="788" spans="1:14" x14ac:dyDescent="0.25">
      <c r="A788" s="22" t="str">
        <f>Input!A788</f>
        <v>ITA</v>
      </c>
      <c r="B788" s="1">
        <f>Input!B788</f>
        <v>2006</v>
      </c>
      <c r="C788" s="1" t="str">
        <f>Input!C788</f>
        <v>CDT</v>
      </c>
      <c r="D788" s="1" t="str">
        <f>IF(OR(Input!D788="Personal Income Tax",Input!D788="Corporate Tax",Input!D788="NYC CvsP",Input!D850="Property Tax Private",Input!D788="Property Tax Corporate",Input!D788="Property Tax NYC"),"Direct Taxes",IF(Input!D788="Goods and Services","Indirect Taxes",IF(OR(Input!D788="Salaries",Input!D788="Consumption",Input!D788="Investment"),"Government Consumption and Investments",Input!D788)))</f>
        <v>Direct Taxes</v>
      </c>
      <c r="E788" s="1" t="str">
        <f>IF(OR(Input!D788="Personal Income Tax",Input!D788="Corporate Tax",Input!D788="NYC CvsP",Input!D788="Property Tax Private",Input!D788="Property Tax Corporate",Input!D788="Property Tax NYC",Input!D788="Goods and Services",Input!D788="Other Tax",Input!D788="NYC Tax"),"Taxes","Spending")</f>
        <v>Taxes</v>
      </c>
      <c r="F788" s="3" t="str">
        <f>Input!E788</f>
        <v>Modification of tax regime regarding property leasing and new regulation for capital losses arising from share exchange operations</v>
      </c>
      <c r="G788" s="1">
        <f>Input!G788</f>
        <v>0.8</v>
      </c>
      <c r="H788" s="1">
        <f>Input!H788</f>
        <v>0</v>
      </c>
      <c r="I788" s="1">
        <f>Input!I788</f>
        <v>0</v>
      </c>
      <c r="J788" s="1">
        <f>Input!J788</f>
        <v>0</v>
      </c>
      <c r="K788" s="1">
        <f>Input!K788</f>
        <v>0</v>
      </c>
      <c r="L788" s="1">
        <f>Input!L788</f>
        <v>0</v>
      </c>
      <c r="M788" s="1" t="str">
        <f>Input!M788</f>
        <v>Italy’s Stability Programme, December 2005, Table 7, p.27</v>
      </c>
      <c r="N788" s="1">
        <f>Input!N788</f>
        <v>0</v>
      </c>
    </row>
    <row r="789" spans="1:14" x14ac:dyDescent="0.25">
      <c r="A789" s="22" t="str">
        <f>Input!A789</f>
        <v>ITA</v>
      </c>
      <c r="B789" s="1">
        <f>Input!B789</f>
        <v>2006</v>
      </c>
      <c r="C789" s="1" t="str">
        <f>Input!C789</f>
        <v>CDT</v>
      </c>
      <c r="D789" s="1" t="str">
        <f>IF(OR(Input!D789="Personal Income Tax",Input!D789="Corporate Tax",Input!D789="NYC CvsP",Input!D851="Property Tax Private",Input!D789="Property Tax Corporate",Input!D789="Property Tax NYC"),"Direct Taxes",IF(Input!D789="Goods and Services","Indirect Taxes",IF(OR(Input!D789="Salaries",Input!D789="Consumption",Input!D789="Investment"),"Government Consumption and Investments",Input!D789)))</f>
        <v>Direct Taxes</v>
      </c>
      <c r="E789" s="1" t="str">
        <f>IF(OR(Input!D789="Personal Income Tax",Input!D789="Corporate Tax",Input!D789="NYC CvsP",Input!D789="Property Tax Private",Input!D789="Property Tax Corporate",Input!D789="Property Tax NYC",Input!D789="Goods and Services",Input!D789="Other Tax",Input!D789="NYC Tax"),"Taxes","Spending")</f>
        <v>Taxes</v>
      </c>
      <c r="F789" s="3" t="str">
        <f>Input!E789</f>
        <v xml:space="preserve">Labour cost reduction </v>
      </c>
      <c r="G789" s="1">
        <f>Input!G789</f>
        <v>-2</v>
      </c>
      <c r="H789" s="1">
        <f>Input!H789</f>
        <v>0</v>
      </c>
      <c r="I789" s="1">
        <f>Input!I789</f>
        <v>0</v>
      </c>
      <c r="J789" s="1">
        <f>Input!J789</f>
        <v>0</v>
      </c>
      <c r="K789" s="1">
        <f>Input!K789</f>
        <v>0</v>
      </c>
      <c r="L789" s="1">
        <f>Input!L789</f>
        <v>0</v>
      </c>
      <c r="M789" s="1" t="str">
        <f>Input!M789</f>
        <v>Italy’s Stability Programme, December 2005, p. 31</v>
      </c>
      <c r="N789" s="1">
        <f>Input!N789</f>
        <v>0</v>
      </c>
    </row>
    <row r="790" spans="1:14" x14ac:dyDescent="0.25">
      <c r="A790" s="22" t="str">
        <f>Input!A790</f>
        <v>ITA</v>
      </c>
      <c r="B790" s="1">
        <f>Input!B790</f>
        <v>2006</v>
      </c>
      <c r="C790" s="1" t="str">
        <f>Input!C790</f>
        <v>PROPCP</v>
      </c>
      <c r="D790" s="1" t="str">
        <f>IF(OR(Input!D790="Personal Income Tax",Input!D790="Corporate Tax",Input!D790="NYC CvsP",Input!D852="Property Tax Private",Input!D790="Property Tax Corporate",Input!D790="Property Tax NYC"),"Direct Taxes",IF(Input!D790="Goods and Services","Indirect Taxes",IF(OR(Input!D790="Salaries",Input!D790="Consumption",Input!D790="Investment"),"Government Consumption and Investments",Input!D790)))</f>
        <v>Direct Taxes</v>
      </c>
      <c r="E790" s="1" t="str">
        <f>IF(OR(Input!D790="Personal Income Tax",Input!D790="Corporate Tax",Input!D790="NYC CvsP",Input!D790="Property Tax Private",Input!D790="Property Tax Corporate",Input!D790="Property Tax NYC",Input!D790="Goods and Services",Input!D790="Other Tax",Input!D790="NYC Tax"),"Taxes","Spending")</f>
        <v>Taxes</v>
      </c>
      <c r="F790" s="3" t="str">
        <f>Input!E790</f>
        <v>Reinstating rules for the evaluation of enterprises assets and for real estates areas</v>
      </c>
      <c r="G790" s="1">
        <f>Input!G790</f>
        <v>0.9</v>
      </c>
      <c r="H790" s="1">
        <f>Input!H790</f>
        <v>0</v>
      </c>
      <c r="I790" s="1">
        <f>Input!I790</f>
        <v>0</v>
      </c>
      <c r="J790" s="1">
        <f>Input!J790</f>
        <v>0</v>
      </c>
      <c r="K790" s="1">
        <f>Input!K790</f>
        <v>0</v>
      </c>
      <c r="L790" s="1">
        <f>Input!L790</f>
        <v>0</v>
      </c>
      <c r="M790" s="1" t="str">
        <f>Input!M790</f>
        <v>Italy’s Stability Programme, December 2005, p. 30</v>
      </c>
      <c r="N790" s="1">
        <f>Input!N790</f>
        <v>0</v>
      </c>
    </row>
    <row r="791" spans="1:14" x14ac:dyDescent="0.25">
      <c r="A791" s="22" t="str">
        <f>Input!A791</f>
        <v>ITA</v>
      </c>
      <c r="B791" s="1">
        <f>Input!B791</f>
        <v>2006</v>
      </c>
      <c r="C791" s="1" t="str">
        <f>Input!C791</f>
        <v>PROPCP</v>
      </c>
      <c r="D791" s="1" t="str">
        <f>IF(OR(Input!D791="Personal Income Tax",Input!D791="Corporate Tax",Input!D791="NYC CvsP",Input!D853="Property Tax Private",Input!D791="Property Tax Corporate",Input!D791="Property Tax NYC"),"Direct Taxes",IF(Input!D791="Goods and Services","Indirect Taxes",IF(OR(Input!D791="Salaries",Input!D791="Consumption",Input!D791="Investment"),"Government Consumption and Investments",Input!D791)))</f>
        <v>Direct Taxes</v>
      </c>
      <c r="E791" s="1" t="str">
        <f>IF(OR(Input!D791="Personal Income Tax",Input!D791="Corporate Tax",Input!D791="NYC CvsP",Input!D791="Property Tax Private",Input!D791="Property Tax Corporate",Input!D791="Property Tax NYC",Input!D791="Goods and Services",Input!D791="Other Tax",Input!D791="NYC Tax"),"Taxes","Spending")</f>
        <v>Taxes</v>
      </c>
      <c r="F791" s="3" t="str">
        <f>Input!E791</f>
        <v>Revaluation of enterprises assets</v>
      </c>
      <c r="G791" s="1">
        <f>Input!G791</f>
        <v>0.9</v>
      </c>
      <c r="H791" s="1">
        <f>Input!H791</f>
        <v>0</v>
      </c>
      <c r="I791" s="1">
        <f>Input!I791</f>
        <v>0</v>
      </c>
      <c r="J791" s="1">
        <f>Input!J791</f>
        <v>0</v>
      </c>
      <c r="K791" s="1">
        <f>Input!K791</f>
        <v>0</v>
      </c>
      <c r="L791" s="1">
        <f>Input!L791</f>
        <v>0</v>
      </c>
      <c r="M791" s="1" t="str">
        <f>Input!M791</f>
        <v>Italy’s Stability Programme, December 2005, Table 7, p.27</v>
      </c>
      <c r="N791" s="1">
        <f>Input!N791</f>
        <v>0</v>
      </c>
    </row>
    <row r="792" spans="1:14" x14ac:dyDescent="0.25">
      <c r="A792" s="22" t="str">
        <f>Input!A792</f>
        <v>ITA</v>
      </c>
      <c r="B792" s="1">
        <f>Input!B792</f>
        <v>2006</v>
      </c>
      <c r="C792" s="1" t="str">
        <f>Input!C792</f>
        <v>INDT</v>
      </c>
      <c r="D792" s="1" t="str">
        <f>IF(OR(Input!D792="Personal Income Tax",Input!D792="Corporate Tax",Input!D792="NYC CvsP",Input!D854="Property Tax Private",Input!D792="Property Tax Corporate",Input!D792="Property Tax NYC"),"Direct Taxes",IF(Input!D792="Goods and Services","Indirect Taxes",IF(OR(Input!D792="Salaries",Input!D792="Consumption",Input!D792="Investment"),"Government Consumption and Investments",Input!D792)))</f>
        <v>Indirect Taxes</v>
      </c>
      <c r="E792" s="1" t="str">
        <f>IF(OR(Input!D792="Personal Income Tax",Input!D792="Corporate Tax",Input!D792="NYC CvsP",Input!D792="Property Tax Private",Input!D792="Property Tax Corporate",Input!D792="Property Tax NYC",Input!D792="Goods and Services",Input!D792="Other Tax",Input!D792="NYC Tax"),"Taxes","Spending")</f>
        <v>Taxes</v>
      </c>
      <c r="F792" s="3" t="str">
        <f>Input!E792</f>
        <v>Fighting illegalities in games</v>
      </c>
      <c r="G792" s="1">
        <f>Input!G792</f>
        <v>0.7</v>
      </c>
      <c r="H792" s="1">
        <f>Input!H792</f>
        <v>0</v>
      </c>
      <c r="I792" s="1">
        <f>Input!I792</f>
        <v>0</v>
      </c>
      <c r="J792" s="1">
        <f>Input!J792</f>
        <v>0</v>
      </c>
      <c r="K792" s="1">
        <f>Input!K792</f>
        <v>0</v>
      </c>
      <c r="L792" s="1">
        <f>Input!L792</f>
        <v>0</v>
      </c>
      <c r="M792" s="1" t="str">
        <f>Input!M792</f>
        <v>Italy’s Stability Programme, December 2005, Table 7, p.27</v>
      </c>
      <c r="N792" s="1">
        <f>Input!N792</f>
        <v>0</v>
      </c>
    </row>
    <row r="793" spans="1:14" x14ac:dyDescent="0.25">
      <c r="A793" s="22" t="str">
        <f>Input!A793</f>
        <v>ITA</v>
      </c>
      <c r="B793" s="1">
        <f>Input!B793</f>
        <v>2006</v>
      </c>
      <c r="C793" s="1" t="str">
        <f>Input!C793</f>
        <v>OTHTX</v>
      </c>
      <c r="D793" s="1" t="str">
        <f>IF(OR(Input!D793="Personal Income Tax",Input!D793="Corporate Tax",Input!D793="NYC CvsP",Input!D855="Property Tax Private",Input!D793="Property Tax Corporate",Input!D793="Property Tax NYC"),"Direct Taxes",IF(Input!D793="Goods and Services","Indirect Taxes",IF(OR(Input!D793="Salaries",Input!D793="Consumption",Input!D793="Investment"),"Government Consumption and Investments",Input!D793)))</f>
        <v>Other Tax</v>
      </c>
      <c r="E793" s="1" t="str">
        <f>IF(OR(Input!D793="Personal Income Tax",Input!D793="Corporate Tax",Input!D793="NYC CvsP",Input!D793="Property Tax Private",Input!D793="Property Tax Corporate",Input!D793="Property Tax NYC",Input!D793="Goods and Services",Input!D793="Other Tax",Input!D793="NYC Tax"),"Taxes","Spending")</f>
        <v>Taxes</v>
      </c>
      <c r="F793" s="3" t="str">
        <f>Input!E793</f>
        <v>Other revenues</v>
      </c>
      <c r="G793" s="1">
        <f>Input!G793</f>
        <v>0.6</v>
      </c>
      <c r="H793" s="1">
        <f>Input!H793</f>
        <v>0</v>
      </c>
      <c r="I793" s="1">
        <f>Input!I793</f>
        <v>0</v>
      </c>
      <c r="J793" s="1">
        <f>Input!J793</f>
        <v>0</v>
      </c>
      <c r="K793" s="1">
        <f>Input!K793</f>
        <v>0</v>
      </c>
      <c r="L793" s="1">
        <f>Input!L793</f>
        <v>0</v>
      </c>
      <c r="M793" s="1" t="str">
        <f>Input!M793</f>
        <v>Italy’s Stability Programme, December 2005, Table 7, p.27</v>
      </c>
      <c r="N793" s="1">
        <f>Input!N793</f>
        <v>0</v>
      </c>
    </row>
    <row r="794" spans="1:14" x14ac:dyDescent="0.25">
      <c r="A794" s="22" t="str">
        <f>Input!A794</f>
        <v>ITA</v>
      </c>
      <c r="B794" s="1">
        <f>Input!B794</f>
        <v>2006</v>
      </c>
      <c r="C794" s="1" t="str">
        <f>Input!C794</f>
        <v>NYCTX</v>
      </c>
      <c r="D794" s="1" t="str">
        <f>IF(OR(Input!D794="Personal Income Tax",Input!D794="Corporate Tax",Input!D794="NYC CvsP",Input!D856="Property Tax Private",Input!D794="Property Tax Corporate",Input!D794="Property Tax NYC"),"Direct Taxes",IF(Input!D794="Goods and Services","Indirect Taxes",IF(OR(Input!D794="Salaries",Input!D794="Consumption",Input!D794="Investment"),"Government Consumption and Investments",Input!D794)))</f>
        <v>NYC Tax</v>
      </c>
      <c r="E794" s="1" t="str">
        <f>IF(OR(Input!D794="Personal Income Tax",Input!D794="Corporate Tax",Input!D794="NYC CvsP",Input!D794="Property Tax Private",Input!D794="Property Tax Corporate",Input!D794="Property Tax NYC",Input!D794="Goods and Services",Input!D794="Other Tax",Input!D794="NYC Tax"),"Taxes","Spending")</f>
        <v>Taxes</v>
      </c>
      <c r="F794" s="3" t="str">
        <f>Input!E794</f>
        <v>Proceeds of fighting tax evasion</v>
      </c>
      <c r="G794" s="1">
        <f>Input!G794</f>
        <v>0.6</v>
      </c>
      <c r="H794" s="1">
        <f>Input!H794</f>
        <v>0</v>
      </c>
      <c r="I794" s="1">
        <f>Input!I794</f>
        <v>0</v>
      </c>
      <c r="J794" s="1">
        <f>Input!J794</f>
        <v>0</v>
      </c>
      <c r="K794" s="1">
        <f>Input!K794</f>
        <v>0</v>
      </c>
      <c r="L794" s="1">
        <f>Input!L794</f>
        <v>0</v>
      </c>
      <c r="M794" s="1" t="str">
        <f>Input!M794</f>
        <v>Italy’s Stability Programme, December 2005, Table 7, p.27</v>
      </c>
      <c r="N794" s="1">
        <f>Input!N794</f>
        <v>0</v>
      </c>
    </row>
    <row r="795" spans="1:14" x14ac:dyDescent="0.25">
      <c r="A795" s="22" t="str">
        <f>Input!A795</f>
        <v>ITA</v>
      </c>
      <c r="B795" s="1">
        <f>Input!B795</f>
        <v>2006</v>
      </c>
      <c r="C795" s="1" t="str">
        <f>Input!C795</f>
        <v>CONS</v>
      </c>
      <c r="D795" s="1" t="str">
        <f>IF(OR(Input!D795="Personal Income Tax",Input!D795="Corporate Tax",Input!D795="NYC CvsP",Input!D857="Property Tax Private",Input!D795="Property Tax Corporate",Input!D795="Property Tax NYC"),"Direct Taxes",IF(Input!D795="Goods and Services","Indirect Taxes",IF(OR(Input!D795="Salaries",Input!D795="Consumption",Input!D795="Investment"),"Government Consumption and Investments",Input!D795)))</f>
        <v>Government Consumption and Investments</v>
      </c>
      <c r="E795" s="1" t="str">
        <f>IF(OR(Input!D795="Personal Income Tax",Input!D795="Corporate Tax",Input!D795="NYC CvsP",Input!D795="Property Tax Private",Input!D795="Property Tax Corporate",Input!D795="Property Tax NYC",Input!D795="Goods and Services",Input!D795="Other Tax",Input!D795="NYC Tax"),"Taxes","Spending")</f>
        <v>Spending</v>
      </c>
      <c r="F795" s="3" t="str">
        <f>Input!E795</f>
        <v>Reduction in intermediate consumption</v>
      </c>
      <c r="G795" s="1">
        <f>Input!G795</f>
        <v>5.3</v>
      </c>
      <c r="H795" s="1">
        <f>Input!H795</f>
        <v>0</v>
      </c>
      <c r="I795" s="1">
        <f>Input!I795</f>
        <v>0</v>
      </c>
      <c r="J795" s="1">
        <f>Input!J795</f>
        <v>0</v>
      </c>
      <c r="K795" s="1">
        <f>Input!K795</f>
        <v>0</v>
      </c>
      <c r="L795" s="1">
        <f>Input!L795</f>
        <v>0</v>
      </c>
      <c r="M795" s="1" t="str">
        <f>Input!M795</f>
        <v>Italy’s Stability Programme, December 2005, Table 7, p.27</v>
      </c>
      <c r="N795" s="1">
        <f>Input!N795</f>
        <v>0</v>
      </c>
    </row>
    <row r="796" spans="1:14" x14ac:dyDescent="0.25">
      <c r="A796" s="22" t="str">
        <f>Input!A796</f>
        <v>ITA</v>
      </c>
      <c r="B796" s="1">
        <f>Input!B796</f>
        <v>2006</v>
      </c>
      <c r="C796" s="1" t="str">
        <f>Input!C796</f>
        <v>CONS</v>
      </c>
      <c r="D796" s="1" t="str">
        <f>IF(OR(Input!D796="Personal Income Tax",Input!D796="Corporate Tax",Input!D796="NYC CvsP",Input!D858="Property Tax Private",Input!D796="Property Tax Corporate",Input!D796="Property Tax NYC"),"Direct Taxes",IF(Input!D796="Goods and Services","Indirect Taxes",IF(OR(Input!D796="Salaries",Input!D796="Consumption",Input!D796="Investment"),"Government Consumption and Investments",Input!D796)))</f>
        <v>Government Consumption and Investments</v>
      </c>
      <c r="E796" s="1" t="str">
        <f>IF(OR(Input!D796="Personal Income Tax",Input!D796="Corporate Tax",Input!D796="NYC CvsP",Input!D796="Property Tax Private",Input!D796="Property Tax Corporate",Input!D796="Property Tax NYC",Input!D796="Goods and Services",Input!D796="Other Tax",Input!D796="NYC Tax"),"Taxes","Spending")</f>
        <v>Spending</v>
      </c>
      <c r="F796" s="3" t="str">
        <f>Input!E796</f>
        <v>Reduction in health expenditure</v>
      </c>
      <c r="G796" s="1">
        <f>Input!G796</f>
        <v>2.5</v>
      </c>
      <c r="H796" s="1">
        <f>Input!H796</f>
        <v>0</v>
      </c>
      <c r="I796" s="1">
        <f>Input!I796</f>
        <v>0</v>
      </c>
      <c r="J796" s="1">
        <f>Input!J796</f>
        <v>0</v>
      </c>
      <c r="K796" s="1">
        <f>Input!K796</f>
        <v>0</v>
      </c>
      <c r="L796" s="1">
        <f>Input!L796</f>
        <v>0</v>
      </c>
      <c r="M796" s="1" t="str">
        <f>Input!M796</f>
        <v>Italy’s Stability Programme, December 2005, p. 29</v>
      </c>
      <c r="N796" s="1">
        <f>Input!N796</f>
        <v>0</v>
      </c>
    </row>
    <row r="797" spans="1:14" x14ac:dyDescent="0.25">
      <c r="A797" s="22" t="str">
        <f>Input!A797</f>
        <v>ITA</v>
      </c>
      <c r="B797" s="1">
        <f>Input!B797</f>
        <v>2006</v>
      </c>
      <c r="C797" s="1" t="str">
        <f>Input!C797</f>
        <v>SAL</v>
      </c>
      <c r="D797" s="1" t="str">
        <f>IF(OR(Input!D797="Personal Income Tax",Input!D797="Corporate Tax",Input!D797="NYC CvsP",Input!D859="Property Tax Private",Input!D797="Property Tax Corporate",Input!D797="Property Tax NYC"),"Direct Taxes",IF(Input!D797="Goods and Services","Indirect Taxes",IF(OR(Input!D797="Salaries",Input!D797="Consumption",Input!D797="Investment"),"Government Consumption and Investments",Input!D797)))</f>
        <v>Government Consumption and Investments</v>
      </c>
      <c r="E797" s="1" t="str">
        <f>IF(OR(Input!D797="Personal Income Tax",Input!D797="Corporate Tax",Input!D797="NYC CvsP",Input!D797="Property Tax Private",Input!D797="Property Tax Corporate",Input!D797="Property Tax NYC",Input!D797="Goods and Services",Input!D797="Other Tax",Input!D797="NYC Tax"),"Taxes","Spending")</f>
        <v>Spending</v>
      </c>
      <c r="F797" s="3" t="str">
        <f>Input!E797</f>
        <v>Reduction in public employment</v>
      </c>
      <c r="G797" s="1">
        <f>Input!G797</f>
        <v>0.9</v>
      </c>
      <c r="H797" s="1">
        <f>Input!H797</f>
        <v>0</v>
      </c>
      <c r="I797" s="1">
        <f>Input!I797</f>
        <v>0</v>
      </c>
      <c r="J797" s="1">
        <f>Input!J797</f>
        <v>0</v>
      </c>
      <c r="K797" s="1">
        <f>Input!K797</f>
        <v>0</v>
      </c>
      <c r="L797" s="1">
        <f>Input!L797</f>
        <v>0</v>
      </c>
      <c r="M797" s="1" t="str">
        <f>Input!M797</f>
        <v>Italy’s Stability Programme, December 2005, p. 29</v>
      </c>
      <c r="N797" s="1">
        <f>Input!N797</f>
        <v>0</v>
      </c>
    </row>
    <row r="798" spans="1:14" x14ac:dyDescent="0.25">
      <c r="A798" s="22" t="str">
        <f>Input!A798</f>
        <v>ITA</v>
      </c>
      <c r="B798" s="1">
        <f>Input!B798</f>
        <v>2006</v>
      </c>
      <c r="C798" s="1" t="str">
        <f>Input!C798</f>
        <v>SAL</v>
      </c>
      <c r="D798" s="1" t="str">
        <f>IF(OR(Input!D798="Personal Income Tax",Input!D798="Corporate Tax",Input!D798="NYC CvsP",Input!D860="Property Tax Private",Input!D798="Property Tax Corporate",Input!D798="Property Tax NYC"),"Direct Taxes",IF(Input!D798="Goods and Services","Indirect Taxes",IF(OR(Input!D798="Salaries",Input!D798="Consumption",Input!D798="Investment"),"Government Consumption and Investments",Input!D798)))</f>
        <v>Government Consumption and Investments</v>
      </c>
      <c r="E798" s="1" t="str">
        <f>IF(OR(Input!D798="Personal Income Tax",Input!D798="Corporate Tax",Input!D798="NYC CvsP",Input!D798="Property Tax Private",Input!D798="Property Tax Corporate",Input!D798="Property Tax NYC",Input!D798="Goods and Services",Input!D798="Other Tax",Input!D798="NYC Tax"),"Taxes","Spending")</f>
        <v>Spending</v>
      </c>
      <c r="F798" s="3" t="str">
        <f>Input!E798</f>
        <v>Increase in staff cost</v>
      </c>
      <c r="G798" s="1">
        <f>Input!G798</f>
        <v>-0.5</v>
      </c>
      <c r="H798" s="1">
        <f>Input!H798</f>
        <v>0</v>
      </c>
      <c r="I798" s="1">
        <f>Input!I798</f>
        <v>0</v>
      </c>
      <c r="J798" s="1">
        <f>Input!J798</f>
        <v>0</v>
      </c>
      <c r="K798" s="1">
        <f>Input!K798</f>
        <v>0</v>
      </c>
      <c r="L798" s="1">
        <f>Input!L798</f>
        <v>0</v>
      </c>
      <c r="M798" s="1" t="str">
        <f>Input!M798</f>
        <v>Italy’s Stability Programme, December 2005, Table 7, p.27</v>
      </c>
      <c r="N798" s="1">
        <f>Input!N798</f>
        <v>0</v>
      </c>
    </row>
    <row r="799" spans="1:14" x14ac:dyDescent="0.25">
      <c r="A799" s="22" t="str">
        <f>Input!A799</f>
        <v>ITA</v>
      </c>
      <c r="B799" s="1">
        <f>Input!B799</f>
        <v>2006</v>
      </c>
      <c r="C799" s="1" t="str">
        <f>Input!C799</f>
        <v>INV</v>
      </c>
      <c r="D799" s="1" t="str">
        <f>IF(OR(Input!D799="Personal Income Tax",Input!D799="Corporate Tax",Input!D799="NYC CvsP",Input!D861="Property Tax Private",Input!D799="Property Tax Corporate",Input!D799="Property Tax NYC"),"Direct Taxes",IF(Input!D799="Goods and Services","Indirect Taxes",IF(OR(Input!D799="Salaries",Input!D799="Consumption",Input!D799="Investment"),"Government Consumption and Investments",Input!D799)))</f>
        <v>Government Consumption and Investments</v>
      </c>
      <c r="E799" s="1" t="str">
        <f>IF(OR(Input!D799="Personal Income Tax",Input!D799="Corporate Tax",Input!D799="NYC CvsP",Input!D799="Property Tax Private",Input!D799="Property Tax Corporate",Input!D799="Property Tax NYC",Input!D799="Goods and Services",Input!D799="Other Tax",Input!D799="NYC Tax"),"Taxes","Spending")</f>
        <v>Spending</v>
      </c>
      <c r="F799" s="3" t="str">
        <f>Input!E799</f>
        <v>Reduction in Gross Fixed Capital Formation</v>
      </c>
      <c r="G799" s="1">
        <f>Input!G799</f>
        <v>1</v>
      </c>
      <c r="H799" s="1">
        <f>Input!H799</f>
        <v>0</v>
      </c>
      <c r="I799" s="1">
        <f>Input!I799</f>
        <v>0</v>
      </c>
      <c r="J799" s="1">
        <f>Input!J799</f>
        <v>0</v>
      </c>
      <c r="K799" s="1">
        <f>Input!K799</f>
        <v>0</v>
      </c>
      <c r="L799" s="1">
        <f>Input!L799</f>
        <v>0</v>
      </c>
      <c r="M799" s="1" t="str">
        <f>Input!M799</f>
        <v>Italy’s Stability Programme, December 2005, Table 7, p.27</v>
      </c>
      <c r="N799" s="1">
        <f>Input!N799</f>
        <v>0</v>
      </c>
    </row>
    <row r="800" spans="1:14" x14ac:dyDescent="0.25">
      <c r="A800" s="22" t="str">
        <f>Input!A800</f>
        <v>ITA</v>
      </c>
      <c r="B800" s="1">
        <f>Input!B800</f>
        <v>2006</v>
      </c>
      <c r="C800" s="1" t="str">
        <f>Input!C800</f>
        <v>FIRSUB</v>
      </c>
      <c r="D800" s="1" t="str">
        <f>IF(OR(Input!D800="Personal Income Tax",Input!D800="Corporate Tax",Input!D800="NYC CvsP",Input!D862="Property Tax Private",Input!D800="Property Tax Corporate",Input!D800="Property Tax NYC"),"Direct Taxes",IF(Input!D800="Goods and Services","Indirect Taxes",IF(OR(Input!D800="Salaries",Input!D800="Consumption",Input!D800="Investment"),"Government Consumption and Investments",Input!D800)))</f>
        <v>Transfers</v>
      </c>
      <c r="E800" s="1" t="str">
        <f>IF(OR(Input!D800="Personal Income Tax",Input!D800="Corporate Tax",Input!D800="NYC CvsP",Input!D800="Property Tax Private",Input!D800="Property Tax Corporate",Input!D800="Property Tax NYC",Input!D800="Goods and Services",Input!D800="Other Tax",Input!D800="NYC Tax"),"Taxes","Spending")</f>
        <v>Spending</v>
      </c>
      <c r="F800" s="3" t="str">
        <f>Input!E800</f>
        <v>Reduction in transfers to enterprises</v>
      </c>
      <c r="G800" s="1">
        <f>Input!G800</f>
        <v>1</v>
      </c>
      <c r="H800" s="1">
        <f>Input!H800</f>
        <v>0</v>
      </c>
      <c r="I800" s="1">
        <f>Input!I800</f>
        <v>0</v>
      </c>
      <c r="J800" s="1">
        <f>Input!J800</f>
        <v>0</v>
      </c>
      <c r="K800" s="1">
        <f>Input!K800</f>
        <v>0</v>
      </c>
      <c r="L800" s="1">
        <f>Input!L800</f>
        <v>0</v>
      </c>
      <c r="M800" s="1" t="str">
        <f>Input!M800</f>
        <v>Italy’s Stability Programme, December 2005, p. 29</v>
      </c>
      <c r="N800" s="1">
        <f>Input!N800</f>
        <v>0</v>
      </c>
    </row>
    <row r="801" spans="1:14" x14ac:dyDescent="0.25">
      <c r="A801" s="22" t="str">
        <f>Input!A801</f>
        <v>ITA</v>
      </c>
      <c r="B801" s="1">
        <f>Input!B801</f>
        <v>2006</v>
      </c>
      <c r="C801" s="1" t="str">
        <f>Input!C801</f>
        <v>FIRSUB</v>
      </c>
      <c r="D801" s="1" t="str">
        <f>IF(OR(Input!D801="Personal Income Tax",Input!D801="Corporate Tax",Input!D801="NYC CvsP",Input!D863="Property Tax Private",Input!D801="Property Tax Corporate",Input!D801="Property Tax NYC"),"Direct Taxes",IF(Input!D801="Goods and Services","Indirect Taxes",IF(OR(Input!D801="Salaries",Input!D801="Consumption",Input!D801="Investment"),"Government Consumption and Investments",Input!D801)))</f>
        <v>Transfers</v>
      </c>
      <c r="E801" s="1" t="str">
        <f>IF(OR(Input!D801="Personal Income Tax",Input!D801="Corporate Tax",Input!D801="NYC CvsP",Input!D801="Property Tax Private",Input!D801="Property Tax Corporate",Input!D801="Property Tax NYC",Input!D801="Goods and Services",Input!D801="Other Tax",Input!D801="NYC Tax"),"Taxes","Spending")</f>
        <v>Spending</v>
      </c>
      <c r="F801" s="3" t="str">
        <f>Input!E801</f>
        <v>Reduction in capital transfers</v>
      </c>
      <c r="G801" s="1">
        <f>Input!G801</f>
        <v>3.1</v>
      </c>
      <c r="H801" s="1">
        <f>Input!H801</f>
        <v>0</v>
      </c>
      <c r="I801" s="1">
        <f>Input!I801</f>
        <v>0</v>
      </c>
      <c r="J801" s="1">
        <f>Input!J801</f>
        <v>0</v>
      </c>
      <c r="K801" s="1">
        <f>Input!K801</f>
        <v>0</v>
      </c>
      <c r="L801" s="1">
        <f>Input!L801</f>
        <v>0</v>
      </c>
      <c r="M801" s="1" t="str">
        <f>Input!M801</f>
        <v>Italy’s Stability Programme, December 2005, Table 7, p.27</v>
      </c>
      <c r="N801" s="1">
        <f>Input!N801</f>
        <v>0</v>
      </c>
    </row>
    <row r="802" spans="1:14" x14ac:dyDescent="0.25">
      <c r="A802" s="22" t="str">
        <f>Input!A802</f>
        <v>ITA</v>
      </c>
      <c r="B802" s="1">
        <f>Input!B802</f>
        <v>2006</v>
      </c>
      <c r="C802" s="1" t="str">
        <f>Input!C802</f>
        <v>OTHSS</v>
      </c>
      <c r="D802" s="1" t="str">
        <f>IF(OR(Input!D802="Personal Income Tax",Input!D802="Corporate Tax",Input!D802="NYC CvsP",Input!D864="Property Tax Private",Input!D802="Property Tax Corporate",Input!D802="Property Tax NYC"),"Direct Taxes",IF(Input!D802="Goods and Services","Indirect Taxes",IF(OR(Input!D802="Salaries",Input!D802="Consumption",Input!D802="Investment"),"Government Consumption and Investments",Input!D802)))</f>
        <v>Transfers</v>
      </c>
      <c r="E802" s="1" t="str">
        <f>IF(OR(Input!D802="Personal Income Tax",Input!D802="Corporate Tax",Input!D802="NYC CvsP",Input!D802="Property Tax Private",Input!D802="Property Tax Corporate",Input!D802="Property Tax NYC",Input!D802="Goods and Services",Input!D802="Other Tax",Input!D802="NYC Tax"),"Taxes","Spending")</f>
        <v>Spending</v>
      </c>
      <c r="F802" s="3" t="str">
        <f>Input!E802</f>
        <v>Creation of household and solidarity fund</v>
      </c>
      <c r="G802" s="1">
        <f>Input!G802</f>
        <v>-0.7</v>
      </c>
      <c r="H802" s="1">
        <f>Input!H802</f>
        <v>0</v>
      </c>
      <c r="I802" s="1">
        <f>Input!I802</f>
        <v>0</v>
      </c>
      <c r="J802" s="1">
        <f>Input!J802</f>
        <v>0</v>
      </c>
      <c r="K802" s="1">
        <f>Input!K802</f>
        <v>0</v>
      </c>
      <c r="L802" s="1">
        <f>Input!L802</f>
        <v>0</v>
      </c>
      <c r="M802" s="1" t="str">
        <f>Input!M802</f>
        <v>Italy’s Stability Programme, December 2005, p. 31</v>
      </c>
      <c r="N802" s="1">
        <f>Input!N802</f>
        <v>0</v>
      </c>
    </row>
    <row r="803" spans="1:14" x14ac:dyDescent="0.25">
      <c r="A803" s="22" t="str">
        <f>Input!A803</f>
        <v>ITA</v>
      </c>
      <c r="B803" s="1">
        <f>Input!B803</f>
        <v>2006</v>
      </c>
      <c r="C803" s="1" t="str">
        <f>Input!C803</f>
        <v>OTHSS</v>
      </c>
      <c r="D803" s="1" t="str">
        <f>IF(OR(Input!D803="Personal Income Tax",Input!D803="Corporate Tax",Input!D803="NYC CvsP",Input!D865="Property Tax Private",Input!D803="Property Tax Corporate",Input!D803="Property Tax NYC"),"Direct Taxes",IF(Input!D803="Goods and Services","Indirect Taxes",IF(OR(Input!D803="Salaries",Input!D803="Consumption",Input!D803="Investment"),"Government Consumption and Investments",Input!D803)))</f>
        <v>Transfers</v>
      </c>
      <c r="E803" s="1" t="str">
        <f>IF(OR(Input!D803="Personal Income Tax",Input!D803="Corporate Tax",Input!D803="NYC CvsP",Input!D803="Property Tax Private",Input!D803="Property Tax Corporate",Input!D803="Property Tax NYC",Input!D803="Goods and Services",Input!D803="Other Tax",Input!D803="NYC Tax"),"Taxes","Spending")</f>
        <v>Spending</v>
      </c>
      <c r="F803" s="3" t="str">
        <f>Input!E803</f>
        <v>Public safety fund increase</v>
      </c>
      <c r="G803" s="1">
        <f>Input!G803</f>
        <v>-0.18</v>
      </c>
      <c r="H803" s="1">
        <f>Input!H803</f>
        <v>0</v>
      </c>
      <c r="I803" s="1">
        <f>Input!I803</f>
        <v>0</v>
      </c>
      <c r="J803" s="1">
        <f>Input!J803</f>
        <v>0</v>
      </c>
      <c r="K803" s="1">
        <f>Input!K803</f>
        <v>0</v>
      </c>
      <c r="L803" s="1">
        <f>Input!L803</f>
        <v>0</v>
      </c>
      <c r="M803" s="1" t="str">
        <f>Input!M803</f>
        <v>Italy’s Stability Programme, December 2005, Table 7, p.27</v>
      </c>
      <c r="N803" s="1">
        <f>Input!N803</f>
        <v>0</v>
      </c>
    </row>
    <row r="804" spans="1:14" x14ac:dyDescent="0.25">
      <c r="A804" s="22" t="str">
        <f>Input!A804</f>
        <v>ITA</v>
      </c>
      <c r="B804" s="1">
        <f>Input!B804</f>
        <v>2006</v>
      </c>
      <c r="C804" s="1" t="str">
        <f>Input!C804</f>
        <v>TCDNYC</v>
      </c>
      <c r="D804" s="1" t="str">
        <f>IF(OR(Input!D804="Personal Income Tax",Input!D804="Corporate Tax",Input!D804="NYC CvsP",Input!D866="Property Tax Private",Input!D804="Property Tax Corporate",Input!D804="Property Tax NYC"),"Direct Taxes",IF(Input!D804="Goods and Services","Indirect Taxes",IF(OR(Input!D804="Salaries",Input!D804="Consumption",Input!D804="Investment"),"Government Consumption and Investments",Input!D804)))</f>
        <v>Direct Taxes</v>
      </c>
      <c r="E804" s="1" t="str">
        <f>IF(OR(Input!D804="Personal Income Tax",Input!D804="Corporate Tax",Input!D804="NYC CvsP",Input!D804="Property Tax Private",Input!D804="Property Tax Corporate",Input!D804="Property Tax NYC",Input!D804="Goods and Services",Input!D804="Other Tax",Input!D804="NYC Tax"),"Taxes","Spending")</f>
        <v>Taxes</v>
      </c>
      <c r="F804" s="3" t="str">
        <f>Input!E804</f>
        <v>Extension of some tax relief schemes</v>
      </c>
      <c r="G804" s="1">
        <f>Input!G804</f>
        <v>-1.2</v>
      </c>
      <c r="H804" s="1">
        <f>Input!H804</f>
        <v>0</v>
      </c>
      <c r="I804" s="1">
        <f>Input!I804</f>
        <v>0</v>
      </c>
      <c r="J804" s="1">
        <f>Input!J804</f>
        <v>0</v>
      </c>
      <c r="K804" s="1">
        <f>Input!K804</f>
        <v>0</v>
      </c>
      <c r="L804" s="1">
        <f>Input!L804</f>
        <v>0</v>
      </c>
      <c r="M804" s="1" t="str">
        <f>Input!M804</f>
        <v>Italy’s Stability Programme, December 2005, p. 31</v>
      </c>
      <c r="N804" s="1">
        <f>Input!N804</f>
        <v>0</v>
      </c>
    </row>
    <row r="805" spans="1:14" x14ac:dyDescent="0.25">
      <c r="A805" s="22" t="str">
        <f>Input!A805</f>
        <v>ITA</v>
      </c>
      <c r="B805" s="1">
        <f>Input!B805</f>
        <v>2006</v>
      </c>
      <c r="C805" s="1" t="str">
        <f>Input!C805</f>
        <v>OTHEX</v>
      </c>
      <c r="D805" s="1" t="str">
        <f>IF(OR(Input!D805="Personal Income Tax",Input!D805="Corporate Tax",Input!D805="NYC CvsP",Input!D867="Property Tax Private",Input!D805="Property Tax Corporate",Input!D805="Property Tax NYC"),"Direct Taxes",IF(Input!D805="Goods and Services","Indirect Taxes",IF(OR(Input!D805="Salaries",Input!D805="Consumption",Input!D805="Investment"),"Government Consumption and Investments",Input!D805)))</f>
        <v>Other Spending</v>
      </c>
      <c r="E805" s="1" t="str">
        <f>IF(OR(Input!D805="Personal Income Tax",Input!D805="Corporate Tax",Input!D805="NYC CvsP",Input!D805="Property Tax Private",Input!D805="Property Tax Corporate",Input!D805="Property Tax NYC",Input!D805="Goods and Services",Input!D805="Other Tax",Input!D805="NYC Tax"),"Taxes","Spending")</f>
        <v>Spending</v>
      </c>
      <c r="F805" s="3" t="str">
        <f>Input!E805</f>
        <v>Other spending cuts</v>
      </c>
      <c r="G805" s="1">
        <f>Input!G805</f>
        <v>1.7</v>
      </c>
      <c r="H805" s="1">
        <f>Input!H805</f>
        <v>0</v>
      </c>
      <c r="I805" s="1">
        <f>Input!I805</f>
        <v>0</v>
      </c>
      <c r="J805" s="1">
        <f>Input!J805</f>
        <v>0</v>
      </c>
      <c r="K805" s="1">
        <f>Input!K805</f>
        <v>0</v>
      </c>
      <c r="L805" s="1">
        <f>Input!L805</f>
        <v>0</v>
      </c>
      <c r="M805" s="1" t="str">
        <f>Input!M805</f>
        <v>Italy’s Stability Programme, December 2005, Table 7, p.27</v>
      </c>
      <c r="N805" s="1">
        <f>Input!N805</f>
        <v>0</v>
      </c>
    </row>
    <row r="806" spans="1:14" x14ac:dyDescent="0.25">
      <c r="A806" s="22" t="str">
        <f>Input!A806</f>
        <v>ITA</v>
      </c>
      <c r="B806" s="1">
        <f>Input!B806</f>
        <v>2006</v>
      </c>
      <c r="C806" s="1" t="str">
        <f>Input!C806</f>
        <v>NYCEX</v>
      </c>
      <c r="D806" s="1" t="str">
        <f>IF(OR(Input!D806="Personal Income Tax",Input!D806="Corporate Tax",Input!D806="NYC CvsP",Input!D868="Property Tax Private",Input!D806="Property Tax Corporate",Input!D806="Property Tax NYC"),"Direct Taxes",IF(Input!D806="Goods and Services","Indirect Taxes",IF(OR(Input!D806="Salaries",Input!D806="Consumption",Input!D806="Investment"),"Government Consumption and Investments",Input!D806)))</f>
        <v>NYC Spending</v>
      </c>
      <c r="E806" s="1" t="str">
        <f>IF(OR(Input!D806="Personal Income Tax",Input!D806="Corporate Tax",Input!D806="NYC CvsP",Input!D806="Property Tax Private",Input!D806="Property Tax Corporate",Input!D806="Property Tax NYC",Input!D806="Goods and Services",Input!D806="Other Tax",Input!D806="NYC Tax"),"Taxes","Spending")</f>
        <v>Spending</v>
      </c>
      <c r="F806" s="3" t="str">
        <f>Input!E806</f>
        <v>Internal Stability Pact</v>
      </c>
      <c r="G806" s="1">
        <f>Input!G806</f>
        <v>-0.18</v>
      </c>
      <c r="H806" s="1">
        <f>Input!H806</f>
        <v>0</v>
      </c>
      <c r="I806" s="1">
        <f>Input!I806</f>
        <v>0</v>
      </c>
      <c r="J806" s="1">
        <f>Input!J806</f>
        <v>0</v>
      </c>
      <c r="K806" s="1">
        <f>Input!K806</f>
        <v>0</v>
      </c>
      <c r="L806" s="1">
        <f>Input!L806</f>
        <v>0</v>
      </c>
      <c r="M806" s="1" t="str">
        <f>Input!M806</f>
        <v>Italy’s Stability Programme, December 2005, Table 7, p.27</v>
      </c>
      <c r="N806" s="1">
        <f>Input!N806</f>
        <v>0</v>
      </c>
    </row>
    <row r="807" spans="1:14" x14ac:dyDescent="0.25">
      <c r="A807" s="22" t="str">
        <f>Input!A807</f>
        <v>ITA</v>
      </c>
      <c r="B807" s="1">
        <f>Input!B807</f>
        <v>2006</v>
      </c>
      <c r="C807" s="1" t="str">
        <f>Input!C807</f>
        <v>NYCEX</v>
      </c>
      <c r="D807" s="1" t="str">
        <f>IF(OR(Input!D807="Personal Income Tax",Input!D807="Corporate Tax",Input!D807="NYC CvsP",Input!D869="Property Tax Private",Input!D807="Property Tax Corporate",Input!D807="Property Tax NYC"),"Direct Taxes",IF(Input!D807="Goods and Services","Indirect Taxes",IF(OR(Input!D807="Salaries",Input!D807="Consumption",Input!D807="Investment"),"Government Consumption and Investments",Input!D807)))</f>
        <v>NYC Spending</v>
      </c>
      <c r="E807" s="1" t="str">
        <f>IF(OR(Input!D807="Personal Income Tax",Input!D807="Corporate Tax",Input!D807="NYC CvsP",Input!D807="Property Tax Private",Input!D807="Property Tax Corporate",Input!D807="Property Tax NYC",Input!D807="Goods and Services",Input!D807="Other Tax",Input!D807="NYC Tax"),"Taxes","Spending")</f>
        <v>Spending</v>
      </c>
      <c r="F807" s="3" t="str">
        <f>Input!E807</f>
        <v>Previous charges</v>
      </c>
      <c r="G807" s="1">
        <f>Input!G807</f>
        <v>-0.75900000000000001</v>
      </c>
      <c r="H807" s="1">
        <f>Input!H807</f>
        <v>0</v>
      </c>
      <c r="I807" s="1">
        <f>Input!I807</f>
        <v>0</v>
      </c>
      <c r="J807" s="1">
        <f>Input!J807</f>
        <v>0</v>
      </c>
      <c r="K807" s="1">
        <f>Input!K807</f>
        <v>0</v>
      </c>
      <c r="L807" s="1">
        <f>Input!L807</f>
        <v>0</v>
      </c>
      <c r="M807" s="1" t="str">
        <f>Input!M807</f>
        <v>Italy’s Stability Programme, December 2005, Table 7, p.27</v>
      </c>
      <c r="N807" s="1">
        <f>Input!N807</f>
        <v>0</v>
      </c>
    </row>
    <row r="808" spans="1:14" x14ac:dyDescent="0.25">
      <c r="A808" s="22" t="str">
        <f>Input!A808</f>
        <v>ITA</v>
      </c>
      <c r="B808" s="1">
        <f>Input!B808</f>
        <v>2007</v>
      </c>
      <c r="C808" s="1" t="str">
        <f>Input!C808</f>
        <v>CDT</v>
      </c>
      <c r="D808" s="1" t="str">
        <f>IF(OR(Input!D808="Personal Income Tax",Input!D808="Corporate Tax",Input!D808="NYC CvsP",Input!D870="Property Tax Private",Input!D808="Property Tax Corporate",Input!D808="Property Tax NYC"),"Direct Taxes",IF(Input!D808="Goods and Services","Indirect Taxes",IF(OR(Input!D808="Salaries",Input!D808="Consumption",Input!D808="Investment"),"Government Consumption and Investments",Input!D808)))</f>
        <v>Direct Taxes</v>
      </c>
      <c r="E808" s="1" t="str">
        <f>IF(OR(Input!D808="Personal Income Tax",Input!D808="Corporate Tax",Input!D808="NYC CvsP",Input!D808="Property Tax Private",Input!D808="Property Tax Corporate",Input!D808="Property Tax NYC",Input!D808="Goods and Services",Input!D808="Other Tax",Input!D808="NYC Tax"),"Taxes","Spending")</f>
        <v>Taxes</v>
      </c>
      <c r="F808" s="3" t="str">
        <f>Input!E808</f>
        <v>Enhancement of tax administration in corporate sector</v>
      </c>
      <c r="G808" s="1">
        <f>Input!G808</f>
        <v>3.3</v>
      </c>
      <c r="H808" s="1">
        <f>Input!H808</f>
        <v>0</v>
      </c>
      <c r="I808" s="1">
        <f>Input!I808</f>
        <v>0</v>
      </c>
      <c r="J808" s="1">
        <f>Input!J808</f>
        <v>0</v>
      </c>
      <c r="K808" s="1">
        <f>Input!K808</f>
        <v>0</v>
      </c>
      <c r="L808" s="1">
        <f>Input!L808</f>
        <v>0</v>
      </c>
      <c r="M808" s="1" t="str">
        <f>Input!M808</f>
        <v>Italy’s Stability Programme, December 2006, p. 27</v>
      </c>
      <c r="N808" s="1">
        <f>Input!N808</f>
        <v>0</v>
      </c>
    </row>
    <row r="809" spans="1:14" x14ac:dyDescent="0.25">
      <c r="A809" s="22" t="str">
        <f>Input!A809</f>
        <v>ITA</v>
      </c>
      <c r="B809" s="1">
        <f>Input!B809</f>
        <v>2007</v>
      </c>
      <c r="C809" s="1" t="str">
        <f>Input!C809</f>
        <v>PIDT</v>
      </c>
      <c r="D809" s="1" t="str">
        <f>IF(OR(Input!D809="Personal Income Tax",Input!D809="Corporate Tax",Input!D809="NYC CvsP",Input!D871="Property Tax Private",Input!D809="Property Tax Corporate",Input!D809="Property Tax NYC"),"Direct Taxes",IF(Input!D809="Goods and Services","Indirect Taxes",IF(OR(Input!D809="Salaries",Input!D809="Consumption",Input!D809="Investment"),"Government Consumption and Investments",Input!D809)))</f>
        <v>Direct Taxes</v>
      </c>
      <c r="E809" s="1" t="str">
        <f>IF(OR(Input!D809="Personal Income Tax",Input!D809="Corporate Tax",Input!D809="NYC CvsP",Input!D809="Property Tax Private",Input!D809="Property Tax Corporate",Input!D809="Property Tax NYC",Input!D809="Goods and Services",Input!D809="Other Tax",Input!D809="NYC Tax"),"Taxes","Spending")</f>
        <v>Taxes</v>
      </c>
      <c r="F809" s="3" t="str">
        <f>Input!E809</f>
        <v>Revision of taxes on capital income</v>
      </c>
      <c r="G809" s="1">
        <f>Input!G809</f>
        <v>1.1000000000000001</v>
      </c>
      <c r="H809" s="1">
        <f>Input!H809</f>
        <v>0</v>
      </c>
      <c r="I809" s="1">
        <f>Input!I809</f>
        <v>0</v>
      </c>
      <c r="J809" s="1">
        <f>Input!J809</f>
        <v>0</v>
      </c>
      <c r="K809" s="1">
        <f>Input!K809</f>
        <v>0</v>
      </c>
      <c r="L809" s="1">
        <f>Input!L809</f>
        <v>0</v>
      </c>
      <c r="M809" s="1" t="str">
        <f>Input!M809</f>
        <v>Italy’s Stability Programme, December 2006, p. 27</v>
      </c>
      <c r="N809" s="1">
        <f>Input!N809</f>
        <v>0</v>
      </c>
    </row>
    <row r="810" spans="1:14" x14ac:dyDescent="0.25">
      <c r="A810" s="22" t="str">
        <f>Input!A810</f>
        <v>ITA</v>
      </c>
      <c r="B810" s="1">
        <f>Input!B810</f>
        <v>2007</v>
      </c>
      <c r="C810" s="1" t="str">
        <f>Input!C810</f>
        <v>PIDT</v>
      </c>
      <c r="D810" s="1" t="str">
        <f>IF(OR(Input!D810="Personal Income Tax",Input!D810="Corporate Tax",Input!D810="NYC CvsP",Input!D872="Property Tax Private",Input!D810="Property Tax Corporate",Input!D810="Property Tax NYC"),"Direct Taxes",IF(Input!D810="Goods and Services","Indirect Taxes",IF(OR(Input!D810="Salaries",Input!D810="Consumption",Input!D810="Investment"),"Government Consumption and Investments",Input!D810)))</f>
        <v>Direct Taxes</v>
      </c>
      <c r="E810" s="1" t="str">
        <f>IF(OR(Input!D810="Personal Income Tax",Input!D810="Corporate Tax",Input!D810="NYC CvsP",Input!D810="Property Tax Private",Input!D810="Property Tax Corporate",Input!D810="Property Tax NYC",Input!D810="Goods and Services",Input!D810="Other Tax",Input!D810="NYC Tax"),"Taxes","Spending")</f>
        <v>Taxes</v>
      </c>
      <c r="F810" s="3" t="str">
        <f>Input!E810</f>
        <v>Revision of supplementary pension schemes</v>
      </c>
      <c r="G810" s="1">
        <f>Input!G810</f>
        <v>5</v>
      </c>
      <c r="H810" s="1">
        <f>Input!H810</f>
        <v>0</v>
      </c>
      <c r="I810" s="1">
        <f>Input!I810</f>
        <v>0</v>
      </c>
      <c r="J810" s="1">
        <f>Input!J810</f>
        <v>0</v>
      </c>
      <c r="K810" s="1">
        <f>Input!K810</f>
        <v>0</v>
      </c>
      <c r="L810" s="1">
        <f>Input!L810</f>
        <v>0</v>
      </c>
      <c r="M810" s="1" t="str">
        <f>Input!M810</f>
        <v>Italy’s Stability Programme, December 2006, p. 28</v>
      </c>
      <c r="N810" s="1">
        <f>Input!N810</f>
        <v>0</v>
      </c>
    </row>
    <row r="811" spans="1:14" x14ac:dyDescent="0.25">
      <c r="A811" s="22" t="str">
        <f>Input!A811</f>
        <v>ITA</v>
      </c>
      <c r="B811" s="1">
        <f>Input!B811</f>
        <v>2007</v>
      </c>
      <c r="C811" s="1" t="str">
        <f>Input!C811</f>
        <v>PIDT</v>
      </c>
      <c r="D811" s="1" t="str">
        <f>IF(OR(Input!D811="Personal Income Tax",Input!D811="Corporate Tax",Input!D811="NYC CvsP",Input!D873="Property Tax Private",Input!D811="Property Tax Corporate",Input!D811="Property Tax NYC"),"Direct Taxes",IF(Input!D811="Goods and Services","Indirect Taxes",IF(OR(Input!D811="Salaries",Input!D811="Consumption",Input!D811="Investment"),"Government Consumption and Investments",Input!D811)))</f>
        <v>Direct Taxes</v>
      </c>
      <c r="E811" s="1" t="str">
        <f>IF(OR(Input!D811="Personal Income Tax",Input!D811="Corporate Tax",Input!D811="NYC CvsP",Input!D811="Property Tax Private",Input!D811="Property Tax Corporate",Input!D811="Property Tax NYC",Input!D811="Goods and Services",Input!D811="Other Tax",Input!D811="NYC Tax"),"Taxes","Spending")</f>
        <v>Taxes</v>
      </c>
      <c r="F811" s="3" t="str">
        <f>Input!E811</f>
        <v>Measures regarding the pension system aimed at improving social fairness: contributions of both employees and self-employed</v>
      </c>
      <c r="G811" s="1">
        <f>Input!G811</f>
        <v>4.3</v>
      </c>
      <c r="H811" s="1">
        <f>Input!H811</f>
        <v>0</v>
      </c>
      <c r="I811" s="1">
        <f>Input!I811</f>
        <v>0</v>
      </c>
      <c r="J811" s="1">
        <f>Input!J811</f>
        <v>0</v>
      </c>
      <c r="K811" s="1">
        <f>Input!K811</f>
        <v>0</v>
      </c>
      <c r="L811" s="1">
        <f>Input!L811</f>
        <v>0</v>
      </c>
      <c r="M811" s="1" t="str">
        <f>Input!M811</f>
        <v>Italy’s Stability Programme, December 2006, Table 8, p.25</v>
      </c>
      <c r="N811" s="1">
        <f>Input!N811</f>
        <v>0</v>
      </c>
    </row>
    <row r="812" spans="1:14" x14ac:dyDescent="0.25">
      <c r="A812" s="22" t="str">
        <f>Input!A812</f>
        <v>ITA</v>
      </c>
      <c r="B812" s="1">
        <f>Input!B812</f>
        <v>2007</v>
      </c>
      <c r="C812" s="1" t="str">
        <f>Input!C812</f>
        <v>PIDT</v>
      </c>
      <c r="D812" s="1" t="str">
        <f>IF(OR(Input!D812="Personal Income Tax",Input!D812="Corporate Tax",Input!D812="NYC CvsP",Input!D874="Property Tax Private",Input!D812="Property Tax Corporate",Input!D812="Property Tax NYC"),"Direct Taxes",IF(Input!D812="Goods and Services","Indirect Taxes",IF(OR(Input!D812="Salaries",Input!D812="Consumption",Input!D812="Investment"),"Government Consumption and Investments",Input!D812)))</f>
        <v>Direct Taxes</v>
      </c>
      <c r="E812" s="1" t="str">
        <f>IF(OR(Input!D812="Personal Income Tax",Input!D812="Corporate Tax",Input!D812="NYC CvsP",Input!D812="Property Tax Private",Input!D812="Property Tax Corporate",Input!D812="Property Tax NYC",Input!D812="Goods and Services",Input!D812="Other Tax",Input!D812="NYC Tax"),"Taxes","Spending")</f>
        <v>Taxes</v>
      </c>
      <c r="F812" s="3" t="str">
        <f>Input!E812</f>
        <v>Additional taxes on income that included a revision of the PIT</v>
      </c>
      <c r="G812" s="1">
        <f>Input!G812</f>
        <v>2.5</v>
      </c>
      <c r="H812" s="1">
        <f>Input!H812</f>
        <v>0</v>
      </c>
      <c r="I812" s="1">
        <f>Input!I812</f>
        <v>0</v>
      </c>
      <c r="J812" s="1">
        <f>Input!J812</f>
        <v>0</v>
      </c>
      <c r="K812" s="1">
        <f>Input!K812</f>
        <v>0</v>
      </c>
      <c r="L812" s="1">
        <f>Input!L812</f>
        <v>0</v>
      </c>
      <c r="M812" s="1" t="str">
        <f>Input!M812</f>
        <v>Italy’s Stability Programme, December 2006, Table 8, p.25</v>
      </c>
      <c r="N812" s="1">
        <f>Input!N812</f>
        <v>0</v>
      </c>
    </row>
    <row r="813" spans="1:14" x14ac:dyDescent="0.25">
      <c r="A813" s="22" t="str">
        <f>Input!A813</f>
        <v>ITA</v>
      </c>
      <c r="B813" s="1">
        <f>Input!B813</f>
        <v>2007</v>
      </c>
      <c r="C813" s="1" t="str">
        <f>Input!C813</f>
        <v>PIDT</v>
      </c>
      <c r="D813" s="1" t="str">
        <f>IF(OR(Input!D813="Personal Income Tax",Input!D813="Corporate Tax",Input!D813="NYC CvsP",Input!D875="Property Tax Private",Input!D813="Property Tax Corporate",Input!D813="Property Tax NYC"),"Direct Taxes",IF(Input!D813="Goods and Services","Indirect Taxes",IF(OR(Input!D813="Salaries",Input!D813="Consumption",Input!D813="Investment"),"Government Consumption and Investments",Input!D813)))</f>
        <v>Direct Taxes</v>
      </c>
      <c r="E813" s="1" t="str">
        <f>IF(OR(Input!D813="Personal Income Tax",Input!D813="Corporate Tax",Input!D813="NYC CvsP",Input!D813="Property Tax Private",Input!D813="Property Tax Corporate",Input!D813="Property Tax NYC",Input!D813="Goods and Services",Input!D813="Other Tax",Input!D813="NYC Tax"),"Taxes","Spending")</f>
        <v>Taxes</v>
      </c>
      <c r="F813" s="3" t="str">
        <f>Input!E813</f>
        <v>Regularization of immigrants generated additional revenues</v>
      </c>
      <c r="G813" s="1">
        <f>Input!G813</f>
        <v>0.9</v>
      </c>
      <c r="H813" s="1">
        <f>Input!H813</f>
        <v>0</v>
      </c>
      <c r="I813" s="1">
        <f>Input!I813</f>
        <v>0</v>
      </c>
      <c r="J813" s="1">
        <f>Input!J813</f>
        <v>0</v>
      </c>
      <c r="K813" s="1">
        <f>Input!K813</f>
        <v>0</v>
      </c>
      <c r="L813" s="1">
        <f>Input!L813</f>
        <v>0</v>
      </c>
      <c r="M813" s="1" t="str">
        <f>Input!M813</f>
        <v>Italy’s Stability Programme, December 2006, Table 8, p.25</v>
      </c>
      <c r="N813" s="1">
        <f>Input!N813</f>
        <v>0</v>
      </c>
    </row>
    <row r="814" spans="1:14" x14ac:dyDescent="0.25">
      <c r="A814" s="22" t="str">
        <f>Input!A814</f>
        <v>ITA</v>
      </c>
      <c r="B814" s="1">
        <f>Input!B814</f>
        <v>2007</v>
      </c>
      <c r="C814" s="1" t="str">
        <f>Input!C814</f>
        <v>CDT</v>
      </c>
      <c r="D814" s="1" t="str">
        <f>IF(OR(Input!D814="Personal Income Tax",Input!D814="Corporate Tax",Input!D814="NYC CvsP",Input!D876="Property Tax Private",Input!D814="Property Tax Corporate",Input!D814="Property Tax NYC"),"Direct Taxes",IF(Input!D814="Goods and Services","Indirect Taxes",IF(OR(Input!D814="Salaries",Input!D814="Consumption",Input!D814="Investment"),"Government Consumption and Investments",Input!D814)))</f>
        <v>Direct Taxes</v>
      </c>
      <c r="E814" s="1" t="str">
        <f>IF(OR(Input!D814="Personal Income Tax",Input!D814="Corporate Tax",Input!D814="NYC CvsP",Input!D814="Property Tax Private",Input!D814="Property Tax Corporate",Input!D814="Property Tax NYC",Input!D814="Goods and Services",Input!D814="Other Tax",Input!D814="NYC Tax"),"Taxes","Spending")</f>
        <v>Taxes</v>
      </c>
      <c r="F814" s="3" t="str">
        <f>Input!E814</f>
        <v>Additional regional taxes were extended</v>
      </c>
      <c r="G814" s="1">
        <f>Input!G814</f>
        <v>1</v>
      </c>
      <c r="H814" s="1">
        <f>Input!H814</f>
        <v>0</v>
      </c>
      <c r="I814" s="1">
        <f>Input!I814</f>
        <v>0</v>
      </c>
      <c r="J814" s="1">
        <f>Input!J814</f>
        <v>0</v>
      </c>
      <c r="K814" s="1">
        <f>Input!K814</f>
        <v>0</v>
      </c>
      <c r="L814" s="1">
        <f>Input!L814</f>
        <v>0</v>
      </c>
      <c r="M814" s="1" t="str">
        <f>Input!M814</f>
        <v>Italy’s Stability Programme, December 2006, Table 8, p.25</v>
      </c>
      <c r="N814" s="1">
        <f>Input!N814</f>
        <v>0</v>
      </c>
    </row>
    <row r="815" spans="1:14" x14ac:dyDescent="0.25">
      <c r="A815" s="22" t="str">
        <f>Input!A815</f>
        <v>ITA</v>
      </c>
      <c r="B815" s="1">
        <f>Input!B815</f>
        <v>2007</v>
      </c>
      <c r="C815" s="1" t="str">
        <f>Input!C815</f>
        <v>PIDT</v>
      </c>
      <c r="D815" s="1" t="str">
        <f>IF(OR(Input!D815="Personal Income Tax",Input!D815="Corporate Tax",Input!D815="NYC CvsP",Input!D877="Property Tax Private",Input!D815="Property Tax Corporate",Input!D815="Property Tax NYC"),"Direct Taxes",IF(Input!D815="Goods and Services","Indirect Taxes",IF(OR(Input!D815="Salaries",Input!D815="Consumption",Input!D815="Investment"),"Government Consumption and Investments",Input!D815)))</f>
        <v>Direct Taxes</v>
      </c>
      <c r="E815" s="1" t="str">
        <f>IF(OR(Input!D815="Personal Income Tax",Input!D815="Corporate Tax",Input!D815="NYC CvsP",Input!D815="Property Tax Private",Input!D815="Property Tax Corporate",Input!D815="Property Tax NYC",Input!D815="Goods and Services",Input!D815="Other Tax",Input!D815="NYC Tax"),"Taxes","Spending")</f>
        <v>Taxes</v>
      </c>
      <c r="F815" s="3" t="str">
        <f>Input!E815</f>
        <v>Personal income tax reduced</v>
      </c>
      <c r="G815" s="1">
        <f>Input!G815</f>
        <v>-1.6</v>
      </c>
      <c r="H815" s="1">
        <f>Input!H815</f>
        <v>0</v>
      </c>
      <c r="I815" s="1">
        <f>Input!I815</f>
        <v>0</v>
      </c>
      <c r="J815" s="1">
        <f>Input!J815</f>
        <v>0</v>
      </c>
      <c r="K815" s="1">
        <f>Input!K815</f>
        <v>0</v>
      </c>
      <c r="L815" s="1">
        <f>Input!L815</f>
        <v>0</v>
      </c>
      <c r="M815" s="1" t="str">
        <f>Input!M815</f>
        <v>Italy’s Stability Programme, December 2006, Table 8, p.25</v>
      </c>
      <c r="N815" s="1">
        <f>Input!N815</f>
        <v>0</v>
      </c>
    </row>
    <row r="816" spans="1:14" x14ac:dyDescent="0.25">
      <c r="A816" s="22" t="str">
        <f>Input!A816</f>
        <v>ITA</v>
      </c>
      <c r="B816" s="1">
        <f>Input!B816</f>
        <v>2007</v>
      </c>
      <c r="C816" s="1" t="str">
        <f>Input!C816</f>
        <v>CDT</v>
      </c>
      <c r="D816" s="1" t="str">
        <f>IF(OR(Input!D816="Personal Income Tax",Input!D816="Corporate Tax",Input!D816="NYC CvsP",Input!D878="Property Tax Private",Input!D816="Property Tax Corporate",Input!D816="Property Tax NYC"),"Direct Taxes",IF(Input!D816="Goods and Services","Indirect Taxes",IF(OR(Input!D816="Salaries",Input!D816="Consumption",Input!D816="Investment"),"Government Consumption and Investments",Input!D816)))</f>
        <v>Direct Taxes</v>
      </c>
      <c r="E816" s="1" t="str">
        <f>IF(OR(Input!D816="Personal Income Tax",Input!D816="Corporate Tax",Input!D816="NYC CvsP",Input!D816="Property Tax Private",Input!D816="Property Tax Corporate",Input!D816="Property Tax NYC",Input!D816="Goods and Services",Input!D816="Other Tax",Input!D816="NYC Tax"),"Taxes","Spending")</f>
        <v>Taxes</v>
      </c>
      <c r="F816" s="3" t="str">
        <f>Input!E816</f>
        <v>IRAP's levy was reduced (tax on firms' profits)</v>
      </c>
      <c r="G816" s="1">
        <f>Input!G816</f>
        <v>-2.5</v>
      </c>
      <c r="H816" s="1">
        <f>Input!H816</f>
        <v>0</v>
      </c>
      <c r="I816" s="1">
        <f>Input!I816</f>
        <v>0</v>
      </c>
      <c r="J816" s="1">
        <f>Input!J816</f>
        <v>0</v>
      </c>
      <c r="K816" s="1">
        <f>Input!K816</f>
        <v>0</v>
      </c>
      <c r="L816" s="1">
        <f>Input!L816</f>
        <v>0</v>
      </c>
      <c r="M816" s="1" t="str">
        <f>Input!M816</f>
        <v>Italy’s Stability Programme, December 2006, Table 8, p.25</v>
      </c>
      <c r="N816" s="1">
        <f>Input!N816</f>
        <v>0</v>
      </c>
    </row>
    <row r="817" spans="1:14" x14ac:dyDescent="0.25">
      <c r="A817" s="22" t="str">
        <f>Input!A817</f>
        <v>ITA</v>
      </c>
      <c r="B817" s="1">
        <f>Input!B817</f>
        <v>2007</v>
      </c>
      <c r="C817" s="1" t="str">
        <f>Input!C817</f>
        <v>PROPNYC</v>
      </c>
      <c r="D817" s="1" t="str">
        <f>IF(OR(Input!D817="Personal Income Tax",Input!D817="Corporate Tax",Input!D817="NYC CvsP",Input!D879="Property Tax Private",Input!D817="Property Tax Corporate",Input!D817="Property Tax NYC"),"Direct Taxes",IF(Input!D817="Goods and Services","Indirect Taxes",IF(OR(Input!D817="Salaries",Input!D817="Consumption",Input!D817="Investment"),"Government Consumption and Investments",Input!D817)))</f>
        <v>Direct Taxes</v>
      </c>
      <c r="E817" s="1" t="str">
        <f>IF(OR(Input!D817="Personal Income Tax",Input!D817="Corporate Tax",Input!D817="NYC CvsP",Input!D817="Property Tax Private",Input!D817="Property Tax Corporate",Input!D817="Property Tax NYC",Input!D817="Goods and Services",Input!D817="Other Tax",Input!D817="NYC Tax"),"Taxes","Spending")</f>
        <v>Taxes</v>
      </c>
      <c r="F817" s="3" t="str">
        <f>Input!E817</f>
        <v>Municipal property tax (ICI) was increased</v>
      </c>
      <c r="G817" s="1">
        <f>Input!G817</f>
        <v>1.1000000000000001</v>
      </c>
      <c r="H817" s="1">
        <f>Input!H817</f>
        <v>0</v>
      </c>
      <c r="I817" s="1">
        <f>Input!I817</f>
        <v>0</v>
      </c>
      <c r="J817" s="1">
        <f>Input!J817</f>
        <v>0</v>
      </c>
      <c r="K817" s="1">
        <f>Input!K817</f>
        <v>0</v>
      </c>
      <c r="L817" s="1">
        <f>Input!L817</f>
        <v>0</v>
      </c>
      <c r="M817" s="1" t="str">
        <f>Input!M817</f>
        <v>Italy’s Stability Programme, December 2006, Table 8, p.25</v>
      </c>
      <c r="N817" s="1">
        <f>Input!N817</f>
        <v>0</v>
      </c>
    </row>
    <row r="818" spans="1:14" x14ac:dyDescent="0.25">
      <c r="A818" s="22" t="str">
        <f>Input!A818</f>
        <v>ITA</v>
      </c>
      <c r="B818" s="1">
        <f>Input!B818</f>
        <v>2007</v>
      </c>
      <c r="C818" s="1" t="str">
        <f>Input!C818</f>
        <v>PIDT</v>
      </c>
      <c r="D818" s="1" t="str">
        <f>IF(OR(Input!D818="Personal Income Tax",Input!D818="Corporate Tax",Input!D818="NYC CvsP",Input!D880="Property Tax Private",Input!D818="Property Tax Corporate",Input!D818="Property Tax NYC"),"Direct Taxes",IF(Input!D818="Goods and Services","Indirect Taxes",IF(OR(Input!D818="Salaries",Input!D818="Consumption",Input!D818="Investment"),"Government Consumption and Investments",Input!D818)))</f>
        <v>Direct Taxes</v>
      </c>
      <c r="E818" s="1" t="str">
        <f>IF(OR(Input!D818="Personal Income Tax",Input!D818="Corporate Tax",Input!D818="NYC CvsP",Input!D818="Property Tax Private",Input!D818="Property Tax Corporate",Input!D818="Property Tax NYC",Input!D818="Goods and Services",Input!D818="Other Tax",Input!D818="NYC Tax"),"Taxes","Spending")</f>
        <v>Taxes</v>
      </c>
      <c r="F818" s="3" t="str">
        <f>Input!E818</f>
        <v>Reduced revenues generated by family benefits</v>
      </c>
      <c r="G818" s="1">
        <f>Input!G818</f>
        <v>-1.4</v>
      </c>
      <c r="H818" s="1">
        <f>Input!H818</f>
        <v>0</v>
      </c>
      <c r="I818" s="1">
        <f>Input!I818</f>
        <v>0</v>
      </c>
      <c r="J818" s="1">
        <f>Input!J818</f>
        <v>0</v>
      </c>
      <c r="K818" s="1">
        <f>Input!K818</f>
        <v>0</v>
      </c>
      <c r="L818" s="1">
        <f>Input!L818</f>
        <v>0</v>
      </c>
      <c r="M818" s="1" t="str">
        <f>Input!M818</f>
        <v>Italy’s Stability Programme, December 2006, Table 8, p.25</v>
      </c>
      <c r="N818" s="1">
        <f>Input!N818</f>
        <v>0</v>
      </c>
    </row>
    <row r="819" spans="1:14" x14ac:dyDescent="0.25">
      <c r="A819" s="22" t="str">
        <f>Input!A819</f>
        <v>ITA</v>
      </c>
      <c r="B819" s="1">
        <f>Input!B819</f>
        <v>2007</v>
      </c>
      <c r="C819" s="1" t="str">
        <f>Input!C819</f>
        <v>INDT</v>
      </c>
      <c r="D819" s="1" t="str">
        <f>IF(OR(Input!D819="Personal Income Tax",Input!D819="Corporate Tax",Input!D819="NYC CvsP",Input!D881="Property Tax Private",Input!D819="Property Tax Corporate",Input!D819="Property Tax NYC"),"Direct Taxes",IF(Input!D819="Goods and Services","Indirect Taxes",IF(OR(Input!D819="Salaries",Input!D819="Consumption",Input!D819="Investment"),"Government Consumption and Investments",Input!D819)))</f>
        <v>Indirect Taxes</v>
      </c>
      <c r="E819" s="1" t="str">
        <f>IF(OR(Input!D819="Personal Income Tax",Input!D819="Corporate Tax",Input!D819="NYC CvsP",Input!D819="Property Tax Private",Input!D819="Property Tax Corporate",Input!D819="Property Tax NYC",Input!D819="Goods and Services",Input!D819="Other Tax",Input!D819="NYC Tax"),"Taxes","Spending")</f>
        <v>Taxes</v>
      </c>
      <c r="F819" s="3" t="str">
        <f>Input!E819</f>
        <v>Fighting tax evasion generated a broadening of the indirect tax base</v>
      </c>
      <c r="G819" s="1">
        <f>Input!G819</f>
        <v>4.2</v>
      </c>
      <c r="H819" s="1">
        <f>Input!H819</f>
        <v>0</v>
      </c>
      <c r="I819" s="1">
        <f>Input!I819</f>
        <v>0</v>
      </c>
      <c r="J819" s="1">
        <f>Input!J819</f>
        <v>0</v>
      </c>
      <c r="K819" s="1">
        <f>Input!K819</f>
        <v>0</v>
      </c>
      <c r="L819" s="1">
        <f>Input!L819</f>
        <v>0</v>
      </c>
      <c r="M819" s="1" t="str">
        <f>Input!M819</f>
        <v>Italy’s Stability Programme, December 2006, p. 27</v>
      </c>
      <c r="N819" s="1">
        <f>Input!N819</f>
        <v>0</v>
      </c>
    </row>
    <row r="820" spans="1:14" x14ac:dyDescent="0.25">
      <c r="A820" s="22" t="str">
        <f>Input!A820</f>
        <v>ITA</v>
      </c>
      <c r="B820" s="1">
        <f>Input!B820</f>
        <v>2007</v>
      </c>
      <c r="C820" s="1" t="str">
        <f>Input!C820</f>
        <v>INDT</v>
      </c>
      <c r="D820" s="1" t="str">
        <f>IF(OR(Input!D820="Personal Income Tax",Input!D820="Corporate Tax",Input!D820="NYC CvsP",Input!D882="Property Tax Private",Input!D820="Property Tax Corporate",Input!D820="Property Tax NYC"),"Direct Taxes",IF(Input!D820="Goods and Services","Indirect Taxes",IF(OR(Input!D820="Salaries",Input!D820="Consumption",Input!D820="Investment"),"Government Consumption and Investments",Input!D820)))</f>
        <v>Indirect Taxes</v>
      </c>
      <c r="E820" s="1" t="str">
        <f>IF(OR(Input!D820="Personal Income Tax",Input!D820="Corporate Tax",Input!D820="NYC CvsP",Input!D820="Property Tax Private",Input!D820="Property Tax Corporate",Input!D820="Property Tax NYC",Input!D820="Goods and Services",Input!D820="Other Tax",Input!D820="NYC Tax"),"Taxes","Spending")</f>
        <v>Taxes</v>
      </c>
      <c r="F820" s="3" t="str">
        <f>Input!E820</f>
        <v>Indirect ttaxes on tobacco, video games and cars' sectors were raised</v>
      </c>
      <c r="G820" s="1">
        <f>Input!G820</f>
        <v>0.6</v>
      </c>
      <c r="H820" s="1">
        <f>Input!H820</f>
        <v>0</v>
      </c>
      <c r="I820" s="1">
        <f>Input!I820</f>
        <v>0</v>
      </c>
      <c r="J820" s="1">
        <f>Input!J820</f>
        <v>0</v>
      </c>
      <c r="K820" s="1">
        <f>Input!K820</f>
        <v>0</v>
      </c>
      <c r="L820" s="1">
        <f>Input!L820</f>
        <v>0</v>
      </c>
      <c r="M820" s="1" t="str">
        <f>Input!M820</f>
        <v>Italy’s Stability Programme, December 2006, Table 8, p.25</v>
      </c>
      <c r="N820" s="1">
        <f>Input!N820</f>
        <v>0</v>
      </c>
    </row>
    <row r="821" spans="1:14" x14ac:dyDescent="0.25">
      <c r="A821" s="22" t="str">
        <f>Input!A821</f>
        <v>ITA</v>
      </c>
      <c r="B821" s="1">
        <f>Input!B821</f>
        <v>2007</v>
      </c>
      <c r="C821" s="1" t="str">
        <f>Input!C821</f>
        <v>INDT</v>
      </c>
      <c r="D821" s="1" t="str">
        <f>IF(OR(Input!D821="Personal Income Tax",Input!D821="Corporate Tax",Input!D821="NYC CvsP",Input!D883="Property Tax Private",Input!D821="Property Tax Corporate",Input!D821="Property Tax NYC"),"Direct Taxes",IF(Input!D821="Goods and Services","Indirect Taxes",IF(OR(Input!D821="Salaries",Input!D821="Consumption",Input!D821="Investment"),"Government Consumption and Investments",Input!D821)))</f>
        <v>Indirect Taxes</v>
      </c>
      <c r="E821" s="1" t="str">
        <f>IF(OR(Input!D821="Personal Income Tax",Input!D821="Corporate Tax",Input!D821="NYC CvsP",Input!D821="Property Tax Private",Input!D821="Property Tax Corporate",Input!D821="Property Tax NYC",Input!D821="Goods and Services",Input!D821="Other Tax",Input!D821="NYC Tax"),"Taxes","Spending")</f>
        <v>Taxes</v>
      </c>
      <c r="F821" s="3" t="str">
        <f>Input!E821</f>
        <v>Indirect taxes on motor vehicle were raised and collected additional resources</v>
      </c>
      <c r="G821" s="1">
        <f>Input!G821</f>
        <v>0.08</v>
      </c>
      <c r="H821" s="1">
        <f>Input!H821</f>
        <v>0</v>
      </c>
      <c r="I821" s="1">
        <f>Input!I821</f>
        <v>0</v>
      </c>
      <c r="J821" s="1">
        <f>Input!J821</f>
        <v>0</v>
      </c>
      <c r="K821" s="1">
        <f>Input!K821</f>
        <v>0</v>
      </c>
      <c r="L821" s="1">
        <f>Input!L821</f>
        <v>0</v>
      </c>
      <c r="M821" s="1" t="str">
        <f>Input!M821</f>
        <v>Italy’s Stability Programme, December 2006, Table 8, p.25</v>
      </c>
      <c r="N821" s="1">
        <f>Input!N821</f>
        <v>0</v>
      </c>
    </row>
    <row r="822" spans="1:14" x14ac:dyDescent="0.25">
      <c r="A822" s="22" t="str">
        <f>Input!A822</f>
        <v>ITA</v>
      </c>
      <c r="B822" s="1">
        <f>Input!B822</f>
        <v>2007</v>
      </c>
      <c r="C822" s="1" t="str">
        <f>Input!C822</f>
        <v>CONS</v>
      </c>
      <c r="D822" s="1" t="str">
        <f>IF(OR(Input!D822="Personal Income Tax",Input!D822="Corporate Tax",Input!D822="NYC CvsP",Input!D884="Property Tax Private",Input!D822="Property Tax Corporate",Input!D822="Property Tax NYC"),"Direct Taxes",IF(Input!D822="Goods and Services","Indirect Taxes",IF(OR(Input!D822="Salaries",Input!D822="Consumption",Input!D822="Investment"),"Government Consumption and Investments",Input!D822)))</f>
        <v>Government Consumption and Investments</v>
      </c>
      <c r="E822" s="1" t="str">
        <f>IF(OR(Input!D822="Personal Income Tax",Input!D822="Corporate Tax",Input!D822="NYC CvsP",Input!D822="Property Tax Private",Input!D822="Property Tax Corporate",Input!D822="Property Tax NYC",Input!D822="Goods and Services",Input!D822="Other Tax",Input!D822="NYC Tax"),"Taxes","Spending")</f>
        <v>Spending</v>
      </c>
      <c r="F822" s="3" t="str">
        <f>Input!E822</f>
        <v>Reduction of intermediate consumption by a process of reorganization, transformation and suppression of public entitites</v>
      </c>
      <c r="G822" s="1">
        <f>Input!G822</f>
        <v>5.6</v>
      </c>
      <c r="H822" s="1">
        <f>Input!H822</f>
        <v>0</v>
      </c>
      <c r="I822" s="1">
        <f>Input!I822</f>
        <v>0</v>
      </c>
      <c r="J822" s="1">
        <f>Input!J822</f>
        <v>0</v>
      </c>
      <c r="K822" s="1">
        <f>Input!K822</f>
        <v>0</v>
      </c>
      <c r="L822" s="1">
        <f>Input!L822</f>
        <v>0</v>
      </c>
      <c r="M822" s="1" t="str">
        <f>Input!M822</f>
        <v>Italy’s Stability Programme, December 2006, Table 8, p.25 and pg. 26</v>
      </c>
      <c r="N822" s="1">
        <f>Input!N822</f>
        <v>0</v>
      </c>
    </row>
    <row r="823" spans="1:14" x14ac:dyDescent="0.25">
      <c r="A823" s="22" t="str">
        <f>Input!A823</f>
        <v>ITA</v>
      </c>
      <c r="B823" s="1">
        <f>Input!B823</f>
        <v>2007</v>
      </c>
      <c r="C823" s="1" t="str">
        <f>Input!C823</f>
        <v>CONS</v>
      </c>
      <c r="D823" s="1" t="str">
        <f>IF(OR(Input!D823="Personal Income Tax",Input!D823="Corporate Tax",Input!D823="NYC CvsP",Input!D885="Property Tax Private",Input!D823="Property Tax Corporate",Input!D823="Property Tax NYC"),"Direct Taxes",IF(Input!D823="Goods and Services","Indirect Taxes",IF(OR(Input!D823="Salaries",Input!D823="Consumption",Input!D823="Investment"),"Government Consumption and Investments",Input!D823)))</f>
        <v>Government Consumption and Investments</v>
      </c>
      <c r="E823" s="1" t="str">
        <f>IF(OR(Input!D823="Personal Income Tax",Input!D823="Corporate Tax",Input!D823="NYC CvsP",Input!D823="Property Tax Private",Input!D823="Property Tax Corporate",Input!D823="Property Tax NYC",Input!D823="Goods and Services",Input!D823="Other Tax",Input!D823="NYC Tax"),"Taxes","Spending")</f>
        <v>Spending</v>
      </c>
      <c r="F823" s="3" t="str">
        <f>Input!E823</f>
        <v>Reduction of health expenditure</v>
      </c>
      <c r="G823" s="1">
        <f>Input!G823</f>
        <v>2.0299999999999998</v>
      </c>
      <c r="H823" s="1">
        <f>Input!H823</f>
        <v>0</v>
      </c>
      <c r="I823" s="1">
        <f>Input!I823</f>
        <v>0</v>
      </c>
      <c r="J823" s="1">
        <f>Input!J823</f>
        <v>0</v>
      </c>
      <c r="K823" s="1">
        <f>Input!K823</f>
        <v>0</v>
      </c>
      <c r="L823" s="1">
        <f>Input!L823</f>
        <v>0</v>
      </c>
      <c r="M823" s="1" t="str">
        <f>Input!M823</f>
        <v>Italy’s Stability Programme, December 2006, Table 8, p.25</v>
      </c>
      <c r="N823" s="1">
        <f>Input!N823</f>
        <v>0</v>
      </c>
    </row>
    <row r="824" spans="1:14" x14ac:dyDescent="0.25">
      <c r="A824" s="22" t="str">
        <f>Input!A824</f>
        <v>ITA</v>
      </c>
      <c r="B824" s="1">
        <f>Input!B824</f>
        <v>2007</v>
      </c>
      <c r="C824" s="1" t="str">
        <f>Input!C824</f>
        <v>CONS</v>
      </c>
      <c r="D824" s="1" t="str">
        <f>IF(OR(Input!D824="Personal Income Tax",Input!D824="Corporate Tax",Input!D824="NYC CvsP",Input!D886="Property Tax Private",Input!D824="Property Tax Corporate",Input!D824="Property Tax NYC"),"Direct Taxes",IF(Input!D824="Goods and Services","Indirect Taxes",IF(OR(Input!D824="Salaries",Input!D824="Consumption",Input!D824="Investment"),"Government Consumption and Investments",Input!D824)))</f>
        <v>Government Consumption and Investments</v>
      </c>
      <c r="E824" s="1" t="str">
        <f>IF(OR(Input!D824="Personal Income Tax",Input!D824="Corporate Tax",Input!D824="NYC CvsP",Input!D824="Property Tax Private",Input!D824="Property Tax Corporate",Input!D824="Property Tax NYC",Input!D824="Goods and Services",Input!D824="Other Tax",Input!D824="NYC Tax"),"Taxes","Spending")</f>
        <v>Spending</v>
      </c>
      <c r="F824" s="3" t="str">
        <f>Input!E824</f>
        <v>Reduction of current expenditure</v>
      </c>
      <c r="G824" s="1">
        <f>Input!G824</f>
        <v>0.25</v>
      </c>
      <c r="H824" s="1">
        <f>Input!H824</f>
        <v>0</v>
      </c>
      <c r="I824" s="1">
        <f>Input!I824</f>
        <v>0</v>
      </c>
      <c r="J824" s="1">
        <f>Input!J824</f>
        <v>0</v>
      </c>
      <c r="K824" s="1">
        <f>Input!K824</f>
        <v>0</v>
      </c>
      <c r="L824" s="1">
        <f>Input!L824</f>
        <v>0</v>
      </c>
      <c r="M824" s="1" t="str">
        <f>Input!M824</f>
        <v>Italy’s Stability Programme, December 2006, Table 8, p.25</v>
      </c>
      <c r="N824" s="1">
        <f>Input!N824</f>
        <v>0</v>
      </c>
    </row>
    <row r="825" spans="1:14" x14ac:dyDescent="0.25">
      <c r="A825" s="22" t="str">
        <f>Input!A825</f>
        <v>ITA</v>
      </c>
      <c r="B825" s="1">
        <f>Input!B825</f>
        <v>2007</v>
      </c>
      <c r="C825" s="1" t="str">
        <f>Input!C825</f>
        <v>CONS</v>
      </c>
      <c r="D825" s="1" t="str">
        <f>IF(OR(Input!D825="Personal Income Tax",Input!D825="Corporate Tax",Input!D825="NYC CvsP",Input!D887="Property Tax Private",Input!D825="Property Tax Corporate",Input!D825="Property Tax NYC"),"Direct Taxes",IF(Input!D825="Goods and Services","Indirect Taxes",IF(OR(Input!D825="Salaries",Input!D825="Consumption",Input!D825="Investment"),"Government Consumption and Investments",Input!D825)))</f>
        <v>Government Consumption and Investments</v>
      </c>
      <c r="E825" s="1" t="str">
        <f>IF(OR(Input!D825="Personal Income Tax",Input!D825="Corporate Tax",Input!D825="NYC CvsP",Input!D825="Property Tax Private",Input!D825="Property Tax Corporate",Input!D825="Property Tax NYC",Input!D825="Goods and Services",Input!D825="Other Tax",Input!D825="NYC Tax"),"Taxes","Spending")</f>
        <v>Spending</v>
      </c>
      <c r="F825" s="3" t="str">
        <f>Input!E825</f>
        <v>Increase of military expenditure for peace missions</v>
      </c>
      <c r="G825" s="1">
        <f>Input!G825</f>
        <v>-1.4</v>
      </c>
      <c r="H825" s="1">
        <f>Input!H825</f>
        <v>0</v>
      </c>
      <c r="I825" s="1">
        <f>Input!I825</f>
        <v>0</v>
      </c>
      <c r="J825" s="1">
        <f>Input!J825</f>
        <v>0</v>
      </c>
      <c r="K825" s="1">
        <f>Input!K825</f>
        <v>0</v>
      </c>
      <c r="L825" s="1">
        <f>Input!L825</f>
        <v>0</v>
      </c>
      <c r="M825" s="1" t="str">
        <f>Input!M825</f>
        <v>Italy’s Stability Programme, December 2006, Table 8, p.25</v>
      </c>
      <c r="N825" s="1">
        <f>Input!N825</f>
        <v>0</v>
      </c>
    </row>
    <row r="826" spans="1:14" x14ac:dyDescent="0.25">
      <c r="A826" s="22" t="str">
        <f>Input!A826</f>
        <v>ITA</v>
      </c>
      <c r="B826" s="1">
        <f>Input!B826</f>
        <v>2007</v>
      </c>
      <c r="C826" s="1" t="str">
        <f>Input!C826</f>
        <v>SAL</v>
      </c>
      <c r="D826" s="1" t="str">
        <f>IF(OR(Input!D826="Personal Income Tax",Input!D826="Corporate Tax",Input!D826="NYC CvsP",Input!D888="Property Tax Private",Input!D826="Property Tax Corporate",Input!D826="Property Tax NYC"),"Direct Taxes",IF(Input!D826="Goods and Services","Indirect Taxes",IF(OR(Input!D826="Salaries",Input!D826="Consumption",Input!D826="Investment"),"Government Consumption and Investments",Input!D826)))</f>
        <v>Government Consumption and Investments</v>
      </c>
      <c r="E826" s="1" t="str">
        <f>IF(OR(Input!D826="Personal Income Tax",Input!D826="Corporate Tax",Input!D826="NYC CvsP",Input!D826="Property Tax Private",Input!D826="Property Tax Corporate",Input!D826="Property Tax NYC",Input!D826="Goods and Services",Input!D826="Other Tax",Input!D826="NYC Tax"),"Taxes","Spending")</f>
        <v>Spending</v>
      </c>
      <c r="F826" s="3" t="str">
        <f>Input!E826</f>
        <v>Public employment measures aimed at a better control of staff costs</v>
      </c>
      <c r="G826" s="1">
        <f>Input!G826</f>
        <v>0.5</v>
      </c>
      <c r="H826" s="1">
        <f>Input!H826</f>
        <v>0</v>
      </c>
      <c r="I826" s="1">
        <f>Input!I826</f>
        <v>0</v>
      </c>
      <c r="J826" s="1">
        <f>Input!J826</f>
        <v>0</v>
      </c>
      <c r="K826" s="1">
        <f>Input!K826</f>
        <v>0</v>
      </c>
      <c r="L826" s="1">
        <f>Input!L826</f>
        <v>0</v>
      </c>
      <c r="M826" s="1" t="str">
        <f>Input!M826</f>
        <v>Italy Stability Programme Dec 2006, pag 26</v>
      </c>
      <c r="N826" s="1">
        <f>Input!N826</f>
        <v>0</v>
      </c>
    </row>
    <row r="827" spans="1:14" x14ac:dyDescent="0.25">
      <c r="A827" s="22" t="str">
        <f>Input!A827</f>
        <v>ITA</v>
      </c>
      <c r="B827" s="1">
        <f>Input!B827</f>
        <v>2007</v>
      </c>
      <c r="C827" s="1" t="str">
        <f>Input!C827</f>
        <v>SAL</v>
      </c>
      <c r="D827" s="1" t="str">
        <f>IF(OR(Input!D827="Personal Income Tax",Input!D827="Corporate Tax",Input!D827="NYC CvsP",Input!D889="Property Tax Private",Input!D827="Property Tax Corporate",Input!D827="Property Tax NYC"),"Direct Taxes",IF(Input!D827="Goods and Services","Indirect Taxes",IF(OR(Input!D827="Salaries",Input!D827="Consumption",Input!D827="Investment"),"Government Consumption and Investments",Input!D827)))</f>
        <v>Government Consumption and Investments</v>
      </c>
      <c r="E827" s="1" t="str">
        <f>IF(OR(Input!D827="Personal Income Tax",Input!D827="Corporate Tax",Input!D827="NYC CvsP",Input!D827="Property Tax Private",Input!D827="Property Tax Corporate",Input!D827="Property Tax NYC",Input!D827="Goods and Services",Input!D827="Other Tax",Input!D827="NYC Tax"),"Taxes","Spending")</f>
        <v>Spending</v>
      </c>
      <c r="F827" s="3" t="str">
        <f>Input!E827</f>
        <v>Increase of staff costs due to the renewal of public employment contracts and an increase of employment costs</v>
      </c>
      <c r="G827" s="1">
        <f>Input!G827</f>
        <v>-1.1000000000000001</v>
      </c>
      <c r="H827" s="1">
        <f>Input!H827</f>
        <v>0</v>
      </c>
      <c r="I827" s="1">
        <f>Input!I827</f>
        <v>0</v>
      </c>
      <c r="J827" s="1">
        <f>Input!J827</f>
        <v>0</v>
      </c>
      <c r="K827" s="1">
        <f>Input!K827</f>
        <v>0</v>
      </c>
      <c r="L827" s="1">
        <f>Input!L827</f>
        <v>0</v>
      </c>
      <c r="M827" s="1" t="str">
        <f>Input!M827</f>
        <v>Italy Stability Programme Dec 2006, pag 29</v>
      </c>
      <c r="N827" s="1">
        <f>Input!N827</f>
        <v>0</v>
      </c>
    </row>
    <row r="828" spans="1:14" x14ac:dyDescent="0.25">
      <c r="A828" s="22" t="str">
        <f>Input!A828</f>
        <v>ITA</v>
      </c>
      <c r="B828" s="1">
        <f>Input!B828</f>
        <v>2007</v>
      </c>
      <c r="C828" s="1" t="str">
        <f>Input!C828</f>
        <v>SAL</v>
      </c>
      <c r="D828" s="1" t="str">
        <f>IF(OR(Input!D828="Personal Income Tax",Input!D828="Corporate Tax",Input!D828="NYC CvsP",Input!D890="Property Tax Private",Input!D828="Property Tax Corporate",Input!D828="Property Tax NYC"),"Direct Taxes",IF(Input!D828="Goods and Services","Indirect Taxes",IF(OR(Input!D828="Salaries",Input!D828="Consumption",Input!D828="Investment"),"Government Consumption and Investments",Input!D828)))</f>
        <v>Government Consumption and Investments</v>
      </c>
      <c r="E828" s="1" t="str">
        <f>IF(OR(Input!D828="Personal Income Tax",Input!D828="Corporate Tax",Input!D828="NYC CvsP",Input!D828="Property Tax Private",Input!D828="Property Tax Corporate",Input!D828="Property Tax NYC",Input!D828="Goods and Services",Input!D828="Other Tax",Input!D828="NYC Tax"),"Taxes","Spending")</f>
        <v>Spending</v>
      </c>
      <c r="F828" s="3" t="str">
        <f>Input!E828</f>
        <v>Severance Benefits (TFR) increase</v>
      </c>
      <c r="G828" s="1">
        <f>Input!G828</f>
        <v>-0.4</v>
      </c>
      <c r="H828" s="1">
        <f>Input!H828</f>
        <v>0</v>
      </c>
      <c r="I828" s="1">
        <f>Input!I828</f>
        <v>0</v>
      </c>
      <c r="J828" s="1">
        <f>Input!J828</f>
        <v>0</v>
      </c>
      <c r="K828" s="1">
        <f>Input!K828</f>
        <v>0</v>
      </c>
      <c r="L828" s="1">
        <f>Input!L828</f>
        <v>0</v>
      </c>
      <c r="M828" s="1" t="str">
        <f>Input!M828</f>
        <v>Italy’s Stability Programme, December 2006, Table 8, p.25</v>
      </c>
      <c r="N828" s="1">
        <f>Input!N828</f>
        <v>0</v>
      </c>
    </row>
    <row r="829" spans="1:14" x14ac:dyDescent="0.25">
      <c r="A829" s="22" t="str">
        <f>Input!A829</f>
        <v>ITA</v>
      </c>
      <c r="B829" s="1">
        <f>Input!B829</f>
        <v>2007</v>
      </c>
      <c r="C829" s="1" t="str">
        <f>Input!C829</f>
        <v>INV</v>
      </c>
      <c r="D829" s="1" t="str">
        <f>IF(OR(Input!D829="Personal Income Tax",Input!D829="Corporate Tax",Input!D829="NYC CvsP",Input!D891="Property Tax Private",Input!D829="Property Tax Corporate",Input!D829="Property Tax NYC"),"Direct Taxes",IF(Input!D829="Goods and Services","Indirect Taxes",IF(OR(Input!D829="Salaries",Input!D829="Consumption",Input!D829="Investment"),"Government Consumption and Investments",Input!D829)))</f>
        <v>Government Consumption and Investments</v>
      </c>
      <c r="E829" s="1" t="str">
        <f>IF(OR(Input!D829="Personal Income Tax",Input!D829="Corporate Tax",Input!D829="NYC CvsP",Input!D829="Property Tax Private",Input!D829="Property Tax Corporate",Input!D829="Property Tax NYC",Input!D829="Goods and Services",Input!D829="Other Tax",Input!D829="NYC Tax"),"Taxes","Spending")</f>
        <v>Spending</v>
      </c>
      <c r="F829" s="3" t="str">
        <f>Input!E829</f>
        <v>Cut in capital expenditure</v>
      </c>
      <c r="G829" s="1">
        <f>Input!G829</f>
        <v>1.2</v>
      </c>
      <c r="H829" s="1">
        <f>Input!H829</f>
        <v>0</v>
      </c>
      <c r="I829" s="1">
        <f>Input!I829</f>
        <v>0</v>
      </c>
      <c r="J829" s="1">
        <f>Input!J829</f>
        <v>0</v>
      </c>
      <c r="K829" s="1">
        <f>Input!K829</f>
        <v>0</v>
      </c>
      <c r="L829" s="1">
        <f>Input!L829</f>
        <v>0</v>
      </c>
      <c r="M829" s="1" t="str">
        <f>Input!M829</f>
        <v>Italy’s Stability Programme, December 2006, Table 8, p.25</v>
      </c>
      <c r="N829" s="1">
        <f>Input!N829</f>
        <v>0</v>
      </c>
    </row>
    <row r="830" spans="1:14" x14ac:dyDescent="0.25">
      <c r="A830" s="22" t="str">
        <f>Input!A830</f>
        <v>ITA</v>
      </c>
      <c r="B830" s="1">
        <f>Input!B830</f>
        <v>2007</v>
      </c>
      <c r="C830" s="1" t="str">
        <f>Input!C830</f>
        <v>INV</v>
      </c>
      <c r="D830" s="1" t="str">
        <f>IF(OR(Input!D830="Personal Income Tax",Input!D830="Corporate Tax",Input!D830="NYC CvsP",Input!D892="Property Tax Private",Input!D830="Property Tax Corporate",Input!D830="Property Tax NYC"),"Direct Taxes",IF(Input!D830="Goods and Services","Indirect Taxes",IF(OR(Input!D830="Salaries",Input!D830="Consumption",Input!D830="Investment"),"Government Consumption and Investments",Input!D830)))</f>
        <v>Government Consumption and Investments</v>
      </c>
      <c r="E830" s="1" t="str">
        <f>IF(OR(Input!D830="Personal Income Tax",Input!D830="Corporate Tax",Input!D830="NYC CvsP",Input!D830="Property Tax Private",Input!D830="Property Tax Corporate",Input!D830="Property Tax NYC",Input!D830="Goods and Services",Input!D830="Other Tax",Input!D830="NYC Tax"),"Taxes","Spending")</f>
        <v>Spending</v>
      </c>
      <c r="F830" s="3" t="str">
        <f>Input!E830</f>
        <v>Public investments for railways</v>
      </c>
      <c r="G830" s="1">
        <f>Input!G830</f>
        <v>-2.4</v>
      </c>
      <c r="H830" s="1">
        <f>Input!H830</f>
        <v>0</v>
      </c>
      <c r="I830" s="1">
        <f>Input!I830</f>
        <v>0</v>
      </c>
      <c r="J830" s="1">
        <f>Input!J830</f>
        <v>0</v>
      </c>
      <c r="K830" s="1">
        <f>Input!K830</f>
        <v>0</v>
      </c>
      <c r="L830" s="1">
        <f>Input!L830</f>
        <v>0</v>
      </c>
      <c r="M830" s="1" t="str">
        <f>Input!M830</f>
        <v>Italy’s Stability Programme, December 2006, Table 8, p.25</v>
      </c>
      <c r="N830" s="1">
        <f>Input!N830</f>
        <v>0</v>
      </c>
    </row>
    <row r="831" spans="1:14" x14ac:dyDescent="0.25">
      <c r="A831" s="22" t="str">
        <f>Input!A831</f>
        <v>ITA</v>
      </c>
      <c r="B831" s="1">
        <f>Input!B831</f>
        <v>2007</v>
      </c>
      <c r="C831" s="1" t="str">
        <f>Input!C831</f>
        <v>INV</v>
      </c>
      <c r="D831" s="1" t="str">
        <f>IF(OR(Input!D831="Personal Income Tax",Input!D831="Corporate Tax",Input!D831="NYC CvsP",Input!D893="Property Tax Private",Input!D831="Property Tax Corporate",Input!D831="Property Tax NYC"),"Direct Taxes",IF(Input!D831="Goods and Services","Indirect Taxes",IF(OR(Input!D831="Salaries",Input!D831="Consumption",Input!D831="Investment"),"Government Consumption and Investments",Input!D831)))</f>
        <v>Government Consumption and Investments</v>
      </c>
      <c r="E831" s="1" t="str">
        <f>IF(OR(Input!D831="Personal Income Tax",Input!D831="Corporate Tax",Input!D831="NYC CvsP",Input!D831="Property Tax Private",Input!D831="Property Tax Corporate",Input!D831="Property Tax NYC",Input!D831="Goods and Services",Input!D831="Other Tax",Input!D831="NYC Tax"),"Taxes","Spending")</f>
        <v>Spending</v>
      </c>
      <c r="F831" s="3" t="str">
        <f>Input!E831</f>
        <v>Road network investments</v>
      </c>
      <c r="G831" s="1">
        <f>Input!G831</f>
        <v>-0.2</v>
      </c>
      <c r="H831" s="1">
        <f>Input!H831</f>
        <v>0</v>
      </c>
      <c r="I831" s="1">
        <f>Input!I831</f>
        <v>0</v>
      </c>
      <c r="J831" s="1">
        <f>Input!J831</f>
        <v>0</v>
      </c>
      <c r="K831" s="1">
        <f>Input!K831</f>
        <v>0</v>
      </c>
      <c r="L831" s="1">
        <f>Input!L831</f>
        <v>0</v>
      </c>
      <c r="M831" s="1" t="str">
        <f>Input!M831</f>
        <v>Italy’s Stability Programme, December 2006, Table 8, p.25</v>
      </c>
      <c r="N831" s="1">
        <f>Input!N831</f>
        <v>0</v>
      </c>
    </row>
    <row r="832" spans="1:14" x14ac:dyDescent="0.25">
      <c r="A832" s="22" t="str">
        <f>Input!A832</f>
        <v>ITA</v>
      </c>
      <c r="B832" s="1">
        <f>Input!B832</f>
        <v>2007</v>
      </c>
      <c r="C832" s="1" t="str">
        <f>Input!C832</f>
        <v>INV</v>
      </c>
      <c r="D832" s="1" t="str">
        <f>IF(OR(Input!D832="Personal Income Tax",Input!D832="Corporate Tax",Input!D832="NYC CvsP",Input!D894="Property Tax Private",Input!D832="Property Tax Corporate",Input!D832="Property Tax NYC"),"Direct Taxes",IF(Input!D832="Goods and Services","Indirect Taxes",IF(OR(Input!D832="Salaries",Input!D832="Consumption",Input!D832="Investment"),"Government Consumption and Investments",Input!D832)))</f>
        <v>Government Consumption and Investments</v>
      </c>
      <c r="E832" s="1" t="str">
        <f>IF(OR(Input!D832="Personal Income Tax",Input!D832="Corporate Tax",Input!D832="NYC CvsP",Input!D832="Property Tax Private",Input!D832="Property Tax Corporate",Input!D832="Property Tax NYC",Input!D832="Goods and Services",Input!D832="Other Tax",Input!D832="NYC Tax"),"Taxes","Spending")</f>
        <v>Spending</v>
      </c>
      <c r="F832" s="3" t="str">
        <f>Input!E832</f>
        <v>Other government investments involving additional resources to the Competitiveness and Development Fund</v>
      </c>
      <c r="G832" s="1">
        <f>Input!G832</f>
        <v>-0.1</v>
      </c>
      <c r="H832" s="1">
        <f>Input!H832</f>
        <v>0</v>
      </c>
      <c r="I832" s="1">
        <f>Input!I832</f>
        <v>0</v>
      </c>
      <c r="J832" s="1">
        <f>Input!J832</f>
        <v>0</v>
      </c>
      <c r="K832" s="1">
        <f>Input!K832</f>
        <v>0</v>
      </c>
      <c r="L832" s="1">
        <f>Input!L832</f>
        <v>0</v>
      </c>
      <c r="M832" s="1" t="str">
        <f>Input!M832</f>
        <v>Italy’s Stability Programme, December 2006, Table 8, p.25</v>
      </c>
      <c r="N832" s="1">
        <f>Input!N832</f>
        <v>0</v>
      </c>
    </row>
    <row r="833" spans="1:14" x14ac:dyDescent="0.25">
      <c r="A833" s="22" t="str">
        <f>Input!A833</f>
        <v>ITA</v>
      </c>
      <c r="B833" s="1">
        <f>Input!B833</f>
        <v>2007</v>
      </c>
      <c r="C833" s="1" t="str">
        <f>Input!C833</f>
        <v>INV</v>
      </c>
      <c r="D833" s="1" t="str">
        <f>IF(OR(Input!D833="Personal Income Tax",Input!D833="Corporate Tax",Input!D833="NYC CvsP",Input!D895="Property Tax Private",Input!D833="Property Tax Corporate",Input!D833="Property Tax NYC"),"Direct Taxes",IF(Input!D833="Goods and Services","Indirect Taxes",IF(OR(Input!D833="Salaries",Input!D833="Consumption",Input!D833="Investment"),"Government Consumption and Investments",Input!D833)))</f>
        <v>Government Consumption and Investments</v>
      </c>
      <c r="E833" s="1" t="str">
        <f>IF(OR(Input!D833="Personal Income Tax",Input!D833="Corporate Tax",Input!D833="NYC CvsP",Input!D833="Property Tax Private",Input!D833="Property Tax Corporate",Input!D833="Property Tax NYC",Input!D833="Goods and Services",Input!D833="Other Tax",Input!D833="NYC Tax"),"Taxes","Spending")</f>
        <v>Spending</v>
      </c>
      <c r="F833" s="3" t="str">
        <f>Input!E833</f>
        <v>Fund for Investments in Scientific and Technological Research increased</v>
      </c>
      <c r="G833" s="1">
        <f>Input!G833</f>
        <v>-0.15</v>
      </c>
      <c r="H833" s="1">
        <f>Input!H833</f>
        <v>0</v>
      </c>
      <c r="I833" s="1">
        <f>Input!I833</f>
        <v>0</v>
      </c>
      <c r="J833" s="1">
        <f>Input!J833</f>
        <v>0</v>
      </c>
      <c r="K833" s="1">
        <f>Input!K833</f>
        <v>0</v>
      </c>
      <c r="L833" s="1">
        <f>Input!L833</f>
        <v>0</v>
      </c>
      <c r="M833" s="1" t="str">
        <f>Input!M833</f>
        <v>Italy’s Stability Programme, December 2006, Table 8, p.25</v>
      </c>
      <c r="N833" s="1">
        <f>Input!N833</f>
        <v>0</v>
      </c>
    </row>
    <row r="834" spans="1:14" x14ac:dyDescent="0.25">
      <c r="A834" s="22" t="str">
        <f>Input!A834</f>
        <v>ITA</v>
      </c>
      <c r="B834" s="1">
        <f>Input!B834</f>
        <v>2007</v>
      </c>
      <c r="C834" s="1" t="str">
        <f>Input!C834</f>
        <v>INV</v>
      </c>
      <c r="D834" s="1" t="str">
        <f>IF(OR(Input!D834="Personal Income Tax",Input!D834="Corporate Tax",Input!D834="NYC CvsP",Input!D896="Property Tax Private",Input!D834="Property Tax Corporate",Input!D834="Property Tax NYC"),"Direct Taxes",IF(Input!D834="Goods and Services","Indirect Taxes",IF(OR(Input!D834="Salaries",Input!D834="Consumption",Input!D834="Investment"),"Government Consumption and Investments",Input!D834)))</f>
        <v>Government Consumption and Investments</v>
      </c>
      <c r="E834" s="1" t="str">
        <f>IF(OR(Input!D834="Personal Income Tax",Input!D834="Corporate Tax",Input!D834="NYC CvsP",Input!D834="Property Tax Private",Input!D834="Property Tax Corporate",Input!D834="Property Tax NYC",Input!D834="Goods and Services",Input!D834="Other Tax",Input!D834="NYC Tax"),"Taxes","Spending")</f>
        <v>Spending</v>
      </c>
      <c r="F834" s="3" t="str">
        <f>Input!E834</f>
        <v>School relaunching program</v>
      </c>
      <c r="G834" s="1">
        <f>Input!G834</f>
        <v>-0.34</v>
      </c>
      <c r="H834" s="1">
        <f>Input!H834</f>
        <v>0</v>
      </c>
      <c r="I834" s="1">
        <f>Input!I834</f>
        <v>0</v>
      </c>
      <c r="J834" s="1">
        <f>Input!J834</f>
        <v>0</v>
      </c>
      <c r="K834" s="1">
        <f>Input!K834</f>
        <v>0</v>
      </c>
      <c r="L834" s="1">
        <f>Input!L834</f>
        <v>0</v>
      </c>
      <c r="M834" s="1" t="str">
        <f>Input!M834</f>
        <v>Italy’s Stability Programme, December 2006, Table 8, p.25</v>
      </c>
      <c r="N834" s="1">
        <f>Input!N834</f>
        <v>0</v>
      </c>
    </row>
    <row r="835" spans="1:14" x14ac:dyDescent="0.25">
      <c r="A835" s="22" t="str">
        <f>Input!A835</f>
        <v>ITA</v>
      </c>
      <c r="B835" s="1">
        <f>Input!B835</f>
        <v>2007</v>
      </c>
      <c r="C835" s="1" t="str">
        <f>Input!C835</f>
        <v>OTHSS</v>
      </c>
      <c r="D835" s="1" t="str">
        <f>IF(OR(Input!D835="Personal Income Tax",Input!D835="Corporate Tax",Input!D835="NYC CvsP",Input!D897="Property Tax Private",Input!D835="Property Tax Corporate",Input!D835="Property Tax NYC"),"Direct Taxes",IF(Input!D835="Goods and Services","Indirect Taxes",IF(OR(Input!D835="Salaries",Input!D835="Consumption",Input!D835="Investment"),"Government Consumption and Investments",Input!D835)))</f>
        <v>Transfers</v>
      </c>
      <c r="E835" s="1" t="str">
        <f>IF(OR(Input!D835="Personal Income Tax",Input!D835="Corporate Tax",Input!D835="NYC CvsP",Input!D835="Property Tax Private",Input!D835="Property Tax Corporate",Input!D835="Property Tax NYC",Input!D835="Goods and Services",Input!D835="Other Tax",Input!D835="NYC Tax"),"Taxes","Spending")</f>
        <v>Spending</v>
      </c>
      <c r="F835" s="3" t="str">
        <f>Input!E835</f>
        <v>Fund for household policies</v>
      </c>
      <c r="G835" s="1">
        <f>Input!G835</f>
        <v>-0.08</v>
      </c>
      <c r="H835" s="1">
        <f>Input!H835</f>
        <v>0</v>
      </c>
      <c r="I835" s="1">
        <f>Input!I835</f>
        <v>0</v>
      </c>
      <c r="J835" s="1">
        <f>Input!J835</f>
        <v>0</v>
      </c>
      <c r="K835" s="1">
        <f>Input!K835</f>
        <v>0</v>
      </c>
      <c r="L835" s="1">
        <f>Input!L835</f>
        <v>0</v>
      </c>
      <c r="M835" s="1" t="str">
        <f>Input!M835</f>
        <v>Italy’s Stability Programme, December 2006, Table 8, p.25</v>
      </c>
      <c r="N835" s="1">
        <f>Input!N835</f>
        <v>0</v>
      </c>
    </row>
    <row r="836" spans="1:14" x14ac:dyDescent="0.25">
      <c r="A836" s="22" t="str">
        <f>Input!A836</f>
        <v>ITA</v>
      </c>
      <c r="B836" s="1">
        <f>Input!B836</f>
        <v>2007</v>
      </c>
      <c r="C836" s="1" t="str">
        <f>Input!C836</f>
        <v>UNEM</v>
      </c>
      <c r="D836" s="1" t="str">
        <f>IF(OR(Input!D836="Personal Income Tax",Input!D836="Corporate Tax",Input!D836="NYC CvsP",Input!D898="Property Tax Private",Input!D836="Property Tax Corporate",Input!D836="Property Tax NYC"),"Direct Taxes",IF(Input!D836="Goods and Services","Indirect Taxes",IF(OR(Input!D836="Salaries",Input!D836="Consumption",Input!D836="Investment"),"Government Consumption and Investments",Input!D836)))</f>
        <v>Transfers</v>
      </c>
      <c r="E836" s="1" t="str">
        <f>IF(OR(Input!D836="Personal Income Tax",Input!D836="Corporate Tax",Input!D836="NYC CvsP",Input!D836="Property Tax Private",Input!D836="Property Tax Corporate",Input!D836="Property Tax NYC",Input!D836="Goods and Services",Input!D836="Other Tax",Input!D836="NYC Tax"),"Taxes","Spending")</f>
        <v>Spending</v>
      </c>
      <c r="F836" s="3" t="str">
        <f>Input!E836</f>
        <v>Employment Fund and Unemployment Benefits are increased</v>
      </c>
      <c r="G836" s="1">
        <f>Input!G836</f>
        <v>-0.9</v>
      </c>
      <c r="H836" s="1">
        <f>Input!H836</f>
        <v>0</v>
      </c>
      <c r="I836" s="1">
        <f>Input!I836</f>
        <v>0</v>
      </c>
      <c r="J836" s="1">
        <f>Input!J836</f>
        <v>0</v>
      </c>
      <c r="K836" s="1">
        <f>Input!K836</f>
        <v>0</v>
      </c>
      <c r="L836" s="1">
        <f>Input!L836</f>
        <v>0</v>
      </c>
      <c r="M836" s="1" t="str">
        <f>Input!M836</f>
        <v>Italy’s Stability Programme, December 2006, Table 8, p.25</v>
      </c>
      <c r="N836" s="1">
        <f>Input!N836</f>
        <v>0</v>
      </c>
    </row>
    <row r="837" spans="1:14" x14ac:dyDescent="0.25">
      <c r="A837" s="22" t="str">
        <f>Input!A837</f>
        <v>ITA</v>
      </c>
      <c r="B837" s="1">
        <f>Input!B837</f>
        <v>2007</v>
      </c>
      <c r="C837" s="1" t="str">
        <f>Input!C837</f>
        <v>FCPO</v>
      </c>
      <c r="D837" s="1" t="str">
        <f>IF(OR(Input!D837="Personal Income Tax",Input!D837="Corporate Tax",Input!D837="NYC CvsP",Input!D899="Property Tax Private",Input!D837="Property Tax Corporate",Input!D837="Property Tax NYC"),"Direct Taxes",IF(Input!D837="Goods and Services","Indirect Taxes",IF(OR(Input!D837="Salaries",Input!D837="Consumption",Input!D837="Investment"),"Government Consumption and Investments",Input!D837)))</f>
        <v>Transfers</v>
      </c>
      <c r="E837" s="1" t="str">
        <f>IF(OR(Input!D837="Personal Income Tax",Input!D837="Corporate Tax",Input!D837="NYC CvsP",Input!D837="Property Tax Private",Input!D837="Property Tax Corporate",Input!D837="Property Tax NYC",Input!D837="Goods and Services",Input!D837="Other Tax",Input!D837="NYC Tax"),"Taxes","Spending")</f>
        <v>Spending</v>
      </c>
      <c r="F837" s="3" t="str">
        <f>Input!E837</f>
        <v>Family Benefits generated reduced revenues</v>
      </c>
      <c r="G837" s="1">
        <f>Input!G837</f>
        <v>-1.4</v>
      </c>
      <c r="H837" s="1">
        <f>Input!H837</f>
        <v>0</v>
      </c>
      <c r="I837" s="1">
        <f>Input!I837</f>
        <v>0</v>
      </c>
      <c r="J837" s="1">
        <f>Input!J837</f>
        <v>0</v>
      </c>
      <c r="K837" s="1">
        <f>Input!K837</f>
        <v>0</v>
      </c>
      <c r="L837" s="1">
        <f>Input!L837</f>
        <v>0</v>
      </c>
      <c r="M837" s="1" t="str">
        <f>Input!M837</f>
        <v>Italy’s Stability Programme, December 2006, Table 8, p.25</v>
      </c>
      <c r="N837" s="1">
        <f>Input!N837</f>
        <v>0</v>
      </c>
    </row>
    <row r="838" spans="1:14" x14ac:dyDescent="0.25">
      <c r="A838" s="22" t="str">
        <f>Input!A838</f>
        <v>ITA</v>
      </c>
      <c r="B838" s="1">
        <f>Input!B838</f>
        <v>2007</v>
      </c>
      <c r="C838" s="1" t="str">
        <f>Input!C838</f>
        <v>OTHEX</v>
      </c>
      <c r="D838" s="1" t="str">
        <f>IF(OR(Input!D838="Personal Income Tax",Input!D838="Corporate Tax",Input!D838="NYC CvsP",Input!D900="Property Tax Private",Input!D838="Property Tax Corporate",Input!D838="Property Tax NYC"),"Direct Taxes",IF(Input!D838="Goods and Services","Indirect Taxes",IF(OR(Input!D838="Salaries",Input!D838="Consumption",Input!D838="Investment"),"Government Consumption and Investments",Input!D838)))</f>
        <v>Other Spending</v>
      </c>
      <c r="E838" s="1" t="str">
        <f>IF(OR(Input!D838="Personal Income Tax",Input!D838="Corporate Tax",Input!D838="NYC CvsP",Input!D838="Property Tax Private",Input!D838="Property Tax Corporate",Input!D838="Property Tax NYC",Input!D838="Goods and Services",Input!D838="Other Tax",Input!D838="NYC Tax"),"Taxes","Spending")</f>
        <v>Spending</v>
      </c>
      <c r="F838" s="3" t="str">
        <f>Input!E838</f>
        <v>Other higher expenditures</v>
      </c>
      <c r="G838" s="1">
        <f>Input!G838</f>
        <v>-5.0999999999999996</v>
      </c>
      <c r="H838" s="1">
        <f>Input!H838</f>
        <v>0</v>
      </c>
      <c r="I838" s="1">
        <f>Input!I838</f>
        <v>0</v>
      </c>
      <c r="J838" s="1">
        <f>Input!J838</f>
        <v>0</v>
      </c>
      <c r="K838" s="1">
        <f>Input!K838</f>
        <v>0</v>
      </c>
      <c r="L838" s="1">
        <f>Input!L838</f>
        <v>0</v>
      </c>
      <c r="M838" s="1" t="str">
        <f>Input!M838</f>
        <v>Italy’s Stability Programme, December 2006, Table 8, p.25</v>
      </c>
      <c r="N838" s="1">
        <f>Input!N838</f>
        <v>0</v>
      </c>
    </row>
    <row r="839" spans="1:14" x14ac:dyDescent="0.25">
      <c r="A839" s="22" t="str">
        <f>Input!A839</f>
        <v>ITA</v>
      </c>
      <c r="B839" s="1">
        <f>Input!B839</f>
        <v>2007</v>
      </c>
      <c r="C839" s="1" t="str">
        <f>Input!C839</f>
        <v>NYCEX</v>
      </c>
      <c r="D839" s="1" t="str">
        <f>IF(OR(Input!D839="Personal Income Tax",Input!D839="Corporate Tax",Input!D839="NYC CvsP",Input!D901="Property Tax Private",Input!D839="Property Tax Corporate",Input!D839="Property Tax NYC"),"Direct Taxes",IF(Input!D839="Goods and Services","Indirect Taxes",IF(OR(Input!D839="Salaries",Input!D839="Consumption",Input!D839="Investment"),"Government Consumption and Investments",Input!D839)))</f>
        <v>NYC Spending</v>
      </c>
      <c r="E839" s="1" t="str">
        <f>IF(OR(Input!D839="Personal Income Tax",Input!D839="Corporate Tax",Input!D839="NYC CvsP",Input!D839="Property Tax Private",Input!D839="Property Tax Corporate",Input!D839="Property Tax NYC",Input!D839="Goods and Services",Input!D839="Other Tax",Input!D839="NYC Tax"),"Taxes","Spending")</f>
        <v>Spending</v>
      </c>
      <c r="F839" s="3" t="str">
        <f>Input!E839</f>
        <v>Tax extensions</v>
      </c>
      <c r="G839" s="1">
        <f>Input!G839</f>
        <v>-1.1000000000000001</v>
      </c>
      <c r="H839" s="1">
        <f>Input!H839</f>
        <v>0</v>
      </c>
      <c r="I839" s="1">
        <f>Input!I839</f>
        <v>0</v>
      </c>
      <c r="J839" s="1">
        <f>Input!J839</f>
        <v>0</v>
      </c>
      <c r="K839" s="1">
        <f>Input!K839</f>
        <v>0</v>
      </c>
      <c r="L839" s="1">
        <f>Input!L839</f>
        <v>0</v>
      </c>
      <c r="M839" s="1" t="str">
        <f>Input!M839</f>
        <v>Italy’s Stability Programme, December 2006, Table 8, p.25</v>
      </c>
      <c r="N839" s="1">
        <f>Input!N839</f>
        <v>0</v>
      </c>
    </row>
    <row r="840" spans="1:14" x14ac:dyDescent="0.25">
      <c r="A840" s="22" t="str">
        <f>Input!A840</f>
        <v>ITA</v>
      </c>
      <c r="B840" s="1">
        <f>Input!B840</f>
        <v>2007</v>
      </c>
      <c r="C840" s="1" t="str">
        <f>Input!C840</f>
        <v>NYCEX</v>
      </c>
      <c r="D840" s="1" t="str">
        <f>IF(OR(Input!D840="Personal Income Tax",Input!D840="Corporate Tax",Input!D840="NYC CvsP",Input!D902="Property Tax Private",Input!D840="Property Tax Corporate",Input!D840="Property Tax NYC"),"Direct Taxes",IF(Input!D840="Goods and Services","Indirect Taxes",IF(OR(Input!D840="Salaries",Input!D840="Consumption",Input!D840="Investment"),"Government Consumption and Investments",Input!D840)))</f>
        <v>NYC Spending</v>
      </c>
      <c r="E840" s="1" t="str">
        <f>IF(OR(Input!D840="Personal Income Tax",Input!D840="Corporate Tax",Input!D840="NYC CvsP",Input!D840="Property Tax Private",Input!D840="Property Tax Corporate",Input!D840="Property Tax NYC",Input!D840="Goods and Services",Input!D840="Other Tax",Input!D840="NYC Tax"),"Taxes","Spending")</f>
        <v>Spending</v>
      </c>
      <c r="F840" s="3" t="str">
        <f>Input!E840</f>
        <v>Public enterprise fund increased</v>
      </c>
      <c r="G840" s="1">
        <f>Input!G840</f>
        <v>-0.5</v>
      </c>
      <c r="H840" s="1">
        <f>Input!H840</f>
        <v>0</v>
      </c>
      <c r="I840" s="1">
        <f>Input!I840</f>
        <v>0</v>
      </c>
      <c r="J840" s="1">
        <f>Input!J840</f>
        <v>0</v>
      </c>
      <c r="K840" s="1">
        <f>Input!K840</f>
        <v>0</v>
      </c>
      <c r="L840" s="1">
        <f>Input!L840</f>
        <v>0</v>
      </c>
      <c r="M840" s="1" t="str">
        <f>Input!M840</f>
        <v>Italy’s Stability Programme, December 2006, Table 8, p.25</v>
      </c>
      <c r="N840" s="1">
        <f>Input!N840</f>
        <v>0</v>
      </c>
    </row>
    <row r="841" spans="1:14" x14ac:dyDescent="0.25">
      <c r="A841" s="22" t="str">
        <f>Input!A841</f>
        <v>ITA</v>
      </c>
      <c r="B841" s="1">
        <f>Input!B841</f>
        <v>2009</v>
      </c>
      <c r="C841" s="1" t="str">
        <f>Input!C841</f>
        <v>OTSUB</v>
      </c>
      <c r="D841" s="1" t="str">
        <f>IF(OR(Input!D841="Personal Income Tax",Input!D841="Corporate Tax",Input!D841="NYC CvsP",Input!D903="Property Tax Private",Input!D841="Property Tax Corporate",Input!D841="Property Tax NYC"),"Direct Taxes",IF(Input!D841="Goods and Services","Indirect Taxes",IF(OR(Input!D841="Salaries",Input!D841="Consumption",Input!D841="Investment"),"Government Consumption and Investments",Input!D841)))</f>
        <v>Transfers</v>
      </c>
      <c r="E841" s="1" t="str">
        <f>IF(OR(Input!D841="Personal Income Tax",Input!D841="Corporate Tax",Input!D841="NYC CvsP",Input!D841="Property Tax Private",Input!D841="Property Tax Corporate",Input!D841="Property Tax NYC",Input!D841="Goods and Services",Input!D841="Other Tax",Input!D841="NYC Tax"),"Taxes","Spending")</f>
        <v>Spending</v>
      </c>
      <c r="F841" s="3" t="str">
        <f>Input!E841</f>
        <v>Programme to provide regular work contracts for in-home caregivers</v>
      </c>
      <c r="G841" s="1">
        <f>Input!G841</f>
        <v>0</v>
      </c>
      <c r="H841" s="1">
        <f>Input!H841</f>
        <v>0.122</v>
      </c>
      <c r="I841" s="1">
        <f>Input!I841</f>
        <v>1.9E-2</v>
      </c>
      <c r="J841" s="1">
        <f>Input!J841</f>
        <v>-8.9999999999999993E-3</v>
      </c>
      <c r="K841" s="1">
        <f>Input!K841</f>
        <v>0</v>
      </c>
      <c r="L841" s="1">
        <f>Input!L841</f>
        <v>0</v>
      </c>
      <c r="M841" s="1" t="str">
        <f>Input!M841</f>
        <v xml:space="preserve"> Italy Stability Programme Update, 2009, page 35.( Decree Law 78/2009 (August 2009))</v>
      </c>
      <c r="N841" s="1">
        <f>Input!N841</f>
        <v>0</v>
      </c>
    </row>
    <row r="842" spans="1:14" x14ac:dyDescent="0.25">
      <c r="A842" s="22" t="str">
        <f>Input!A842</f>
        <v>ITA</v>
      </c>
      <c r="B842" s="1">
        <f>Input!B842</f>
        <v>2009</v>
      </c>
      <c r="C842" s="1" t="str">
        <f>Input!C842</f>
        <v>TCDNYC</v>
      </c>
      <c r="D842" s="1" t="str">
        <f>IF(OR(Input!D842="Personal Income Tax",Input!D842="Corporate Tax",Input!D842="NYC CvsP",Input!D904="Property Tax Private",Input!D842="Property Tax Corporate",Input!D842="Property Tax NYC"),"Direct Taxes",IF(Input!D842="Goods and Services","Indirect Taxes",IF(OR(Input!D842="Salaries",Input!D842="Consumption",Input!D842="Investment"),"Government Consumption and Investments",Input!D842)))</f>
        <v>Direct Taxes</v>
      </c>
      <c r="E842" s="1" t="str">
        <f>IF(OR(Input!D842="Personal Income Tax",Input!D842="Corporate Tax",Input!D842="NYC CvsP",Input!D842="Property Tax Private",Input!D842="Property Tax Corporate",Input!D842="Property Tax NYC",Input!D842="Goods and Services",Input!D842="Other Tax",Input!D842="NYC Tax"),"Taxes","Spending")</f>
        <v>Taxes</v>
      </c>
      <c r="F842" s="3" t="str">
        <f>Input!E842</f>
        <v>Recovery of taxes and welfare contributions in Abruzzo</v>
      </c>
      <c r="G842" s="1">
        <f>Input!G842</f>
        <v>0</v>
      </c>
      <c r="H842" s="1">
        <f>Input!H842</f>
        <v>0.25700000000000001</v>
      </c>
      <c r="I842" s="1">
        <f>Input!I842</f>
        <v>0</v>
      </c>
      <c r="J842" s="1">
        <f>Input!J842</f>
        <v>-0.25700000000000001</v>
      </c>
      <c r="K842" s="1">
        <f>Input!K842</f>
        <v>0</v>
      </c>
      <c r="L842" s="1">
        <f>Input!L842</f>
        <v>0</v>
      </c>
      <c r="M842" s="1" t="str">
        <f>Input!M842</f>
        <v xml:space="preserve"> Italy Stability Programme Update, 2009, page 35.( Decree Law 78/2009 (August 2009))</v>
      </c>
      <c r="N842" s="1">
        <f>Input!N842</f>
        <v>0</v>
      </c>
    </row>
    <row r="843" spans="1:14" x14ac:dyDescent="0.25">
      <c r="A843" s="22" t="str">
        <f>Input!A843</f>
        <v>ITA</v>
      </c>
      <c r="B843" s="1">
        <f>Input!B843</f>
        <v>2009</v>
      </c>
      <c r="C843" s="1" t="str">
        <f>Input!C843</f>
        <v>TCDNYC</v>
      </c>
      <c r="D843" s="1" t="str">
        <f>IF(OR(Input!D843="Personal Income Tax",Input!D843="Corporate Tax",Input!D843="NYC CvsP",Input!D905="Property Tax Private",Input!D843="Property Tax Corporate",Input!D843="Property Tax NYC"),"Direct Taxes",IF(Input!D843="Goods and Services","Indirect Taxes",IF(OR(Input!D843="Salaries",Input!D843="Consumption",Input!D843="Investment"),"Government Consumption and Investments",Input!D843)))</f>
        <v>Direct Taxes</v>
      </c>
      <c r="E843" s="1" t="str">
        <f>IF(OR(Input!D843="Personal Income Tax",Input!D843="Corporate Tax",Input!D843="NYC CvsP",Input!D843="Property Tax Private",Input!D843="Property Tax Corporate",Input!D843="Property Tax NYC",Input!D843="Goods and Services",Input!D843="Other Tax",Input!D843="NYC Tax"),"Taxes","Spending")</f>
        <v>Taxes</v>
      </c>
      <c r="F843" s="3" t="str">
        <f>Input!E843</f>
        <v>Increase in tax credit offsetting</v>
      </c>
      <c r="G843" s="1">
        <f>Input!G843</f>
        <v>0</v>
      </c>
      <c r="H843" s="1">
        <f>Input!H843</f>
        <v>0.8</v>
      </c>
      <c r="I843" s="1">
        <f>Input!I843</f>
        <v>0</v>
      </c>
      <c r="J843" s="1">
        <f>Input!J843</f>
        <v>0</v>
      </c>
      <c r="K843" s="1">
        <f>Input!K843</f>
        <v>0</v>
      </c>
      <c r="L843" s="1">
        <f>Input!L843</f>
        <v>0</v>
      </c>
      <c r="M843" s="1" t="str">
        <f>Input!M843</f>
        <v xml:space="preserve"> Italy Stability Programme Update, 2009, page 35.( Decree Law 78/2009 (August 2009))</v>
      </c>
      <c r="N843" s="1">
        <f>Input!N843</f>
        <v>0</v>
      </c>
    </row>
    <row r="844" spans="1:14" x14ac:dyDescent="0.25">
      <c r="A844" s="22" t="str">
        <f>Input!A844</f>
        <v>ITA</v>
      </c>
      <c r="B844" s="1">
        <f>Input!B844</f>
        <v>2009</v>
      </c>
      <c r="C844" s="1" t="str">
        <f>Input!C844</f>
        <v>OTHTX</v>
      </c>
      <c r="D844" s="1" t="str">
        <f>IF(OR(Input!D844="Personal Income Tax",Input!D844="Corporate Tax",Input!D844="NYC CvsP",Input!D906="Property Tax Private",Input!D844="Property Tax Corporate",Input!D844="Property Tax NYC"),"Direct Taxes",IF(Input!D844="Goods and Services","Indirect Taxes",IF(OR(Input!D844="Salaries",Input!D844="Consumption",Input!D844="Investment"),"Government Consumption and Investments",Input!D844)))</f>
        <v>Other Tax</v>
      </c>
      <c r="E844" s="1" t="str">
        <f>IF(OR(Input!D844="Personal Income Tax",Input!D844="Corporate Tax",Input!D844="NYC CvsP",Input!D844="Property Tax Private",Input!D844="Property Tax Corporate",Input!D844="Property Tax NYC",Input!D844="Goods and Services",Input!D844="Other Tax",Input!D844="NYC Tax"),"Taxes","Spending")</f>
        <v>Taxes</v>
      </c>
      <c r="F844" s="3" t="str">
        <f>Input!E844</f>
        <v>Other incremental revenues</v>
      </c>
      <c r="G844" s="1">
        <f>Input!G844</f>
        <v>0</v>
      </c>
      <c r="H844" s="1">
        <f>Input!H844</f>
        <v>4.2999999999999997E-2</v>
      </c>
      <c r="I844" s="1">
        <f>Input!I844</f>
        <v>-5.0000000000000001E-3</v>
      </c>
      <c r="J844" s="1">
        <f>Input!J844</f>
        <v>0</v>
      </c>
      <c r="K844" s="1">
        <f>Input!K844</f>
        <v>0</v>
      </c>
      <c r="L844" s="1">
        <f>Input!L844</f>
        <v>0</v>
      </c>
      <c r="M844" s="1" t="str">
        <f>Input!M844</f>
        <v xml:space="preserve"> Italy Stability Programme Update, 2009, page 35.( Decree Law 78/2009 (August 2009))</v>
      </c>
      <c r="N844" s="1">
        <f>Input!N844</f>
        <v>0</v>
      </c>
    </row>
    <row r="845" spans="1:14" x14ac:dyDescent="0.25">
      <c r="A845" s="22" t="str">
        <f>Input!A845</f>
        <v>ITA</v>
      </c>
      <c r="B845" s="1">
        <f>Input!B845</f>
        <v>2009</v>
      </c>
      <c r="C845" s="1" t="str">
        <f>Input!C845</f>
        <v>CDT</v>
      </c>
      <c r="D845" s="1" t="str">
        <f>IF(OR(Input!D845="Personal Income Tax",Input!D845="Corporate Tax",Input!D845="NYC CvsP",Input!D907="Property Tax Private",Input!D845="Property Tax Corporate",Input!D845="Property Tax NYC"),"Direct Taxes",IF(Input!D845="Goods and Services","Indirect Taxes",IF(OR(Input!D845="Salaries",Input!D845="Consumption",Input!D845="Investment"),"Government Consumption and Investments",Input!D845)))</f>
        <v>Direct Taxes</v>
      </c>
      <c r="E845" s="1" t="str">
        <f>IF(OR(Input!D845="Personal Income Tax",Input!D845="Corporate Tax",Input!D845="NYC CvsP",Input!D845="Property Tax Private",Input!D845="Property Tax Corporate",Input!D845="Property Tax NYC",Input!D845="Goods and Services",Input!D845="Other Tax",Input!D845="NYC Tax"),"Taxes","Spending")</f>
        <v>Taxes</v>
      </c>
      <c r="F845" s="3" t="str">
        <f>Input!E845</f>
        <v>Concession of gaming licenses</v>
      </c>
      <c r="G845" s="1">
        <f>Input!G845</f>
        <v>0</v>
      </c>
      <c r="H845" s="1">
        <f>Input!H845</f>
        <v>-0.2</v>
      </c>
      <c r="I845" s="1">
        <f>Input!I845</f>
        <v>-0.3</v>
      </c>
      <c r="J845" s="1">
        <f>Input!J845</f>
        <v>0</v>
      </c>
      <c r="K845" s="1">
        <f>Input!K845</f>
        <v>0</v>
      </c>
      <c r="L845" s="1">
        <f>Input!L845</f>
        <v>0</v>
      </c>
      <c r="M845" s="1" t="str">
        <f>Input!M845</f>
        <v xml:space="preserve"> Italy Stability Programme Update, 2009, page 35.( Decree Law 78/2009 (August 2009))</v>
      </c>
      <c r="N845" s="1">
        <f>Input!N845</f>
        <v>0</v>
      </c>
    </row>
    <row r="846" spans="1:14" x14ac:dyDescent="0.25">
      <c r="A846" s="22" t="str">
        <f>Input!A846</f>
        <v>ITA</v>
      </c>
      <c r="B846" s="1">
        <f>Input!B846</f>
        <v>2009</v>
      </c>
      <c r="C846" s="1" t="str">
        <f>Input!C846</f>
        <v>CDT</v>
      </c>
      <c r="D846" s="1" t="str">
        <f>IF(OR(Input!D846="Personal Income Tax",Input!D846="Corporate Tax",Input!D846="NYC CvsP",Input!D908="Property Tax Private",Input!D846="Property Tax Corporate",Input!D846="Property Tax NYC"),"Direct Taxes",IF(Input!D846="Goods and Services","Indirect Taxes",IF(OR(Input!D846="Salaries",Input!D846="Consumption",Input!D846="Investment"),"Government Consumption and Investments",Input!D846)))</f>
        <v>Direct Taxes</v>
      </c>
      <c r="E846" s="1" t="str">
        <f>IF(OR(Input!D846="Personal Income Tax",Input!D846="Corporate Tax",Input!D846="NYC CvsP",Input!D846="Property Tax Private",Input!D846="Property Tax Corporate",Input!D846="Property Tax NYC",Input!D846="Goods and Services",Input!D846="Other Tax",Input!D846="NYC Tax"),"Taxes","Spending")</f>
        <v>Taxes</v>
      </c>
      <c r="F846" s="3" t="str">
        <f>Input!E846</f>
        <v>Effect of tax abatement on machinery investment</v>
      </c>
      <c r="G846" s="1">
        <f>Input!G846</f>
        <v>0</v>
      </c>
      <c r="H846" s="1">
        <f>Input!H846</f>
        <v>-0.16</v>
      </c>
      <c r="I846" s="1">
        <f>Input!I846</f>
        <v>0</v>
      </c>
      <c r="J846" s="1">
        <f>Input!J846</f>
        <v>0</v>
      </c>
      <c r="K846" s="1">
        <f>Input!K846</f>
        <v>0</v>
      </c>
      <c r="L846" s="1">
        <f>Input!L846</f>
        <v>0</v>
      </c>
      <c r="M846" s="1" t="str">
        <f>Input!M846</f>
        <v xml:space="preserve"> Italy Stability Programme Update, 2009, page 35.( Decree Law 78/2009 (August 2009))</v>
      </c>
      <c r="N846" s="1">
        <f>Input!N846</f>
        <v>0</v>
      </c>
    </row>
    <row r="847" spans="1:14" x14ac:dyDescent="0.25">
      <c r="A847" s="22" t="str">
        <f>Input!A847</f>
        <v>ITA</v>
      </c>
      <c r="B847" s="1">
        <f>Input!B847</f>
        <v>2009</v>
      </c>
      <c r="C847" s="1" t="str">
        <f>Input!C847</f>
        <v>NYCPC</v>
      </c>
      <c r="D847" s="1" t="str">
        <f>IF(OR(Input!D847="Personal Income Tax",Input!D847="Corporate Tax",Input!D847="NYC CvsP",Input!D909="Property Tax Private",Input!D847="Property Tax Corporate",Input!D847="Property Tax NYC"),"Direct Taxes",IF(Input!D847="Goods and Services","Indirect Taxes",IF(OR(Input!D847="Salaries",Input!D847="Consumption",Input!D847="Investment"),"Government Consumption and Investments",Input!D847)))</f>
        <v>Direct Taxes</v>
      </c>
      <c r="E847" s="1" t="str">
        <f>IF(OR(Input!D847="Personal Income Tax",Input!D847="Corporate Tax",Input!D847="NYC CvsP",Input!D847="Property Tax Private",Input!D847="Property Tax Corporate",Input!D847="Property Tax NYC",Input!D847="Goods and Services",Input!D847="Other Tax",Input!D847="NYC Tax"),"Taxes","Spending")</f>
        <v>Taxes</v>
      </c>
      <c r="F847" s="3" t="str">
        <f>Input!E847</f>
        <v>Obligation for witholding against sums heldy by third parties as security</v>
      </c>
      <c r="G847" s="1">
        <f>Input!G847</f>
        <v>0</v>
      </c>
      <c r="H847" s="1">
        <f>Input!H847</f>
        <v>8.7999999999999995E-2</v>
      </c>
      <c r="I847" s="1">
        <f>Input!I847</f>
        <v>-3.7999999999999999E-2</v>
      </c>
      <c r="J847" s="1">
        <f>Input!J847</f>
        <v>0</v>
      </c>
      <c r="K847" s="1">
        <f>Input!K847</f>
        <v>0</v>
      </c>
      <c r="L847" s="1">
        <f>Input!L847</f>
        <v>0</v>
      </c>
      <c r="M847" s="1" t="str">
        <f>Input!M847</f>
        <v xml:space="preserve"> Italy Stability Programme Update, 2009, page 35.( Decree Law 78/2009 (August 2009))</v>
      </c>
      <c r="N847" s="1">
        <f>Input!N847</f>
        <v>0</v>
      </c>
    </row>
    <row r="848" spans="1:14" x14ac:dyDescent="0.25">
      <c r="A848" s="22" t="str">
        <f>Input!A848</f>
        <v>ITA</v>
      </c>
      <c r="B848" s="1">
        <f>Input!B848</f>
        <v>2009</v>
      </c>
      <c r="C848" s="1" t="str">
        <f>Input!C848</f>
        <v>NYCPC</v>
      </c>
      <c r="D848" s="1" t="str">
        <f>IF(OR(Input!D848="Personal Income Tax",Input!D848="Corporate Tax",Input!D848="NYC CvsP",Input!D910="Property Tax Private",Input!D848="Property Tax Corporate",Input!D848="Property Tax NYC"),"Direct Taxes",IF(Input!D848="Goods and Services","Indirect Taxes",IF(OR(Input!D848="Salaries",Input!D848="Consumption",Input!D848="Investment"),"Government Consumption and Investments",Input!D848)))</f>
        <v>Direct Taxes</v>
      </c>
      <c r="E848" s="1" t="str">
        <f>IF(OR(Input!D848="Personal Income Tax",Input!D848="Corporate Tax",Input!D848="NYC CvsP",Input!D848="Property Tax Private",Input!D848="Property Tax Corporate",Input!D848="Property Tax NYC",Input!D848="Goods and Services",Input!D848="Other Tax",Input!D848="NYC Tax"),"Taxes","Spending")</f>
        <v>Taxes</v>
      </c>
      <c r="F848" s="3" t="str">
        <f>Input!E848</f>
        <v>Tax havens and effort to fight international tax arbitrage</v>
      </c>
      <c r="G848" s="1">
        <f>Input!G848</f>
        <v>0</v>
      </c>
      <c r="H848" s="1">
        <f>Input!H848</f>
        <v>1.0209999999999999</v>
      </c>
      <c r="I848" s="1">
        <f>Input!I848</f>
        <v>-2.5000000000000001E-2</v>
      </c>
      <c r="J848" s="1">
        <f>Input!J848</f>
        <v>-0.17699999999999999</v>
      </c>
      <c r="K848" s="1">
        <f>Input!K848</f>
        <v>0</v>
      </c>
      <c r="L848" s="1">
        <f>Input!L848</f>
        <v>0</v>
      </c>
      <c r="M848" s="1" t="str">
        <f>Input!M848</f>
        <v xml:space="preserve"> Italy Stability Programme Update, 2009, page 35.( Decree Law 78/2009 (August 2009))</v>
      </c>
      <c r="N848" s="1">
        <f>Input!N848</f>
        <v>0</v>
      </c>
    </row>
    <row r="849" spans="1:14" x14ac:dyDescent="0.25">
      <c r="A849" s="22" t="str">
        <f>Input!A849</f>
        <v>ITA</v>
      </c>
      <c r="B849" s="1">
        <f>Input!B849</f>
        <v>2010</v>
      </c>
      <c r="C849" s="1" t="str">
        <f>Input!C849</f>
        <v>SAL</v>
      </c>
      <c r="D849" s="1" t="str">
        <f>IF(OR(Input!D849="Personal Income Tax",Input!D849="Corporate Tax",Input!D849="NYC CvsP",Input!D911="Property Tax Private",Input!D849="Property Tax Corporate",Input!D849="Property Tax NYC"),"Direct Taxes",IF(Input!D849="Goods and Services","Indirect Taxes",IF(OR(Input!D849="Salaries",Input!D849="Consumption",Input!D849="Investment"),"Government Consumption and Investments",Input!D849)))</f>
        <v>Government Consumption and Investments</v>
      </c>
      <c r="E849" s="1" t="str">
        <f>IF(OR(Input!D849="Personal Income Tax",Input!D849="Corporate Tax",Input!D849="NYC CvsP",Input!D849="Property Tax Private",Input!D849="Property Tax Corporate",Input!D849="Property Tax NYC",Input!D849="Goods and Services",Input!D849="Other Tax",Input!D849="NYC Tax"),"Taxes","Spending")</f>
        <v>Spending</v>
      </c>
      <c r="F849" s="3" t="str">
        <f>Input!E849</f>
        <v>Severance pay (buonuscita)</v>
      </c>
      <c r="G849" s="1">
        <f>Input!G849</f>
        <v>0</v>
      </c>
      <c r="H849" s="1">
        <f>Input!H849</f>
        <v>0.39</v>
      </c>
      <c r="I849" s="1">
        <f>Input!I849</f>
        <v>-0.14899999999999999</v>
      </c>
      <c r="J849" s="1">
        <f>Input!J849</f>
        <v>-0.23400000000000001</v>
      </c>
      <c r="K849" s="1">
        <f>Input!K849</f>
        <v>0</v>
      </c>
      <c r="L849" s="1">
        <f>Input!L849</f>
        <v>0</v>
      </c>
      <c r="M849" s="1" t="str">
        <f>Input!M849</f>
        <v>Italy Stability Programme Update, 2010, page 38 (Decree Law 191/2009, Dec 2009); Italy Stability Programme Update, 2011, Table VI.1 page 71. (Decree Law 78/2010, May 2010).</v>
      </c>
      <c r="N849" s="1">
        <f>Input!N849</f>
        <v>0</v>
      </c>
    </row>
    <row r="850" spans="1:14" x14ac:dyDescent="0.25">
      <c r="A850" s="22" t="str">
        <f>Input!A850</f>
        <v>ITA</v>
      </c>
      <c r="B850" s="1">
        <f>Input!B850</f>
        <v>2010</v>
      </c>
      <c r="C850" s="1" t="str">
        <f>Input!C850</f>
        <v>CONS</v>
      </c>
      <c r="D850" s="1" t="str">
        <f>IF(OR(Input!D850="Personal Income Tax",Input!D850="Corporate Tax",Input!D850="NYC CvsP",Input!D912="Property Tax Private",Input!D850="Property Tax Corporate",Input!D850="Property Tax NYC"),"Direct Taxes",IF(Input!D850="Goods and Services","Indirect Taxes",IF(OR(Input!D850="Salaries",Input!D850="Consumption",Input!D850="Investment"),"Government Consumption and Investments",Input!D850)))</f>
        <v>Government Consumption and Investments</v>
      </c>
      <c r="E850" s="1" t="str">
        <f>IF(OR(Input!D850="Personal Income Tax",Input!D850="Corporate Tax",Input!D850="NYC CvsP",Input!D850="Property Tax Private",Input!D850="Property Tax Corporate",Input!D850="Property Tax NYC",Input!D850="Goods and Services",Input!D850="Other Tax",Input!D850="NYC Tax"),"Taxes","Spending")</f>
        <v>Spending</v>
      </c>
      <c r="F850" s="3" t="str">
        <f>Input!E850</f>
        <v>Other current expenditure</v>
      </c>
      <c r="G850" s="1">
        <f>Input!G850</f>
        <v>0</v>
      </c>
      <c r="H850" s="1">
        <f>Input!H850</f>
        <v>4.5999999999999999E-2</v>
      </c>
      <c r="I850" s="1">
        <f>Input!I850</f>
        <v>6.3E-2</v>
      </c>
      <c r="J850" s="1">
        <f>Input!J850</f>
        <v>0.04</v>
      </c>
      <c r="K850" s="1">
        <f>Input!K850</f>
        <v>0</v>
      </c>
      <c r="L850" s="1">
        <f>Input!L850</f>
        <v>0</v>
      </c>
      <c r="M850" s="1" t="str">
        <f>Input!M850</f>
        <v>Italy Stability Programme Update, 2010, page 38 (Decree Law 191/2009, Dec 2009); Italy Stability Programme Update, 2011, Table VI.1 page 71. (Decree Law 78/2010, May 2010).</v>
      </c>
      <c r="N850" s="1">
        <f>Input!N850</f>
        <v>0</v>
      </c>
    </row>
    <row r="851" spans="1:14" x14ac:dyDescent="0.25">
      <c r="A851" s="22" t="str">
        <f>Input!A851</f>
        <v>ITA</v>
      </c>
      <c r="B851" s="1">
        <f>Input!B851</f>
        <v>2010</v>
      </c>
      <c r="C851" s="1" t="str">
        <f>Input!C851</f>
        <v>CONS</v>
      </c>
      <c r="D851" s="1" t="str">
        <f>IF(OR(Input!D851="Personal Income Tax",Input!D851="Corporate Tax",Input!D851="NYC CvsP",Input!D913="Property Tax Private",Input!D851="Property Tax Corporate",Input!D851="Property Tax NYC"),"Direct Taxes",IF(Input!D851="Goods and Services","Indirect Taxes",IF(OR(Input!D851="Salaries",Input!D851="Consumption",Input!D851="Investment"),"Government Consumption and Investments",Input!D851)))</f>
        <v>Government Consumption and Investments</v>
      </c>
      <c r="E851" s="1" t="str">
        <f>IF(OR(Input!D851="Personal Income Tax",Input!D851="Corporate Tax",Input!D851="NYC CvsP",Input!D851="Property Tax Private",Input!D851="Property Tax Corporate",Input!D851="Property Tax NYC",Input!D851="Goods and Services",Input!D851="Other Tax",Input!D851="NYC Tax"),"Taxes","Spending")</f>
        <v>Spending</v>
      </c>
      <c r="F851" s="3" t="str">
        <f>Input!E851</f>
        <v>Local Governments' contribution to Capital Expenditure</v>
      </c>
      <c r="G851" s="1">
        <f>Input!G851</f>
        <v>0</v>
      </c>
      <c r="H851" s="1">
        <f>Input!H851</f>
        <v>3.23</v>
      </c>
      <c r="I851" s="1">
        <f>Input!I851</f>
        <v>1.26</v>
      </c>
      <c r="J851" s="1">
        <f>Input!J851</f>
        <v>0</v>
      </c>
      <c r="K851" s="1">
        <f>Input!K851</f>
        <v>0</v>
      </c>
      <c r="L851" s="1">
        <f>Input!L851</f>
        <v>0</v>
      </c>
      <c r="M851" s="1" t="str">
        <f>Input!M851</f>
        <v>Italy Stability Programme Update, 2010, page 38 (Decree Law 191/2009, Dec 2009); Italy Stability Programme Update, 2011, Table VI.1 page 71. (Decree Law 78/2010, May 2010).</v>
      </c>
      <c r="N851" s="1">
        <f>Input!N851</f>
        <v>0</v>
      </c>
    </row>
    <row r="852" spans="1:14" x14ac:dyDescent="0.25">
      <c r="A852" s="22" t="str">
        <f>Input!A852</f>
        <v>ITA</v>
      </c>
      <c r="B852" s="1">
        <f>Input!B852</f>
        <v>2010</v>
      </c>
      <c r="C852" s="1" t="str">
        <f>Input!C852</f>
        <v>CONS</v>
      </c>
      <c r="D852" s="1" t="str">
        <f>IF(OR(Input!D852="Personal Income Tax",Input!D852="Corporate Tax",Input!D852="NYC CvsP",Input!D914="Property Tax Private",Input!D852="Property Tax Corporate",Input!D852="Property Tax NYC"),"Direct Taxes",IF(Input!D852="Goods and Services","Indirect Taxes",IF(OR(Input!D852="Salaries",Input!D852="Consumption",Input!D852="Investment"),"Government Consumption and Investments",Input!D852)))</f>
        <v>Government Consumption and Investments</v>
      </c>
      <c r="E852" s="1" t="str">
        <f>IF(OR(Input!D852="Personal Income Tax",Input!D852="Corporate Tax",Input!D852="NYC CvsP",Input!D852="Property Tax Private",Input!D852="Property Tax Corporate",Input!D852="Property Tax NYC",Input!D852="Goods and Services",Input!D852="Other Tax",Input!D852="NYC Tax"),"Taxes","Spending")</f>
        <v>Spending</v>
      </c>
      <c r="F852" s="3" t="str">
        <f>Input!E852</f>
        <v>10% cut in readjustable expenditure of Ministries (rimodulabili) from Capital Expenditure</v>
      </c>
      <c r="G852" s="1">
        <f>Input!G852</f>
        <v>0</v>
      </c>
      <c r="H852" s="1">
        <f>Input!H852</f>
        <v>0.75</v>
      </c>
      <c r="I852" s="1">
        <f>Input!I852</f>
        <v>0.55000000000000004</v>
      </c>
      <c r="J852" s="1">
        <f>Input!J852</f>
        <v>0.6</v>
      </c>
      <c r="K852" s="1">
        <f>Input!K852</f>
        <v>0</v>
      </c>
      <c r="L852" s="1">
        <f>Input!L852</f>
        <v>0</v>
      </c>
      <c r="M852" s="1" t="str">
        <f>Input!M852</f>
        <v>Italy Stability Programme Update, 2010, page 38 (Decree Law 191/2009, Dec 2009); Italy Stability Programme Update, 2011, Table VI.1 page 71. (Decree Law 78/2010, May 2010).</v>
      </c>
      <c r="N852" s="1">
        <f>Input!N852</f>
        <v>0</v>
      </c>
    </row>
    <row r="853" spans="1:14" x14ac:dyDescent="0.25">
      <c r="A853" s="22" t="str">
        <f>Input!A853</f>
        <v>ITA</v>
      </c>
      <c r="B853" s="1">
        <f>Input!B853</f>
        <v>2010</v>
      </c>
      <c r="C853" s="1" t="str">
        <f>Input!C853</f>
        <v>CONS</v>
      </c>
      <c r="D853" s="1" t="str">
        <f>IF(OR(Input!D853="Personal Income Tax",Input!D853="Corporate Tax",Input!D853="NYC CvsP",Input!D915="Property Tax Private",Input!D853="Property Tax Corporate",Input!D853="Property Tax NYC"),"Direct Taxes",IF(Input!D853="Goods and Services","Indirect Taxes",IF(OR(Input!D853="Salaries",Input!D853="Consumption",Input!D853="Investment"),"Government Consumption and Investments",Input!D853)))</f>
        <v>Government Consumption and Investments</v>
      </c>
      <c r="E853" s="1" t="str">
        <f>IF(OR(Input!D853="Personal Income Tax",Input!D853="Corporate Tax",Input!D853="NYC CvsP",Input!D853="Property Tax Private",Input!D853="Property Tax Corporate",Input!D853="Property Tax NYC",Input!D853="Goods and Services",Input!D853="Other Tax",Input!D853="NYC Tax"),"Taxes","Spending")</f>
        <v>Spending</v>
      </c>
      <c r="F853" s="3" t="str">
        <f>Input!E853</f>
        <v>Local governments' contribution to Current expenditure (Stability Pact, regions provinces and municipalities + special statute regions competition)=</v>
      </c>
      <c r="G853" s="1">
        <f>Input!G853</f>
        <v>0</v>
      </c>
      <c r="H853" s="1">
        <f>Input!H853</f>
        <v>3.08</v>
      </c>
      <c r="I853" s="1">
        <f>Input!I853</f>
        <v>0.94</v>
      </c>
      <c r="J853" s="1">
        <f>Input!J853</f>
        <v>0</v>
      </c>
      <c r="K853" s="1">
        <f>Input!K853</f>
        <v>0</v>
      </c>
      <c r="L853" s="1">
        <f>Input!L853</f>
        <v>0</v>
      </c>
      <c r="M853" s="1" t="str">
        <f>Input!M853</f>
        <v>Italy Stability Programme Update, 2010, page 38 (Decree Law 191/2009, Dec 2009); Italy Stability Programme Update, 2011, Table VI.1 page 71. (Decree Law 78/2010, May 2010).</v>
      </c>
      <c r="N853" s="1">
        <f>Input!N853</f>
        <v>0</v>
      </c>
    </row>
    <row r="854" spans="1:14" x14ac:dyDescent="0.25">
      <c r="A854" s="22" t="str">
        <f>Input!A854</f>
        <v>ITA</v>
      </c>
      <c r="B854" s="1">
        <f>Input!B854</f>
        <v>2010</v>
      </c>
      <c r="C854" s="1" t="str">
        <f>Input!C854</f>
        <v>CONS</v>
      </c>
      <c r="D854" s="1" t="str">
        <f>IF(OR(Input!D854="Personal Income Tax",Input!D854="Corporate Tax",Input!D854="NYC CvsP",Input!D916="Property Tax Private",Input!D854="Property Tax Corporate",Input!D854="Property Tax NYC"),"Direct Taxes",IF(Input!D854="Goods and Services","Indirect Taxes",IF(OR(Input!D854="Salaries",Input!D854="Consumption",Input!D854="Investment"),"Government Consumption and Investments",Input!D854)))</f>
        <v>Government Consumption and Investments</v>
      </c>
      <c r="E854" s="1" t="str">
        <f>IF(OR(Input!D854="Personal Income Tax",Input!D854="Corporate Tax",Input!D854="NYC CvsP",Input!D854="Property Tax Private",Input!D854="Property Tax Corporate",Input!D854="Property Tax NYC",Input!D854="Goods and Services",Input!D854="Other Tax",Input!D854="NYC Tax"),"Taxes","Spending")</f>
        <v>Spending</v>
      </c>
      <c r="F854" s="3" t="str">
        <f>Input!E854</f>
        <v>Cost containment in civil service</v>
      </c>
      <c r="G854" s="1">
        <f>Input!G854</f>
        <v>0</v>
      </c>
      <c r="H854" s="1">
        <f>Input!H854</f>
        <v>1.7230000000000001</v>
      </c>
      <c r="I854" s="1">
        <f>Input!I854</f>
        <v>0.98699999999999999</v>
      </c>
      <c r="J854" s="1">
        <f>Input!J854</f>
        <v>0.60399999999999998</v>
      </c>
      <c r="K854" s="1">
        <f>Input!K854</f>
        <v>0</v>
      </c>
      <c r="L854" s="1">
        <f>Input!L854</f>
        <v>0</v>
      </c>
      <c r="M854" s="1" t="str">
        <f>Input!M854</f>
        <v>Italy Stability Programme Update, 2010, page 38 (Decree Law 191/2009, Dec 2009); Italy Stability Programme Update, 2011, Table VI.1 page 71. (Decree Law 78/2010, May 2010).</v>
      </c>
      <c r="N854" s="1">
        <f>Input!N854</f>
        <v>0</v>
      </c>
    </row>
    <row r="855" spans="1:14" x14ac:dyDescent="0.25">
      <c r="A855" s="22" t="str">
        <f>Input!A855</f>
        <v>ITA</v>
      </c>
      <c r="B855" s="1">
        <f>Input!B855</f>
        <v>2010</v>
      </c>
      <c r="C855" s="1" t="str">
        <f>Input!C855</f>
        <v>CONS</v>
      </c>
      <c r="D855" s="1" t="str">
        <f>IF(OR(Input!D855="Personal Income Tax",Input!D855="Corporate Tax",Input!D855="NYC CvsP",Input!D917="Property Tax Private",Input!D855="Property Tax Corporate",Input!D855="Property Tax NYC"),"Direct Taxes",IF(Input!D855="Goods and Services","Indirect Taxes",IF(OR(Input!D855="Salaries",Input!D855="Consumption",Input!D855="Investment"),"Government Consumption and Investments",Input!D855)))</f>
        <v>Government Consumption and Investments</v>
      </c>
      <c r="E855" s="1" t="str">
        <f>IF(OR(Input!D855="Personal Income Tax",Input!D855="Corporate Tax",Input!D855="NYC CvsP",Input!D855="Property Tax Private",Input!D855="Property Tax Corporate",Input!D855="Property Tax NYC",Input!D855="Goods and Services",Input!D855="Other Tax",Input!D855="NYC Tax"),"Taxes","Spending")</f>
        <v>Spending</v>
      </c>
      <c r="F855" s="3" t="str">
        <f>Input!E855</f>
        <v>10% cut in readjustable expenditure of Ministries (spese rimodulabili) from Current Expenditure</v>
      </c>
      <c r="G855" s="1">
        <f>Input!G855</f>
        <v>0</v>
      </c>
      <c r="H855" s="1">
        <f>Input!H855</f>
        <v>0.65</v>
      </c>
      <c r="I855" s="1">
        <f>Input!I855</f>
        <v>0.1</v>
      </c>
      <c r="J855" s="1">
        <f>Input!J855</f>
        <v>0.05</v>
      </c>
      <c r="K855" s="1">
        <f>Input!K855</f>
        <v>0</v>
      </c>
      <c r="L855" s="1">
        <f>Input!L855</f>
        <v>0</v>
      </c>
      <c r="M855" s="1" t="str">
        <f>Input!M855</f>
        <v>Italy Stability Programme Update, 2010, page 38 (Decree Law 191/2009, Dec 2009); Italy Stability Programme Update, 2011, Table VI.1 page 71. (Decree Law 78/2010, May 2010).</v>
      </c>
      <c r="N855" s="1">
        <f>Input!N855</f>
        <v>0</v>
      </c>
    </row>
    <row r="856" spans="1:14" x14ac:dyDescent="0.25">
      <c r="A856" s="22" t="str">
        <f>Input!A856</f>
        <v>ITA</v>
      </c>
      <c r="B856" s="1">
        <f>Input!B856</f>
        <v>2010</v>
      </c>
      <c r="C856" s="1" t="str">
        <f>Input!C856</f>
        <v>PENS</v>
      </c>
      <c r="D856" s="1" t="str">
        <f>IF(OR(Input!D856="Personal Income Tax",Input!D856="Corporate Tax",Input!D856="NYC CvsP",Input!D918="Property Tax Private",Input!D856="Property Tax Corporate",Input!D856="Property Tax NYC"),"Direct Taxes",IF(Input!D856="Goods and Services","Indirect Taxes",IF(OR(Input!D856="Salaries",Input!D856="Consumption",Input!D856="Investment"),"Government Consumption and Investments",Input!D856)))</f>
        <v>Transfers</v>
      </c>
      <c r="E856" s="1" t="str">
        <f>IF(OR(Input!D856="Personal Income Tax",Input!D856="Corporate Tax",Input!D856="NYC CvsP",Input!D856="Property Tax Private",Input!D856="Property Tax Corporate",Input!D856="Property Tax NYC",Input!D856="Goods and Services",Input!D856="Other Tax",Input!D856="NYC Tax"),"Taxes","Spending")</f>
        <v>Spending</v>
      </c>
      <c r="F856" s="3" t="str">
        <f>Input!E856</f>
        <v>Revision of requirements for qualifying for an ordinary retirement pension and an early retirement pension</v>
      </c>
      <c r="G856" s="1">
        <f>Input!G856</f>
        <v>0</v>
      </c>
      <c r="H856" s="1">
        <f>Input!H856</f>
        <v>0.36</v>
      </c>
      <c r="I856" s="1">
        <f>Input!I856</f>
        <v>2.25</v>
      </c>
      <c r="J856" s="1">
        <f>Input!J856</f>
        <v>1.04</v>
      </c>
      <c r="K856" s="1">
        <f>Input!K856</f>
        <v>0</v>
      </c>
      <c r="L856" s="1">
        <f>Input!L856</f>
        <v>0</v>
      </c>
      <c r="M856" s="1" t="str">
        <f>Input!M856</f>
        <v>Italy Stability Programme Update, 2010, page 38 (Decree Law 191/2009, Dec 2009); Italy Stability Programme Update, 2011, Table VI.1 page 71. (Decree Law 78/2010, May 2010).</v>
      </c>
      <c r="N856" s="1">
        <f>Input!N856</f>
        <v>0</v>
      </c>
    </row>
    <row r="857" spans="1:14" x14ac:dyDescent="0.25">
      <c r="A857" s="22" t="str">
        <f>Input!A857</f>
        <v>ITA</v>
      </c>
      <c r="B857" s="1">
        <f>Input!B857</f>
        <v>2010</v>
      </c>
      <c r="C857" s="1" t="str">
        <f>Input!C857</f>
        <v>HLT</v>
      </c>
      <c r="D857" s="1" t="str">
        <f>IF(OR(Input!D857="Personal Income Tax",Input!D857="Corporate Tax",Input!D857="NYC CvsP",Input!D919="Property Tax Private",Input!D857="Property Tax Corporate",Input!D857="Property Tax NYC"),"Direct Taxes",IF(Input!D857="Goods and Services","Indirect Taxes",IF(OR(Input!D857="Salaries",Input!D857="Consumption",Input!D857="Investment"),"Government Consumption and Investments",Input!D857)))</f>
        <v>Transfers</v>
      </c>
      <c r="E857" s="1" t="str">
        <f>IF(OR(Input!D857="Personal Income Tax",Input!D857="Corporate Tax",Input!D857="NYC CvsP",Input!D857="Property Tax Private",Input!D857="Property Tax Corporate",Input!D857="Property Tax NYC",Input!D857="Goods and Services",Input!D857="Other Tax",Input!D857="NYC Tax"),"Taxes","Spending")</f>
        <v>Spending</v>
      </c>
      <c r="F857" s="3" t="str">
        <f>Input!E857</f>
        <v>Reduction of expenditure on pharmaceuticals and healthcare cards</v>
      </c>
      <c r="G857" s="1">
        <f>Input!G857</f>
        <v>0</v>
      </c>
      <c r="H857" s="1">
        <f>Input!H857</f>
        <v>0.57999999999999996</v>
      </c>
      <c r="I857" s="1">
        <f>Input!I857</f>
        <v>0</v>
      </c>
      <c r="J857" s="1">
        <f>Input!J857</f>
        <v>0</v>
      </c>
      <c r="K857" s="1">
        <f>Input!K857</f>
        <v>0</v>
      </c>
      <c r="L857" s="1">
        <f>Input!L857</f>
        <v>0</v>
      </c>
      <c r="M857" s="1" t="str">
        <f>Input!M857</f>
        <v>Italy Stability Programme Update, 2010, page 38 (Decree Law 191/2009, Dec 2009); Italy Stability Programme Update, 2011, Table VI.1 page 71. (Decree Law 78/2010, May 2010).</v>
      </c>
      <c r="N857" s="1">
        <f>Input!N857</f>
        <v>0</v>
      </c>
    </row>
    <row r="858" spans="1:14" x14ac:dyDescent="0.25">
      <c r="A858" s="22" t="str">
        <f>Input!A858</f>
        <v>ITA</v>
      </c>
      <c r="B858" s="1">
        <f>Input!B858</f>
        <v>2010</v>
      </c>
      <c r="C858" s="1" t="str">
        <f>Input!C858</f>
        <v>OTHSS</v>
      </c>
      <c r="D858" s="1" t="str">
        <f>IF(OR(Input!D858="Personal Income Tax",Input!D858="Corporate Tax",Input!D858="NYC CvsP",Input!D920="Property Tax Private",Input!D858="Property Tax Corporate",Input!D858="Property Tax NYC"),"Direct Taxes",IF(Input!D858="Goods and Services","Indirect Taxes",IF(OR(Input!D858="Salaries",Input!D858="Consumption",Input!D858="Investment"),"Government Consumption and Investments",Input!D858)))</f>
        <v>Transfers</v>
      </c>
      <c r="E858" s="1" t="str">
        <f>IF(OR(Input!D858="Personal Income Tax",Input!D858="Corporate Tax",Input!D858="NYC CvsP",Input!D858="Property Tax Private",Input!D858="Property Tax Corporate",Input!D858="Property Tax NYC",Input!D858="Goods and Services",Input!D858="Other Tax",Input!D858="NYC Tax"),"Taxes","Spending")</f>
        <v>Spending</v>
      </c>
      <c r="F858" s="3" t="str">
        <f>Input!E858</f>
        <v>Plan to control disability claims</v>
      </c>
      <c r="G858" s="1">
        <f>Input!G858</f>
        <v>0</v>
      </c>
      <c r="H858" s="1">
        <f>Input!H858</f>
        <v>0.08</v>
      </c>
      <c r="I858" s="1">
        <f>Input!I858</f>
        <v>0.08</v>
      </c>
      <c r="J858" s="1">
        <f>Input!J858</f>
        <v>0.06</v>
      </c>
      <c r="K858" s="1">
        <f>Input!K858</f>
        <v>0</v>
      </c>
      <c r="L858" s="1">
        <f>Input!L858</f>
        <v>0</v>
      </c>
      <c r="M858" s="1" t="str">
        <f>Input!M858</f>
        <v>Italy Stability Programme Update, 2010, page 38 (Decree Law 191/2009, Dec 2009); Italy Stability Programme Update, 2011, Table VI.1 page 71. (Decree Law 78/2010, May 2010).</v>
      </c>
      <c r="N858" s="1">
        <f>Input!N858</f>
        <v>0</v>
      </c>
    </row>
    <row r="859" spans="1:14" x14ac:dyDescent="0.25">
      <c r="A859" s="22" t="str">
        <f>Input!A859</f>
        <v>ITA</v>
      </c>
      <c r="B859" s="1">
        <f>Input!B859</f>
        <v>2010</v>
      </c>
      <c r="C859" s="1" t="str">
        <f>Input!C859</f>
        <v>OTHSS</v>
      </c>
      <c r="D859" s="1" t="str">
        <f>IF(OR(Input!D859="Personal Income Tax",Input!D859="Corporate Tax",Input!D859="NYC CvsP",Input!D921="Property Tax Private",Input!D859="Property Tax Corporate",Input!D859="Property Tax NYC"),"Direct Taxes",IF(Input!D859="Goods and Services","Indirect Taxes",IF(OR(Input!D859="Salaries",Input!D859="Consumption",Input!D859="Investment"),"Government Consumption and Investments",Input!D859)))</f>
        <v>Transfers</v>
      </c>
      <c r="E859" s="1" t="str">
        <f>IF(OR(Input!D859="Personal Income Tax",Input!D859="Corporate Tax",Input!D859="NYC CvsP",Input!D859="Property Tax Private",Input!D859="Property Tax Corporate",Input!D859="Property Tax NYC",Input!D859="Goods and Services",Input!D859="Other Tax",Input!D859="NYC Tax"),"Taxes","Spending")</f>
        <v>Spending</v>
      </c>
      <c r="F859" s="3" t="str">
        <f>Input!E859</f>
        <v>Other in social security, welfare and health-care services</v>
      </c>
      <c r="G859" s="1">
        <f>Input!G859</f>
        <v>0</v>
      </c>
      <c r="H859" s="1">
        <f>Input!H859</f>
        <v>0</v>
      </c>
      <c r="I859" s="1">
        <f>Input!I859</f>
        <v>1E-3</v>
      </c>
      <c r="J859" s="1">
        <f>Input!J859</f>
        <v>6.0000000000000001E-3</v>
      </c>
      <c r="K859" s="1">
        <f>Input!K859</f>
        <v>0</v>
      </c>
      <c r="L859" s="1">
        <f>Input!L859</f>
        <v>0</v>
      </c>
      <c r="M859" s="1" t="str">
        <f>Input!M859</f>
        <v>Italy Stability Programme Update, 2010, page 38 (Decree Law 191/2009, Dec 2009); Italy Stability Programme Update, 2011, Table VI.1 page 71. (Decree Law 78/2010, May 2010).</v>
      </c>
      <c r="N859" s="1">
        <f>Input!N859</f>
        <v>0</v>
      </c>
    </row>
    <row r="860" spans="1:14" x14ac:dyDescent="0.25">
      <c r="A860" s="22" t="str">
        <f>Input!A860</f>
        <v>ITA</v>
      </c>
      <c r="B860" s="1">
        <f>Input!B860</f>
        <v>2010</v>
      </c>
      <c r="C860" s="1" t="str">
        <f>Input!C860</f>
        <v>OTSUB</v>
      </c>
      <c r="D860" s="1" t="str">
        <f>IF(OR(Input!D860="Personal Income Tax",Input!D860="Corporate Tax",Input!D860="NYC CvsP",Input!D922="Property Tax Private",Input!D860="Property Tax Corporate",Input!D860="Property Tax NYC"),"Direct Taxes",IF(Input!D860="Goods and Services","Indirect Taxes",IF(OR(Input!D860="Salaries",Input!D860="Consumption",Input!D860="Investment"),"Government Consumption and Investments",Input!D860)))</f>
        <v>Transfers</v>
      </c>
      <c r="E860" s="1" t="str">
        <f>IF(OR(Input!D860="Personal Income Tax",Input!D860="Corporate Tax",Input!D860="NYC CvsP",Input!D860="Property Tax Private",Input!D860="Property Tax Corporate",Input!D860="Property Tax NYC",Input!D860="Goods and Services",Input!D860="Other Tax",Input!D860="NYC Tax"),"Taxes","Spending")</f>
        <v>Spending</v>
      </c>
      <c r="F860" s="3" t="str">
        <f>Input!E860</f>
        <v>Recovery of illegal state subsidies</v>
      </c>
      <c r="G860" s="1">
        <f>Input!G860</f>
        <v>0.27</v>
      </c>
      <c r="H860" s="1">
        <f>Input!H860</f>
        <v>-0.27</v>
      </c>
      <c r="I860" s="1">
        <f>Input!I860</f>
        <v>0</v>
      </c>
      <c r="J860" s="1">
        <f>Input!J860</f>
        <v>0</v>
      </c>
      <c r="K860" s="1">
        <f>Input!K860</f>
        <v>0</v>
      </c>
      <c r="L860" s="1">
        <f>Input!L860</f>
        <v>0</v>
      </c>
      <c r="M860" s="1" t="str">
        <f>Input!M860</f>
        <v>Italy Stability Programme Update, 2010, page 38 (Decree Law 191/2009, Dec 2009); Italy Stability Programme Update, 2011, Table VI.1 page 71. (Decree Law 78/2010, May 2010).</v>
      </c>
      <c r="N860" s="1">
        <f>Input!N860</f>
        <v>0</v>
      </c>
    </row>
    <row r="861" spans="1:14" x14ac:dyDescent="0.25">
      <c r="A861" s="22" t="str">
        <f>Input!A861</f>
        <v>ITA</v>
      </c>
      <c r="B861" s="1">
        <f>Input!B861</f>
        <v>2010</v>
      </c>
      <c r="C861" s="1" t="str">
        <f>Input!C861</f>
        <v>TCDNYC</v>
      </c>
      <c r="D861" s="1" t="str">
        <f>IF(OR(Input!D861="Personal Income Tax",Input!D861="Corporate Tax",Input!D861="NYC CvsP",Input!D923="Property Tax Private",Input!D861="Property Tax Corporate",Input!D861="Property Tax NYC"),"Direct Taxes",IF(Input!D861="Goods and Services","Indirect Taxes",IF(OR(Input!D861="Salaries",Input!D861="Consumption",Input!D861="Investment"),"Government Consumption and Investments",Input!D861)))</f>
        <v>Direct Taxes</v>
      </c>
      <c r="E861" s="1" t="str">
        <f>IF(OR(Input!D861="Personal Income Tax",Input!D861="Corporate Tax",Input!D861="NYC CvsP",Input!D861="Property Tax Private",Input!D861="Property Tax Corporate",Input!D861="Property Tax NYC",Input!D861="Goods and Services",Input!D861="Other Tax",Input!D861="NYC Tax"),"Taxes","Spending")</f>
        <v>Taxes</v>
      </c>
      <c r="F861" s="3" t="str">
        <f>Input!E861</f>
        <v>Recovery of taxes and welfare contribution in Abruzzo</v>
      </c>
      <c r="G861" s="1">
        <f>Input!G861</f>
        <v>0</v>
      </c>
      <c r="H861" s="1">
        <f>Input!H861</f>
        <v>0</v>
      </c>
      <c r="I861" s="1">
        <f>Input!I861</f>
        <v>0.10299999999999999</v>
      </c>
      <c r="J861" s="1">
        <f>Input!J861</f>
        <v>0</v>
      </c>
      <c r="K861" s="1">
        <f>Input!K861</f>
        <v>0</v>
      </c>
      <c r="L861" s="1">
        <f>Input!L861</f>
        <v>0</v>
      </c>
      <c r="M861" s="1" t="str">
        <f>Input!M861</f>
        <v>Italy Stability Programme Update, 2010, page 38 (Decree Law 191/2009, Dec 2009); Italy Stability Programme Update, 2011, Table VI.1 page 71. (Decree Law 78/2010, May 2010).</v>
      </c>
      <c r="N861" s="1">
        <f>Input!N861</f>
        <v>0</v>
      </c>
    </row>
    <row r="862" spans="1:14" x14ac:dyDescent="0.25">
      <c r="A862" s="22" t="str">
        <f>Input!A862</f>
        <v>ITA</v>
      </c>
      <c r="B862" s="1">
        <f>Input!B862</f>
        <v>2010</v>
      </c>
      <c r="C862" s="1" t="str">
        <f>Input!C862</f>
        <v>PIDT</v>
      </c>
      <c r="D862" s="1" t="str">
        <f>IF(OR(Input!D862="Personal Income Tax",Input!D862="Corporate Tax",Input!D862="NYC CvsP",Input!D924="Property Tax Private",Input!D862="Property Tax Corporate",Input!D862="Property Tax NYC"),"Direct Taxes",IF(Input!D862="Goods and Services","Indirect Taxes",IF(OR(Input!D862="Salaries",Input!D862="Consumption",Input!D862="Investment"),"Government Consumption and Investments",Input!D862)))</f>
        <v>Direct Taxes</v>
      </c>
      <c r="E862" s="1" t="str">
        <f>IF(OR(Input!D862="Personal Income Tax",Input!D862="Corporate Tax",Input!D862="NYC CvsP",Input!D862="Property Tax Private",Input!D862="Property Tax Corporate",Input!D862="Property Tax NYC",Input!D862="Goods and Services",Input!D862="Other Tax",Input!D862="NYC Tax"),"Taxes","Spending")</f>
        <v>Taxes</v>
      </c>
      <c r="F862" s="3" t="str">
        <f>Input!E862</f>
        <v>Increased IRPEF balance</v>
      </c>
      <c r="G862" s="1">
        <f>Input!G862</f>
        <v>3.7160000000000002</v>
      </c>
      <c r="H862" s="1">
        <f>Input!H862</f>
        <v>-3.7160000000000002</v>
      </c>
      <c r="I862" s="1">
        <f>Input!I862</f>
        <v>0</v>
      </c>
      <c r="J862" s="1">
        <f>Input!J862</f>
        <v>0</v>
      </c>
      <c r="K862" s="1">
        <f>Input!K862</f>
        <v>0</v>
      </c>
      <c r="L862" s="1">
        <f>Input!L862</f>
        <v>0</v>
      </c>
      <c r="M862" s="1" t="str">
        <f>Input!M862</f>
        <v>Italy Stability Programme Update, 2010, page 38 (Decree Law 191/2009, Dec 2009); Italy Stability Programme Update, 2011, Table VI.1 page 71. (Decree Law 78/2010, May 2010).</v>
      </c>
      <c r="N862" s="1">
        <f>Input!N862</f>
        <v>0</v>
      </c>
    </row>
    <row r="863" spans="1:14" x14ac:dyDescent="0.25">
      <c r="A863" s="22" t="str">
        <f>Input!A863</f>
        <v>ITA</v>
      </c>
      <c r="B863" s="1">
        <f>Input!B863</f>
        <v>2010</v>
      </c>
      <c r="C863" s="1" t="str">
        <f>Input!C863</f>
        <v>PIDT</v>
      </c>
      <c r="D863" s="1" t="str">
        <f>IF(OR(Input!D863="Personal Income Tax",Input!D863="Corporate Tax",Input!D863="NYC CvsP",Input!D925="Property Tax Private",Input!D863="Property Tax Corporate",Input!D863="Property Tax NYC"),"Direct Taxes",IF(Input!D863="Goods and Services","Indirect Taxes",IF(OR(Input!D863="Salaries",Input!D863="Consumption",Input!D863="Investment"),"Government Consumption and Investments",Input!D863)))</f>
        <v>Direct Taxes</v>
      </c>
      <c r="E863" s="1" t="str">
        <f>IF(OR(Input!D863="Personal Income Tax",Input!D863="Corporate Tax",Input!D863="NYC CvsP",Input!D863="Property Tax Private",Input!D863="Property Tax Corporate",Input!D863="Property Tax NYC",Input!D863="Goods and Services",Input!D863="Other Tax",Input!D863="NYC Tax"),"Taxes","Spending")</f>
        <v>Taxes</v>
      </c>
      <c r="F863" s="3" t="str">
        <f>Input!E863</f>
        <v>Combating tax and social security evasion</v>
      </c>
      <c r="G863" s="1">
        <f>Input!G863</f>
        <v>0</v>
      </c>
      <c r="H863" s="1">
        <f>Input!H863</f>
        <v>5.2619999999999996</v>
      </c>
      <c r="I863" s="1">
        <f>Input!I863</f>
        <v>2.4500000000000002</v>
      </c>
      <c r="J863" s="1">
        <f>Input!J863</f>
        <v>-0.98</v>
      </c>
      <c r="K863" s="1">
        <f>Input!K863</f>
        <v>0</v>
      </c>
      <c r="L863" s="1">
        <f>Input!L863</f>
        <v>0</v>
      </c>
      <c r="M863" s="1" t="str">
        <f>Input!M863</f>
        <v>Italy Stability Programme Update, 2010, page 38 (Decree Law 191/2009, Dec 2009); Italy Stability Programme Update, 2011, Table VI.1 page 71. (Decree Law 78/2010, May 2010).</v>
      </c>
      <c r="N863" s="1">
        <f>Input!N863</f>
        <v>0</v>
      </c>
    </row>
    <row r="864" spans="1:14" x14ac:dyDescent="0.25">
      <c r="A864" s="22" t="str">
        <f>Input!A864</f>
        <v>ITA</v>
      </c>
      <c r="B864" s="1">
        <f>Input!B864</f>
        <v>2010</v>
      </c>
      <c r="C864" s="1" t="str">
        <f>Input!C864</f>
        <v>PIDT</v>
      </c>
      <c r="D864" s="1" t="str">
        <f>IF(OR(Input!D864="Personal Income Tax",Input!D864="Corporate Tax",Input!D864="NYC CvsP",Input!D926="Property Tax Private",Input!D864="Property Tax Corporate",Input!D864="Property Tax NYC"),"Direct Taxes",IF(Input!D864="Goods and Services","Indirect Taxes",IF(OR(Input!D864="Salaries",Input!D864="Consumption",Input!D864="Investment"),"Government Consumption and Investments",Input!D864)))</f>
        <v>Direct Taxes</v>
      </c>
      <c r="E864" s="1" t="str">
        <f>IF(OR(Input!D864="Personal Income Tax",Input!D864="Corporate Tax",Input!D864="NYC CvsP",Input!D864="Property Tax Private",Input!D864="Property Tax Corporate",Input!D864="Property Tax NYC",Input!D864="Goods and Services",Input!D864="Other Tax",Input!D864="NYC Tax"),"Taxes","Spending")</f>
        <v>Taxes</v>
      </c>
      <c r="F864" s="3" t="str">
        <f>Input!E864</f>
        <v>Advantageous taxation and IRPEF prepayments</v>
      </c>
      <c r="G864" s="1">
        <f>Input!G864</f>
        <v>0</v>
      </c>
      <c r="H864" s="1">
        <f>Input!H864</f>
        <v>0</v>
      </c>
      <c r="I864" s="1">
        <f>Input!I864</f>
        <v>1.6759999999999999</v>
      </c>
      <c r="J864" s="1">
        <f>Input!J864</f>
        <v>-1.1080000000000001</v>
      </c>
      <c r="K864" s="1">
        <f>Input!K864</f>
        <v>0</v>
      </c>
      <c r="L864" s="1">
        <f>Input!L864</f>
        <v>0</v>
      </c>
      <c r="M864" s="1" t="str">
        <f>Input!M864</f>
        <v>Italy Stability Programme Update, 2010, page 38 (Decree Law 191/2009, Dec 2009); Italy Stability Programme Update, 2011, Table VI.1 page 71. (Decree Law 78/2010, May 2010).</v>
      </c>
      <c r="N864" s="1">
        <f>Input!N864</f>
        <v>0</v>
      </c>
    </row>
    <row r="865" spans="1:14" x14ac:dyDescent="0.25">
      <c r="A865" s="22" t="str">
        <f>Input!A865</f>
        <v>ITA</v>
      </c>
      <c r="B865" s="1">
        <f>Input!B865</f>
        <v>2010</v>
      </c>
      <c r="C865" s="1" t="str">
        <f>Input!C865</f>
        <v>INDT</v>
      </c>
      <c r="D865" s="1" t="str">
        <f>IF(OR(Input!D865="Personal Income Tax",Input!D865="Corporate Tax",Input!D865="NYC CvsP",Input!D927="Property Tax Private",Input!D865="Property Tax Corporate",Input!D865="Property Tax NYC"),"Direct Taxes",IF(Input!D865="Goods and Services","Indirect Taxes",IF(OR(Input!D865="Salaries",Input!D865="Consumption",Input!D865="Investment"),"Government Consumption and Investments",Input!D865)))</f>
        <v>Indirect Taxes</v>
      </c>
      <c r="E865" s="1" t="str">
        <f>IF(OR(Input!D865="Personal Income Tax",Input!D865="Corporate Tax",Input!D865="NYC CvsP",Input!D865="Property Tax Private",Input!D865="Property Tax Corporate",Input!D865="Property Tax NYC",Input!D865="Goods and Services",Input!D865="Other Tax",Input!D865="NYC Tax"),"Taxes","Spending")</f>
        <v>Taxes</v>
      </c>
      <c r="F865" s="3" t="str">
        <f>Input!E865</f>
        <v>Tolls and additional fees of motorway network</v>
      </c>
      <c r="G865" s="1">
        <f>Input!G865</f>
        <v>0</v>
      </c>
      <c r="H865" s="1">
        <f>Input!H865</f>
        <v>1.0880000000000001</v>
      </c>
      <c r="I865" s="1">
        <f>Input!I865</f>
        <v>-0.45300000000000001</v>
      </c>
      <c r="J865" s="1">
        <f>Input!J865</f>
        <v>0</v>
      </c>
      <c r="K865" s="1">
        <f>Input!K865</f>
        <v>0</v>
      </c>
      <c r="L865" s="1">
        <f>Input!L865</f>
        <v>0</v>
      </c>
      <c r="M865" s="1" t="str">
        <f>Input!M865</f>
        <v>Italy Stability Programme Update, 2010, page 38 (Decree Law 191/2009, Dec 2009); Italy Stability Programme Update, 2011, Table VI.1 page 71. (Decree Law 78/2010, May 2010).</v>
      </c>
      <c r="N865" s="1">
        <f>Input!N865</f>
        <v>0</v>
      </c>
    </row>
    <row r="866" spans="1:14" x14ac:dyDescent="0.25">
      <c r="A866" s="22" t="str">
        <f>Input!A866</f>
        <v>ITA</v>
      </c>
      <c r="B866" s="1">
        <f>Input!B866</f>
        <v>2010</v>
      </c>
      <c r="C866" s="1" t="str">
        <f>Input!C866</f>
        <v>PROPNYC</v>
      </c>
      <c r="D866" s="1" t="str">
        <f>IF(OR(Input!D866="Personal Income Tax",Input!D866="Corporate Tax",Input!D866="NYC CvsP",Input!D928="Property Tax Private",Input!D866="Property Tax Corporate",Input!D866="Property Tax NYC"),"Direct Taxes",IF(Input!D866="Goods and Services","Indirect Taxes",IF(OR(Input!D866="Salaries",Input!D866="Consumption",Input!D866="Investment"),"Government Consumption and Investments",Input!D866)))</f>
        <v>Direct Taxes</v>
      </c>
      <c r="E866" s="1" t="str">
        <f>IF(OR(Input!D866="Personal Income Tax",Input!D866="Corporate Tax",Input!D866="NYC CvsP",Input!D866="Property Tax Private",Input!D866="Property Tax Corporate",Input!D866="Property Tax NYC",Input!D866="Goods and Services",Input!D866="Other Tax",Input!D866="NYC Tax"),"Taxes","Spending")</f>
        <v>Taxes</v>
      </c>
      <c r="F866" s="3" t="str">
        <f>Input!E866</f>
        <v>Land revaluation</v>
      </c>
      <c r="G866" s="1">
        <f>Input!G866</f>
        <v>0.35</v>
      </c>
      <c r="H866" s="1">
        <f>Input!H866</f>
        <v>-0.17499999999999999</v>
      </c>
      <c r="I866" s="1">
        <f>Input!I866</f>
        <v>0</v>
      </c>
      <c r="J866" s="1">
        <f>Input!J866</f>
        <v>0</v>
      </c>
      <c r="K866" s="1">
        <f>Input!K866</f>
        <v>0</v>
      </c>
      <c r="L866" s="1">
        <f>Input!L866</f>
        <v>0</v>
      </c>
      <c r="M866" s="1" t="str">
        <f>Input!M866</f>
        <v>Italy Stability Programme Update, 2010, page 38 (Decree Law 191/2009, Dec 2009); Italy Stability Programme Update, 2011, Table VI.1 page 71. (Decree Law 78/2010, May 2010).</v>
      </c>
      <c r="N866" s="1">
        <f>Input!N866</f>
        <v>0</v>
      </c>
    </row>
    <row r="867" spans="1:14" x14ac:dyDescent="0.25">
      <c r="A867" s="22" t="str">
        <f>Input!A867</f>
        <v>ITA</v>
      </c>
      <c r="B867" s="1">
        <f>Input!B867</f>
        <v>2010</v>
      </c>
      <c r="C867" s="1" t="str">
        <f>Input!C867</f>
        <v>OTHTX</v>
      </c>
      <c r="D867" s="1" t="str">
        <f>IF(OR(Input!D867="Personal Income Tax",Input!D867="Corporate Tax",Input!D867="NYC CvsP",Input!D929="Property Tax Private",Input!D867="Property Tax Corporate",Input!D867="Property Tax NYC"),"Direct Taxes",IF(Input!D867="Goods and Services","Indirect Taxes",IF(OR(Input!D867="Salaries",Input!D867="Consumption",Input!D867="Investment"),"Government Consumption and Investments",Input!D867)))</f>
        <v>Other Tax</v>
      </c>
      <c r="E867" s="1" t="str">
        <f>IF(OR(Input!D867="Personal Income Tax",Input!D867="Corporate Tax",Input!D867="NYC CvsP",Input!D867="Property Tax Private",Input!D867="Property Tax Corporate",Input!D867="Property Tax NYC",Input!D867="Goods and Services",Input!D867="Other Tax",Input!D867="NYC Tax"),"Taxes","Spending")</f>
        <v>Taxes</v>
      </c>
      <c r="F867" s="3" t="str">
        <f>Input!E867</f>
        <v>Other actions on revenues</v>
      </c>
      <c r="G867" s="1">
        <f>Input!G867</f>
        <v>0</v>
      </c>
      <c r="H867" s="1">
        <f>Input!H867</f>
        <v>0.59299999999999997</v>
      </c>
      <c r="I867" s="1">
        <f>Input!I867</f>
        <v>-7.0999999999999994E-2</v>
      </c>
      <c r="J867" s="1">
        <f>Input!J867</f>
        <v>0.17599999999999999</v>
      </c>
      <c r="K867" s="1">
        <f>Input!K867</f>
        <v>0</v>
      </c>
      <c r="L867" s="1">
        <f>Input!L867</f>
        <v>0</v>
      </c>
      <c r="M867" s="1" t="str">
        <f>Input!M867</f>
        <v>Italy Stability Programme Update, 2010, page 38 (Decree Law 191/2009, Dec 2009); Italy Stability Programme Update, 2011, Table VI.1 page 71. (Decree Law 78/2010, May 2010).</v>
      </c>
      <c r="N867" s="1">
        <f>Input!N867</f>
        <v>0</v>
      </c>
    </row>
    <row r="868" spans="1:14" x14ac:dyDescent="0.25">
      <c r="A868" s="22" t="str">
        <f>Input!A868</f>
        <v>ITA</v>
      </c>
      <c r="B868" s="1">
        <f>Input!B868</f>
        <v>2010</v>
      </c>
      <c r="C868" s="1" t="str">
        <f>Input!C868</f>
        <v>OTHTX</v>
      </c>
      <c r="D868" s="1" t="str">
        <f>IF(OR(Input!D868="Personal Income Tax",Input!D868="Corporate Tax",Input!D868="NYC CvsP",Input!D930="Property Tax Private",Input!D868="Property Tax Corporate",Input!D868="Property Tax NYC"),"Direct Taxes",IF(Input!D868="Goods and Services","Indirect Taxes",IF(OR(Input!D868="Salaries",Input!D868="Consumption",Input!D868="Investment"),"Government Consumption and Investments",Input!D868)))</f>
        <v>Other Tax</v>
      </c>
      <c r="E868" s="1" t="str">
        <f>IF(OR(Input!D868="Personal Income Tax",Input!D868="Corporate Tax",Input!D868="NYC CvsP",Input!D868="Property Tax Private",Input!D868="Property Tax Corporate",Input!D868="Property Tax NYC",Input!D868="Goods and Services",Input!D868="Other Tax",Input!D868="NYC Tax"),"Taxes","Spending")</f>
        <v>Taxes</v>
      </c>
      <c r="F868" s="3" t="str">
        <f>Input!E868</f>
        <v>Other incremental revenues</v>
      </c>
      <c r="G868" s="1">
        <f>Input!G868</f>
        <v>0.185</v>
      </c>
      <c r="H868" s="1">
        <f>Input!H868</f>
        <v>6.0999999999999999E-2</v>
      </c>
      <c r="I868" s="1">
        <f>Input!I868</f>
        <v>-0.2</v>
      </c>
      <c r="J868" s="1">
        <f>Input!J868</f>
        <v>0</v>
      </c>
      <c r="K868" s="1">
        <f>Input!K868</f>
        <v>0</v>
      </c>
      <c r="L868" s="1">
        <f>Input!L868</f>
        <v>0</v>
      </c>
      <c r="M868" s="1" t="str">
        <f>Input!M868</f>
        <v>Italy Stability Programme Update, 2010, page 38 (Decree Law 191/2009, Dec 2009); Italy Stability Programme Update, 2011, Table VI.1 page 71. (Decree Law 78/2010, May 2010).</v>
      </c>
      <c r="N868" s="1">
        <f>Input!N868</f>
        <v>0</v>
      </c>
    </row>
    <row r="869" spans="1:14" x14ac:dyDescent="0.25">
      <c r="A869" s="22" t="str">
        <f>Input!A869</f>
        <v>ITA</v>
      </c>
      <c r="B869" s="1">
        <f>Input!B869</f>
        <v>2011</v>
      </c>
      <c r="C869" s="1" t="str">
        <f>Input!C869</f>
        <v>SAL</v>
      </c>
      <c r="D869" s="1" t="str">
        <f>IF(OR(Input!D869="Personal Income Tax",Input!D869="Corporate Tax",Input!D869="NYC CvsP",Input!D931="Property Tax Private",Input!D869="Property Tax Corporate",Input!D869="Property Tax NYC"),"Direct Taxes",IF(Input!D869="Goods and Services","Indirect Taxes",IF(OR(Input!D869="Salaries",Input!D869="Consumption",Input!D869="Investment"),"Government Consumption and Investments",Input!D869)))</f>
        <v>Government Consumption and Investments</v>
      </c>
      <c r="E869" s="1" t="str">
        <f>IF(OR(Input!D869="Personal Income Tax",Input!D869="Corporate Tax",Input!D869="NYC CvsP",Input!D869="Property Tax Private",Input!D869="Property Tax Corporate",Input!D869="Property Tax NYC",Input!D869="Goods and Services",Input!D869="Other Tax",Input!D869="NYC Tax"),"Taxes","Spending")</f>
        <v>Spending</v>
      </c>
      <c r="F869" s="3" t="str">
        <f>Input!E869</f>
        <v>measures covering public sector employment</v>
      </c>
      <c r="G869" s="1">
        <f>Input!G869</f>
        <v>0</v>
      </c>
      <c r="H869" s="1">
        <f>Input!H869</f>
        <v>0</v>
      </c>
      <c r="I869" s="1">
        <f>Input!I869</f>
        <v>6.4000000000000001E-2</v>
      </c>
      <c r="J869" s="1">
        <f>Input!J869</f>
        <v>1.04</v>
      </c>
      <c r="K869" s="1">
        <f>Input!K869</f>
        <v>0</v>
      </c>
      <c r="L869" s="1">
        <f>Input!L869</f>
        <v>0</v>
      </c>
      <c r="M869" s="1" t="str">
        <f>Input!M869</f>
        <v xml:space="preserve"> Italy Stability Programme Update, 2011, page 72, Table VI.2 (Decree Law 220/2010 and 221/2010, Dec 2010); Italy Stability Programme Update 2012, page 61 and 62, Table VI.4, VI.5 (Decree Law 98/2011, July 2011; Decree Law 138/2011, Aug 2011;  )</v>
      </c>
      <c r="N869" s="1">
        <f>Input!N869</f>
        <v>0</v>
      </c>
    </row>
    <row r="870" spans="1:14" x14ac:dyDescent="0.25">
      <c r="A870" s="22" t="str">
        <f>Input!A870</f>
        <v>ITA</v>
      </c>
      <c r="B870" s="1">
        <f>Input!B870</f>
        <v>2011</v>
      </c>
      <c r="C870" s="1" t="str">
        <f>Input!C870</f>
        <v>CONS</v>
      </c>
      <c r="D870" s="1" t="str">
        <f>IF(OR(Input!D870="Personal Income Tax",Input!D870="Corporate Tax",Input!D870="NYC CvsP",Input!D932="Property Tax Private",Input!D870="Property Tax Corporate",Input!D870="Property Tax NYC"),"Direct Taxes",IF(Input!D870="Goods and Services","Indirect Taxes",IF(OR(Input!D870="Salaries",Input!D870="Consumption",Input!D870="Investment"),"Government Consumption and Investments",Input!D870)))</f>
        <v>Government Consumption and Investments</v>
      </c>
      <c r="E870" s="1" t="str">
        <f>IF(OR(Input!D870="Personal Income Tax",Input!D870="Corporate Tax",Input!D870="NYC CvsP",Input!D870="Property Tax Private",Input!D870="Property Tax Corporate",Input!D870="Property Tax NYC",Input!D870="Goods and Services",Input!D870="Other Tax",Input!D870="NYC Tax"),"Taxes","Spending")</f>
        <v>Spending</v>
      </c>
      <c r="F870" s="3" t="str">
        <f>Input!E870</f>
        <v>Other capital expenditure</v>
      </c>
      <c r="G870" s="1">
        <f>Input!G870</f>
        <v>0.14199999999999999</v>
      </c>
      <c r="H870" s="1">
        <f>Input!H870</f>
        <v>-0.124</v>
      </c>
      <c r="I870" s="1">
        <f>Input!I870</f>
        <v>0</v>
      </c>
      <c r="J870" s="1">
        <f>Input!J870</f>
        <v>0</v>
      </c>
      <c r="K870" s="1">
        <f>Input!K870</f>
        <v>0</v>
      </c>
      <c r="L870" s="1">
        <f>Input!L870</f>
        <v>0</v>
      </c>
      <c r="M870" s="1" t="str">
        <f>Input!M870</f>
        <v xml:space="preserve"> Italy Stability Programme Update, 2011, page 72, Table VI.2 (Decree Law 220/2010 and 221/2010, Dec 2010); Italy Stability Programme Update 2012, page 61 and 62, Table VI.4, VI.5 (Decree Law 98/2011, July 2011; Decree Law 138/2011, Aug 2011;  )</v>
      </c>
      <c r="N870" s="1">
        <f>Input!N870</f>
        <v>0</v>
      </c>
    </row>
    <row r="871" spans="1:14" x14ac:dyDescent="0.25">
      <c r="A871" s="22" t="str">
        <f>Input!A871</f>
        <v>ITA</v>
      </c>
      <c r="B871" s="1">
        <f>Input!B871</f>
        <v>2011</v>
      </c>
      <c r="C871" s="1" t="str">
        <f>Input!C871</f>
        <v>CONS</v>
      </c>
      <c r="D871" s="1" t="str">
        <f>IF(OR(Input!D871="Personal Income Tax",Input!D871="Corporate Tax",Input!D871="NYC CvsP",Input!D933="Property Tax Private",Input!D871="Property Tax Corporate",Input!D871="Property Tax NYC"),"Direct Taxes",IF(Input!D871="Goods and Services","Indirect Taxes",IF(OR(Input!D871="Salaries",Input!D871="Consumption",Input!D871="Investment"),"Government Consumption and Investments",Input!D871)))</f>
        <v>Government Consumption and Investments</v>
      </c>
      <c r="E871" s="1" t="str">
        <f>IF(OR(Input!D871="Personal Income Tax",Input!D871="Corporate Tax",Input!D871="NYC CvsP",Input!D871="Property Tax Private",Input!D871="Property Tax Corporate",Input!D871="Property Tax NYC",Input!D871="Goods and Services",Input!D871="Other Tax",Input!D871="NYC Tax"),"Taxes","Spending")</f>
        <v>Spending</v>
      </c>
      <c r="F871" s="3" t="str">
        <f>Input!E871</f>
        <v>Other current expenditure</v>
      </c>
      <c r="G871" s="1">
        <f>Input!G871</f>
        <v>9.7000000000000003E-2</v>
      </c>
      <c r="H871" s="1">
        <f>Input!H871</f>
        <v>0.46</v>
      </c>
      <c r="I871" s="1">
        <f>Input!I871</f>
        <v>-5.0000000000000001E-3</v>
      </c>
      <c r="J871" s="1">
        <f>Input!J871</f>
        <v>0</v>
      </c>
      <c r="K871" s="1">
        <f>Input!K871</f>
        <v>0</v>
      </c>
      <c r="L871" s="1">
        <f>Input!L871</f>
        <v>0</v>
      </c>
      <c r="M871" s="1" t="str">
        <f>Input!M871</f>
        <v xml:space="preserve"> Italy Stability Programme Update, 2011, page 72, Table VI.2 (Decree Law 220/2010 and 221/2010, Dec 2010); Italy Stability Programme Update 2012, page 61 and 62, Table VI.4, VI.5 (Decree Law 98/2011, July 2011; Decree Law 138/2011, Aug 2011;  )</v>
      </c>
      <c r="N871" s="1">
        <f>Input!N871</f>
        <v>0</v>
      </c>
    </row>
    <row r="872" spans="1:14" x14ac:dyDescent="0.25">
      <c r="A872" s="22" t="str">
        <f>Input!A872</f>
        <v>ITA</v>
      </c>
      <c r="B872" s="1">
        <f>Input!B872</f>
        <v>2011</v>
      </c>
      <c r="C872" s="1" t="str">
        <f>Input!C872</f>
        <v>CONS</v>
      </c>
      <c r="D872" s="1" t="str">
        <f>IF(OR(Input!D872="Personal Income Tax",Input!D872="Corporate Tax",Input!D872="NYC CvsP",Input!D934="Property Tax Private",Input!D872="Property Tax Corporate",Input!D872="Property Tax NYC"),"Direct Taxes",IF(Input!D872="Goods and Services","Indirect Taxes",IF(OR(Input!D872="Salaries",Input!D872="Consumption",Input!D872="Investment"),"Government Consumption and Investments",Input!D872)))</f>
        <v>Government Consumption and Investments</v>
      </c>
      <c r="E872" s="1" t="str">
        <f>IF(OR(Input!D872="Personal Income Tax",Input!D872="Corporate Tax",Input!D872="NYC CvsP",Input!D872="Property Tax Private",Input!D872="Property Tax Corporate",Input!D872="Property Tax NYC",Input!D872="Goods and Services",Input!D872="Other Tax",Input!D872="NYC Tax"),"Taxes","Spending")</f>
        <v>Spending</v>
      </c>
      <c r="F872" s="3" t="str">
        <f>Input!E872</f>
        <v>Economic policy structural programme fund (current expenditure)</v>
      </c>
      <c r="G872" s="1">
        <f>Input!G872</f>
        <v>1.0509999999999999</v>
      </c>
      <c r="H872" s="1">
        <f>Input!H872</f>
        <v>-0.91600000000000004</v>
      </c>
      <c r="I872" s="1">
        <f>Input!I872</f>
        <v>-0.106</v>
      </c>
      <c r="J872" s="1">
        <f>Input!J872</f>
        <v>0</v>
      </c>
      <c r="K872" s="1">
        <f>Input!K872</f>
        <v>0</v>
      </c>
      <c r="L872" s="1">
        <f>Input!L872</f>
        <v>0</v>
      </c>
      <c r="M872" s="1" t="str">
        <f>Input!M872</f>
        <v xml:space="preserve"> Italy Stability Programme Update, 2011, page 72, Table VI.2 (Decree Law 220/2010 and 221/2010, Dec 2010); Italy Stability Programme Update 2012, page 61 and 62, Table VI.4, VI.5 (Decree Law 98/2011, July 2011; Decree Law 138/2011, Aug 2011;  )</v>
      </c>
      <c r="N872" s="1">
        <f>Input!N872</f>
        <v>0</v>
      </c>
    </row>
    <row r="873" spans="1:14" x14ac:dyDescent="0.25">
      <c r="A873" s="22" t="str">
        <f>Input!A873</f>
        <v>ITA</v>
      </c>
      <c r="B873" s="1">
        <f>Input!B873</f>
        <v>2011</v>
      </c>
      <c r="C873" s="1" t="str">
        <f>Input!C873</f>
        <v>CONS</v>
      </c>
      <c r="D873" s="1" t="str">
        <f>IF(OR(Input!D873="Personal Income Tax",Input!D873="Corporate Tax",Input!D873="NYC CvsP",Input!D935="Property Tax Private",Input!D873="Property Tax Corporate",Input!D873="Property Tax NYC"),"Direct Taxes",IF(Input!D873="Goods and Services","Indirect Taxes",IF(OR(Input!D873="Salaries",Input!D873="Consumption",Input!D873="Investment"),"Government Consumption and Investments",Input!D873)))</f>
        <v>Government Consumption and Investments</v>
      </c>
      <c r="E873" s="1" t="str">
        <f>IF(OR(Input!D873="Personal Income Tax",Input!D873="Corporate Tax",Input!D873="NYC CvsP",Input!D873="Property Tax Private",Input!D873="Property Tax Corporate",Input!D873="Property Tax NYC",Input!D873="Goods and Services",Input!D873="Other Tax",Input!D873="NYC Tax"),"Taxes","Spending")</f>
        <v>Spending</v>
      </c>
      <c r="F873" s="3" t="str">
        <f>Input!E873</f>
        <v>Contingency and special funds (mandatory unforeseen expenditure)</v>
      </c>
      <c r="G873" s="1">
        <f>Input!G873</f>
        <v>0.52400000000000002</v>
      </c>
      <c r="H873" s="1">
        <f>Input!H873</f>
        <v>-8.4000000000000005E-2</v>
      </c>
      <c r="I873" s="1">
        <f>Input!I873</f>
        <v>1.4999999999999999E-2</v>
      </c>
      <c r="J873" s="1">
        <f>Input!J873</f>
        <v>0</v>
      </c>
      <c r="K873" s="1">
        <f>Input!K873</f>
        <v>0</v>
      </c>
      <c r="L873" s="1">
        <f>Input!L873</f>
        <v>0</v>
      </c>
      <c r="M873" s="1" t="str">
        <f>Input!M873</f>
        <v xml:space="preserve"> Italy Stability Programme Update, 2011, page 72, Table VI.2 (Decree Law 220/2010 and 221/2010, Dec 2010); Italy Stability Programme Update 2012, page 61 and 62, Table VI.4, VI.5 (Decree Law 98/2011, July 2011; Decree Law 138/2011, Aug 2011;  )</v>
      </c>
      <c r="N873" s="1">
        <f>Input!N873</f>
        <v>0</v>
      </c>
    </row>
    <row r="874" spans="1:14" x14ac:dyDescent="0.25">
      <c r="A874" s="22" t="str">
        <f>Input!A874</f>
        <v>ITA</v>
      </c>
      <c r="B874" s="1">
        <f>Input!B874</f>
        <v>2011</v>
      </c>
      <c r="C874" s="1" t="str">
        <f>Input!C874</f>
        <v>CONS</v>
      </c>
      <c r="D874" s="1" t="str">
        <f>IF(OR(Input!D874="Personal Income Tax",Input!D874="Corporate Tax",Input!D874="NYC CvsP",Input!D936="Property Tax Private",Input!D874="Property Tax Corporate",Input!D874="Property Tax NYC"),"Direct Taxes",IF(Input!D874="Goods and Services","Indirect Taxes",IF(OR(Input!D874="Salaries",Input!D874="Consumption",Input!D874="Investment"),"Government Consumption and Investments",Input!D874)))</f>
        <v>Government Consumption and Investments</v>
      </c>
      <c r="E874" s="1" t="str">
        <f>IF(OR(Input!D874="Personal Income Tax",Input!D874="Corporate Tax",Input!D874="NYC CvsP",Input!D874="Property Tax Private",Input!D874="Property Tax Corporate",Input!D874="Property Tax NYC",Input!D874="Goods and Services",Input!D874="Other Tax",Input!D874="NYC Tax"),"Taxes","Spending")</f>
        <v>Spending</v>
      </c>
      <c r="F874" s="3" t="str">
        <f>Input!E874</f>
        <v>Economic policy and structural programme fund (capital expenditure)</v>
      </c>
      <c r="G874" s="1">
        <f>Input!G874</f>
        <v>0.70099999999999996</v>
      </c>
      <c r="H874" s="1">
        <f>Input!H874</f>
        <v>-0.61099999999999999</v>
      </c>
      <c r="I874" s="1">
        <f>Input!I874</f>
        <v>-7.0000000000000007E-2</v>
      </c>
      <c r="J874" s="1">
        <f>Input!J874</f>
        <v>0</v>
      </c>
      <c r="K874" s="1">
        <f>Input!K874</f>
        <v>0</v>
      </c>
      <c r="L874" s="1">
        <f>Input!L874</f>
        <v>0</v>
      </c>
      <c r="M874" s="1" t="str">
        <f>Input!M874</f>
        <v xml:space="preserve"> Italy Stability Programme Update, 2011, page 72, Table VI.2 (Decree Law 220/2010 and 221/2010, Dec 2010); Italy Stability Programme Update 2012, page 61 and 62, Table VI.4, VI.5 (Decree Law 98/2011, July 2011; Decree Law 138/2011, Aug 2011;  )</v>
      </c>
      <c r="N874" s="1">
        <f>Input!N874</f>
        <v>0</v>
      </c>
    </row>
    <row r="875" spans="1:14" x14ac:dyDescent="0.25">
      <c r="A875" s="22" t="str">
        <f>Input!A875</f>
        <v>ITA</v>
      </c>
      <c r="B875" s="1">
        <f>Input!B875</f>
        <v>2011</v>
      </c>
      <c r="C875" s="1" t="str">
        <f>Input!C875</f>
        <v>CONS</v>
      </c>
      <c r="D875" s="1" t="str">
        <f>IF(OR(Input!D875="Personal Income Tax",Input!D875="Corporate Tax",Input!D875="NYC CvsP",Input!D937="Property Tax Private",Input!D875="Property Tax Corporate",Input!D875="Property Tax NYC"),"Direct Taxes",IF(Input!D875="Goods and Services","Indirect Taxes",IF(OR(Input!D875="Salaries",Input!D875="Consumption",Input!D875="Investment"),"Government Consumption and Investments",Input!D875)))</f>
        <v>Government Consumption and Investments</v>
      </c>
      <c r="E875" s="1" t="str">
        <f>IF(OR(Input!D875="Personal Income Tax",Input!D875="Corporate Tax",Input!D875="NYC CvsP",Input!D875="Property Tax Private",Input!D875="Property Tax Corporate",Input!D875="Property Tax NYC",Input!D875="Goods and Services",Input!D875="Other Tax",Input!D875="NYC Tax"),"Taxes","Spending")</f>
        <v>Spending</v>
      </c>
      <c r="F875" s="3" t="str">
        <f>Input!E875</f>
        <v>ISPE Fund</v>
      </c>
      <c r="G875" s="1">
        <f>Input!G875</f>
        <v>0</v>
      </c>
      <c r="H875" s="1">
        <f>Input!H875</f>
        <v>-2</v>
      </c>
      <c r="I875" s="1">
        <f>Input!I875</f>
        <v>2</v>
      </c>
      <c r="J875" s="1">
        <f>Input!J875</f>
        <v>0</v>
      </c>
      <c r="K875" s="1">
        <f>Input!K875</f>
        <v>0</v>
      </c>
      <c r="L875" s="1">
        <f>Input!L875</f>
        <v>0</v>
      </c>
      <c r="M875" s="1" t="str">
        <f>Input!M875</f>
        <v xml:space="preserve"> Italy Stability Programme Update, 2011, page 72, Table VI.2 (Decree Law 220/2010 and 221/2010, Dec 2010); Italy Stability Programme Update 2012, page 61 and 62, Table VI.4, VI.5 (Decree Law 98/2011, July 2011; Decree Law 138/2011, Aug 2011;  )</v>
      </c>
      <c r="N875" s="1">
        <f>Input!N875</f>
        <v>0</v>
      </c>
    </row>
    <row r="876" spans="1:14" x14ac:dyDescent="0.25">
      <c r="A876" s="22" t="str">
        <f>Input!A876</f>
        <v>ITA</v>
      </c>
      <c r="B876" s="1">
        <f>Input!B876</f>
        <v>2011</v>
      </c>
      <c r="C876" s="1" t="str">
        <f>Input!C876</f>
        <v>CONS</v>
      </c>
      <c r="D876" s="1" t="str">
        <f>IF(OR(Input!D876="Personal Income Tax",Input!D876="Corporate Tax",Input!D876="NYC CvsP",Input!D938="Property Tax Private",Input!D876="Property Tax Corporate",Input!D876="Property Tax NYC"),"Direct Taxes",IF(Input!D876="Goods and Services","Indirect Taxes",IF(OR(Input!D876="Salaries",Input!D876="Consumption",Input!D876="Investment"),"Government Consumption and Investments",Input!D876)))</f>
        <v>Government Consumption and Investments</v>
      </c>
      <c r="E876" s="1" t="str">
        <f>IF(OR(Input!D876="Personal Income Tax",Input!D876="Corporate Tax",Input!D876="NYC CvsP",Input!D876="Property Tax Private",Input!D876="Property Tax Corporate",Input!D876="Property Tax NYC",Input!D876="Goods and Services",Input!D876="Other Tax",Input!D876="NYC Tax"),"Taxes","Spending")</f>
        <v>Spending</v>
      </c>
      <c r="F876" s="3" t="str">
        <f>Input!E876</f>
        <v>ISPE Fund</v>
      </c>
      <c r="G876" s="1">
        <f>Input!G876</f>
        <v>-0.83499999999999996</v>
      </c>
      <c r="H876" s="1">
        <f>Input!H876</f>
        <v>-2.0150000000000001</v>
      </c>
      <c r="I876" s="1">
        <f>Input!I876</f>
        <v>2.85</v>
      </c>
      <c r="J876" s="1">
        <f>Input!J876</f>
        <v>0</v>
      </c>
      <c r="K876" s="1">
        <f>Input!K876</f>
        <v>0</v>
      </c>
      <c r="L876" s="1">
        <f>Input!L876</f>
        <v>0</v>
      </c>
      <c r="M876" s="1" t="str">
        <f>Input!M876</f>
        <v xml:space="preserve"> Italy Stability Programme Update, 2011, page 72, Table VI.2 (Decree Law 220/2010 and 221/2010, Dec 2010); Italy Stability Programme Update 2012, page 61 and 62, Table VI.4, VI.5 (Decree Law 98/2011, July 2011; Decree Law 138/2011, Aug 2011;  )</v>
      </c>
      <c r="N876" s="1">
        <f>Input!N876</f>
        <v>0</v>
      </c>
    </row>
    <row r="877" spans="1:14" x14ac:dyDescent="0.25">
      <c r="A877" s="22" t="str">
        <f>Input!A877</f>
        <v>ITA</v>
      </c>
      <c r="B877" s="1">
        <f>Input!B877</f>
        <v>2011</v>
      </c>
      <c r="C877" s="1" t="str">
        <f>Input!C877</f>
        <v>CONS</v>
      </c>
      <c r="D877" s="1" t="str">
        <f>IF(OR(Input!D877="Personal Income Tax",Input!D877="Corporate Tax",Input!D877="NYC CvsP",Input!D939="Property Tax Private",Input!D877="Property Tax Corporate",Input!D877="Property Tax NYC"),"Direct Taxes",IF(Input!D877="Goods and Services","Indirect Taxes",IF(OR(Input!D877="Salaries",Input!D877="Consumption",Input!D877="Investment"),"Government Consumption and Investments",Input!D877)))</f>
        <v>Government Consumption and Investments</v>
      </c>
      <c r="E877" s="1" t="str">
        <f>IF(OR(Input!D877="Personal Income Tax",Input!D877="Corporate Tax",Input!D877="NYC CvsP",Input!D877="Property Tax Private",Input!D877="Property Tax Corporate",Input!D877="Property Tax NYC",Input!D877="Goods and Services",Input!D877="Other Tax",Input!D877="NYC Tax"),"Taxes","Spending")</f>
        <v>Spending</v>
      </c>
      <c r="F877" s="3" t="str">
        <f>Input!E877</f>
        <v>Infrastructure Fund</v>
      </c>
      <c r="G877" s="1">
        <f>Input!G877</f>
        <v>0</v>
      </c>
      <c r="H877" s="1">
        <f>Input!H877</f>
        <v>-0.25</v>
      </c>
      <c r="I877" s="1">
        <f>Input!I877</f>
        <v>-0.25</v>
      </c>
      <c r="J877" s="1">
        <f>Input!J877</f>
        <v>-0.3</v>
      </c>
      <c r="K877" s="1">
        <f>Input!K877</f>
        <v>0</v>
      </c>
      <c r="L877" s="1">
        <f>Input!L877</f>
        <v>0</v>
      </c>
      <c r="M877" s="1" t="str">
        <f>Input!M877</f>
        <v xml:space="preserve"> Italy Stability Programme Update, 2011, page 72, Table VI.2 (Decree Law 220/2010 and 221/2010, Dec 2010); Italy Stability Programme Update 2012, page 61 and 62, Table VI.4, VI.5 (Decree Law 98/2011, July 2011; Decree Law 138/2011, Aug 2011;  )</v>
      </c>
      <c r="N877" s="1">
        <f>Input!N877</f>
        <v>0</v>
      </c>
    </row>
    <row r="878" spans="1:14" x14ac:dyDescent="0.25">
      <c r="A878" s="22" t="str">
        <f>Input!A878</f>
        <v>ITA</v>
      </c>
      <c r="B878" s="1">
        <f>Input!B878</f>
        <v>2011</v>
      </c>
      <c r="C878" s="1" t="str">
        <f>Input!C878</f>
        <v>CONS</v>
      </c>
      <c r="D878" s="1" t="str">
        <f>IF(OR(Input!D878="Personal Income Tax",Input!D878="Corporate Tax",Input!D878="NYC CvsP",Input!D940="Property Tax Private",Input!D878="Property Tax Corporate",Input!D878="Property Tax NYC"),"Direct Taxes",IF(Input!D878="Goods and Services","Indirect Taxes",IF(OR(Input!D878="Salaries",Input!D878="Consumption",Input!D878="Investment"),"Government Consumption and Investments",Input!D878)))</f>
        <v>Government Consumption and Investments</v>
      </c>
      <c r="E878" s="1" t="str">
        <f>IF(OR(Input!D878="Personal Income Tax",Input!D878="Corporate Tax",Input!D878="NYC CvsP",Input!D878="Property Tax Private",Input!D878="Property Tax Corporate",Input!D878="Property Tax NYC",Input!D878="Goods and Services",Input!D878="Other Tax",Input!D878="NYC Tax"),"Taxes","Spending")</f>
        <v>Spending</v>
      </c>
      <c r="F878" s="3" t="str">
        <f>Input!E878</f>
        <v>Expenditure cuts by Ministries</v>
      </c>
      <c r="G878" s="1">
        <f>Input!G878</f>
        <v>0</v>
      </c>
      <c r="H878" s="1">
        <f>Input!H878</f>
        <v>6</v>
      </c>
      <c r="I878" s="1">
        <f>Input!I878</f>
        <v>-3.5</v>
      </c>
      <c r="J878" s="1">
        <f>Input!J878</f>
        <v>-2.5</v>
      </c>
      <c r="K878" s="1">
        <f>Input!K878</f>
        <v>0</v>
      </c>
      <c r="L878" s="1">
        <f>Input!L878</f>
        <v>0</v>
      </c>
      <c r="M878" s="1" t="str">
        <f>Input!M878</f>
        <v xml:space="preserve"> Italy Stability Programme Update, 2011, page 72, Table VI.2 (Decree Law 220/2010 and 221/2010, Dec 2010); Italy Stability Programme Update 2012, page 61 and 62, Table VI.4, VI.5 (Decree Law 98/2011, July 2011; Decree Law 138/2011, Aug 2011;  )</v>
      </c>
      <c r="N878" s="1">
        <f>Input!N878</f>
        <v>0</v>
      </c>
    </row>
    <row r="879" spans="1:14" x14ac:dyDescent="0.25">
      <c r="A879" s="22" t="str">
        <f>Input!A879</f>
        <v>ITA</v>
      </c>
      <c r="B879" s="1">
        <f>Input!B879</f>
        <v>2011</v>
      </c>
      <c r="C879" s="1" t="str">
        <f>Input!C879</f>
        <v>CONS</v>
      </c>
      <c r="D879" s="1" t="str">
        <f>IF(OR(Input!D879="Personal Income Tax",Input!D879="Corporate Tax",Input!D879="NYC CvsP",Input!D941="Property Tax Private",Input!D879="Property Tax Corporate",Input!D879="Property Tax NYC"),"Direct Taxes",IF(Input!D879="Goods and Services","Indirect Taxes",IF(OR(Input!D879="Salaries",Input!D879="Consumption",Input!D879="Investment"),"Government Consumption and Investments",Input!D879)))</f>
        <v>Government Consumption and Investments</v>
      </c>
      <c r="E879" s="1" t="str">
        <f>IF(OR(Input!D879="Personal Income Tax",Input!D879="Corporate Tax",Input!D879="NYC CvsP",Input!D879="Property Tax Private",Input!D879="Property Tax Corporate",Input!D879="Property Tax NYC",Input!D879="Goods and Services",Input!D879="Other Tax",Input!D879="NYC Tax"),"Taxes","Spending")</f>
        <v>Spending</v>
      </c>
      <c r="F879" s="3" t="str">
        <f>Input!E879</f>
        <v>Streamlining of healthcare expenditure</v>
      </c>
      <c r="G879" s="1">
        <f>Input!G879</f>
        <v>0</v>
      </c>
      <c r="H879" s="1">
        <f>Input!H879</f>
        <v>0</v>
      </c>
      <c r="I879" s="1">
        <f>Input!I879</f>
        <v>2.5</v>
      </c>
      <c r="J879" s="1">
        <f>Input!J879</f>
        <v>2.5</v>
      </c>
      <c r="K879" s="1">
        <f>Input!K879</f>
        <v>0</v>
      </c>
      <c r="L879" s="1">
        <f>Input!L879</f>
        <v>0</v>
      </c>
      <c r="M879" s="1" t="str">
        <f>Input!M879</f>
        <v xml:space="preserve"> Italy Stability Programme Update, 2011, page 72, Table VI.2 (Decree Law 220/2010 and 221/2010, Dec 2010); Italy Stability Programme Update 2012, page 61 and 62, Table VI.4, VI.5 (Decree Law 98/2011, July 2011; Decree Law 138/2011, Aug 2011;  )</v>
      </c>
      <c r="N879" s="1">
        <f>Input!N879</f>
        <v>0</v>
      </c>
    </row>
    <row r="880" spans="1:14" x14ac:dyDescent="0.25">
      <c r="A880" s="22" t="str">
        <f>Input!A880</f>
        <v>ITA</v>
      </c>
      <c r="B880" s="1">
        <f>Input!B880</f>
        <v>2011</v>
      </c>
      <c r="C880" s="1" t="str">
        <f>Input!C880</f>
        <v>CONS</v>
      </c>
      <c r="D880" s="1" t="str">
        <f>IF(OR(Input!D880="Personal Income Tax",Input!D880="Corporate Tax",Input!D880="NYC CvsP",Input!D942="Property Tax Private",Input!D880="Property Tax Corporate",Input!D880="Property Tax NYC"),"Direct Taxes",IF(Input!D880="Goods and Services","Indirect Taxes",IF(OR(Input!D880="Salaries",Input!D880="Consumption",Input!D880="Investment"),"Government Consumption and Investments",Input!D880)))</f>
        <v>Government Consumption and Investments</v>
      </c>
      <c r="E880" s="1" t="str">
        <f>IF(OR(Input!D880="Personal Income Tax",Input!D880="Corporate Tax",Input!D880="NYC CvsP",Input!D880="Property Tax Private",Input!D880="Property Tax Corporate",Input!D880="Property Tax NYC",Input!D880="Goods and Services",Input!D880="Other Tax",Input!D880="NYC Tax"),"Taxes","Spending")</f>
        <v>Spending</v>
      </c>
      <c r="F880" s="3" t="str">
        <f>Input!E880</f>
        <v>Expenditure cuts by Ministries</v>
      </c>
      <c r="G880" s="1">
        <f>Input!G880</f>
        <v>0</v>
      </c>
      <c r="H880" s="1">
        <f>Input!H880</f>
        <v>1</v>
      </c>
      <c r="I880" s="1">
        <f>Input!I880</f>
        <v>2.5</v>
      </c>
      <c r="J880" s="1">
        <f>Input!J880</f>
        <v>1.5</v>
      </c>
      <c r="K880" s="1">
        <f>Input!K880</f>
        <v>0</v>
      </c>
      <c r="L880" s="1">
        <f>Input!L880</f>
        <v>0</v>
      </c>
      <c r="M880" s="1" t="str">
        <f>Input!M880</f>
        <v xml:space="preserve"> Italy Stability Programme Update, 2011, page 72, Table VI.2 (Decree Law 220/2010 and 221/2010, Dec 2010); Italy Stability Programme Update 2012, page 61 and 62, Table VI.4, VI.5 (Decree Law 98/2011, July 2011; Decree Law 138/2011, Aug 2011;  )</v>
      </c>
      <c r="N880" s="1">
        <f>Input!N880</f>
        <v>0</v>
      </c>
    </row>
    <row r="881" spans="1:14" x14ac:dyDescent="0.25">
      <c r="A881" s="22" t="str">
        <f>Input!A881</f>
        <v>ITA</v>
      </c>
      <c r="B881" s="1">
        <f>Input!B881</f>
        <v>2011</v>
      </c>
      <c r="C881" s="1" t="str">
        <f>Input!C881</f>
        <v>CONS</v>
      </c>
      <c r="D881" s="1" t="str">
        <f>IF(OR(Input!D881="Personal Income Tax",Input!D881="Corporate Tax",Input!D881="NYC CvsP",Input!D943="Property Tax Private",Input!D881="Property Tax Corporate",Input!D881="Property Tax NYC"),"Direct Taxes",IF(Input!D881="Goods and Services","Indirect Taxes",IF(OR(Input!D881="Salaries",Input!D881="Consumption",Input!D881="Investment"),"Government Consumption and Investments",Input!D881)))</f>
        <v>Government Consumption and Investments</v>
      </c>
      <c r="E881" s="1" t="str">
        <f>IF(OR(Input!D881="Personal Income Tax",Input!D881="Corporate Tax",Input!D881="NYC CvsP",Input!D881="Property Tax Private",Input!D881="Property Tax Corporate",Input!D881="Property Tax NYC",Input!D881="Goods and Services",Input!D881="Other Tax",Input!D881="NYC Tax"),"Taxes","Spending")</f>
        <v>Spending</v>
      </c>
      <c r="F881" s="3" t="str">
        <f>Input!E881</f>
        <v>Capital expenditure: digital frequency</v>
      </c>
      <c r="G881" s="1">
        <f>Input!G881</f>
        <v>2.4</v>
      </c>
      <c r="H881" s="1">
        <f>Input!H881</f>
        <v>-2.4</v>
      </c>
      <c r="I881" s="1">
        <f>Input!I881</f>
        <v>0</v>
      </c>
      <c r="J881" s="1">
        <f>Input!J881</f>
        <v>0</v>
      </c>
      <c r="K881" s="1">
        <f>Input!K881</f>
        <v>0</v>
      </c>
      <c r="L881" s="1">
        <f>Input!L881</f>
        <v>0</v>
      </c>
      <c r="M881" s="1" t="str">
        <f>Input!M881</f>
        <v xml:space="preserve"> Italy Stability Programme Update, 2011, page 72, Table VI.2 (Decree Law 220/2010 and 221/2010, Dec 2010); Italy Stability Programme Update 2012, page 61 and 62, Table VI.4, VI.5 (Decree Law 98/2011, July 2011; Decree Law 138/2011, Aug 2011;  )</v>
      </c>
      <c r="N881" s="1">
        <f>Input!N881</f>
        <v>0</v>
      </c>
    </row>
    <row r="882" spans="1:14" x14ac:dyDescent="0.25">
      <c r="A882" s="22" t="str">
        <f>Input!A882</f>
        <v>ITA</v>
      </c>
      <c r="B882" s="1">
        <f>Input!B882</f>
        <v>2011</v>
      </c>
      <c r="C882" s="1" t="str">
        <f>Input!C882</f>
        <v>FIRSUB</v>
      </c>
      <c r="D882" s="1" t="str">
        <f>IF(OR(Input!D882="Personal Income Tax",Input!D882="Corporate Tax",Input!D882="NYC CvsP",Input!D944="Property Tax Private",Input!D882="Property Tax Corporate",Input!D882="Property Tax NYC"),"Direct Taxes",IF(Input!D882="Goods and Services","Indirect Taxes",IF(OR(Input!D882="Salaries",Input!D882="Consumption",Input!D882="Investment"),"Government Consumption and Investments",Input!D882)))</f>
        <v>Transfers</v>
      </c>
      <c r="E882" s="1" t="str">
        <f>IF(OR(Input!D882="Personal Income Tax",Input!D882="Corporate Tax",Input!D882="NYC CvsP",Input!D882="Property Tax Private",Input!D882="Property Tax Corporate",Input!D882="Property Tax NYC",Input!D882="Goods and Services",Input!D882="Other Tax",Input!D882="NYC Tax"),"Taxes","Spending")</f>
        <v>Spending</v>
      </c>
      <c r="F882" s="3" t="str">
        <f>Input!E882</f>
        <v>Local public transport</v>
      </c>
      <c r="G882" s="1">
        <f>Input!G882</f>
        <v>-0.4</v>
      </c>
      <c r="H882" s="1">
        <f>Input!H882</f>
        <v>0</v>
      </c>
      <c r="I882" s="1">
        <f>Input!I882</f>
        <v>0</v>
      </c>
      <c r="J882" s="1">
        <f>Input!J882</f>
        <v>0</v>
      </c>
      <c r="K882" s="1">
        <f>Input!K882</f>
        <v>0</v>
      </c>
      <c r="L882" s="1">
        <f>Input!L882</f>
        <v>0</v>
      </c>
      <c r="M882" s="1" t="str">
        <f>Input!M882</f>
        <v xml:space="preserve"> Italy Stability Programme Update, 2011, page 72, Table VI.2 (Decree Law 220/2010 and 221/2010, Dec 2010); Italy Stability Programme Update 2012, page 61 and 62, Table VI.4, VI.5 (Decree Law 98/2011, July 2011; Decree Law 138/2011, Aug 2011;  )</v>
      </c>
      <c r="N882" s="1">
        <f>Input!N882</f>
        <v>0</v>
      </c>
    </row>
    <row r="883" spans="1:14" x14ac:dyDescent="0.25">
      <c r="A883" s="22" t="str">
        <f>Input!A883</f>
        <v>ITA</v>
      </c>
      <c r="B883" s="1">
        <f>Input!B883</f>
        <v>2011</v>
      </c>
      <c r="C883" s="1" t="str">
        <f>Input!C883</f>
        <v>FIRSUB</v>
      </c>
      <c r="D883" s="1" t="str">
        <f>IF(OR(Input!D883="Personal Income Tax",Input!D883="Corporate Tax",Input!D883="NYC CvsP",Input!D945="Property Tax Private",Input!D883="Property Tax Corporate",Input!D883="Property Tax NYC"),"Direct Taxes",IF(Input!D883="Goods and Services","Indirect Taxes",IF(OR(Input!D883="Salaries",Input!D883="Consumption",Input!D883="Investment"),"Government Consumption and Investments",Input!D883)))</f>
        <v>Transfers</v>
      </c>
      <c r="E883" s="1" t="str">
        <f>IF(OR(Input!D883="Personal Income Tax",Input!D883="Corporate Tax",Input!D883="NYC CvsP",Input!D883="Property Tax Private",Input!D883="Property Tax Corporate",Input!D883="Property Tax NYC",Input!D883="Goods and Services",Input!D883="Other Tax",Input!D883="NYC Tax"),"Taxes","Spending")</f>
        <v>Spending</v>
      </c>
      <c r="F883" s="3" t="str">
        <f>Input!E883</f>
        <v>Reduction of charges for cottage-industry businesses</v>
      </c>
      <c r="G883" s="1">
        <f>Input!G883</f>
        <v>-0.18</v>
      </c>
      <c r="H883" s="1">
        <f>Input!H883</f>
        <v>-3.5999999999999997E-2</v>
      </c>
      <c r="I883" s="1">
        <f>Input!I883</f>
        <v>0.216</v>
      </c>
      <c r="J883" s="1">
        <f>Input!J883</f>
        <v>0</v>
      </c>
      <c r="K883" s="1">
        <f>Input!K883</f>
        <v>0</v>
      </c>
      <c r="L883" s="1">
        <f>Input!L883</f>
        <v>0</v>
      </c>
      <c r="M883" s="1" t="str">
        <f>Input!M883</f>
        <v xml:space="preserve"> Italy Stability Programme Update, 2011, page 72, Table VI.2 (Decree Law 220/2010 and 221/2010, Dec 2010); Italy Stability Programme Update 2012, page 61 and 62, Table VI.4, VI.5 (Decree Law 98/2011, July 2011; Decree Law 138/2011, Aug 2011;  )</v>
      </c>
      <c r="N883" s="1">
        <f>Input!N883</f>
        <v>0</v>
      </c>
    </row>
    <row r="884" spans="1:14" x14ac:dyDescent="0.25">
      <c r="A884" s="22" t="str">
        <f>Input!A884</f>
        <v>ITA</v>
      </c>
      <c r="B884" s="1">
        <f>Input!B884</f>
        <v>2011</v>
      </c>
      <c r="C884" s="1" t="str">
        <f>Input!C884</f>
        <v>OTHSS</v>
      </c>
      <c r="D884" s="1" t="str">
        <f>IF(OR(Input!D884="Personal Income Tax",Input!D884="Corporate Tax",Input!D884="NYC CvsP",Input!D946="Property Tax Private",Input!D884="Property Tax Corporate",Input!D884="Property Tax NYC"),"Direct Taxes",IF(Input!D884="Goods and Services","Indirect Taxes",IF(OR(Input!D884="Salaries",Input!D884="Consumption",Input!D884="Investment"),"Government Consumption and Investments",Input!D884)))</f>
        <v>Transfers</v>
      </c>
      <c r="E884" s="1" t="str">
        <f>IF(OR(Input!D884="Personal Income Tax",Input!D884="Corporate Tax",Input!D884="NYC CvsP",Input!D884="Property Tax Private",Input!D884="Property Tax Corporate",Input!D884="Property Tax NYC",Input!D884="Goods and Services",Input!D884="Other Tax",Input!D884="NYC Tax"),"Taxes","Spending")</f>
        <v>Spending</v>
      </c>
      <c r="F884" s="3" t="str">
        <f>Input!E884</f>
        <v>Welfare initatives</v>
      </c>
      <c r="G884" s="1">
        <f>Input!G884</f>
        <v>0</v>
      </c>
      <c r="H884" s="1">
        <f>Input!H884</f>
        <v>0.43</v>
      </c>
      <c r="I884" s="1">
        <f>Input!I884</f>
        <v>1.6659999999999999</v>
      </c>
      <c r="J884" s="1">
        <f>Input!J884</f>
        <v>-0.59899999999999998</v>
      </c>
      <c r="K884" s="1">
        <f>Input!K884</f>
        <v>0</v>
      </c>
      <c r="L884" s="1">
        <f>Input!L884</f>
        <v>0</v>
      </c>
      <c r="M884" s="1" t="str">
        <f>Input!M884</f>
        <v xml:space="preserve"> Italy Stability Programme Update, 2011, page 72, Table VI.2 (Decree Law 220/2010 and 221/2010, Dec 2010); Italy Stability Programme Update 2012, page 61 and 62, Table VI.4, VI.5 (Decree Law 98/2011, July 2011; Decree Law 138/2011, Aug 2011;  )</v>
      </c>
      <c r="N884" s="1">
        <f>Input!N884</f>
        <v>0</v>
      </c>
    </row>
    <row r="885" spans="1:14" x14ac:dyDescent="0.25">
      <c r="A885" s="22" t="str">
        <f>Input!A885</f>
        <v>ITA</v>
      </c>
      <c r="B885" s="1">
        <f>Input!B885</f>
        <v>2011</v>
      </c>
      <c r="C885" s="1" t="str">
        <f>Input!C885</f>
        <v>TCDNYC</v>
      </c>
      <c r="D885" s="1" t="str">
        <f>IF(OR(Input!D885="Personal Income Tax",Input!D885="Corporate Tax",Input!D885="NYC CvsP",Input!D947="Property Tax Private",Input!D885="Property Tax Corporate",Input!D885="Property Tax NYC"),"Direct Taxes",IF(Input!D885="Goods and Services","Indirect Taxes",IF(OR(Input!D885="Salaries",Input!D885="Consumption",Input!D885="Investment"),"Government Consumption and Investments",Input!D885)))</f>
        <v>Direct Taxes</v>
      </c>
      <c r="E885" s="1" t="str">
        <f>IF(OR(Input!D885="Personal Income Tax",Input!D885="Corporate Tax",Input!D885="NYC CvsP",Input!D885="Property Tax Private",Input!D885="Property Tax Corporate",Input!D885="Property Tax NYC",Input!D885="Goods and Services",Input!D885="Other Tax",Input!D885="NYC Tax"),"Taxes","Spending")</f>
        <v>Taxes</v>
      </c>
      <c r="F885" s="3" t="str">
        <f>Input!E885</f>
        <v>Reduction in tax relief</v>
      </c>
      <c r="G885" s="1">
        <f>Input!G885</f>
        <v>0</v>
      </c>
      <c r="H885" s="1">
        <f>Input!H885</f>
        <v>4</v>
      </c>
      <c r="I885" s="1">
        <f>Input!I885</f>
        <v>8</v>
      </c>
      <c r="J885" s="1">
        <f>Input!J885</f>
        <v>-12</v>
      </c>
      <c r="K885" s="1">
        <f>Input!K885</f>
        <v>0</v>
      </c>
      <c r="L885" s="1">
        <f>Input!L885</f>
        <v>0</v>
      </c>
      <c r="M885" s="1" t="str">
        <f>Input!M885</f>
        <v xml:space="preserve"> Italy Stability Programme Update, 2011, page 72, Table VI.2 (Decree Law 220/2010 and 221/2010, Dec 2010); Italy Stability Programme Update 2012, page 61 and 62, Table VI.4, VI.5 (Decree Law 98/2011, July 2011; Decree Law 138/2011, Aug 2011;  )</v>
      </c>
      <c r="N885" s="1">
        <f>Input!N885</f>
        <v>0</v>
      </c>
    </row>
    <row r="886" spans="1:14" x14ac:dyDescent="0.25">
      <c r="A886" s="22" t="str">
        <f>Input!A886</f>
        <v>ITA</v>
      </c>
      <c r="B886" s="1">
        <f>Input!B886</f>
        <v>2011</v>
      </c>
      <c r="C886" s="1" t="str">
        <f>Input!C886</f>
        <v>OTHSS</v>
      </c>
      <c r="D886" s="1" t="str">
        <f>IF(OR(Input!D886="Personal Income Tax",Input!D886="Corporate Tax",Input!D886="NYC CvsP",Input!D948="Property Tax Private",Input!D886="Property Tax Corporate",Input!D886="Property Tax NYC"),"Direct Taxes",IF(Input!D886="Goods and Services","Indirect Taxes",IF(OR(Input!D886="Salaries",Input!D886="Consumption",Input!D886="Investment"),"Government Consumption and Investments",Input!D886)))</f>
        <v>Transfers</v>
      </c>
      <c r="E886" s="1" t="str">
        <f>IF(OR(Input!D886="Personal Income Tax",Input!D886="Corporate Tax",Input!D886="NYC CvsP",Input!D886="Property Tax Private",Input!D886="Property Tax Corporate",Input!D886="Property Tax NYC",Input!D886="Goods and Services",Input!D886="Other Tax",Input!D886="NYC Tax"),"Taxes","Spending")</f>
        <v>Spending</v>
      </c>
      <c r="F886" s="3" t="str">
        <f>Input!E886</f>
        <v>Welfare measures</v>
      </c>
      <c r="G886" s="1">
        <f>Input!G886</f>
        <v>0</v>
      </c>
      <c r="H886" s="1">
        <f>Input!H886</f>
        <v>0.61099999999999999</v>
      </c>
      <c r="I886" s="1">
        <f>Input!I886</f>
        <v>0.752</v>
      </c>
      <c r="J886" s="1">
        <f>Input!J886</f>
        <v>0.51700000000000002</v>
      </c>
      <c r="K886" s="1">
        <f>Input!K886</f>
        <v>0</v>
      </c>
      <c r="L886" s="1">
        <f>Input!L886</f>
        <v>0</v>
      </c>
      <c r="M886" s="1" t="str">
        <f>Input!M886</f>
        <v xml:space="preserve"> Italy Stability Programme Update, 2011, page 72, Table VI.2 (Decree Law 220/2010 and 221/2010, Dec 2010); Italy Stability Programme Update 2012, page 61 and 62, Table VI.4, VI.5 (Decree Law 98/2011, July 2011; Decree Law 138/2011, Aug 2011;  )</v>
      </c>
      <c r="N886" s="1">
        <f>Input!N886</f>
        <v>0</v>
      </c>
    </row>
    <row r="887" spans="1:14" x14ac:dyDescent="0.25">
      <c r="A887" s="22" t="str">
        <f>Input!A887</f>
        <v>ITA</v>
      </c>
      <c r="B887" s="1">
        <f>Input!B887</f>
        <v>2011</v>
      </c>
      <c r="C887" s="1" t="str">
        <f>Input!C887</f>
        <v>TCDNYC</v>
      </c>
      <c r="D887" s="1" t="str">
        <f>IF(OR(Input!D887="Personal Income Tax",Input!D887="Corporate Tax",Input!D887="NYC CvsP",Input!D949="Property Tax Private",Input!D887="Property Tax Corporate",Input!D887="Property Tax NYC"),"Direct Taxes",IF(Input!D887="Goods and Services","Indirect Taxes",IF(OR(Input!D887="Salaries",Input!D887="Consumption",Input!D887="Investment"),"Government Consumption and Investments",Input!D887)))</f>
        <v>Direct Taxes</v>
      </c>
      <c r="E887" s="1" t="str">
        <f>IF(OR(Input!D887="Personal Income Tax",Input!D887="Corporate Tax",Input!D887="NYC CvsP",Input!D887="Property Tax Private",Input!D887="Property Tax Corporate",Input!D887="Property Tax NYC",Input!D887="Goods and Services",Input!D887="Other Tax",Input!D887="NYC Tax"),"Taxes","Spending")</f>
        <v>Taxes</v>
      </c>
      <c r="F887" s="3" t="str">
        <f>Input!E887</f>
        <v>Reduction of tax and welfare relief</v>
      </c>
      <c r="G887" s="1">
        <f>Input!G887</f>
        <v>0</v>
      </c>
      <c r="H887" s="1">
        <f>Input!H887</f>
        <v>0</v>
      </c>
      <c r="I887" s="1">
        <f>Input!I887</f>
        <v>4</v>
      </c>
      <c r="J887" s="1">
        <f>Input!J887</f>
        <v>16</v>
      </c>
      <c r="K887" s="1">
        <f>Input!K887</f>
        <v>0</v>
      </c>
      <c r="L887" s="1">
        <f>Input!L887</f>
        <v>0</v>
      </c>
      <c r="M887" s="1" t="str">
        <f>Input!M887</f>
        <v xml:space="preserve"> Italy Stability Programme Update, 2011, page 72, Table VI.2 (Decree Law 220/2010 and 221/2010, Dec 2010); Italy Stability Programme Update 2012, page 61 and 62, Table VI.4, VI.5 (Decree Law 98/2011, July 2011; Decree Law 138/2011, Aug 2011;  )</v>
      </c>
      <c r="N887" s="1">
        <f>Input!N887</f>
        <v>0</v>
      </c>
    </row>
    <row r="888" spans="1:14" x14ac:dyDescent="0.25">
      <c r="A888" s="22" t="str">
        <f>Input!A888</f>
        <v>ITA</v>
      </c>
      <c r="B888" s="1">
        <f>Input!B888</f>
        <v>2011</v>
      </c>
      <c r="C888" s="1" t="str">
        <f>Input!C888</f>
        <v>OTHSS</v>
      </c>
      <c r="D888" s="1" t="str">
        <f>IF(OR(Input!D888="Personal Income Tax",Input!D888="Corporate Tax",Input!D888="NYC CvsP",Input!D950="Property Tax Private",Input!D888="Property Tax Corporate",Input!D888="Property Tax NYC"),"Direct Taxes",IF(Input!D888="Goods and Services","Indirect Taxes",IF(OR(Input!D888="Salaries",Input!D888="Consumption",Input!D888="Investment"),"Government Consumption and Investments",Input!D888)))</f>
        <v>Transfers</v>
      </c>
      <c r="E888" s="1" t="str">
        <f>IF(OR(Input!D888="Personal Income Tax",Input!D888="Corporate Tax",Input!D888="NYC CvsP",Input!D888="Property Tax Private",Input!D888="Property Tax Corporate",Input!D888="Property Tax NYC",Input!D888="Goods and Services",Input!D888="Other Tax",Input!D888="NYC Tax"),"Taxes","Spending")</f>
        <v>Spending</v>
      </c>
      <c r="F888" s="3" t="str">
        <f>Input!E888</f>
        <v>Strategic Fund (social security share)</v>
      </c>
      <c r="G888" s="1">
        <f>Input!G888</f>
        <v>0.24199999999999999</v>
      </c>
      <c r="H888" s="1">
        <f>Input!H888</f>
        <v>-0.24199999999999999</v>
      </c>
      <c r="I888" s="1">
        <f>Input!I888</f>
        <v>0</v>
      </c>
      <c r="J888" s="1">
        <f>Input!J888</f>
        <v>0</v>
      </c>
      <c r="K888" s="1">
        <f>Input!K888</f>
        <v>0</v>
      </c>
      <c r="L888" s="1">
        <f>Input!L888</f>
        <v>0</v>
      </c>
      <c r="M888" s="1" t="str">
        <f>Input!M888</f>
        <v xml:space="preserve"> Italy Stability Programme Update, 2011, page 72, Table VI.2 (Decree Law 220/2010 and 221/2010, Dec 2010); Italy Stability Programme Update 2012, page 61 and 62, Table VI.4, VI.5 (Decree Law 98/2011, July 2011; Decree Law 138/2011, Aug 2011;  )</v>
      </c>
      <c r="N888" s="1">
        <f>Input!N888</f>
        <v>0</v>
      </c>
    </row>
    <row r="889" spans="1:14" x14ac:dyDescent="0.25">
      <c r="A889" s="22" t="str">
        <f>Input!A889</f>
        <v>ITA</v>
      </c>
      <c r="B889" s="1">
        <f>Input!B889</f>
        <v>2011</v>
      </c>
      <c r="C889" s="1" t="str">
        <f>Input!C889</f>
        <v>TCDNYC</v>
      </c>
      <c r="D889" s="1" t="str">
        <f>IF(OR(Input!D889="Personal Income Tax",Input!D889="Corporate Tax",Input!D889="NYC CvsP",Input!D951="Property Tax Private",Input!D889="Property Tax Corporate",Input!D889="Property Tax NYC"),"Direct Taxes",IF(Input!D889="Goods and Services","Indirect Taxes",IF(OR(Input!D889="Salaries",Input!D889="Consumption",Input!D889="Investment"),"Government Consumption and Investments",Input!D889)))</f>
        <v>Direct Taxes</v>
      </c>
      <c r="E889" s="1" t="str">
        <f>IF(OR(Input!D889="Personal Income Tax",Input!D889="Corporate Tax",Input!D889="NYC CvsP",Input!D889="Property Tax Private",Input!D889="Property Tax Corporate",Input!D889="Property Tax NYC",Input!D889="Goods and Services",Input!D889="Other Tax",Input!D889="NYC Tax"),"Taxes","Spending")</f>
        <v>Taxes</v>
      </c>
      <c r="F889" s="3" t="str">
        <f>Input!E889</f>
        <v>Induced impact on taxation to to deductions for improving energy efficiency buildings</v>
      </c>
      <c r="G889" s="1">
        <f>Input!G889</f>
        <v>0.15</v>
      </c>
      <c r="H889" s="1">
        <f>Input!H889</f>
        <v>0.112</v>
      </c>
      <c r="I889" s="1">
        <f>Input!I889</f>
        <v>-0.26200000000000001</v>
      </c>
      <c r="J889" s="1">
        <f>Input!J889</f>
        <v>0</v>
      </c>
      <c r="K889" s="1">
        <f>Input!K889</f>
        <v>0</v>
      </c>
      <c r="L889" s="1">
        <f>Input!L889</f>
        <v>0</v>
      </c>
      <c r="M889" s="1" t="str">
        <f>Input!M889</f>
        <v xml:space="preserve"> Italy Stability Programme Update, 2011, page 72, Table VI.2 (Decree Law 220/2010 and 221/2010, Dec 2010); Italy Stability Programme Update 2012, page 61 and 62, Table VI.4, VI.5 (Decree Law 98/2011, July 2011; Decree Law 138/2011, Aug 2011;  )</v>
      </c>
      <c r="N889" s="1">
        <f>Input!N889</f>
        <v>0</v>
      </c>
    </row>
    <row r="890" spans="1:14" x14ac:dyDescent="0.25">
      <c r="A890" s="22" t="str">
        <f>Input!A890</f>
        <v>ITA</v>
      </c>
      <c r="B890" s="1">
        <f>Input!B890</f>
        <v>2011</v>
      </c>
      <c r="C890" s="1" t="str">
        <f>Input!C890</f>
        <v>OTHEX</v>
      </c>
      <c r="D890" s="1" t="str">
        <f>IF(OR(Input!D890="Personal Income Tax",Input!D890="Corporate Tax",Input!D890="NYC CvsP",Input!D952="Property Tax Private",Input!D890="Property Tax Corporate",Input!D890="Property Tax NYC"),"Direct Taxes",IF(Input!D890="Goods and Services","Indirect Taxes",IF(OR(Input!D890="Salaries",Input!D890="Consumption",Input!D890="Investment"),"Government Consumption and Investments",Input!D890)))</f>
        <v>Other Spending</v>
      </c>
      <c r="E890" s="1" t="str">
        <f>IF(OR(Input!D890="Personal Income Tax",Input!D890="Corporate Tax",Input!D890="NYC CvsP",Input!D890="Property Tax Private",Input!D890="Property Tax Corporate",Input!D890="Property Tax NYC",Input!D890="Goods and Services",Input!D890="Other Tax",Input!D890="NYC Tax"),"Taxes","Spending")</f>
        <v>Spending</v>
      </c>
      <c r="F890" s="3" t="str">
        <f>Input!E890</f>
        <v>Domestic Stability Pact</v>
      </c>
      <c r="G890" s="1">
        <f>Input!G890</f>
        <v>0</v>
      </c>
      <c r="H890" s="1">
        <f>Input!H890</f>
        <v>4.2</v>
      </c>
      <c r="I890" s="1">
        <f>Input!I890</f>
        <v>-1</v>
      </c>
      <c r="J890" s="1">
        <f>Input!J890</f>
        <v>-3.2</v>
      </c>
      <c r="K890" s="1">
        <f>Input!K890</f>
        <v>0</v>
      </c>
      <c r="L890" s="1">
        <f>Input!L890</f>
        <v>0</v>
      </c>
      <c r="M890" s="1" t="str">
        <f>Input!M890</f>
        <v xml:space="preserve"> Italy Stability Programme Update, 2011, page 72, Table VI.2 (Decree Law 220/2010 and 221/2010, Dec 2010); Italy Stability Programme Update 2012, page 61 and 62, Table VI.4, VI.5 (Decree Law 98/2011, July 2011; Decree Law 138/2011, Aug 2011;  )</v>
      </c>
      <c r="N890" s="1">
        <f>Input!N890</f>
        <v>0</v>
      </c>
    </row>
    <row r="891" spans="1:14" x14ac:dyDescent="0.25">
      <c r="A891" s="22" t="str">
        <f>Input!A891</f>
        <v>ITA</v>
      </c>
      <c r="B891" s="1">
        <f>Input!B891</f>
        <v>2011</v>
      </c>
      <c r="C891" s="1" t="str">
        <f>Input!C891</f>
        <v>OTHEX</v>
      </c>
      <c r="D891" s="1" t="str">
        <f>IF(OR(Input!D891="Personal Income Tax",Input!D891="Corporate Tax",Input!D891="NYC CvsP",Input!D953="Property Tax Private",Input!D891="Property Tax Corporate",Input!D891="Property Tax NYC"),"Direct Taxes",IF(Input!D891="Goods and Services","Indirect Taxes",IF(OR(Input!D891="Salaries",Input!D891="Consumption",Input!D891="Investment"),"Government Consumption and Investments",Input!D891)))</f>
        <v>Other Spending</v>
      </c>
      <c r="E891" s="1" t="str">
        <f>IF(OR(Input!D891="Personal Income Tax",Input!D891="Corporate Tax",Input!D891="NYC CvsP",Input!D891="Property Tax Private",Input!D891="Property Tax Corporate",Input!D891="Property Tax NYC",Input!D891="Goods and Services",Input!D891="Other Tax",Input!D891="NYC Tax"),"Taxes","Spending")</f>
        <v>Spending</v>
      </c>
      <c r="F891" s="3" t="str">
        <f>Input!E891</f>
        <v>Domestic Stability Pact</v>
      </c>
      <c r="G891" s="1">
        <f>Input!G891</f>
        <v>0</v>
      </c>
      <c r="H891" s="1">
        <f>Input!H891</f>
        <v>0</v>
      </c>
      <c r="I891" s="1">
        <f>Input!I891</f>
        <v>3.2</v>
      </c>
      <c r="J891" s="1">
        <f>Input!J891</f>
        <v>3.2</v>
      </c>
      <c r="K891" s="1">
        <f>Input!K891</f>
        <v>0</v>
      </c>
      <c r="L891" s="1">
        <f>Input!L891</f>
        <v>0</v>
      </c>
      <c r="M891" s="1" t="str">
        <f>Input!M891</f>
        <v xml:space="preserve"> Italy Stability Programme Update, 2011, page 72, Table VI.2 (Decree Law 220/2010 and 221/2010, Dec 2010); Italy Stability Programme Update 2012, page 61 and 62, Table VI.4, VI.5 (Decree Law 98/2011, July 2011; Decree Law 138/2011, Aug 2011;  )</v>
      </c>
      <c r="N891" s="1">
        <f>Input!N891</f>
        <v>0</v>
      </c>
    </row>
    <row r="892" spans="1:14" x14ac:dyDescent="0.25">
      <c r="A892" s="22" t="str">
        <f>Input!A892</f>
        <v>ITA</v>
      </c>
      <c r="B892" s="1">
        <f>Input!B892</f>
        <v>2011</v>
      </c>
      <c r="C892" s="1" t="str">
        <f>Input!C892</f>
        <v>OTHEX</v>
      </c>
      <c r="D892" s="1" t="str">
        <f>IF(OR(Input!D892="Personal Income Tax",Input!D892="Corporate Tax",Input!D892="NYC CvsP",Input!D954="Property Tax Private",Input!D892="Property Tax Corporate",Input!D892="Property Tax NYC"),"Direct Taxes",IF(Input!D892="Goods and Services","Indirect Taxes",IF(OR(Input!D892="Salaries",Input!D892="Consumption",Input!D892="Investment"),"Government Consumption and Investments",Input!D892)))</f>
        <v>Other Spending</v>
      </c>
      <c r="E892" s="1" t="str">
        <f>IF(OR(Input!D892="Personal Income Tax",Input!D892="Corporate Tax",Input!D892="NYC CvsP",Input!D892="Property Tax Private",Input!D892="Property Tax Corporate",Input!D892="Property Tax NYC",Input!D892="Goods and Services",Input!D892="Other Tax",Input!D892="NYC Tax"),"Taxes","Spending")</f>
        <v>Spending</v>
      </c>
      <c r="F892" s="3" t="str">
        <f>Input!E892</f>
        <v>Regulatory framework of Special Status Regions</v>
      </c>
      <c r="G892" s="1">
        <f>Input!G892</f>
        <v>0.23200000000000001</v>
      </c>
      <c r="H892" s="1">
        <f>Input!H892</f>
        <v>6.3E-2</v>
      </c>
      <c r="I892" s="1">
        <f>Input!I892</f>
        <v>6.2E-2</v>
      </c>
      <c r="J892" s="1">
        <f>Input!J892</f>
        <v>0</v>
      </c>
      <c r="K892" s="1">
        <f>Input!K892</f>
        <v>0</v>
      </c>
      <c r="L892" s="1">
        <f>Input!L892</f>
        <v>0</v>
      </c>
      <c r="M892" s="1" t="str">
        <f>Input!M892</f>
        <v xml:space="preserve"> Italy Stability Programme Update, 2011, page 72, Table VI.2 (Decree Law 220/2010 and 221/2010, Dec 2010); Italy Stability Programme Update 2012, page 61 and 62, Table VI.4, VI.5 (Decree Law 98/2011, July 2011; Decree Law 138/2011, Aug 2011;  )</v>
      </c>
      <c r="N892" s="1">
        <f>Input!N892</f>
        <v>0</v>
      </c>
    </row>
    <row r="893" spans="1:14" x14ac:dyDescent="0.25">
      <c r="A893" s="22" t="str">
        <f>Input!A893</f>
        <v>ITA</v>
      </c>
      <c r="B893" s="1">
        <f>Input!B893</f>
        <v>2011</v>
      </c>
      <c r="C893" s="1" t="str">
        <f>Input!C893</f>
        <v>OTHEX</v>
      </c>
      <c r="D893" s="1" t="str">
        <f>IF(OR(Input!D893="Personal Income Tax",Input!D893="Corporate Tax",Input!D893="NYC CvsP",Input!D955="Property Tax Private",Input!D893="Property Tax Corporate",Input!D893="Property Tax NYC"),"Direct Taxes",IF(Input!D893="Goods and Services","Indirect Taxes",IF(OR(Input!D893="Salaries",Input!D893="Consumption",Input!D893="Investment"),"Government Consumption and Investments",Input!D893)))</f>
        <v>Other Spending</v>
      </c>
      <c r="E893" s="1" t="str">
        <f>IF(OR(Input!D893="Personal Income Tax",Input!D893="Corporate Tax",Input!D893="NYC CvsP",Input!D893="Property Tax Private",Input!D893="Property Tax Corporate",Input!D893="Property Tax NYC",Input!D893="Goods and Services",Input!D893="Other Tax",Input!D893="NYC Tax"),"Taxes","Spending")</f>
        <v>Spending</v>
      </c>
      <c r="F893" s="3" t="str">
        <f>Input!E893</f>
        <v>Other expenditure</v>
      </c>
      <c r="G893" s="1">
        <f>Input!G893</f>
        <v>-0.49099999999999999</v>
      </c>
      <c r="H893" s="1">
        <f>Input!H893</f>
        <v>-0.11899999999999999</v>
      </c>
      <c r="I893" s="1">
        <f>Input!I893</f>
        <v>0.17</v>
      </c>
      <c r="J893" s="1">
        <f>Input!J893</f>
        <v>0</v>
      </c>
      <c r="K893" s="1">
        <f>Input!K893</f>
        <v>0</v>
      </c>
      <c r="L893" s="1">
        <f>Input!L893</f>
        <v>0</v>
      </c>
      <c r="M893" s="1" t="str">
        <f>Input!M893</f>
        <v xml:space="preserve"> Italy Stability Programme Update, 2011, page 72, Table VI.2 (Decree Law 220/2010 and 221/2010, Dec 2010); Italy Stability Programme Update 2012, page 61 and 62, Table VI.4, VI.5 (Decree Law 98/2011, July 2011; Decree Law 138/2011, Aug 2011;  )</v>
      </c>
      <c r="N893" s="1">
        <f>Input!N893</f>
        <v>0</v>
      </c>
    </row>
    <row r="894" spans="1:14" x14ac:dyDescent="0.25">
      <c r="A894" s="22" t="str">
        <f>Input!A894</f>
        <v>ITA</v>
      </c>
      <c r="B894" s="1">
        <f>Input!B894</f>
        <v>2011</v>
      </c>
      <c r="C894" s="1" t="str">
        <f>Input!C894</f>
        <v>OTHEX</v>
      </c>
      <c r="D894" s="1" t="str">
        <f>IF(OR(Input!D894="Personal Income Tax",Input!D894="Corporate Tax",Input!D894="NYC CvsP",Input!D956="Property Tax Private",Input!D894="Property Tax Corporate",Input!D894="Property Tax NYC"),"Direct Taxes",IF(Input!D894="Goods and Services","Indirect Taxes",IF(OR(Input!D894="Salaries",Input!D894="Consumption",Input!D894="Investment"),"Government Consumption and Investments",Input!D894)))</f>
        <v>Other Spending</v>
      </c>
      <c r="E894" s="1" t="str">
        <f>IF(OR(Input!D894="Personal Income Tax",Input!D894="Corporate Tax",Input!D894="NYC CvsP",Input!D894="Property Tax Private",Input!D894="Property Tax Corporate",Input!D894="Property Tax NYC",Input!D894="Goods and Services",Input!D894="Other Tax",Input!D894="NYC Tax"),"Taxes","Spending")</f>
        <v>Spending</v>
      </c>
      <c r="F894" s="3" t="str">
        <f>Input!E894</f>
        <v>Other expenditure</v>
      </c>
      <c r="G894" s="1">
        <f>Input!G894</f>
        <v>-7.0000000000000001E-3</v>
      </c>
      <c r="H894" s="1">
        <f>Input!H894</f>
        <v>-1.7000000000000001E-2</v>
      </c>
      <c r="I894" s="1">
        <f>Input!I894</f>
        <v>-6.4000000000000001E-2</v>
      </c>
      <c r="J894" s="1">
        <f>Input!J894</f>
        <v>-0.108</v>
      </c>
      <c r="K894" s="1">
        <f>Input!K894</f>
        <v>0</v>
      </c>
      <c r="L894" s="1">
        <f>Input!L894</f>
        <v>0</v>
      </c>
      <c r="M894" s="1" t="str">
        <f>Input!M894</f>
        <v xml:space="preserve"> Italy Stability Programme Update, 2011, page 72, Table VI.2 (Decree Law 220/2010 and 221/2010, Dec 2010); Italy Stability Programme Update 2012, page 61 and 62, Table VI.4, VI.5 (Decree Law 98/2011, July 2011; Decree Law 138/2011, Aug 2011;  )</v>
      </c>
      <c r="N894" s="1">
        <f>Input!N894</f>
        <v>0</v>
      </c>
    </row>
    <row r="895" spans="1:14" x14ac:dyDescent="0.25">
      <c r="A895" s="22" t="str">
        <f>Input!A895</f>
        <v>ITA</v>
      </c>
      <c r="B895" s="1">
        <f>Input!B895</f>
        <v>2011</v>
      </c>
      <c r="C895" s="1" t="str">
        <f>Input!C895</f>
        <v>OTHEX</v>
      </c>
      <c r="D895" s="1" t="str">
        <f>IF(OR(Input!D895="Personal Income Tax",Input!D895="Corporate Tax",Input!D895="NYC CvsP",Input!D957="Property Tax Private",Input!D895="Property Tax Corporate",Input!D895="Property Tax NYC"),"Direct Taxes",IF(Input!D895="Goods and Services","Indirect Taxes",IF(OR(Input!D895="Salaries",Input!D895="Consumption",Input!D895="Investment"),"Government Consumption and Investments",Input!D895)))</f>
        <v>Other Spending</v>
      </c>
      <c r="E895" s="1" t="str">
        <f>IF(OR(Input!D895="Personal Income Tax",Input!D895="Corporate Tax",Input!D895="NYC CvsP",Input!D895="Property Tax Private",Input!D895="Property Tax Corporate",Input!D895="Property Tax NYC",Input!D895="Goods and Services",Input!D895="Other Tax",Input!D895="NYC Tax"),"Taxes","Spending")</f>
        <v>Spending</v>
      </c>
      <c r="F895" s="3" t="str">
        <f>Input!E895</f>
        <v>Other expenditure cuts</v>
      </c>
      <c r="G895" s="1">
        <f>Input!G895</f>
        <v>7.0000000000000001E-3</v>
      </c>
      <c r="H895" s="1">
        <f>Input!H895</f>
        <v>1.7000000000000001E-2</v>
      </c>
      <c r="I895" s="1">
        <f>Input!I895</f>
        <v>6.0000000000000001E-3</v>
      </c>
      <c r="J895" s="1">
        <f>Input!J895</f>
        <v>-0.03</v>
      </c>
      <c r="K895" s="1">
        <f>Input!K895</f>
        <v>0</v>
      </c>
      <c r="L895" s="1">
        <f>Input!L895</f>
        <v>0</v>
      </c>
      <c r="M895" s="1" t="str">
        <f>Input!M895</f>
        <v xml:space="preserve"> Italy Stability Programme Update, 2011, page 72, Table VI.2 (Decree Law 220/2010 and 221/2010, Dec 2010); Italy Stability Programme Update 2012, page 61 and 62, Table VI.4, VI.5 (Decree Law 98/2011, July 2011; Decree Law 138/2011, Aug 2011;  )</v>
      </c>
      <c r="N895" s="1">
        <f>Input!N895</f>
        <v>0</v>
      </c>
    </row>
    <row r="896" spans="1:14" x14ac:dyDescent="0.25">
      <c r="A896" s="22" t="str">
        <f>Input!A896</f>
        <v>ITA</v>
      </c>
      <c r="B896" s="1">
        <f>Input!B896</f>
        <v>2011</v>
      </c>
      <c r="C896" s="1" t="str">
        <f>Input!C896</f>
        <v>OTHEX</v>
      </c>
      <c r="D896" s="1" t="str">
        <f>IF(OR(Input!D896="Personal Income Tax",Input!D896="Corporate Tax",Input!D896="NYC CvsP",Input!D958="Property Tax Private",Input!D896="Property Tax Corporate",Input!D896="Property Tax NYC"),"Direct Taxes",IF(Input!D896="Goods and Services","Indirect Taxes",IF(OR(Input!D896="Salaries",Input!D896="Consumption",Input!D896="Investment"),"Government Consumption and Investments",Input!D896)))</f>
        <v>Other Spending</v>
      </c>
      <c r="E896" s="1" t="str">
        <f>IF(OR(Input!D896="Personal Income Tax",Input!D896="Corporate Tax",Input!D896="NYC CvsP",Input!D896="Property Tax Private",Input!D896="Property Tax Corporate",Input!D896="Property Tax NYC",Input!D896="Goods and Services",Input!D896="Other Tax",Input!D896="NYC Tax"),"Taxes","Spending")</f>
        <v>Spending</v>
      </c>
      <c r="F896" s="3" t="str">
        <f>Input!E896</f>
        <v>Other measures in expenditure cuts</v>
      </c>
      <c r="G896" s="1">
        <f>Input!G896</f>
        <v>0.26400000000000001</v>
      </c>
      <c r="H896" s="1">
        <f>Input!H896</f>
        <v>0.80400000000000005</v>
      </c>
      <c r="I896" s="1">
        <f>Input!I896</f>
        <v>0.47499999999999998</v>
      </c>
      <c r="J896" s="1">
        <f>Input!J896</f>
        <v>0.39100000000000001</v>
      </c>
      <c r="K896" s="1">
        <f>Input!K896</f>
        <v>0</v>
      </c>
      <c r="L896" s="1">
        <f>Input!L896</f>
        <v>0</v>
      </c>
      <c r="M896" s="1" t="str">
        <f>Input!M896</f>
        <v xml:space="preserve"> Italy Stability Programme Update, 2011, page 72, Table VI.2 (Decree Law 220/2010 and 221/2010, Dec 2010); Italy Stability Programme Update 2012, page 61 and 62, Table VI.4, VI.5 (Decree Law 98/2011, July 2011; Decree Law 138/2011, Aug 2011;  )</v>
      </c>
      <c r="N896" s="1">
        <f>Input!N896</f>
        <v>0</v>
      </c>
    </row>
    <row r="897" spans="1:14" x14ac:dyDescent="0.25">
      <c r="A897" s="22" t="str">
        <f>Input!A897</f>
        <v>ITA</v>
      </c>
      <c r="B897" s="1">
        <f>Input!B897</f>
        <v>2011</v>
      </c>
      <c r="C897" s="1" t="str">
        <f>Input!C897</f>
        <v>PIDT</v>
      </c>
      <c r="D897" s="1" t="str">
        <f>IF(OR(Input!D897="Personal Income Tax",Input!D897="Corporate Tax",Input!D897="NYC CvsP",Input!D959="Property Tax Private",Input!D897="Property Tax Corporate",Input!D897="Property Tax NYC"),"Direct Taxes",IF(Input!D897="Goods and Services","Indirect Taxes",IF(OR(Input!D897="Salaries",Input!D897="Consumption",Input!D897="Investment"),"Government Consumption and Investments",Input!D897)))</f>
        <v>Direct Taxes</v>
      </c>
      <c r="E897" s="1" t="str">
        <f>IF(OR(Input!D897="Personal Income Tax",Input!D897="Corporate Tax",Input!D897="NYC CvsP",Input!D897="Property Tax Private",Input!D897="Property Tax Corporate",Input!D897="Property Tax NYC",Input!D897="Goods and Services",Input!D897="Other Tax",Input!D897="NYC Tax"),"Taxes","Spending")</f>
        <v>Taxes</v>
      </c>
      <c r="F897" s="3" t="str">
        <f>Input!E897</f>
        <v>Induced effects of welfare and public-sector employment measures</v>
      </c>
      <c r="G897" s="1">
        <f>Input!G897</f>
        <v>-6.0000000000000001E-3</v>
      </c>
      <c r="H897" s="1">
        <f>Input!H897</f>
        <v>-0.19600000000000001</v>
      </c>
      <c r="I897" s="1">
        <f>Input!I897</f>
        <v>-0.26900000000000002</v>
      </c>
      <c r="J897" s="1">
        <f>Input!J897</f>
        <v>-0.505</v>
      </c>
      <c r="K897" s="1">
        <f>Input!K897</f>
        <v>0</v>
      </c>
      <c r="L897" s="1">
        <f>Input!L897</f>
        <v>0</v>
      </c>
      <c r="M897" s="1" t="str">
        <f>Input!M897</f>
        <v xml:space="preserve"> Italy Stability Programme Update, 2011, page 72, Table VI.2 (Decree Law 220/2010 and 221/2010, Dec 2010); Italy Stability Programme Update 2012, page 61 and 62, Table VI.4, VI.5 (Decree Law 98/2011, July 2011; Decree Law 138/2011, Aug 2011;  )</v>
      </c>
      <c r="N897" s="1">
        <f>Input!N897</f>
        <v>0</v>
      </c>
    </row>
    <row r="898" spans="1:14" x14ac:dyDescent="0.25">
      <c r="A898" s="22" t="str">
        <f>Input!A898</f>
        <v>ITA</v>
      </c>
      <c r="B898" s="1">
        <f>Input!B898</f>
        <v>2011</v>
      </c>
      <c r="C898" s="1" t="str">
        <f>Input!C898</f>
        <v>PIDT</v>
      </c>
      <c r="D898" s="1" t="str">
        <f>IF(OR(Input!D898="Personal Income Tax",Input!D898="Corporate Tax",Input!D898="NYC CvsP",Input!D960="Property Tax Private",Input!D898="Property Tax Corporate",Input!D898="Property Tax NYC"),"Direct Taxes",IF(Input!D898="Goods and Services","Indirect Taxes",IF(OR(Input!D898="Salaries",Input!D898="Consumption",Input!D898="Investment"),"Government Consumption and Investments",Input!D898)))</f>
        <v>Direct Taxes</v>
      </c>
      <c r="E898" s="1" t="str">
        <f>IF(OR(Input!D898="Personal Income Tax",Input!D898="Corporate Tax",Input!D898="NYC CvsP",Input!D898="Property Tax Private",Input!D898="Property Tax Corporate",Input!D898="Property Tax NYC",Input!D898="Goods and Services",Input!D898="Other Tax",Input!D898="NYC Tax"),"Taxes","Spending")</f>
        <v>Taxes</v>
      </c>
      <c r="F898" s="3" t="str">
        <f>Input!E898</f>
        <v>Induced impact on civil servants</v>
      </c>
      <c r="G898" s="1">
        <f>Input!G898</f>
        <v>0.36499999999999999</v>
      </c>
      <c r="H898" s="1">
        <f>Input!H898</f>
        <v>-0.14799999999999999</v>
      </c>
      <c r="I898" s="1">
        <f>Input!I898</f>
        <v>0</v>
      </c>
      <c r="J898" s="1">
        <f>Input!J898</f>
        <v>0</v>
      </c>
      <c r="K898" s="1">
        <f>Input!K898</f>
        <v>0</v>
      </c>
      <c r="L898" s="1">
        <f>Input!L898</f>
        <v>0</v>
      </c>
      <c r="M898" s="1" t="str">
        <f>Input!M898</f>
        <v xml:space="preserve"> Italy Stability Programme Update, 2011, page 72, Table VI.2 (Decree Law 220/2010 and 221/2010, Dec 2010); Italy Stability Programme Update 2012, page 61 and 62, Table VI.4, VI.5 (Decree Law 98/2011, July 2011; Decree Law 138/2011, Aug 2011;  )</v>
      </c>
      <c r="N898" s="1">
        <f>Input!N898</f>
        <v>0</v>
      </c>
    </row>
    <row r="899" spans="1:14" x14ac:dyDescent="0.25">
      <c r="A899" s="22" t="str">
        <f>Input!A899</f>
        <v>ITA</v>
      </c>
      <c r="B899" s="1">
        <f>Input!B899</f>
        <v>2011</v>
      </c>
      <c r="C899" s="1" t="str">
        <f>Input!C899</f>
        <v>CDT</v>
      </c>
      <c r="D899" s="1" t="str">
        <f>IF(OR(Input!D899="Personal Income Tax",Input!D899="Corporate Tax",Input!D899="NYC CvsP",Input!D961="Property Tax Private",Input!D899="Property Tax Corporate",Input!D899="Property Tax NYC"),"Direct Taxes",IF(Input!D899="Goods and Services","Indirect Taxes",IF(OR(Input!D899="Salaries",Input!D899="Consumption",Input!D899="Investment"),"Government Consumption and Investments",Input!D899)))</f>
        <v>Direct Taxes</v>
      </c>
      <c r="E899" s="1" t="str">
        <f>IF(OR(Input!D899="Personal Income Tax",Input!D899="Corporate Tax",Input!D899="NYC CvsP",Input!D899="Property Tax Private",Input!D899="Property Tax Corporate",Input!D899="Property Tax NYC",Input!D899="Goods and Services",Input!D899="Other Tax",Input!D899="NYC Tax"),"Taxes","Spending")</f>
        <v>Taxes</v>
      </c>
      <c r="F899" s="3" t="str">
        <f>Input!E899</f>
        <v>Increase in IRAP</v>
      </c>
      <c r="G899" s="1">
        <f>Input!G899</f>
        <v>0</v>
      </c>
      <c r="H899" s="1">
        <f>Input!H899</f>
        <v>0.91200000000000003</v>
      </c>
      <c r="I899" s="1">
        <f>Input!I899</f>
        <v>-0.41899999999999998</v>
      </c>
      <c r="J899" s="1">
        <f>Input!J899</f>
        <v>0</v>
      </c>
      <c r="K899" s="1">
        <f>Input!K899</f>
        <v>0</v>
      </c>
      <c r="L899" s="1">
        <f>Input!L899</f>
        <v>0</v>
      </c>
      <c r="M899" s="1" t="str">
        <f>Input!M899</f>
        <v xml:space="preserve"> Italy Stability Programme Update, 2011, page 72, Table VI.2 (Decree Law 220/2010 and 221/2010, Dec 2010); Italy Stability Programme Update 2012, page 61 and 62, Table VI.4, VI.5 (Decree Law 98/2011, July 2011; Decree Law 138/2011, Aug 2011;  )</v>
      </c>
      <c r="N899" s="1">
        <f>Input!N899</f>
        <v>0</v>
      </c>
    </row>
    <row r="900" spans="1:14" x14ac:dyDescent="0.25">
      <c r="A900" s="22" t="str">
        <f>Input!A900</f>
        <v>ITA</v>
      </c>
      <c r="B900" s="1">
        <f>Input!B900</f>
        <v>2011</v>
      </c>
      <c r="C900" s="1" t="str">
        <f>Input!C900</f>
        <v>CDT</v>
      </c>
      <c r="D900" s="1" t="str">
        <f>IF(OR(Input!D900="Personal Income Tax",Input!D900="Corporate Tax",Input!D900="NYC CvsP",Input!D962="Property Tax Private",Input!D900="Property Tax Corporate",Input!D900="Property Tax NYC"),"Direct Taxes",IF(Input!D900="Goods and Services","Indirect Taxes",IF(OR(Input!D900="Salaries",Input!D900="Consumption",Input!D900="Investment"),"Government Consumption and Investments",Input!D900)))</f>
        <v>Direct Taxes</v>
      </c>
      <c r="E900" s="1" t="str">
        <f>IF(OR(Input!D900="Personal Income Tax",Input!D900="Corporate Tax",Input!D900="NYC CvsP",Input!D900="Property Tax Private",Input!D900="Property Tax Corporate",Input!D900="Property Tax NYC",Input!D900="Goods and Services",Input!D900="Other Tax",Input!D900="NYC Tax"),"Taxes","Spending")</f>
        <v>Taxes</v>
      </c>
      <c r="F900" s="3" t="str">
        <f>Input!E900</f>
        <v>IRES surcharge on energy sector</v>
      </c>
      <c r="G900" s="1">
        <f>Input!G900</f>
        <v>0</v>
      </c>
      <c r="H900" s="1">
        <f>Input!H900</f>
        <v>1.8</v>
      </c>
      <c r="I900" s="1">
        <f>Input!I900</f>
        <v>-0.9</v>
      </c>
      <c r="J900" s="1">
        <f>Input!J900</f>
        <v>0</v>
      </c>
      <c r="K900" s="1">
        <f>Input!K900</f>
        <v>0</v>
      </c>
      <c r="L900" s="1">
        <f>Input!L900</f>
        <v>0</v>
      </c>
      <c r="M900" s="1" t="str">
        <f>Input!M900</f>
        <v xml:space="preserve"> Italy Stability Programme Update, 2011, page 72, Table VI.2 (Decree Law 220/2010 and 221/2010, Dec 2010); Italy Stability Programme Update 2012, page 61 and 62, Table VI.4, VI.5 (Decree Law 98/2011, July 2011; Decree Law 138/2011, Aug 2011;  )</v>
      </c>
      <c r="N900" s="1">
        <f>Input!N900</f>
        <v>0</v>
      </c>
    </row>
    <row r="901" spans="1:14" x14ac:dyDescent="0.25">
      <c r="A901" s="22" t="str">
        <f>Input!A901</f>
        <v>ITA</v>
      </c>
      <c r="B901" s="1">
        <f>Input!B901</f>
        <v>2011</v>
      </c>
      <c r="C901" s="1" t="str">
        <f>Input!C901</f>
        <v>CDT</v>
      </c>
      <c r="D901" s="1" t="str">
        <f>IF(OR(Input!D901="Personal Income Tax",Input!D901="Corporate Tax",Input!D901="NYC CvsP",Input!D963="Property Tax Private",Input!D901="Property Tax Corporate",Input!D901="Property Tax NYC"),"Direct Taxes",IF(Input!D901="Goods and Services","Indirect Taxes",IF(OR(Input!D901="Salaries",Input!D901="Consumption",Input!D901="Investment"),"Government Consumption and Investments",Input!D901)))</f>
        <v>Direct Taxes</v>
      </c>
      <c r="E901" s="1" t="str">
        <f>IF(OR(Input!D901="Personal Income Tax",Input!D901="Corporate Tax",Input!D901="NYC CvsP",Input!D901="Property Tax Private",Input!D901="Property Tax Corporate",Input!D901="Property Tax NYC",Input!D901="Goods and Services",Input!D901="Other Tax",Input!D901="NYC Tax"),"Taxes","Spending")</f>
        <v>Taxes</v>
      </c>
      <c r="F901" s="3" t="str">
        <f>Input!E901</f>
        <v>Revision of depreciation rates</v>
      </c>
      <c r="G901" s="1">
        <f>Input!G901</f>
        <v>0</v>
      </c>
      <c r="H901" s="1">
        <f>Input!H901</f>
        <v>0</v>
      </c>
      <c r="I901" s="1">
        <f>Input!I901</f>
        <v>0</v>
      </c>
      <c r="J901" s="1">
        <f>Input!J901</f>
        <v>1.3120000000000001</v>
      </c>
      <c r="K901" s="1">
        <f>Input!K901</f>
        <v>0</v>
      </c>
      <c r="L901" s="1">
        <f>Input!L901</f>
        <v>0</v>
      </c>
      <c r="M901" s="1" t="str">
        <f>Input!M901</f>
        <v xml:space="preserve"> Italy Stability Programme Update, 2011, page 72, Table VI.2 (Decree Law 220/2010 and 221/2010, Dec 2010); Italy Stability Programme Update 2012, page 61 and 62, Table VI.4, VI.5 (Decree Law 98/2011, July 2011; Decree Law 138/2011, Aug 2011;  )</v>
      </c>
      <c r="N901" s="1">
        <f>Input!N901</f>
        <v>0</v>
      </c>
    </row>
    <row r="902" spans="1:14" x14ac:dyDescent="0.25">
      <c r="A902" s="22" t="str">
        <f>Input!A902</f>
        <v>ITA</v>
      </c>
      <c r="B902" s="1">
        <f>Input!B902</f>
        <v>2011</v>
      </c>
      <c r="C902" s="1" t="str">
        <f>Input!C902</f>
        <v>NYCPC</v>
      </c>
      <c r="D902" s="1" t="str">
        <f>IF(OR(Input!D902="Personal Income Tax",Input!D902="Corporate Tax",Input!D902="NYC CvsP",Input!D964="Property Tax Private",Input!D902="Property Tax Corporate",Input!D902="Property Tax NYC"),"Direct Taxes",IF(Input!D902="Goods and Services","Indirect Taxes",IF(OR(Input!D902="Salaries",Input!D902="Consumption",Input!D902="Investment"),"Government Consumption and Investments",Input!D902)))</f>
        <v>Direct Taxes</v>
      </c>
      <c r="E902" s="1" t="str">
        <f>IF(OR(Input!D902="Personal Income Tax",Input!D902="Corporate Tax",Input!D902="NYC CvsP",Input!D902="Property Tax Private",Input!D902="Property Tax Corporate",Input!D902="Property Tax NYC",Input!D902="Goods and Services",Input!D902="Other Tax",Input!D902="NYC Tax"),"Taxes","Spending")</f>
        <v>Taxes</v>
      </c>
      <c r="F902" s="3" t="str">
        <f>Input!E902</f>
        <v>Improvement of tax audits</v>
      </c>
      <c r="G902" s="1">
        <f>Input!G902</f>
        <v>7.0000000000000007E-2</v>
      </c>
      <c r="H902" s="1">
        <f>Input!H902</f>
        <v>0</v>
      </c>
      <c r="I902" s="1">
        <f>Input!I902</f>
        <v>0</v>
      </c>
      <c r="J902" s="1">
        <f>Input!J902</f>
        <v>0</v>
      </c>
      <c r="K902" s="1">
        <f>Input!K902</f>
        <v>0</v>
      </c>
      <c r="L902" s="1">
        <f>Input!L902</f>
        <v>0</v>
      </c>
      <c r="M902" s="1" t="str">
        <f>Input!M902</f>
        <v xml:space="preserve"> Italy Stability Programme Update, 2011, page 72, Table VI.2 (Decree Law 220/2010 and 221/2010, Dec 2010); Italy Stability Programme Update 2012, page 61 and 62, Table VI.4, VI.5 (Decree Law 98/2011, July 2011; Decree Law 138/2011, Aug 2011;  )</v>
      </c>
      <c r="N902" s="1">
        <f>Input!N902</f>
        <v>0</v>
      </c>
    </row>
    <row r="903" spans="1:14" x14ac:dyDescent="0.25">
      <c r="A903" s="22" t="str">
        <f>Input!A903</f>
        <v>ITA</v>
      </c>
      <c r="B903" s="1">
        <f>Input!B903</f>
        <v>2011</v>
      </c>
      <c r="C903" s="1" t="str">
        <f>Input!C903</f>
        <v>NYCPC</v>
      </c>
      <c r="D903" s="1" t="str">
        <f>IF(OR(Input!D903="Personal Income Tax",Input!D903="Corporate Tax",Input!D903="NYC CvsP",Input!D965="Property Tax Private",Input!D903="Property Tax Corporate",Input!D903="Property Tax NYC"),"Direct Taxes",IF(Input!D903="Goods and Services","Indirect Taxes",IF(OR(Input!D903="Salaries",Input!D903="Consumption",Input!D903="Investment"),"Government Consumption and Investments",Input!D903)))</f>
        <v>Direct Taxes</v>
      </c>
      <c r="E903" s="1" t="str">
        <f>IF(OR(Input!D903="Personal Income Tax",Input!D903="Corporate Tax",Input!D903="NYC CvsP",Input!D903="Property Tax Private",Input!D903="Property Tax Corporate",Input!D903="Property Tax NYC",Input!D903="Goods and Services",Input!D903="Other Tax",Input!D903="NYC Tax"),"Taxes","Spending")</f>
        <v>Taxes</v>
      </c>
      <c r="F903" s="3" t="str">
        <f>Input!E903</f>
        <v>Tax regulation for leasing contracts</v>
      </c>
      <c r="G903" s="1">
        <f>Input!G903</f>
        <v>0.34799999999999998</v>
      </c>
      <c r="H903" s="1">
        <f>Input!H903</f>
        <v>-0.18</v>
      </c>
      <c r="I903" s="1">
        <f>Input!I903</f>
        <v>-7.0000000000000001E-3</v>
      </c>
      <c r="J903" s="1">
        <f>Input!J903</f>
        <v>0</v>
      </c>
      <c r="K903" s="1">
        <f>Input!K903</f>
        <v>0</v>
      </c>
      <c r="L903" s="1">
        <f>Input!L903</f>
        <v>0</v>
      </c>
      <c r="M903" s="1" t="str">
        <f>Input!M903</f>
        <v xml:space="preserve"> Italy Stability Programme Update, 2011, page 72, Table VI.2 (Decree Law 220/2010 and 221/2010, Dec 2010); Italy Stability Programme Update 2012, page 61 and 62, Table VI.4, VI.5 (Decree Law 98/2011, July 2011; Decree Law 138/2011, Aug 2011;  )</v>
      </c>
      <c r="N903" s="1">
        <f>Input!N903</f>
        <v>0</v>
      </c>
    </row>
    <row r="904" spans="1:14" x14ac:dyDescent="0.25">
      <c r="A904" s="22" t="str">
        <f>Input!A904</f>
        <v>ITA</v>
      </c>
      <c r="B904" s="1">
        <f>Input!B904</f>
        <v>2011</v>
      </c>
      <c r="C904" s="1" t="str">
        <f>Input!C904</f>
        <v>NYCPC</v>
      </c>
      <c r="D904" s="1" t="str">
        <f>IF(OR(Input!D904="Personal Income Tax",Input!D904="Corporate Tax",Input!D904="NYC CvsP",Input!D966="Property Tax Private",Input!D904="Property Tax Corporate",Input!D904="Property Tax NYC"),"Direct Taxes",IF(Input!D904="Goods and Services","Indirect Taxes",IF(OR(Input!D904="Salaries",Input!D904="Consumption",Input!D904="Investment"),"Government Consumption and Investments",Input!D904)))</f>
        <v>Direct Taxes</v>
      </c>
      <c r="E904" s="1" t="str">
        <f>IF(OR(Input!D904="Personal Income Tax",Input!D904="Corporate Tax",Input!D904="NYC CvsP",Input!D904="Property Tax Private",Input!D904="Property Tax Corporate",Input!D904="Property Tax NYC",Input!D904="Goods and Services",Input!D904="Other Tax",Input!D904="NYC Tax"),"Taxes","Spending")</f>
        <v>Taxes</v>
      </c>
      <c r="F904" s="3" t="str">
        <f>Input!E904</f>
        <v>Rendite finanziarie</v>
      </c>
      <c r="G904" s="1">
        <f>Input!G904</f>
        <v>0</v>
      </c>
      <c r="H904" s="1">
        <f>Input!H904</f>
        <v>1.421</v>
      </c>
      <c r="I904" s="1">
        <f>Input!I904</f>
        <v>0.113</v>
      </c>
      <c r="J904" s="1">
        <f>Input!J904</f>
        <v>0.38100000000000001</v>
      </c>
      <c r="K904" s="1">
        <f>Input!K904</f>
        <v>0</v>
      </c>
      <c r="L904" s="1">
        <f>Input!L904</f>
        <v>0</v>
      </c>
      <c r="M904" s="1" t="str">
        <f>Input!M904</f>
        <v xml:space="preserve"> Italy Stability Programme Update, 2011, page 72, Table VI.2 (Decree Law 220/2010 and 221/2010, Dec 2010); Italy Stability Programme Update 2012, page 61 and 62, Table VI.4, VI.5 (Decree Law 98/2011, July 2011; Decree Law 138/2011, Aug 2011;  )</v>
      </c>
      <c r="N904" s="1">
        <f>Input!N904</f>
        <v>0</v>
      </c>
    </row>
    <row r="905" spans="1:14" x14ac:dyDescent="0.25">
      <c r="A905" s="22" t="str">
        <f>Input!A905</f>
        <v>ITA</v>
      </c>
      <c r="B905" s="1">
        <f>Input!B905</f>
        <v>2011</v>
      </c>
      <c r="C905" s="1" t="str">
        <f>Input!C905</f>
        <v>INDT</v>
      </c>
      <c r="D905" s="1" t="str">
        <f>IF(OR(Input!D905="Personal Income Tax",Input!D905="Corporate Tax",Input!D905="NYC CvsP",Input!D967="Property Tax Private",Input!D905="Property Tax Corporate",Input!D905="Property Tax NYC"),"Direct Taxes",IF(Input!D905="Goods and Services","Indirect Taxes",IF(OR(Input!D905="Salaries",Input!D905="Consumption",Input!D905="Investment"),"Government Consumption and Investments",Input!D905)))</f>
        <v>Indirect Taxes</v>
      </c>
      <c r="E905" s="1" t="str">
        <f>IF(OR(Input!D905="Personal Income Tax",Input!D905="Corporate Tax",Input!D905="NYC CvsP",Input!D905="Property Tax Private",Input!D905="Property Tax Corporate",Input!D905="Property Tax NYC",Input!D905="Goods and Services",Input!D905="Other Tax",Input!D905="NYC Tax"),"Taxes","Spending")</f>
        <v>Taxes</v>
      </c>
      <c r="F905" s="3" t="str">
        <f>Input!E905</f>
        <v>Enabling bill regarding gaming revenues and excise taxes on tobacco products</v>
      </c>
      <c r="G905" s="1">
        <f>Input!G905</f>
        <v>0</v>
      </c>
      <c r="H905" s="1">
        <f>Input!H905</f>
        <v>1.5</v>
      </c>
      <c r="I905" s="1">
        <f>Input!I905</f>
        <v>0</v>
      </c>
      <c r="J905" s="1">
        <f>Input!J905</f>
        <v>0</v>
      </c>
      <c r="K905" s="1">
        <f>Input!K905</f>
        <v>0</v>
      </c>
      <c r="L905" s="1">
        <f>Input!L905</f>
        <v>0</v>
      </c>
      <c r="M905" s="1" t="str">
        <f>Input!M905</f>
        <v xml:space="preserve"> Italy Stability Programme Update, 2011, page 72, Table VI.2 (Decree Law 220/2010 and 221/2010, Dec 2010); Italy Stability Programme Update 2012, page 61 and 62, Table VI.4, VI.5 (Decree Law 98/2011, July 2011; Decree Law 138/2011, Aug 2011;  )</v>
      </c>
      <c r="N905" s="1">
        <f>Input!N905</f>
        <v>0</v>
      </c>
    </row>
    <row r="906" spans="1:14" x14ac:dyDescent="0.25">
      <c r="A906" s="22" t="str">
        <f>Input!A906</f>
        <v>ITA</v>
      </c>
      <c r="B906" s="1">
        <f>Input!B906</f>
        <v>2011</v>
      </c>
      <c r="C906" s="1" t="str">
        <f>Input!C906</f>
        <v>INDT</v>
      </c>
      <c r="D906" s="1" t="str">
        <f>IF(OR(Input!D906="Personal Income Tax",Input!D906="Corporate Tax",Input!D906="NYC CvsP",Input!D968="Property Tax Private",Input!D906="Property Tax Corporate",Input!D906="Property Tax NYC"),"Direct Taxes",IF(Input!D906="Goods and Services","Indirect Taxes",IF(OR(Input!D906="Salaries",Input!D906="Consumption",Input!D906="Investment"),"Government Consumption and Investments",Input!D906)))</f>
        <v>Indirect Taxes</v>
      </c>
      <c r="E906" s="1" t="str">
        <f>IF(OR(Input!D906="Personal Income Tax",Input!D906="Corporate Tax",Input!D906="NYC CvsP",Input!D906="Property Tax Private",Input!D906="Property Tax Corporate",Input!D906="Property Tax NYC",Input!D906="Goods and Services",Input!D906="Other Tax",Input!D906="NYC Tax"),"Taxes","Spending")</f>
        <v>Taxes</v>
      </c>
      <c r="F906" s="3" t="str">
        <f>Input!E906</f>
        <v>Increase in VAT rate (from 20% to 21%)</v>
      </c>
      <c r="G906" s="1">
        <f>Input!G906</f>
        <v>0.7</v>
      </c>
      <c r="H906" s="1">
        <f>Input!H906</f>
        <v>3.536</v>
      </c>
      <c r="I906" s="1">
        <f>Input!I906</f>
        <v>0</v>
      </c>
      <c r="J906" s="1">
        <f>Input!J906</f>
        <v>0</v>
      </c>
      <c r="K906" s="1">
        <f>Input!K906</f>
        <v>0</v>
      </c>
      <c r="L906" s="1">
        <f>Input!L906</f>
        <v>0</v>
      </c>
      <c r="M906" s="1" t="str">
        <f>Input!M906</f>
        <v xml:space="preserve"> Italy Stability Programme Update, 2011, page 72, Table VI.2 (Decree Law 220/2010 and 221/2010, Dec 2010); Italy Stability Programme Update 2012, page 61 and 62, Table VI.4, VI.5 (Decree Law 98/2011, July 2011; Decree Law 138/2011, Aug 2011;  )</v>
      </c>
      <c r="N906" s="1">
        <f>Input!N906</f>
        <v>0</v>
      </c>
    </row>
    <row r="907" spans="1:14" x14ac:dyDescent="0.25">
      <c r="A907" s="22" t="str">
        <f>Input!A907</f>
        <v>ITA</v>
      </c>
      <c r="B907" s="1">
        <f>Input!B907</f>
        <v>2011</v>
      </c>
      <c r="C907" s="1" t="str">
        <f>Input!C907</f>
        <v>INDT</v>
      </c>
      <c r="D907" s="1" t="str">
        <f>IF(OR(Input!D907="Personal Income Tax",Input!D907="Corporate Tax",Input!D907="NYC CvsP",Input!D969="Property Tax Private",Input!D907="Property Tax Corporate",Input!D907="Property Tax NYC"),"Direct Taxes",IF(Input!D907="Goods and Services","Indirect Taxes",IF(OR(Input!D907="Salaries",Input!D907="Consumption",Input!D907="Investment"),"Government Consumption and Investments",Input!D907)))</f>
        <v>Indirect Taxes</v>
      </c>
      <c r="E907" s="1" t="str">
        <f>IF(OR(Input!D907="Personal Income Tax",Input!D907="Corporate Tax",Input!D907="NYC CvsP",Input!D907="Property Tax Private",Input!D907="Property Tax Corporate",Input!D907="Property Tax NYC",Input!D907="Goods and Services",Input!D907="Other Tax",Input!D907="NYC Tax"),"Taxes","Spending")</f>
        <v>Taxes</v>
      </c>
      <c r="F907" s="3" t="str">
        <f>Input!E907</f>
        <v>Gaming revenues</v>
      </c>
      <c r="G907" s="1">
        <f>Input!G907</f>
        <v>0.443</v>
      </c>
      <c r="H907" s="1">
        <f>Input!H907</f>
        <v>3.7999999999999999E-2</v>
      </c>
      <c r="I907" s="1">
        <f>Input!I907</f>
        <v>0.02</v>
      </c>
      <c r="J907" s="1">
        <f>Input!J907</f>
        <v>0</v>
      </c>
      <c r="K907" s="1">
        <f>Input!K907</f>
        <v>0</v>
      </c>
      <c r="L907" s="1">
        <f>Input!L907</f>
        <v>0</v>
      </c>
      <c r="M907" s="1" t="str">
        <f>Input!M907</f>
        <v xml:space="preserve"> Italy Stability Programme Update, 2011, page 72, Table VI.2 (Decree Law 220/2010 and 221/2010, Dec 2010); Italy Stability Programme Update 2012, page 61 and 62, Table VI.4, VI.5 (Decree Law 98/2011, July 2011; Decree Law 138/2011, Aug 2011;  )</v>
      </c>
      <c r="N907" s="1">
        <f>Input!N907</f>
        <v>0</v>
      </c>
    </row>
    <row r="908" spans="1:14" x14ac:dyDescent="0.25">
      <c r="A908" s="22" t="str">
        <f>Input!A908</f>
        <v>ITA</v>
      </c>
      <c r="B908" s="1">
        <f>Input!B908</f>
        <v>2011</v>
      </c>
      <c r="C908" s="1" t="str">
        <f>Input!C908</f>
        <v>INDT</v>
      </c>
      <c r="D908" s="1" t="str">
        <f>IF(OR(Input!D908="Personal Income Tax",Input!D908="Corporate Tax",Input!D908="NYC CvsP",Input!D970="Property Tax Private",Input!D908="Property Tax Corporate",Input!D908="Property Tax NYC"),"Direct Taxes",IF(Input!D908="Goods and Services","Indirect Taxes",IF(OR(Input!D908="Salaries",Input!D908="Consumption",Input!D908="Investment"),"Government Consumption and Investments",Input!D908)))</f>
        <v>Indirect Taxes</v>
      </c>
      <c r="E908" s="1" t="str">
        <f>IF(OR(Input!D908="Personal Income Tax",Input!D908="Corporate Tax",Input!D908="NYC CvsP",Input!D908="Property Tax Private",Input!D908="Property Tax Corporate",Input!D908="Property Tax NYC",Input!D908="Goods and Services",Input!D908="Other Tax",Input!D908="NYC Tax"),"Taxes","Spending")</f>
        <v>Taxes</v>
      </c>
      <c r="F908" s="3" t="str">
        <f>Input!E908</f>
        <v>Increase in excise taxes</v>
      </c>
      <c r="G908" s="1">
        <f>Input!G908</f>
        <v>0</v>
      </c>
      <c r="H908" s="1">
        <f>Input!H908</f>
        <v>2.0920000000000001</v>
      </c>
      <c r="I908" s="1">
        <f>Input!I908</f>
        <v>-0.09</v>
      </c>
      <c r="J908" s="1">
        <f>Input!J908</f>
        <v>3.9E-2</v>
      </c>
      <c r="K908" s="1">
        <f>Input!K908</f>
        <v>0</v>
      </c>
      <c r="L908" s="1">
        <f>Input!L908</f>
        <v>0</v>
      </c>
      <c r="M908" s="1" t="str">
        <f>Input!M908</f>
        <v xml:space="preserve"> Italy Stability Programme Update, 2011, page 72, Table VI.2 (Decree Law 220/2010 and 221/2010, Dec 2010); Italy Stability Programme Update 2012, page 61 and 62, Table VI.4, VI.5 (Decree Law 98/2011, July 2011; Decree Law 138/2011, Aug 2011;  )</v>
      </c>
      <c r="N908" s="1">
        <f>Input!N908</f>
        <v>0</v>
      </c>
    </row>
    <row r="909" spans="1:14" x14ac:dyDescent="0.25">
      <c r="A909" s="22" t="str">
        <f>Input!A909</f>
        <v>ITA</v>
      </c>
      <c r="B909" s="1">
        <f>Input!B909</f>
        <v>2011</v>
      </c>
      <c r="C909" s="1" t="str">
        <f>Input!C909</f>
        <v>INDT</v>
      </c>
      <c r="D909" s="1" t="str">
        <f>IF(OR(Input!D909="Personal Income Tax",Input!D909="Corporate Tax",Input!D909="NYC CvsP",Input!D971="Property Tax Private",Input!D909="Property Tax Corporate",Input!D909="Property Tax NYC"),"Direct Taxes",IF(Input!D909="Goods and Services","Indirect Taxes",IF(OR(Input!D909="Salaries",Input!D909="Consumption",Input!D909="Investment"),"Government Consumption and Investments",Input!D909)))</f>
        <v>Indirect Taxes</v>
      </c>
      <c r="E909" s="1" t="str">
        <f>IF(OR(Input!D909="Personal Income Tax",Input!D909="Corporate Tax",Input!D909="NYC CvsP",Input!D909="Property Tax Private",Input!D909="Property Tax Corporate",Input!D909="Property Tax NYC",Input!D909="Goods and Services",Input!D909="Other Tax",Input!D909="NYC Tax"),"Taxes","Spending")</f>
        <v>Taxes</v>
      </c>
      <c r="F909" s="3" t="str">
        <f>Input!E909</f>
        <v>Increase in stamp duties on deposit accounts</v>
      </c>
      <c r="G909" s="1">
        <f>Input!G909</f>
        <v>0.72499999999999998</v>
      </c>
      <c r="H909" s="1">
        <f>Input!H909</f>
        <v>0.59799999999999998</v>
      </c>
      <c r="I909" s="1">
        <f>Input!I909</f>
        <v>2.4769999999999999</v>
      </c>
      <c r="J909" s="1">
        <f>Input!J909</f>
        <v>-1.2749999999999999</v>
      </c>
      <c r="K909" s="1">
        <f>Input!K909</f>
        <v>0</v>
      </c>
      <c r="L909" s="1">
        <f>Input!L909</f>
        <v>0</v>
      </c>
      <c r="M909" s="1" t="str">
        <f>Input!M909</f>
        <v xml:space="preserve"> Italy Stability Programme Update, 2011, page 72, Table VI.2 (Decree Law 220/2010 and 221/2010, Dec 2010); Italy Stability Programme Update 2012, page 61 and 62, Table VI.4, VI.5 (Decree Law 98/2011, July 2011; Decree Law 138/2011, Aug 2011;  )</v>
      </c>
      <c r="N909" s="1">
        <f>Input!N909</f>
        <v>0</v>
      </c>
    </row>
    <row r="910" spans="1:14" x14ac:dyDescent="0.25">
      <c r="A910" s="22" t="str">
        <f>Input!A910</f>
        <v>ITA</v>
      </c>
      <c r="B910" s="1">
        <f>Input!B910</f>
        <v>2011</v>
      </c>
      <c r="C910" s="1" t="str">
        <f>Input!C910</f>
        <v>INDT</v>
      </c>
      <c r="D910" s="1" t="str">
        <f>IF(OR(Input!D910="Personal Income Tax",Input!D910="Corporate Tax",Input!D910="NYC CvsP",Input!D972="Property Tax Private",Input!D910="Property Tax Corporate",Input!D910="Property Tax NYC"),"Direct Taxes",IF(Input!D910="Goods and Services","Indirect Taxes",IF(OR(Input!D910="Salaries",Input!D910="Consumption",Input!D910="Investment"),"Government Consumption and Investments",Input!D910)))</f>
        <v>Indirect Taxes</v>
      </c>
      <c r="E910" s="1" t="str">
        <f>IF(OR(Input!D910="Personal Income Tax",Input!D910="Corporate Tax",Input!D910="NYC CvsP",Input!D910="Property Tax Private",Input!D910="Property Tax Corporate",Input!D910="Property Tax NYC",Input!D910="Goods and Services",Input!D910="Other Tax",Input!D910="NYC Tax"),"Taxes","Spending")</f>
        <v>Taxes</v>
      </c>
      <c r="F910" s="3" t="str">
        <f>Input!E910</f>
        <v>Gambling regulations</v>
      </c>
      <c r="G910" s="1">
        <f>Input!G910</f>
        <v>0.39200000000000002</v>
      </c>
      <c r="H910" s="1">
        <f>Input!H910</f>
        <v>-0.39200000000000002</v>
      </c>
      <c r="I910" s="1">
        <f>Input!I910</f>
        <v>0</v>
      </c>
      <c r="J910" s="1">
        <f>Input!J910</f>
        <v>0</v>
      </c>
      <c r="K910" s="1">
        <f>Input!K910</f>
        <v>0</v>
      </c>
      <c r="L910" s="1">
        <f>Input!L910</f>
        <v>0</v>
      </c>
      <c r="M910" s="1" t="str">
        <f>Input!M910</f>
        <v xml:space="preserve"> Italy Stability Programme Update, 2011, page 72, Table VI.2 (Decree Law 220/2010 and 221/2010, Dec 2010); Italy Stability Programme Update 2012, page 61 and 62, Table VI.4, VI.5 (Decree Law 98/2011, July 2011; Decree Law 138/2011, Aug 2011;  )</v>
      </c>
      <c r="N910" s="1">
        <f>Input!N910</f>
        <v>0</v>
      </c>
    </row>
    <row r="911" spans="1:14" x14ac:dyDescent="0.25">
      <c r="A911" s="22" t="str">
        <f>Input!A911</f>
        <v>ITA</v>
      </c>
      <c r="B911" s="1">
        <f>Input!B911</f>
        <v>2011</v>
      </c>
      <c r="C911" s="1" t="str">
        <f>Input!C911</f>
        <v>NYCTX</v>
      </c>
      <c r="D911" s="1" t="str">
        <f>IF(OR(Input!D911="Personal Income Tax",Input!D911="Corporate Tax",Input!D911="NYC CvsP",Input!D973="Property Tax Private",Input!D911="Property Tax Corporate",Input!D911="Property Tax NYC"),"Direct Taxes",IF(Input!D911="Goods and Services","Indirect Taxes",IF(OR(Input!D911="Salaries",Input!D911="Consumption",Input!D911="Investment"),"Government Consumption and Investments",Input!D911)))</f>
        <v>NYC Tax</v>
      </c>
      <c r="E911" s="1" t="str">
        <f>IF(OR(Input!D911="Personal Income Tax",Input!D911="Corporate Tax",Input!D911="NYC CvsP",Input!D911="Property Tax Private",Input!D911="Property Tax Corporate",Input!D911="Property Tax NYC",Input!D911="Goods and Services",Input!D911="Other Tax",Input!D911="NYC Tax"),"Taxes","Spending")</f>
        <v>Taxes</v>
      </c>
      <c r="F911" s="3" t="str">
        <f>Input!E911</f>
        <v>Measures to combact tax avoidance and tax evasion</v>
      </c>
      <c r="G911" s="1">
        <f>Input!G911</f>
        <v>3.2000000000000001E-2</v>
      </c>
      <c r="H911" s="1">
        <f>Input!H911</f>
        <v>0.86399999999999999</v>
      </c>
      <c r="I911" s="1">
        <f>Input!I911</f>
        <v>0.63</v>
      </c>
      <c r="J911" s="1">
        <f>Input!J911</f>
        <v>5.3999999999999999E-2</v>
      </c>
      <c r="K911" s="1">
        <f>Input!K911</f>
        <v>0</v>
      </c>
      <c r="L911" s="1">
        <f>Input!L911</f>
        <v>0</v>
      </c>
      <c r="M911" s="1" t="str">
        <f>Input!M911</f>
        <v xml:space="preserve"> Italy Stability Programme Update, 2011, page 72, Table VI.2 (Decree Law 220/2010 and 221/2010, Dec 2010); Italy Stability Programme Update 2012, page 61 and 62, Table VI.4, VI.5 (Decree Law 98/2011, July 2011; Decree Law 138/2011, Aug 2011;  )</v>
      </c>
      <c r="N911" s="1">
        <f>Input!N911</f>
        <v>0</v>
      </c>
    </row>
    <row r="912" spans="1:14" x14ac:dyDescent="0.25">
      <c r="A912" s="22" t="str">
        <f>Input!A912</f>
        <v>ITA</v>
      </c>
      <c r="B912" s="1">
        <f>Input!B912</f>
        <v>2011</v>
      </c>
      <c r="C912" s="1" t="str">
        <f>Input!C912</f>
        <v>NYCTX</v>
      </c>
      <c r="D912" s="1" t="str">
        <f>IF(OR(Input!D912="Personal Income Tax",Input!D912="Corporate Tax",Input!D912="NYC CvsP",Input!D974="Property Tax Private",Input!D912="Property Tax Corporate",Input!D912="Property Tax NYC"),"Direct Taxes",IF(Input!D912="Goods and Services","Indirect Taxes",IF(OR(Input!D912="Salaries",Input!D912="Consumption",Input!D912="Investment"),"Government Consumption and Investments",Input!D912)))</f>
        <v>NYC Tax</v>
      </c>
      <c r="E912" s="1" t="str">
        <f>IF(OR(Input!D912="Personal Income Tax",Input!D912="Corporate Tax",Input!D912="NYC CvsP",Input!D912="Property Tax Private",Input!D912="Property Tax Corporate",Input!D912="Property Tax NYC",Input!D912="Goods and Services",Input!D912="Other Tax",Input!D912="NYC Tax"),"Taxes","Spending")</f>
        <v>Taxes</v>
      </c>
      <c r="F912" s="3" t="str">
        <f>Input!E912</f>
        <v>Measures to combact tax avoidance and tax evasion</v>
      </c>
      <c r="G912" s="1">
        <f>Input!G912</f>
        <v>0.113</v>
      </c>
      <c r="H912" s="1">
        <f>Input!H912</f>
        <v>1.77</v>
      </c>
      <c r="I912" s="1">
        <f>Input!I912</f>
        <v>0.42699999999999999</v>
      </c>
      <c r="J912" s="1">
        <f>Input!J912</f>
        <v>-6.4000000000000001E-2</v>
      </c>
      <c r="K912" s="1">
        <f>Input!K912</f>
        <v>0</v>
      </c>
      <c r="L912" s="1">
        <f>Input!L912</f>
        <v>0</v>
      </c>
      <c r="M912" s="1" t="str">
        <f>Input!M912</f>
        <v xml:space="preserve"> Italy Stability Programme Update, 2011, page 72, Table VI.2 (Decree Law 220/2010 and 221/2010, Dec 2010); Italy Stability Programme Update 2012, page 61 and 62, Table VI.4, VI.5 (Decree Law 98/2011, July 2011; Decree Law 138/2011, Aug 2011;  )</v>
      </c>
      <c r="N912" s="1">
        <f>Input!N912</f>
        <v>0</v>
      </c>
    </row>
    <row r="913" spans="1:14" x14ac:dyDescent="0.25">
      <c r="A913" s="22" t="str">
        <f>Input!A913</f>
        <v>ITA</v>
      </c>
      <c r="B913" s="1">
        <f>Input!B913</f>
        <v>2011</v>
      </c>
      <c r="C913" s="1" t="str">
        <f>Input!C913</f>
        <v>NYCTX</v>
      </c>
      <c r="D913" s="1" t="str">
        <f>IF(OR(Input!D913="Personal Income Tax",Input!D913="Corporate Tax",Input!D913="NYC CvsP",Input!D975="Property Tax Private",Input!D913="Property Tax Corporate",Input!D913="Property Tax NYC"),"Direct Taxes",IF(Input!D913="Goods and Services","Indirect Taxes",IF(OR(Input!D913="Salaries",Input!D913="Consumption",Input!D913="Investment"),"Government Consumption and Investments",Input!D913)))</f>
        <v>NYC Tax</v>
      </c>
      <c r="E913" s="1" t="str">
        <f>IF(OR(Input!D913="Personal Income Tax",Input!D913="Corporate Tax",Input!D913="NYC CvsP",Input!D913="Property Tax Private",Input!D913="Property Tax Corporate",Input!D913="Property Tax NYC",Input!D913="Goods and Services",Input!D913="Other Tax",Input!D913="NYC Tax"),"Taxes","Spending")</f>
        <v>Taxes</v>
      </c>
      <c r="F913" s="3" t="str">
        <f>Input!E913</f>
        <v>Rationalisation of reduction in sanctionary measures</v>
      </c>
      <c r="G913" s="1">
        <f>Input!G913</f>
        <v>0.17</v>
      </c>
      <c r="H913" s="1">
        <f>Input!H913</f>
        <v>0</v>
      </c>
      <c r="I913" s="1">
        <f>Input!I913</f>
        <v>0</v>
      </c>
      <c r="J913" s="1">
        <f>Input!J913</f>
        <v>0</v>
      </c>
      <c r="K913" s="1">
        <f>Input!K913</f>
        <v>0</v>
      </c>
      <c r="L913" s="1">
        <f>Input!L913</f>
        <v>0</v>
      </c>
      <c r="M913" s="1" t="str">
        <f>Input!M913</f>
        <v xml:space="preserve"> Italy Stability Programme Update, 2011, page 72, Table VI.2 (Decree Law 220/2010 and 221/2010, Dec 2010); Italy Stability Programme Update 2012, page 61 and 62, Table VI.4, VI.5 (Decree Law 98/2011, July 2011; Decree Law 138/2011, Aug 2011;  )</v>
      </c>
      <c r="N913" s="1">
        <f>Input!N913</f>
        <v>0</v>
      </c>
    </row>
    <row r="914" spans="1:14" x14ac:dyDescent="0.25">
      <c r="A914" s="22" t="str">
        <f>Input!A914</f>
        <v>ITA</v>
      </c>
      <c r="B914" s="1">
        <f>Input!B914</f>
        <v>2011</v>
      </c>
      <c r="C914" s="1" t="str">
        <f>Input!C914</f>
        <v>OTHTX</v>
      </c>
      <c r="D914" s="1" t="str">
        <f>IF(OR(Input!D914="Personal Income Tax",Input!D914="Corporate Tax",Input!D914="NYC CvsP",Input!D976="Property Tax Private",Input!D914="Property Tax Corporate",Input!D914="Property Tax NYC"),"Direct Taxes",IF(Input!D914="Goods and Services","Indirect Taxes",IF(OR(Input!D914="Salaries",Input!D914="Consumption",Input!D914="Investment"),"Government Consumption and Investments",Input!D914)))</f>
        <v>Other Tax</v>
      </c>
      <c r="E914" s="1" t="str">
        <f>IF(OR(Input!D914="Personal Income Tax",Input!D914="Corporate Tax",Input!D914="NYC CvsP",Input!D914="Property Tax Private",Input!D914="Property Tax Corporate",Input!D914="Property Tax NYC",Input!D914="Goods and Services",Input!D914="Other Tax",Input!D914="NYC Tax"),"Taxes","Spending")</f>
        <v>Taxes</v>
      </c>
      <c r="F914" s="3" t="str">
        <f>Input!E914</f>
        <v>Decrease in revenues</v>
      </c>
      <c r="G914" s="1">
        <f>Input!G914</f>
        <v>0</v>
      </c>
      <c r="H914" s="1">
        <f>Input!H914</f>
        <v>-0.215</v>
      </c>
      <c r="I914" s="1">
        <f>Input!I914</f>
        <v>0.09</v>
      </c>
      <c r="J914" s="1">
        <f>Input!J914</f>
        <v>0</v>
      </c>
      <c r="K914" s="1">
        <f>Input!K914</f>
        <v>0</v>
      </c>
      <c r="L914" s="1">
        <f>Input!L914</f>
        <v>0</v>
      </c>
      <c r="M914" s="1" t="str">
        <f>Input!M914</f>
        <v xml:space="preserve"> Italy Stability Programme Update, 2011, page 72, Table VI.2 (Decree Law 220/2010 and 221/2010, Dec 2010); Italy Stability Programme Update 2012, page 61 and 62, Table VI.4, VI.5 (Decree Law 98/2011, July 2011; Decree Law 138/2011, Aug 2011;  )</v>
      </c>
      <c r="N914" s="1">
        <f>Input!N914</f>
        <v>0</v>
      </c>
    </row>
    <row r="915" spans="1:14" x14ac:dyDescent="0.25">
      <c r="A915" s="22" t="str">
        <f>Input!A915</f>
        <v>ITA</v>
      </c>
      <c r="B915" s="1">
        <f>Input!B915</f>
        <v>2011</v>
      </c>
      <c r="C915" s="1" t="str">
        <f>Input!C915</f>
        <v>OTHTX</v>
      </c>
      <c r="D915" s="1" t="str">
        <f>IF(OR(Input!D915="Personal Income Tax",Input!D915="Corporate Tax",Input!D915="NYC CvsP",Input!D977="Property Tax Private",Input!D915="Property Tax Corporate",Input!D915="Property Tax NYC"),"Direct Taxes",IF(Input!D915="Goods and Services","Indirect Taxes",IF(OR(Input!D915="Salaries",Input!D915="Consumption",Input!D915="Investment"),"Government Consumption and Investments",Input!D915)))</f>
        <v>Other Tax</v>
      </c>
      <c r="E915" s="1" t="str">
        <f>IF(OR(Input!D915="Personal Income Tax",Input!D915="Corporate Tax",Input!D915="NYC CvsP",Input!D915="Property Tax Private",Input!D915="Property Tax Corporate",Input!D915="Property Tax NYC",Input!D915="Goods and Services",Input!D915="Other Tax",Input!D915="NYC Tax"),"Taxes","Spending")</f>
        <v>Taxes</v>
      </c>
      <c r="F915" s="3" t="str">
        <f>Input!E915</f>
        <v>Other decrease in revenues</v>
      </c>
      <c r="G915" s="1">
        <f>Input!G915</f>
        <v>-8.0000000000000002E-3</v>
      </c>
      <c r="H915" s="1">
        <f>Input!H915</f>
        <v>-4.8000000000000001E-2</v>
      </c>
      <c r="I915" s="1">
        <f>Input!I915</f>
        <v>5.0000000000000001E-3</v>
      </c>
      <c r="J915" s="1">
        <f>Input!J915</f>
        <v>-0.218</v>
      </c>
      <c r="K915" s="1">
        <f>Input!K915</f>
        <v>0</v>
      </c>
      <c r="L915" s="1">
        <f>Input!L915</f>
        <v>0</v>
      </c>
      <c r="M915" s="1" t="str">
        <f>Input!M915</f>
        <v xml:space="preserve"> Italy Stability Programme Update, 2011, page 72, Table VI.2 (Decree Law 220/2010 and 221/2010, Dec 2010); Italy Stability Programme Update 2012, page 61 and 62, Table VI.4, VI.5 (Decree Law 98/2011, July 2011; Decree Law 138/2011, Aug 2011;  )</v>
      </c>
      <c r="N915" s="1">
        <f>Input!N915</f>
        <v>0</v>
      </c>
    </row>
    <row r="916" spans="1:14" x14ac:dyDescent="0.25">
      <c r="A916" s="22" t="str">
        <f>Input!A916</f>
        <v>ITA</v>
      </c>
      <c r="B916" s="1">
        <f>Input!B916</f>
        <v>2011</v>
      </c>
      <c r="C916" s="1" t="str">
        <f>Input!C916</f>
        <v>OTHTX</v>
      </c>
      <c r="D916" s="1" t="str">
        <f>IF(OR(Input!D916="Personal Income Tax",Input!D916="Corporate Tax",Input!D916="NYC CvsP",Input!D978="Property Tax Private",Input!D916="Property Tax Corporate",Input!D916="Property Tax NYC"),"Direct Taxes",IF(Input!D916="Goods and Services","Indirect Taxes",IF(OR(Input!D916="Salaries",Input!D916="Consumption",Input!D916="Investment"),"Government Consumption and Investments",Input!D916)))</f>
        <v>Other Tax</v>
      </c>
      <c r="E916" s="1" t="str">
        <f>IF(OR(Input!D916="Personal Income Tax",Input!D916="Corporate Tax",Input!D916="NYC CvsP",Input!D916="Property Tax Private",Input!D916="Property Tax Corporate",Input!D916="Property Tax NYC",Input!D916="Goods and Services",Input!D916="Other Tax",Input!D916="NYC Tax"),"Taxes","Spending")</f>
        <v>Taxes</v>
      </c>
      <c r="F916" s="3" t="str">
        <f>Input!E916</f>
        <v>Other incremental revenues</v>
      </c>
      <c r="G916" s="1">
        <f>Input!G916</f>
        <v>0.78500000000000003</v>
      </c>
      <c r="H916" s="1">
        <f>Input!H916</f>
        <v>-0.39300000000000002</v>
      </c>
      <c r="I916" s="1">
        <f>Input!I916</f>
        <v>0.31</v>
      </c>
      <c r="J916" s="1">
        <f>Input!J916</f>
        <v>-0.28000000000000003</v>
      </c>
      <c r="K916" s="1">
        <f>Input!K916</f>
        <v>0</v>
      </c>
      <c r="L916" s="1">
        <f>Input!L916</f>
        <v>0</v>
      </c>
      <c r="M916" s="1" t="str">
        <f>Input!M916</f>
        <v xml:space="preserve"> Italy Stability Programme Update, 2011, page 72, Table VI.2 (Decree Law 220/2010 and 221/2010, Dec 2010); Italy Stability Programme Update 2012, page 61 and 62, Table VI.4, VI.5 (Decree Law 98/2011, July 2011; Decree Law 138/2011, Aug 2011;  )</v>
      </c>
      <c r="N916" s="1">
        <f>Input!N916</f>
        <v>0</v>
      </c>
    </row>
    <row r="917" spans="1:14" x14ac:dyDescent="0.25">
      <c r="A917" s="22" t="str">
        <f>Input!A917</f>
        <v>ITA</v>
      </c>
      <c r="B917" s="1">
        <f>Input!B917</f>
        <v>2011</v>
      </c>
      <c r="C917" s="1" t="str">
        <f>Input!C917</f>
        <v>OTHTX</v>
      </c>
      <c r="D917" s="1" t="str">
        <f>IF(OR(Input!D917="Personal Income Tax",Input!D917="Corporate Tax",Input!D917="NYC CvsP",Input!D979="Property Tax Private",Input!D917="Property Tax Corporate",Input!D917="Property Tax NYC"),"Direct Taxes",IF(Input!D917="Goods and Services","Indirect Taxes",IF(OR(Input!D917="Salaries",Input!D917="Consumption",Input!D917="Investment"),"Government Consumption and Investments",Input!D917)))</f>
        <v>Other Tax</v>
      </c>
      <c r="E917" s="1" t="str">
        <f>IF(OR(Input!D917="Personal Income Tax",Input!D917="Corporate Tax",Input!D917="NYC CvsP",Input!D917="Property Tax Private",Input!D917="Property Tax Corporate",Input!D917="Property Tax NYC",Input!D917="Goods and Services",Input!D917="Other Tax",Input!D917="NYC Tax"),"Taxes","Spending")</f>
        <v>Taxes</v>
      </c>
      <c r="F917" s="3" t="str">
        <f>Input!E917</f>
        <v>Other incremental revenues</v>
      </c>
      <c r="G917" s="1">
        <f>Input!G917</f>
        <v>0</v>
      </c>
      <c r="H917" s="1">
        <f>Input!H917</f>
        <v>0.43</v>
      </c>
      <c r="I917" s="1">
        <f>Input!I917</f>
        <v>0.121</v>
      </c>
      <c r="J917" s="1">
        <f>Input!J917</f>
        <v>-3.5999999999999997E-2</v>
      </c>
      <c r="K917" s="1">
        <f>Input!K917</f>
        <v>0</v>
      </c>
      <c r="L917" s="1">
        <f>Input!L917</f>
        <v>0</v>
      </c>
      <c r="M917" s="1" t="str">
        <f>Input!M917</f>
        <v xml:space="preserve"> Italy Stability Programme Update, 2011, page 72, Table VI.2 (Decree Law 220/2010 and 221/2010, Dec 2010); Italy Stability Programme Update 2012, page 61 and 62, Table VI.4, VI.5 (Decree Law 98/2011, July 2011; Decree Law 138/2011, Aug 2011;  )</v>
      </c>
      <c r="N917" s="1">
        <f>Input!N917</f>
        <v>0</v>
      </c>
    </row>
    <row r="918" spans="1:14" x14ac:dyDescent="0.25">
      <c r="A918" s="22" t="str">
        <f>Input!A918</f>
        <v>ITA</v>
      </c>
      <c r="B918" s="1">
        <f>Input!B918</f>
        <v>2011</v>
      </c>
      <c r="C918" s="1" t="str">
        <f>Input!C918</f>
        <v>OTHTX</v>
      </c>
      <c r="D918" s="1" t="str">
        <f>IF(OR(Input!D918="Personal Income Tax",Input!D918="Corporate Tax",Input!D918="NYC CvsP",Input!D980="Property Tax Private",Input!D918="Property Tax Corporate",Input!D918="Property Tax NYC"),"Direct Taxes",IF(Input!D918="Goods and Services","Indirect Taxes",IF(OR(Input!D918="Salaries",Input!D918="Consumption",Input!D918="Investment"),"Government Consumption and Investments",Input!D918)))</f>
        <v>Other Tax</v>
      </c>
      <c r="E918" s="1" t="str">
        <f>IF(OR(Input!D918="Personal Income Tax",Input!D918="Corporate Tax",Input!D918="NYC CvsP",Input!D918="Property Tax Private",Input!D918="Property Tax Corporate",Input!D918="Property Tax NYC",Input!D918="Goods and Services",Input!D918="Other Tax",Input!D918="NYC Tax"),"Taxes","Spending")</f>
        <v>Taxes</v>
      </c>
      <c r="F918" s="3" t="str">
        <f>Input!E918</f>
        <v>Other revenue</v>
      </c>
      <c r="G918" s="1">
        <f>Input!G918</f>
        <v>0.155</v>
      </c>
      <c r="H918" s="1">
        <f>Input!H918</f>
        <v>2.1000000000000001E-2</v>
      </c>
      <c r="I918" s="1">
        <f>Input!I918</f>
        <v>-2.7E-2</v>
      </c>
      <c r="J918" s="1">
        <f>Input!J918</f>
        <v>0</v>
      </c>
      <c r="K918" s="1">
        <f>Input!K918</f>
        <v>0</v>
      </c>
      <c r="L918" s="1">
        <f>Input!L918</f>
        <v>0</v>
      </c>
      <c r="M918" s="1" t="str">
        <f>Input!M918</f>
        <v xml:space="preserve"> Italy Stability Programme Update, 2011, page 72, Table VI.2 (Decree Law 220/2010 and 221/2010, Dec 2010); Italy Stability Programme Update 2012, page 61 and 62, Table VI.4, VI.5 (Decree Law 98/2011, July 2011; Decree Law 138/2011, Aug 2011;  )</v>
      </c>
      <c r="N918" s="1">
        <f>Input!N918</f>
        <v>0</v>
      </c>
    </row>
    <row r="919" spans="1:14" x14ac:dyDescent="0.25">
      <c r="A919" s="22" t="str">
        <f>Input!A919</f>
        <v>ITA</v>
      </c>
      <c r="B919" s="1">
        <f>Input!B919</f>
        <v>2012</v>
      </c>
      <c r="C919" s="1" t="str">
        <f>Input!C919</f>
        <v>CONS</v>
      </c>
      <c r="D919" s="1" t="str">
        <f>IF(OR(Input!D919="Personal Income Tax",Input!D919="Corporate Tax",Input!D919="NYC CvsP",Input!D981="Property Tax Private",Input!D919="Property Tax Corporate",Input!D919="Property Tax NYC"),"Direct Taxes",IF(Input!D919="Goods and Services","Indirect Taxes",IF(OR(Input!D919="Salaries",Input!D919="Consumption",Input!D919="Investment"),"Government Consumption and Investments",Input!D919)))</f>
        <v>Government Consumption and Investments</v>
      </c>
      <c r="E919" s="1" t="str">
        <f>IF(OR(Input!D919="Personal Income Tax",Input!D919="Corporate Tax",Input!D919="NYC CvsP",Input!D919="Property Tax Private",Input!D919="Property Tax Corporate",Input!D919="Property Tax NYC",Input!D919="Goods and Services",Input!D919="Other Tax",Input!D919="NYC Tax"),"Taxes","Spending")</f>
        <v>Spending</v>
      </c>
      <c r="F919" s="3" t="str">
        <f>Input!E919</f>
        <v>Lower financing to various bodies (research etc…)</v>
      </c>
      <c r="G919" s="1">
        <f>Input!G919</f>
        <v>0.153</v>
      </c>
      <c r="H919" s="1">
        <f>Input!H919</f>
        <v>0.25700000000000001</v>
      </c>
      <c r="I919" s="1">
        <f>Input!I919</f>
        <v>0</v>
      </c>
      <c r="J919" s="1">
        <f>Input!J919</f>
        <v>0</v>
      </c>
      <c r="K919" s="1">
        <f>Input!K919</f>
        <v>0</v>
      </c>
      <c r="L919" s="1">
        <f>Input!L919</f>
        <v>0</v>
      </c>
      <c r="M919" s="1" t="str">
        <f>Input!M919</f>
        <v>:Italy Stability Programme Update 2012, page 62 and 63, Table VI.6 and VI.7. (Law 183/2011, Dec 2011; Decree Law 201/2011, Dec 2011); Documento Economia e Finanza 2013, pag 69 Table VI.4 (Decree Law 95/2012, Jul 2012)</v>
      </c>
      <c r="N919" s="1">
        <f>Input!N919</f>
        <v>0</v>
      </c>
    </row>
    <row r="920" spans="1:14" x14ac:dyDescent="0.25">
      <c r="A920" s="22" t="str">
        <f>Input!A920</f>
        <v>ITA</v>
      </c>
      <c r="B920" s="1">
        <f>Input!B920</f>
        <v>2012</v>
      </c>
      <c r="C920" s="1" t="str">
        <f>Input!C920</f>
        <v>CONS</v>
      </c>
      <c r="D920" s="1" t="str">
        <f>IF(OR(Input!D920="Personal Income Tax",Input!D920="Corporate Tax",Input!D920="NYC CvsP",Input!D982="Property Tax Private",Input!D920="Property Tax Corporate",Input!D920="Property Tax NYC"),"Direct Taxes",IF(Input!D920="Goods and Services","Indirect Taxes",IF(OR(Input!D920="Salaries",Input!D920="Consumption",Input!D920="Investment"),"Government Consumption and Investments",Input!D920)))</f>
        <v>Government Consumption and Investments</v>
      </c>
      <c r="E920" s="1" t="str">
        <f>IF(OR(Input!D920="Personal Income Tax",Input!D920="Corporate Tax",Input!D920="NYC CvsP",Input!D920="Property Tax Private",Input!D920="Property Tax Corporate",Input!D920="Property Tax NYC",Input!D920="Goods and Services",Input!D920="Other Tax",Input!D920="NYC Tax"),"Taxes","Spending")</f>
        <v>Spending</v>
      </c>
      <c r="F920" s="3" t="str">
        <f>Input!E920</f>
        <v>ISPE Fund</v>
      </c>
      <c r="G920" s="1">
        <f>Input!G920</f>
        <v>4.7990000000000004</v>
      </c>
      <c r="H920" s="1">
        <f>Input!H920</f>
        <v>-4.7990000000000004</v>
      </c>
      <c r="I920" s="1">
        <f>Input!I920</f>
        <v>0</v>
      </c>
      <c r="J920" s="1">
        <f>Input!J920</f>
        <v>0</v>
      </c>
      <c r="K920" s="1">
        <f>Input!K920</f>
        <v>0</v>
      </c>
      <c r="L920" s="1">
        <f>Input!L920</f>
        <v>0</v>
      </c>
      <c r="M920" s="1" t="str">
        <f>Input!M920</f>
        <v>:Italy Stability Programme Update 2012, page 62 and 63, Table VI.6 and VI.7. (Law 183/2011, Dec 2011; Decree Law 201/2011, Dec 2011); Documento Economia e Finanza 2013, pag 69 Table VI.4 (Decree Law 95/2012, Jul 2012)</v>
      </c>
      <c r="N920" s="1">
        <f>Input!N920</f>
        <v>0</v>
      </c>
    </row>
    <row r="921" spans="1:14" x14ac:dyDescent="0.25">
      <c r="A921" s="22" t="str">
        <f>Input!A921</f>
        <v>ITA</v>
      </c>
      <c r="B921" s="1">
        <f>Input!B921</f>
        <v>2012</v>
      </c>
      <c r="C921" s="1" t="str">
        <f>Input!C921</f>
        <v>CONS</v>
      </c>
      <c r="D921" s="1" t="str">
        <f>IF(OR(Input!D921="Personal Income Tax",Input!D921="Corporate Tax",Input!D921="NYC CvsP",Input!D983="Property Tax Private",Input!D921="Property Tax Corporate",Input!D921="Property Tax NYC"),"Direct Taxes",IF(Input!D921="Goods and Services","Indirect Taxes",IF(OR(Input!D921="Salaries",Input!D921="Consumption",Input!D921="Investment"),"Government Consumption and Investments",Input!D921)))</f>
        <v>Government Consumption and Investments</v>
      </c>
      <c r="E921" s="1" t="str">
        <f>IF(OR(Input!D921="Personal Income Tax",Input!D921="Corporate Tax",Input!D921="NYC CvsP",Input!D921="Property Tax Private",Input!D921="Property Tax Corporate",Input!D921="Property Tax NYC",Input!D921="Goods and Services",Input!D921="Other Tax",Input!D921="NYC Tax"),"Taxes","Spending")</f>
        <v>Spending</v>
      </c>
      <c r="F921" s="3" t="str">
        <f>Input!E921</f>
        <v>Missioni di pace internazionali</v>
      </c>
      <c r="G921" s="1">
        <f>Input!G921</f>
        <v>0</v>
      </c>
      <c r="H921" s="1">
        <f>Input!H921</f>
        <v>-1</v>
      </c>
      <c r="I921" s="1">
        <f>Input!I921</f>
        <v>1</v>
      </c>
      <c r="J921" s="1">
        <f>Input!J921</f>
        <v>0</v>
      </c>
      <c r="K921" s="1">
        <f>Input!K921</f>
        <v>0</v>
      </c>
      <c r="L921" s="1">
        <f>Input!L921</f>
        <v>0</v>
      </c>
      <c r="M921" s="1" t="str">
        <f>Input!M921</f>
        <v>:Italy Stability Programme Update 2012, page 62 and 63, Table VI.6 and VI.7. (Law 183/2011, Dec 2011; Decree Law 201/2011, Dec 2011); Documento Economia e Finanza 2013, pag 69 Table VI.4 (Decree Law 95/2012, Jul 2012)</v>
      </c>
      <c r="N921" s="1">
        <f>Input!N921</f>
        <v>0</v>
      </c>
    </row>
    <row r="922" spans="1:14" x14ac:dyDescent="0.25">
      <c r="A922" s="22" t="str">
        <f>Input!A922</f>
        <v>ITA</v>
      </c>
      <c r="B922" s="1">
        <f>Input!B922</f>
        <v>2012</v>
      </c>
      <c r="C922" s="1" t="str">
        <f>Input!C922</f>
        <v>CONS</v>
      </c>
      <c r="D922" s="1" t="str">
        <f>IF(OR(Input!D922="Personal Income Tax",Input!D922="Corporate Tax",Input!D922="NYC CvsP",Input!D984="Property Tax Private",Input!D922="Property Tax Corporate",Input!D922="Property Tax NYC"),"Direct Taxes",IF(Input!D922="Goods and Services","Indirect Taxes",IF(OR(Input!D922="Salaries",Input!D922="Consumption",Input!D922="Investment"),"Government Consumption and Investments",Input!D922)))</f>
        <v>Government Consumption and Investments</v>
      </c>
      <c r="E922" s="1" t="str">
        <f>IF(OR(Input!D922="Personal Income Tax",Input!D922="Corporate Tax",Input!D922="NYC CvsP",Input!D922="Property Tax Private",Input!D922="Property Tax Corporate",Input!D922="Property Tax NYC",Input!D922="Goods and Services",Input!D922="Other Tax",Input!D922="NYC Tax"),"Taxes","Spending")</f>
        <v>Spending</v>
      </c>
      <c r="F922" s="3" t="str">
        <f>Input!E922</f>
        <v>Fondo intterventi urgenti e indifferibili</v>
      </c>
      <c r="G922" s="1">
        <f>Input!G922</f>
        <v>0</v>
      </c>
      <c r="H922" s="1">
        <f>Input!H922</f>
        <v>-0.65800000000000003</v>
      </c>
      <c r="I922" s="1">
        <f>Input!I922</f>
        <v>0.65800000000000003</v>
      </c>
      <c r="J922" s="1">
        <f>Input!J922</f>
        <v>0</v>
      </c>
      <c r="K922" s="1">
        <f>Input!K922</f>
        <v>0</v>
      </c>
      <c r="L922" s="1">
        <f>Input!L922</f>
        <v>0</v>
      </c>
      <c r="M922" s="1" t="str">
        <f>Input!M922</f>
        <v>:Italy Stability Programme Update 2012, page 62 and 63, Table VI.6 and VI.7. (Law 183/2011, Dec 2011; Decree Law 201/2011, Dec 2011); Documento Economia e Finanza 2013, pag 69 Table VI.4 (Decree Law 95/2012, Jul 2012)</v>
      </c>
      <c r="N922" s="1">
        <f>Input!N922</f>
        <v>0</v>
      </c>
    </row>
    <row r="923" spans="1:14" x14ac:dyDescent="0.25">
      <c r="A923" s="22" t="str">
        <f>Input!A923</f>
        <v>ITA</v>
      </c>
      <c r="B923" s="1">
        <f>Input!B923</f>
        <v>2012</v>
      </c>
      <c r="C923" s="1" t="str">
        <f>Input!C923</f>
        <v>CONS</v>
      </c>
      <c r="D923" s="1" t="str">
        <f>IF(OR(Input!D923="Personal Income Tax",Input!D923="Corporate Tax",Input!D923="NYC CvsP",Input!D985="Property Tax Private",Input!D923="Property Tax Corporate",Input!D923="Property Tax NYC"),"Direct Taxes",IF(Input!D923="Goods and Services","Indirect Taxes",IF(OR(Input!D923="Salaries",Input!D923="Consumption",Input!D923="Investment"),"Government Consumption and Investments",Input!D923)))</f>
        <v>Government Consumption and Investments</v>
      </c>
      <c r="E923" s="1" t="str">
        <f>IF(OR(Input!D923="Personal Income Tax",Input!D923="Corporate Tax",Input!D923="NYC CvsP",Input!D923="Property Tax Private",Input!D923="Property Tax Corporate",Input!D923="Property Tax NYC",Input!D923="Goods and Services",Input!D923="Other Tax",Input!D923="NYC Tax"),"Taxes","Spending")</f>
        <v>Spending</v>
      </c>
      <c r="F923" s="3" t="str">
        <f>Input!E923</f>
        <v>Reformulation of expenditure cuts by Ministries DL 138/2011</v>
      </c>
      <c r="G923" s="1">
        <f>Input!G923</f>
        <v>-0.36599999999999999</v>
      </c>
      <c r="H923" s="1">
        <f>Input!H923</f>
        <v>0.21099999999999999</v>
      </c>
      <c r="I923" s="1">
        <f>Input!I923</f>
        <v>-0.28399999999999997</v>
      </c>
      <c r="J923" s="1">
        <f>Input!J923</f>
        <v>0</v>
      </c>
      <c r="K923" s="1">
        <f>Input!K923</f>
        <v>0</v>
      </c>
      <c r="L923" s="1">
        <f>Input!L923</f>
        <v>0</v>
      </c>
      <c r="M923" s="1" t="str">
        <f>Input!M923</f>
        <v>:Italy Stability Programme Update 2012, page 62 and 63, Table VI.6 and VI.7. (Law 183/2011, Dec 2011; Decree Law 201/2011, Dec 2011); Documento Economia e Finanza 2013, pag 69 Table VI.4 (Decree Law 95/2012, Jul 2012)</v>
      </c>
      <c r="N923" s="1">
        <f>Input!N923</f>
        <v>0</v>
      </c>
    </row>
    <row r="924" spans="1:14" x14ac:dyDescent="0.25">
      <c r="A924" s="22" t="str">
        <f>Input!A924</f>
        <v>ITA</v>
      </c>
      <c r="B924" s="1">
        <f>Input!B924</f>
        <v>2012</v>
      </c>
      <c r="C924" s="1" t="str">
        <f>Input!C924</f>
        <v>CONS</v>
      </c>
      <c r="D924" s="1" t="str">
        <f>IF(OR(Input!D924="Personal Income Tax",Input!D924="Corporate Tax",Input!D924="NYC CvsP",Input!D986="Property Tax Private",Input!D924="Property Tax Corporate",Input!D924="Property Tax NYC"),"Direct Taxes",IF(Input!D924="Goods and Services","Indirect Taxes",IF(OR(Input!D924="Salaries",Input!D924="Consumption",Input!D924="Investment"),"Government Consumption and Investments",Input!D924)))</f>
        <v>Government Consumption and Investments</v>
      </c>
      <c r="E924" s="1" t="str">
        <f>IF(OR(Input!D924="Personal Income Tax",Input!D924="Corporate Tax",Input!D924="NYC CvsP",Input!D924="Property Tax Private",Input!D924="Property Tax Corporate",Input!D924="Property Tax NYC",Input!D924="Goods and Services",Input!D924="Other Tax",Input!D924="NYC Tax"),"Taxes","Spending")</f>
        <v>Spending</v>
      </c>
      <c r="F924" s="3" t="str">
        <f>Input!E924</f>
        <v>Fund to offset initiatives for development (higher expenditure)</v>
      </c>
      <c r="G924" s="1">
        <f>Input!G924</f>
        <v>-1</v>
      </c>
      <c r="H924" s="1">
        <f>Input!H924</f>
        <v>0</v>
      </c>
      <c r="I924" s="1">
        <f>Input!I924</f>
        <v>0</v>
      </c>
      <c r="J924" s="1">
        <f>Input!J924</f>
        <v>0</v>
      </c>
      <c r="K924" s="1">
        <f>Input!K924</f>
        <v>0</v>
      </c>
      <c r="L924" s="1">
        <f>Input!L924</f>
        <v>0</v>
      </c>
      <c r="M924" s="1" t="str">
        <f>Input!M924</f>
        <v>:Italy Stability Programme Update 2012, page 62 and 63, Table VI.6 and VI.7. (Law 183/2011, Dec 2011; Decree Law 201/2011, Dec 2011); Documento Economia e Finanza 2013, pag 69 Table VI.4 (Decree Law 95/2012, Jul 2012)</v>
      </c>
      <c r="N924" s="1">
        <f>Input!N924</f>
        <v>0</v>
      </c>
    </row>
    <row r="925" spans="1:14" x14ac:dyDescent="0.25">
      <c r="A925" s="22" t="str">
        <f>Input!A925</f>
        <v>ITA</v>
      </c>
      <c r="B925" s="1">
        <f>Input!B925</f>
        <v>2012</v>
      </c>
      <c r="C925" s="1" t="str">
        <f>Input!C925</f>
        <v>CONS</v>
      </c>
      <c r="D925" s="1" t="str">
        <f>IF(OR(Input!D925="Personal Income Tax",Input!D925="Corporate Tax",Input!D925="NYC CvsP",Input!D987="Property Tax Private",Input!D925="Property Tax Corporate",Input!D925="Property Tax NYC"),"Direct Taxes",IF(Input!D925="Goods and Services","Indirect Taxes",IF(OR(Input!D925="Salaries",Input!D925="Consumption",Input!D925="Investment"),"Government Consumption and Investments",Input!D925)))</f>
        <v>Government Consumption and Investments</v>
      </c>
      <c r="E925" s="1" t="str">
        <f>IF(OR(Input!D925="Personal Income Tax",Input!D925="Corporate Tax",Input!D925="NYC CvsP",Input!D925="Property Tax Private",Input!D925="Property Tax Corporate",Input!D925="Property Tax NYC",Input!D925="Goods and Services",Input!D925="Other Tax",Input!D925="NYC Tax"),"Taxes","Spending")</f>
        <v>Spending</v>
      </c>
      <c r="F925" s="3" t="str">
        <f>Input!E925</f>
        <v>Fund for non-deferrable expenditure</v>
      </c>
      <c r="G925" s="1">
        <f>Input!G925</f>
        <v>-1.143</v>
      </c>
      <c r="H925" s="1">
        <f>Input!H925</f>
        <v>1.143</v>
      </c>
      <c r="I925" s="1">
        <f>Input!I925</f>
        <v>0</v>
      </c>
      <c r="J925" s="1">
        <f>Input!J925</f>
        <v>0</v>
      </c>
      <c r="K925" s="1">
        <f>Input!K925</f>
        <v>0</v>
      </c>
      <c r="L925" s="1">
        <f>Input!L925</f>
        <v>0</v>
      </c>
      <c r="M925" s="1" t="str">
        <f>Input!M925</f>
        <v>:Italy Stability Programme Update 2012, page 62 and 63, Table VI.6 and VI.7. (Law 183/2011, Dec 2011; Decree Law 201/2011, Dec 2011); Documento Economia e Finanza 2013, pag 69 Table VI.4 (Decree Law 95/2012, Jul 2012)</v>
      </c>
      <c r="N925" s="1">
        <f>Input!N925</f>
        <v>0</v>
      </c>
    </row>
    <row r="926" spans="1:14" x14ac:dyDescent="0.25">
      <c r="A926" s="22" t="str">
        <f>Input!A926</f>
        <v>ITA</v>
      </c>
      <c r="B926" s="1">
        <f>Input!B926</f>
        <v>2012</v>
      </c>
      <c r="C926" s="1" t="str">
        <f>Input!C926</f>
        <v>CONS</v>
      </c>
      <c r="D926" s="1" t="str">
        <f>IF(OR(Input!D926="Personal Income Tax",Input!D926="Corporate Tax",Input!D926="NYC CvsP",Input!D988="Property Tax Private",Input!D926="Property Tax Corporate",Input!D926="Property Tax NYC"),"Direct Taxes",IF(Input!D926="Goods and Services","Indirect Taxes",IF(OR(Input!D926="Salaries",Input!D926="Consumption",Input!D926="Investment"),"Government Consumption and Investments",Input!D926)))</f>
        <v>Government Consumption and Investments</v>
      </c>
      <c r="E926" s="1" t="str">
        <f>IF(OR(Input!D926="Personal Income Tax",Input!D926="Corporate Tax",Input!D926="NYC CvsP",Input!D926="Property Tax Private",Input!D926="Property Tax Corporate",Input!D926="Property Tax NYC",Input!D926="Goods and Services",Input!D926="Other Tax",Input!D926="NYC Tax"),"Taxes","Spending")</f>
        <v>Spending</v>
      </c>
      <c r="F926" s="3" t="str">
        <f>Input!E926</f>
        <v>Lower financing to Healthcare system (SSN)</v>
      </c>
      <c r="G926" s="1">
        <f>Input!G926</f>
        <v>0.9</v>
      </c>
      <c r="H926" s="1">
        <f>Input!H926</f>
        <v>0.9</v>
      </c>
      <c r="I926" s="1">
        <f>Input!I926</f>
        <v>0.2</v>
      </c>
      <c r="J926" s="1">
        <f>Input!J926</f>
        <v>0.1</v>
      </c>
      <c r="K926" s="1">
        <f>Input!K926</f>
        <v>0</v>
      </c>
      <c r="L926" s="1">
        <f>Input!L926</f>
        <v>0</v>
      </c>
      <c r="M926" s="1" t="str">
        <f>Input!M926</f>
        <v>:Italy Stability Programme Update 2012, page 62 and 63, Table VI.6 and VI.7. (Law 183/2011, Dec 2011; Decree Law 201/2011, Dec 2011); Documento Economia e Finanza 2013, pag 69 Table VI.4 (Decree Law 95/2012, Jul 2012)</v>
      </c>
      <c r="N926" s="1">
        <f>Input!N926</f>
        <v>0</v>
      </c>
    </row>
    <row r="927" spans="1:14" x14ac:dyDescent="0.25">
      <c r="A927" s="22" t="str">
        <f>Input!A927</f>
        <v>ITA</v>
      </c>
      <c r="B927" s="1">
        <f>Input!B927</f>
        <v>2012</v>
      </c>
      <c r="C927" s="1" t="str">
        <f>Input!C927</f>
        <v>CONS</v>
      </c>
      <c r="D927" s="1" t="str">
        <f>IF(OR(Input!D927="Personal Income Tax",Input!D927="Corporate Tax",Input!D927="NYC CvsP",Input!D989="Property Tax Private",Input!D927="Property Tax Corporate",Input!D927="Property Tax NYC"),"Direct Taxes",IF(Input!D927="Goods and Services","Indirect Taxes",IF(OR(Input!D927="Salaries",Input!D927="Consumption",Input!D927="Investment"),"Government Consumption and Investments",Input!D927)))</f>
        <v>Government Consumption and Investments</v>
      </c>
      <c r="E927" s="1" t="str">
        <f>IF(OR(Input!D927="Personal Income Tax",Input!D927="Corporate Tax",Input!D927="NYC CvsP",Input!D927="Property Tax Private",Input!D927="Property Tax Corporate",Input!D927="Property Tax NYC",Input!D927="Goods and Services",Input!D927="Other Tax",Input!D927="NYC Tax"),"Taxes","Spending")</f>
        <v>Spending</v>
      </c>
      <c r="F927" s="3" t="str">
        <f>Input!E927</f>
        <v>measures on public employment (Police, Firemen)</v>
      </c>
      <c r="G927" s="1">
        <f>Input!G927</f>
        <v>0.107</v>
      </c>
      <c r="H927" s="1">
        <f>Input!H927</f>
        <v>0.21199999999999999</v>
      </c>
      <c r="I927" s="1">
        <f>Input!I927</f>
        <v>0.34599999999999997</v>
      </c>
      <c r="J927" s="1">
        <f>Input!J927</f>
        <v>6.5000000000000002E-2</v>
      </c>
      <c r="K927" s="1">
        <f>Input!K927</f>
        <v>0</v>
      </c>
      <c r="L927" s="1">
        <f>Input!L927</f>
        <v>0</v>
      </c>
      <c r="M927" s="1" t="str">
        <f>Input!M927</f>
        <v>:Italy Stability Programme Update 2012, page 62 and 63, Table VI.6 and VI.7. (Law 183/2011, Dec 2011; Decree Law 201/2011, Dec 2011); Documento Economia e Finanza 2013, pag 69 Table VI.4 (Decree Law 95/2012, Jul 2012)</v>
      </c>
      <c r="N927" s="1">
        <f>Input!N927</f>
        <v>0</v>
      </c>
    </row>
    <row r="928" spans="1:14" x14ac:dyDescent="0.25">
      <c r="A928" s="22" t="str">
        <f>Input!A928</f>
        <v>ITA</v>
      </c>
      <c r="B928" s="1">
        <f>Input!B928</f>
        <v>2012</v>
      </c>
      <c r="C928" s="1" t="str">
        <f>Input!C928</f>
        <v>CONS</v>
      </c>
      <c r="D928" s="1" t="str">
        <f>IF(OR(Input!D928="Personal Income Tax",Input!D928="Corporate Tax",Input!D928="NYC CvsP",Input!D990="Property Tax Private",Input!D928="Property Tax Corporate",Input!D928="Property Tax NYC"),"Direct Taxes",IF(Input!D928="Goods and Services","Indirect Taxes",IF(OR(Input!D928="Salaries",Input!D928="Consumption",Input!D928="Investment"),"Government Consumption and Investments",Input!D928)))</f>
        <v>Government Consumption and Investments</v>
      </c>
      <c r="E928" s="1" t="str">
        <f>IF(OR(Input!D928="Personal Income Tax",Input!D928="Corporate Tax",Input!D928="NYC CvsP",Input!D928="Property Tax Private",Input!D928="Property Tax Corporate",Input!D928="Property Tax NYC",Input!D928="Goods and Services",Input!D928="Other Tax",Input!D928="NYC Tax"),"Taxes","Spending")</f>
        <v>Spending</v>
      </c>
      <c r="F928" s="3" t="str">
        <f>Input!E928</f>
        <v>Lower expenditures for goods and services</v>
      </c>
      <c r="G928" s="1">
        <f>Input!G928</f>
        <v>0.14099999999999999</v>
      </c>
      <c r="H928" s="1">
        <f>Input!H928</f>
        <v>0.47399999999999998</v>
      </c>
      <c r="I928" s="1">
        <f>Input!I928</f>
        <v>0</v>
      </c>
      <c r="J928" s="1">
        <f>Input!J928</f>
        <v>0</v>
      </c>
      <c r="K928" s="1">
        <f>Input!K928</f>
        <v>0</v>
      </c>
      <c r="L928" s="1">
        <f>Input!L928</f>
        <v>0</v>
      </c>
      <c r="M928" s="1" t="str">
        <f>Input!M928</f>
        <v>:Italy Stability Programme Update 2012, page 62 and 63, Table VI.6 and VI.7. (Law 183/2011, Dec 2011; Decree Law 201/2011, Dec 2011); Documento Economia e Finanza 2013, pag 69 Table VI.4 (Decree Law 95/2012, Jul 2012)</v>
      </c>
      <c r="N928" s="1">
        <f>Input!N928</f>
        <v>0</v>
      </c>
    </row>
    <row r="929" spans="1:14" x14ac:dyDescent="0.25">
      <c r="A929" s="22" t="str">
        <f>Input!A929</f>
        <v>ITA</v>
      </c>
      <c r="B929" s="1">
        <f>Input!B929</f>
        <v>2012</v>
      </c>
      <c r="C929" s="1" t="str">
        <f>Input!C929</f>
        <v>CONS</v>
      </c>
      <c r="D929" s="1" t="str">
        <f>IF(OR(Input!D929="Personal Income Tax",Input!D929="Corporate Tax",Input!D929="NYC CvsP",Input!D991="Property Tax Private",Input!D929="Property Tax Corporate",Input!D929="Property Tax NYC"),"Direct Taxes",IF(Input!D929="Goods and Services","Indirect Taxes",IF(OR(Input!D929="Salaries",Input!D929="Consumption",Input!D929="Investment"),"Government Consumption and Investments",Input!D929)))</f>
        <v>Government Consumption and Investments</v>
      </c>
      <c r="E929" s="1" t="str">
        <f>IF(OR(Input!D929="Personal Income Tax",Input!D929="Corporate Tax",Input!D929="NYC CvsP",Input!D929="Property Tax Private",Input!D929="Property Tax Corporate",Input!D929="Property Tax NYC",Input!D929="Goods and Services",Input!D929="Other Tax",Input!D929="NYC Tax"),"Taxes","Spending")</f>
        <v>Spending</v>
      </c>
      <c r="F929" s="3" t="str">
        <f>Input!E929</f>
        <v>Lower expenditures from Ministries</v>
      </c>
      <c r="G929" s="1">
        <f>Input!G929</f>
        <v>0</v>
      </c>
      <c r="H929" s="1">
        <f>Input!H929</f>
        <v>1.528</v>
      </c>
      <c r="I929" s="1">
        <f>Input!I929</f>
        <v>4.5999999999999999E-2</v>
      </c>
      <c r="J929" s="1">
        <f>Input!J929</f>
        <v>7.4999999999999997E-2</v>
      </c>
      <c r="K929" s="1">
        <f>Input!K929</f>
        <v>0</v>
      </c>
      <c r="L929" s="1">
        <f>Input!L929</f>
        <v>0</v>
      </c>
      <c r="M929" s="1" t="str">
        <f>Input!M929</f>
        <v>:Italy Stability Programme Update 2012, page 62 and 63, Table VI.6 and VI.7. (Law 183/2011, Dec 2011; Decree Law 201/2011, Dec 2011); Documento Economia e Finanza 2013, pag 69 Table VI.4 (Decree Law 95/2012, Jul 2012)</v>
      </c>
      <c r="N929" s="1">
        <f>Input!N929</f>
        <v>0</v>
      </c>
    </row>
    <row r="930" spans="1:14" x14ac:dyDescent="0.25">
      <c r="A930" s="22" t="str">
        <f>Input!A930</f>
        <v>ITA</v>
      </c>
      <c r="B930" s="1">
        <f>Input!B930</f>
        <v>2012</v>
      </c>
      <c r="C930" s="1" t="str">
        <f>Input!C930</f>
        <v>CONS</v>
      </c>
      <c r="D930" s="1" t="str">
        <f>IF(OR(Input!D930="Personal Income Tax",Input!D930="Corporate Tax",Input!D930="NYC CvsP",Input!D992="Property Tax Private",Input!D930="Property Tax Corporate",Input!D930="Property Tax NYC"),"Direct Taxes",IF(Input!D930="Goods and Services","Indirect Taxes",IF(OR(Input!D930="Salaries",Input!D930="Consumption",Input!D930="Investment"),"Government Consumption and Investments",Input!D930)))</f>
        <v>Government Consumption and Investments</v>
      </c>
      <c r="E930" s="1" t="str">
        <f>IF(OR(Input!D930="Personal Income Tax",Input!D930="Corporate Tax",Input!D930="NYC CvsP",Input!D930="Property Tax Private",Input!D930="Property Tax Corporate",Input!D930="Property Tax NYC",Input!D930="Goods and Services",Input!D930="Other Tax",Input!D930="NYC Tax"),"Taxes","Spending")</f>
        <v>Spending</v>
      </c>
      <c r="F930" s="3" t="str">
        <f>Input!E930</f>
        <v>Reduction of expenditure of Local Government Bodies</v>
      </c>
      <c r="G930" s="1">
        <f>Input!G930</f>
        <v>2.7850000000000001</v>
      </c>
      <c r="H930" s="1">
        <f>Input!H930</f>
        <v>0</v>
      </c>
      <c r="I930" s="1">
        <f>Input!I930</f>
        <v>0</v>
      </c>
      <c r="J930" s="1">
        <f>Input!J930</f>
        <v>0</v>
      </c>
      <c r="K930" s="1">
        <f>Input!K930</f>
        <v>0</v>
      </c>
      <c r="L930" s="1">
        <f>Input!L930</f>
        <v>0</v>
      </c>
      <c r="M930" s="1" t="str">
        <f>Input!M930</f>
        <v>:Italy Stability Programme Update 2012, page 62 and 63, Table VI.6 and VI.7. (Law 183/2011, Dec 2011; Decree Law 201/2011, Dec 2011); Documento Economia e Finanza 2013, pag 69 Table VI.4 (Decree Law 95/2012, Jul 2012)</v>
      </c>
      <c r="N930" s="1">
        <f>Input!N930</f>
        <v>0</v>
      </c>
    </row>
    <row r="931" spans="1:14" x14ac:dyDescent="0.25">
      <c r="A931" s="22" t="str">
        <f>Input!A931</f>
        <v>ITA</v>
      </c>
      <c r="B931" s="1">
        <f>Input!B931</f>
        <v>2012</v>
      </c>
      <c r="C931" s="1" t="str">
        <f>Input!C931</f>
        <v>FIRSUB</v>
      </c>
      <c r="D931" s="1" t="str">
        <f>IF(OR(Input!D931="Personal Income Tax",Input!D931="Corporate Tax",Input!D931="NYC CvsP",Input!D993="Property Tax Private",Input!D931="Property Tax Corporate",Input!D931="Property Tax NYC"),"Direct Taxes",IF(Input!D931="Goods and Services","Indirect Taxes",IF(OR(Input!D931="Salaries",Input!D931="Consumption",Input!D931="Investment"),"Government Consumption and Investments",Input!D931)))</f>
        <v>Transfers</v>
      </c>
      <c r="E931" s="1" t="str">
        <f>IF(OR(Input!D931="Personal Income Tax",Input!D931="Corporate Tax",Input!D931="NYC CvsP",Input!D931="Property Tax Private",Input!D931="Property Tax Corporate",Input!D931="Property Tax NYC",Input!D931="Goods and Services",Input!D931="Other Tax",Input!D931="NYC Tax"),"Taxes","Spending")</f>
        <v>Spending</v>
      </c>
      <c r="F931" s="3" t="str">
        <f>Input!E931</f>
        <v>Road transport</v>
      </c>
      <c r="G931" s="1">
        <f>Input!G931</f>
        <v>-0.42199999999999999</v>
      </c>
      <c r="H931" s="1">
        <f>Input!H931</f>
        <v>0.40899999999999997</v>
      </c>
      <c r="I931" s="1">
        <f>Input!I931</f>
        <v>0</v>
      </c>
      <c r="J931" s="1">
        <f>Input!J931</f>
        <v>0</v>
      </c>
      <c r="K931" s="1">
        <f>Input!K931</f>
        <v>0</v>
      </c>
      <c r="L931" s="1">
        <f>Input!L931</f>
        <v>0</v>
      </c>
      <c r="M931" s="1" t="str">
        <f>Input!M931</f>
        <v>:Italy Stability Programme Update 2012, page 62 and 63, Table VI.6 and VI.7. (Law 183/2011, Dec 2011; Decree Law 201/2011, Dec 2011); Documento Economia e Finanza 2013, pag 69 Table VI.4 (Decree Law 95/2012, Jul 2012)</v>
      </c>
      <c r="N931" s="1">
        <f>Input!N931</f>
        <v>0</v>
      </c>
    </row>
    <row r="932" spans="1:14" x14ac:dyDescent="0.25">
      <c r="A932" s="22" t="str">
        <f>Input!A932</f>
        <v>ITA</v>
      </c>
      <c r="B932" s="1">
        <f>Input!B932</f>
        <v>2012</v>
      </c>
      <c r="C932" s="1" t="str">
        <f>Input!C932</f>
        <v>UNEM</v>
      </c>
      <c r="D932" s="1" t="str">
        <f>IF(OR(Input!D932="Personal Income Tax",Input!D932="Corporate Tax",Input!D932="NYC CvsP",Input!D994="Property Tax Private",Input!D932="Property Tax Corporate",Input!D932="Property Tax NYC"),"Direct Taxes",IF(Input!D932="Goods and Services","Indirect Taxes",IF(OR(Input!D932="Salaries",Input!D932="Consumption",Input!D932="Investment"),"Government Consumption and Investments",Input!D932)))</f>
        <v>Transfers</v>
      </c>
      <c r="E932" s="1" t="str">
        <f>IF(OR(Input!D932="Personal Income Tax",Input!D932="Corporate Tax",Input!D932="NYC CvsP",Input!D932="Property Tax Private",Input!D932="Property Tax Corporate",Input!D932="Property Tax NYC",Input!D932="Goods and Services",Input!D932="Other Tax",Input!D932="NYC Tax"),"Taxes","Spending")</f>
        <v>Spending</v>
      </c>
      <c r="F932" s="3" t="str">
        <f>Input!E932</f>
        <v>Employment fund</v>
      </c>
      <c r="G932" s="1">
        <f>Input!G932</f>
        <v>-0.6</v>
      </c>
      <c r="H932" s="1">
        <f>Input!H932</f>
        <v>0.6</v>
      </c>
      <c r="I932" s="1">
        <f>Input!I932</f>
        <v>0</v>
      </c>
      <c r="J932" s="1">
        <f>Input!J932</f>
        <v>0</v>
      </c>
      <c r="K932" s="1">
        <f>Input!K932</f>
        <v>0</v>
      </c>
      <c r="L932" s="1">
        <f>Input!L932</f>
        <v>0</v>
      </c>
      <c r="M932" s="1" t="str">
        <f>Input!M932</f>
        <v>:Italy Stability Programme Update 2012, page 62 and 63, Table VI.6 and VI.7. (Law 183/2011, Dec 2011; Decree Law 201/2011, Dec 2011); Documento Economia e Finanza 2013, pag 69 Table VI.4 (Decree Law 95/2012, Jul 2012)</v>
      </c>
      <c r="N932" s="1">
        <f>Input!N932</f>
        <v>0</v>
      </c>
    </row>
    <row r="933" spans="1:14" x14ac:dyDescent="0.25">
      <c r="A933" s="22" t="str">
        <f>Input!A933</f>
        <v>ITA</v>
      </c>
      <c r="B933" s="1">
        <f>Input!B933</f>
        <v>2012</v>
      </c>
      <c r="C933" s="1" t="str">
        <f>Input!C933</f>
        <v>FIRSUB</v>
      </c>
      <c r="D933" s="1" t="str">
        <f>IF(OR(Input!D933="Personal Income Tax",Input!D933="Corporate Tax",Input!D933="NYC CvsP",Input!D995="Property Tax Private",Input!D933="Property Tax Corporate",Input!D933="Property Tax NYC"),"Direct Taxes",IF(Input!D933="Goods and Services","Indirect Taxes",IF(OR(Input!D933="Salaries",Input!D933="Consumption",Input!D933="Investment"),"Government Consumption and Investments",Input!D933)))</f>
        <v>Transfers</v>
      </c>
      <c r="E933" s="1" t="str">
        <f>IF(OR(Input!D933="Personal Income Tax",Input!D933="Corporate Tax",Input!D933="NYC CvsP",Input!D933="Property Tax Private",Input!D933="Property Tax Corporate",Input!D933="Property Tax NYC",Input!D933="Goods and Services",Input!D933="Other Tax",Input!D933="NYC Tax"),"Taxes","Spending")</f>
        <v>Spending</v>
      </c>
      <c r="F933" s="3" t="str">
        <f>Input!E933</f>
        <v>Fund for local public transport (higher exp)</v>
      </c>
      <c r="G933" s="1">
        <f>Input!G933</f>
        <v>-0.8</v>
      </c>
      <c r="H933" s="1">
        <f>Input!H933</f>
        <v>0</v>
      </c>
      <c r="I933" s="1">
        <f>Input!I933</f>
        <v>0</v>
      </c>
      <c r="J933" s="1">
        <f>Input!J933</f>
        <v>0</v>
      </c>
      <c r="K933" s="1">
        <f>Input!K933</f>
        <v>0</v>
      </c>
      <c r="L933" s="1">
        <f>Input!L933</f>
        <v>0</v>
      </c>
      <c r="M933" s="1" t="str">
        <f>Input!M933</f>
        <v>:Italy Stability Programme Update 2012, page 62 and 63, Table VI.6 and VI.7. (Law 183/2011, Dec 2011; Decree Law 201/2011, Dec 2011); Documento Economia e Finanza 2013, pag 69 Table VI.4 (Decree Law 95/2012, Jul 2012)</v>
      </c>
      <c r="N933" s="1">
        <f>Input!N933</f>
        <v>0</v>
      </c>
    </row>
    <row r="934" spans="1:14" x14ac:dyDescent="0.25">
      <c r="A934" s="22" t="str">
        <f>Input!A934</f>
        <v>ITA</v>
      </c>
      <c r="B934" s="1">
        <f>Input!B934</f>
        <v>2012</v>
      </c>
      <c r="C934" s="1" t="str">
        <f>Input!C934</f>
        <v>TCDIND</v>
      </c>
      <c r="D934" s="1" t="str">
        <f>IF(OR(Input!D934="Personal Income Tax",Input!D934="Corporate Tax",Input!D934="NYC CvsP",Input!D996="Property Tax Private",Input!D934="Property Tax Corporate",Input!D934="Property Tax NYC"),"Direct Taxes",IF(Input!D934="Goods and Services","Indirect Taxes",IF(OR(Input!D934="Salaries",Input!D934="Consumption",Input!D934="Investment"),"Government Consumption and Investments",Input!D934)))</f>
        <v>Indirect Taxes</v>
      </c>
      <c r="E934" s="1" t="str">
        <f>IF(OR(Input!D934="Personal Income Tax",Input!D934="Corporate Tax",Input!D934="NYC CvsP",Input!D934="Property Tax Private",Input!D934="Property Tax Corporate",Input!D934="Property Tax NYC",Input!D934="Goods and Services",Input!D934="Other Tax",Input!D934="NYC Tax"),"Taxes","Spending")</f>
        <v>Taxes</v>
      </c>
      <c r="F934" s="3" t="str">
        <f>Input!E934</f>
        <v>Tax credit for road transport</v>
      </c>
      <c r="G934" s="1">
        <f>Input!G934</f>
        <v>-1.0740000000000001</v>
      </c>
      <c r="H934" s="1">
        <f>Input!H934</f>
        <v>0</v>
      </c>
      <c r="I934" s="1">
        <f>Input!I934</f>
        <v>0</v>
      </c>
      <c r="J934" s="1">
        <f>Input!J934</f>
        <v>0</v>
      </c>
      <c r="K934" s="1">
        <f>Input!K934</f>
        <v>0</v>
      </c>
      <c r="L934" s="1">
        <f>Input!L934</f>
        <v>0</v>
      </c>
      <c r="M934" s="1" t="str">
        <f>Input!M934</f>
        <v>:Italy Stability Programme Update 2012, page 62 and 63, Table VI.6 and VI.7. (Law 183/2011, Dec 2011; Decree Law 201/2011, Dec 2011); Documento Economia e Finanza 2013, pag 69 Table VI.4 (Decree Law 95/2012, Jul 2012)</v>
      </c>
      <c r="N934" s="1">
        <f>Input!N934</f>
        <v>0</v>
      </c>
    </row>
    <row r="935" spans="1:14" x14ac:dyDescent="0.25">
      <c r="A935" s="22" t="str">
        <f>Input!A935</f>
        <v>ITA</v>
      </c>
      <c r="B935" s="1">
        <f>Input!B935</f>
        <v>2012</v>
      </c>
      <c r="C935" s="1" t="str">
        <f>Input!C935</f>
        <v>TCDCP</v>
      </c>
      <c r="D935" s="1" t="str">
        <f>IF(OR(Input!D935="Personal Income Tax",Input!D935="Corporate Tax",Input!D935="NYC CvsP",Input!D997="Property Tax Private",Input!D935="Property Tax Corporate",Input!D935="Property Tax NYC"),"Direct Taxes",IF(Input!D935="Goods and Services","Indirect Taxes",IF(OR(Input!D935="Salaries",Input!D935="Consumption",Input!D935="Investment"),"Government Consumption and Investments",Input!D935)))</f>
        <v>Direct Taxes</v>
      </c>
      <c r="E935" s="1" t="str">
        <f>IF(OR(Input!D935="Personal Income Tax",Input!D935="Corporate Tax",Input!D935="NYC CvsP",Input!D935="Property Tax Private",Input!D935="Property Tax Corporate",Input!D935="Property Tax NYC",Input!D935="Goods and Services",Input!D935="Other Tax",Input!D935="NYC Tax"),"Taxes","Spending")</f>
        <v>Taxes</v>
      </c>
      <c r="F935" s="3" t="str">
        <f>Input!E935</f>
        <v>Deductability of IRAP for costs of employing young people and women</v>
      </c>
      <c r="G935" s="1">
        <f>Input!G935</f>
        <v>-0.14899999999999999</v>
      </c>
      <c r="H935" s="1">
        <f>Input!H935</f>
        <v>-1.5409999999999999</v>
      </c>
      <c r="I935" s="1">
        <f>Input!I935</f>
        <v>0.69599999999999995</v>
      </c>
      <c r="J935" s="1">
        <f>Input!J935</f>
        <v>0</v>
      </c>
      <c r="K935" s="1">
        <f>Input!K935</f>
        <v>0</v>
      </c>
      <c r="L935" s="1">
        <f>Input!L935</f>
        <v>0</v>
      </c>
      <c r="M935" s="1" t="str">
        <f>Input!M935</f>
        <v>:Italy Stability Programme Update 2012, page 62 and 63, Table VI.6 and VI.7. (Law 183/2011, Dec 2011; Decree Law 201/2011, Dec 2011); Documento Economia e Finanza 2013, pag 69 Table VI.4 (Decree Law 95/2012, Jul 2012)</v>
      </c>
      <c r="N935" s="1">
        <f>Input!N935</f>
        <v>0</v>
      </c>
    </row>
    <row r="936" spans="1:14" x14ac:dyDescent="0.25">
      <c r="A936" s="22" t="str">
        <f>Input!A936</f>
        <v>ITA</v>
      </c>
      <c r="B936" s="1">
        <f>Input!B936</f>
        <v>2012</v>
      </c>
      <c r="C936" s="1" t="str">
        <f>Input!C936</f>
        <v>TCDCP</v>
      </c>
      <c r="D936" s="1" t="str">
        <f>IF(OR(Input!D936="Personal Income Tax",Input!D936="Corporate Tax",Input!D936="NYC CvsP",Input!D998="Property Tax Private",Input!D936="Property Tax Corporate",Input!D936="Property Tax NYC"),"Direct Taxes",IF(Input!D936="Goods and Services","Indirect Taxes",IF(OR(Input!D936="Salaries",Input!D936="Consumption",Input!D936="Investment"),"Government Consumption and Investments",Input!D936)))</f>
        <v>Direct Taxes</v>
      </c>
      <c r="E936" s="1" t="str">
        <f>IF(OR(Input!D936="Personal Income Tax",Input!D936="Corporate Tax",Input!D936="NYC CvsP",Input!D936="Property Tax Private",Input!D936="Property Tax Corporate",Input!D936="Property Tax NYC",Input!D936="Goods and Services",Input!D936="Other Tax",Input!D936="NYC Tax"),"Taxes","Spending")</f>
        <v>Taxes</v>
      </c>
      <c r="F936" s="3" t="str">
        <f>Input!E936</f>
        <v>Deductabnility for return on own capital invested (ACE)</v>
      </c>
      <c r="G936" s="1">
        <f>Input!G936</f>
        <v>-0.95099999999999996</v>
      </c>
      <c r="H936" s="1">
        <f>Input!H936</f>
        <v>-0.495</v>
      </c>
      <c r="I936" s="1">
        <f>Input!I936</f>
        <v>-1.4830000000000001</v>
      </c>
      <c r="J936" s="1">
        <f>Input!J936</f>
        <v>0</v>
      </c>
      <c r="K936" s="1">
        <f>Input!K936</f>
        <v>0</v>
      </c>
      <c r="L936" s="1">
        <f>Input!L936</f>
        <v>0</v>
      </c>
      <c r="M936" s="1" t="str">
        <f>Input!M936</f>
        <v>:Italy Stability Programme Update 2012, page 62 and 63, Table VI.6 and VI.7. (Law 183/2011, Dec 2011; Decree Law 201/2011, Dec 2011); Documento Economia e Finanza 2013, pag 69 Table VI.4 (Decree Law 95/2012, Jul 2012)</v>
      </c>
      <c r="N936" s="1">
        <f>Input!N936</f>
        <v>0</v>
      </c>
    </row>
    <row r="937" spans="1:14" x14ac:dyDescent="0.25">
      <c r="A937" s="22" t="str">
        <f>Input!A937</f>
        <v>ITA</v>
      </c>
      <c r="B937" s="1">
        <f>Input!B937</f>
        <v>2012</v>
      </c>
      <c r="C937" s="1" t="str">
        <f>Input!C937</f>
        <v>OTSUB</v>
      </c>
      <c r="D937" s="1" t="str">
        <f>IF(OR(Input!D937="Personal Income Tax",Input!D937="Corporate Tax",Input!D937="NYC CvsP",Input!D999="Property Tax Private",Input!D937="Property Tax Corporate",Input!D937="Property Tax NYC"),"Direct Taxes",IF(Input!D937="Goods and Services","Indirect Taxes",IF(OR(Input!D937="Salaries",Input!D937="Consumption",Input!D937="Investment"),"Government Consumption and Investments",Input!D937)))</f>
        <v>Transfers</v>
      </c>
      <c r="E937" s="1" t="str">
        <f>IF(OR(Input!D937="Personal Income Tax",Input!D937="Corporate Tax",Input!D937="NYC CvsP",Input!D937="Property Tax Private",Input!D937="Property Tax Corporate",Input!D937="Property Tax NYC",Input!D937="Goods and Services",Input!D937="Other Tax",Input!D937="NYC Tax"),"Taxes","Spending")</f>
        <v>Spending</v>
      </c>
      <c r="F937" s="3" t="str">
        <f>Input!E937</f>
        <v>5 per Mille</v>
      </c>
      <c r="G937" s="1">
        <f>Input!G937</f>
        <v>0</v>
      </c>
      <c r="H937" s="1">
        <f>Input!H937</f>
        <v>-0.4</v>
      </c>
      <c r="I937" s="1">
        <f>Input!I937</f>
        <v>0.4</v>
      </c>
      <c r="J937" s="1">
        <f>Input!J937</f>
        <v>0</v>
      </c>
      <c r="K937" s="1">
        <f>Input!K937</f>
        <v>0</v>
      </c>
      <c r="L937" s="1">
        <f>Input!L937</f>
        <v>0</v>
      </c>
      <c r="M937" s="1" t="str">
        <f>Input!M937</f>
        <v>:Italy Stability Programme Update 2012, page 62 and 63, Table VI.6 and VI.7. (Law 183/2011, Dec 2011; Decree Law 201/2011, Dec 2011); Documento Economia e Finanza 2013, pag 69 Table VI.4 (Decree Law 95/2012, Jul 2012)</v>
      </c>
      <c r="N937" s="1">
        <f>Input!N937</f>
        <v>0</v>
      </c>
    </row>
    <row r="938" spans="1:14" x14ac:dyDescent="0.25">
      <c r="A938" s="22" t="str">
        <f>Input!A938</f>
        <v>ITA</v>
      </c>
      <c r="B938" s="1">
        <f>Input!B938</f>
        <v>2012</v>
      </c>
      <c r="C938" s="1" t="str">
        <f>Input!C938</f>
        <v>OTHEX</v>
      </c>
      <c r="D938" s="1" t="str">
        <f>IF(OR(Input!D938="Personal Income Tax",Input!D938="Corporate Tax",Input!D938="NYC CvsP",Input!D1000="Property Tax Private",Input!D938="Property Tax Corporate",Input!D938="Property Tax NYC"),"Direct Taxes",IF(Input!D938="Goods and Services","Indirect Taxes",IF(OR(Input!D938="Salaries",Input!D938="Consumption",Input!D938="Investment"),"Government Consumption and Investments",Input!D938)))</f>
        <v>Other Spending</v>
      </c>
      <c r="E938" s="1" t="str">
        <f>IF(OR(Input!D938="Personal Income Tax",Input!D938="Corporate Tax",Input!D938="NYC CvsP",Input!D938="Property Tax Private",Input!D938="Property Tax Corporate",Input!D938="Property Tax NYC",Input!D938="Goods and Services",Input!D938="Other Tax",Input!D938="NYC Tax"),"Taxes","Spending")</f>
        <v>Spending</v>
      </c>
      <c r="F938" s="3" t="str">
        <f>Input!E938</f>
        <v>Fabbisogno emergenza Nordafrica</v>
      </c>
      <c r="G938" s="1">
        <f>Input!G938</f>
        <v>-0.495</v>
      </c>
      <c r="H938" s="1">
        <f>Input!H938</f>
        <v>0.495</v>
      </c>
      <c r="I938" s="1">
        <f>Input!I938</f>
        <v>0</v>
      </c>
      <c r="J938" s="1">
        <f>Input!J938</f>
        <v>0</v>
      </c>
      <c r="K938" s="1">
        <f>Input!K938</f>
        <v>0</v>
      </c>
      <c r="L938" s="1">
        <f>Input!L938</f>
        <v>0</v>
      </c>
      <c r="M938" s="1" t="str">
        <f>Input!M938</f>
        <v>:Italy Stability Programme Update 2012, page 62 and 63, Table VI.6 and VI.7. (Law 183/2011, Dec 2011; Decree Law 201/2011, Dec 2011); Documento Economia e Finanza 2013, pag 69 Table VI.4 (Decree Law 95/2012, Jul 2012)</v>
      </c>
      <c r="N938" s="1">
        <f>Input!N938</f>
        <v>0</v>
      </c>
    </row>
    <row r="939" spans="1:14" x14ac:dyDescent="0.25">
      <c r="A939" s="22" t="str">
        <f>Input!A939</f>
        <v>ITA</v>
      </c>
      <c r="B939" s="1">
        <f>Input!B939</f>
        <v>2012</v>
      </c>
      <c r="C939" s="1" t="str">
        <f>Input!C939</f>
        <v>TCDCP</v>
      </c>
      <c r="D939" s="1" t="str">
        <f>IF(OR(Input!D939="Personal Income Tax",Input!D939="Corporate Tax",Input!D939="NYC CvsP",Input!D1001="Property Tax Private",Input!D939="Property Tax Corporate",Input!D939="Property Tax NYC"),"Direct Taxes",IF(Input!D939="Goods and Services","Indirect Taxes",IF(OR(Input!D939="Salaries",Input!D939="Consumption",Input!D939="Investment"),"Government Consumption and Investments",Input!D939)))</f>
        <v>Direct Taxes</v>
      </c>
      <c r="E939" s="1" t="str">
        <f>IF(OR(Input!D939="Personal Income Tax",Input!D939="Corporate Tax",Input!D939="NYC CvsP",Input!D939="Property Tax Private",Input!D939="Property Tax Corporate",Input!D939="Property Tax NYC",Input!D939="Goods and Services",Input!D939="Other Tax",Input!D939="NYC Tax"),"Taxes","Spending")</f>
        <v>Taxes</v>
      </c>
      <c r="F939" s="3" t="str">
        <f>Input!E939</f>
        <v>Tax exemption on productivity contracts</v>
      </c>
      <c r="G939" s="1">
        <f>Input!G939</f>
        <v>-0.89500000000000002</v>
      </c>
      <c r="H939" s="1">
        <f>Input!H939</f>
        <v>0.63200000000000001</v>
      </c>
      <c r="I939" s="1">
        <f>Input!I939</f>
        <v>0.26300000000000001</v>
      </c>
      <c r="J939" s="1">
        <f>Input!J939</f>
        <v>0</v>
      </c>
      <c r="K939" s="1">
        <f>Input!K939</f>
        <v>0</v>
      </c>
      <c r="L939" s="1">
        <f>Input!L939</f>
        <v>0</v>
      </c>
      <c r="M939" s="1" t="str">
        <f>Input!M939</f>
        <v>:Italy Stability Programme Update 2012, page 62 and 63, Table VI.6 and VI.7. (Law 183/2011, Dec 2011; Decree Law 201/2011, Dec 2011); Documento Economia e Finanza 2013, pag 69 Table VI.4 (Decree Law 95/2012, Jul 2012)</v>
      </c>
      <c r="N939" s="1">
        <f>Input!N939</f>
        <v>0</v>
      </c>
    </row>
    <row r="940" spans="1:14" x14ac:dyDescent="0.25">
      <c r="A940" s="22" t="str">
        <f>Input!A940</f>
        <v>ITA</v>
      </c>
      <c r="B940" s="1">
        <f>Input!B940</f>
        <v>2012</v>
      </c>
      <c r="C940" s="1" t="str">
        <f>Input!C940</f>
        <v>PENS</v>
      </c>
      <c r="D940" s="1" t="str">
        <f>IF(OR(Input!D940="Personal Income Tax",Input!D940="Corporate Tax",Input!D940="NYC CvsP",Input!D1002="Property Tax Private",Input!D940="Property Tax Corporate",Input!D940="Property Tax NYC"),"Direct Taxes",IF(Input!D940="Goods and Services","Indirect Taxes",IF(OR(Input!D940="Salaries",Input!D940="Consumption",Input!D940="Investment"),"Government Consumption and Investments",Input!D940)))</f>
        <v>Transfers</v>
      </c>
      <c r="E940" s="1" t="str">
        <f>IF(OR(Input!D940="Personal Income Tax",Input!D940="Corporate Tax",Input!D940="NYC CvsP",Input!D940="Property Tax Private",Input!D940="Property Tax Corporate",Input!D940="Property Tax NYC",Input!D940="Goods and Services",Input!D940="Other Tax",Input!D940="NYC Tax"),"Taxes","Spending")</f>
        <v>Spending</v>
      </c>
      <c r="F940" s="3" t="str">
        <f>Input!E940</f>
        <v>Lavoratori salvaguardati riforma pensionistica</v>
      </c>
      <c r="G940" s="1">
        <f>Input!G940</f>
        <v>0</v>
      </c>
      <c r="H940" s="1">
        <f>Input!H940</f>
        <v>0</v>
      </c>
      <c r="I940" s="1">
        <f>Input!I940</f>
        <v>-0.19</v>
      </c>
      <c r="J940" s="1">
        <f>Input!J940</f>
        <v>-0.4</v>
      </c>
      <c r="K940" s="1">
        <f>Input!K940</f>
        <v>0</v>
      </c>
      <c r="L940" s="1">
        <f>Input!L940</f>
        <v>0</v>
      </c>
      <c r="M940" s="1" t="str">
        <f>Input!M940</f>
        <v>:Italy Stability Programme Update 2012, page 62 and 63, Table VI.6 and VI.7. (Law 183/2011, Dec 2011; Decree Law 201/2011, Dec 2011); Documento Economia e Finanza 2013, pag 69 Table VI.4 (Decree Law 95/2012, Jul 2012)</v>
      </c>
      <c r="N940" s="1">
        <f>Input!N940</f>
        <v>0</v>
      </c>
    </row>
    <row r="941" spans="1:14" x14ac:dyDescent="0.25">
      <c r="A941" s="22" t="str">
        <f>Input!A941</f>
        <v>ITA</v>
      </c>
      <c r="B941" s="1">
        <f>Input!B941</f>
        <v>2012</v>
      </c>
      <c r="C941" s="1" t="str">
        <f>Input!C941</f>
        <v>FIRSUB</v>
      </c>
      <c r="D941" s="1" t="str">
        <f>IF(OR(Input!D941="Personal Income Tax",Input!D941="Corporate Tax",Input!D941="NYC CvsP",Input!D1003="Property Tax Private",Input!D941="Property Tax Corporate",Input!D941="Property Tax NYC"),"Direct Taxes",IF(Input!D941="Goods and Services","Indirect Taxes",IF(OR(Input!D941="Salaries",Input!D941="Consumption",Input!D941="Investment"),"Government Consumption and Investments",Input!D941)))</f>
        <v>Transfers</v>
      </c>
      <c r="E941" s="1" t="str">
        <f>IF(OR(Input!D941="Personal Income Tax",Input!D941="Corporate Tax",Input!D941="NYC CvsP",Input!D941="Property Tax Private",Input!D941="Property Tax Corporate",Input!D941="Property Tax NYC",Input!D941="Goods and Services",Input!D941="Other Tax",Input!D941="NYC Tax"),"Taxes","Spending")</f>
        <v>Spending</v>
      </c>
      <c r="F941" s="3" t="str">
        <f>Input!E941</f>
        <v>Misure sostegno autotrasporto</v>
      </c>
      <c r="G941" s="1">
        <f>Input!G941</f>
        <v>0</v>
      </c>
      <c r="H941" s="1">
        <f>Input!H941</f>
        <v>-0.4</v>
      </c>
      <c r="I941" s="1">
        <f>Input!I941</f>
        <v>0.4</v>
      </c>
      <c r="J941" s="1">
        <f>Input!J941</f>
        <v>0</v>
      </c>
      <c r="K941" s="1">
        <f>Input!K941</f>
        <v>0</v>
      </c>
      <c r="L941" s="1">
        <f>Input!L941</f>
        <v>0</v>
      </c>
      <c r="M941" s="1" t="str">
        <f>Input!M941</f>
        <v>:Italy Stability Programme Update 2012, page 62 and 63, Table VI.6 and VI.7. (Law 183/2011, Dec 2011; Decree Law 201/2011, Dec 2011); Documento Economia e Finanza 2013, pag 69 Table VI.4 (Decree Law 95/2012, Jul 2012)</v>
      </c>
      <c r="N941" s="1">
        <f>Input!N941</f>
        <v>0</v>
      </c>
    </row>
    <row r="942" spans="1:14" x14ac:dyDescent="0.25">
      <c r="A942" s="22" t="str">
        <f>Input!A942</f>
        <v>ITA</v>
      </c>
      <c r="B942" s="1">
        <f>Input!B942</f>
        <v>2012</v>
      </c>
      <c r="C942" s="1" t="str">
        <f>Input!C942</f>
        <v>OTSUB</v>
      </c>
      <c r="D942" s="1" t="str">
        <f>IF(OR(Input!D942="Personal Income Tax",Input!D942="Corporate Tax",Input!D942="NYC CvsP",Input!D1004="Property Tax Private",Input!D942="Property Tax Corporate",Input!D942="Property Tax NYC"),"Direct Taxes",IF(Input!D942="Goods and Services","Indirect Taxes",IF(OR(Input!D942="Salaries",Input!D942="Consumption",Input!D942="Investment"),"Government Consumption and Investments",Input!D942)))</f>
        <v>Transfers</v>
      </c>
      <c r="E942" s="1" t="str">
        <f>IF(OR(Input!D942="Personal Income Tax",Input!D942="Corporate Tax",Input!D942="NYC CvsP",Input!D942="Property Tax Private",Input!D942="Property Tax Corporate",Input!D942="Property Tax NYC",Input!D942="Goods and Services",Input!D942="Other Tax",Input!D942="NYC Tax"),"Taxes","Spending")</f>
        <v>Spending</v>
      </c>
      <c r="F942" s="3" t="str">
        <f>Input!E942</f>
        <v>Terremoto</v>
      </c>
      <c r="G942" s="1">
        <f>Input!G942</f>
        <v>0</v>
      </c>
      <c r="H942" s="1">
        <f>Input!H942</f>
        <v>-0.55000000000000004</v>
      </c>
      <c r="I942" s="1">
        <f>Input!I942</f>
        <v>0</v>
      </c>
      <c r="J942" s="1">
        <f>Input!J942</f>
        <v>0.55000000000000004</v>
      </c>
      <c r="K942" s="1">
        <f>Input!K942</f>
        <v>0</v>
      </c>
      <c r="L942" s="1">
        <f>Input!L942</f>
        <v>0</v>
      </c>
      <c r="M942" s="1" t="str">
        <f>Input!M942</f>
        <v>:Italy Stability Programme Update 2012, page 62 and 63, Table VI.6 and VI.7. (Law 183/2011, Dec 2011; Decree Law 201/2011, Dec 2011); Documento Economia e Finanza 2013, pag 69 Table VI.4 (Decree Law 95/2012, Jul 2012)</v>
      </c>
      <c r="N942" s="1">
        <f>Input!N942</f>
        <v>0</v>
      </c>
    </row>
    <row r="943" spans="1:14" x14ac:dyDescent="0.25">
      <c r="A943" s="22" t="str">
        <f>Input!A943</f>
        <v>ITA</v>
      </c>
      <c r="B943" s="1">
        <f>Input!B943</f>
        <v>2012</v>
      </c>
      <c r="C943" s="1" t="str">
        <f>Input!C943</f>
        <v>TCDNYC</v>
      </c>
      <c r="D943" s="1" t="str">
        <f>IF(OR(Input!D943="Personal Income Tax",Input!D943="Corporate Tax",Input!D943="NYC CvsP",Input!D1005="Property Tax Private",Input!D943="Property Tax Corporate",Input!D943="Property Tax NYC"),"Direct Taxes",IF(Input!D943="Goods and Services","Indirect Taxes",IF(OR(Input!D943="Salaries",Input!D943="Consumption",Input!D943="Investment"),"Government Consumption and Investments",Input!D943)))</f>
        <v>Direct Taxes</v>
      </c>
      <c r="E943" s="1" t="str">
        <f>IF(OR(Input!D943="Personal Income Tax",Input!D943="Corporate Tax",Input!D943="NYC CvsP",Input!D943="Property Tax Private",Input!D943="Property Tax Corporate",Input!D943="Property Tax NYC",Input!D943="Goods and Services",Input!D943="Other Tax",Input!D943="NYC Tax"),"Taxes","Spending")</f>
        <v>Taxes</v>
      </c>
      <c r="F943" s="3" t="str">
        <f>Input!E943</f>
        <v>Crediti di imposta rate ammortamento mutui ricostruzione Emilia</v>
      </c>
      <c r="G943" s="1">
        <f>Input!G943</f>
        <v>0</v>
      </c>
      <c r="H943" s="1">
        <f>Input!H943</f>
        <v>-0.45</v>
      </c>
      <c r="I943" s="1">
        <f>Input!I943</f>
        <v>0</v>
      </c>
      <c r="J943" s="1">
        <f>Input!J943</f>
        <v>0</v>
      </c>
      <c r="K943" s="1">
        <f>Input!K943</f>
        <v>0</v>
      </c>
      <c r="L943" s="1">
        <f>Input!L943</f>
        <v>0</v>
      </c>
      <c r="M943" s="1" t="str">
        <f>Input!M943</f>
        <v>:Italy Stability Programme Update 2012, page 62 and 63, Table VI.6 and VI.7. (Law 183/2011, Dec 2011; Decree Law 201/2011, Dec 2011); Documento Economia e Finanza 2013, pag 69 Table VI.4 (Decree Law 95/2012, Jul 2012)</v>
      </c>
      <c r="N943" s="1">
        <f>Input!N943</f>
        <v>0</v>
      </c>
    </row>
    <row r="944" spans="1:14" x14ac:dyDescent="0.25">
      <c r="A944" s="22" t="str">
        <f>Input!A944</f>
        <v>ITA</v>
      </c>
      <c r="B944" s="1">
        <f>Input!B944</f>
        <v>2012</v>
      </c>
      <c r="C944" s="1" t="str">
        <f>Input!C944</f>
        <v>OTSUB</v>
      </c>
      <c r="D944" s="1" t="str">
        <f>IF(OR(Input!D944="Personal Income Tax",Input!D944="Corporate Tax",Input!D944="NYC CvsP",Input!D1006="Property Tax Private",Input!D944="Property Tax Corporate",Input!D944="Property Tax NYC"),"Direct Taxes",IF(Input!D944="Goods and Services","Indirect Taxes",IF(OR(Input!D944="Salaries",Input!D944="Consumption",Input!D944="Investment"),"Government Consumption and Investments",Input!D944)))</f>
        <v>Transfers</v>
      </c>
      <c r="E944" s="1" t="str">
        <f>IF(OR(Input!D944="Personal Income Tax",Input!D944="Corporate Tax",Input!D944="NYC CvsP",Input!D944="Property Tax Private",Input!D944="Property Tax Corporate",Input!D944="Property Tax NYC",Input!D944="Goods and Services",Input!D944="Other Tax",Input!D944="NYC Tax"),"Taxes","Spending")</f>
        <v>Spending</v>
      </c>
      <c r="F944" s="3" t="str">
        <f>Input!E944</f>
        <v>Lower financing to contributory fund</v>
      </c>
      <c r="G944" s="1">
        <f>Input!G944</f>
        <v>0.5</v>
      </c>
      <c r="H944" s="1">
        <f>Input!H944</f>
        <v>0</v>
      </c>
      <c r="I944" s="1">
        <f>Input!I944</f>
        <v>-0.1</v>
      </c>
      <c r="J944" s="1">
        <f>Input!J944</f>
        <v>0</v>
      </c>
      <c r="K944" s="1">
        <f>Input!K944</f>
        <v>0</v>
      </c>
      <c r="L944" s="1">
        <f>Input!L944</f>
        <v>0</v>
      </c>
      <c r="M944" s="1" t="str">
        <f>Input!M944</f>
        <v>:Italy Stability Programme Update 2012, page 62 and 63, Table VI.6 and VI.7. (Law 183/2011, Dec 2011; Decree Law 201/2011, Dec 2011); Documento Economia e Finanza 2013, pag 69 Table VI.4 (Decree Law 95/2012, Jul 2012)</v>
      </c>
      <c r="N944" s="1">
        <f>Input!N944</f>
        <v>0</v>
      </c>
    </row>
    <row r="945" spans="1:14" x14ac:dyDescent="0.25">
      <c r="A945" s="22" t="str">
        <f>Input!A945</f>
        <v>ITA</v>
      </c>
      <c r="B945" s="1">
        <f>Input!B945</f>
        <v>2011</v>
      </c>
      <c r="C945" s="1" t="str">
        <f>Input!C945</f>
        <v>OTSUB</v>
      </c>
      <c r="D945" s="1" t="str">
        <f>IF(OR(Input!D945="Personal Income Tax",Input!D945="Corporate Tax",Input!D945="NYC CvsP",Input!D1007="Property Tax Private",Input!D945="Property Tax Corporate",Input!D945="Property Tax NYC"),"Direct Taxes",IF(Input!D945="Goods and Services","Indirect Taxes",IF(OR(Input!D945="Salaries",Input!D945="Consumption",Input!D945="Investment"),"Government Consumption and Investments",Input!D945)))</f>
        <v>Transfers</v>
      </c>
      <c r="E945" s="1" t="str">
        <f>IF(OR(Input!D945="Personal Income Tax",Input!D945="Corporate Tax",Input!D945="NYC CvsP",Input!D945="Property Tax Private",Input!D945="Property Tax Corporate",Input!D945="Property Tax NYC",Input!D945="Goods and Services",Input!D945="Other Tax",Input!D945="NYC Tax"),"Taxes","Spending")</f>
        <v>Spending</v>
      </c>
      <c r="F945" s="3" t="str">
        <f>Input!E945</f>
        <v>Fund for discontinuing subsidies of two years or more</v>
      </c>
      <c r="G945" s="1">
        <f>Input!G945</f>
        <v>1E-3</v>
      </c>
      <c r="H945" s="1">
        <f>Input!H945</f>
        <v>0</v>
      </c>
      <c r="I945" s="1">
        <f>Input!I945</f>
        <v>0</v>
      </c>
      <c r="J945" s="1">
        <f>Input!J945</f>
        <v>0</v>
      </c>
      <c r="K945" s="1">
        <f>Input!K945</f>
        <v>0</v>
      </c>
      <c r="L945" s="1">
        <f>Input!L945</f>
        <v>0</v>
      </c>
      <c r="M945" s="1" t="str">
        <f>Input!M945</f>
        <v>:Italy Stability Programme Update 2012, page 62 and 63, Table VI.6 and VI.7. (Law 183/2011, Dec 2011; Decree Law 201/2011, Dec 2011); Documento Economia e Finanza 2013, pag 69 Table VI.4 (Decree Law 95/2012, Jul 2012)</v>
      </c>
      <c r="N945" s="1">
        <f>Input!N945</f>
        <v>0</v>
      </c>
    </row>
    <row r="946" spans="1:14" x14ac:dyDescent="0.25">
      <c r="A946" s="22" t="str">
        <f>Input!A946</f>
        <v>ITA</v>
      </c>
      <c r="B946" s="1">
        <f>Input!B946</f>
        <v>2012</v>
      </c>
      <c r="C946" s="1" t="str">
        <f>Input!C946</f>
        <v>OTSUB</v>
      </c>
      <c r="D946" s="1" t="str">
        <f>IF(OR(Input!D946="Personal Income Tax",Input!D946="Corporate Tax",Input!D946="NYC CvsP",Input!D1008="Property Tax Private",Input!D946="Property Tax Corporate",Input!D946="Property Tax NYC"),"Direct Taxes",IF(Input!D946="Goods and Services","Indirect Taxes",IF(OR(Input!D946="Salaries",Input!D946="Consumption",Input!D946="Investment"),"Government Consumption and Investments",Input!D946)))</f>
        <v>Transfers</v>
      </c>
      <c r="E946" s="1" t="str">
        <f>IF(OR(Input!D946="Personal Income Tax",Input!D946="Corporate Tax",Input!D946="NYC CvsP",Input!D946="Property Tax Private",Input!D946="Property Tax Corporate",Input!D946="Property Tax NYC",Input!D946="Goods and Services",Input!D946="Other Tax",Input!D946="NYC Tax"),"Taxes","Spending")</f>
        <v>Spending</v>
      </c>
      <c r="F946" s="3" t="str">
        <f>Input!E946</f>
        <v>Fund for discontinuing subsidies of two years or more</v>
      </c>
      <c r="G946" s="1">
        <f>Input!G946</f>
        <v>4.9000000000000002E-2</v>
      </c>
      <c r="H946" s="1">
        <f>Input!H946</f>
        <v>0.36299999999999999</v>
      </c>
      <c r="I946" s="1">
        <f>Input!I946</f>
        <v>0.112</v>
      </c>
      <c r="J946" s="1">
        <f>Input!J946</f>
        <v>0</v>
      </c>
      <c r="K946" s="1">
        <f>Input!K946</f>
        <v>0</v>
      </c>
      <c r="L946" s="1">
        <f>Input!L946</f>
        <v>0</v>
      </c>
      <c r="M946" s="1" t="str">
        <f>Input!M946</f>
        <v>:Italy Stability Programme Update 2012, page 62 and 63, Table VI.6 and VI.7. (Law 183/2011, Dec 2011; Decree Law 201/2011, Dec 2011); Documento Economia e Finanza 2013, pag 69 Table VI.4 (Decree Law 95/2012, Jul 2012)</v>
      </c>
      <c r="N946" s="1">
        <f>Input!N946</f>
        <v>0</v>
      </c>
    </row>
    <row r="947" spans="1:14" x14ac:dyDescent="0.25">
      <c r="A947" s="22" t="str">
        <f>Input!A947</f>
        <v>ITA</v>
      </c>
      <c r="B947" s="1">
        <f>Input!B947</f>
        <v>2012</v>
      </c>
      <c r="C947" s="1" t="str">
        <f>Input!C947</f>
        <v>TCDNYC</v>
      </c>
      <c r="D947" s="1" t="str">
        <f>IF(OR(Input!D947="Personal Income Tax",Input!D947="Corporate Tax",Input!D947="NYC CvsP",Input!D1009="Property Tax Private",Input!D947="Property Tax Corporate",Input!D947="Property Tax NYC"),"Direct Taxes",IF(Input!D947="Goods and Services","Indirect Taxes",IF(OR(Input!D947="Salaries",Input!D947="Consumption",Input!D947="Investment"),"Government Consumption and Investments",Input!D947)))</f>
        <v>Direct Taxes</v>
      </c>
      <c r="E947" s="1" t="str">
        <f>IF(OR(Input!D947="Personal Income Tax",Input!D947="Corporate Tax",Input!D947="NYC CvsP",Input!D947="Property Tax Private",Input!D947="Property Tax Corporate",Input!D947="Property Tax NYC",Input!D947="Goods and Services",Input!D947="Other Tax",Input!D947="NYC Tax"),"Taxes","Spending")</f>
        <v>Taxes</v>
      </c>
      <c r="F947" s="3" t="str">
        <f>Input!E947</f>
        <v>Safeguard clause reduction</v>
      </c>
      <c r="G947" s="1">
        <f>Input!G947</f>
        <v>-4</v>
      </c>
      <c r="H947" s="1">
        <f>Input!H947</f>
        <v>1.119</v>
      </c>
      <c r="I947" s="1">
        <f>Input!I947</f>
        <v>-0.71899999999999997</v>
      </c>
      <c r="J947" s="1">
        <f>Input!J947</f>
        <v>0</v>
      </c>
      <c r="K947" s="1">
        <f>Input!K947</f>
        <v>0</v>
      </c>
      <c r="L947" s="1">
        <f>Input!L947</f>
        <v>0</v>
      </c>
      <c r="M947" s="1" t="str">
        <f>Input!M947</f>
        <v>:Italy Stability Programme Update 2012, page 62 and 63, Table VI.6 and VI.7. (Law 183/2011, Dec 2011; Decree Law 201/2011, Dec 2011); Documento Economia e Finanza 2013, pag 69 Table VI.4 (Decree Law 95/2012, Jul 2012)</v>
      </c>
      <c r="N947" s="1">
        <f>Input!N947</f>
        <v>0</v>
      </c>
    </row>
    <row r="948" spans="1:14" x14ac:dyDescent="0.25">
      <c r="A948" s="22" t="str">
        <f>Input!A948</f>
        <v>ITA</v>
      </c>
      <c r="B948" s="1">
        <f>Input!B948</f>
        <v>2012</v>
      </c>
      <c r="C948" s="1" t="str">
        <f>Input!C948</f>
        <v>PENS</v>
      </c>
      <c r="D948" s="1" t="str">
        <f>IF(OR(Input!D948="Personal Income Tax",Input!D948="Corporate Tax",Input!D948="NYC CvsP",Input!D1010="Property Tax Private",Input!D948="Property Tax Corporate",Input!D948="Property Tax NYC"),"Direct Taxes",IF(Input!D948="Goods and Services","Indirect Taxes",IF(OR(Input!D948="Salaries",Input!D948="Consumption",Input!D948="Investment"),"Government Consumption and Investments",Input!D948)))</f>
        <v>Transfers</v>
      </c>
      <c r="E948" s="1" t="str">
        <f>IF(OR(Input!D948="Personal Income Tax",Input!D948="Corporate Tax",Input!D948="NYC CvsP",Input!D948="Property Tax Private",Input!D948="Property Tax Corporate",Input!D948="Property Tax NYC",Input!D948="Goods and Services",Input!D948="Other Tax",Input!D948="NYC Tax"),"Taxes","Spending")</f>
        <v>Spending</v>
      </c>
      <c r="F948" s="3" t="str">
        <f>Input!E948</f>
        <v>Revision of pension system</v>
      </c>
      <c r="G948" s="1">
        <f>Input!G948</f>
        <v>-0.248</v>
      </c>
      <c r="H948" s="1">
        <f>Input!H948</f>
        <v>1.0409999999999999</v>
      </c>
      <c r="I948" s="1">
        <f>Input!I948</f>
        <v>2.1669999999999998</v>
      </c>
      <c r="J948" s="1">
        <f>Input!J948</f>
        <v>0</v>
      </c>
      <c r="K948" s="1">
        <f>Input!K948</f>
        <v>0</v>
      </c>
      <c r="L948" s="1">
        <f>Input!L948</f>
        <v>0</v>
      </c>
      <c r="M948" s="1" t="str">
        <f>Input!M948</f>
        <v>:Italy Stability Programme Update 2012, page 62 and 63, Table VI.6 and VI.7. (Law 183/2011, Dec 2011; Decree Law 201/2011, Dec 2011); Documento Economia e Finanza 2013, pag 69 Table VI.4 (Decree Law 95/2012, Jul 2012)</v>
      </c>
      <c r="N948" s="1">
        <f>Input!N948</f>
        <v>0</v>
      </c>
    </row>
    <row r="949" spans="1:14" x14ac:dyDescent="0.25">
      <c r="A949" s="22" t="str">
        <f>Input!A949</f>
        <v>ITA</v>
      </c>
      <c r="B949" s="1">
        <f>Input!B949</f>
        <v>2012</v>
      </c>
      <c r="C949" s="1" t="str">
        <f>Input!C949</f>
        <v>PENS</v>
      </c>
      <c r="D949" s="1" t="str">
        <f>IF(OR(Input!D949="Personal Income Tax",Input!D949="Corporate Tax",Input!D949="NYC CvsP",Input!D1011="Property Tax Private",Input!D949="Property Tax Corporate",Input!D949="Property Tax NYC"),"Direct Taxes",IF(Input!D949="Goods and Services","Indirect Taxes",IF(OR(Input!D949="Salaries",Input!D949="Consumption",Input!D949="Investment"),"Government Consumption and Investments",Input!D949)))</f>
        <v>Transfers</v>
      </c>
      <c r="E949" s="1" t="str">
        <f>IF(OR(Input!D949="Personal Income Tax",Input!D949="Corporate Tax",Input!D949="NYC CvsP",Input!D949="Property Tax Private",Input!D949="Property Tax Corporate",Input!D949="Property Tax NYC",Input!D949="Goods and Services",Input!D949="Other Tax",Input!D949="NYC Tax"),"Taxes","Spending")</f>
        <v>Spending</v>
      </c>
      <c r="F949" s="3" t="str">
        <f>Input!E949</f>
        <v>Deindexing of pensions in amounts exceeding three times the minimum</v>
      </c>
      <c r="G949" s="1">
        <f>Input!G949</f>
        <v>2.4500000000000002</v>
      </c>
      <c r="H949" s="1">
        <f>Input!H949</f>
        <v>1.76</v>
      </c>
      <c r="I949" s="1">
        <f>Input!I949</f>
        <v>0</v>
      </c>
      <c r="J949" s="1">
        <f>Input!J949</f>
        <v>0</v>
      </c>
      <c r="K949" s="1">
        <f>Input!K949</f>
        <v>0</v>
      </c>
      <c r="L949" s="1">
        <f>Input!L949</f>
        <v>0</v>
      </c>
      <c r="M949" s="1" t="str">
        <f>Input!M949</f>
        <v>:Italy Stability Programme Update 2012, page 62 and 63, Table VI.6 and VI.7. (Law 183/2011, Dec 2011; Decree Law 201/2011, Dec 2011); Documento Economia e Finanza 2013, pag 69 Table VI.4 (Decree Law 95/2012, Jul 2012)</v>
      </c>
      <c r="N949" s="1">
        <f>Input!N949</f>
        <v>0</v>
      </c>
    </row>
    <row r="950" spans="1:14" x14ac:dyDescent="0.25">
      <c r="A950" s="22" t="str">
        <f>Input!A950</f>
        <v>ITA</v>
      </c>
      <c r="B950" s="1">
        <f>Input!B950</f>
        <v>2012</v>
      </c>
      <c r="C950" s="1" t="str">
        <f>Input!C950</f>
        <v>OTHEX</v>
      </c>
      <c r="D950" s="1" t="str">
        <f>IF(OR(Input!D950="Personal Income Tax",Input!D950="Corporate Tax",Input!D950="NYC CvsP",Input!D1012="Property Tax Private",Input!D950="Property Tax Corporate",Input!D950="Property Tax NYC"),"Direct Taxes",IF(Input!D950="Goods and Services","Indirect Taxes",IF(OR(Input!D950="Salaries",Input!D950="Consumption",Input!D950="Investment"),"Government Consumption and Investments",Input!D950)))</f>
        <v>Other Spending</v>
      </c>
      <c r="E950" s="1" t="str">
        <f>IF(OR(Input!D950="Personal Income Tax",Input!D950="Corporate Tax",Input!D950="NYC CvsP",Input!D950="Property Tax Private",Input!D950="Property Tax Corporate",Input!D950="Property Tax NYC",Input!D950="Goods and Services",Input!D950="Other Tax",Input!D950="NYC Tax"),"Taxes","Spending")</f>
        <v>Spending</v>
      </c>
      <c r="F950" s="3" t="str">
        <f>Input!E950</f>
        <v>Fund for financing various measures</v>
      </c>
      <c r="G950" s="1">
        <f>Input!G950</f>
        <v>-0.75</v>
      </c>
      <c r="H950" s="1">
        <f>Input!H950</f>
        <v>0.75</v>
      </c>
      <c r="I950" s="1">
        <f>Input!I950</f>
        <v>0</v>
      </c>
      <c r="J950" s="1">
        <f>Input!J950</f>
        <v>0</v>
      </c>
      <c r="K950" s="1">
        <f>Input!K950</f>
        <v>0</v>
      </c>
      <c r="L950" s="1">
        <f>Input!L950</f>
        <v>0</v>
      </c>
      <c r="M950" s="1" t="str">
        <f>Input!M950</f>
        <v>:Italy Stability Programme Update 2012, page 62 and 63, Table VI.6 and VI.7. (Law 183/2011, Dec 2011; Decree Law 201/2011, Dec 2011); Documento Economia e Finanza 2013, pag 69 Table VI.4 (Decree Law 95/2012, Jul 2012)</v>
      </c>
      <c r="N950" s="1">
        <f>Input!N950</f>
        <v>0</v>
      </c>
    </row>
    <row r="951" spans="1:14" x14ac:dyDescent="0.25">
      <c r="A951" s="22" t="str">
        <f>Input!A951</f>
        <v>ITA</v>
      </c>
      <c r="B951" s="1">
        <f>Input!B951</f>
        <v>2012</v>
      </c>
      <c r="C951" s="1" t="str">
        <f>Input!C951</f>
        <v>OTHEX</v>
      </c>
      <c r="D951" s="1" t="str">
        <f>IF(OR(Input!D951="Personal Income Tax",Input!D951="Corporate Tax",Input!D951="NYC CvsP",Input!D1013="Property Tax Private",Input!D951="Property Tax Corporate",Input!D951="Property Tax NYC"),"Direct Taxes",IF(Input!D951="Goods and Services","Indirect Taxes",IF(OR(Input!D951="Salaries",Input!D951="Consumption",Input!D951="Investment"),"Government Consumption and Investments",Input!D951)))</f>
        <v>Other Spending</v>
      </c>
      <c r="E951" s="1" t="str">
        <f>IF(OR(Input!D951="Personal Income Tax",Input!D951="Corporate Tax",Input!D951="NYC CvsP",Input!D951="Property Tax Private",Input!D951="Property Tax Corporate",Input!D951="Property Tax NYC",Input!D951="Goods and Services",Input!D951="Other Tax",Input!D951="NYC Tax"),"Taxes","Spending")</f>
        <v>Spending</v>
      </c>
      <c r="F951" s="3" t="str">
        <f>Input!E951</f>
        <v>Concorso enti territoriali</v>
      </c>
      <c r="G951" s="1">
        <f>Input!G951</f>
        <v>2.2999999999999998</v>
      </c>
      <c r="H951" s="1">
        <f>Input!H951</f>
        <v>2.9</v>
      </c>
      <c r="I951" s="1">
        <f>Input!I951</f>
        <v>0.3</v>
      </c>
      <c r="J951" s="1">
        <f>Input!J951</f>
        <v>0.27500000000000002</v>
      </c>
      <c r="K951" s="1">
        <f>Input!K951</f>
        <v>0</v>
      </c>
      <c r="L951" s="1">
        <f>Input!L951</f>
        <v>0</v>
      </c>
      <c r="M951" s="1" t="str">
        <f>Input!M951</f>
        <v>:Italy Stability Programme Update 2012, page 62 and 63, Table VI.6 and VI.7. (Law 183/2011, Dec 2011; Decree Law 201/2011, Dec 2011); Documento Economia e Finanza 2013, pag 69 Table VI.4 (Decree Law 95/2012, Jul 2012)</v>
      </c>
      <c r="N951" s="1">
        <f>Input!N951</f>
        <v>0</v>
      </c>
    </row>
    <row r="952" spans="1:14" x14ac:dyDescent="0.25">
      <c r="A952" s="22" t="str">
        <f>Input!A952</f>
        <v>ITA</v>
      </c>
      <c r="B952" s="1">
        <f>Input!B952</f>
        <v>2011</v>
      </c>
      <c r="C952" s="1" t="str">
        <f>Input!C952</f>
        <v>OTHEX</v>
      </c>
      <c r="D952" s="1" t="str">
        <f>IF(OR(Input!D952="Personal Income Tax",Input!D952="Corporate Tax",Input!D952="NYC CvsP",Input!D1014="Property Tax Private",Input!D952="Property Tax Corporate",Input!D952="Property Tax NYC"),"Direct Taxes",IF(Input!D952="Goods and Services","Indirect Taxes",IF(OR(Input!D952="Salaries",Input!D952="Consumption",Input!D952="Investment"),"Government Consumption and Investments",Input!D952)))</f>
        <v>Other Spending</v>
      </c>
      <c r="E952" s="1" t="str">
        <f>IF(OR(Input!D952="Personal Income Tax",Input!D952="Corporate Tax",Input!D952="NYC CvsP",Input!D952="Property Tax Private",Input!D952="Property Tax Corporate",Input!D952="Property Tax NYC",Input!D952="Goods and Services",Input!D952="Other Tax",Input!D952="NYC Tax"),"Taxes","Spending")</f>
        <v>Spending</v>
      </c>
      <c r="F952" s="3" t="str">
        <f>Input!E952</f>
        <v>Other spending</v>
      </c>
      <c r="G952" s="1">
        <f>Input!G952</f>
        <v>-1E-3</v>
      </c>
      <c r="H952" s="1">
        <f>Input!H952</f>
        <v>0</v>
      </c>
      <c r="I952" s="1">
        <f>Input!I952</f>
        <v>0</v>
      </c>
      <c r="J952" s="1">
        <f>Input!J952</f>
        <v>0</v>
      </c>
      <c r="K952" s="1">
        <f>Input!K952</f>
        <v>0</v>
      </c>
      <c r="L952" s="1">
        <f>Input!L952</f>
        <v>0</v>
      </c>
      <c r="M952" s="1" t="str">
        <f>Input!M952</f>
        <v>:Italy Stability Programme Update 2012, page 62 and 63, Table VI.6 and VI.7. (Law 183/2011, Dec 2011; Decree Law 201/2011, Dec 2011); Documento Economia e Finanza 2013, pag 69 Table VI.4 (Decree Law 95/2012, Jul 2012)</v>
      </c>
      <c r="N952" s="1">
        <f>Input!N952</f>
        <v>0</v>
      </c>
    </row>
    <row r="953" spans="1:14" x14ac:dyDescent="0.25">
      <c r="A953" s="22" t="str">
        <f>Input!A953</f>
        <v>ITA</v>
      </c>
      <c r="B953" s="1">
        <f>Input!B953</f>
        <v>2012</v>
      </c>
      <c r="C953" s="1" t="str">
        <f>Input!C953</f>
        <v>OTHEX</v>
      </c>
      <c r="D953" s="1" t="str">
        <f>IF(OR(Input!D953="Personal Income Tax",Input!D953="Corporate Tax",Input!D953="NYC CvsP",Input!D1015="Property Tax Private",Input!D953="Property Tax Corporate",Input!D953="Property Tax NYC"),"Direct Taxes",IF(Input!D953="Goods and Services","Indirect Taxes",IF(OR(Input!D953="Salaries",Input!D953="Consumption",Input!D953="Investment"),"Government Consumption and Investments",Input!D953)))</f>
        <v>Other Spending</v>
      </c>
      <c r="E953" s="1" t="str">
        <f>IF(OR(Input!D953="Personal Income Tax",Input!D953="Corporate Tax",Input!D953="NYC CvsP",Input!D953="Property Tax Private",Input!D953="Property Tax Corporate",Input!D953="Property Tax NYC",Input!D953="Goods and Services",Input!D953="Other Tax",Input!D953="NYC Tax"),"Taxes","Spending")</f>
        <v>Spending</v>
      </c>
      <c r="F953" s="3" t="str">
        <f>Input!E953</f>
        <v>Other spending</v>
      </c>
      <c r="G953" s="1">
        <f>Input!G953</f>
        <v>-1.825</v>
      </c>
      <c r="H953" s="1">
        <f>Input!H953</f>
        <v>1.5309999999999999</v>
      </c>
      <c r="I953" s="1">
        <f>Input!I953</f>
        <v>-0.11</v>
      </c>
      <c r="J953" s="1">
        <f>Input!J953</f>
        <v>0</v>
      </c>
      <c r="K953" s="1">
        <f>Input!K953</f>
        <v>0</v>
      </c>
      <c r="L953" s="1">
        <f>Input!L953</f>
        <v>0</v>
      </c>
      <c r="M953" s="1" t="str">
        <f>Input!M953</f>
        <v>:Italy Stability Programme Update 2012, page 62 and 63, Table VI.6 and VI.7. (Law 183/2011, Dec 2011; Decree Law 201/2011, Dec 2011); Documento Economia e Finanza 2013, pag 69 Table VI.4 (Decree Law 95/2012, Jul 2012)</v>
      </c>
      <c r="N953" s="1">
        <f>Input!N953</f>
        <v>0</v>
      </c>
    </row>
    <row r="954" spans="1:14" x14ac:dyDescent="0.25">
      <c r="A954" s="22" t="str">
        <f>Input!A954</f>
        <v>ITA</v>
      </c>
      <c r="B954" s="1">
        <f>Input!B954</f>
        <v>2012</v>
      </c>
      <c r="C954" s="1" t="str">
        <f>Input!C954</f>
        <v>OTHEX</v>
      </c>
      <c r="D954" s="1" t="str">
        <f>IF(OR(Input!D954="Personal Income Tax",Input!D954="Corporate Tax",Input!D954="NYC CvsP",Input!D1016="Property Tax Private",Input!D954="Property Tax Corporate",Input!D954="Property Tax NYC"),"Direct Taxes",IF(Input!D954="Goods and Services","Indirect Taxes",IF(OR(Input!D954="Salaries",Input!D954="Consumption",Input!D954="Investment"),"Government Consumption and Investments",Input!D954)))</f>
        <v>Other Spending</v>
      </c>
      <c r="E954" s="1" t="str">
        <f>IF(OR(Input!D954="Personal Income Tax",Input!D954="Corporate Tax",Input!D954="NYC CvsP",Input!D954="Property Tax Private",Input!D954="Property Tax Corporate",Input!D954="Property Tax NYC",Input!D954="Goods and Services",Input!D954="Other Tax",Input!D954="NYC Tax"),"Taxes","Spending")</f>
        <v>Spending</v>
      </c>
      <c r="F954" s="3" t="str">
        <f>Input!E954</f>
        <v>Higher spending</v>
      </c>
      <c r="G954" s="1">
        <f>Input!G954</f>
        <v>-1.69</v>
      </c>
      <c r="H954" s="1">
        <f>Input!H954</f>
        <v>0.95499999999999996</v>
      </c>
      <c r="I954" s="1">
        <f>Input!I954</f>
        <v>-3.7999999999999999E-2</v>
      </c>
      <c r="J954" s="1">
        <f>Input!J954</f>
        <v>0</v>
      </c>
      <c r="K954" s="1">
        <f>Input!K954</f>
        <v>0</v>
      </c>
      <c r="L954" s="1">
        <f>Input!L954</f>
        <v>0</v>
      </c>
      <c r="M954" s="1" t="str">
        <f>Input!M954</f>
        <v>:Italy Stability Programme Update 2012, page 62 and 63, Table VI.6 and VI.7. (Law 183/2011, Dec 2011; Decree Law 201/2011, Dec 2011); Documento Economia e Finanza 2013, pag 69 Table VI.4 (Decree Law 95/2012, Jul 2012)</v>
      </c>
      <c r="N954" s="1">
        <f>Input!N954</f>
        <v>0</v>
      </c>
    </row>
    <row r="955" spans="1:14" x14ac:dyDescent="0.25">
      <c r="A955" s="22" t="str">
        <f>Input!A955</f>
        <v>ITA</v>
      </c>
      <c r="B955" s="1">
        <f>Input!B955</f>
        <v>2012</v>
      </c>
      <c r="C955" s="1" t="str">
        <f>Input!C955</f>
        <v>OTHEX</v>
      </c>
      <c r="D955" s="1" t="str">
        <f>IF(OR(Input!D955="Personal Income Tax",Input!D955="Corporate Tax",Input!D955="NYC CvsP",Input!D1017="Property Tax Private",Input!D955="Property Tax Corporate",Input!D955="Property Tax NYC"),"Direct Taxes",IF(Input!D955="Goods and Services","Indirect Taxes",IF(OR(Input!D955="Salaries",Input!D955="Consumption",Input!D955="Investment"),"Government Consumption and Investments",Input!D955)))</f>
        <v>Other Spending</v>
      </c>
      <c r="E955" s="1" t="str">
        <f>IF(OR(Input!D955="Personal Income Tax",Input!D955="Corporate Tax",Input!D955="NYC CvsP",Input!D955="Property Tax Private",Input!D955="Property Tax Corporate",Input!D955="Property Tax NYC",Input!D955="Goods and Services",Input!D955="Other Tax",Input!D955="NYC Tax"),"Taxes","Spending")</f>
        <v>Spending</v>
      </c>
      <c r="F955" s="3" t="str">
        <f>Input!E955</f>
        <v>Higher spending</v>
      </c>
      <c r="G955" s="1">
        <f>Input!G955</f>
        <v>-7.9000000000000001E-2</v>
      </c>
      <c r="H955" s="1">
        <f>Input!H955</f>
        <v>-0.44900000000000001</v>
      </c>
      <c r="I955" s="1">
        <f>Input!I955</f>
        <v>0.42299999999999999</v>
      </c>
      <c r="J955" s="1">
        <f>Input!J955</f>
        <v>0</v>
      </c>
      <c r="K955" s="1">
        <f>Input!K955</f>
        <v>0</v>
      </c>
      <c r="L955" s="1">
        <f>Input!L955</f>
        <v>0</v>
      </c>
      <c r="M955" s="1" t="str">
        <f>Input!M955</f>
        <v>:Italy Stability Programme Update 2012, page 62 and 63, Table VI.6 and VI.7. (Law 183/2011, Dec 2011; Decree Law 201/2011, Dec 2011); Documento Economia e Finanza 2013, pag 69 Table VI.4 (Decree Law 95/2012, Jul 2012)</v>
      </c>
      <c r="N955" s="1">
        <f>Input!N955</f>
        <v>0</v>
      </c>
    </row>
    <row r="956" spans="1:14" x14ac:dyDescent="0.25">
      <c r="A956" s="22" t="str">
        <f>Input!A956</f>
        <v>ITA</v>
      </c>
      <c r="B956" s="1">
        <f>Input!B956</f>
        <v>2012</v>
      </c>
      <c r="C956" s="1" t="str">
        <f>Input!C956</f>
        <v>OTHEX</v>
      </c>
      <c r="D956" s="1" t="str">
        <f>IF(OR(Input!D956="Personal Income Tax",Input!D956="Corporate Tax",Input!D956="NYC CvsP",Input!D1018="Property Tax Private",Input!D956="Property Tax Corporate",Input!D956="Property Tax NYC"),"Direct Taxes",IF(Input!D956="Goods and Services","Indirect Taxes",IF(OR(Input!D956="Salaries",Input!D956="Consumption",Input!D956="Investment"),"Government Consumption and Investments",Input!D956)))</f>
        <v>Other Spending</v>
      </c>
      <c r="E956" s="1" t="str">
        <f>IF(OR(Input!D956="Personal Income Tax",Input!D956="Corporate Tax",Input!D956="NYC CvsP",Input!D956="Property Tax Private",Input!D956="Property Tax Corporate",Input!D956="Property Tax NYC",Input!D956="Goods and Services",Input!D956="Other Tax",Input!D956="NYC Tax"),"Taxes","Spending")</f>
        <v>Spending</v>
      </c>
      <c r="F956" s="3" t="str">
        <f>Input!E956</f>
        <v>Other spending cuts</v>
      </c>
      <c r="G956" s="1">
        <f>Input!G956</f>
        <v>0.46700000000000003</v>
      </c>
      <c r="H956" s="1">
        <f>Input!H956</f>
        <v>-7.2999999999999995E-2</v>
      </c>
      <c r="I956" s="1">
        <f>Input!I956</f>
        <v>0</v>
      </c>
      <c r="J956" s="1">
        <f>Input!J956</f>
        <v>-1E-3</v>
      </c>
      <c r="K956" s="1">
        <f>Input!K956</f>
        <v>0</v>
      </c>
      <c r="L956" s="1">
        <f>Input!L956</f>
        <v>0</v>
      </c>
      <c r="M956" s="1" t="str">
        <f>Input!M956</f>
        <v>:Italy Stability Programme Update 2012, page 62 and 63, Table VI.6 and VI.7. (Law 183/2011, Dec 2011; Decree Law 201/2011, Dec 2011); Documento Economia e Finanza 2013, pag 69 Table VI.4 (Decree Law 95/2012, Jul 2012)</v>
      </c>
      <c r="N956" s="1">
        <f>Input!N956</f>
        <v>0</v>
      </c>
    </row>
    <row r="957" spans="1:14" x14ac:dyDescent="0.25">
      <c r="A957" s="22" t="str">
        <f>Input!A957</f>
        <v>ITA</v>
      </c>
      <c r="B957" s="1">
        <f>Input!B957</f>
        <v>2012</v>
      </c>
      <c r="C957" s="1" t="str">
        <f>Input!C957</f>
        <v>OTHEX</v>
      </c>
      <c r="D957" s="1" t="str">
        <f>IF(OR(Input!D957="Personal Income Tax",Input!D957="Corporate Tax",Input!D957="NYC CvsP",Input!D1019="Property Tax Private",Input!D957="Property Tax Corporate",Input!D957="Property Tax NYC"),"Direct Taxes",IF(Input!D957="Goods and Services","Indirect Taxes",IF(OR(Input!D957="Salaries",Input!D957="Consumption",Input!D957="Investment"),"Government Consumption and Investments",Input!D957)))</f>
        <v>Other Spending</v>
      </c>
      <c r="E957" s="1" t="str">
        <f>IF(OR(Input!D957="Personal Income Tax",Input!D957="Corporate Tax",Input!D957="NYC CvsP",Input!D957="Property Tax Private",Input!D957="Property Tax Corporate",Input!D957="Property Tax NYC",Input!D957="Goods and Services",Input!D957="Other Tax",Input!D957="NYC Tax"),"Taxes","Spending")</f>
        <v>Spending</v>
      </c>
      <c r="F957" s="3" t="str">
        <f>Input!E957</f>
        <v>Other spending cuts</v>
      </c>
      <c r="G957" s="1">
        <f>Input!G957</f>
        <v>0.443</v>
      </c>
      <c r="H957" s="1">
        <f>Input!H957</f>
        <v>-3.0000000000000001E-3</v>
      </c>
      <c r="I957" s="1">
        <f>Input!I957</f>
        <v>4.2000000000000003E-2</v>
      </c>
      <c r="J957" s="1">
        <f>Input!J957</f>
        <v>0</v>
      </c>
      <c r="K957" s="1">
        <f>Input!K957</f>
        <v>0</v>
      </c>
      <c r="L957" s="1">
        <f>Input!L957</f>
        <v>0</v>
      </c>
      <c r="M957" s="1" t="str">
        <f>Input!M957</f>
        <v>:Italy Stability Programme Update 2012, page 62 and 63, Table VI.6 and VI.7. (Law 183/2011, Dec 2011; Decree Law 201/2011, Dec 2011); Documento Economia e Finanza 2013, pag 69 Table VI.4 (Decree Law 95/2012, Jul 2012)</v>
      </c>
      <c r="N957" s="1">
        <f>Input!N957</f>
        <v>0</v>
      </c>
    </row>
    <row r="958" spans="1:14" x14ac:dyDescent="0.25">
      <c r="A958" s="22" t="str">
        <f>Input!A958</f>
        <v>ITA</v>
      </c>
      <c r="B958" s="1">
        <f>Input!B958</f>
        <v>2012</v>
      </c>
      <c r="C958" s="1" t="str">
        <f>Input!C958</f>
        <v>OTHEX</v>
      </c>
      <c r="D958" s="1" t="str">
        <f>IF(OR(Input!D958="Personal Income Tax",Input!D958="Corporate Tax",Input!D958="NYC CvsP",Input!D1020="Property Tax Private",Input!D958="Property Tax Corporate",Input!D958="Property Tax NYC"),"Direct Taxes",IF(Input!D958="Goods and Services","Indirect Taxes",IF(OR(Input!D958="Salaries",Input!D958="Consumption",Input!D958="Investment"),"Government Consumption and Investments",Input!D958)))</f>
        <v>Other Spending</v>
      </c>
      <c r="E958" s="1" t="str">
        <f>IF(OR(Input!D958="Personal Income Tax",Input!D958="Corporate Tax",Input!D958="NYC CvsP",Input!D958="Property Tax Private",Input!D958="Property Tax Corporate",Input!D958="Property Tax NYC",Input!D958="Goods and Services",Input!D958="Other Tax",Input!D958="NYC Tax"),"Taxes","Spending")</f>
        <v>Spending</v>
      </c>
      <c r="F958" s="3" t="str">
        <f>Input!E958</f>
        <v>Other spending cuts</v>
      </c>
      <c r="G958" s="1">
        <f>Input!G958</f>
        <v>0.45600000000000002</v>
      </c>
      <c r="H958" s="1">
        <f>Input!H958</f>
        <v>-0.27700000000000002</v>
      </c>
      <c r="I958" s="1">
        <f>Input!I958</f>
        <v>5.2999999999999999E-2</v>
      </c>
      <c r="J958" s="1">
        <f>Input!J958</f>
        <v>0</v>
      </c>
      <c r="K958" s="1">
        <f>Input!K958</f>
        <v>0</v>
      </c>
      <c r="L958" s="1">
        <f>Input!L958</f>
        <v>0</v>
      </c>
      <c r="M958" s="1" t="str">
        <f>Input!M958</f>
        <v>:Italy Stability Programme Update 2012, page 62 and 63, Table VI.6 and VI.7. (Law 183/2011, Dec 2011; Decree Law 201/2011, Dec 2011); Documento Economia e Finanza 2013, pag 69 Table VI.4 (Decree Law 95/2012, Jul 2012)</v>
      </c>
      <c r="N958" s="1">
        <f>Input!N958</f>
        <v>0</v>
      </c>
    </row>
    <row r="959" spans="1:14" x14ac:dyDescent="0.25">
      <c r="A959" s="22" t="str">
        <f>Input!A959</f>
        <v>ITA</v>
      </c>
      <c r="B959" s="1">
        <f>Input!B959</f>
        <v>2012</v>
      </c>
      <c r="C959" s="1" t="str">
        <f>Input!C959</f>
        <v>PIDT</v>
      </c>
      <c r="D959" s="1" t="str">
        <f>IF(OR(Input!D959="Personal Income Tax",Input!D959="Corporate Tax",Input!D959="NYC CvsP",Input!D1021="Property Tax Private",Input!D959="Property Tax Corporate",Input!D959="Property Tax NYC"),"Direct Taxes",IF(Input!D959="Goods and Services","Indirect Taxes",IF(OR(Input!D959="Salaries",Input!D959="Consumption",Input!D959="Investment"),"Government Consumption and Investments",Input!D959)))</f>
        <v>Direct Taxes</v>
      </c>
      <c r="E959" s="1" t="str">
        <f>IF(OR(Input!D959="Personal Income Tax",Input!D959="Corporate Tax",Input!D959="NYC CvsP",Input!D959="Property Tax Private",Input!D959="Property Tax Corporate",Input!D959="Property Tax NYC",Input!D959="Goods and Services",Input!D959="Other Tax",Input!D959="NYC Tax"),"Taxes","Spending")</f>
        <v>Taxes</v>
      </c>
      <c r="F959" s="3" t="str">
        <f>Input!E959</f>
        <v>Personal income tax balance</v>
      </c>
      <c r="G959" s="1">
        <f>Input!G959</f>
        <v>0.75</v>
      </c>
      <c r="H959" s="1">
        <f>Input!H959</f>
        <v>-0.75</v>
      </c>
      <c r="I959" s="1">
        <f>Input!I959</f>
        <v>0</v>
      </c>
      <c r="J959" s="1">
        <f>Input!J959</f>
        <v>0</v>
      </c>
      <c r="K959" s="1">
        <f>Input!K959</f>
        <v>0</v>
      </c>
      <c r="L959" s="1">
        <f>Input!L959</f>
        <v>0</v>
      </c>
      <c r="M959" s="1" t="str">
        <f>Input!M959</f>
        <v>:Italy Stability Programme Update 2012, page 62 and 63, Table VI.6 and VI.7. (Law 183/2011, Dec 2011; Decree Law 201/2011, Dec 2011); Documento Economia e Finanza 2013, pag 69 Table VI.4 (Decree Law 95/2012, Jul 2012)</v>
      </c>
      <c r="N959" s="1">
        <f>Input!N959</f>
        <v>0</v>
      </c>
    </row>
    <row r="960" spans="1:14" x14ac:dyDescent="0.25">
      <c r="A960" s="22" t="str">
        <f>Input!A960</f>
        <v>ITA</v>
      </c>
      <c r="B960" s="1">
        <f>Input!B960</f>
        <v>2012</v>
      </c>
      <c r="C960" s="1" t="str">
        <f>Input!C960</f>
        <v>PIDT</v>
      </c>
      <c r="D960" s="1" t="str">
        <f>IF(OR(Input!D960="Personal Income Tax",Input!D960="Corporate Tax",Input!D960="NYC CvsP",Input!D1022="Property Tax Private",Input!D960="Property Tax Corporate",Input!D960="Property Tax NYC"),"Direct Taxes",IF(Input!D960="Goods and Services","Indirect Taxes",IF(OR(Input!D960="Salaries",Input!D960="Consumption",Input!D960="Investment"),"Government Consumption and Investments",Input!D960)))</f>
        <v>Direct Taxes</v>
      </c>
      <c r="E960" s="1" t="str">
        <f>IF(OR(Input!D960="Personal Income Tax",Input!D960="Corporate Tax",Input!D960="NYC CvsP",Input!D960="Property Tax Private",Input!D960="Property Tax Corporate",Input!D960="Property Tax NYC",Input!D960="Goods and Services",Input!D960="Other Tax",Input!D960="NYC Tax"),"Taxes","Spending")</f>
        <v>Taxes</v>
      </c>
      <c r="F960" s="3" t="str">
        <f>Input!E960</f>
        <v>Regional personal income tax surcharge</v>
      </c>
      <c r="G960" s="1">
        <f>Input!G960</f>
        <v>2.2149999999999999</v>
      </c>
      <c r="H960" s="1">
        <f>Input!H960</f>
        <v>0</v>
      </c>
      <c r="I960" s="1">
        <f>Input!I960</f>
        <v>0</v>
      </c>
      <c r="J960" s="1">
        <f>Input!J960</f>
        <v>0</v>
      </c>
      <c r="K960" s="1">
        <f>Input!K960</f>
        <v>0</v>
      </c>
      <c r="L960" s="1">
        <f>Input!L960</f>
        <v>0</v>
      </c>
      <c r="M960" s="1" t="str">
        <f>Input!M960</f>
        <v>:Italy Stability Programme Update 2012, page 62 and 63, Table VI.6 and VI.7. (Law 183/2011, Dec 2011; Decree Law 201/2011, Dec 2011); Documento Economia e Finanza 2013, pag 69 Table VI.4 (Decree Law 95/2012, Jul 2012)</v>
      </c>
      <c r="N960" s="1">
        <f>Input!N960</f>
        <v>0</v>
      </c>
    </row>
    <row r="961" spans="1:14" x14ac:dyDescent="0.25">
      <c r="A961" s="22" t="str">
        <f>Input!A961</f>
        <v>ITA</v>
      </c>
      <c r="B961" s="1">
        <f>Input!B961</f>
        <v>2011</v>
      </c>
      <c r="C961" s="1" t="str">
        <f>Input!C961</f>
        <v>PIDT</v>
      </c>
      <c r="D961" s="1" t="str">
        <f>IF(OR(Input!D961="Personal Income Tax",Input!D961="Corporate Tax",Input!D961="NYC CvsP",Input!D1023="Property Tax Private",Input!D961="Property Tax Corporate",Input!D961="Property Tax NYC"),"Direct Taxes",IF(Input!D961="Goods and Services","Indirect Taxes",IF(OR(Input!D961="Salaries",Input!D961="Consumption",Input!D961="Investment"),"Government Consumption and Investments",Input!D961)))</f>
        <v>Direct Taxes</v>
      </c>
      <c r="E961" s="1" t="str">
        <f>IF(OR(Input!D961="Personal Income Tax",Input!D961="Corporate Tax",Input!D961="NYC CvsP",Input!D961="Property Tax Private",Input!D961="Property Tax Corporate",Input!D961="Property Tax NYC",Input!D961="Goods and Services",Input!D961="Other Tax",Input!D961="NYC Tax"),"Taxes","Spending")</f>
        <v>Taxes</v>
      </c>
      <c r="F961" s="3" t="str">
        <f>Input!E961</f>
        <v>Reduction of prepayments of personal income tax</v>
      </c>
      <c r="G961" s="1">
        <f>Input!G961</f>
        <v>-0.75</v>
      </c>
      <c r="H961" s="1">
        <f>Input!H961</f>
        <v>0</v>
      </c>
      <c r="I961" s="1">
        <f>Input!I961</f>
        <v>0</v>
      </c>
      <c r="J961" s="1">
        <f>Input!J961</f>
        <v>0</v>
      </c>
      <c r="K961" s="1">
        <f>Input!K961</f>
        <v>0</v>
      </c>
      <c r="L961" s="1">
        <f>Input!L961</f>
        <v>0</v>
      </c>
      <c r="M961" s="1" t="str">
        <f>Input!M961</f>
        <v>:Italy Stability Programme Update 2012, page 62 and 63, Table VI.6 and VI.7. (Law 183/2011, Dec 2011; Decree Law 201/2011, Dec 2011); Documento Economia e Finanza 2013, pag 69 Table VI.4 (Decree Law 95/2012, Jul 2012)</v>
      </c>
      <c r="N961" s="1">
        <f>Input!N961</f>
        <v>0</v>
      </c>
    </row>
    <row r="962" spans="1:14" x14ac:dyDescent="0.25">
      <c r="A962" s="22" t="str">
        <f>Input!A962</f>
        <v>ITA</v>
      </c>
      <c r="B962" s="1">
        <f>Input!B962</f>
        <v>2012</v>
      </c>
      <c r="C962" s="1" t="str">
        <f>Input!C962</f>
        <v>PIDT</v>
      </c>
      <c r="D962" s="1" t="str">
        <f>IF(OR(Input!D962="Personal Income Tax",Input!D962="Corporate Tax",Input!D962="NYC CvsP",Input!D1024="Property Tax Private",Input!D962="Property Tax Corporate",Input!D962="Property Tax NYC"),"Direct Taxes",IF(Input!D962="Goods and Services","Indirect Taxes",IF(OR(Input!D962="Salaries",Input!D962="Consumption",Input!D962="Investment"),"Government Consumption and Investments",Input!D962)))</f>
        <v>Direct Taxes</v>
      </c>
      <c r="E962" s="1" t="str">
        <f>IF(OR(Input!D962="Personal Income Tax",Input!D962="Corporate Tax",Input!D962="NYC CvsP",Input!D962="Property Tax Private",Input!D962="Property Tax Corporate",Input!D962="Property Tax NYC",Input!D962="Goods and Services",Input!D962="Other Tax",Input!D962="NYC Tax"),"Taxes","Spending")</f>
        <v>Taxes</v>
      </c>
      <c r="F962" s="3" t="str">
        <f>Input!E962</f>
        <v>Reduction of prepayments of personal income tax</v>
      </c>
      <c r="G962" s="1">
        <f>Input!G962</f>
        <v>0.75</v>
      </c>
      <c r="H962" s="1">
        <f>Input!H962</f>
        <v>0</v>
      </c>
      <c r="I962" s="1">
        <f>Input!I962</f>
        <v>0</v>
      </c>
      <c r="J962" s="1">
        <f>Input!J962</f>
        <v>0</v>
      </c>
      <c r="K962" s="1">
        <f>Input!K962</f>
        <v>0</v>
      </c>
      <c r="L962" s="1">
        <f>Input!L962</f>
        <v>0</v>
      </c>
      <c r="M962" s="1" t="str">
        <f>Input!M962</f>
        <v>:Italy Stability Programme Update 2012, page 62 and 63, Table VI.6 and VI.7. (Law 183/2011, Dec 2011; Decree Law 201/2011, Dec 2011); Documento Economia e Finanza 2013, pag 69 Table VI.4 (Decree Law 95/2012, Jul 2012)</v>
      </c>
      <c r="N962" s="1">
        <f>Input!N962</f>
        <v>0</v>
      </c>
    </row>
    <row r="963" spans="1:14" x14ac:dyDescent="0.25">
      <c r="A963" s="22" t="str">
        <f>Input!A963</f>
        <v>ITA</v>
      </c>
      <c r="B963" s="1">
        <f>Input!B963</f>
        <v>2012</v>
      </c>
      <c r="C963" s="1" t="str">
        <f>Input!C963</f>
        <v>CDT</v>
      </c>
      <c r="D963" s="1" t="str">
        <f>IF(OR(Input!D963="Personal Income Tax",Input!D963="Corporate Tax",Input!D963="NYC CvsP",Input!D1025="Property Tax Private",Input!D963="Property Tax Corporate",Input!D963="Property Tax NYC"),"Direct Taxes",IF(Input!D963="Goods and Services","Indirect Taxes",IF(OR(Input!D963="Salaries",Input!D963="Consumption",Input!D963="Investment"),"Government Consumption and Investments",Input!D963)))</f>
        <v>Direct Taxes</v>
      </c>
      <c r="E963" s="1" t="str">
        <f>IF(OR(Input!D963="Personal Income Tax",Input!D963="Corporate Tax",Input!D963="NYC CvsP",Input!D963="Property Tax Private",Input!D963="Property Tax Corporate",Input!D963="Property Tax NYC",Input!D963="Goods and Services",Input!D963="Other Tax",Input!D963="NYC Tax"),"Taxes","Spending")</f>
        <v>Taxes</v>
      </c>
      <c r="F963" s="3" t="str">
        <f>Input!E963</f>
        <v>Deductability of labour costs from IRAP-imposable business income</v>
      </c>
      <c r="G963" s="1">
        <f>Input!G963</f>
        <v>-1.4750000000000001</v>
      </c>
      <c r="H963" s="1">
        <f>Input!H963</f>
        <v>-0.44600000000000001</v>
      </c>
      <c r="I963" s="1">
        <f>Input!I963</f>
        <v>-0.121</v>
      </c>
      <c r="J963" s="1">
        <f>Input!J963</f>
        <v>0</v>
      </c>
      <c r="K963" s="1">
        <f>Input!K963</f>
        <v>0</v>
      </c>
      <c r="L963" s="1">
        <f>Input!L963</f>
        <v>0</v>
      </c>
      <c r="M963" s="1" t="str">
        <f>Input!M963</f>
        <v>:Italy Stability Programme Update 2012, page 62 and 63, Table VI.6 and VI.7. (Law 183/2011, Dec 2011; Decree Law 201/2011, Dec 2011); Documento Economia e Finanza 2013, pag 69 Table VI.4 (Decree Law 95/2012, Jul 2012)</v>
      </c>
      <c r="N963" s="1">
        <f>Input!N963</f>
        <v>0</v>
      </c>
    </row>
    <row r="964" spans="1:14" x14ac:dyDescent="0.25">
      <c r="A964" s="22" t="str">
        <f>Input!A964</f>
        <v>ITA</v>
      </c>
      <c r="B964" s="1">
        <f>Input!B964</f>
        <v>2012</v>
      </c>
      <c r="C964" s="1" t="str">
        <f>Input!C964</f>
        <v>CDT</v>
      </c>
      <c r="D964" s="1" t="str">
        <f>IF(OR(Input!D964="Personal Income Tax",Input!D964="Corporate Tax",Input!D964="NYC CvsP",Input!D1026="Property Tax Private",Input!D964="Property Tax Corporate",Input!D964="Property Tax NYC"),"Direct Taxes",IF(Input!D964="Goods and Services","Indirect Taxes",IF(OR(Input!D964="Salaries",Input!D964="Consumption",Input!D964="Investment"),"Government Consumption and Investments",Input!D964)))</f>
        <v>Direct Taxes</v>
      </c>
      <c r="E964" s="1" t="str">
        <f>IF(OR(Input!D964="Personal Income Tax",Input!D964="Corporate Tax",Input!D964="NYC CvsP",Input!D964="Property Tax Private",Input!D964="Property Tax Corporate",Input!D964="Property Tax NYC",Input!D964="Goods and Services",Input!D964="Other Tax",Input!D964="NYC Tax"),"Taxes","Spending")</f>
        <v>Taxes</v>
      </c>
      <c r="F964" s="3" t="str">
        <f>Input!E964</f>
        <v>Increase in rate of social contributions for separately managed assets</v>
      </c>
      <c r="G964" s="1">
        <f>Input!G964</f>
        <v>0.309</v>
      </c>
      <c r="H964" s="1">
        <f>Input!H964</f>
        <v>5.0000000000000001E-3</v>
      </c>
      <c r="I964" s="1">
        <f>Input!I964</f>
        <v>4.0000000000000001E-3</v>
      </c>
      <c r="J964" s="1">
        <f>Input!J964</f>
        <v>0</v>
      </c>
      <c r="K964" s="1">
        <f>Input!K964</f>
        <v>0</v>
      </c>
      <c r="L964" s="1">
        <f>Input!L964</f>
        <v>0</v>
      </c>
      <c r="M964" s="1" t="str">
        <f>Input!M964</f>
        <v>:Italy Stability Programme Update 2012, page 62 and 63, Table VI.6 and VI.7. (Law 183/2011, Dec 2011; Decree Law 201/2011, Dec 2011); Documento Economia e Finanza 2013, pag 69 Table VI.4 (Decree Law 95/2012, Jul 2012)</v>
      </c>
      <c r="N964" s="1">
        <f>Input!N964</f>
        <v>0</v>
      </c>
    </row>
    <row r="965" spans="1:14" x14ac:dyDescent="0.25">
      <c r="A965" s="22" t="str">
        <f>Input!A965</f>
        <v>ITA</v>
      </c>
      <c r="B965" s="1">
        <f>Input!B965</f>
        <v>2012</v>
      </c>
      <c r="C965" s="1" t="str">
        <f>Input!C965</f>
        <v>CDT</v>
      </c>
      <c r="D965" s="1" t="str">
        <f>IF(OR(Input!D965="Personal Income Tax",Input!D965="Corporate Tax",Input!D965="NYC CvsP",Input!D1027="Property Tax Private",Input!D965="Property Tax Corporate",Input!D965="Property Tax NYC"),"Direct Taxes",IF(Input!D965="Goods and Services","Indirect Taxes",IF(OR(Input!D965="Salaries",Input!D965="Consumption",Input!D965="Investment"),"Government Consumption and Investments",Input!D965)))</f>
        <v>Direct Taxes</v>
      </c>
      <c r="E965" s="1" t="str">
        <f>IF(OR(Input!D965="Personal Income Tax",Input!D965="Corporate Tax",Input!D965="NYC CvsP",Input!D965="Property Tax Private",Input!D965="Property Tax Corporate",Input!D965="Property Tax NYC",Input!D965="Goods and Services",Input!D965="Other Tax",Input!D965="NYC Tax"),"Taxes","Spending")</f>
        <v>Taxes</v>
      </c>
      <c r="F965" s="3" t="str">
        <f>Input!E965</f>
        <v>Increase in social contirbutions from artisans and store owners</v>
      </c>
      <c r="G965" s="1">
        <f>Input!G965</f>
        <v>1.0629999999999999</v>
      </c>
      <c r="H965" s="1">
        <f>Input!H965</f>
        <v>0.40799999999999997</v>
      </c>
      <c r="I965" s="1">
        <f>Input!I965</f>
        <v>0.41499999999999998</v>
      </c>
      <c r="J965" s="1">
        <f>Input!J965</f>
        <v>0</v>
      </c>
      <c r="K965" s="1">
        <f>Input!K965</f>
        <v>0</v>
      </c>
      <c r="L965" s="1">
        <f>Input!L965</f>
        <v>0</v>
      </c>
      <c r="M965" s="1" t="str">
        <f>Input!M965</f>
        <v>:Italy Stability Programme Update 2012, page 62 and 63, Table VI.6 and VI.7. (Law 183/2011, Dec 2011; Decree Law 201/2011, Dec 2011); Documento Economia e Finanza 2013, pag 69 Table VI.4 (Decree Law 95/2012, Jul 2012)</v>
      </c>
      <c r="N965" s="1">
        <f>Input!N965</f>
        <v>0</v>
      </c>
    </row>
    <row r="966" spans="1:14" x14ac:dyDescent="0.25">
      <c r="A966" s="22" t="str">
        <f>Input!A966</f>
        <v>ITA</v>
      </c>
      <c r="B966" s="1">
        <f>Input!B966</f>
        <v>2012</v>
      </c>
      <c r="C966" s="1" t="str">
        <f>Input!C966</f>
        <v>NYCPC</v>
      </c>
      <c r="D966" s="1" t="str">
        <f>IF(OR(Input!D966="Personal Income Tax",Input!D966="Corporate Tax",Input!D966="NYC CvsP",Input!D1028="Property Tax Private",Input!D966="Property Tax Corporate",Input!D966="Property Tax NYC"),"Direct Taxes",IF(Input!D966="Goods and Services","Indirect Taxes",IF(OR(Input!D966="Salaries",Input!D966="Consumption",Input!D966="Investment"),"Government Consumption and Investments",Input!D966)))</f>
        <v>Direct Taxes</v>
      </c>
      <c r="E966" s="1" t="str">
        <f>IF(OR(Input!D966="Personal Income Tax",Input!D966="Corporate Tax",Input!D966="NYC CvsP",Input!D966="Property Tax Private",Input!D966="Property Tax Corporate",Input!D966="Property Tax NYC",Input!D966="Goods and Services",Input!D966="Other Tax",Input!D966="NYC Tax"),"Taxes","Spending")</f>
        <v>Taxes</v>
      </c>
      <c r="F966" s="3" t="str">
        <f>Input!E966</f>
        <v>Reallignment of values of equity holdings (substitute tax)</v>
      </c>
      <c r="G966" s="1">
        <f>Input!G966</f>
        <v>0</v>
      </c>
      <c r="H966" s="1">
        <f>Input!H966</f>
        <v>0.90300000000000002</v>
      </c>
      <c r="I966" s="1">
        <f>Input!I966</f>
        <v>0.98599999999999999</v>
      </c>
      <c r="J966" s="1">
        <f>Input!J966</f>
        <v>0</v>
      </c>
      <c r="K966" s="1">
        <f>Input!K966</f>
        <v>0</v>
      </c>
      <c r="L966" s="1">
        <f>Input!L966</f>
        <v>0</v>
      </c>
      <c r="M966" s="1" t="str">
        <f>Input!M966</f>
        <v>:Italy Stability Programme Update 2012, page 62 and 63, Table VI.6 and VI.7. (Law 183/2011, Dec 2011; Decree Law 201/2011, Dec 2011); Documento Economia e Finanza 2013, pag 69 Table VI.4 (Decree Law 95/2012, Jul 2012)</v>
      </c>
      <c r="N966" s="1">
        <f>Input!N966</f>
        <v>0</v>
      </c>
    </row>
    <row r="967" spans="1:14" x14ac:dyDescent="0.25">
      <c r="A967" s="22" t="str">
        <f>Input!A967</f>
        <v>ITA</v>
      </c>
      <c r="B967" s="1">
        <f>Input!B967</f>
        <v>2012</v>
      </c>
      <c r="C967" s="1" t="str">
        <f>Input!C967</f>
        <v>NYCPC</v>
      </c>
      <c r="D967" s="1" t="str">
        <f>IF(OR(Input!D967="Personal Income Tax",Input!D967="Corporate Tax",Input!D967="NYC CvsP",Input!D1029="Property Tax Private",Input!D967="Property Tax Corporate",Input!D967="Property Tax NYC"),"Direct Taxes",IF(Input!D967="Goods and Services","Indirect Taxes",IF(OR(Input!D967="Salaries",Input!D967="Consumption",Input!D967="Investment"),"Government Consumption and Investments",Input!D967)))</f>
        <v>Direct Taxes</v>
      </c>
      <c r="E967" s="1" t="str">
        <f>IF(OR(Input!D967="Personal Income Tax",Input!D967="Corporate Tax",Input!D967="NYC CvsP",Input!D967="Property Tax Private",Input!D967="Property Tax Corporate",Input!D967="Property Tax NYC",Input!D967="Goods and Services",Input!D967="Other Tax",Input!D967="NYC Tax"),"Taxes","Spending")</f>
        <v>Taxes</v>
      </c>
      <c r="F967" s="3" t="str">
        <f>Input!E967</f>
        <v>Taxes on repatriated capital</v>
      </c>
      <c r="G967" s="1">
        <f>Input!G967</f>
        <v>1.4610000000000001</v>
      </c>
      <c r="H967" s="1">
        <f>Input!H967</f>
        <v>0.52600000000000002</v>
      </c>
      <c r="I967" s="1">
        <f>Input!I967</f>
        <v>-1.4279999999999999</v>
      </c>
      <c r="J967" s="1">
        <f>Input!J967</f>
        <v>0</v>
      </c>
      <c r="K967" s="1">
        <f>Input!K967</f>
        <v>0</v>
      </c>
      <c r="L967" s="1">
        <f>Input!L967</f>
        <v>0</v>
      </c>
      <c r="M967" s="1" t="str">
        <f>Input!M967</f>
        <v>:Italy Stability Programme Update 2012, page 62 and 63, Table VI.6 and VI.7. (Law 183/2011, Dec 2011; Decree Law 201/2011, Dec 2011); Documento Economia e Finanza 2013, pag 69 Table VI.4 (Decree Law 95/2012, Jul 2012)</v>
      </c>
      <c r="N967" s="1">
        <f>Input!N967</f>
        <v>0</v>
      </c>
    </row>
    <row r="968" spans="1:14" x14ac:dyDescent="0.25">
      <c r="A968" s="22" t="str">
        <f>Input!A968</f>
        <v>ITA</v>
      </c>
      <c r="B968" s="1">
        <f>Input!B968</f>
        <v>2012</v>
      </c>
      <c r="C968" s="1" t="str">
        <f>Input!C968</f>
        <v>INDT</v>
      </c>
      <c r="D968" s="1" t="str">
        <f>IF(OR(Input!D968="Personal Income Tax",Input!D968="Corporate Tax",Input!D968="NYC CvsP",Input!D1030="Property Tax Private",Input!D968="Property Tax Corporate",Input!D968="Property Tax NYC"),"Direct Taxes",IF(Input!D968="Goods and Services","Indirect Taxes",IF(OR(Input!D968="Salaries",Input!D968="Consumption",Input!D968="Investment"),"Government Consumption and Investments",Input!D968)))</f>
        <v>Indirect Taxes</v>
      </c>
      <c r="E968" s="1" t="str">
        <f>IF(OR(Input!D968="Personal Income Tax",Input!D968="Corporate Tax",Input!D968="NYC CvsP",Input!D968="Property Tax Private",Input!D968="Property Tax Corporate",Input!D968="Property Tax NYC",Input!D968="Goods and Services",Input!D968="Other Tax",Input!D968="NYC Tax"),"Taxes","Spending")</f>
        <v>Taxes</v>
      </c>
      <c r="F968" s="3" t="str">
        <f>Input!E968</f>
        <v>Increase in VAT rates (from 21% to 23%)**</v>
      </c>
      <c r="G968" s="1">
        <f>Input!G968</f>
        <v>3.28</v>
      </c>
      <c r="H968" s="1">
        <f>Input!H968</f>
        <v>-3.28</v>
      </c>
      <c r="I968" s="1">
        <f>Input!I968</f>
        <v>0</v>
      </c>
      <c r="J968" s="1">
        <f>Input!J968</f>
        <v>0</v>
      </c>
      <c r="K968" s="1">
        <f>Input!K968</f>
        <v>0</v>
      </c>
      <c r="L968" s="1">
        <f>Input!L968</f>
        <v>0</v>
      </c>
      <c r="M968" s="1" t="str">
        <f>Input!M968</f>
        <v>:Italy Stability Programme Update 2012, page 62 and 63, Table VI.6 and VI.7. (Law 183/2011, Dec 2011; Decree Law 201/2011, Dec 2011); Documento Economia e Finanza 2013, pag 69 Table VI.4 (Decree Law 95/2012, Jul 2012)</v>
      </c>
      <c r="N968" s="1">
        <f>Input!N968</f>
        <v>0</v>
      </c>
    </row>
    <row r="969" spans="1:14" x14ac:dyDescent="0.25">
      <c r="A969" s="22" t="str">
        <f>Input!A969</f>
        <v>ITA</v>
      </c>
      <c r="B969" s="1">
        <f>Input!B969</f>
        <v>2012</v>
      </c>
      <c r="C969" s="1" t="str">
        <f>Input!C969</f>
        <v>INDT</v>
      </c>
      <c r="D969" s="1" t="str">
        <f>IF(OR(Input!D969="Personal Income Tax",Input!D969="Corporate Tax",Input!D969="NYC CvsP",Input!D1031="Property Tax Private",Input!D969="Property Tax Corporate",Input!D969="Property Tax NYC"),"Direct Taxes",IF(Input!D969="Goods and Services","Indirect Taxes",IF(OR(Input!D969="Salaries",Input!D969="Consumption",Input!D969="Investment"),"Government Consumption and Investments",Input!D969)))</f>
        <v>Indirect Taxes</v>
      </c>
      <c r="E969" s="1" t="str">
        <f>IF(OR(Input!D969="Personal Income Tax",Input!D969="Corporate Tax",Input!D969="NYC CvsP",Input!D969="Property Tax Private",Input!D969="Property Tax Corporate",Input!D969="Property Tax NYC",Input!D969="Goods and Services",Input!D969="Other Tax",Input!D969="NYC Tax"),"Taxes","Spending")</f>
        <v>Taxes</v>
      </c>
      <c r="F969" s="3" t="str">
        <f>Input!E969</f>
        <v>Avoiding increase in VAT rate (see DL 95/2012 DEF 2013)**</v>
      </c>
      <c r="G969" s="1">
        <f>Input!G969</f>
        <v>-3.28</v>
      </c>
      <c r="H969" s="1">
        <f>Input!H969</f>
        <v>3.28</v>
      </c>
      <c r="I969" s="1">
        <f>Input!I969</f>
        <v>0</v>
      </c>
      <c r="J969" s="1">
        <f>Input!J969</f>
        <v>0</v>
      </c>
      <c r="K969" s="1">
        <f>Input!K969</f>
        <v>0</v>
      </c>
      <c r="L969" s="1">
        <f>Input!L969</f>
        <v>0</v>
      </c>
      <c r="M969" s="1" t="str">
        <f>Input!M969</f>
        <v>:Italy Stability Programme Update 2012, page 62 and 63, Table VI.6 and VI.7. (Law 183/2011, Dec 2011; Decree Law 201/2011, Dec 2011); Documento Economia e Finanza 2013, pag 69 Table VI.4 (Decree Law 95/2012, Jul 2012)</v>
      </c>
      <c r="N969" s="1">
        <f>Input!N969</f>
        <v>0</v>
      </c>
    </row>
    <row r="970" spans="1:14" x14ac:dyDescent="0.25">
      <c r="A970" s="22" t="str">
        <f>Input!A970</f>
        <v>ITA</v>
      </c>
      <c r="B970" s="1">
        <f>Input!B970</f>
        <v>2012</v>
      </c>
      <c r="C970" s="1" t="str">
        <f>Input!C970</f>
        <v>INDT</v>
      </c>
      <c r="D970" s="1" t="str">
        <f>IF(OR(Input!D970="Personal Income Tax",Input!D970="Corporate Tax",Input!D970="NYC CvsP",Input!D1032="Property Tax Private",Input!D970="Property Tax Corporate",Input!D970="Property Tax NYC"),"Direct Taxes",IF(Input!D970="Goods and Services","Indirect Taxes",IF(OR(Input!D970="Salaries",Input!D970="Consumption",Input!D970="Investment"),"Government Consumption and Investments",Input!D970)))</f>
        <v>Indirect Taxes</v>
      </c>
      <c r="E970" s="1" t="str">
        <f>IF(OR(Input!D970="Personal Income Tax",Input!D970="Corporate Tax",Input!D970="NYC CvsP",Input!D970="Property Tax Private",Input!D970="Property Tax Corporate",Input!D970="Property Tax NYC",Input!D970="Goods and Services",Input!D970="Other Tax",Input!D970="NYC Tax"),"Taxes","Spending")</f>
        <v>Taxes</v>
      </c>
      <c r="F970" s="3" t="str">
        <f>Input!E970</f>
        <v>Stamp duties on financial securities, instruments and products</v>
      </c>
      <c r="G970" s="1">
        <f>Input!G970</f>
        <v>1.2230000000000001</v>
      </c>
      <c r="H970" s="1">
        <f>Input!H970</f>
        <v>-2E-3</v>
      </c>
      <c r="I970" s="1">
        <f>Input!I970</f>
        <v>-0.48399999999999999</v>
      </c>
      <c r="J970" s="1">
        <f>Input!J970</f>
        <v>0</v>
      </c>
      <c r="K970" s="1">
        <f>Input!K970</f>
        <v>0</v>
      </c>
      <c r="L970" s="1">
        <f>Input!L970</f>
        <v>0</v>
      </c>
      <c r="M970" s="1" t="str">
        <f>Input!M970</f>
        <v>:Italy Stability Programme Update 2012, page 62 and 63, Table VI.6 and VI.7. (Law 183/2011, Dec 2011; Decree Law 201/2011, Dec 2011); Documento Economia e Finanza 2013, pag 69 Table VI.4 (Decree Law 95/2012, Jul 2012)</v>
      </c>
      <c r="N970" s="1">
        <f>Input!N970</f>
        <v>0</v>
      </c>
    </row>
    <row r="971" spans="1:14" x14ac:dyDescent="0.25">
      <c r="A971" s="22" t="str">
        <f>Input!A971</f>
        <v>ITA</v>
      </c>
      <c r="B971" s="1">
        <f>Input!B971</f>
        <v>2012</v>
      </c>
      <c r="C971" s="1" t="str">
        <f>Input!C971</f>
        <v>INDT</v>
      </c>
      <c r="D971" s="1" t="str">
        <f>IF(OR(Input!D971="Personal Income Tax",Input!D971="Corporate Tax",Input!D971="NYC CvsP",Input!D1033="Property Tax Private",Input!D971="Property Tax Corporate",Input!D971="Property Tax NYC"),"Direct Taxes",IF(Input!D971="Goods and Services","Indirect Taxes",IF(OR(Input!D971="Salaries",Input!D971="Consumption",Input!D971="Investment"),"Government Consumption and Investments",Input!D971)))</f>
        <v>Indirect Taxes</v>
      </c>
      <c r="E971" s="1" t="str">
        <f>IF(OR(Input!D971="Personal Income Tax",Input!D971="Corporate Tax",Input!D971="NYC CvsP",Input!D971="Property Tax Private",Input!D971="Property Tax Corporate",Input!D971="Property Tax NYC",Input!D971="Goods and Services",Input!D971="Other Tax",Input!D971="NYC Tax"),"Taxes","Spending")</f>
        <v>Taxes</v>
      </c>
      <c r="F971" s="3" t="str">
        <f>Input!E971</f>
        <v>Excise taxes on fuels</v>
      </c>
      <c r="G971" s="1">
        <f>Input!G971</f>
        <v>5.9009999999999998</v>
      </c>
      <c r="H971" s="1">
        <f>Input!H971</f>
        <v>-0.26600000000000001</v>
      </c>
      <c r="I971" s="1">
        <f>Input!I971</f>
        <v>8.5000000000000006E-2</v>
      </c>
      <c r="J971" s="1">
        <f>Input!J971</f>
        <v>0</v>
      </c>
      <c r="K971" s="1">
        <f>Input!K971</f>
        <v>0</v>
      </c>
      <c r="L971" s="1">
        <f>Input!L971</f>
        <v>0</v>
      </c>
      <c r="M971" s="1" t="str">
        <f>Input!M971</f>
        <v>:Italy Stability Programme Update 2012, page 62 and 63, Table VI.6 and VI.7. (Law 183/2011, Dec 2011; Decree Law 201/2011, Dec 2011); Documento Economia e Finanza 2013, pag 69 Table VI.4 (Decree Law 95/2012, Jul 2012)</v>
      </c>
      <c r="N971" s="1">
        <f>Input!N971</f>
        <v>0</v>
      </c>
    </row>
    <row r="972" spans="1:14" x14ac:dyDescent="0.25">
      <c r="A972" s="22" t="str">
        <f>Input!A972</f>
        <v>ITA</v>
      </c>
      <c r="B972" s="1">
        <f>Input!B972</f>
        <v>2012</v>
      </c>
      <c r="C972" s="1" t="str">
        <f>Input!C972</f>
        <v>INDT</v>
      </c>
      <c r="D972" s="1" t="str">
        <f>IF(OR(Input!D972="Personal Income Tax",Input!D972="Corporate Tax",Input!D972="NYC CvsP",Input!D1034="Property Tax Private",Input!D972="Property Tax Corporate",Input!D972="Property Tax NYC"),"Direct Taxes",IF(Input!D972="Goods and Services","Indirect Taxes",IF(OR(Input!D972="Salaries",Input!D972="Consumption",Input!D972="Investment"),"Government Consumption and Investments",Input!D972)))</f>
        <v>Indirect Taxes</v>
      </c>
      <c r="E972" s="1" t="str">
        <f>IF(OR(Input!D972="Personal Income Tax",Input!D972="Corporate Tax",Input!D972="NYC CvsP",Input!D972="Property Tax Private",Input!D972="Property Tax Corporate",Input!D972="Property Tax NYC",Input!D972="Goods and Services",Input!D972="Other Tax",Input!D972="NYC Tax"),"Taxes","Spending")</f>
        <v>Taxes</v>
      </c>
      <c r="F972" s="3" t="str">
        <f>Input!E972</f>
        <v>Municipal tax on waste and services</v>
      </c>
      <c r="G972" s="1">
        <f>Input!G972</f>
        <v>0</v>
      </c>
      <c r="H972" s="1">
        <f>Input!H972</f>
        <v>1</v>
      </c>
      <c r="I972" s="1">
        <f>Input!I972</f>
        <v>0</v>
      </c>
      <c r="J972" s="1">
        <f>Input!J972</f>
        <v>0</v>
      </c>
      <c r="K972" s="1">
        <f>Input!K972</f>
        <v>0</v>
      </c>
      <c r="L972" s="1">
        <f>Input!L972</f>
        <v>0</v>
      </c>
      <c r="M972" s="1" t="str">
        <f>Input!M972</f>
        <v>:Italy Stability Programme Update 2012, page 62 and 63, Table VI.6 and VI.7. (Law 183/2011, Dec 2011; Decree Law 201/2011, Dec 2011); Documento Economia e Finanza 2013, pag 69 Table VI.4 (Decree Law 95/2012, Jul 2012)</v>
      </c>
      <c r="N972" s="1">
        <f>Input!N972</f>
        <v>0</v>
      </c>
    </row>
    <row r="973" spans="1:14" x14ac:dyDescent="0.25">
      <c r="A973" s="22" t="str">
        <f>Input!A973</f>
        <v>ITA</v>
      </c>
      <c r="B973" s="1">
        <f>Input!B973</f>
        <v>2012</v>
      </c>
      <c r="C973" s="1" t="str">
        <f>Input!C973</f>
        <v>PROPNYC</v>
      </c>
      <c r="D973" s="1" t="str">
        <f>IF(OR(Input!D973="Personal Income Tax",Input!D973="Corporate Tax",Input!D973="NYC CvsP",Input!D1035="Property Tax Private",Input!D973="Property Tax Corporate",Input!D973="Property Tax NYC"),"Direct Taxes",IF(Input!D973="Goods and Services","Indirect Taxes",IF(OR(Input!D973="Salaries",Input!D973="Consumption",Input!D973="Investment"),"Government Consumption and Investments",Input!D973)))</f>
        <v>Direct Taxes</v>
      </c>
      <c r="E973" s="1" t="str">
        <f>IF(OR(Input!D973="Personal Income Tax",Input!D973="Corporate Tax",Input!D973="NYC CvsP",Input!D973="Property Tax Private",Input!D973="Property Tax Corporate",Input!D973="Property Tax NYC",Input!D973="Goods and Services",Input!D973="Other Tax",Input!D973="NYC Tax"),"Taxes","Spending")</f>
        <v>Taxes</v>
      </c>
      <c r="F973" s="3" t="str">
        <f>Input!E973</f>
        <v>Municipal property tax and revaluation of land registry income</v>
      </c>
      <c r="G973" s="1">
        <f>Input!G973</f>
        <v>10.66</v>
      </c>
      <c r="H973" s="1">
        <f>Input!H973</f>
        <v>0.27</v>
      </c>
      <c r="I973" s="1">
        <f>Input!I973</f>
        <v>0.4</v>
      </c>
      <c r="J973" s="1">
        <f>Input!J973</f>
        <v>0</v>
      </c>
      <c r="K973" s="1">
        <f>Input!K973</f>
        <v>0</v>
      </c>
      <c r="L973" s="1">
        <f>Input!L973</f>
        <v>0</v>
      </c>
      <c r="M973" s="1" t="str">
        <f>Input!M973</f>
        <v>:Italy Stability Programme Update 2012, page 62 and 63, Table VI.6 and VI.7. (Law 183/2011, Dec 2011; Decree Law 201/2011, Dec 2011); Documento Economia e Finanza 2013, pag 69 Table VI.4 (Decree Law 95/2012, Jul 2012)</v>
      </c>
      <c r="N973" s="1">
        <f>Input!N973</f>
        <v>0</v>
      </c>
    </row>
    <row r="974" spans="1:14" x14ac:dyDescent="0.25">
      <c r="A974" s="22" t="str">
        <f>Input!A974</f>
        <v>ITA</v>
      </c>
      <c r="B974" s="1">
        <f>Input!B974</f>
        <v>2011</v>
      </c>
      <c r="C974" s="1" t="str">
        <f>Input!C974</f>
        <v>OTHTX</v>
      </c>
      <c r="D974" s="1" t="str">
        <f>IF(OR(Input!D974="Personal Income Tax",Input!D974="Corporate Tax",Input!D974="NYC CvsP",Input!D1036="Property Tax Private",Input!D974="Property Tax Corporate",Input!D974="Property Tax NYC"),"Direct Taxes",IF(Input!D974="Goods and Services","Indirect Taxes",IF(OR(Input!D974="Salaries",Input!D974="Consumption",Input!D974="Investment"),"Government Consumption and Investments",Input!D974)))</f>
        <v>Other Tax</v>
      </c>
      <c r="E974" s="1" t="str">
        <f>IF(OR(Input!D974="Personal Income Tax",Input!D974="Corporate Tax",Input!D974="NYC CvsP",Input!D974="Property Tax Private",Input!D974="Property Tax Corporate",Input!D974="Property Tax NYC",Input!D974="Goods and Services",Input!D974="Other Tax",Input!D974="NYC Tax"),"Taxes","Spending")</f>
        <v>Taxes</v>
      </c>
      <c r="F974" s="3" t="str">
        <f>Input!E974</f>
        <v>Other decrease in revenues</v>
      </c>
      <c r="G974" s="1">
        <f>Input!G974</f>
        <v>-0.112</v>
      </c>
      <c r="H974" s="1">
        <f>Input!H974</f>
        <v>0</v>
      </c>
      <c r="I974" s="1">
        <f>Input!I974</f>
        <v>0</v>
      </c>
      <c r="J974" s="1">
        <f>Input!J974</f>
        <v>0</v>
      </c>
      <c r="K974" s="1">
        <f>Input!K974</f>
        <v>0</v>
      </c>
      <c r="L974" s="1">
        <f>Input!L974</f>
        <v>0</v>
      </c>
      <c r="M974" s="1" t="str">
        <f>Input!M974</f>
        <v>:Italy Stability Programme Update 2012, page 62 and 63, Table VI.6 and VI.7. (Law 183/2011, Dec 2011; Decree Law 201/2011, Dec 2011); Documento Economia e Finanza 2013, pag 69 Table VI.4 (Decree Law 95/2012, Jul 2012)</v>
      </c>
      <c r="N974" s="1">
        <f>Input!N974</f>
        <v>0</v>
      </c>
    </row>
    <row r="975" spans="1:14" x14ac:dyDescent="0.25">
      <c r="A975" s="22" t="str">
        <f>Input!A975</f>
        <v>ITA</v>
      </c>
      <c r="B975" s="1">
        <f>Input!B975</f>
        <v>2012</v>
      </c>
      <c r="C975" s="1" t="str">
        <f>Input!C975</f>
        <v>OTHTX</v>
      </c>
      <c r="D975" s="1" t="str">
        <f>IF(OR(Input!D975="Personal Income Tax",Input!D975="Corporate Tax",Input!D975="NYC CvsP",Input!D1037="Property Tax Private",Input!D975="Property Tax Corporate",Input!D975="Property Tax NYC"),"Direct Taxes",IF(Input!D975="Goods and Services","Indirect Taxes",IF(OR(Input!D975="Salaries",Input!D975="Consumption",Input!D975="Investment"),"Government Consumption and Investments",Input!D975)))</f>
        <v>Other Tax</v>
      </c>
      <c r="E975" s="1" t="str">
        <f>IF(OR(Input!D975="Personal Income Tax",Input!D975="Corporate Tax",Input!D975="NYC CvsP",Input!D975="Property Tax Private",Input!D975="Property Tax Corporate",Input!D975="Property Tax NYC",Input!D975="Goods and Services",Input!D975="Other Tax",Input!D975="NYC Tax"),"Taxes","Spending")</f>
        <v>Taxes</v>
      </c>
      <c r="F975" s="3" t="str">
        <f>Input!E975</f>
        <v>Other decrease in revenues</v>
      </c>
      <c r="G975" s="1">
        <f>Input!G975</f>
        <v>-0.16500000000000001</v>
      </c>
      <c r="H975" s="1">
        <f>Input!H975</f>
        <v>-0.12</v>
      </c>
      <c r="I975" s="1">
        <f>Input!I975</f>
        <v>-6.3E-2</v>
      </c>
      <c r="J975" s="1">
        <f>Input!J975</f>
        <v>0</v>
      </c>
      <c r="K975" s="1">
        <f>Input!K975</f>
        <v>0</v>
      </c>
      <c r="L975" s="1">
        <f>Input!L975</f>
        <v>0</v>
      </c>
      <c r="M975" s="1" t="str">
        <f>Input!M975</f>
        <v>:Italy Stability Programme Update 2012, page 62 and 63, Table VI.6 and VI.7. (Law 183/2011, Dec 2011; Decree Law 201/2011, Dec 2011); Documento Economia e Finanza 2013, pag 69 Table VI.4 (Decree Law 95/2012, Jul 2012)</v>
      </c>
      <c r="N975" s="1">
        <f>Input!N975</f>
        <v>0</v>
      </c>
    </row>
    <row r="976" spans="1:14" x14ac:dyDescent="0.25">
      <c r="A976" s="22" t="str">
        <f>Input!A976</f>
        <v>ITA</v>
      </c>
      <c r="B976" s="1">
        <f>Input!B976</f>
        <v>2011</v>
      </c>
      <c r="C976" s="1" t="str">
        <f>Input!C976</f>
        <v>OTHTX</v>
      </c>
      <c r="D976" s="1" t="str">
        <f>IF(OR(Input!D976="Personal Income Tax",Input!D976="Corporate Tax",Input!D976="NYC CvsP",Input!D1038="Property Tax Private",Input!D976="Property Tax Corporate",Input!D976="Property Tax NYC"),"Direct Taxes",IF(Input!D976="Goods and Services","Indirect Taxes",IF(OR(Input!D976="Salaries",Input!D976="Consumption",Input!D976="Investment"),"Government Consumption and Investments",Input!D976)))</f>
        <v>Other Tax</v>
      </c>
      <c r="E976" s="1" t="str">
        <f>IF(OR(Input!D976="Personal Income Tax",Input!D976="Corporate Tax",Input!D976="NYC CvsP",Input!D976="Property Tax Private",Input!D976="Property Tax Corporate",Input!D976="Property Tax NYC",Input!D976="Goods and Services",Input!D976="Other Tax",Input!D976="NYC Tax"),"Taxes","Spending")</f>
        <v>Taxes</v>
      </c>
      <c r="F976" s="3" t="str">
        <f>Input!E976</f>
        <v>Other decrease in revenues</v>
      </c>
      <c r="G976" s="1">
        <f>Input!G976</f>
        <v>-0.107</v>
      </c>
      <c r="H976" s="1">
        <f>Input!H976</f>
        <v>0</v>
      </c>
      <c r="I976" s="1">
        <f>Input!I976</f>
        <v>0</v>
      </c>
      <c r="J976" s="1">
        <f>Input!J976</f>
        <v>0</v>
      </c>
      <c r="K976" s="1">
        <f>Input!K976</f>
        <v>0</v>
      </c>
      <c r="L976" s="1">
        <f>Input!L976</f>
        <v>0</v>
      </c>
      <c r="M976" s="1" t="str">
        <f>Input!M976</f>
        <v>:Italy Stability Programme Update 2012, page 62 and 63, Table VI.6 and VI.7. (Law 183/2011, Dec 2011; Decree Law 201/2011, Dec 2011); Documento Economia e Finanza 2013, pag 69 Table VI.4 (Decree Law 95/2012, Jul 2012)</v>
      </c>
      <c r="N976" s="1">
        <f>Input!N976</f>
        <v>0</v>
      </c>
    </row>
    <row r="977" spans="1:14" x14ac:dyDescent="0.25">
      <c r="A977" s="22" t="str">
        <f>Input!A977</f>
        <v>ITA</v>
      </c>
      <c r="B977" s="1">
        <f>Input!B977</f>
        <v>2012</v>
      </c>
      <c r="C977" s="1" t="str">
        <f>Input!C977</f>
        <v>OTHTX</v>
      </c>
      <c r="D977" s="1" t="str">
        <f>IF(OR(Input!D977="Personal Income Tax",Input!D977="Corporate Tax",Input!D977="NYC CvsP",Input!D1039="Property Tax Private",Input!D977="Property Tax Corporate",Input!D977="Property Tax NYC"),"Direct Taxes",IF(Input!D977="Goods and Services","Indirect Taxes",IF(OR(Input!D977="Salaries",Input!D977="Consumption",Input!D977="Investment"),"Government Consumption and Investments",Input!D977)))</f>
        <v>Other Tax</v>
      </c>
      <c r="E977" s="1" t="str">
        <f>IF(OR(Input!D977="Personal Income Tax",Input!D977="Corporate Tax",Input!D977="NYC CvsP",Input!D977="Property Tax Private",Input!D977="Property Tax Corporate",Input!D977="Property Tax NYC",Input!D977="Goods and Services",Input!D977="Other Tax",Input!D977="NYC Tax"),"Taxes","Spending")</f>
        <v>Taxes</v>
      </c>
      <c r="F977" s="3" t="str">
        <f>Input!E977</f>
        <v>Other decrease in revenues</v>
      </c>
      <c r="G977" s="1">
        <f>Input!G977</f>
        <v>-0.25</v>
      </c>
      <c r="H977" s="1">
        <f>Input!H977</f>
        <v>-7.4999999999999997E-2</v>
      </c>
      <c r="I977" s="1">
        <f>Input!I977</f>
        <v>-0.10299999999999999</v>
      </c>
      <c r="J977" s="1">
        <f>Input!J977</f>
        <v>0</v>
      </c>
      <c r="K977" s="1">
        <f>Input!K977</f>
        <v>0</v>
      </c>
      <c r="L977" s="1">
        <f>Input!L977</f>
        <v>0</v>
      </c>
      <c r="M977" s="1" t="str">
        <f>Input!M977</f>
        <v>:Italy Stability Programme Update 2012, page 62 and 63, Table VI.6 and VI.7. (Law 183/2011, Dec 2011; Decree Law 201/2011, Dec 2011); Documento Economia e Finanza 2013, pag 69 Table VI.4 (Decree Law 95/2012, Jul 2012)</v>
      </c>
      <c r="N977" s="1">
        <f>Input!N977</f>
        <v>0</v>
      </c>
    </row>
    <row r="978" spans="1:14" x14ac:dyDescent="0.25">
      <c r="A978" s="22" t="str">
        <f>Input!A978</f>
        <v>ITA</v>
      </c>
      <c r="B978" s="1">
        <f>Input!B978</f>
        <v>2012</v>
      </c>
      <c r="C978" s="1" t="str">
        <f>Input!C978</f>
        <v>OTHTX</v>
      </c>
      <c r="D978" s="1" t="str">
        <f>IF(OR(Input!D978="Personal Income Tax",Input!D978="Corporate Tax",Input!D978="NYC CvsP",Input!D1040="Property Tax Private",Input!D978="Property Tax Corporate",Input!D978="Property Tax NYC"),"Direct Taxes",IF(Input!D978="Goods and Services","Indirect Taxes",IF(OR(Input!D978="Salaries",Input!D978="Consumption",Input!D978="Investment"),"Government Consumption and Investments",Input!D978)))</f>
        <v>Other Tax</v>
      </c>
      <c r="E978" s="1" t="str">
        <f>IF(OR(Input!D978="Personal Income Tax",Input!D978="Corporate Tax",Input!D978="NYC CvsP",Input!D978="Property Tax Private",Input!D978="Property Tax Corporate",Input!D978="Property Tax NYC",Input!D978="Goods and Services",Input!D978="Other Tax",Input!D978="NYC Tax"),"Taxes","Spending")</f>
        <v>Taxes</v>
      </c>
      <c r="F978" s="3" t="str">
        <f>Input!E978</f>
        <v>Other decrease in revenues</v>
      </c>
      <c r="G978" s="1">
        <f>Input!G978</f>
        <v>-0.69499999999999995</v>
      </c>
      <c r="H978" s="1">
        <f>Input!H978</f>
        <v>-1.21</v>
      </c>
      <c r="I978" s="1">
        <f>Input!I978</f>
        <v>-0.13600000000000001</v>
      </c>
      <c r="J978" s="1">
        <f>Input!J978</f>
        <v>0</v>
      </c>
      <c r="K978" s="1">
        <f>Input!K978</f>
        <v>0</v>
      </c>
      <c r="L978" s="1">
        <f>Input!L978</f>
        <v>0</v>
      </c>
      <c r="M978" s="1" t="str">
        <f>Input!M978</f>
        <v>:Italy Stability Programme Update 2012, page 62 and 63, Table VI.6 and VI.7. (Law 183/2011, Dec 2011; Decree Law 201/2011, Dec 2011); Documento Economia e Finanza 2013, pag 69 Table VI.4 (Decree Law 95/2012, Jul 2012)</v>
      </c>
      <c r="N978" s="1">
        <f>Input!N978</f>
        <v>0</v>
      </c>
    </row>
    <row r="979" spans="1:14" x14ac:dyDescent="0.25">
      <c r="A979" s="22" t="str">
        <f>Input!A979</f>
        <v>ITA</v>
      </c>
      <c r="B979" s="1">
        <f>Input!B979</f>
        <v>2012</v>
      </c>
      <c r="C979" s="1" t="str">
        <f>Input!C979</f>
        <v>OTHTX</v>
      </c>
      <c r="D979" s="1" t="str">
        <f>IF(OR(Input!D979="Personal Income Tax",Input!D979="Corporate Tax",Input!D979="NYC CvsP",Input!D1041="Property Tax Private",Input!D979="Property Tax Corporate",Input!D979="Property Tax NYC"),"Direct Taxes",IF(Input!D979="Goods and Services","Indirect Taxes",IF(OR(Input!D979="Salaries",Input!D979="Consumption",Input!D979="Investment"),"Government Consumption and Investments",Input!D979)))</f>
        <v>Other Tax</v>
      </c>
      <c r="E979" s="1" t="str">
        <f>IF(OR(Input!D979="Personal Income Tax",Input!D979="Corporate Tax",Input!D979="NYC CvsP",Input!D979="Property Tax Private",Input!D979="Property Tax Corporate",Input!D979="Property Tax NYC",Input!D979="Goods and Services",Input!D979="Other Tax",Input!D979="NYC Tax"),"Taxes","Spending")</f>
        <v>Taxes</v>
      </c>
      <c r="F979" s="3" t="str">
        <f>Input!E979</f>
        <v>Other incremental revenues</v>
      </c>
      <c r="G979" s="1">
        <f>Input!G979</f>
        <v>7.1999999999999995E-2</v>
      </c>
      <c r="H979" s="1">
        <f>Input!H979</f>
        <v>-7.1999999999999995E-2</v>
      </c>
      <c r="I979" s="1">
        <f>Input!I979</f>
        <v>0</v>
      </c>
      <c r="J979" s="1">
        <f>Input!J979</f>
        <v>0</v>
      </c>
      <c r="K979" s="1">
        <f>Input!K979</f>
        <v>0</v>
      </c>
      <c r="L979" s="1">
        <f>Input!L979</f>
        <v>0</v>
      </c>
      <c r="M979" s="1" t="str">
        <f>Input!M979</f>
        <v>:Italy Stability Programme Update 2012, page 62 and 63, Table VI.6 and VI.7. (Law 183/2011, Dec 2011; Decree Law 201/2011, Dec 2011); Documento Economia e Finanza 2013, pag 69 Table VI.4 (Decree Law 95/2012, Jul 2012)</v>
      </c>
      <c r="N979" s="1">
        <f>Input!N979</f>
        <v>0</v>
      </c>
    </row>
    <row r="980" spans="1:14" x14ac:dyDescent="0.25">
      <c r="A980" s="22" t="str">
        <f>Input!A980</f>
        <v>ITA</v>
      </c>
      <c r="B980" s="1">
        <f>Input!B980</f>
        <v>2012</v>
      </c>
      <c r="C980" s="1" t="str">
        <f>Input!C980</f>
        <v>OTHTX</v>
      </c>
      <c r="D980" s="1" t="str">
        <f>IF(OR(Input!D980="Personal Income Tax",Input!D980="Corporate Tax",Input!D980="NYC CvsP",Input!D1042="Property Tax Private",Input!D980="Property Tax Corporate",Input!D980="Property Tax NYC"),"Direct Taxes",IF(Input!D980="Goods and Services","Indirect Taxes",IF(OR(Input!D980="Salaries",Input!D980="Consumption",Input!D980="Investment"),"Government Consumption and Investments",Input!D980)))</f>
        <v>Other Tax</v>
      </c>
      <c r="E980" s="1" t="str">
        <f>IF(OR(Input!D980="Personal Income Tax",Input!D980="Corporate Tax",Input!D980="NYC CvsP",Input!D980="Property Tax Private",Input!D980="Property Tax Corporate",Input!D980="Property Tax NYC",Input!D980="Goods and Services",Input!D980="Other Tax",Input!D980="NYC Tax"),"Taxes","Spending")</f>
        <v>Taxes</v>
      </c>
      <c r="F980" s="3" t="str">
        <f>Input!E980</f>
        <v>Other revenues</v>
      </c>
      <c r="G980" s="1">
        <f>Input!G980</f>
        <v>0.83299999999999996</v>
      </c>
      <c r="H980" s="1">
        <f>Input!H980</f>
        <v>0.61199999999999999</v>
      </c>
      <c r="I980" s="1">
        <f>Input!I980</f>
        <v>-0.28499999999999998</v>
      </c>
      <c r="J980" s="1">
        <f>Input!J980</f>
        <v>0</v>
      </c>
      <c r="K980" s="1">
        <f>Input!K980</f>
        <v>0</v>
      </c>
      <c r="L980" s="1">
        <f>Input!L980</f>
        <v>0</v>
      </c>
      <c r="M980" s="1" t="str">
        <f>Input!M980</f>
        <v>:Italy Stability Programme Update 2012, page 62 and 63, Table VI.6 and VI.7. (Law 183/2011, Dec 2011; Decree Law 201/2011, Dec 2011); Documento Economia e Finanza 2013, pag 69 Table VI.4 (Decree Law 95/2012, Jul 2012)</v>
      </c>
      <c r="N980" s="1">
        <f>Input!N980</f>
        <v>0</v>
      </c>
    </row>
    <row r="981" spans="1:14" x14ac:dyDescent="0.25">
      <c r="A981" s="22" t="str">
        <f>Input!A981</f>
        <v>ITA</v>
      </c>
      <c r="B981" s="1">
        <f>Input!B981</f>
        <v>2011</v>
      </c>
      <c r="C981" s="1" t="str">
        <f>Input!C981</f>
        <v>OTHTX</v>
      </c>
      <c r="D981" s="1" t="str">
        <f>IF(OR(Input!D981="Personal Income Tax",Input!D981="Corporate Tax",Input!D981="NYC CvsP",Input!D1043="Property Tax Private",Input!D981="Property Tax Corporate",Input!D981="Property Tax NYC"),"Direct Taxes",IF(Input!D981="Goods and Services","Indirect Taxes",IF(OR(Input!D981="Salaries",Input!D981="Consumption",Input!D981="Investment"),"Government Consumption and Investments",Input!D981)))</f>
        <v>Other Tax</v>
      </c>
      <c r="E981" s="1" t="str">
        <f>IF(OR(Input!D981="Personal Income Tax",Input!D981="Corporate Tax",Input!D981="NYC CvsP",Input!D981="Property Tax Private",Input!D981="Property Tax Corporate",Input!D981="Property Tax NYC",Input!D981="Goods and Services",Input!D981="Other Tax",Input!D981="NYC Tax"),"Taxes","Spending")</f>
        <v>Taxes</v>
      </c>
      <c r="F981" s="3" t="str">
        <f>Input!E981</f>
        <v>Other revenues</v>
      </c>
      <c r="G981" s="1">
        <f>Input!G981</f>
        <v>0.107</v>
      </c>
      <c r="H981" s="1">
        <f>Input!H981</f>
        <v>0</v>
      </c>
      <c r="I981" s="1">
        <f>Input!I981</f>
        <v>0</v>
      </c>
      <c r="J981" s="1">
        <f>Input!J981</f>
        <v>0</v>
      </c>
      <c r="K981" s="1">
        <f>Input!K981</f>
        <v>0</v>
      </c>
      <c r="L981" s="1">
        <f>Input!L981</f>
        <v>0</v>
      </c>
      <c r="M981" s="1" t="str">
        <f>Input!M981</f>
        <v>:Italy Stability Programme Update 2012, page 62 and 63, Table VI.6 and VI.7. (Law 183/2011, Dec 2011; Decree Law 201/2011, Dec 2011); Documento Economia e Finanza 2013, pag 69 Table VI.4 (Decree Law 95/2012, Jul 2012)</v>
      </c>
      <c r="N981" s="1">
        <f>Input!N981</f>
        <v>0</v>
      </c>
    </row>
    <row r="982" spans="1:14" x14ac:dyDescent="0.25">
      <c r="A982" s="22" t="str">
        <f>Input!A982</f>
        <v>ITA</v>
      </c>
      <c r="B982" s="1">
        <f>Input!B982</f>
        <v>2012</v>
      </c>
      <c r="C982" s="1" t="str">
        <f>Input!C982</f>
        <v>OTHTX</v>
      </c>
      <c r="D982" s="1" t="str">
        <f>IF(OR(Input!D982="Personal Income Tax",Input!D982="Corporate Tax",Input!D982="NYC CvsP",Input!D1044="Property Tax Private",Input!D982="Property Tax Corporate",Input!D982="Property Tax NYC"),"Direct Taxes",IF(Input!D982="Goods and Services","Indirect Taxes",IF(OR(Input!D982="Salaries",Input!D982="Consumption",Input!D982="Investment"),"Government Consumption and Investments",Input!D982)))</f>
        <v>Other Tax</v>
      </c>
      <c r="E982" s="1" t="str">
        <f>IF(OR(Input!D982="Personal Income Tax",Input!D982="Corporate Tax",Input!D982="NYC CvsP",Input!D982="Property Tax Private",Input!D982="Property Tax Corporate",Input!D982="Property Tax NYC",Input!D982="Goods and Services",Input!D982="Other Tax",Input!D982="NYC Tax"),"Taxes","Spending")</f>
        <v>Taxes</v>
      </c>
      <c r="F982" s="3" t="str">
        <f>Input!E982</f>
        <v>Other revenues</v>
      </c>
      <c r="G982" s="1">
        <f>Input!G982</f>
        <v>0.29199999999999998</v>
      </c>
      <c r="H982" s="1">
        <f>Input!H982</f>
        <v>-0.246</v>
      </c>
      <c r="I982" s="1">
        <f>Input!I982</f>
        <v>1.7000000000000001E-2</v>
      </c>
      <c r="J982" s="1">
        <f>Input!J982</f>
        <v>0</v>
      </c>
      <c r="K982" s="1">
        <f>Input!K982</f>
        <v>0</v>
      </c>
      <c r="L982" s="1">
        <f>Input!L982</f>
        <v>0</v>
      </c>
      <c r="M982" s="1" t="str">
        <f>Input!M982</f>
        <v>:Italy Stability Programme Update 2012, page 62 and 63, Table VI.6 and VI.7. (Law 183/2011, Dec 2011; Decree Law 201/2011, Dec 2011); Documento Economia e Finanza 2013, pag 69 Table VI.4 (Decree Law 95/2012, Jul 2012)</v>
      </c>
      <c r="N982" s="1">
        <f>Input!N982</f>
        <v>0</v>
      </c>
    </row>
    <row r="983" spans="1:14" x14ac:dyDescent="0.25">
      <c r="A983" s="22" t="str">
        <f>Input!A983</f>
        <v>ITA</v>
      </c>
      <c r="B983" s="1">
        <f>Input!B983</f>
        <v>2013</v>
      </c>
      <c r="C983" s="1" t="str">
        <f>Input!C983</f>
        <v>SAL</v>
      </c>
      <c r="D983" s="1" t="str">
        <f>IF(OR(Input!D983="Personal Income Tax",Input!D983="Corporate Tax",Input!D983="NYC CvsP",Input!D1045="Property Tax Private",Input!D983="Property Tax Corporate",Input!D983="Property Tax NYC"),"Direct Taxes",IF(Input!D983="Goods and Services","Indirect Taxes",IF(OR(Input!D983="Salaries",Input!D983="Consumption",Input!D983="Investment"),"Government Consumption and Investments",Input!D983)))</f>
        <v>Government Consumption and Investments</v>
      </c>
      <c r="E983" s="1" t="str">
        <f>IF(OR(Input!D983="Personal Income Tax",Input!D983="Corporate Tax",Input!D983="NYC CvsP",Input!D983="Property Tax Private",Input!D983="Property Tax Corporate",Input!D983="Property Tax NYC",Input!D983="Goods and Services",Input!D983="Other Tax",Input!D983="NYC Tax"),"Taxes","Spending")</f>
        <v>Spending</v>
      </c>
      <c r="F983" s="3" t="str">
        <f>Input!E983</f>
        <v>Riduzione di spesa componente redditi da lavoro dipendente</v>
      </c>
      <c r="G983" s="1">
        <f>Input!G983</f>
        <v>0.18</v>
      </c>
      <c r="H983" s="1">
        <f>Input!H983</f>
        <v>-0.18</v>
      </c>
      <c r="I983" s="1">
        <f>Input!I983</f>
        <v>0</v>
      </c>
      <c r="J983" s="1">
        <f>Input!J983</f>
        <v>0</v>
      </c>
      <c r="K983" s="1">
        <f>Input!K983</f>
        <v>0</v>
      </c>
      <c r="L983" s="1">
        <f>Input!L983</f>
        <v>0</v>
      </c>
      <c r="M983" s="1" t="str">
        <f>Input!M983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83" s="1">
        <f>Input!N983</f>
        <v>0</v>
      </c>
    </row>
    <row r="984" spans="1:14" x14ac:dyDescent="0.25">
      <c r="A984" s="22" t="str">
        <f>Input!A984</f>
        <v>ITA</v>
      </c>
      <c r="B984" s="1">
        <f>Input!B984</f>
        <v>2013</v>
      </c>
      <c r="C984" s="1" t="str">
        <f>Input!C984</f>
        <v>SAL</v>
      </c>
      <c r="D984" s="1" t="str">
        <f>IF(OR(Input!D984="Personal Income Tax",Input!D984="Corporate Tax",Input!D984="NYC CvsP",Input!D1046="Property Tax Private",Input!D984="Property Tax Corporate",Input!D984="Property Tax NYC"),"Direct Taxes",IF(Input!D984="Goods and Services","Indirect Taxes",IF(OR(Input!D984="Salaries",Input!D984="Consumption",Input!D984="Investment"),"Government Consumption and Investments",Input!D984)))</f>
        <v>Government Consumption and Investments</v>
      </c>
      <c r="E984" s="1" t="str">
        <f>IF(OR(Input!D984="Personal Income Tax",Input!D984="Corporate Tax",Input!D984="NYC CvsP",Input!D984="Property Tax Private",Input!D984="Property Tax Corporate",Input!D984="Property Tax NYC",Input!D984="Goods and Services",Input!D984="Other Tax",Input!D984="NYC Tax"),"Taxes","Spending")</f>
        <v>Spending</v>
      </c>
      <c r="F984" s="3" t="str">
        <f>Input!E984</f>
        <v>Incremento dotazioni organiche Vigili del Fuoco</v>
      </c>
      <c r="G984" s="1">
        <f>Input!G984</f>
        <v>-5.0000000000000001E-3</v>
      </c>
      <c r="H984" s="1">
        <f>Input!H984</f>
        <v>-2.5000000000000001E-2</v>
      </c>
      <c r="I984" s="1">
        <f>Input!I984</f>
        <v>-0.01</v>
      </c>
      <c r="J984" s="1">
        <f>Input!J984</f>
        <v>0</v>
      </c>
      <c r="K984" s="1">
        <f>Input!K984</f>
        <v>0</v>
      </c>
      <c r="L984" s="1">
        <f>Input!L984</f>
        <v>0</v>
      </c>
      <c r="M984" s="1" t="str">
        <f>Input!M984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84" s="1">
        <f>Input!N984</f>
        <v>0</v>
      </c>
    </row>
    <row r="985" spans="1:14" x14ac:dyDescent="0.25">
      <c r="A985" s="22" t="str">
        <f>Input!A985</f>
        <v>ITA</v>
      </c>
      <c r="B985" s="1">
        <f>Input!B985</f>
        <v>2013</v>
      </c>
      <c r="C985" s="1" t="str">
        <f>Input!C985</f>
        <v>SAL</v>
      </c>
      <c r="D985" s="1" t="str">
        <f>IF(OR(Input!D985="Personal Income Tax",Input!D985="Corporate Tax",Input!D985="NYC CvsP",Input!D1047="Property Tax Private",Input!D985="Property Tax Corporate",Input!D985="Property Tax NYC"),"Direct Taxes",IF(Input!D985="Goods and Services","Indirect Taxes",IF(OR(Input!D985="Salaries",Input!D985="Consumption",Input!D985="Investment"),"Government Consumption and Investments",Input!D985)))</f>
        <v>Government Consumption and Investments</v>
      </c>
      <c r="E985" s="1" t="str">
        <f>IF(OR(Input!D985="Personal Income Tax",Input!D985="Corporate Tax",Input!D985="NYC CvsP",Input!D985="Property Tax Private",Input!D985="Property Tax Corporate",Input!D985="Property Tax NYC",Input!D985="Goods and Services",Input!D985="Other Tax",Input!D985="NYC Tax"),"Taxes","Spending")</f>
        <v>Spending</v>
      </c>
      <c r="F985" s="3" t="str">
        <f>Input!E985</f>
        <v>Riduzione stanziamenti di spesa retribuzione personale volontario Vigili del Fuoco</v>
      </c>
      <c r="G985" s="1">
        <f>Input!G985</f>
        <v>5.0000000000000001E-3</v>
      </c>
      <c r="H985" s="1">
        <f>Input!H985</f>
        <v>2.5000000000000001E-2</v>
      </c>
      <c r="I985" s="1">
        <f>Input!I985</f>
        <v>0.01</v>
      </c>
      <c r="J985" s="1">
        <f>Input!J985</f>
        <v>0</v>
      </c>
      <c r="K985" s="1">
        <f>Input!K985</f>
        <v>0</v>
      </c>
      <c r="L985" s="1">
        <f>Input!L985</f>
        <v>0</v>
      </c>
      <c r="M985" s="1" t="str">
        <f>Input!M985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85" s="1">
        <f>Input!N985</f>
        <v>0</v>
      </c>
    </row>
    <row r="986" spans="1:14" x14ac:dyDescent="0.25">
      <c r="A986" s="22" t="str">
        <f>Input!A986</f>
        <v>ITA</v>
      </c>
      <c r="B986" s="1">
        <f>Input!B986</f>
        <v>2013</v>
      </c>
      <c r="C986" s="1" t="str">
        <f>Input!C986</f>
        <v>CONS</v>
      </c>
      <c r="D986" s="1" t="str">
        <f>IF(OR(Input!D986="Personal Income Tax",Input!D986="Corporate Tax",Input!D986="NYC CvsP",Input!D1048="Property Tax Private",Input!D986="Property Tax Corporate",Input!D986="Property Tax NYC"),"Direct Taxes",IF(Input!D986="Goods and Services","Indirect Taxes",IF(OR(Input!D986="Salaries",Input!D986="Consumption",Input!D986="Investment"),"Government Consumption and Investments",Input!D986)))</f>
        <v>Government Consumption and Investments</v>
      </c>
      <c r="E986" s="1" t="str">
        <f>IF(OR(Input!D986="Personal Income Tax",Input!D986="Corporate Tax",Input!D986="NYC CvsP",Input!D986="Property Tax Private",Input!D986="Property Tax Corporate",Input!D986="Property Tax NYC",Input!D986="Goods and Services",Input!D986="Other Tax",Input!D986="NYC Tax"),"Taxes","Spending")</f>
        <v>Spending</v>
      </c>
      <c r="F986" s="3" t="str">
        <f>Input!E986</f>
        <v>Spese per fronteggiare eccezionale afflusso di stranieri sul territorio nazionale</v>
      </c>
      <c r="G986" s="1">
        <f>Input!G986</f>
        <v>-0.16300000000000001</v>
      </c>
      <c r="H986" s="1">
        <f>Input!H986</f>
        <v>0.16300000000000001</v>
      </c>
      <c r="I986" s="1">
        <f>Input!I986</f>
        <v>0</v>
      </c>
      <c r="J986" s="1">
        <f>Input!J986</f>
        <v>0</v>
      </c>
      <c r="K986" s="1">
        <f>Input!K986</f>
        <v>0</v>
      </c>
      <c r="L986" s="1">
        <f>Input!L986</f>
        <v>0</v>
      </c>
      <c r="M986" s="1" t="str">
        <f>Input!M986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86" s="1">
        <f>Input!N986</f>
        <v>0</v>
      </c>
    </row>
    <row r="987" spans="1:14" x14ac:dyDescent="0.25">
      <c r="A987" s="22" t="str">
        <f>Input!A987</f>
        <v>ITA</v>
      </c>
      <c r="B987" s="1">
        <f>Input!B987</f>
        <v>2013</v>
      </c>
      <c r="C987" s="1" t="str">
        <f>Input!C987</f>
        <v>CONS</v>
      </c>
      <c r="D987" s="1" t="str">
        <f>IF(OR(Input!D987="Personal Income Tax",Input!D987="Corporate Tax",Input!D987="NYC CvsP",Input!D1049="Property Tax Private",Input!D987="Property Tax Corporate",Input!D987="Property Tax NYC"),"Direct Taxes",IF(Input!D987="Goods and Services","Indirect Taxes",IF(OR(Input!D987="Salaries",Input!D987="Consumption",Input!D987="Investment"),"Government Consumption and Investments",Input!D987)))</f>
        <v>Government Consumption and Investments</v>
      </c>
      <c r="E987" s="1" t="str">
        <f>IF(OR(Input!D987="Personal Income Tax",Input!D987="Corporate Tax",Input!D987="NYC CvsP",Input!D987="Property Tax Private",Input!D987="Property Tax Corporate",Input!D987="Property Tax NYC",Input!D987="Goods and Services",Input!D987="Other Tax",Input!D987="NYC Tax"),"Taxes","Spending")</f>
        <v>Spending</v>
      </c>
      <c r="F987" s="3" t="str">
        <f>Input!E987</f>
        <v>Versamento in entrata contabilità speciali capi Istituti del MIBAC</v>
      </c>
      <c r="G987" s="1">
        <f>Input!G987</f>
        <v>2E-3</v>
      </c>
      <c r="H987" s="1">
        <f>Input!H987</f>
        <v>7.0000000000000001E-3</v>
      </c>
      <c r="I987" s="1">
        <f>Input!I987</f>
        <v>0</v>
      </c>
      <c r="J987" s="1">
        <f>Input!J987</f>
        <v>0</v>
      </c>
      <c r="K987" s="1">
        <f>Input!K987</f>
        <v>0</v>
      </c>
      <c r="L987" s="1">
        <f>Input!L987</f>
        <v>0</v>
      </c>
      <c r="M987" s="1" t="str">
        <f>Input!M987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87" s="1">
        <f>Input!N987</f>
        <v>0</v>
      </c>
    </row>
    <row r="988" spans="1:14" x14ac:dyDescent="0.25">
      <c r="A988" s="22" t="str">
        <f>Input!A988</f>
        <v>ITA</v>
      </c>
      <c r="B988" s="1">
        <f>Input!B988</f>
        <v>2013</v>
      </c>
      <c r="C988" s="1" t="str">
        <f>Input!C988</f>
        <v>CONS</v>
      </c>
      <c r="D988" s="1" t="str">
        <f>IF(OR(Input!D988="Personal Income Tax",Input!D988="Corporate Tax",Input!D988="NYC CvsP",Input!D1050="Property Tax Private",Input!D988="Property Tax Corporate",Input!D988="Property Tax NYC"),"Direct Taxes",IF(Input!D988="Goods and Services","Indirect Taxes",IF(OR(Input!D988="Salaries",Input!D988="Consumption",Input!D988="Investment"),"Government Consumption and Investments",Input!D988)))</f>
        <v>Government Consumption and Investments</v>
      </c>
      <c r="E988" s="1" t="str">
        <f>IF(OR(Input!D988="Personal Income Tax",Input!D988="Corporate Tax",Input!D988="NYC CvsP",Input!D988="Property Tax Private",Input!D988="Property Tax Corporate",Input!D988="Property Tax NYC",Input!D988="Goods and Services",Input!D988="Other Tax",Input!D988="NYC Tax"),"Taxes","Spending")</f>
        <v>Spending</v>
      </c>
      <c r="F988" s="3" t="str">
        <f>Input!E988</f>
        <v>Utilizzo economie da esami di Stato</v>
      </c>
      <c r="G988" s="1">
        <f>Input!G988</f>
        <v>0</v>
      </c>
      <c r="H988" s="1">
        <f>Input!H988</f>
        <v>8.0000000000000002E-3</v>
      </c>
      <c r="I988" s="1">
        <f>Input!I988</f>
        <v>0</v>
      </c>
      <c r="J988" s="1">
        <f>Input!J988</f>
        <v>0</v>
      </c>
      <c r="K988" s="1">
        <f>Input!K988</f>
        <v>0</v>
      </c>
      <c r="L988" s="1">
        <f>Input!L988</f>
        <v>0</v>
      </c>
      <c r="M988" s="1" t="str">
        <f>Input!M988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88" s="1">
        <f>Input!N988</f>
        <v>0</v>
      </c>
    </row>
    <row r="989" spans="1:14" x14ac:dyDescent="0.25">
      <c r="A989" s="22" t="str">
        <f>Input!A989</f>
        <v>ITA</v>
      </c>
      <c r="B989" s="1">
        <f>Input!B989</f>
        <v>2013</v>
      </c>
      <c r="C989" s="1" t="str">
        <f>Input!C989</f>
        <v>CONS</v>
      </c>
      <c r="D989" s="1" t="str">
        <f>IF(OR(Input!D989="Personal Income Tax",Input!D989="Corporate Tax",Input!D989="NYC CvsP",Input!D1051="Property Tax Private",Input!D989="Property Tax Corporate",Input!D989="Property Tax NYC"),"Direct Taxes",IF(Input!D989="Goods and Services","Indirect Taxes",IF(OR(Input!D989="Salaries",Input!D989="Consumption",Input!D989="Investment"),"Government Consumption and Investments",Input!D989)))</f>
        <v>Government Consumption and Investments</v>
      </c>
      <c r="E989" s="1" t="str">
        <f>IF(OR(Input!D989="Personal Income Tax",Input!D989="Corporate Tax",Input!D989="NYC CvsP",Input!D989="Property Tax Private",Input!D989="Property Tax Corporate",Input!D989="Property Tax NYC",Input!D989="Goods and Services",Input!D989="Other Tax",Input!D989="NYC Tax"),"Taxes","Spending")</f>
        <v>Spending</v>
      </c>
      <c r="F989" s="3" t="str">
        <f>Input!E989</f>
        <v>Docenti inidonei</v>
      </c>
      <c r="G989" s="1">
        <f>Input!G989</f>
        <v>0</v>
      </c>
      <c r="H989" s="1">
        <f>Input!H989</f>
        <v>-9.5000000000000001E-2</v>
      </c>
      <c r="I989" s="1">
        <f>Input!I989</f>
        <v>0</v>
      </c>
      <c r="J989" s="1">
        <f>Input!J989</f>
        <v>0</v>
      </c>
      <c r="K989" s="1">
        <f>Input!K989</f>
        <v>0</v>
      </c>
      <c r="L989" s="1">
        <f>Input!L989</f>
        <v>0</v>
      </c>
      <c r="M989" s="1" t="str">
        <f>Input!M989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89" s="1">
        <f>Input!N989</f>
        <v>0</v>
      </c>
    </row>
    <row r="990" spans="1:14" x14ac:dyDescent="0.25">
      <c r="A990" s="22" t="str">
        <f>Input!A990</f>
        <v>ITA</v>
      </c>
      <c r="B990" s="1">
        <f>Input!B990</f>
        <v>2013</v>
      </c>
      <c r="C990" s="1" t="str">
        <f>Input!C990</f>
        <v>CONS</v>
      </c>
      <c r="D990" s="1" t="str">
        <f>IF(OR(Input!D990="Personal Income Tax",Input!D990="Corporate Tax",Input!D990="NYC CvsP",Input!D1052="Property Tax Private",Input!D990="Property Tax Corporate",Input!D990="Property Tax NYC"),"Direct Taxes",IF(Input!D990="Goods and Services","Indirect Taxes",IF(OR(Input!D990="Salaries",Input!D990="Consumption",Input!D990="Investment"),"Government Consumption and Investments",Input!D990)))</f>
        <v>Government Consumption and Investments</v>
      </c>
      <c r="E990" s="1" t="str">
        <f>IF(OR(Input!D990="Personal Income Tax",Input!D990="Corporate Tax",Input!D990="NYC CvsP",Input!D990="Property Tax Private",Input!D990="Property Tax Corporate",Input!D990="Property Tax NYC",Input!D990="Goods and Services",Input!D990="Other Tax",Input!D990="NYC Tax"),"Taxes","Spending")</f>
        <v>Spending</v>
      </c>
      <c r="F990" s="3" t="str">
        <f>Input!E990</f>
        <v>Riduzione Fondo interventi strutturali politica economica</v>
      </c>
      <c r="G990" s="1">
        <f>Input!G990</f>
        <v>1.2999999999999999E-2</v>
      </c>
      <c r="H990" s="1">
        <f>Input!H990</f>
        <v>-1.2999999999999999E-2</v>
      </c>
      <c r="I990" s="1">
        <f>Input!I990</f>
        <v>0</v>
      </c>
      <c r="J990" s="1">
        <f>Input!J990</f>
        <v>0</v>
      </c>
      <c r="K990" s="1">
        <f>Input!K990</f>
        <v>0</v>
      </c>
      <c r="L990" s="1">
        <f>Input!L990</f>
        <v>0</v>
      </c>
      <c r="M990" s="1" t="str">
        <f>Input!M990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0" s="1">
        <f>Input!N990</f>
        <v>0</v>
      </c>
    </row>
    <row r="991" spans="1:14" x14ac:dyDescent="0.25">
      <c r="A991" s="22" t="str">
        <f>Input!A991</f>
        <v>ITA</v>
      </c>
      <c r="B991" s="1">
        <f>Input!B991</f>
        <v>2013</v>
      </c>
      <c r="C991" s="1" t="str">
        <f>Input!C991</f>
        <v>CONS</v>
      </c>
      <c r="D991" s="1" t="str">
        <f>IF(OR(Input!D991="Personal Income Tax",Input!D991="Corporate Tax",Input!D991="NYC CvsP",Input!D1053="Property Tax Private",Input!D991="Property Tax Corporate",Input!D991="Property Tax NYC"),"Direct Taxes",IF(Input!D991="Goods and Services","Indirect Taxes",IF(OR(Input!D991="Salaries",Input!D991="Consumption",Input!D991="Investment"),"Government Consumption and Investments",Input!D991)))</f>
        <v>Government Consumption and Investments</v>
      </c>
      <c r="E991" s="1" t="str">
        <f>IF(OR(Input!D991="Personal Income Tax",Input!D991="Corporate Tax",Input!D991="NYC CvsP",Input!D991="Property Tax Private",Input!D991="Property Tax Corporate",Input!D991="Property Tax NYC",Input!D991="Goods and Services",Input!D991="Other Tax",Input!D991="NYC Tax"),"Taxes","Spending")</f>
        <v>Spending</v>
      </c>
      <c r="F991" s="3" t="str">
        <f>Input!E991</f>
        <v>Riduzione fondo speciale conto capitale</v>
      </c>
      <c r="G991" s="1">
        <f>Input!G991</f>
        <v>0</v>
      </c>
      <c r="H991" s="1">
        <f>Input!H991</f>
        <v>0</v>
      </c>
      <c r="I991" s="1">
        <f>Input!I991</f>
        <v>4.1000000000000002E-2</v>
      </c>
      <c r="J991" s="1">
        <f>Input!J991</f>
        <v>-4.1000000000000002E-2</v>
      </c>
      <c r="K991" s="1">
        <f>Input!K991</f>
        <v>0</v>
      </c>
      <c r="L991" s="1">
        <f>Input!L991</f>
        <v>0</v>
      </c>
      <c r="M991" s="1" t="str">
        <f>Input!M991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1" s="1">
        <f>Input!N991</f>
        <v>0</v>
      </c>
    </row>
    <row r="992" spans="1:14" x14ac:dyDescent="0.25">
      <c r="A992" s="22" t="str">
        <f>Input!A992</f>
        <v>ITA</v>
      </c>
      <c r="B992" s="1">
        <f>Input!B992</f>
        <v>2013</v>
      </c>
      <c r="C992" s="1" t="str">
        <f>Input!C992</f>
        <v>CONS</v>
      </c>
      <c r="D992" s="1" t="str">
        <f>IF(OR(Input!D992="Personal Income Tax",Input!D992="Corporate Tax",Input!D992="NYC CvsP",Input!D1054="Property Tax Private",Input!D992="Property Tax Corporate",Input!D992="Property Tax NYC"),"Direct Taxes",IF(Input!D992="Goods and Services","Indirect Taxes",IF(OR(Input!D992="Salaries",Input!D992="Consumption",Input!D992="Investment"),"Government Consumption and Investments",Input!D992)))</f>
        <v>Government Consumption and Investments</v>
      </c>
      <c r="E992" s="1" t="str">
        <f>IF(OR(Input!D992="Personal Income Tax",Input!D992="Corporate Tax",Input!D992="NYC CvsP",Input!D992="Property Tax Private",Input!D992="Property Tax Corporate",Input!D992="Property Tax NYC",Input!D992="Goods and Services",Input!D992="Other Tax",Input!D992="NYC Tax"),"Taxes","Spending")</f>
        <v>Spending</v>
      </c>
      <c r="F992" s="3" t="str">
        <f>Input!E992</f>
        <v>Ridefinizione dei rapporti contrattuali con la Società Stretto di Messina</v>
      </c>
      <c r="G992" s="1">
        <f>Input!G992</f>
        <v>0.1</v>
      </c>
      <c r="H992" s="1">
        <f>Input!H992</f>
        <v>-1.4999999999999999E-2</v>
      </c>
      <c r="I992" s="1">
        <f>Input!I992</f>
        <v>-3.5000000000000003E-2</v>
      </c>
      <c r="J992" s="1">
        <f>Input!J992</f>
        <v>-0.05</v>
      </c>
      <c r="K992" s="1">
        <f>Input!K992</f>
        <v>0</v>
      </c>
      <c r="L992" s="1">
        <f>Input!L992</f>
        <v>0</v>
      </c>
      <c r="M992" s="1" t="str">
        <f>Input!M992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2" s="1">
        <f>Input!N992</f>
        <v>0</v>
      </c>
    </row>
    <row r="993" spans="1:14" x14ac:dyDescent="0.25">
      <c r="A993" s="22" t="str">
        <f>Input!A993</f>
        <v>ITA</v>
      </c>
      <c r="B993" s="1">
        <f>Input!B993</f>
        <v>2013</v>
      </c>
      <c r="C993" s="1" t="str">
        <f>Input!C993</f>
        <v>CONS</v>
      </c>
      <c r="D993" s="1" t="str">
        <f>IF(OR(Input!D993="Personal Income Tax",Input!D993="Corporate Tax",Input!D993="NYC CvsP",Input!D1055="Property Tax Private",Input!D993="Property Tax Corporate",Input!D993="Property Tax NYC"),"Direct Taxes",IF(Input!D993="Goods and Services","Indirect Taxes",IF(OR(Input!D993="Salaries",Input!D993="Consumption",Input!D993="Investment"),"Government Consumption and Investments",Input!D993)))</f>
        <v>Government Consumption and Investments</v>
      </c>
      <c r="E993" s="1" t="str">
        <f>IF(OR(Input!D993="Personal Income Tax",Input!D993="Corporate Tax",Input!D993="NYC CvsP",Input!D993="Property Tax Private",Input!D993="Property Tax Corporate",Input!D993="Property Tax NYC",Input!D993="Goods and Services",Input!D993="Other Tax",Input!D993="NYC Tax"),"Taxes","Spending")</f>
        <v>Spending</v>
      </c>
      <c r="F993" s="3" t="str">
        <f>Input!E993</f>
        <v>Fondo sblocca cantieri</v>
      </c>
      <c r="G993" s="1">
        <f>Input!G993</f>
        <v>-0.19500000000000001</v>
      </c>
      <c r="H993" s="1">
        <f>Input!H993</f>
        <v>-0.27500000000000002</v>
      </c>
      <c r="I993" s="1">
        <f>Input!I993</f>
        <v>-0.192</v>
      </c>
      <c r="J993" s="1">
        <f>Input!J993</f>
        <v>0.115</v>
      </c>
      <c r="K993" s="1">
        <f>Input!K993</f>
        <v>0.35099999999999998</v>
      </c>
      <c r="L993" s="1">
        <f>Input!L993</f>
        <v>0</v>
      </c>
      <c r="M993" s="1" t="str">
        <f>Input!M993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3" s="1">
        <f>Input!N993</f>
        <v>0</v>
      </c>
    </row>
    <row r="994" spans="1:14" x14ac:dyDescent="0.25">
      <c r="A994" s="22" t="str">
        <f>Input!A994</f>
        <v>ITA</v>
      </c>
      <c r="B994" s="1">
        <f>Input!B994</f>
        <v>2013</v>
      </c>
      <c r="C994" s="1" t="str">
        <f>Input!C994</f>
        <v>CONS</v>
      </c>
      <c r="D994" s="1" t="str">
        <f>IF(OR(Input!D994="Personal Income Tax",Input!D994="Corporate Tax",Input!D994="NYC CvsP",Input!D1056="Property Tax Private",Input!D994="Property Tax Corporate",Input!D994="Property Tax NYC"),"Direct Taxes",IF(Input!D994="Goods and Services","Indirect Taxes",IF(OR(Input!D994="Salaries",Input!D994="Consumption",Input!D994="Investment"),"Government Consumption and Investments",Input!D994)))</f>
        <v>Government Consumption and Investments</v>
      </c>
      <c r="E994" s="1" t="str">
        <f>IF(OR(Input!D994="Personal Income Tax",Input!D994="Corporate Tax",Input!D994="NYC CvsP",Input!D994="Property Tax Private",Input!D994="Property Tax Corporate",Input!D994="Property Tax NYC",Input!D994="Goods and Services",Input!D994="Other Tax",Input!D994="NYC Tax"),"Taxes","Spending")</f>
        <v>Spending</v>
      </c>
      <c r="F994" s="3" t="str">
        <f>Input!E994</f>
        <v>Fondo federalismo amministrativo</v>
      </c>
      <c r="G994" s="1">
        <f>Input!G994</f>
        <v>6.5000000000000002E-2</v>
      </c>
      <c r="H994" s="1">
        <f>Input!H994</f>
        <v>1.2E-2</v>
      </c>
      <c r="I994" s="1">
        <f>Input!I994</f>
        <v>1E-3</v>
      </c>
      <c r="J994" s="1">
        <f>Input!J994</f>
        <v>-7.8E-2</v>
      </c>
      <c r="K994" s="1">
        <f>Input!K994</f>
        <v>0</v>
      </c>
      <c r="L994" s="1">
        <f>Input!L994</f>
        <v>0</v>
      </c>
      <c r="M994" s="1" t="str">
        <f>Input!M994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4" s="1">
        <f>Input!N994</f>
        <v>0</v>
      </c>
    </row>
    <row r="995" spans="1:14" x14ac:dyDescent="0.25">
      <c r="A995" s="22" t="str">
        <f>Input!A995</f>
        <v>ITA</v>
      </c>
      <c r="B995" s="1">
        <f>Input!B995</f>
        <v>2013</v>
      </c>
      <c r="C995" s="1" t="str">
        <f>Input!C995</f>
        <v>CONS</v>
      </c>
      <c r="D995" s="1" t="str">
        <f>IF(OR(Input!D995="Personal Income Tax",Input!D995="Corporate Tax",Input!D995="NYC CvsP",Input!D1057="Property Tax Private",Input!D995="Property Tax Corporate",Input!D995="Property Tax NYC"),"Direct Taxes",IF(Input!D995="Goods and Services","Indirect Taxes",IF(OR(Input!D995="Salaries",Input!D995="Consumption",Input!D995="Investment"),"Government Consumption and Investments",Input!D995)))</f>
        <v>Government Consumption and Investments</v>
      </c>
      <c r="E995" s="1" t="str">
        <f>IF(OR(Input!D995="Personal Income Tax",Input!D995="Corporate Tax",Input!D995="NYC CvsP",Input!D995="Property Tax Private",Input!D995="Property Tax Corporate",Input!D995="Property Tax NYC",Input!D995="Goods and Services",Input!D995="Other Tax",Input!D995="NYC Tax"),"Taxes","Spending")</f>
        <v>Spending</v>
      </c>
      <c r="F995" s="3" t="str">
        <f>Input!E995</f>
        <v>Fondo interventi strutturali politica economica</v>
      </c>
      <c r="G995" s="1">
        <f>Input!G995</f>
        <v>9.8000000000000004E-2</v>
      </c>
      <c r="H995" s="1">
        <f>Input!H995</f>
        <v>-9.8000000000000004E-2</v>
      </c>
      <c r="I995" s="1">
        <f>Input!I995</f>
        <v>0</v>
      </c>
      <c r="J995" s="1">
        <f>Input!J995</f>
        <v>0</v>
      </c>
      <c r="K995" s="1">
        <f>Input!K995</f>
        <v>0</v>
      </c>
      <c r="L995" s="1">
        <f>Input!L995</f>
        <v>0</v>
      </c>
      <c r="M995" s="1" t="str">
        <f>Input!M995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5" s="1">
        <f>Input!N995</f>
        <v>0</v>
      </c>
    </row>
    <row r="996" spans="1:14" x14ac:dyDescent="0.25">
      <c r="A996" s="22" t="str">
        <f>Input!A996</f>
        <v>ITA</v>
      </c>
      <c r="B996" s="1">
        <f>Input!B996</f>
        <v>2013</v>
      </c>
      <c r="C996" s="1" t="str">
        <f>Input!C996</f>
        <v>CONS</v>
      </c>
      <c r="D996" s="1" t="str">
        <f>IF(OR(Input!D996="Personal Income Tax",Input!D996="Corporate Tax",Input!D996="NYC CvsP",Input!D1058="Property Tax Private",Input!D996="Property Tax Corporate",Input!D996="Property Tax NYC"),"Direct Taxes",IF(Input!D996="Goods and Services","Indirect Taxes",IF(OR(Input!D996="Salaries",Input!D996="Consumption",Input!D996="Investment"),"Government Consumption and Investments",Input!D996)))</f>
        <v>Government Consumption and Investments</v>
      </c>
      <c r="E996" s="1" t="str">
        <f>IF(OR(Input!D996="Personal Income Tax",Input!D996="Corporate Tax",Input!D996="NYC CvsP",Input!D996="Property Tax Private",Input!D996="Property Tax Corporate",Input!D996="Property Tax NYC",Input!D996="Goods and Services",Input!D996="Other Tax",Input!D996="NYC Tax"),"Taxes","Spending")</f>
        <v>Spending</v>
      </c>
      <c r="F996" s="3" t="str">
        <f>Input!E996</f>
        <v>Fondo interventi strutturali politica economica</v>
      </c>
      <c r="G996" s="1">
        <f>Input!G996</f>
        <v>-2E-3</v>
      </c>
      <c r="H996" s="1">
        <f>Input!H996</f>
        <v>-8.9999999999999993E-3</v>
      </c>
      <c r="I996" s="1">
        <f>Input!I996</f>
        <v>3.0000000000000001E-3</v>
      </c>
      <c r="J996" s="1">
        <f>Input!J996</f>
        <v>3.0000000000000001E-3</v>
      </c>
      <c r="K996" s="1">
        <f>Input!K996</f>
        <v>-8.0000000000000002E-3</v>
      </c>
      <c r="L996" s="1">
        <f>Input!L996</f>
        <v>0</v>
      </c>
      <c r="M996" s="1" t="str">
        <f>Input!M996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6" s="1">
        <f>Input!N996</f>
        <v>0</v>
      </c>
    </row>
    <row r="997" spans="1:14" x14ac:dyDescent="0.25">
      <c r="A997" s="22" t="str">
        <f>Input!A997</f>
        <v>ITA</v>
      </c>
      <c r="B997" s="1">
        <f>Input!B997</f>
        <v>2013</v>
      </c>
      <c r="C997" s="1" t="str">
        <f>Input!C997</f>
        <v>CONS</v>
      </c>
      <c r="D997" s="1" t="str">
        <f>IF(OR(Input!D997="Personal Income Tax",Input!D997="Corporate Tax",Input!D997="NYC CvsP",Input!D1059="Property Tax Private",Input!D997="Property Tax Corporate",Input!D997="Property Tax NYC"),"Direct Taxes",IF(Input!D997="Goods and Services","Indirect Taxes",IF(OR(Input!D997="Salaries",Input!D997="Consumption",Input!D997="Investment"),"Government Consumption and Investments",Input!D997)))</f>
        <v>Government Consumption and Investments</v>
      </c>
      <c r="E997" s="1" t="str">
        <f>IF(OR(Input!D997="Personal Income Tax",Input!D997="Corporate Tax",Input!D997="NYC CvsP",Input!D997="Property Tax Private",Input!D997="Property Tax Corporate",Input!D997="Property Tax NYC",Input!D997="Goods and Services",Input!D997="Other Tax",Input!D997="NYC Tax"),"Taxes","Spending")</f>
        <v>Spending</v>
      </c>
      <c r="F997" s="3" t="str">
        <f>Input!E997</f>
        <v>Progetto Nuovi Uffizi</v>
      </c>
      <c r="G997" s="1">
        <f>Input!G997</f>
        <v>-1E-3</v>
      </c>
      <c r="H997" s="1">
        <f>Input!H997</f>
        <v>-3.0000000000000001E-3</v>
      </c>
      <c r="I997" s="1">
        <f>Input!I997</f>
        <v>0</v>
      </c>
      <c r="J997" s="1">
        <f>Input!J997</f>
        <v>4.0000000000000001E-3</v>
      </c>
      <c r="K997" s="1">
        <f>Input!K997</f>
        <v>0</v>
      </c>
      <c r="L997" s="1">
        <f>Input!L997</f>
        <v>0</v>
      </c>
      <c r="M997" s="1" t="str">
        <f>Input!M997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7" s="1">
        <f>Input!N997</f>
        <v>0</v>
      </c>
    </row>
    <row r="998" spans="1:14" x14ac:dyDescent="0.25">
      <c r="A998" s="22" t="str">
        <f>Input!A998</f>
        <v>ITA</v>
      </c>
      <c r="B998" s="1">
        <f>Input!B998</f>
        <v>2013</v>
      </c>
      <c r="C998" s="1" t="str">
        <f>Input!C998</f>
        <v>CONS</v>
      </c>
      <c r="D998" s="1" t="str">
        <f>IF(OR(Input!D998="Personal Income Tax",Input!D998="Corporate Tax",Input!D998="NYC CvsP",Input!D1060="Property Tax Private",Input!D998="Property Tax Corporate",Input!D998="Property Tax NYC"),"Direct Taxes",IF(Input!D998="Goods and Services","Indirect Taxes",IF(OR(Input!D998="Salaries",Input!D998="Consumption",Input!D998="Investment"),"Government Consumption and Investments",Input!D998)))</f>
        <v>Government Consumption and Investments</v>
      </c>
      <c r="E998" s="1" t="str">
        <f>IF(OR(Input!D998="Personal Income Tax",Input!D998="Corporate Tax",Input!D998="NYC CvsP",Input!D998="Property Tax Private",Input!D998="Property Tax Corporate",Input!D998="Property Tax NYC",Input!D998="Goods and Services",Input!D998="Other Tax",Input!D998="NYC Tax"),"Taxes","Spending")</f>
        <v>Spending</v>
      </c>
      <c r="F998" s="3" t="str">
        <f>Input!E998</f>
        <v>Riduzione autorizzazione di spesa contratti di programme Rete Ferrovie italiane</v>
      </c>
      <c r="G998" s="1">
        <f>Input!G998</f>
        <v>0</v>
      </c>
      <c r="H998" s="1">
        <f>Input!H998</f>
        <v>0</v>
      </c>
      <c r="I998" s="1">
        <f>Input!I998</f>
        <v>0.05</v>
      </c>
      <c r="J998" s="1">
        <f>Input!J998</f>
        <v>0</v>
      </c>
      <c r="K998" s="1">
        <f>Input!K998</f>
        <v>-0.05</v>
      </c>
      <c r="L998" s="1">
        <f>Input!L998</f>
        <v>0</v>
      </c>
      <c r="M998" s="1" t="str">
        <f>Input!M998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8" s="1">
        <f>Input!N998</f>
        <v>0</v>
      </c>
    </row>
    <row r="999" spans="1:14" x14ac:dyDescent="0.25">
      <c r="A999" s="22" t="str">
        <f>Input!A999</f>
        <v>ITA</v>
      </c>
      <c r="B999" s="1">
        <f>Input!B999</f>
        <v>2013</v>
      </c>
      <c r="C999" s="1" t="str">
        <f>Input!C999</f>
        <v>CONS</v>
      </c>
      <c r="D999" s="1" t="str">
        <f>IF(OR(Input!D999="Personal Income Tax",Input!D999="Corporate Tax",Input!D999="NYC CvsP",Input!D1061="Property Tax Private",Input!D999="Property Tax Corporate",Input!D999="Property Tax NYC"),"Direct Taxes",IF(Input!D999="Goods and Services","Indirect Taxes",IF(OR(Input!D999="Salaries",Input!D999="Consumption",Input!D999="Investment"),"Government Consumption and Investments",Input!D999)))</f>
        <v>Government Consumption and Investments</v>
      </c>
      <c r="E999" s="1" t="str">
        <f>IF(OR(Input!D999="Personal Income Tax",Input!D999="Corporate Tax",Input!D999="NYC CvsP",Input!D999="Property Tax Private",Input!D999="Property Tax Corporate",Input!D999="Property Tax NYC",Input!D999="Goods and Services",Input!D999="Other Tax",Input!D999="NYC Tax"),"Taxes","Spending")</f>
        <v>Spending</v>
      </c>
      <c r="F999" s="3" t="str">
        <f>Input!E999</f>
        <v>Limitazione impegni e pagamenti spese bilancio dello Stato</v>
      </c>
      <c r="G999" s="1">
        <f>Input!G999</f>
        <v>0.59</v>
      </c>
      <c r="H999" s="1">
        <f>Input!H999</f>
        <v>-0.59</v>
      </c>
      <c r="I999" s="1">
        <f>Input!I999</f>
        <v>0</v>
      </c>
      <c r="J999" s="1">
        <f>Input!J999</f>
        <v>0</v>
      </c>
      <c r="K999" s="1">
        <f>Input!K999</f>
        <v>0</v>
      </c>
      <c r="L999" s="1">
        <f>Input!L999</f>
        <v>0</v>
      </c>
      <c r="M999" s="1" t="str">
        <f>Input!M999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9" s="1">
        <f>Input!N999</f>
        <v>0</v>
      </c>
    </row>
    <row r="1000" spans="1:14" x14ac:dyDescent="0.25">
      <c r="A1000" s="22" t="str">
        <f>Input!A1000</f>
        <v>ITA</v>
      </c>
      <c r="B1000" s="1">
        <f>Input!B1000</f>
        <v>2013</v>
      </c>
      <c r="C1000" s="1" t="str">
        <f>Input!C1000</f>
        <v>CONS</v>
      </c>
      <c r="D1000" s="1" t="str">
        <f>IF(OR(Input!D1000="Personal Income Tax",Input!D1000="Corporate Tax",Input!D1000="NYC CvsP",Input!D1062="Property Tax Private",Input!D1000="Property Tax Corporate",Input!D1000="Property Tax NYC"),"Direct Taxes",IF(Input!D1000="Goods and Services","Indirect Taxes",IF(OR(Input!D1000="Salaries",Input!D1000="Consumption",Input!D1000="Investment"),"Government Consumption and Investments",Input!D1000)))</f>
        <v>Government Consumption and Investments</v>
      </c>
      <c r="E1000" s="1" t="str">
        <f>IF(OR(Input!D1000="Personal Income Tax",Input!D1000="Corporate Tax",Input!D1000="NYC CvsP",Input!D1000="Property Tax Private",Input!D1000="Property Tax Corporate",Input!D1000="Property Tax NYC",Input!D1000="Goods and Services",Input!D1000="Other Tax",Input!D1000="NYC Tax"),"Taxes","Spending")</f>
        <v>Spending</v>
      </c>
      <c r="F1000" s="3" t="str">
        <f>Input!E1000</f>
        <v>Riduzione autorizzazione di spesa MOSE</v>
      </c>
      <c r="G1000" s="1">
        <f>Input!G1000</f>
        <v>0</v>
      </c>
      <c r="H1000" s="1">
        <f>Input!H1000</f>
        <v>0.05</v>
      </c>
      <c r="I1000" s="1">
        <f>Input!I1000</f>
        <v>0</v>
      </c>
      <c r="J1000" s="1">
        <f>Input!J1000</f>
        <v>-0.05</v>
      </c>
      <c r="K1000" s="1">
        <f>Input!K1000</f>
        <v>0</v>
      </c>
      <c r="L1000" s="1">
        <f>Input!L1000</f>
        <v>0</v>
      </c>
      <c r="M1000" s="1" t="str">
        <f>Input!M1000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0" s="1">
        <f>Input!N1000</f>
        <v>0</v>
      </c>
    </row>
    <row r="1001" spans="1:14" x14ac:dyDescent="0.25">
      <c r="A1001" s="22" t="str">
        <f>Input!A1001</f>
        <v>ITA</v>
      </c>
      <c r="B1001" s="1">
        <f>Input!B1001</f>
        <v>2013</v>
      </c>
      <c r="C1001" s="1" t="str">
        <f>Input!C1001</f>
        <v>CONS</v>
      </c>
      <c r="D1001" s="1" t="str">
        <f>IF(OR(Input!D1001="Personal Income Tax",Input!D1001="Corporate Tax",Input!D1001="NYC CvsP",Input!D1063="Property Tax Private",Input!D1001="Property Tax Corporate",Input!D1001="Property Tax NYC"),"Direct Taxes",IF(Input!D1001="Goods and Services","Indirect Taxes",IF(OR(Input!D1001="Salaries",Input!D1001="Consumption",Input!D1001="Investment"),"Government Consumption and Investments",Input!D1001)))</f>
        <v>Government Consumption and Investments</v>
      </c>
      <c r="E1001" s="1" t="str">
        <f>IF(OR(Input!D1001="Personal Income Tax",Input!D1001="Corporate Tax",Input!D1001="NYC CvsP",Input!D1001="Property Tax Private",Input!D1001="Property Tax Corporate",Input!D1001="Property Tax NYC",Input!D1001="Goods and Services",Input!D1001="Other Tax",Input!D1001="NYC Tax"),"Taxes","Spending")</f>
        <v>Spending</v>
      </c>
      <c r="F1001" s="3" t="str">
        <f>Input!E1001</f>
        <v>Realizzazione sistema MOSE</v>
      </c>
      <c r="G1001" s="1">
        <f>Input!G1001</f>
        <v>-4.4999999999999998E-2</v>
      </c>
      <c r="H1001" s="1">
        <f>Input!H1001</f>
        <v>-0.155</v>
      </c>
      <c r="I1001" s="1">
        <f>Input!I1001</f>
        <v>-5.2999999999999999E-2</v>
      </c>
      <c r="J1001" s="1">
        <f>Input!J1001</f>
        <v>0</v>
      </c>
      <c r="K1001" s="1">
        <f>Input!K1001</f>
        <v>0</v>
      </c>
      <c r="L1001" s="1">
        <f>Input!L1001</f>
        <v>0</v>
      </c>
      <c r="M1001" s="1" t="str">
        <f>Input!M1001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1" s="1">
        <f>Input!N1001</f>
        <v>0</v>
      </c>
    </row>
    <row r="1002" spans="1:14" x14ac:dyDescent="0.25">
      <c r="A1002" s="22" t="str">
        <f>Input!A1002</f>
        <v>ITA</v>
      </c>
      <c r="B1002" s="1">
        <f>Input!B1002</f>
        <v>2013</v>
      </c>
      <c r="C1002" s="1" t="str">
        <f>Input!C1002</f>
        <v>CONS</v>
      </c>
      <c r="D1002" s="1" t="str">
        <f>IF(OR(Input!D1002="Personal Income Tax",Input!D1002="Corporate Tax",Input!D1002="NYC CvsP",Input!D1064="Property Tax Private",Input!D1002="Property Tax Corporate",Input!D1002="Property Tax NYC"),"Direct Taxes",IF(Input!D1002="Goods and Services","Indirect Taxes",IF(OR(Input!D1002="Salaries",Input!D1002="Consumption",Input!D1002="Investment"),"Government Consumption and Investments",Input!D1002)))</f>
        <v>Government Consumption and Investments</v>
      </c>
      <c r="E1002" s="1" t="str">
        <f>IF(OR(Input!D1002="Personal Income Tax",Input!D1002="Corporate Tax",Input!D1002="NYC CvsP",Input!D1002="Property Tax Private",Input!D1002="Property Tax Corporate",Input!D1002="Property Tax NYC",Input!D1002="Goods and Services",Input!D1002="Other Tax",Input!D1002="NYC Tax"),"Taxes","Spending")</f>
        <v>Spending</v>
      </c>
      <c r="F1002" s="3" t="str">
        <f>Input!E1002</f>
        <v>Riduzione di stanziamenti relativi alle categorie di spesa dei consumi intermedi e degli investimenti fissi lordi/autorizzazioni di spesa</v>
      </c>
      <c r="G1002" s="1">
        <f>Input!G1002</f>
        <v>0.57499999999999996</v>
      </c>
      <c r="H1002" s="1">
        <f>Input!H1002</f>
        <v>-0.46</v>
      </c>
      <c r="I1002" s="1">
        <f>Input!I1002</f>
        <v>-2.5000000000000001E-2</v>
      </c>
      <c r="J1002" s="1">
        <f>Input!J1002</f>
        <v>-0.08</v>
      </c>
      <c r="K1002" s="1">
        <f>Input!K1002</f>
        <v>-0.01</v>
      </c>
      <c r="L1002" s="1">
        <f>Input!L1002</f>
        <v>0</v>
      </c>
      <c r="M1002" s="1" t="str">
        <f>Input!M1002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2" s="1">
        <f>Input!N1002</f>
        <v>0</v>
      </c>
    </row>
    <row r="1003" spans="1:14" x14ac:dyDescent="0.25">
      <c r="A1003" s="22" t="str">
        <f>Input!A1003</f>
        <v>ITA</v>
      </c>
      <c r="B1003" s="1">
        <f>Input!B1003</f>
        <v>2013</v>
      </c>
      <c r="C1003" s="1" t="str">
        <f>Input!C1003</f>
        <v>CONS</v>
      </c>
      <c r="D1003" s="1" t="str">
        <f>IF(OR(Input!D1003="Personal Income Tax",Input!D1003="Corporate Tax",Input!D1003="NYC CvsP",Input!D1065="Property Tax Private",Input!D1003="Property Tax Corporate",Input!D1003="Property Tax NYC"),"Direct Taxes",IF(Input!D1003="Goods and Services","Indirect Taxes",IF(OR(Input!D1003="Salaries",Input!D1003="Consumption",Input!D1003="Investment"),"Government Consumption and Investments",Input!D1003)))</f>
        <v>Government Consumption and Investments</v>
      </c>
      <c r="E1003" s="1" t="str">
        <f>IF(OR(Input!D1003="Personal Income Tax",Input!D1003="Corporate Tax",Input!D1003="NYC CvsP",Input!D1003="Property Tax Private",Input!D1003="Property Tax Corporate",Input!D1003="Property Tax NYC",Input!D1003="Goods and Services",Input!D1003="Other Tax",Input!D1003="NYC Tax"),"Taxes","Spending")</f>
        <v>Spending</v>
      </c>
      <c r="F1003" s="3" t="str">
        <f>Input!E1003</f>
        <v>Residui non utilizzati fondo piccole opere</v>
      </c>
      <c r="G1003" s="1">
        <f>Input!G1003</f>
        <v>3.5000000000000003E-2</v>
      </c>
      <c r="H1003" s="1">
        <f>Input!H1003</f>
        <v>-3.5000000000000003E-2</v>
      </c>
      <c r="I1003" s="1">
        <f>Input!I1003</f>
        <v>0</v>
      </c>
      <c r="J1003" s="1">
        <f>Input!J1003</f>
        <v>0</v>
      </c>
      <c r="K1003" s="1">
        <f>Input!K1003</f>
        <v>0</v>
      </c>
      <c r="L1003" s="1">
        <f>Input!L1003</f>
        <v>0</v>
      </c>
      <c r="M1003" s="1" t="str">
        <f>Input!M1003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3" s="1">
        <f>Input!N1003</f>
        <v>0</v>
      </c>
    </row>
    <row r="1004" spans="1:14" x14ac:dyDescent="0.25">
      <c r="A1004" s="22" t="str">
        <f>Input!A1004</f>
        <v>ITA</v>
      </c>
      <c r="B1004" s="1">
        <f>Input!B1004</f>
        <v>2013</v>
      </c>
      <c r="C1004" s="1" t="str">
        <f>Input!C1004</f>
        <v>CONS</v>
      </c>
      <c r="D1004" s="1" t="str">
        <f>IF(OR(Input!D1004="Personal Income Tax",Input!D1004="Corporate Tax",Input!D1004="NYC CvsP",Input!D1066="Property Tax Private",Input!D1004="Property Tax Corporate",Input!D1004="Property Tax NYC"),"Direct Taxes",IF(Input!D1004="Goods and Services","Indirect Taxes",IF(OR(Input!D1004="Salaries",Input!D1004="Consumption",Input!D1004="Investment"),"Government Consumption and Investments",Input!D1004)))</f>
        <v>Government Consumption and Investments</v>
      </c>
      <c r="E1004" s="1" t="str">
        <f>IF(OR(Input!D1004="Personal Income Tax",Input!D1004="Corporate Tax",Input!D1004="NYC CvsP",Input!D1004="Property Tax Private",Input!D1004="Property Tax Corporate",Input!D1004="Property Tax NYC",Input!D1004="Goods and Services",Input!D1004="Other Tax",Input!D1004="NYC Tax"),"Taxes","Spending")</f>
        <v>Spending</v>
      </c>
      <c r="F1004" s="3" t="str">
        <f>Input!E1004</f>
        <v>Dirigenti scolastici e per il sistema nazionale di valutazione - personale enti di ricerca</v>
      </c>
      <c r="G1004" s="1">
        <f>Input!G1004</f>
        <v>0</v>
      </c>
      <c r="H1004" s="1">
        <f>Input!H1004</f>
        <v>-1.9E-2</v>
      </c>
      <c r="I1004" s="1">
        <f>Input!I1004</f>
        <v>-1E-3</v>
      </c>
      <c r="J1004" s="1">
        <f>Input!J1004</f>
        <v>-2E-3</v>
      </c>
      <c r="K1004" s="1">
        <f>Input!K1004</f>
        <v>-2E-3</v>
      </c>
      <c r="L1004" s="1">
        <f>Input!L1004</f>
        <v>0</v>
      </c>
      <c r="M1004" s="1" t="str">
        <f>Input!M1004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4" s="1">
        <f>Input!N1004</f>
        <v>0</v>
      </c>
    </row>
    <row r="1005" spans="1:14" x14ac:dyDescent="0.25">
      <c r="A1005" s="22" t="str">
        <f>Input!A1005</f>
        <v>ITA</v>
      </c>
      <c r="B1005" s="1">
        <f>Input!B1005</f>
        <v>2013</v>
      </c>
      <c r="C1005" s="1" t="str">
        <f>Input!C1005</f>
        <v>CONS</v>
      </c>
      <c r="D1005" s="1" t="str">
        <f>IF(OR(Input!D1005="Personal Income Tax",Input!D1005="Corporate Tax",Input!D1005="NYC CvsP",Input!D1067="Property Tax Private",Input!D1005="Property Tax Corporate",Input!D1005="Property Tax NYC"),"Direct Taxes",IF(Input!D1005="Goods and Services","Indirect Taxes",IF(OR(Input!D1005="Salaries",Input!D1005="Consumption",Input!D1005="Investment"),"Government Consumption and Investments",Input!D1005)))</f>
        <v>Government Consumption and Investments</v>
      </c>
      <c r="E1005" s="1" t="str">
        <f>IF(OR(Input!D1005="Personal Income Tax",Input!D1005="Corporate Tax",Input!D1005="NYC CvsP",Input!D1005="Property Tax Private",Input!D1005="Property Tax Corporate",Input!D1005="Property Tax NYC",Input!D1005="Goods and Services",Input!D1005="Other Tax",Input!D1005="NYC Tax"),"Taxes","Spending")</f>
        <v>Spending</v>
      </c>
      <c r="F1005" s="3" t="str">
        <f>Input!E1005</f>
        <v>Stabilizzazione docenti di sostegno e formazione obbligatoria personale scolastico</v>
      </c>
      <c r="G1005" s="1">
        <f>Input!G1005</f>
        <v>0</v>
      </c>
      <c r="H1005" s="1">
        <f>Input!H1005</f>
        <v>-0.04</v>
      </c>
      <c r="I1005" s="1">
        <f>Input!I1005</f>
        <v>-7.8E-2</v>
      </c>
      <c r="J1005" s="1">
        <f>Input!J1005</f>
        <v>-0.05</v>
      </c>
      <c r="K1005" s="1">
        <f>Input!K1005</f>
        <v>0</v>
      </c>
      <c r="L1005" s="1">
        <f>Input!L1005</f>
        <v>0</v>
      </c>
      <c r="M1005" s="1" t="str">
        <f>Input!M1005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5" s="1">
        <f>Input!N1005</f>
        <v>0</v>
      </c>
    </row>
    <row r="1006" spans="1:14" x14ac:dyDescent="0.25">
      <c r="A1006" s="22" t="str">
        <f>Input!A1006</f>
        <v>ITA</v>
      </c>
      <c r="B1006" s="1">
        <f>Input!B1006</f>
        <v>2013</v>
      </c>
      <c r="C1006" s="1" t="str">
        <f>Input!C1006</f>
        <v>CONS</v>
      </c>
      <c r="D1006" s="1" t="str">
        <f>IF(OR(Input!D1006="Personal Income Tax",Input!D1006="Corporate Tax",Input!D1006="NYC CvsP",Input!D1068="Property Tax Private",Input!D1006="Property Tax Corporate",Input!D1006="Property Tax NYC"),"Direct Taxes",IF(Input!D1006="Goods and Services","Indirect Taxes",IF(OR(Input!D1006="Salaries",Input!D1006="Consumption",Input!D1006="Investment"),"Government Consumption and Investments",Input!D1006)))</f>
        <v>Government Consumption and Investments</v>
      </c>
      <c r="E1006" s="1" t="str">
        <f>IF(OR(Input!D1006="Personal Income Tax",Input!D1006="Corporate Tax",Input!D1006="NYC CvsP",Input!D1006="Property Tax Private",Input!D1006="Property Tax Corporate",Input!D1006="Property Tax NYC",Input!D1006="Goods and Services",Input!D1006="Other Tax",Input!D1006="NYC Tax"),"Taxes","Spending")</f>
        <v>Spending</v>
      </c>
      <c r="F1006" s="3" t="str">
        <f>Input!E1006</f>
        <v>Edilizia scolastica - mutui con onere a carico Stato</v>
      </c>
      <c r="G1006" s="1">
        <f>Input!G1006</f>
        <v>0</v>
      </c>
      <c r="H1006" s="1">
        <f>Input!H1006</f>
        <v>0</v>
      </c>
      <c r="I1006" s="1">
        <f>Input!I1006</f>
        <v>-0.12</v>
      </c>
      <c r="J1006" s="1">
        <f>Input!J1006</f>
        <v>-0.03</v>
      </c>
      <c r="K1006" s="1">
        <f>Input!K1006</f>
        <v>0</v>
      </c>
      <c r="L1006" s="1">
        <f>Input!L1006</f>
        <v>0</v>
      </c>
      <c r="M1006" s="1" t="str">
        <f>Input!M1006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6" s="1">
        <f>Input!N1006</f>
        <v>0</v>
      </c>
    </row>
    <row r="1007" spans="1:14" x14ac:dyDescent="0.25">
      <c r="A1007" s="22" t="str">
        <f>Input!A1007</f>
        <v>ITA</v>
      </c>
      <c r="B1007" s="1">
        <f>Input!B1007</f>
        <v>2013</v>
      </c>
      <c r="C1007" s="1" t="str">
        <f>Input!C1007</f>
        <v>CONS</v>
      </c>
      <c r="D1007" s="1" t="str">
        <f>IF(OR(Input!D1007="Personal Income Tax",Input!D1007="Corporate Tax",Input!D1007="NYC CvsP",Input!D1069="Property Tax Private",Input!D1007="Property Tax Corporate",Input!D1007="Property Tax NYC"),"Direct Taxes",IF(Input!D1007="Goods and Services","Indirect Taxes",IF(OR(Input!D1007="Salaries",Input!D1007="Consumption",Input!D1007="Investment"),"Government Consumption and Investments",Input!D1007)))</f>
        <v>Government Consumption and Investments</v>
      </c>
      <c r="E1007" s="1" t="str">
        <f>IF(OR(Input!D1007="Personal Income Tax",Input!D1007="Corporate Tax",Input!D1007="NYC CvsP",Input!D1007="Property Tax Private",Input!D1007="Property Tax Corporate",Input!D1007="Property Tax NYC",Input!D1007="Goods and Services",Input!D1007="Other Tax",Input!D1007="NYC Tax"),"Taxes","Spending")</f>
        <v>Spending</v>
      </c>
      <c r="F1007" s="3" t="str">
        <f>Input!E1007</f>
        <v>Rafforzamento strutture Presidenza Consiglio dei Ministri e Agenzia</v>
      </c>
      <c r="G1007" s="1">
        <f>Input!G1007</f>
        <v>0</v>
      </c>
      <c r="H1007" s="1">
        <f>Input!H1007</f>
        <v>-6.0000000000000001E-3</v>
      </c>
      <c r="I1007" s="1">
        <f>Input!I1007</f>
        <v>0</v>
      </c>
      <c r="J1007" s="1">
        <f>Input!J1007</f>
        <v>0</v>
      </c>
      <c r="K1007" s="1">
        <f>Input!K1007</f>
        <v>0</v>
      </c>
      <c r="L1007" s="1">
        <f>Input!L1007</f>
        <v>0</v>
      </c>
      <c r="M1007" s="1" t="str">
        <f>Input!M1007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7" s="1">
        <f>Input!N1007</f>
        <v>0</v>
      </c>
    </row>
    <row r="1008" spans="1:14" x14ac:dyDescent="0.25">
      <c r="A1008" s="22" t="str">
        <f>Input!A1008</f>
        <v>ITA</v>
      </c>
      <c r="B1008" s="1">
        <f>Input!B1008</f>
        <v>2013</v>
      </c>
      <c r="C1008" s="1" t="str">
        <f>Input!C1008</f>
        <v>CONS</v>
      </c>
      <c r="D1008" s="1" t="str">
        <f>IF(OR(Input!D1008="Personal Income Tax",Input!D1008="Corporate Tax",Input!D1008="NYC CvsP",Input!D1070="Property Tax Private",Input!D1008="Property Tax Corporate",Input!D1008="Property Tax NYC"),"Direct Taxes",IF(Input!D1008="Goods and Services","Indirect Taxes",IF(OR(Input!D1008="Salaries",Input!D1008="Consumption",Input!D1008="Investment"),"Government Consumption and Investments",Input!D1008)))</f>
        <v>Government Consumption and Investments</v>
      </c>
      <c r="E1008" s="1" t="str">
        <f>IF(OR(Input!D1008="Personal Income Tax",Input!D1008="Corporate Tax",Input!D1008="NYC CvsP",Input!D1008="Property Tax Private",Input!D1008="Property Tax Corporate",Input!D1008="Property Tax NYC",Input!D1008="Goods and Services",Input!D1008="Other Tax",Input!D1008="NYC Tax"),"Taxes","Spending")</f>
        <v>Spending</v>
      </c>
      <c r="F1008" s="3" t="str">
        <f>Input!E1008</f>
        <v>Regolare apertura al pubblico degli istituti e luoghi di cultura</v>
      </c>
      <c r="G1008" s="1">
        <f>Input!G1008</f>
        <v>0</v>
      </c>
      <c r="H1008" s="1">
        <f>Input!H1008</f>
        <v>-1.2999999999999999E-2</v>
      </c>
      <c r="I1008" s="1">
        <f>Input!I1008</f>
        <v>0</v>
      </c>
      <c r="J1008" s="1">
        <f>Input!J1008</f>
        <v>0</v>
      </c>
      <c r="K1008" s="1">
        <f>Input!K1008</f>
        <v>0</v>
      </c>
      <c r="L1008" s="1">
        <f>Input!L1008</f>
        <v>0</v>
      </c>
      <c r="M1008" s="1" t="str">
        <f>Input!M1008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8" s="1">
        <f>Input!N1008</f>
        <v>0</v>
      </c>
    </row>
    <row r="1009" spans="1:14" x14ac:dyDescent="0.25">
      <c r="A1009" s="22" t="str">
        <f>Input!A1009</f>
        <v>ITA</v>
      </c>
      <c r="B1009" s="1">
        <f>Input!B1009</f>
        <v>2013</v>
      </c>
      <c r="C1009" s="1" t="str">
        <f>Input!C1009</f>
        <v>CONS</v>
      </c>
      <c r="D1009" s="1" t="str">
        <f>IF(OR(Input!D1009="Personal Income Tax",Input!D1009="Corporate Tax",Input!D1009="NYC CvsP",Input!D1071="Property Tax Private",Input!D1009="Property Tax Corporate",Input!D1009="Property Tax NYC"),"Direct Taxes",IF(Input!D1009="Goods and Services","Indirect Taxes",IF(OR(Input!D1009="Salaries",Input!D1009="Consumption",Input!D1009="Investment"),"Government Consumption and Investments",Input!D1009)))</f>
        <v>Government Consumption and Investments</v>
      </c>
      <c r="E1009" s="1" t="str">
        <f>IF(OR(Input!D1009="Personal Income Tax",Input!D1009="Corporate Tax",Input!D1009="NYC CvsP",Input!D1009="Property Tax Private",Input!D1009="Property Tax Corporate",Input!D1009="Property Tax NYC",Input!D1009="Goods and Services",Input!D1009="Other Tax",Input!D1009="NYC Tax"),"Taxes","Spending")</f>
        <v>Spending</v>
      </c>
      <c r="F1009" s="3" t="str">
        <f>Input!E1009</f>
        <v>Fondo funzionamento università statali</v>
      </c>
      <c r="G1009" s="1">
        <f>Input!G1009</f>
        <v>0</v>
      </c>
      <c r="H1009" s="1">
        <f>Input!H1009</f>
        <v>-2.1000000000000001E-2</v>
      </c>
      <c r="I1009" s="1">
        <f>Input!I1009</f>
        <v>-2.1999999999999999E-2</v>
      </c>
      <c r="J1009" s="1">
        <f>Input!J1009</f>
        <v>0</v>
      </c>
      <c r="K1009" s="1">
        <f>Input!K1009</f>
        <v>0</v>
      </c>
      <c r="L1009" s="1">
        <f>Input!L1009</f>
        <v>0</v>
      </c>
      <c r="M1009" s="1" t="str">
        <f>Input!M1009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9" s="1">
        <f>Input!N1009</f>
        <v>0</v>
      </c>
    </row>
    <row r="1010" spans="1:14" x14ac:dyDescent="0.25">
      <c r="A1010" s="22" t="str">
        <f>Input!A1010</f>
        <v>ITA</v>
      </c>
      <c r="B1010" s="1">
        <f>Input!B1010</f>
        <v>2013</v>
      </c>
      <c r="C1010" s="1" t="str">
        <f>Input!C1010</f>
        <v>CONS</v>
      </c>
      <c r="D1010" s="1" t="str">
        <f>IF(OR(Input!D1010="Personal Income Tax",Input!D1010="Corporate Tax",Input!D1010="NYC CvsP",Input!D1072="Property Tax Private",Input!D1010="Property Tax Corporate",Input!D1010="Property Tax NYC"),"Direct Taxes",IF(Input!D1010="Goods and Services","Indirect Taxes",IF(OR(Input!D1010="Salaries",Input!D1010="Consumption",Input!D1010="Investment"),"Government Consumption and Investments",Input!D1010)))</f>
        <v>Government Consumption and Investments</v>
      </c>
      <c r="E1010" s="1" t="str">
        <f>IF(OR(Input!D1010="Personal Income Tax",Input!D1010="Corporate Tax",Input!D1010="NYC CvsP",Input!D1010="Property Tax Private",Input!D1010="Property Tax Corporate",Input!D1010="Property Tax NYC",Input!D1010="Goods and Services",Input!D1010="Other Tax",Input!D1010="NYC Tax"),"Taxes","Spending")</f>
        <v>Spending</v>
      </c>
      <c r="F1010" s="3" t="str">
        <f>Input!E1010</f>
        <v>Fondo unico edilizia scolastica</v>
      </c>
      <c r="G1010" s="1">
        <f>Input!G1010</f>
        <v>0</v>
      </c>
      <c r="H1010" s="1">
        <f>Input!H1010</f>
        <v>-0.15</v>
      </c>
      <c r="I1010" s="1">
        <f>Input!I1010</f>
        <v>0.15</v>
      </c>
      <c r="J1010" s="1">
        <f>Input!J1010</f>
        <v>0</v>
      </c>
      <c r="K1010" s="1">
        <f>Input!K1010</f>
        <v>0</v>
      </c>
      <c r="L1010" s="1">
        <f>Input!L1010</f>
        <v>0</v>
      </c>
      <c r="M1010" s="1" t="str">
        <f>Input!M1010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0" s="1">
        <f>Input!N1010</f>
        <v>0</v>
      </c>
    </row>
    <row r="1011" spans="1:14" x14ac:dyDescent="0.25">
      <c r="A1011" s="22" t="str">
        <f>Input!A1011</f>
        <v>ITA</v>
      </c>
      <c r="B1011" s="1">
        <f>Input!B1011</f>
        <v>2013</v>
      </c>
      <c r="C1011" s="1" t="str">
        <f>Input!C1011</f>
        <v>CONS</v>
      </c>
      <c r="D1011" s="1" t="str">
        <f>IF(OR(Input!D1011="Personal Income Tax",Input!D1011="Corporate Tax",Input!D1011="NYC CvsP",Input!D1073="Property Tax Private",Input!D1011="Property Tax Corporate",Input!D1011="Property Tax NYC"),"Direct Taxes",IF(Input!D1011="Goods and Services","Indirect Taxes",IF(OR(Input!D1011="Salaries",Input!D1011="Consumption",Input!D1011="Investment"),"Government Consumption and Investments",Input!D1011)))</f>
        <v>Government Consumption and Investments</v>
      </c>
      <c r="E1011" s="1" t="str">
        <f>IF(OR(Input!D1011="Personal Income Tax",Input!D1011="Corporate Tax",Input!D1011="NYC CvsP",Input!D1011="Property Tax Private",Input!D1011="Property Tax Corporate",Input!D1011="Property Tax NYC",Input!D1011="Goods and Services",Input!D1011="Other Tax",Input!D1011="NYC Tax"),"Taxes","Spending")</f>
        <v>Spending</v>
      </c>
      <c r="F1011" s="3" t="str">
        <f>Input!E1011</f>
        <v>Valico di Giovi</v>
      </c>
      <c r="G1011" s="1">
        <f>Input!G1011</f>
        <v>0.05</v>
      </c>
      <c r="H1011" s="1">
        <f>Input!H1011</f>
        <v>0.13900000000000001</v>
      </c>
      <c r="I1011" s="1">
        <f>Input!I1011</f>
        <v>8.5000000000000006E-2</v>
      </c>
      <c r="J1011" s="1">
        <f>Input!J1011</f>
        <v>-2.4E-2</v>
      </c>
      <c r="K1011" s="1">
        <f>Input!K1011</f>
        <v>-0.25</v>
      </c>
      <c r="L1011" s="1">
        <f>Input!L1011</f>
        <v>0</v>
      </c>
      <c r="M1011" s="1" t="str">
        <f>Input!M1011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1" s="1">
        <f>Input!N1011</f>
        <v>0</v>
      </c>
    </row>
    <row r="1012" spans="1:14" x14ac:dyDescent="0.25">
      <c r="A1012" s="22" t="str">
        <f>Input!A1012</f>
        <v>ITA</v>
      </c>
      <c r="B1012" s="1">
        <f>Input!B1012</f>
        <v>2013</v>
      </c>
      <c r="C1012" s="1" t="str">
        <f>Input!C1012</f>
        <v>CONS</v>
      </c>
      <c r="D1012" s="1" t="str">
        <f>IF(OR(Input!D1012="Personal Income Tax",Input!D1012="Corporate Tax",Input!D1012="NYC CvsP",Input!D1074="Property Tax Private",Input!D1012="Property Tax Corporate",Input!D1012="Property Tax NYC"),"Direct Taxes",IF(Input!D1012="Goods and Services","Indirect Taxes",IF(OR(Input!D1012="Salaries",Input!D1012="Consumption",Input!D1012="Investment"),"Government Consumption and Investments",Input!D1012)))</f>
        <v>Government Consumption and Investments</v>
      </c>
      <c r="E1012" s="1" t="str">
        <f>IF(OR(Input!D1012="Personal Income Tax",Input!D1012="Corporate Tax",Input!D1012="NYC CvsP",Input!D1012="Property Tax Private",Input!D1012="Property Tax Corporate",Input!D1012="Property Tax NYC",Input!D1012="Goods and Services",Input!D1012="Other Tax",Input!D1012="NYC Tax"),"Taxes","Spending")</f>
        <v>Spending</v>
      </c>
      <c r="F1012" s="3" t="str">
        <f>Input!E1012</f>
        <v>Torino-Lione</v>
      </c>
      <c r="G1012" s="1">
        <f>Input!G1012</f>
        <v>0</v>
      </c>
      <c r="H1012" s="1">
        <f>Input!H1012</f>
        <v>9.6000000000000002E-2</v>
      </c>
      <c r="I1012" s="1">
        <f>Input!I1012</f>
        <v>0.122</v>
      </c>
      <c r="J1012" s="1">
        <f>Input!J1012</f>
        <v>-6.4000000000000001E-2</v>
      </c>
      <c r="K1012" s="1">
        <f>Input!K1012</f>
        <v>1.7000000000000001E-2</v>
      </c>
      <c r="L1012" s="1">
        <f>Input!L1012</f>
        <v>0</v>
      </c>
      <c r="M1012" s="1" t="str">
        <f>Input!M1012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2" s="1">
        <f>Input!N1012</f>
        <v>0</v>
      </c>
    </row>
    <row r="1013" spans="1:14" x14ac:dyDescent="0.25">
      <c r="A1013" s="22" t="str">
        <f>Input!A1013</f>
        <v>ITA</v>
      </c>
      <c r="B1013" s="1">
        <f>Input!B1013</f>
        <v>2013</v>
      </c>
      <c r="C1013" s="1" t="str">
        <f>Input!C1013</f>
        <v>CONS</v>
      </c>
      <c r="D1013" s="1" t="str">
        <f>IF(OR(Input!D1013="Personal Income Tax",Input!D1013="Corporate Tax",Input!D1013="NYC CvsP",Input!D1075="Property Tax Private",Input!D1013="Property Tax Corporate",Input!D1013="Property Tax NYC"),"Direct Taxes",IF(Input!D1013="Goods and Services","Indirect Taxes",IF(OR(Input!D1013="Salaries",Input!D1013="Consumption",Input!D1013="Investment"),"Government Consumption and Investments",Input!D1013)))</f>
        <v>Government Consumption and Investments</v>
      </c>
      <c r="E1013" s="1" t="str">
        <f>IF(OR(Input!D1013="Personal Income Tax",Input!D1013="Corporate Tax",Input!D1013="NYC CvsP",Input!D1013="Property Tax Private",Input!D1013="Property Tax Corporate",Input!D1013="Property Tax NYC",Input!D1013="Goods and Services",Input!D1013="Other Tax",Input!D1013="NYC Tax"),"Taxes","Spending")</f>
        <v>Spending</v>
      </c>
      <c r="F1013" s="3" t="str">
        <f>Input!E1013</f>
        <v>Torino-Lione</v>
      </c>
      <c r="G1013" s="1">
        <f>Input!G1013</f>
        <v>-0.02</v>
      </c>
      <c r="H1013" s="1">
        <f>Input!H1013</f>
        <v>-0.12</v>
      </c>
      <c r="I1013" s="1">
        <f>Input!I1013</f>
        <v>-0.41</v>
      </c>
      <c r="J1013" s="1">
        <f>Input!J1013</f>
        <v>0</v>
      </c>
      <c r="K1013" s="1">
        <f>Input!K1013</f>
        <v>0</v>
      </c>
      <c r="L1013" s="1">
        <f>Input!L1013</f>
        <v>0</v>
      </c>
      <c r="M1013" s="1" t="str">
        <f>Input!M1013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3" s="1">
        <f>Input!N1013</f>
        <v>0</v>
      </c>
    </row>
    <row r="1014" spans="1:14" x14ac:dyDescent="0.25">
      <c r="A1014" s="22" t="str">
        <f>Input!A1014</f>
        <v>ITA</v>
      </c>
      <c r="B1014" s="1">
        <f>Input!B1014</f>
        <v>2013</v>
      </c>
      <c r="C1014" s="1" t="str">
        <f>Input!C1014</f>
        <v>CONS</v>
      </c>
      <c r="D1014" s="1" t="str">
        <f>IF(OR(Input!D1014="Personal Income Tax",Input!D1014="Corporate Tax",Input!D1014="NYC CvsP",Input!D1076="Property Tax Private",Input!D1014="Property Tax Corporate",Input!D1014="Property Tax NYC"),"Direct Taxes",IF(Input!D1014="Goods and Services","Indirect Taxes",IF(OR(Input!D1014="Salaries",Input!D1014="Consumption",Input!D1014="Investment"),"Government Consumption and Investments",Input!D1014)))</f>
        <v>Government Consumption and Investments</v>
      </c>
      <c r="E1014" s="1" t="str">
        <f>IF(OR(Input!D1014="Personal Income Tax",Input!D1014="Corporate Tax",Input!D1014="NYC CvsP",Input!D1014="Property Tax Private",Input!D1014="Property Tax Corporate",Input!D1014="Property Tax NYC",Input!D1014="Goods and Services",Input!D1014="Other Tax",Input!D1014="NYC Tax"),"Taxes","Spending")</f>
        <v>Spending</v>
      </c>
      <c r="F1014" s="3" t="str">
        <f>Input!E1014</f>
        <v>Manutenzione Staordinaria ANAS</v>
      </c>
      <c r="G1014" s="1">
        <f>Input!G1014</f>
        <v>-0.2</v>
      </c>
      <c r="H1014" s="1">
        <f>Input!H1014</f>
        <v>0.1</v>
      </c>
      <c r="I1014" s="1">
        <f>Input!I1014</f>
        <v>0.1</v>
      </c>
      <c r="J1014" s="1">
        <f>Input!J1014</f>
        <v>0</v>
      </c>
      <c r="K1014" s="1">
        <f>Input!K1014</f>
        <v>0</v>
      </c>
      <c r="L1014" s="1">
        <f>Input!L1014</f>
        <v>0</v>
      </c>
      <c r="M1014" s="1" t="str">
        <f>Input!M1014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4" s="1">
        <f>Input!N1014</f>
        <v>0</v>
      </c>
    </row>
    <row r="1015" spans="1:14" x14ac:dyDescent="0.25">
      <c r="A1015" s="22" t="str">
        <f>Input!A1015</f>
        <v>ITA</v>
      </c>
      <c r="B1015" s="1">
        <f>Input!B1015</f>
        <v>2013</v>
      </c>
      <c r="C1015" s="1" t="str">
        <f>Input!C1015</f>
        <v>CONS</v>
      </c>
      <c r="D1015" s="1" t="str">
        <f>IF(OR(Input!D1015="Personal Income Tax",Input!D1015="Corporate Tax",Input!D1015="NYC CvsP",Input!D1077="Property Tax Private",Input!D1015="Property Tax Corporate",Input!D1015="Property Tax NYC"),"Direct Taxes",IF(Input!D1015="Goods and Services","Indirect Taxes",IF(OR(Input!D1015="Salaries",Input!D1015="Consumption",Input!D1015="Investment"),"Government Consumption and Investments",Input!D1015)))</f>
        <v>Government Consumption and Investments</v>
      </c>
      <c r="E1015" s="1" t="str">
        <f>IF(OR(Input!D1015="Personal Income Tax",Input!D1015="Corporate Tax",Input!D1015="NYC CvsP",Input!D1015="Property Tax Private",Input!D1015="Property Tax Corporate",Input!D1015="Property Tax NYC",Input!D1015="Goods and Services",Input!D1015="Other Tax",Input!D1015="NYC Tax"),"Taxes","Spending")</f>
        <v>Spending</v>
      </c>
      <c r="F1015" s="3" t="str">
        <f>Input!E1015</f>
        <v>Manutenzione Straordinaria Reti Ferroviarie Italiane</v>
      </c>
      <c r="G1015" s="1">
        <f>Input!G1015</f>
        <v>-0.25</v>
      </c>
      <c r="H1015" s="1">
        <f>Input!H1015</f>
        <v>-0.05</v>
      </c>
      <c r="I1015" s="1">
        <f>Input!I1015</f>
        <v>0</v>
      </c>
      <c r="J1015" s="1">
        <f>Input!J1015</f>
        <v>0</v>
      </c>
      <c r="K1015" s="1">
        <f>Input!K1015</f>
        <v>0</v>
      </c>
      <c r="L1015" s="1">
        <f>Input!L1015</f>
        <v>0</v>
      </c>
      <c r="M1015" s="1" t="str">
        <f>Input!M1015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5" s="1">
        <f>Input!N1015</f>
        <v>0</v>
      </c>
    </row>
    <row r="1016" spans="1:14" x14ac:dyDescent="0.25">
      <c r="A1016" s="22" t="str">
        <f>Input!A1016</f>
        <v>ITA</v>
      </c>
      <c r="B1016" s="1">
        <f>Input!B1016</f>
        <v>2013</v>
      </c>
      <c r="C1016" s="1" t="str">
        <f>Input!C1016</f>
        <v>CONS</v>
      </c>
      <c r="D1016" s="1" t="str">
        <f>IF(OR(Input!D1016="Personal Income Tax",Input!D1016="Corporate Tax",Input!D1016="NYC CvsP",Input!D1078="Property Tax Private",Input!D1016="Property Tax Corporate",Input!D1016="Property Tax NYC"),"Direct Taxes",IF(Input!D1016="Goods and Services","Indirect Taxes",IF(OR(Input!D1016="Salaries",Input!D1016="Consumption",Input!D1016="Investment"),"Government Consumption and Investments",Input!D1016)))</f>
        <v>Government Consumption and Investments</v>
      </c>
      <c r="E1016" s="1" t="str">
        <f>IF(OR(Input!D1016="Personal Income Tax",Input!D1016="Corporate Tax",Input!D1016="NYC CvsP",Input!D1016="Property Tax Private",Input!D1016="Property Tax Corporate",Input!D1016="Property Tax NYC",Input!D1016="Goods and Services",Input!D1016="Other Tax",Input!D1016="NYC Tax"),"Taxes","Spending")</f>
        <v>Spending</v>
      </c>
      <c r="F1016" s="3" t="str">
        <f>Input!E1016</f>
        <v>Lower current expenditures (DL 95/2012)</v>
      </c>
      <c r="G1016" s="1">
        <f>Input!G1016</f>
        <v>1.6E-2</v>
      </c>
      <c r="H1016" s="1">
        <f>Input!H1016</f>
        <v>-1.7000000000000001E-2</v>
      </c>
      <c r="I1016" s="1">
        <f>Input!I1016</f>
        <v>0</v>
      </c>
      <c r="J1016" s="1">
        <f>Input!J1016</f>
        <v>0</v>
      </c>
      <c r="K1016" s="1">
        <f>Input!K1016</f>
        <v>0</v>
      </c>
      <c r="L1016" s="1">
        <f>Input!L1016</f>
        <v>0</v>
      </c>
      <c r="M1016" s="1" t="str">
        <f>Input!M1016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6" s="1">
        <f>Input!N1016</f>
        <v>0</v>
      </c>
    </row>
    <row r="1017" spans="1:14" x14ac:dyDescent="0.25">
      <c r="A1017" s="22" t="str">
        <f>Input!A1017</f>
        <v>ITA</v>
      </c>
      <c r="B1017" s="1">
        <f>Input!B1017</f>
        <v>2013</v>
      </c>
      <c r="C1017" s="1" t="str">
        <f>Input!C1017</f>
        <v>CONS</v>
      </c>
      <c r="D1017" s="1" t="str">
        <f>IF(OR(Input!D1017="Personal Income Tax",Input!D1017="Corporate Tax",Input!D1017="NYC CvsP",Input!D1079="Property Tax Private",Input!D1017="Property Tax Corporate",Input!D1017="Property Tax NYC"),"Direct Taxes",IF(Input!D1017="Goods and Services","Indirect Taxes",IF(OR(Input!D1017="Salaries",Input!D1017="Consumption",Input!D1017="Investment"),"Government Consumption and Investments",Input!D1017)))</f>
        <v>Government Consumption and Investments</v>
      </c>
      <c r="E1017" s="1" t="str">
        <f>IF(OR(Input!D1017="Personal Income Tax",Input!D1017="Corporate Tax",Input!D1017="NYC CvsP",Input!D1017="Property Tax Private",Input!D1017="Property Tax Corporate",Input!D1017="Property Tax NYC",Input!D1017="Goods and Services",Input!D1017="Other Tax",Input!D1017="NYC Tax"),"Taxes","Spending")</f>
        <v>Spending</v>
      </c>
      <c r="F1017" s="3" t="str">
        <f>Input!E1017</f>
        <v>Incremento fondo interventi strutturali di politica economica</v>
      </c>
      <c r="G1017" s="1">
        <f>Input!G1017</f>
        <v>0</v>
      </c>
      <c r="H1017" s="1">
        <f>Input!H1017</f>
        <v>-3.0000000000000001E-3</v>
      </c>
      <c r="I1017" s="1">
        <f>Input!I1017</f>
        <v>-4.7E-2</v>
      </c>
      <c r="J1017" s="1">
        <f>Input!J1017</f>
        <v>3.5000000000000003E-2</v>
      </c>
      <c r="K1017" s="1">
        <f>Input!K1017</f>
        <v>0</v>
      </c>
      <c r="L1017" s="1">
        <f>Input!L1017</f>
        <v>0</v>
      </c>
      <c r="M1017" s="1" t="str">
        <f>Input!M1017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7" s="1">
        <f>Input!N1017</f>
        <v>0</v>
      </c>
    </row>
    <row r="1018" spans="1:14" x14ac:dyDescent="0.25">
      <c r="A1018" s="22" t="str">
        <f>Input!A1018</f>
        <v>ITA</v>
      </c>
      <c r="B1018" s="1">
        <f>Input!B1018</f>
        <v>2013</v>
      </c>
      <c r="C1018" s="1" t="str">
        <f>Input!C1018</f>
        <v>CONS</v>
      </c>
      <c r="D1018" s="1" t="str">
        <f>IF(OR(Input!D1018="Personal Income Tax",Input!D1018="Corporate Tax",Input!D1018="NYC CvsP",Input!D1080="Property Tax Private",Input!D1018="Property Tax Corporate",Input!D1018="Property Tax NYC"),"Direct Taxes",IF(Input!D1018="Goods and Services","Indirect Taxes",IF(OR(Input!D1018="Salaries",Input!D1018="Consumption",Input!D1018="Investment"),"Government Consumption and Investments",Input!D1018)))</f>
        <v>Government Consumption and Investments</v>
      </c>
      <c r="E1018" s="1" t="str">
        <f>IF(OR(Input!D1018="Personal Income Tax",Input!D1018="Corporate Tax",Input!D1018="NYC CvsP",Input!D1018="Property Tax Private",Input!D1018="Property Tax Corporate",Input!D1018="Property Tax NYC",Input!D1018="Goods and Services",Input!D1018="Other Tax",Input!D1018="NYC Tax"),"Taxes","Spending")</f>
        <v>Spending</v>
      </c>
      <c r="F1018" s="3" t="str">
        <f>Input!E1018</f>
        <v>Lower healthcare expenditures</v>
      </c>
      <c r="G1018" s="1">
        <f>Input!G1018</f>
        <v>0.6</v>
      </c>
      <c r="H1018" s="1">
        <f>Input!H1018</f>
        <v>0.4</v>
      </c>
      <c r="I1018" s="1">
        <f>Input!I1018</f>
        <v>0</v>
      </c>
      <c r="J1018" s="1">
        <f>Input!J1018</f>
        <v>0</v>
      </c>
      <c r="K1018" s="1">
        <f>Input!K1018</f>
        <v>0</v>
      </c>
      <c r="L1018" s="1">
        <f>Input!L1018</f>
        <v>0</v>
      </c>
      <c r="M1018" s="1" t="str">
        <f>Input!M1018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8" s="1">
        <f>Input!N1018</f>
        <v>0</v>
      </c>
    </row>
    <row r="1019" spans="1:14" x14ac:dyDescent="0.25">
      <c r="A1019" s="22" t="str">
        <f>Input!A1019</f>
        <v>ITA</v>
      </c>
      <c r="B1019" s="1">
        <f>Input!B1019</f>
        <v>2013</v>
      </c>
      <c r="C1019" s="1" t="str">
        <f>Input!C1019</f>
        <v>OTSUB</v>
      </c>
      <c r="D1019" s="1" t="str">
        <f>IF(OR(Input!D1019="Personal Income Tax",Input!D1019="Corporate Tax",Input!D1019="NYC CvsP",Input!D1081="Property Tax Private",Input!D1019="Property Tax Corporate",Input!D1019="Property Tax NYC"),"Direct Taxes",IF(Input!D1019="Goods and Services","Indirect Taxes",IF(OR(Input!D1019="Salaries",Input!D1019="Consumption",Input!D1019="Investment"),"Government Consumption and Investments",Input!D1019)))</f>
        <v>Transfers</v>
      </c>
      <c r="E1019" s="1" t="str">
        <f>IF(OR(Input!D1019="Personal Income Tax",Input!D1019="Corporate Tax",Input!D1019="NYC CvsP",Input!D1019="Property Tax Private",Input!D1019="Property Tax Corporate",Input!D1019="Property Tax NYC",Input!D1019="Goods and Services",Input!D1019="Other Tax",Input!D1019="NYC Tax"),"Taxes","Spending")</f>
        <v>Spending</v>
      </c>
      <c r="F1019" s="3" t="str">
        <f>Input!E1019</f>
        <v>Utilizzo disponibilità fondo usura</v>
      </c>
      <c r="G1019" s="1">
        <f>Input!G1019</f>
        <v>0.05</v>
      </c>
      <c r="H1019" s="1">
        <f>Input!H1019</f>
        <v>-0.05</v>
      </c>
      <c r="I1019" s="1">
        <f>Input!I1019</f>
        <v>0</v>
      </c>
      <c r="J1019" s="1">
        <f>Input!J1019</f>
        <v>0</v>
      </c>
      <c r="K1019" s="1">
        <f>Input!K1019</f>
        <v>0</v>
      </c>
      <c r="L1019" s="1">
        <f>Input!L1019</f>
        <v>0</v>
      </c>
      <c r="M1019" s="1" t="str">
        <f>Input!M1019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9" s="1">
        <f>Input!N1019</f>
        <v>0</v>
      </c>
    </row>
    <row r="1020" spans="1:14" x14ac:dyDescent="0.25">
      <c r="A1020" s="22" t="str">
        <f>Input!A1020</f>
        <v>ITA</v>
      </c>
      <c r="B1020" s="1">
        <f>Input!B1020</f>
        <v>2013</v>
      </c>
      <c r="C1020" s="1" t="str">
        <f>Input!C1020</f>
        <v>OTSUB</v>
      </c>
      <c r="D1020" s="1" t="str">
        <f>IF(OR(Input!D1020="Personal Income Tax",Input!D1020="Corporate Tax",Input!D1020="NYC CvsP",Input!D1082="Property Tax Private",Input!D1020="Property Tax Corporate",Input!D1020="Property Tax NYC"),"Direct Taxes",IF(Input!D1020="Goods and Services","Indirect Taxes",IF(OR(Input!D1020="Salaries",Input!D1020="Consumption",Input!D1020="Investment"),"Government Consumption and Investments",Input!D1020)))</f>
        <v>Transfers</v>
      </c>
      <c r="E1020" s="1" t="str">
        <f>IF(OR(Input!D1020="Personal Income Tax",Input!D1020="Corporate Tax",Input!D1020="NYC CvsP",Input!D1020="Property Tax Private",Input!D1020="Property Tax Corporate",Input!D1020="Property Tax NYC",Input!D1020="Goods and Services",Input!D1020="Other Tax",Input!D1020="NYC Tax"),"Taxes","Spending")</f>
        <v>Spending</v>
      </c>
      <c r="F1020" s="3" t="str">
        <f>Input!E1020</f>
        <v>Utilizzo disponibilità fondo rimpatri</v>
      </c>
      <c r="G1020" s="1">
        <f>Input!G1020</f>
        <v>0.09</v>
      </c>
      <c r="H1020" s="1">
        <f>Input!H1020</f>
        <v>-0.09</v>
      </c>
      <c r="I1020" s="1">
        <f>Input!I1020</f>
        <v>0</v>
      </c>
      <c r="J1020" s="1">
        <f>Input!J1020</f>
        <v>0</v>
      </c>
      <c r="K1020" s="1">
        <f>Input!K1020</f>
        <v>0</v>
      </c>
      <c r="L1020" s="1">
        <f>Input!L1020</f>
        <v>0</v>
      </c>
      <c r="M1020" s="1" t="str">
        <f>Input!M1020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0" s="1">
        <f>Input!N1020</f>
        <v>0</v>
      </c>
    </row>
    <row r="1021" spans="1:14" x14ac:dyDescent="0.25">
      <c r="A1021" s="22" t="str">
        <f>Input!A1021</f>
        <v>ITA</v>
      </c>
      <c r="B1021" s="1">
        <f>Input!B1021</f>
        <v>2013</v>
      </c>
      <c r="C1021" s="1" t="str">
        <f>Input!C1021</f>
        <v>EDU</v>
      </c>
      <c r="D1021" s="1" t="str">
        <f>IF(OR(Input!D1021="Personal Income Tax",Input!D1021="Corporate Tax",Input!D1021="NYC CvsP",Input!D1083="Property Tax Private",Input!D1021="Property Tax Corporate",Input!D1021="Property Tax NYC"),"Direct Taxes",IF(Input!D1021="Goods and Services","Indirect Taxes",IF(OR(Input!D1021="Salaries",Input!D1021="Consumption",Input!D1021="Investment"),"Government Consumption and Investments",Input!D1021)))</f>
        <v>Transfers</v>
      </c>
      <c r="E1021" s="1" t="str">
        <f>IF(OR(Input!D1021="Personal Income Tax",Input!D1021="Corporate Tax",Input!D1021="NYC CvsP",Input!D1021="Property Tax Private",Input!D1021="Property Tax Corporate",Input!D1021="Property Tax NYC",Input!D1021="Goods and Services",Input!D1021="Other Tax",Input!D1021="NYC Tax"),"Taxes","Spending")</f>
        <v>Spending</v>
      </c>
      <c r="F1021" s="3" t="str">
        <f>Input!E1021</f>
        <v>Welfare studenti e misure per contrastare dispersione scolastica</v>
      </c>
      <c r="G1021" s="1">
        <f>Input!G1021</f>
        <v>-0.01</v>
      </c>
      <c r="H1021" s="1">
        <f>Input!H1021</f>
        <v>-0.02</v>
      </c>
      <c r="I1021" s="1">
        <f>Input!I1021</f>
        <v>1.4999999999999999E-2</v>
      </c>
      <c r="J1021" s="1">
        <f>Input!J1021</f>
        <v>0</v>
      </c>
      <c r="K1021" s="1">
        <f>Input!K1021</f>
        <v>0</v>
      </c>
      <c r="L1021" s="1">
        <f>Input!L1021</f>
        <v>0</v>
      </c>
      <c r="M1021" s="1" t="str">
        <f>Input!M1021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1" s="1">
        <f>Input!N1021</f>
        <v>0</v>
      </c>
    </row>
    <row r="1022" spans="1:14" x14ac:dyDescent="0.25">
      <c r="A1022" s="22" t="str">
        <f>Input!A1022</f>
        <v>ITA</v>
      </c>
      <c r="B1022" s="1">
        <f>Input!B1022</f>
        <v>2013</v>
      </c>
      <c r="C1022" s="1" t="str">
        <f>Input!C1022</f>
        <v>EDU</v>
      </c>
      <c r="D1022" s="1" t="str">
        <f>IF(OR(Input!D1022="Personal Income Tax",Input!D1022="Corporate Tax",Input!D1022="NYC CvsP",Input!D1084="Property Tax Private",Input!D1022="Property Tax Corporate",Input!D1022="Property Tax NYC"),"Direct Taxes",IF(Input!D1022="Goods and Services","Indirect Taxes",IF(OR(Input!D1022="Salaries",Input!D1022="Consumption",Input!D1022="Investment"),"Government Consumption and Investments",Input!D1022)))</f>
        <v>Transfers</v>
      </c>
      <c r="E1022" s="1" t="str">
        <f>IF(OR(Input!D1022="Personal Income Tax",Input!D1022="Corporate Tax",Input!D1022="NYC CvsP",Input!D1022="Property Tax Private",Input!D1022="Property Tax Corporate",Input!D1022="Property Tax NYC",Input!D1022="Goods and Services",Input!D1022="Other Tax",Input!D1022="NYC Tax"),"Taxes","Spending")</f>
        <v>Spending</v>
      </c>
      <c r="F1022" s="3" t="str">
        <f>Input!E1022</f>
        <v>Fondo integrativo statale concessione Borse diStudio e Borse diStudio per formazione artistico-musicale</v>
      </c>
      <c r="G1022" s="1">
        <f>Input!G1022</f>
        <v>0</v>
      </c>
      <c r="H1022" s="1">
        <f>Input!H1022</f>
        <v>-0.121</v>
      </c>
      <c r="I1022" s="1">
        <f>Input!I1022</f>
        <v>2.1000000000000001E-2</v>
      </c>
      <c r="J1022" s="1">
        <f>Input!J1022</f>
        <v>0</v>
      </c>
      <c r="K1022" s="1">
        <f>Input!K1022</f>
        <v>0</v>
      </c>
      <c r="L1022" s="1">
        <f>Input!L1022</f>
        <v>0</v>
      </c>
      <c r="M1022" s="1" t="str">
        <f>Input!M1022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2" s="1">
        <f>Input!N1022</f>
        <v>0</v>
      </c>
    </row>
    <row r="1023" spans="1:14" x14ac:dyDescent="0.25">
      <c r="A1023" s="22" t="str">
        <f>Input!A1023</f>
        <v>ITA</v>
      </c>
      <c r="B1023" s="1">
        <f>Input!B1023</f>
        <v>2013</v>
      </c>
      <c r="C1023" s="1" t="str">
        <f>Input!C1023</f>
        <v>EDU</v>
      </c>
      <c r="D1023" s="1" t="str">
        <f>IF(OR(Input!D1023="Personal Income Tax",Input!D1023="Corporate Tax",Input!D1023="NYC CvsP",Input!D1085="Property Tax Private",Input!D1023="Property Tax Corporate",Input!D1023="Property Tax NYC"),"Direct Taxes",IF(Input!D1023="Goods and Services","Indirect Taxes",IF(OR(Input!D1023="Salaries",Input!D1023="Consumption",Input!D1023="Investment"),"Government Consumption and Investments",Input!D1023)))</f>
        <v>Transfers</v>
      </c>
      <c r="E1023" s="1" t="str">
        <f>IF(OR(Input!D1023="Personal Income Tax",Input!D1023="Corporate Tax",Input!D1023="NYC CvsP",Input!D1023="Property Tax Private",Input!D1023="Property Tax Corporate",Input!D1023="Property Tax NYC",Input!D1023="Goods and Services",Input!D1023="Other Tax",Input!D1023="NYC Tax"),"Taxes","Spending")</f>
        <v>Spending</v>
      </c>
      <c r="F1023" s="3" t="str">
        <f>Input!E1023</f>
        <v>Detrazione per la liberalità a favore di AFAM e università</v>
      </c>
      <c r="G1023" s="1">
        <f>Input!G1023</f>
        <v>0</v>
      </c>
      <c r="H1023" s="1">
        <f>Input!H1023</f>
        <v>-4.0000000000000001E-3</v>
      </c>
      <c r="I1023" s="1">
        <f>Input!I1023</f>
        <v>2E-3</v>
      </c>
      <c r="J1023" s="1">
        <f>Input!J1023</f>
        <v>0</v>
      </c>
      <c r="K1023" s="1">
        <f>Input!K1023</f>
        <v>0</v>
      </c>
      <c r="L1023" s="1">
        <f>Input!L1023</f>
        <v>0</v>
      </c>
      <c r="M1023" s="1" t="str">
        <f>Input!M1023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3" s="1">
        <f>Input!N1023</f>
        <v>0</v>
      </c>
    </row>
    <row r="1024" spans="1:14" x14ac:dyDescent="0.25">
      <c r="A1024" s="22" t="str">
        <f>Input!A1024</f>
        <v>ITA</v>
      </c>
      <c r="B1024" s="1">
        <f>Input!B1024</f>
        <v>2013</v>
      </c>
      <c r="C1024" s="1" t="str">
        <f>Input!C1024</f>
        <v>EDU</v>
      </c>
      <c r="D1024" s="1" t="str">
        <f>IF(OR(Input!D1024="Personal Income Tax",Input!D1024="Corporate Tax",Input!D1024="NYC CvsP",Input!D1086="Property Tax Private",Input!D1024="Property Tax Corporate",Input!D1024="Property Tax NYC"),"Direct Taxes",IF(Input!D1024="Goods and Services","Indirect Taxes",IF(OR(Input!D1024="Salaries",Input!D1024="Consumption",Input!D1024="Investment"),"Government Consumption and Investments",Input!D1024)))</f>
        <v>Transfers</v>
      </c>
      <c r="E1024" s="1" t="str">
        <f>IF(OR(Input!D1024="Personal Income Tax",Input!D1024="Corporate Tax",Input!D1024="NYC CvsP",Input!D1024="Property Tax Private",Input!D1024="Property Tax Corporate",Input!D1024="Property Tax NYC",Input!D1024="Goods and Services",Input!D1024="Other Tax",Input!D1024="NYC Tax"),"Taxes","Spending")</f>
        <v>Spending</v>
      </c>
      <c r="F1024" s="3" t="str">
        <f>Input!E1024</f>
        <v>Potenziamento offerta formativa - accesso gratuito musei personale docente scuola</v>
      </c>
      <c r="G1024" s="1">
        <f>Input!G1024</f>
        <v>0</v>
      </c>
      <c r="H1024" s="1">
        <f>Input!H1024</f>
        <v>-0.01</v>
      </c>
      <c r="I1024" s="1">
        <f>Input!I1024</f>
        <v>0.01</v>
      </c>
      <c r="J1024" s="1">
        <f>Input!J1024</f>
        <v>0</v>
      </c>
      <c r="K1024" s="1">
        <f>Input!K1024</f>
        <v>0</v>
      </c>
      <c r="L1024" s="1">
        <f>Input!L1024</f>
        <v>0</v>
      </c>
      <c r="M1024" s="1" t="str">
        <f>Input!M1024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4" s="1">
        <f>Input!N1024</f>
        <v>0</v>
      </c>
    </row>
    <row r="1025" spans="1:14" x14ac:dyDescent="0.25">
      <c r="A1025" s="22" t="str">
        <f>Input!A1025</f>
        <v>ITA</v>
      </c>
      <c r="B1025" s="1">
        <f>Input!B1025</f>
        <v>2013</v>
      </c>
      <c r="C1025" s="1" t="str">
        <f>Input!C1025</f>
        <v>EDU</v>
      </c>
      <c r="D1025" s="1" t="str">
        <f>IF(OR(Input!D1025="Personal Income Tax",Input!D1025="Corporate Tax",Input!D1025="NYC CvsP",Input!D1087="Property Tax Private",Input!D1025="Property Tax Corporate",Input!D1025="Property Tax NYC"),"Direct Taxes",IF(Input!D1025="Goods and Services","Indirect Taxes",IF(OR(Input!D1025="Salaries",Input!D1025="Consumption",Input!D1025="Investment"),"Government Consumption and Investments",Input!D1025)))</f>
        <v>Transfers</v>
      </c>
      <c r="E1025" s="1" t="str">
        <f>IF(OR(Input!D1025="Personal Income Tax",Input!D1025="Corporate Tax",Input!D1025="NYC CvsP",Input!D1025="Property Tax Private",Input!D1025="Property Tax Corporate",Input!D1025="Property Tax NYC",Input!D1025="Goods and Services",Input!D1025="Other Tax",Input!D1025="NYC Tax"),"Taxes","Spending")</f>
        <v>Spending</v>
      </c>
      <c r="F1025" s="3" t="str">
        <f>Input!E1025</f>
        <v>Docenti di sostegno, riduzione ASPI (ex indennità di disoccupazione), trasf a INPS</v>
      </c>
      <c r="G1025" s="1">
        <f>Input!G1025</f>
        <v>0</v>
      </c>
      <c r="H1025" s="1">
        <f>Input!H1025</f>
        <v>8.0000000000000002E-3</v>
      </c>
      <c r="I1025" s="1">
        <f>Input!I1025</f>
        <v>2.3E-2</v>
      </c>
      <c r="J1025" s="1">
        <f>Input!J1025</f>
        <v>1.6E-2</v>
      </c>
      <c r="K1025" s="1">
        <f>Input!K1025</f>
        <v>0</v>
      </c>
      <c r="L1025" s="1">
        <f>Input!L1025</f>
        <v>0</v>
      </c>
      <c r="M1025" s="1" t="str">
        <f>Input!M1025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5" s="1">
        <f>Input!N1025</f>
        <v>0</v>
      </c>
    </row>
    <row r="1026" spans="1:14" x14ac:dyDescent="0.25">
      <c r="A1026" s="22" t="str">
        <f>Input!A1026</f>
        <v>ITA</v>
      </c>
      <c r="B1026" s="1">
        <f>Input!B1026</f>
        <v>2013</v>
      </c>
      <c r="C1026" s="1" t="str">
        <f>Input!C1026</f>
        <v>OTHSS</v>
      </c>
      <c r="D1026" s="1" t="str">
        <f>IF(OR(Input!D1026="Personal Income Tax",Input!D1026="Corporate Tax",Input!D1026="NYC CvsP",Input!D1088="Property Tax Private",Input!D1026="Property Tax Corporate",Input!D1026="Property Tax NYC"),"Direct Taxes",IF(Input!D1026="Goods and Services","Indirect Taxes",IF(OR(Input!D1026="Salaries",Input!D1026="Consumption",Input!D1026="Investment"),"Government Consumption and Investments",Input!D1026)))</f>
        <v>Transfers</v>
      </c>
      <c r="E1026" s="1" t="str">
        <f>IF(OR(Input!D1026="Personal Income Tax",Input!D1026="Corporate Tax",Input!D1026="NYC CvsP",Input!D1026="Property Tax Private",Input!D1026="Property Tax Corporate",Input!D1026="Property Tax NYC",Input!D1026="Goods and Services",Input!D1026="Other Tax",Input!D1026="NYC Tax"),"Taxes","Spending")</f>
        <v>Spending</v>
      </c>
      <c r="F1026" s="3" t="str">
        <f>Input!E1026</f>
        <v>Incremento dotazione Fondo di solidarietà mutui prima casa/accesso al credito acquisto prima casa/fondo inquilini morosi incolpevoli</v>
      </c>
      <c r="G1026" s="1">
        <f>Input!G1026</f>
        <v>0</v>
      </c>
      <c r="H1026" s="1">
        <f>Input!H1026</f>
        <v>-7.0000000000000007E-2</v>
      </c>
      <c r="I1026" s="1">
        <f>Input!I1026</f>
        <v>0</v>
      </c>
      <c r="J1026" s="1">
        <f>Input!J1026</f>
        <v>7.0000000000000007E-2</v>
      </c>
      <c r="K1026" s="1">
        <f>Input!K1026</f>
        <v>0</v>
      </c>
      <c r="L1026" s="1">
        <f>Input!L1026</f>
        <v>0</v>
      </c>
      <c r="M1026" s="1" t="str">
        <f>Input!M1026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6" s="1">
        <f>Input!N1026</f>
        <v>0</v>
      </c>
    </row>
    <row r="1027" spans="1:14" x14ac:dyDescent="0.25">
      <c r="A1027" s="22" t="str">
        <f>Input!A1027</f>
        <v>ITA</v>
      </c>
      <c r="B1027" s="1">
        <f>Input!B1027</f>
        <v>2013</v>
      </c>
      <c r="C1027" s="1" t="str">
        <f>Input!C1027</f>
        <v>UNEM</v>
      </c>
      <c r="D1027" s="1" t="str">
        <f>IF(OR(Input!D1027="Personal Income Tax",Input!D1027="Corporate Tax",Input!D1027="NYC CvsP",Input!D1089="Property Tax Private",Input!D1027="Property Tax Corporate",Input!D1027="Property Tax NYC"),"Direct Taxes",IF(Input!D1027="Goods and Services","Indirect Taxes",IF(OR(Input!D1027="Salaries",Input!D1027="Consumption",Input!D1027="Investment"),"Government Consumption and Investments",Input!D1027)))</f>
        <v>Transfers</v>
      </c>
      <c r="E1027" s="1" t="str">
        <f>IF(OR(Input!D1027="Personal Income Tax",Input!D1027="Corporate Tax",Input!D1027="NYC CvsP",Input!D1027="Property Tax Private",Input!D1027="Property Tax Corporate",Input!D1027="Property Tax NYC",Input!D1027="Goods and Services",Input!D1027="Other Tax",Input!D1027="NYC Tax"),"Taxes","Spending")</f>
        <v>Spending</v>
      </c>
      <c r="F1027" s="3" t="str">
        <f>Input!E1027</f>
        <v>Rifinanziamento ammortizzatori sociali in deroga</v>
      </c>
      <c r="G1027" s="1">
        <f>Input!G1027</f>
        <v>-0.3</v>
      </c>
      <c r="H1027" s="1">
        <f>Input!H1027</f>
        <v>0.3</v>
      </c>
      <c r="I1027" s="1">
        <f>Input!I1027</f>
        <v>0</v>
      </c>
      <c r="J1027" s="1">
        <f>Input!J1027</f>
        <v>0</v>
      </c>
      <c r="K1027" s="1">
        <f>Input!K1027</f>
        <v>0</v>
      </c>
      <c r="L1027" s="1">
        <f>Input!L1027</f>
        <v>0</v>
      </c>
      <c r="M1027" s="1" t="str">
        <f>Input!M1027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7" s="1">
        <f>Input!N1027</f>
        <v>0</v>
      </c>
    </row>
    <row r="1028" spans="1:14" x14ac:dyDescent="0.25">
      <c r="A1028" s="22" t="str">
        <f>Input!A1028</f>
        <v>ITA</v>
      </c>
      <c r="B1028" s="1">
        <f>Input!B1028</f>
        <v>2013</v>
      </c>
      <c r="C1028" s="1" t="str">
        <f>Input!C1028</f>
        <v>OTSUB</v>
      </c>
      <c r="D1028" s="1" t="str">
        <f>IF(OR(Input!D1028="Personal Income Tax",Input!D1028="Corporate Tax",Input!D1028="NYC CvsP",Input!D1090="Property Tax Private",Input!D1028="Property Tax Corporate",Input!D1028="Property Tax NYC"),"Direct Taxes",IF(Input!D1028="Goods and Services","Indirect Taxes",IF(OR(Input!D1028="Salaries",Input!D1028="Consumption",Input!D1028="Investment"),"Government Consumption and Investments",Input!D1028)))</f>
        <v>Transfers</v>
      </c>
      <c r="E1028" s="1" t="str">
        <f>IF(OR(Input!D1028="Personal Income Tax",Input!D1028="Corporate Tax",Input!D1028="NYC CvsP",Input!D1028="Property Tax Private",Input!D1028="Property Tax Corporate",Input!D1028="Property Tax NYC",Input!D1028="Goods and Services",Input!D1028="Other Tax",Input!D1028="NYC Tax"),"Taxes","Spending")</f>
        <v>Spending</v>
      </c>
      <c r="F1028" s="3" t="str">
        <f>Input!E1028</f>
        <v>Utilizzo fondo per la compensazione contributi pluriennali</v>
      </c>
      <c r="G1028" s="1">
        <f>Input!G1028</f>
        <v>0</v>
      </c>
      <c r="H1028" s="1">
        <f>Input!H1028</f>
        <v>0.12</v>
      </c>
      <c r="I1028" s="1">
        <f>Input!I1028</f>
        <v>-0.12</v>
      </c>
      <c r="J1028" s="1">
        <f>Input!J1028</f>
        <v>0</v>
      </c>
      <c r="K1028" s="1">
        <f>Input!K1028</f>
        <v>0</v>
      </c>
      <c r="L1028" s="1">
        <f>Input!L1028</f>
        <v>0</v>
      </c>
      <c r="M1028" s="1" t="str">
        <f>Input!M1028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8" s="1">
        <f>Input!N1028</f>
        <v>0</v>
      </c>
    </row>
    <row r="1029" spans="1:14" x14ac:dyDescent="0.25">
      <c r="A1029" s="22" t="str">
        <f>Input!A1029</f>
        <v>ITA</v>
      </c>
      <c r="B1029" s="1">
        <f>Input!B1029</f>
        <v>2013</v>
      </c>
      <c r="C1029" s="1" t="str">
        <f>Input!C1029</f>
        <v>TCDCP</v>
      </c>
      <c r="D1029" s="1" t="str">
        <f>IF(OR(Input!D1029="Personal Income Tax",Input!D1029="Corporate Tax",Input!D1029="NYC CvsP",Input!D1091="Property Tax Private",Input!D1029="Property Tax Corporate",Input!D1029="Property Tax NYC"),"Direct Taxes",IF(Input!D1029="Goods and Services","Indirect Taxes",IF(OR(Input!D1029="Salaries",Input!D1029="Consumption",Input!D1029="Investment"),"Government Consumption and Investments",Input!D1029)))</f>
        <v>Direct Taxes</v>
      </c>
      <c r="E1029" s="1" t="str">
        <f>IF(OR(Input!D1029="Personal Income Tax",Input!D1029="Corporate Tax",Input!D1029="NYC CvsP",Input!D1029="Property Tax Private",Input!D1029="Property Tax Corporate",Input!D1029="Property Tax NYC",Input!D1029="Goods and Services",Input!D1029="Other Tax",Input!D1029="NYC Tax"),"Taxes","Spending")</f>
        <v>Taxes</v>
      </c>
      <c r="F1029" s="3" t="str">
        <f>Input!E1029</f>
        <v>Risarcimento danno erariale concessionari rete telematica del gioco lecito</v>
      </c>
      <c r="G1029" s="1">
        <f>Input!G1029</f>
        <v>0.6</v>
      </c>
      <c r="H1029" s="1">
        <f>Input!H1029</f>
        <v>-0.6</v>
      </c>
      <c r="I1029" s="1">
        <f>Input!I1029</f>
        <v>0</v>
      </c>
      <c r="J1029" s="1">
        <f>Input!J1029</f>
        <v>0</v>
      </c>
      <c r="K1029" s="1">
        <f>Input!K1029</f>
        <v>0</v>
      </c>
      <c r="L1029" s="1">
        <f>Input!L1029</f>
        <v>0</v>
      </c>
      <c r="M1029" s="1" t="str">
        <f>Input!M1029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9" s="1">
        <f>Input!N1029</f>
        <v>0</v>
      </c>
    </row>
    <row r="1030" spans="1:14" x14ac:dyDescent="0.25">
      <c r="A1030" s="22" t="str">
        <f>Input!A1030</f>
        <v>ITA</v>
      </c>
      <c r="B1030" s="1">
        <f>Input!B1030</f>
        <v>2013</v>
      </c>
      <c r="C1030" s="1" t="str">
        <f>Input!C1030</f>
        <v>TCDCP</v>
      </c>
      <c r="D1030" s="1" t="str">
        <f>IF(OR(Input!D1030="Personal Income Tax",Input!D1030="Corporate Tax",Input!D1030="NYC CvsP",Input!D1092="Property Tax Private",Input!D1030="Property Tax Corporate",Input!D1030="Property Tax NYC"),"Direct Taxes",IF(Input!D1030="Goods and Services","Indirect Taxes",IF(OR(Input!D1030="Salaries",Input!D1030="Consumption",Input!D1030="Investment"),"Government Consumption and Investments",Input!D1030)))</f>
        <v>Direct Taxes</v>
      </c>
      <c r="E1030" s="1" t="str">
        <f>IF(OR(Input!D1030="Personal Income Tax",Input!D1030="Corporate Tax",Input!D1030="NYC CvsP",Input!D1030="Property Tax Private",Input!D1030="Property Tax Corporate",Input!D1030="Property Tax NYC",Input!D1030="Goods and Services",Input!D1030="Other Tax",Input!D1030="NYC Tax"),"Taxes","Spending")</f>
        <v>Taxes</v>
      </c>
      <c r="F1030" s="3" t="str">
        <f>Input!E1030</f>
        <v>Riduzione Fondo per gli sgravi contributivi di secondo livello</v>
      </c>
      <c r="G1030" s="1">
        <f>Input!G1030</f>
        <v>0.25</v>
      </c>
      <c r="H1030" s="1">
        <f>Input!H1030</f>
        <v>-0.25</v>
      </c>
      <c r="I1030" s="1">
        <f>Input!I1030</f>
        <v>0</v>
      </c>
      <c r="J1030" s="1">
        <f>Input!J1030</f>
        <v>0</v>
      </c>
      <c r="K1030" s="1">
        <f>Input!K1030</f>
        <v>0</v>
      </c>
      <c r="L1030" s="1">
        <f>Input!L1030</f>
        <v>0</v>
      </c>
      <c r="M1030" s="1" t="str">
        <f>Input!M1030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0" s="1">
        <f>Input!N1030</f>
        <v>0</v>
      </c>
    </row>
    <row r="1031" spans="1:14" x14ac:dyDescent="0.25">
      <c r="A1031" s="22" t="str">
        <f>Input!A1031</f>
        <v>ITA</v>
      </c>
      <c r="B1031" s="1">
        <f>Input!B1031</f>
        <v>2013</v>
      </c>
      <c r="C1031" s="1" t="str">
        <f>Input!C1031</f>
        <v>TCDPT</v>
      </c>
      <c r="D1031" s="1" t="str">
        <f>IF(OR(Input!D1031="Personal Income Tax",Input!D1031="Corporate Tax",Input!D1031="NYC CvsP",Input!D1093="Property Tax Private",Input!D1031="Property Tax Corporate",Input!D1031="Property Tax NYC"),"Direct Taxes",IF(Input!D1031="Goods and Services","Indirect Taxes",IF(OR(Input!D1031="Salaries",Input!D1031="Consumption",Input!D1031="Investment"),"Government Consumption and Investments",Input!D1031)))</f>
        <v>Direct Taxes</v>
      </c>
      <c r="E1031" s="1" t="str">
        <f>IF(OR(Input!D1031="Personal Income Tax",Input!D1031="Corporate Tax",Input!D1031="NYC CvsP",Input!D1031="Property Tax Private",Input!D1031="Property Tax Corporate",Input!D1031="Property Tax NYC",Input!D1031="Goods and Services",Input!D1031="Other Tax",Input!D1031="NYC Tax"),"Taxes","Spending")</f>
        <v>Taxes</v>
      </c>
      <c r="F1031" s="3" t="str">
        <f>Input!E1031</f>
        <v>Riduzione limite massimo della spesa per premi assicurativi detraibili ai fini IRPEF</v>
      </c>
      <c r="G1031" s="1">
        <f>Input!G1031</f>
        <v>0</v>
      </c>
      <c r="H1031" s="1">
        <f>Input!H1031</f>
        <v>0.45900000000000002</v>
      </c>
      <c r="I1031" s="1">
        <f>Input!I1031</f>
        <v>0.20200000000000001</v>
      </c>
      <c r="J1031" s="1">
        <f>Input!J1031</f>
        <v>-0.17100000000000001</v>
      </c>
      <c r="K1031" s="1">
        <f>Input!K1031</f>
        <v>0</v>
      </c>
      <c r="L1031" s="1">
        <f>Input!L1031</f>
        <v>0</v>
      </c>
      <c r="M1031" s="1" t="str">
        <f>Input!M1031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1" s="1">
        <f>Input!N1031</f>
        <v>0</v>
      </c>
    </row>
    <row r="1032" spans="1:14" x14ac:dyDescent="0.25">
      <c r="A1032" s="22" t="str">
        <f>Input!A1032</f>
        <v>ITA</v>
      </c>
      <c r="B1032" s="1">
        <f>Input!B1032</f>
        <v>2013</v>
      </c>
      <c r="C1032" s="1" t="str">
        <f>Input!C1032</f>
        <v>OTSUB</v>
      </c>
      <c r="D1032" s="1" t="str">
        <f>IF(OR(Input!D1032="Personal Income Tax",Input!D1032="Corporate Tax",Input!D1032="NYC CvsP",Input!D1094="Property Tax Private",Input!D1032="Property Tax Corporate",Input!D1032="Property Tax NYC"),"Direct Taxes",IF(Input!D1032="Goods and Services","Indirect Taxes",IF(OR(Input!D1032="Salaries",Input!D1032="Consumption",Input!D1032="Investment"),"Government Consumption and Investments",Input!D1032)))</f>
        <v>Transfers</v>
      </c>
      <c r="E1032" s="1" t="str">
        <f>IF(OR(Input!D1032="Personal Income Tax",Input!D1032="Corporate Tax",Input!D1032="NYC CvsP",Input!D1032="Property Tax Private",Input!D1032="Property Tax Corporate",Input!D1032="Property Tax NYC",Input!D1032="Goods and Services",Input!D1032="Other Tax",Input!D1032="NYC Tax"),"Taxes","Spending")</f>
        <v>Spending</v>
      </c>
      <c r="F1032" s="3" t="str">
        <f>Input!E1032</f>
        <v>Fondo di rotazione per l'attuazione delle politiche comunitarie</v>
      </c>
      <c r="G1032" s="1">
        <f>Input!G1032</f>
        <v>0</v>
      </c>
      <c r="H1032" s="1">
        <f>Input!H1032</f>
        <v>1E-3</v>
      </c>
      <c r="I1032" s="1">
        <f>Input!I1032</f>
        <v>0</v>
      </c>
      <c r="J1032" s="1">
        <f>Input!J1032</f>
        <v>0</v>
      </c>
      <c r="K1032" s="1">
        <f>Input!K1032</f>
        <v>0</v>
      </c>
      <c r="L1032" s="1">
        <f>Input!L1032</f>
        <v>0</v>
      </c>
      <c r="M1032" s="1" t="str">
        <f>Input!M1032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2" s="1">
        <f>Input!N1032</f>
        <v>0</v>
      </c>
    </row>
    <row r="1033" spans="1:14" x14ac:dyDescent="0.25">
      <c r="A1033" s="22" t="str">
        <f>Input!A1033</f>
        <v>ITA</v>
      </c>
      <c r="B1033" s="1">
        <f>Input!B1033</f>
        <v>2013</v>
      </c>
      <c r="C1033" s="1" t="str">
        <f>Input!C1033</f>
        <v>OTSUB</v>
      </c>
      <c r="D1033" s="1" t="str">
        <f>IF(OR(Input!D1033="Personal Income Tax",Input!D1033="Corporate Tax",Input!D1033="NYC CvsP",Input!D1095="Property Tax Private",Input!D1033="Property Tax Corporate",Input!D1033="Property Tax NYC"),"Direct Taxes",IF(Input!D1033="Goods and Services","Indirect Taxes",IF(OR(Input!D1033="Salaries",Input!D1033="Consumption",Input!D1033="Investment"),"Government Consumption and Investments",Input!D1033)))</f>
        <v>Transfers</v>
      </c>
      <c r="E1033" s="1" t="str">
        <f>IF(OR(Input!D1033="Personal Income Tax",Input!D1033="Corporate Tax",Input!D1033="NYC CvsP",Input!D1033="Property Tax Private",Input!D1033="Property Tax Corporate",Input!D1033="Property Tax NYC",Input!D1033="Goods and Services",Input!D1033="Other Tax",Input!D1033="NYC Tax"),"Taxes","Spending")</f>
        <v>Spending</v>
      </c>
      <c r="F1033" s="3" t="str">
        <f>Input!E1033</f>
        <v>Diverso utilizzo delle risorse programmi operativi cofinanziati dai Fondi Strutturali Europei 2014-2020</v>
      </c>
      <c r="G1033" s="1">
        <f>Input!G1033</f>
        <v>0</v>
      </c>
      <c r="H1033" s="1">
        <f>Input!H1033</f>
        <v>4.0000000000000001E-3</v>
      </c>
      <c r="I1033" s="1">
        <f>Input!I1033</f>
        <v>0</v>
      </c>
      <c r="J1033" s="1">
        <f>Input!J1033</f>
        <v>0</v>
      </c>
      <c r="K1033" s="1">
        <f>Input!K1033</f>
        <v>0</v>
      </c>
      <c r="L1033" s="1">
        <f>Input!L1033</f>
        <v>0</v>
      </c>
      <c r="M1033" s="1" t="str">
        <f>Input!M1033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3" s="1">
        <f>Input!N1033</f>
        <v>0</v>
      </c>
    </row>
    <row r="1034" spans="1:14" x14ac:dyDescent="0.25">
      <c r="A1034" s="22" t="str">
        <f>Input!A1034</f>
        <v>ITA</v>
      </c>
      <c r="B1034" s="1">
        <f>Input!B1034</f>
        <v>2013</v>
      </c>
      <c r="C1034" s="1" t="str">
        <f>Input!C1034</f>
        <v>OTSUB</v>
      </c>
      <c r="D1034" s="1" t="str">
        <f>IF(OR(Input!D1034="Personal Income Tax",Input!D1034="Corporate Tax",Input!D1034="NYC CvsP",Input!D1096="Property Tax Private",Input!D1034="Property Tax Corporate",Input!D1034="Property Tax NYC"),"Direct Taxes",IF(Input!D1034="Goods and Services","Indirect Taxes",IF(OR(Input!D1034="Salaries",Input!D1034="Consumption",Input!D1034="Investment"),"Government Consumption and Investments",Input!D1034)))</f>
        <v>Transfers</v>
      </c>
      <c r="E1034" s="1" t="str">
        <f>IF(OR(Input!D1034="Personal Income Tax",Input!D1034="Corporate Tax",Input!D1034="NYC CvsP",Input!D1034="Property Tax Private",Input!D1034="Property Tax Corporate",Input!D1034="Property Tax NYC",Input!D1034="Goods and Services",Input!D1034="Other Tax",Input!D1034="NYC Tax"),"Taxes","Spending")</f>
        <v>Spending</v>
      </c>
      <c r="F1034" s="3" t="str">
        <f>Input!E1034</f>
        <v>Museo nazionale Ebraismo italiano e della Shoah</v>
      </c>
      <c r="G1034" s="1">
        <f>Input!G1034</f>
        <v>-1E-3</v>
      </c>
      <c r="H1034" s="1">
        <f>Input!H1034</f>
        <v>-1E-3</v>
      </c>
      <c r="I1034" s="1">
        <f>Input!I1034</f>
        <v>0</v>
      </c>
      <c r="J1034" s="1">
        <f>Input!J1034</f>
        <v>2E-3</v>
      </c>
      <c r="K1034" s="1">
        <f>Input!K1034</f>
        <v>0</v>
      </c>
      <c r="L1034" s="1">
        <f>Input!L1034</f>
        <v>0</v>
      </c>
      <c r="M1034" s="1" t="str">
        <f>Input!M1034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4" s="1">
        <f>Input!N1034</f>
        <v>0</v>
      </c>
    </row>
    <row r="1035" spans="1:14" x14ac:dyDescent="0.25">
      <c r="A1035" s="22" t="str">
        <f>Input!A1035</f>
        <v>ITA</v>
      </c>
      <c r="B1035" s="1">
        <f>Input!B1035</f>
        <v>2013</v>
      </c>
      <c r="C1035" s="1" t="str">
        <f>Input!C1035</f>
        <v>TCDCP</v>
      </c>
      <c r="D1035" s="1" t="str">
        <f>IF(OR(Input!D1035="Personal Income Tax",Input!D1035="Corporate Tax",Input!D1035="NYC CvsP",Input!D1097="Property Tax Private",Input!D1035="Property Tax Corporate",Input!D1035="Property Tax NYC"),"Direct Taxes",IF(Input!D1035="Goods and Services","Indirect Taxes",IF(OR(Input!D1035="Salaries",Input!D1035="Consumption",Input!D1035="Investment"),"Government Consumption and Investments",Input!D1035)))</f>
        <v>Direct Taxes</v>
      </c>
      <c r="E1035" s="1" t="str">
        <f>IF(OR(Input!D1035="Personal Income Tax",Input!D1035="Corporate Tax",Input!D1035="NYC CvsP",Input!D1035="Property Tax Private",Input!D1035="Property Tax Corporate",Input!D1035="Property Tax NYC",Input!D1035="Goods and Services",Input!D1035="Other Tax",Input!D1035="NYC Tax"),"Taxes","Spending")</f>
        <v>Taxes</v>
      </c>
      <c r="F1035" s="3" t="str">
        <f>Input!E1035</f>
        <v>Credito d'imposta settore cinematografico</v>
      </c>
      <c r="G1035" s="1">
        <f>Input!G1035</f>
        <v>0</v>
      </c>
      <c r="H1035" s="1">
        <f>Input!H1035</f>
        <v>-4.4999999999999998E-2</v>
      </c>
      <c r="I1035" s="1">
        <f>Input!I1035</f>
        <v>-4.4999999999999998E-2</v>
      </c>
      <c r="J1035" s="1">
        <f>Input!J1035</f>
        <v>0</v>
      </c>
      <c r="K1035" s="1">
        <f>Input!K1035</f>
        <v>0</v>
      </c>
      <c r="L1035" s="1">
        <f>Input!L1035</f>
        <v>0</v>
      </c>
      <c r="M1035" s="1" t="str">
        <f>Input!M1035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5" s="1">
        <f>Input!N1035</f>
        <v>0</v>
      </c>
    </row>
    <row r="1036" spans="1:14" x14ac:dyDescent="0.25">
      <c r="A1036" s="22" t="str">
        <f>Input!A1036</f>
        <v>ITA</v>
      </c>
      <c r="B1036" s="1">
        <f>Input!B1036</f>
        <v>2013</v>
      </c>
      <c r="C1036" s="1" t="str">
        <f>Input!C1036</f>
        <v>TCDCP</v>
      </c>
      <c r="D1036" s="1" t="str">
        <f>IF(OR(Input!D1036="Personal Income Tax",Input!D1036="Corporate Tax",Input!D1036="NYC CvsP",Input!D1098="Property Tax Private",Input!D1036="Property Tax Corporate",Input!D1036="Property Tax NYC"),"Direct Taxes",IF(Input!D1036="Goods and Services","Indirect Taxes",IF(OR(Input!D1036="Salaries",Input!D1036="Consumption",Input!D1036="Investment"),"Government Consumption and Investments",Input!D1036)))</f>
        <v>Direct Taxes</v>
      </c>
      <c r="E1036" s="1" t="str">
        <f>IF(OR(Input!D1036="Personal Income Tax",Input!D1036="Corporate Tax",Input!D1036="NYC CvsP",Input!D1036="Property Tax Private",Input!D1036="Property Tax Corporate",Input!D1036="Property Tax NYC",Input!D1036="Goods and Services",Input!D1036="Other Tax",Input!D1036="NYC Tax"),"Taxes","Spending")</f>
        <v>Taxes</v>
      </c>
      <c r="F1036" s="3" t="str">
        <f>Input!E1036</f>
        <v>Misure per promozione musica giovani artisti - credito d'imposta</v>
      </c>
      <c r="G1036" s="1">
        <f>Input!G1036</f>
        <v>0</v>
      </c>
      <c r="H1036" s="1">
        <f>Input!H1036</f>
        <v>-5.0000000000000001E-3</v>
      </c>
      <c r="I1036" s="1">
        <f>Input!I1036</f>
        <v>0</v>
      </c>
      <c r="J1036" s="1">
        <f>Input!J1036</f>
        <v>0</v>
      </c>
      <c r="K1036" s="1">
        <f>Input!K1036</f>
        <v>5.0000000000000001E-3</v>
      </c>
      <c r="L1036" s="1">
        <f>Input!L1036</f>
        <v>0</v>
      </c>
      <c r="M1036" s="1" t="str">
        <f>Input!M1036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6" s="1">
        <f>Input!N1036</f>
        <v>0</v>
      </c>
    </row>
    <row r="1037" spans="1:14" x14ac:dyDescent="0.25">
      <c r="A1037" s="22" t="str">
        <f>Input!A1037</f>
        <v>ITA</v>
      </c>
      <c r="B1037" s="1">
        <f>Input!B1037</f>
        <v>2013</v>
      </c>
      <c r="C1037" s="1" t="str">
        <f>Input!C1037</f>
        <v>OTHSS</v>
      </c>
      <c r="D1037" s="1" t="str">
        <f>IF(OR(Input!D1037="Personal Income Tax",Input!D1037="Corporate Tax",Input!D1037="NYC CvsP",Input!D1099="Property Tax Private",Input!D1037="Property Tax Corporate",Input!D1037="Property Tax NYC"),"Direct Taxes",IF(Input!D1037="Goods and Services","Indirect Taxes",IF(OR(Input!D1037="Salaries",Input!D1037="Consumption",Input!D1037="Investment"),"Government Consumption and Investments",Input!D1037)))</f>
        <v>Transfers</v>
      </c>
      <c r="E1037" s="1" t="str">
        <f>IF(OR(Input!D1037="Personal Income Tax",Input!D1037="Corporate Tax",Input!D1037="NYC CvsP",Input!D1037="Property Tax Private",Input!D1037="Property Tax Corporate",Input!D1037="Property Tax NYC",Input!D1037="Goods and Services",Input!D1037="Other Tax",Input!D1037="NYC Tax"),"Taxes","Spending")</f>
        <v>Spending</v>
      </c>
      <c r="F1037" s="3" t="str">
        <f>Input!E1037</f>
        <v>Fondo fitti immobili</v>
      </c>
      <c r="G1037" s="1">
        <f>Input!G1037</f>
        <v>9.0999999999999998E-2</v>
      </c>
      <c r="H1037" s="1">
        <f>Input!H1037</f>
        <v>0.11799999999999999</v>
      </c>
      <c r="I1037" s="1">
        <f>Input!I1037</f>
        <v>-0.20300000000000001</v>
      </c>
      <c r="J1037" s="1">
        <f>Input!J1037</f>
        <v>0</v>
      </c>
      <c r="K1037" s="1">
        <f>Input!K1037</f>
        <v>0</v>
      </c>
      <c r="L1037" s="1">
        <f>Input!L1037</f>
        <v>0</v>
      </c>
      <c r="M1037" s="1" t="str">
        <f>Input!M1037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7" s="1">
        <f>Input!N1037</f>
        <v>0</v>
      </c>
    </row>
    <row r="1038" spans="1:14" x14ac:dyDescent="0.25">
      <c r="A1038" s="22" t="str">
        <f>Input!A1038</f>
        <v>ITA</v>
      </c>
      <c r="B1038" s="1">
        <f>Input!B1038</f>
        <v>2013</v>
      </c>
      <c r="C1038" s="1" t="str">
        <f>Input!C1038</f>
        <v>OTSUB</v>
      </c>
      <c r="D1038" s="1" t="str">
        <f>IF(OR(Input!D1038="Personal Income Tax",Input!D1038="Corporate Tax",Input!D1038="NYC CvsP",Input!D1100="Property Tax Private",Input!D1038="Property Tax Corporate",Input!D1038="Property Tax NYC"),"Direct Taxes",IF(Input!D1038="Goods and Services","Indirect Taxes",IF(OR(Input!D1038="Salaries",Input!D1038="Consumption",Input!D1038="Investment"),"Government Consumption and Investments",Input!D1038)))</f>
        <v>Transfers</v>
      </c>
      <c r="E1038" s="1" t="str">
        <f>IF(OR(Input!D1038="Personal Income Tax",Input!D1038="Corporate Tax",Input!D1038="NYC CvsP",Input!D1038="Property Tax Private",Input!D1038="Property Tax Corporate",Input!D1038="Property Tax NYC",Input!D1038="Goods and Services",Input!D1038="Other Tax",Input!D1038="NYC Tax"),"Taxes","Spending")</f>
        <v>Spending</v>
      </c>
      <c r="F1038" s="3" t="str">
        <f>Input!E1038</f>
        <v>Fondi Strutturali 2007-2013 e rimodulazione del Piano di Azione Coesione</v>
      </c>
      <c r="G1038" s="1">
        <f>Input!G1038</f>
        <v>0.108</v>
      </c>
      <c r="H1038" s="1">
        <f>Input!H1038</f>
        <v>0.1</v>
      </c>
      <c r="I1038" s="1">
        <f>Input!I1038</f>
        <v>-2.9000000000000001E-2</v>
      </c>
      <c r="J1038" s="1">
        <f>Input!J1038</f>
        <v>-0.17899999999999999</v>
      </c>
      <c r="K1038" s="1">
        <f>Input!K1038</f>
        <v>0</v>
      </c>
      <c r="L1038" s="1">
        <f>Input!L1038</f>
        <v>0</v>
      </c>
      <c r="M1038" s="1" t="str">
        <f>Input!M1038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8" s="1">
        <f>Input!N1038</f>
        <v>0</v>
      </c>
    </row>
    <row r="1039" spans="1:14" x14ac:dyDescent="0.25">
      <c r="A1039" s="22" t="str">
        <f>Input!A1039</f>
        <v>ITA</v>
      </c>
      <c r="B1039" s="1">
        <f>Input!B1039</f>
        <v>2013</v>
      </c>
      <c r="C1039" s="1" t="str">
        <f>Input!C1039</f>
        <v>OTSUB</v>
      </c>
      <c r="D1039" s="1" t="str">
        <f>IF(OR(Input!D1039="Personal Income Tax",Input!D1039="Corporate Tax",Input!D1039="NYC CvsP",Input!D1101="Property Tax Private",Input!D1039="Property Tax Corporate",Input!D1039="Property Tax NYC"),"Direct Taxes",IF(Input!D1039="Goods and Services","Indirect Taxes",IF(OR(Input!D1039="Salaries",Input!D1039="Consumption",Input!D1039="Investment"),"Government Consumption and Investments",Input!D1039)))</f>
        <v>Transfers</v>
      </c>
      <c r="E1039" s="1" t="str">
        <f>IF(OR(Input!D1039="Personal Income Tax",Input!D1039="Corporate Tax",Input!D1039="NYC CvsP",Input!D1039="Property Tax Private",Input!D1039="Property Tax Corporate",Input!D1039="Property Tax NYC",Input!D1039="Goods and Services",Input!D1039="Other Tax",Input!D1039="NYC Tax"),"Taxes","Spending")</f>
        <v>Spending</v>
      </c>
      <c r="F1039" s="3" t="str">
        <f>Input!E1039</f>
        <v>Riprogrammazione risorse del fondo di rotazione interventi PON PAC - Fondi Strutturali 2007-2013</v>
      </c>
      <c r="G1039" s="1">
        <f>Input!G1039</f>
        <v>0.1</v>
      </c>
      <c r="H1039" s="1">
        <f>Input!H1039</f>
        <v>0.05</v>
      </c>
      <c r="I1039" s="1">
        <f>Input!I1039</f>
        <v>0</v>
      </c>
      <c r="J1039" s="1">
        <f>Input!J1039</f>
        <v>-0.05</v>
      </c>
      <c r="K1039" s="1">
        <f>Input!K1039</f>
        <v>-0.1</v>
      </c>
      <c r="L1039" s="1">
        <f>Input!L1039</f>
        <v>0</v>
      </c>
      <c r="M1039" s="1" t="str">
        <f>Input!M1039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9" s="1">
        <f>Input!N1039</f>
        <v>0</v>
      </c>
    </row>
    <row r="1040" spans="1:14" x14ac:dyDescent="0.25">
      <c r="A1040" s="22" t="str">
        <f>Input!A1040</f>
        <v>ITA</v>
      </c>
      <c r="B1040" s="1">
        <f>Input!B1040</f>
        <v>2013</v>
      </c>
      <c r="C1040" s="1" t="str">
        <f>Input!C1040</f>
        <v>TCDCP</v>
      </c>
      <c r="D1040" s="1" t="str">
        <f>IF(OR(Input!D1040="Personal Income Tax",Input!D1040="Corporate Tax",Input!D1040="NYC CvsP",Input!D1102="Property Tax Private",Input!D1040="Property Tax Corporate",Input!D1040="Property Tax NYC"),"Direct Taxes",IF(Input!D1040="Goods and Services","Indirect Taxes",IF(OR(Input!D1040="Salaries",Input!D1040="Consumption",Input!D1040="Investment"),"Government Consumption and Investments",Input!D1040)))</f>
        <v>Direct Taxes</v>
      </c>
      <c r="E1040" s="1" t="str">
        <f>IF(OR(Input!D1040="Personal Income Tax",Input!D1040="Corporate Tax",Input!D1040="NYC CvsP",Input!D1040="Property Tax Private",Input!D1040="Property Tax Corporate",Input!D1040="Property Tax NYC",Input!D1040="Goods and Services",Input!D1040="Other Tax",Input!D1040="NYC Tax"),"Taxes","Spending")</f>
        <v>Taxes</v>
      </c>
      <c r="F1040" s="3" t="str">
        <f>Input!E1040</f>
        <v>Fondo da utilizzare per esclusione dell'IRAP per i soggetti privi di organizzazione</v>
      </c>
      <c r="G1040" s="1">
        <f>Input!G1040</f>
        <v>0</v>
      </c>
      <c r="H1040" s="1">
        <f>Input!H1040</f>
        <v>0.15</v>
      </c>
      <c r="I1040" s="1">
        <f>Input!I1040</f>
        <v>-0.03</v>
      </c>
      <c r="J1040" s="1">
        <f>Input!J1040</f>
        <v>-0.12</v>
      </c>
      <c r="K1040" s="1">
        <f>Input!K1040</f>
        <v>0</v>
      </c>
      <c r="L1040" s="1">
        <f>Input!L1040</f>
        <v>0</v>
      </c>
      <c r="M1040" s="1" t="str">
        <f>Input!M1040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0" s="1">
        <f>Input!N1040</f>
        <v>0</v>
      </c>
    </row>
    <row r="1041" spans="1:14" x14ac:dyDescent="0.25">
      <c r="A1041" s="22" t="str">
        <f>Input!A1041</f>
        <v>ITA</v>
      </c>
      <c r="B1041" s="1">
        <f>Input!B1041</f>
        <v>2013</v>
      </c>
      <c r="C1041" s="1" t="str">
        <f>Input!C1041</f>
        <v>TCDCP</v>
      </c>
      <c r="D1041" s="1" t="str">
        <f>IF(OR(Input!D1041="Personal Income Tax",Input!D1041="Corporate Tax",Input!D1041="NYC CvsP",Input!D1103="Property Tax Private",Input!D1041="Property Tax Corporate",Input!D1041="Property Tax NYC"),"Direct Taxes",IF(Input!D1041="Goods and Services","Indirect Taxes",IF(OR(Input!D1041="Salaries",Input!D1041="Consumption",Input!D1041="Investment"),"Government Consumption and Investments",Input!D1041)))</f>
        <v>Direct Taxes</v>
      </c>
      <c r="E1041" s="1" t="str">
        <f>IF(OR(Input!D1041="Personal Income Tax",Input!D1041="Corporate Tax",Input!D1041="NYC CvsP",Input!D1041="Property Tax Private",Input!D1041="Property Tax Corporate",Input!D1041="Property Tax NYC",Input!D1041="Goods and Services",Input!D1041="Other Tax",Input!D1041="NYC Tax"),"Taxes","Spending")</f>
        <v>Taxes</v>
      </c>
      <c r="F1041" s="3" t="str">
        <f>Input!E1041</f>
        <v>Proroga credito d'imposta settore cinematografico</v>
      </c>
      <c r="G1041" s="1">
        <f>Input!G1041</f>
        <v>0</v>
      </c>
      <c r="H1041" s="1">
        <f>Input!H1041</f>
        <v>-4.4999999999999998E-2</v>
      </c>
      <c r="I1041" s="1">
        <f>Input!I1041</f>
        <v>4.4999999999999998E-2</v>
      </c>
      <c r="J1041" s="1">
        <f>Input!J1041</f>
        <v>0</v>
      </c>
      <c r="K1041" s="1">
        <f>Input!K1041</f>
        <v>0</v>
      </c>
      <c r="L1041" s="1">
        <f>Input!L1041</f>
        <v>0</v>
      </c>
      <c r="M1041" s="1" t="str">
        <f>Input!M1041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1" s="1">
        <f>Input!N1041</f>
        <v>0</v>
      </c>
    </row>
    <row r="1042" spans="1:14" x14ac:dyDescent="0.25">
      <c r="A1042" s="22" t="str">
        <f>Input!A1042</f>
        <v>ITA</v>
      </c>
      <c r="B1042" s="1">
        <f>Input!B1042</f>
        <v>2013</v>
      </c>
      <c r="C1042" s="1" t="str">
        <f>Input!C1042</f>
        <v>TCDCP</v>
      </c>
      <c r="D1042" s="1" t="str">
        <f>IF(OR(Input!D1042="Personal Income Tax",Input!D1042="Corporate Tax",Input!D1042="NYC CvsP",Input!D1104="Property Tax Private",Input!D1042="Property Tax Corporate",Input!D1042="Property Tax NYC"),"Direct Taxes",IF(Input!D1042="Goods and Services","Indirect Taxes",IF(OR(Input!D1042="Salaries",Input!D1042="Consumption",Input!D1042="Investment"),"Government Consumption and Investments",Input!D1042)))</f>
        <v>Direct Taxes</v>
      </c>
      <c r="E1042" s="1" t="str">
        <f>IF(OR(Input!D1042="Personal Income Tax",Input!D1042="Corporate Tax",Input!D1042="NYC CvsP",Input!D1042="Property Tax Private",Input!D1042="Property Tax Corporate",Input!D1042="Property Tax NYC",Input!D1042="Goods and Services",Input!D1042="Other Tax",Input!D1042="NYC Tax"),"Taxes","Spending")</f>
        <v>Taxes</v>
      </c>
      <c r="F1042" s="3" t="str">
        <f>Input!E1042</f>
        <v>Contributo Mise interessi finanziamenti acquisto nuovi macchinari, impianti e attrezzature PMI</v>
      </c>
      <c r="G1042" s="1">
        <f>Input!G1042</f>
        <v>0</v>
      </c>
      <c r="H1042" s="1">
        <f>Input!H1042</f>
        <v>-8.9999999999999993E-3</v>
      </c>
      <c r="I1042" s="1">
        <f>Input!I1042</f>
        <v>-1.2E-2</v>
      </c>
      <c r="J1042" s="1">
        <f>Input!J1042</f>
        <v>-1.4E-2</v>
      </c>
      <c r="K1042" s="1">
        <f>Input!K1042</f>
        <v>0</v>
      </c>
      <c r="L1042" s="1">
        <f>Input!L1042</f>
        <v>0</v>
      </c>
      <c r="M1042" s="1" t="str">
        <f>Input!M1042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2" s="1">
        <f>Input!N1042</f>
        <v>0</v>
      </c>
    </row>
    <row r="1043" spans="1:14" x14ac:dyDescent="0.25">
      <c r="A1043" s="22" t="str">
        <f>Input!A1043</f>
        <v>ITA</v>
      </c>
      <c r="B1043" s="1">
        <f>Input!B1043</f>
        <v>2013</v>
      </c>
      <c r="C1043" s="1" t="str">
        <f>Input!C1043</f>
        <v>CONS</v>
      </c>
      <c r="D1043" s="1" t="str">
        <f>IF(OR(Input!D1043="Personal Income Tax",Input!D1043="Corporate Tax",Input!D1043="NYC CvsP",Input!D1105="Property Tax Private",Input!D1043="Property Tax Corporate",Input!D1043="Property Tax NYC"),"Direct Taxes",IF(Input!D1043="Goods and Services","Indirect Taxes",IF(OR(Input!D1043="Salaries",Input!D1043="Consumption",Input!D1043="Investment"),"Government Consumption and Investments",Input!D1043)))</f>
        <v>Government Consumption and Investments</v>
      </c>
      <c r="E1043" s="1" t="str">
        <f>IF(OR(Input!D1043="Personal Income Tax",Input!D1043="Corporate Tax",Input!D1043="NYC CvsP",Input!D1043="Property Tax Private",Input!D1043="Property Tax Corporate",Input!D1043="Property Tax NYC",Input!D1043="Goods and Services",Input!D1043="Other Tax",Input!D1043="NYC Tax"),"Taxes","Spending")</f>
        <v>Spending</v>
      </c>
      <c r="F1043" s="3" t="str">
        <f>Input!E1043</f>
        <v>Riduzione risorse destinate alle convenzioni per servizi esternalizzati</v>
      </c>
      <c r="G1043" s="1">
        <f>Input!G1043</f>
        <v>0</v>
      </c>
      <c r="H1043" s="1">
        <f>Input!H1043</f>
        <v>2.5000000000000001E-2</v>
      </c>
      <c r="I1043" s="1">
        <f>Input!I1043</f>
        <v>2.5000000000000001E-2</v>
      </c>
      <c r="J1043" s="1">
        <f>Input!J1043</f>
        <v>0</v>
      </c>
      <c r="K1043" s="1">
        <f>Input!K1043</f>
        <v>0</v>
      </c>
      <c r="L1043" s="1">
        <f>Input!L1043</f>
        <v>0</v>
      </c>
      <c r="M1043" s="1" t="str">
        <f>Input!M1043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3" s="1">
        <f>Input!N1043</f>
        <v>0</v>
      </c>
    </row>
    <row r="1044" spans="1:14" x14ac:dyDescent="0.25">
      <c r="A1044" s="22" t="str">
        <f>Input!A1044</f>
        <v>ITA</v>
      </c>
      <c r="B1044" s="1">
        <f>Input!B1044</f>
        <v>2013</v>
      </c>
      <c r="C1044" s="1" t="str">
        <f>Input!C1044</f>
        <v>TCDCP</v>
      </c>
      <c r="D1044" s="1" t="str">
        <f>IF(OR(Input!D1044="Personal Income Tax",Input!D1044="Corporate Tax",Input!D1044="NYC CvsP",Input!D1106="Property Tax Private",Input!D1044="Property Tax Corporate",Input!D1044="Property Tax NYC"),"Direct Taxes",IF(Input!D1044="Goods and Services","Indirect Taxes",IF(OR(Input!D1044="Salaries",Input!D1044="Consumption",Input!D1044="Investment"),"Government Consumption and Investments",Input!D1044)))</f>
        <v>Direct Taxes</v>
      </c>
      <c r="E1044" s="1" t="str">
        <f>IF(OR(Input!D1044="Personal Income Tax",Input!D1044="Corporate Tax",Input!D1044="NYC CvsP",Input!D1044="Property Tax Private",Input!D1044="Property Tax Corporate",Input!D1044="Property Tax NYC",Input!D1044="Goods and Services",Input!D1044="Other Tax",Input!D1044="NYC Tax"),"Taxes","Spending")</f>
        <v>Taxes</v>
      </c>
      <c r="F1044" s="3" t="str">
        <f>Input!E1044</f>
        <v>Fondo da utilizzare per esclusione dell'IRAP per i soggetti privi di organizzazione</v>
      </c>
      <c r="G1044" s="1">
        <f>Input!G1044</f>
        <v>0</v>
      </c>
      <c r="H1044" s="1">
        <f>Input!H1044</f>
        <v>1.6E-2</v>
      </c>
      <c r="I1044" s="1">
        <f>Input!I1044</f>
        <v>-1.2E-2</v>
      </c>
      <c r="J1044" s="1">
        <f>Input!J1044</f>
        <v>0</v>
      </c>
      <c r="K1044" s="1">
        <f>Input!K1044</f>
        <v>0</v>
      </c>
      <c r="L1044" s="1">
        <f>Input!L1044</f>
        <v>0</v>
      </c>
      <c r="M1044" s="1" t="str">
        <f>Input!M1044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4" s="1">
        <f>Input!N1044</f>
        <v>0</v>
      </c>
    </row>
    <row r="1045" spans="1:14" x14ac:dyDescent="0.25">
      <c r="A1045" s="22" t="str">
        <f>Input!A1045</f>
        <v>ITA</v>
      </c>
      <c r="B1045" s="1">
        <f>Input!B1045</f>
        <v>2013</v>
      </c>
      <c r="C1045" s="1" t="str">
        <f>Input!C1045</f>
        <v>TCDIND</v>
      </c>
      <c r="D1045" s="1" t="str">
        <f>IF(OR(Input!D1045="Personal Income Tax",Input!D1045="Corporate Tax",Input!D1045="NYC CvsP",Input!D1107="Property Tax Private",Input!D1045="Property Tax Corporate",Input!D1045="Property Tax NYC"),"Direct Taxes",IF(Input!D1045="Goods and Services","Indirect Taxes",IF(OR(Input!D1045="Salaries",Input!D1045="Consumption",Input!D1045="Investment"),"Government Consumption and Investments",Input!D1045)))</f>
        <v>Indirect Taxes</v>
      </c>
      <c r="E1045" s="1" t="str">
        <f>IF(OR(Input!D1045="Personal Income Tax",Input!D1045="Corporate Tax",Input!D1045="NYC CvsP",Input!D1045="Property Tax Private",Input!D1045="Property Tax Corporate",Input!D1045="Property Tax NYC",Input!D1045="Goods and Services",Input!D1045="Other Tax",Input!D1045="NYC Tax"),"Taxes","Spending")</f>
        <v>Taxes</v>
      </c>
      <c r="F1045" s="3" t="str">
        <f>Input!E1045</f>
        <v>Rimborsi IVA agenzie di viaggio</v>
      </c>
      <c r="G1045" s="1">
        <f>Input!G1045</f>
        <v>2E-3</v>
      </c>
      <c r="H1045" s="1">
        <f>Input!H1045</f>
        <v>0.01</v>
      </c>
      <c r="I1045" s="1">
        <f>Input!I1045</f>
        <v>0</v>
      </c>
      <c r="J1045" s="1">
        <f>Input!J1045</f>
        <v>0</v>
      </c>
      <c r="K1045" s="1">
        <f>Input!K1045</f>
        <v>0</v>
      </c>
      <c r="L1045" s="1">
        <f>Input!L1045</f>
        <v>0</v>
      </c>
      <c r="M1045" s="1" t="str">
        <f>Input!M1045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5" s="1">
        <f>Input!N1045</f>
        <v>0</v>
      </c>
    </row>
    <row r="1046" spans="1:14" x14ac:dyDescent="0.25">
      <c r="A1046" s="22" t="str">
        <f>Input!A1046</f>
        <v>ITA</v>
      </c>
      <c r="B1046" s="1">
        <f>Input!B1046</f>
        <v>2013</v>
      </c>
      <c r="C1046" s="1" t="str">
        <f>Input!C1046</f>
        <v>RD</v>
      </c>
      <c r="D1046" s="1" t="str">
        <f>IF(OR(Input!D1046="Personal Income Tax",Input!D1046="Corporate Tax",Input!D1046="NYC CvsP",Input!D1108="Property Tax Private",Input!D1046="Property Tax Corporate",Input!D1046="Property Tax NYC"),"Direct Taxes",IF(Input!D1046="Goods and Services","Indirect Taxes",IF(OR(Input!D1046="Salaries",Input!D1046="Consumption",Input!D1046="Investment"),"Government Consumption and Investments",Input!D1046)))</f>
        <v>Transfers</v>
      </c>
      <c r="E1046" s="1" t="str">
        <f>IF(OR(Input!D1046="Personal Income Tax",Input!D1046="Corporate Tax",Input!D1046="NYC CvsP",Input!D1046="Property Tax Private",Input!D1046="Property Tax Corporate",Input!D1046="Property Tax NYC",Input!D1046="Goods and Services",Input!D1046="Other Tax",Input!D1046="NYC Tax"),"Taxes","Spending")</f>
        <v>Spending</v>
      </c>
      <c r="F1046" s="3" t="str">
        <f>Input!E1046</f>
        <v>Versamento all'entrata da c/c presso Intesa San Paolo intestato al Fondo speciale della ricerca applicata</v>
      </c>
      <c r="G1046" s="1">
        <f>Input!G1046</f>
        <v>0</v>
      </c>
      <c r="H1046" s="1">
        <f>Input!H1046</f>
        <v>0.15</v>
      </c>
      <c r="I1046" s="1">
        <f>Input!I1046</f>
        <v>-0.15</v>
      </c>
      <c r="J1046" s="1">
        <f>Input!J1046</f>
        <v>0</v>
      </c>
      <c r="K1046" s="1">
        <f>Input!K1046</f>
        <v>0</v>
      </c>
      <c r="L1046" s="1">
        <f>Input!L1046</f>
        <v>0</v>
      </c>
      <c r="M1046" s="1" t="str">
        <f>Input!M1046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6" s="1">
        <f>Input!N1046</f>
        <v>0</v>
      </c>
    </row>
    <row r="1047" spans="1:14" x14ac:dyDescent="0.25">
      <c r="A1047" s="22" t="str">
        <f>Input!A1047</f>
        <v>ITA</v>
      </c>
      <c r="B1047" s="1">
        <f>Input!B1047</f>
        <v>2013</v>
      </c>
      <c r="C1047" s="1" t="str">
        <f>Input!C1047</f>
        <v>UNEM</v>
      </c>
      <c r="D1047" s="1" t="str">
        <f>IF(OR(Input!D1047="Personal Income Tax",Input!D1047="Corporate Tax",Input!D1047="NYC CvsP",Input!D1109="Property Tax Private",Input!D1047="Property Tax Corporate",Input!D1047="Property Tax NYC"),"Direct Taxes",IF(Input!D1047="Goods and Services","Indirect Taxes",IF(OR(Input!D1047="Salaries",Input!D1047="Consumption",Input!D1047="Investment"),"Government Consumption and Investments",Input!D1047)))</f>
        <v>Transfers</v>
      </c>
      <c r="E1047" s="1" t="str">
        <f>IF(OR(Input!D1047="Personal Income Tax",Input!D1047="Corporate Tax",Input!D1047="NYC CvsP",Input!D1047="Property Tax Private",Input!D1047="Property Tax Corporate",Input!D1047="Property Tax NYC",Input!D1047="Goods and Services",Input!D1047="Other Tax",Input!D1047="NYC Tax"),"Taxes","Spending")</f>
        <v>Spending</v>
      </c>
      <c r="F1047" s="3" t="str">
        <f>Input!E1047</f>
        <v>Fondo sociale per l'occupazione - ammortizzatori sociali in deroga</v>
      </c>
      <c r="G1047" s="1">
        <f>Input!G1047</f>
        <v>-2.9000000000000001E-2</v>
      </c>
      <c r="H1047" s="1">
        <f>Input!H1047</f>
        <v>-4.3999999999999997E-2</v>
      </c>
      <c r="I1047" s="1">
        <f>Input!I1047</f>
        <v>7.2999999999999995E-2</v>
      </c>
      <c r="J1047" s="1">
        <f>Input!J1047</f>
        <v>0</v>
      </c>
      <c r="K1047" s="1">
        <f>Input!K1047</f>
        <v>0</v>
      </c>
      <c r="L1047" s="1">
        <f>Input!L1047</f>
        <v>0</v>
      </c>
      <c r="M1047" s="1" t="str">
        <f>Input!M1047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7" s="1">
        <f>Input!N1047</f>
        <v>0</v>
      </c>
    </row>
    <row r="1048" spans="1:14" x14ac:dyDescent="0.25">
      <c r="A1048" s="22" t="str">
        <f>Input!A1048</f>
        <v>ITA</v>
      </c>
      <c r="B1048" s="1">
        <f>Input!B1048</f>
        <v>2013</v>
      </c>
      <c r="C1048" s="1" t="str">
        <f>Input!C1048</f>
        <v>TCDNYC</v>
      </c>
      <c r="D1048" s="1" t="str">
        <f>IF(OR(Input!D1048="Personal Income Tax",Input!D1048="Corporate Tax",Input!D1048="NYC CvsP",Input!D1110="Property Tax Private",Input!D1048="Property Tax Corporate",Input!D1048="Property Tax NYC"),"Direct Taxes",IF(Input!D1048="Goods and Services","Indirect Taxes",IF(OR(Input!D1048="Salaries",Input!D1048="Consumption",Input!D1048="Investment"),"Government Consumption and Investments",Input!D1048)))</f>
        <v>Direct Taxes</v>
      </c>
      <c r="E1048" s="1" t="str">
        <f>IF(OR(Input!D1048="Personal Income Tax",Input!D1048="Corporate Tax",Input!D1048="NYC CvsP",Input!D1048="Property Tax Private",Input!D1048="Property Tax Corporate",Input!D1048="Property Tax NYC",Input!D1048="Goods and Services",Input!D1048="Other Tax",Input!D1048="NYC Tax"),"Taxes","Spending")</f>
        <v>Taxes</v>
      </c>
      <c r="F1048" s="3" t="str">
        <f>Input!E1048</f>
        <v>Agevolazioni fiscali interventi di ristruttura edilizia e acquisto immobili</v>
      </c>
      <c r="G1048" s="1">
        <f>Input!G1048</f>
        <v>-1.2E-2</v>
      </c>
      <c r="H1048" s="1">
        <f>Input!H1048</f>
        <v>-0.112</v>
      </c>
      <c r="I1048" s="1">
        <f>Input!I1048</f>
        <v>-0.09</v>
      </c>
      <c r="J1048" s="1">
        <f>Input!J1048</f>
        <v>6.3E-2</v>
      </c>
      <c r="K1048" s="1">
        <f>Input!K1048</f>
        <v>0</v>
      </c>
      <c r="L1048" s="1">
        <f>Input!L1048</f>
        <v>0</v>
      </c>
      <c r="M1048" s="1" t="str">
        <f>Input!M1048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8" s="1">
        <f>Input!N1048</f>
        <v>0</v>
      </c>
    </row>
    <row r="1049" spans="1:14" x14ac:dyDescent="0.25">
      <c r="A1049" s="22" t="str">
        <f>Input!A1049</f>
        <v>ITA</v>
      </c>
      <c r="B1049" s="1">
        <f>Input!B1049</f>
        <v>2013</v>
      </c>
      <c r="C1049" s="1" t="str">
        <f>Input!C1049</f>
        <v>TCDNYC</v>
      </c>
      <c r="D1049" s="1" t="str">
        <f>IF(OR(Input!D1049="Personal Income Tax",Input!D1049="Corporate Tax",Input!D1049="NYC CvsP",Input!D1111="Property Tax Private",Input!D1049="Property Tax Corporate",Input!D1049="Property Tax NYC"),"Direct Taxes",IF(Input!D1049="Goods and Services","Indirect Taxes",IF(OR(Input!D1049="Salaries",Input!D1049="Consumption",Input!D1049="Investment"),"Government Consumption and Investments",Input!D1049)))</f>
        <v>Direct Taxes</v>
      </c>
      <c r="E1049" s="1" t="str">
        <f>IF(OR(Input!D1049="Personal Income Tax",Input!D1049="Corporate Tax",Input!D1049="NYC CvsP",Input!D1049="Property Tax Private",Input!D1049="Property Tax Corporate",Input!D1049="Property Tax NYC",Input!D1049="Goods and Services",Input!D1049="Other Tax",Input!D1049="NYC Tax"),"Taxes","Spending")</f>
        <v>Taxes</v>
      </c>
      <c r="F1049" s="3" t="str">
        <f>Input!E1049</f>
        <v>Agevolazioni fiscali interventi di riqualificazione energetica</v>
      </c>
      <c r="G1049" s="1">
        <f>Input!G1049</f>
        <v>-6.0000000000000001E-3</v>
      </c>
      <c r="H1049" s="1">
        <f>Input!H1049</f>
        <v>-5.5E-2</v>
      </c>
      <c r="I1049" s="1">
        <f>Input!I1049</f>
        <v>-0.10100000000000001</v>
      </c>
      <c r="J1049" s="1">
        <f>Input!J1049</f>
        <v>5.0999999999999997E-2</v>
      </c>
      <c r="K1049" s="1">
        <f>Input!K1049</f>
        <v>3.0000000000000001E-3</v>
      </c>
      <c r="L1049" s="1">
        <f>Input!L1049</f>
        <v>0</v>
      </c>
      <c r="M1049" s="1" t="str">
        <f>Input!M1049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9" s="1">
        <f>Input!N1049</f>
        <v>0</v>
      </c>
    </row>
    <row r="1050" spans="1:14" x14ac:dyDescent="0.25">
      <c r="A1050" s="22" t="str">
        <f>Input!A1050</f>
        <v>ITA</v>
      </c>
      <c r="B1050" s="1">
        <f>Input!B1050</f>
        <v>2013</v>
      </c>
      <c r="C1050" s="1" t="str">
        <f>Input!C1050</f>
        <v>OTSUB</v>
      </c>
      <c r="D1050" s="1" t="str">
        <f>IF(OR(Input!D1050="Personal Income Tax",Input!D1050="Corporate Tax",Input!D1050="NYC CvsP",Input!D1112="Property Tax Private",Input!D1050="Property Tax Corporate",Input!D1050="Property Tax NYC"),"Direct Taxes",IF(Input!D1050="Goods and Services","Indirect Taxes",IF(OR(Input!D1050="Salaries",Input!D1050="Consumption",Input!D1050="Investment"),"Government Consumption and Investments",Input!D1050)))</f>
        <v>Transfers</v>
      </c>
      <c r="E1050" s="1" t="str">
        <f>IF(OR(Input!D1050="Personal Income Tax",Input!D1050="Corporate Tax",Input!D1050="NYC CvsP",Input!D1050="Property Tax Private",Input!D1050="Property Tax Corporate",Input!D1050="Property Tax NYC",Input!D1050="Goods and Services",Input!D1050="Other Tax",Input!D1050="NYC Tax"),"Taxes","Spending")</f>
        <v>Spending</v>
      </c>
      <c r="F1050" s="3" t="str">
        <f>Input!E1050</f>
        <v>8 per mille quota Stato</v>
      </c>
      <c r="G1050" s="1">
        <f>Input!G1050</f>
        <v>0</v>
      </c>
      <c r="H1050" s="1">
        <f>Input!H1050</f>
        <v>0.02</v>
      </c>
      <c r="I1050" s="1">
        <f>Input!I1050</f>
        <v>1.4999999999999999E-2</v>
      </c>
      <c r="J1050" s="1">
        <f>Input!J1050</f>
        <v>-3.5000000000000003E-2</v>
      </c>
      <c r="K1050" s="1">
        <f>Input!K1050</f>
        <v>0</v>
      </c>
      <c r="L1050" s="1">
        <f>Input!L1050</f>
        <v>0</v>
      </c>
      <c r="M1050" s="1" t="str">
        <f>Input!M1050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0" s="1">
        <f>Input!N1050</f>
        <v>0</v>
      </c>
    </row>
    <row r="1051" spans="1:14" x14ac:dyDescent="0.25">
      <c r="A1051" s="22" t="str">
        <f>Input!A1051</f>
        <v>ITA</v>
      </c>
      <c r="B1051" s="1">
        <f>Input!B1051</f>
        <v>2013</v>
      </c>
      <c r="C1051" s="1" t="str">
        <f>Input!C1051</f>
        <v>OTSUB</v>
      </c>
      <c r="D1051" s="1" t="str">
        <f>IF(OR(Input!D1051="Personal Income Tax",Input!D1051="Corporate Tax",Input!D1051="NYC CvsP",Input!D1113="Property Tax Private",Input!D1051="Property Tax Corporate",Input!D1051="Property Tax NYC"),"Direct Taxes",IF(Input!D1051="Goods and Services","Indirect Taxes",IF(OR(Input!D1051="Salaries",Input!D1051="Consumption",Input!D1051="Investment"),"Government Consumption and Investments",Input!D1051)))</f>
        <v>Transfers</v>
      </c>
      <c r="E1051" s="1" t="str">
        <f>IF(OR(Input!D1051="Personal Income Tax",Input!D1051="Corporate Tax",Input!D1051="NYC CvsP",Input!D1051="Property Tax Private",Input!D1051="Property Tax Corporate",Input!D1051="Property Tax NYC",Input!D1051="Goods and Services",Input!D1051="Other Tax",Input!D1051="NYC Tax"),"Taxes","Spending")</f>
        <v>Spending</v>
      </c>
      <c r="F1051" s="3" t="str">
        <f>Input!E1051</f>
        <v>Riduzione fondo MISE riassegnazioni di entrata</v>
      </c>
      <c r="G1051" s="1">
        <f>Input!G1051</f>
        <v>0</v>
      </c>
      <c r="H1051" s="1">
        <f>Input!H1051</f>
        <v>0</v>
      </c>
      <c r="I1051" s="1">
        <f>Input!I1051</f>
        <v>0.02</v>
      </c>
      <c r="J1051" s="1">
        <f>Input!J1051</f>
        <v>-1.9E-2</v>
      </c>
      <c r="K1051" s="1">
        <f>Input!K1051</f>
        <v>0</v>
      </c>
      <c r="L1051" s="1">
        <f>Input!L1051</f>
        <v>0</v>
      </c>
      <c r="M1051" s="1" t="str">
        <f>Input!M1051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1" s="1">
        <f>Input!N1051</f>
        <v>0</v>
      </c>
    </row>
    <row r="1052" spans="1:14" x14ac:dyDescent="0.25">
      <c r="A1052" s="22" t="str">
        <f>Input!A1052</f>
        <v>ITA</v>
      </c>
      <c r="B1052" s="1">
        <f>Input!B1052</f>
        <v>2013</v>
      </c>
      <c r="C1052" s="1" t="str">
        <f>Input!C1052</f>
        <v>FIRSUB</v>
      </c>
      <c r="D1052" s="1" t="str">
        <f>IF(OR(Input!D1052="Personal Income Tax",Input!D1052="Corporate Tax",Input!D1052="NYC CvsP",Input!D1114="Property Tax Private",Input!D1052="Property Tax Corporate",Input!D1052="Property Tax NYC"),"Direct Taxes",IF(Input!D1052="Goods and Services","Indirect Taxes",IF(OR(Input!D1052="Salaries",Input!D1052="Consumption",Input!D1052="Investment"),"Government Consumption and Investments",Input!D1052)))</f>
        <v>Transfers</v>
      </c>
      <c r="E1052" s="1" t="str">
        <f>IF(OR(Input!D1052="Personal Income Tax",Input!D1052="Corporate Tax",Input!D1052="NYC CvsP",Input!D1052="Property Tax Private",Input!D1052="Property Tax Corporate",Input!D1052="Property Tax NYC",Input!D1052="Goods and Services",Input!D1052="Other Tax",Input!D1052="NYC Tax"),"Taxes","Spending")</f>
        <v>Spending</v>
      </c>
      <c r="F1052" s="3" t="str">
        <f>Input!E1052</f>
        <v>Rilancio nautica da diporto</v>
      </c>
      <c r="G1052" s="1">
        <f>Input!G1052</f>
        <v>-1E-3</v>
      </c>
      <c r="H1052" s="1">
        <f>Input!H1052</f>
        <v>-1.0999999999999999E-2</v>
      </c>
      <c r="I1052" s="1">
        <f>Input!I1052</f>
        <v>0</v>
      </c>
      <c r="J1052" s="1">
        <f>Input!J1052</f>
        <v>0</v>
      </c>
      <c r="K1052" s="1">
        <f>Input!K1052</f>
        <v>0</v>
      </c>
      <c r="L1052" s="1">
        <f>Input!L1052</f>
        <v>0</v>
      </c>
      <c r="M1052" s="1" t="str">
        <f>Input!M1052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2" s="1">
        <f>Input!N1052</f>
        <v>0</v>
      </c>
    </row>
    <row r="1053" spans="1:14" x14ac:dyDescent="0.25">
      <c r="A1053" s="22" t="str">
        <f>Input!A1053</f>
        <v>ITA</v>
      </c>
      <c r="B1053" s="1">
        <f>Input!B1053</f>
        <v>2013</v>
      </c>
      <c r="C1053" s="1" t="str">
        <f>Input!C1053</f>
        <v>TCDCP</v>
      </c>
      <c r="D1053" s="1" t="str">
        <f>IF(OR(Input!D1053="Personal Income Tax",Input!D1053="Corporate Tax",Input!D1053="NYC CvsP",Input!D1115="Property Tax Private",Input!D1053="Property Tax Corporate",Input!D1053="Property Tax NYC"),"Direct Taxes",IF(Input!D1053="Goods and Services","Indirect Taxes",IF(OR(Input!D1053="Salaries",Input!D1053="Consumption",Input!D1053="Investment"),"Government Consumption and Investments",Input!D1053)))</f>
        <v>Direct Taxes</v>
      </c>
      <c r="E1053" s="1" t="str">
        <f>IF(OR(Input!D1053="Personal Income Tax",Input!D1053="Corporate Tax",Input!D1053="NYC CvsP",Input!D1053="Property Tax Private",Input!D1053="Property Tax Corporate",Input!D1053="Property Tax NYC",Input!D1053="Goods and Services",Input!D1053="Other Tax",Input!D1053="NYC Tax"),"Taxes","Spending")</f>
        <v>Taxes</v>
      </c>
      <c r="F1053" s="3" t="str">
        <f>Input!E1053</f>
        <v>Detrazioni spese nuovi interventi anti sismici (IVA/IRAP)</v>
      </c>
      <c r="G1053" s="1">
        <f>Input!G1053</f>
        <v>1E-3</v>
      </c>
      <c r="H1053" s="1">
        <f>Input!H1053</f>
        <v>-1E-3</v>
      </c>
      <c r="I1053" s="1">
        <f>Input!I1053</f>
        <v>0</v>
      </c>
      <c r="J1053" s="1">
        <f>Input!J1053</f>
        <v>0</v>
      </c>
      <c r="K1053" s="1">
        <f>Input!K1053</f>
        <v>0</v>
      </c>
      <c r="L1053" s="1">
        <f>Input!L1053</f>
        <v>0</v>
      </c>
      <c r="M1053" s="1" t="str">
        <f>Input!M1053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3" s="1">
        <f>Input!N1053</f>
        <v>0</v>
      </c>
    </row>
    <row r="1054" spans="1:14" x14ac:dyDescent="0.25">
      <c r="A1054" s="22" t="str">
        <f>Input!A1054</f>
        <v>ITA</v>
      </c>
      <c r="B1054" s="1">
        <f>Input!B1054</f>
        <v>2013</v>
      </c>
      <c r="C1054" s="1" t="str">
        <f>Input!C1054</f>
        <v>TCDCP</v>
      </c>
      <c r="D1054" s="1" t="str">
        <f>IF(OR(Input!D1054="Personal Income Tax",Input!D1054="Corporate Tax",Input!D1054="NYC CvsP",Input!D1116="Property Tax Private",Input!D1054="Property Tax Corporate",Input!D1054="Property Tax NYC"),"Direct Taxes",IF(Input!D1054="Goods and Services","Indirect Taxes",IF(OR(Input!D1054="Salaries",Input!D1054="Consumption",Input!D1054="Investment"),"Government Consumption and Investments",Input!D1054)))</f>
        <v>Direct Taxes</v>
      </c>
      <c r="E1054" s="1" t="str">
        <f>IF(OR(Input!D1054="Personal Income Tax",Input!D1054="Corporate Tax",Input!D1054="NYC CvsP",Input!D1054="Property Tax Private",Input!D1054="Property Tax Corporate",Input!D1054="Property Tax NYC",Input!D1054="Goods and Services",Input!D1054="Other Tax",Input!D1054="NYC Tax"),"Taxes","Spending")</f>
        <v>Taxes</v>
      </c>
      <c r="F1054" s="3" t="str">
        <f>Input!E1054</f>
        <v>Fondo da utilizzare per esclusione dell'IRAP per i soggetti privi di organizzazione</v>
      </c>
      <c r="G1054" s="1">
        <f>Input!G1054</f>
        <v>0</v>
      </c>
      <c r="H1054" s="1">
        <f>Input!H1054</f>
        <v>1.4999999999999999E-2</v>
      </c>
      <c r="I1054" s="1">
        <f>Input!I1054</f>
        <v>0.02</v>
      </c>
      <c r="J1054" s="1">
        <f>Input!J1054</f>
        <v>0</v>
      </c>
      <c r="K1054" s="1">
        <f>Input!K1054</f>
        <v>0</v>
      </c>
      <c r="L1054" s="1">
        <f>Input!L1054</f>
        <v>0</v>
      </c>
      <c r="M1054" s="1" t="str">
        <f>Input!M1054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4" s="1">
        <f>Input!N1054</f>
        <v>0</v>
      </c>
    </row>
    <row r="1055" spans="1:14" x14ac:dyDescent="0.25">
      <c r="A1055" s="22" t="str">
        <f>Input!A1055</f>
        <v>ITA</v>
      </c>
      <c r="B1055" s="1">
        <f>Input!B1055</f>
        <v>2013</v>
      </c>
      <c r="C1055" s="1" t="str">
        <f>Input!C1055</f>
        <v>TCDNYC</v>
      </c>
      <c r="D1055" s="1" t="str">
        <f>IF(OR(Input!D1055="Personal Income Tax",Input!D1055="Corporate Tax",Input!D1055="NYC CvsP",Input!D1117="Property Tax Private",Input!D1055="Property Tax Corporate",Input!D1055="Property Tax NYC"),"Direct Taxes",IF(Input!D1055="Goods and Services","Indirect Taxes",IF(OR(Input!D1055="Salaries",Input!D1055="Consumption",Input!D1055="Investment"),"Government Consumption and Investments",Input!D1055)))</f>
        <v>Direct Taxes</v>
      </c>
      <c r="E1055" s="1" t="str">
        <f>IF(OR(Input!D1055="Personal Income Tax",Input!D1055="Corporate Tax",Input!D1055="NYC CvsP",Input!D1055="Property Tax Private",Input!D1055="Property Tax Corporate",Input!D1055="Property Tax NYC",Input!D1055="Goods and Services",Input!D1055="Other Tax",Input!D1055="NYC Tax"),"Taxes","Spending")</f>
        <v>Taxes</v>
      </c>
      <c r="F1055" s="3" t="str">
        <f>Input!E1055</f>
        <v>Agevolazioni fiscali interventi di ristrutturazione edilizia e acquisto mobili</v>
      </c>
      <c r="G1055" s="1">
        <f>Input!G1055</f>
        <v>3.9E-2</v>
      </c>
      <c r="H1055" s="1">
        <f>Input!H1055</f>
        <v>-2.1000000000000001E-2</v>
      </c>
      <c r="I1055" s="1">
        <f>Input!I1055</f>
        <v>-1.7999999999999999E-2</v>
      </c>
      <c r="J1055" s="1">
        <f>Input!J1055</f>
        <v>0</v>
      </c>
      <c r="K1055" s="1">
        <f>Input!K1055</f>
        <v>0</v>
      </c>
      <c r="L1055" s="1">
        <f>Input!L1055</f>
        <v>0</v>
      </c>
      <c r="M1055" s="1" t="str">
        <f>Input!M1055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5" s="1">
        <f>Input!N1055</f>
        <v>0</v>
      </c>
    </row>
    <row r="1056" spans="1:14" x14ac:dyDescent="0.25">
      <c r="A1056" s="22" t="str">
        <f>Input!A1056</f>
        <v>ITA</v>
      </c>
      <c r="B1056" s="1">
        <f>Input!B1056</f>
        <v>2013</v>
      </c>
      <c r="C1056" s="1" t="str">
        <f>Input!C1056</f>
        <v>TCDNYC</v>
      </c>
      <c r="D1056" s="1" t="str">
        <f>IF(OR(Input!D1056="Personal Income Tax",Input!D1056="Corporate Tax",Input!D1056="NYC CvsP",Input!D1118="Property Tax Private",Input!D1056="Property Tax Corporate",Input!D1056="Property Tax NYC"),"Direct Taxes",IF(Input!D1056="Goods and Services","Indirect Taxes",IF(OR(Input!D1056="Salaries",Input!D1056="Consumption",Input!D1056="Investment"),"Government Consumption and Investments",Input!D1056)))</f>
        <v>Direct Taxes</v>
      </c>
      <c r="E1056" s="1" t="str">
        <f>IF(OR(Input!D1056="Personal Income Tax",Input!D1056="Corporate Tax",Input!D1056="NYC CvsP",Input!D1056="Property Tax Private",Input!D1056="Property Tax Corporate",Input!D1056="Property Tax NYC",Input!D1056="Goods and Services",Input!D1056="Other Tax",Input!D1056="NYC Tax"),"Taxes","Spending")</f>
        <v>Taxes</v>
      </c>
      <c r="F1056" s="3" t="str">
        <f>Input!E1056</f>
        <v>Agevolazioni fiscali interventi di riqualificazione energetica</v>
      </c>
      <c r="G1056" s="1">
        <f>Input!G1056</f>
        <v>2.5999999999999999E-2</v>
      </c>
      <c r="H1056" s="1">
        <f>Input!H1056</f>
        <v>-8.9999999999999993E-3</v>
      </c>
      <c r="I1056" s="1">
        <f>Input!I1056</f>
        <v>-1.7000000000000001E-2</v>
      </c>
      <c r="J1056" s="1">
        <f>Input!J1056</f>
        <v>0</v>
      </c>
      <c r="K1056" s="1">
        <f>Input!K1056</f>
        <v>0</v>
      </c>
      <c r="L1056" s="1">
        <f>Input!L1056</f>
        <v>0</v>
      </c>
      <c r="M1056" s="1" t="str">
        <f>Input!M1056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6" s="1">
        <f>Input!N1056</f>
        <v>0</v>
      </c>
    </row>
    <row r="1057" spans="1:14" x14ac:dyDescent="0.25">
      <c r="A1057" s="22" t="str">
        <f>Input!A1057</f>
        <v>ITA</v>
      </c>
      <c r="B1057" s="1">
        <f>Input!B1057</f>
        <v>2013</v>
      </c>
      <c r="C1057" s="1" t="str">
        <f>Input!C1057</f>
        <v>OTSUB</v>
      </c>
      <c r="D1057" s="1" t="str">
        <f>IF(OR(Input!D1057="Personal Income Tax",Input!D1057="Corporate Tax",Input!D1057="NYC CvsP",Input!D1119="Property Tax Private",Input!D1057="Property Tax Corporate",Input!D1057="Property Tax NYC"),"Direct Taxes",IF(Input!D1057="Goods and Services","Indirect Taxes",IF(OR(Input!D1057="Salaries",Input!D1057="Consumption",Input!D1057="Investment"),"Government Consumption and Investments",Input!D1057)))</f>
        <v>Transfers</v>
      </c>
      <c r="E1057" s="1" t="str">
        <f>IF(OR(Input!D1057="Personal Income Tax",Input!D1057="Corporate Tax",Input!D1057="NYC CvsP",Input!D1057="Property Tax Private",Input!D1057="Property Tax Corporate",Input!D1057="Property Tax NYC",Input!D1057="Goods and Services",Input!D1057="Other Tax",Input!D1057="NYC Tax"),"Taxes","Spending")</f>
        <v>Spending</v>
      </c>
      <c r="F1057" s="3" t="str">
        <f>Input!E1057</f>
        <v>Contratti di solidarietà</v>
      </c>
      <c r="G1057" s="1">
        <f>Input!G1057</f>
        <v>-5.8000000000000003E-2</v>
      </c>
      <c r="H1057" s="1">
        <f>Input!H1057</f>
        <v>5.8000000000000003E-2</v>
      </c>
      <c r="I1057" s="1">
        <f>Input!I1057</f>
        <v>0</v>
      </c>
      <c r="J1057" s="1">
        <f>Input!J1057</f>
        <v>0</v>
      </c>
      <c r="K1057" s="1">
        <f>Input!K1057</f>
        <v>0</v>
      </c>
      <c r="L1057" s="1">
        <f>Input!L1057</f>
        <v>0</v>
      </c>
      <c r="M1057" s="1" t="str">
        <f>Input!M1057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7" s="1">
        <f>Input!N1057</f>
        <v>0</v>
      </c>
    </row>
    <row r="1058" spans="1:14" x14ac:dyDescent="0.25">
      <c r="A1058" s="22" t="str">
        <f>Input!A1058</f>
        <v>ITA</v>
      </c>
      <c r="B1058" s="1">
        <f>Input!B1058</f>
        <v>2013</v>
      </c>
      <c r="C1058" s="1" t="str">
        <f>Input!C1058</f>
        <v>UNEM</v>
      </c>
      <c r="D1058" s="1" t="str">
        <f>IF(OR(Input!D1058="Personal Income Tax",Input!D1058="Corporate Tax",Input!D1058="NYC CvsP",Input!D1120="Property Tax Private",Input!D1058="Property Tax Corporate",Input!D1058="Property Tax NYC"),"Direct Taxes",IF(Input!D1058="Goods and Services","Indirect Taxes",IF(OR(Input!D1058="Salaries",Input!D1058="Consumption",Input!D1058="Investment"),"Government Consumption and Investments",Input!D1058)))</f>
        <v>Transfers</v>
      </c>
      <c r="E1058" s="1" t="str">
        <f>IF(OR(Input!D1058="Personal Income Tax",Input!D1058="Corporate Tax",Input!D1058="NYC CvsP",Input!D1058="Property Tax Private",Input!D1058="Property Tax Corporate",Input!D1058="Property Tax NYC",Input!D1058="Goods and Services",Input!D1058="Other Tax",Input!D1058="NYC Tax"),"Taxes","Spending")</f>
        <v>Spending</v>
      </c>
      <c r="F1058" s="3" t="str">
        <f>Input!E1058</f>
        <v>Fondo sociale per l'occupazione - ammortizzatori sociali in deroga</v>
      </c>
      <c r="G1058" s="1">
        <f>Input!G1058</f>
        <v>-0.28100000000000003</v>
      </c>
      <c r="H1058" s="1">
        <f>Input!H1058</f>
        <v>0.28100000000000003</v>
      </c>
      <c r="I1058" s="1">
        <f>Input!I1058</f>
        <v>0</v>
      </c>
      <c r="J1058" s="1">
        <f>Input!J1058</f>
        <v>0</v>
      </c>
      <c r="K1058" s="1">
        <f>Input!K1058</f>
        <v>0</v>
      </c>
      <c r="L1058" s="1">
        <f>Input!L1058</f>
        <v>0</v>
      </c>
      <c r="M1058" s="1" t="str">
        <f>Input!M1058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8" s="1">
        <f>Input!N1058</f>
        <v>0</v>
      </c>
    </row>
    <row r="1059" spans="1:14" x14ac:dyDescent="0.25">
      <c r="A1059" s="22" t="str">
        <f>Input!A1059</f>
        <v>ITA</v>
      </c>
      <c r="B1059" s="1">
        <f>Input!B1059</f>
        <v>2013</v>
      </c>
      <c r="C1059" s="1" t="str">
        <f>Input!C1059</f>
        <v>OTSUB</v>
      </c>
      <c r="D1059" s="1" t="str">
        <f>IF(OR(Input!D1059="Personal Income Tax",Input!D1059="Corporate Tax",Input!D1059="NYC CvsP",Input!D1121="Property Tax Private",Input!D1059="Property Tax Corporate",Input!D1059="Property Tax NYC"),"Direct Taxes",IF(Input!D1059="Goods and Services","Indirect Taxes",IF(OR(Input!D1059="Salaries",Input!D1059="Consumption",Input!D1059="Investment"),"Government Consumption and Investments",Input!D1059)))</f>
        <v>Transfers</v>
      </c>
      <c r="E1059" s="1" t="str">
        <f>IF(OR(Input!D1059="Personal Income Tax",Input!D1059="Corporate Tax",Input!D1059="NYC CvsP",Input!D1059="Property Tax Private",Input!D1059="Property Tax Corporate",Input!D1059="Property Tax NYC",Input!D1059="Goods and Services",Input!D1059="Other Tax",Input!D1059="NYC Tax"),"Taxes","Spending")</f>
        <v>Spending</v>
      </c>
      <c r="F1059" s="3" t="str">
        <f>Input!E1059</f>
        <v>Riduzione dotazione Fondo sviluppo e coesione</v>
      </c>
      <c r="G1059" s="1">
        <f>Input!G1059</f>
        <v>0.03</v>
      </c>
      <c r="H1059" s="1">
        <f>Input!H1059</f>
        <v>5.0000000000000001E-3</v>
      </c>
      <c r="I1059" s="1">
        <f>Input!I1059</f>
        <v>0</v>
      </c>
      <c r="J1059" s="1">
        <f>Input!J1059</f>
        <v>-3.5000000000000003E-2</v>
      </c>
      <c r="K1059" s="1">
        <f>Input!K1059</f>
        <v>0</v>
      </c>
      <c r="L1059" s="1">
        <f>Input!L1059</f>
        <v>0</v>
      </c>
      <c r="M1059" s="1" t="str">
        <f>Input!M1059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9" s="1">
        <f>Input!N1059</f>
        <v>0</v>
      </c>
    </row>
    <row r="1060" spans="1:14" x14ac:dyDescent="0.25">
      <c r="A1060" s="22" t="str">
        <f>Input!A1060</f>
        <v>ITA</v>
      </c>
      <c r="B1060" s="1">
        <f>Input!B1060</f>
        <v>2013</v>
      </c>
      <c r="C1060" s="1" t="str">
        <f>Input!C1060</f>
        <v>TCDCP</v>
      </c>
      <c r="D1060" s="1" t="str">
        <f>IF(OR(Input!D1060="Personal Income Tax",Input!D1060="Corporate Tax",Input!D1060="NYC CvsP",Input!D1122="Property Tax Private",Input!D1060="Property Tax Corporate",Input!D1060="Property Tax NYC"),"Direct Taxes",IF(Input!D1060="Goods and Services","Indirect Taxes",IF(OR(Input!D1060="Salaries",Input!D1060="Consumption",Input!D1060="Investment"),"Government Consumption and Investments",Input!D1060)))</f>
        <v>Direct Taxes</v>
      </c>
      <c r="E1060" s="1" t="str">
        <f>IF(OR(Input!D1060="Personal Income Tax",Input!D1060="Corporate Tax",Input!D1060="NYC CvsP",Input!D1060="Property Tax Private",Input!D1060="Property Tax Corporate",Input!D1060="Property Tax NYC",Input!D1060="Goods and Services",Input!D1060="Other Tax",Input!D1060="NYC Tax"),"Taxes","Spending")</f>
        <v>Taxes</v>
      </c>
      <c r="F1060" s="3" t="str">
        <f>Input!E1060</f>
        <v>Proroga detassazione produttività del lavoro</v>
      </c>
      <c r="G1060" s="1">
        <f>Input!G1060</f>
        <v>-0.95</v>
      </c>
      <c r="H1060" s="1">
        <f>Input!H1060</f>
        <v>-0.05</v>
      </c>
      <c r="I1060" s="1">
        <f>Input!I1060</f>
        <v>0.8</v>
      </c>
      <c r="J1060" s="1">
        <f>Input!J1060</f>
        <v>0</v>
      </c>
      <c r="K1060" s="1">
        <f>Input!K1060</f>
        <v>0</v>
      </c>
      <c r="L1060" s="1">
        <f>Input!L1060</f>
        <v>0</v>
      </c>
      <c r="M1060" s="1" t="str">
        <f>Input!M1060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0" s="1">
        <f>Input!N1060</f>
        <v>0</v>
      </c>
    </row>
    <row r="1061" spans="1:14" x14ac:dyDescent="0.25">
      <c r="A1061" s="22" t="str">
        <f>Input!A1061</f>
        <v>ITA</v>
      </c>
      <c r="B1061" s="1">
        <f>Input!B1061</f>
        <v>2013</v>
      </c>
      <c r="C1061" s="1" t="str">
        <f>Input!C1061</f>
        <v>OTSUB</v>
      </c>
      <c r="D1061" s="1" t="str">
        <f>IF(OR(Input!D1061="Personal Income Tax",Input!D1061="Corporate Tax",Input!D1061="NYC CvsP",Input!D1123="Property Tax Private",Input!D1061="Property Tax Corporate",Input!D1061="Property Tax NYC"),"Direct Taxes",IF(Input!D1061="Goods and Services","Indirect Taxes",IF(OR(Input!D1061="Salaries",Input!D1061="Consumption",Input!D1061="Investment"),"Government Consumption and Investments",Input!D1061)))</f>
        <v>Transfers</v>
      </c>
      <c r="E1061" s="1" t="str">
        <f>IF(OR(Input!D1061="Personal Income Tax",Input!D1061="Corporate Tax",Input!D1061="NYC CvsP",Input!D1061="Property Tax Private",Input!D1061="Property Tax Corporate",Input!D1061="Property Tax NYC",Input!D1061="Goods and Services",Input!D1061="Other Tax",Input!D1061="NYC Tax"),"Taxes","Spending")</f>
        <v>Spending</v>
      </c>
      <c r="F1061" s="3" t="str">
        <f>Input!E1061</f>
        <v>Riduzione Fondo per utilizzo sanzioni amministrative AGCM</v>
      </c>
      <c r="G1061" s="1">
        <f>Input!G1061</f>
        <v>0.01</v>
      </c>
      <c r="H1061" s="1">
        <f>Input!H1061</f>
        <v>-0.01</v>
      </c>
      <c r="I1061" s="1">
        <f>Input!I1061</f>
        <v>0</v>
      </c>
      <c r="J1061" s="1">
        <f>Input!J1061</f>
        <v>0</v>
      </c>
      <c r="K1061" s="1">
        <f>Input!K1061</f>
        <v>0</v>
      </c>
      <c r="L1061" s="1">
        <f>Input!L1061</f>
        <v>0</v>
      </c>
      <c r="M1061" s="1" t="str">
        <f>Input!M1061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1" s="1">
        <f>Input!N1061</f>
        <v>0</v>
      </c>
    </row>
    <row r="1062" spans="1:14" x14ac:dyDescent="0.25">
      <c r="A1062" s="22" t="str">
        <f>Input!A1062</f>
        <v>ITA</v>
      </c>
      <c r="B1062" s="1">
        <f>Input!B1062</f>
        <v>2013</v>
      </c>
      <c r="C1062" s="1" t="str">
        <f>Input!C1062</f>
        <v>TCDIND</v>
      </c>
      <c r="D1062" s="1" t="str">
        <f>IF(OR(Input!D1062="Personal Income Tax",Input!D1062="Corporate Tax",Input!D1062="NYC CvsP",Input!D1124="Property Tax Private",Input!D1062="Property Tax Corporate",Input!D1062="Property Tax NYC"),"Direct Taxes",IF(Input!D1062="Goods and Services","Indirect Taxes",IF(OR(Input!D1062="Salaries",Input!D1062="Consumption",Input!D1062="Investment"),"Government Consumption and Investments",Input!D1062)))</f>
        <v>Indirect Taxes</v>
      </c>
      <c r="E1062" s="1" t="str">
        <f>IF(OR(Input!D1062="Personal Income Tax",Input!D1062="Corporate Tax",Input!D1062="NYC CvsP",Input!D1062="Property Tax Private",Input!D1062="Property Tax Corporate",Input!D1062="Property Tax NYC",Input!D1062="Goods and Services",Input!D1062="Other Tax",Input!D1062="NYC Tax"),"Taxes","Spending")</f>
        <v>Taxes</v>
      </c>
      <c r="F1062" s="3" t="str">
        <f>Input!E1062</f>
        <v>Riduzione consumi medi standardizzati gasolio lavori agricoli</v>
      </c>
      <c r="G1062" s="1">
        <f>Input!G1062</f>
        <v>1.4E-2</v>
      </c>
      <c r="H1062" s="1">
        <f>Input!H1062</f>
        <v>2.1000000000000001E-2</v>
      </c>
      <c r="I1062" s="1">
        <f>Input!I1062</f>
        <v>0</v>
      </c>
      <c r="J1062" s="1">
        <f>Input!J1062</f>
        <v>-3.5000000000000003E-2</v>
      </c>
      <c r="K1062" s="1">
        <f>Input!K1062</f>
        <v>0</v>
      </c>
      <c r="L1062" s="1">
        <f>Input!L1062</f>
        <v>0</v>
      </c>
      <c r="M1062" s="1" t="str">
        <f>Input!M1062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2" s="1">
        <f>Input!N1062</f>
        <v>0</v>
      </c>
    </row>
    <row r="1063" spans="1:14" x14ac:dyDescent="0.25">
      <c r="A1063" s="22" t="str">
        <f>Input!A1063</f>
        <v>ITA</v>
      </c>
      <c r="B1063" s="1">
        <f>Input!B1063</f>
        <v>2013</v>
      </c>
      <c r="C1063" s="1" t="str">
        <f>Input!C1063</f>
        <v>TCDCP</v>
      </c>
      <c r="D1063" s="1" t="str">
        <f>IF(OR(Input!D1063="Personal Income Tax",Input!D1063="Corporate Tax",Input!D1063="NYC CvsP",Input!D1125="Property Tax Private",Input!D1063="Property Tax Corporate",Input!D1063="Property Tax NYC"),"Direct Taxes",IF(Input!D1063="Goods and Services","Indirect Taxes",IF(OR(Input!D1063="Salaries",Input!D1063="Consumption",Input!D1063="Investment"),"Government Consumption and Investments",Input!D1063)))</f>
        <v>Direct Taxes</v>
      </c>
      <c r="E1063" s="1" t="str">
        <f>IF(OR(Input!D1063="Personal Income Tax",Input!D1063="Corporate Tax",Input!D1063="NYC CvsP",Input!D1063="Property Tax Private",Input!D1063="Property Tax Corporate",Input!D1063="Property Tax NYC",Input!D1063="Goods and Services",Input!D1063="Other Tax",Input!D1063="NYC Tax"),"Taxes","Spending")</f>
        <v>Taxes</v>
      </c>
      <c r="F1063" s="3" t="str">
        <f>Input!E1063</f>
        <v>Riduzione Fondo per gli sgravi contributivi di secondo livello</v>
      </c>
      <c r="G1063" s="1">
        <f>Input!G1063</f>
        <v>0.25</v>
      </c>
      <c r="H1063" s="1">
        <f>Input!H1063</f>
        <v>-0.25</v>
      </c>
      <c r="I1063" s="1">
        <f>Input!I1063</f>
        <v>0</v>
      </c>
      <c r="J1063" s="1">
        <f>Input!J1063</f>
        <v>0</v>
      </c>
      <c r="K1063" s="1">
        <f>Input!K1063</f>
        <v>0</v>
      </c>
      <c r="L1063" s="1">
        <f>Input!L1063</f>
        <v>0</v>
      </c>
      <c r="M1063" s="1" t="str">
        <f>Input!M1063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3" s="1">
        <f>Input!N1063</f>
        <v>0</v>
      </c>
    </row>
    <row r="1064" spans="1:14" x14ac:dyDescent="0.25">
      <c r="A1064" s="22" t="str">
        <f>Input!A1064</f>
        <v>ITA</v>
      </c>
      <c r="B1064" s="1">
        <f>Input!B1064</f>
        <v>2013</v>
      </c>
      <c r="C1064" s="1" t="str">
        <f>Input!C1064</f>
        <v>OTSUB</v>
      </c>
      <c r="D1064" s="1" t="str">
        <f>IF(OR(Input!D1064="Personal Income Tax",Input!D1064="Corporate Tax",Input!D1064="NYC CvsP",Input!D1126="Property Tax Private",Input!D1064="Property Tax Corporate",Input!D1064="Property Tax NYC"),"Direct Taxes",IF(Input!D1064="Goods and Services","Indirect Taxes",IF(OR(Input!D1064="Salaries",Input!D1064="Consumption",Input!D1064="Investment"),"Government Consumption and Investments",Input!D1064)))</f>
        <v>Transfers</v>
      </c>
      <c r="E1064" s="1" t="str">
        <f>IF(OR(Input!D1064="Personal Income Tax",Input!D1064="Corporate Tax",Input!D1064="NYC CvsP",Input!D1064="Property Tax Private",Input!D1064="Property Tax Corporate",Input!D1064="Property Tax NYC",Input!D1064="Goods and Services",Input!D1064="Other Tax",Input!D1064="NYC Tax"),"Taxes","Spending")</f>
        <v>Spending</v>
      </c>
      <c r="F1064" s="3" t="str">
        <f>Input!E1064</f>
        <v>Fondi multilaterali di sviluppo e Fondo Globale per l'ambiente</v>
      </c>
      <c r="G1064" s="1">
        <f>Input!G1064</f>
        <v>-0.29499999999999998</v>
      </c>
      <c r="H1064" s="1">
        <f>Input!H1064</f>
        <v>0</v>
      </c>
      <c r="I1064" s="1">
        <f>Input!I1064</f>
        <v>0</v>
      </c>
      <c r="J1064" s="1">
        <f>Input!J1064</f>
        <v>0</v>
      </c>
      <c r="K1064" s="1">
        <f>Input!K1064</f>
        <v>0</v>
      </c>
      <c r="L1064" s="1">
        <f>Input!L1064</f>
        <v>0</v>
      </c>
      <c r="M1064" s="1" t="str">
        <f>Input!M1064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4" s="1">
        <f>Input!N1064</f>
        <v>0</v>
      </c>
    </row>
    <row r="1065" spans="1:14" x14ac:dyDescent="0.25">
      <c r="A1065" s="22" t="str">
        <f>Input!A1065</f>
        <v>ITA</v>
      </c>
      <c r="B1065" s="1">
        <f>Input!B1065</f>
        <v>2013</v>
      </c>
      <c r="C1065" s="1" t="str">
        <f>Input!C1065</f>
        <v>OTHSS</v>
      </c>
      <c r="D1065" s="1" t="str">
        <f>IF(OR(Input!D1065="Personal Income Tax",Input!D1065="Corporate Tax",Input!D1065="NYC CvsP",Input!D1127="Property Tax Private",Input!D1065="Property Tax Corporate",Input!D1065="Property Tax NYC"),"Direct Taxes",IF(Input!D1065="Goods and Services","Indirect Taxes",IF(OR(Input!D1065="Salaries",Input!D1065="Consumption",Input!D1065="Investment"),"Government Consumption and Investments",Input!D1065)))</f>
        <v>Transfers</v>
      </c>
      <c r="E1065" s="1" t="str">
        <f>IF(OR(Input!D1065="Personal Income Tax",Input!D1065="Corporate Tax",Input!D1065="NYC CvsP",Input!D1065="Property Tax Private",Input!D1065="Property Tax Corporate",Input!D1065="Property Tax NYC",Input!D1065="Goods and Services",Input!D1065="Other Tax",Input!D1065="NYC Tax"),"Taxes","Spending")</f>
        <v>Spending</v>
      </c>
      <c r="F1065" s="3" t="str">
        <f>Input!E1065</f>
        <v>Ampliamento sfera salvaguardati</v>
      </c>
      <c r="G1065" s="1">
        <f>Input!G1065</f>
        <v>0</v>
      </c>
      <c r="H1065" s="1">
        <f>Input!H1065</f>
        <v>-0.151</v>
      </c>
      <c r="I1065" s="1">
        <f>Input!I1065</f>
        <v>-1.2999999999999999E-2</v>
      </c>
      <c r="J1065" s="1">
        <f>Input!J1065</f>
        <v>0.04</v>
      </c>
      <c r="K1065" s="1">
        <f>Input!K1065</f>
        <v>3.9E-2</v>
      </c>
      <c r="L1065" s="1">
        <f>Input!L1065</f>
        <v>0</v>
      </c>
      <c r="M1065" s="1" t="str">
        <f>Input!M1065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5" s="1">
        <f>Input!N1065</f>
        <v>0</v>
      </c>
    </row>
    <row r="1066" spans="1:14" x14ac:dyDescent="0.25">
      <c r="A1066" s="22" t="str">
        <f>Input!A1066</f>
        <v>ITA</v>
      </c>
      <c r="B1066" s="1">
        <f>Input!B1066</f>
        <v>2013</v>
      </c>
      <c r="C1066" s="1" t="str">
        <f>Input!C1066</f>
        <v>OTSUB</v>
      </c>
      <c r="D1066" s="1" t="str">
        <f>IF(OR(Input!D1066="Personal Income Tax",Input!D1066="Corporate Tax",Input!D1066="NYC CvsP",Input!D1128="Property Tax Private",Input!D1066="Property Tax Corporate",Input!D1066="Property Tax NYC"),"Direct Taxes",IF(Input!D1066="Goods and Services","Indirect Taxes",IF(OR(Input!D1066="Salaries",Input!D1066="Consumption",Input!D1066="Investment"),"Government Consumption and Investments",Input!D1066)))</f>
        <v>Transfers</v>
      </c>
      <c r="E1066" s="1" t="str">
        <f>IF(OR(Input!D1066="Personal Income Tax",Input!D1066="Corporate Tax",Input!D1066="NYC CvsP",Input!D1066="Property Tax Private",Input!D1066="Property Tax Corporate",Input!D1066="Property Tax NYC",Input!D1066="Goods and Services",Input!D1066="Other Tax",Input!D1066="NYC Tax"),"Taxes","Spending")</f>
        <v>Spending</v>
      </c>
      <c r="F1066" s="3" t="str">
        <f>Input!E1066</f>
        <v>Riduzione saldo Patto di Stabilità Enti in sperimentazione</v>
      </c>
      <c r="G1066" s="1">
        <f>Input!G1066</f>
        <v>0</v>
      </c>
      <c r="H1066" s="1">
        <f>Input!H1066</f>
        <v>-0.12</v>
      </c>
      <c r="I1066" s="1">
        <f>Input!I1066</f>
        <v>0.12</v>
      </c>
      <c r="J1066" s="1">
        <f>Input!J1066</f>
        <v>0</v>
      </c>
      <c r="K1066" s="1">
        <f>Input!K1066</f>
        <v>0</v>
      </c>
      <c r="L1066" s="1">
        <f>Input!L1066</f>
        <v>0</v>
      </c>
      <c r="M1066" s="1" t="str">
        <f>Input!M1066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6" s="1">
        <f>Input!N1066</f>
        <v>0</v>
      </c>
    </row>
    <row r="1067" spans="1:14" x14ac:dyDescent="0.25">
      <c r="A1067" s="22" t="str">
        <f>Input!A1067</f>
        <v>ITA</v>
      </c>
      <c r="B1067" s="1">
        <f>Input!B1067</f>
        <v>2013</v>
      </c>
      <c r="C1067" s="1" t="str">
        <f>Input!C1067</f>
        <v>CONS</v>
      </c>
      <c r="D1067" s="1" t="str">
        <f>IF(OR(Input!D1067="Personal Income Tax",Input!D1067="Corporate Tax",Input!D1067="NYC CvsP",Input!D1129="Property Tax Private",Input!D1067="Property Tax Corporate",Input!D1067="Property Tax NYC"),"Direct Taxes",IF(Input!D1067="Goods and Services","Indirect Taxes",IF(OR(Input!D1067="Salaries",Input!D1067="Consumption",Input!D1067="Investment"),"Government Consumption and Investments",Input!D1067)))</f>
        <v>Government Consumption and Investments</v>
      </c>
      <c r="E1067" s="1" t="str">
        <f>IF(OR(Input!D1067="Personal Income Tax",Input!D1067="Corporate Tax",Input!D1067="NYC CvsP",Input!D1067="Property Tax Private",Input!D1067="Property Tax Corporate",Input!D1067="Property Tax NYC",Input!D1067="Goods and Services",Input!D1067="Other Tax",Input!D1067="NYC Tax"),"Taxes","Spending")</f>
        <v>Spending</v>
      </c>
      <c r="F1067" s="3" t="str">
        <f>Input!E1067</f>
        <v>Fondo interventi politiche sociali, non autosufficienza e Comune de l'Aquila - smaltimento rifiuti</v>
      </c>
      <c r="G1067" s="1">
        <f>Input!G1067</f>
        <v>-0.26</v>
      </c>
      <c r="H1067" s="1">
        <f>Input!H1067</f>
        <v>0.26</v>
      </c>
      <c r="I1067" s="1">
        <f>Input!I1067</f>
        <v>0</v>
      </c>
      <c r="J1067" s="1">
        <f>Input!J1067</f>
        <v>0</v>
      </c>
      <c r="K1067" s="1">
        <f>Input!K1067</f>
        <v>0</v>
      </c>
      <c r="L1067" s="1">
        <f>Input!L1067</f>
        <v>0</v>
      </c>
      <c r="M1067" s="1" t="str">
        <f>Input!M1067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7" s="1">
        <f>Input!N1067</f>
        <v>0</v>
      </c>
    </row>
    <row r="1068" spans="1:14" x14ac:dyDescent="0.25">
      <c r="A1068" s="22" t="str">
        <f>Input!A1068</f>
        <v>ITA</v>
      </c>
      <c r="B1068" s="1">
        <f>Input!B1068</f>
        <v>2013</v>
      </c>
      <c r="C1068" s="1" t="str">
        <f>Input!C1068</f>
        <v>FIRSUB</v>
      </c>
      <c r="D1068" s="1" t="str">
        <f>IF(OR(Input!D1068="Personal Income Tax",Input!D1068="Corporate Tax",Input!D1068="NYC CvsP",Input!D1130="Property Tax Private",Input!D1068="Property Tax Corporate",Input!D1068="Property Tax NYC"),"Direct Taxes",IF(Input!D1068="Goods and Services","Indirect Taxes",IF(OR(Input!D1068="Salaries",Input!D1068="Consumption",Input!D1068="Investment"),"Government Consumption and Investments",Input!D1068)))</f>
        <v>Transfers</v>
      </c>
      <c r="E1068" s="1" t="str">
        <f>IF(OR(Input!D1068="Personal Income Tax",Input!D1068="Corporate Tax",Input!D1068="NYC CvsP",Input!D1068="Property Tax Private",Input!D1068="Property Tax Corporate",Input!D1068="Property Tax NYC",Input!D1068="Goods and Services",Input!D1068="Other Tax",Input!D1068="NYC Tax"),"Taxes","Spending")</f>
        <v>Spending</v>
      </c>
      <c r="F1068" s="3" t="str">
        <f>Input!E1068</f>
        <v>Fondo finanziamento TPL</v>
      </c>
      <c r="G1068" s="1">
        <f>Input!G1068</f>
        <v>-1.6</v>
      </c>
      <c r="H1068" s="1">
        <f>Input!H1068</f>
        <v>0</v>
      </c>
      <c r="I1068" s="1">
        <f>Input!I1068</f>
        <v>0</v>
      </c>
      <c r="J1068" s="1">
        <f>Input!J1068</f>
        <v>0</v>
      </c>
      <c r="K1068" s="1">
        <f>Input!K1068</f>
        <v>0</v>
      </c>
      <c r="L1068" s="1">
        <f>Input!L1068</f>
        <v>0</v>
      </c>
      <c r="M1068" s="1" t="str">
        <f>Input!M1068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8" s="1">
        <f>Input!N1068</f>
        <v>0</v>
      </c>
    </row>
    <row r="1069" spans="1:14" x14ac:dyDescent="0.25">
      <c r="A1069" s="22" t="str">
        <f>Input!A1069</f>
        <v>ITA</v>
      </c>
      <c r="B1069" s="1">
        <f>Input!B1069</f>
        <v>2013</v>
      </c>
      <c r="C1069" s="1" t="str">
        <f>Input!C1069</f>
        <v>TCDCP</v>
      </c>
      <c r="D1069" s="1" t="str">
        <f>IF(OR(Input!D1069="Personal Income Tax",Input!D1069="Corporate Tax",Input!D1069="NYC CvsP",Input!D1131="Property Tax Private",Input!D1069="Property Tax Corporate",Input!D1069="Property Tax NYC"),"Direct Taxes",IF(Input!D1069="Goods and Services","Indirect Taxes",IF(OR(Input!D1069="Salaries",Input!D1069="Consumption",Input!D1069="Investment"),"Government Consumption and Investments",Input!D1069)))</f>
        <v>Direct Taxes</v>
      </c>
      <c r="E1069" s="1" t="str">
        <f>IF(OR(Input!D1069="Personal Income Tax",Input!D1069="Corporate Tax",Input!D1069="NYC CvsP",Input!D1069="Property Tax Private",Input!D1069="Property Tax Corporate",Input!D1069="Property Tax NYC",Input!D1069="Goods and Services",Input!D1069="Other Tax",Input!D1069="NYC Tax"),"Taxes","Spending")</f>
        <v>Taxes</v>
      </c>
      <c r="F1069" s="3" t="str">
        <f>Input!E1069</f>
        <v>Credito d'imposta autotrasportatori</v>
      </c>
      <c r="G1069" s="1">
        <f>Input!G1069</f>
        <v>-0.159</v>
      </c>
      <c r="H1069" s="1">
        <f>Input!H1069</f>
        <v>-5.2999999999999999E-2</v>
      </c>
      <c r="I1069" s="1">
        <f>Input!I1069</f>
        <v>0</v>
      </c>
      <c r="J1069" s="1">
        <f>Input!J1069</f>
        <v>0</v>
      </c>
      <c r="K1069" s="1">
        <f>Input!K1069</f>
        <v>0</v>
      </c>
      <c r="L1069" s="1">
        <f>Input!L1069</f>
        <v>0</v>
      </c>
      <c r="M1069" s="1" t="str">
        <f>Input!M1069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9" s="1">
        <f>Input!N1069</f>
        <v>0</v>
      </c>
    </row>
    <row r="1070" spans="1:14" x14ac:dyDescent="0.25">
      <c r="A1070" s="22" t="str">
        <f>Input!A1070</f>
        <v>ITA</v>
      </c>
      <c r="B1070" s="1">
        <f>Input!B1070</f>
        <v>2013</v>
      </c>
      <c r="C1070" s="1" t="str">
        <f>Input!C1070</f>
        <v>OTHSS</v>
      </c>
      <c r="D1070" s="1" t="str">
        <f>IF(OR(Input!D1070="Personal Income Tax",Input!D1070="Corporate Tax",Input!D1070="NYC CvsP",Input!D1132="Property Tax Private",Input!D1070="Property Tax Corporate",Input!D1070="Property Tax NYC"),"Direct Taxes",IF(Input!D1070="Goods and Services","Indirect Taxes",IF(OR(Input!D1070="Salaries",Input!D1070="Consumption",Input!D1070="Investment"),"Government Consumption and Investments",Input!D1070)))</f>
        <v>Transfers</v>
      </c>
      <c r="E1070" s="1" t="str">
        <f>IF(OR(Input!D1070="Personal Income Tax",Input!D1070="Corporate Tax",Input!D1070="NYC CvsP",Input!D1070="Property Tax Private",Input!D1070="Property Tax Corporate",Input!D1070="Property Tax NYC",Input!D1070="Goods and Services",Input!D1070="Other Tax",Input!D1070="NYC Tax"),"Taxes","Spending")</f>
        <v>Spending</v>
      </c>
      <c r="F1070" s="3" t="str">
        <f>Input!E1070</f>
        <v>Fondo fitto immobili</v>
      </c>
      <c r="G1070" s="1">
        <f>Input!G1070</f>
        <v>-0.249</v>
      </c>
      <c r="H1070" s="1">
        <f>Input!H1070</f>
        <v>-0.59799999999999998</v>
      </c>
      <c r="I1070" s="1">
        <f>Input!I1070</f>
        <v>0.25700000000000001</v>
      </c>
      <c r="J1070" s="1">
        <f>Input!J1070</f>
        <v>0</v>
      </c>
      <c r="K1070" s="1">
        <f>Input!K1070</f>
        <v>0</v>
      </c>
      <c r="L1070" s="1">
        <f>Input!L1070</f>
        <v>0</v>
      </c>
      <c r="M1070" s="1" t="str">
        <f>Input!M1070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0" s="1">
        <f>Input!N1070</f>
        <v>0</v>
      </c>
    </row>
    <row r="1071" spans="1:14" x14ac:dyDescent="0.25">
      <c r="A1071" s="22" t="str">
        <f>Input!A1071</f>
        <v>ITA</v>
      </c>
      <c r="B1071" s="1">
        <f>Input!B1071</f>
        <v>2013</v>
      </c>
      <c r="C1071" s="1" t="str">
        <f>Input!C1071</f>
        <v>TCDCP</v>
      </c>
      <c r="D1071" s="1" t="str">
        <f>IF(OR(Input!D1071="Personal Income Tax",Input!D1071="Corporate Tax",Input!D1071="NYC CvsP",Input!D1133="Property Tax Private",Input!D1071="Property Tax Corporate",Input!D1071="Property Tax NYC"),"Direct Taxes",IF(Input!D1071="Goods and Services","Indirect Taxes",IF(OR(Input!D1071="Salaries",Input!D1071="Consumption",Input!D1071="Investment"),"Government Consumption and Investments",Input!D1071)))</f>
        <v>Direct Taxes</v>
      </c>
      <c r="E1071" s="1" t="str">
        <f>IF(OR(Input!D1071="Personal Income Tax",Input!D1071="Corporate Tax",Input!D1071="NYC CvsP",Input!D1071="Property Tax Private",Input!D1071="Property Tax Corporate",Input!D1071="Property Tax NYC",Input!D1071="Goods and Services",Input!D1071="Other Tax",Input!D1071="NYC Tax"),"Taxes","Spending")</f>
        <v>Taxes</v>
      </c>
      <c r="F1071" s="3" t="str">
        <f>Input!E1071</f>
        <v>Fondo per eslusione dell'IRAP per i soggetti privi di organizzazione</v>
      </c>
      <c r="G1071" s="1">
        <f>Input!G1071</f>
        <v>0</v>
      </c>
      <c r="H1071" s="1">
        <f>Input!H1071</f>
        <v>-0.188</v>
      </c>
      <c r="I1071" s="1">
        <f>Input!I1071</f>
        <v>-6.4000000000000001E-2</v>
      </c>
      <c r="J1071" s="1">
        <f>Input!J1071</f>
        <v>0</v>
      </c>
      <c r="K1071" s="1">
        <f>Input!K1071</f>
        <v>0</v>
      </c>
      <c r="L1071" s="1">
        <f>Input!L1071</f>
        <v>0</v>
      </c>
      <c r="M1071" s="1" t="str">
        <f>Input!M1071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1" s="1">
        <f>Input!N1071</f>
        <v>0</v>
      </c>
    </row>
    <row r="1072" spans="1:14" x14ac:dyDescent="0.25">
      <c r="A1072" s="22" t="str">
        <f>Input!A1072</f>
        <v>ITA</v>
      </c>
      <c r="B1072" s="1">
        <f>Input!B1072</f>
        <v>2013</v>
      </c>
      <c r="C1072" s="1" t="str">
        <f>Input!C1072</f>
        <v>TCDCP</v>
      </c>
      <c r="D1072" s="1" t="str">
        <f>IF(OR(Input!D1072="Personal Income Tax",Input!D1072="Corporate Tax",Input!D1072="NYC CvsP",Input!D1134="Property Tax Private",Input!D1072="Property Tax Corporate",Input!D1072="Property Tax NYC"),"Direct Taxes",IF(Input!D1072="Goods and Services","Indirect Taxes",IF(OR(Input!D1072="Salaries",Input!D1072="Consumption",Input!D1072="Investment"),"Government Consumption and Investments",Input!D1072)))</f>
        <v>Direct Taxes</v>
      </c>
      <c r="E1072" s="1" t="str">
        <f>IF(OR(Input!D1072="Personal Income Tax",Input!D1072="Corporate Tax",Input!D1072="NYC CvsP",Input!D1072="Property Tax Private",Input!D1072="Property Tax Corporate",Input!D1072="Property Tax NYC",Input!D1072="Goods and Services",Input!D1072="Other Tax",Input!D1072="NYC Tax"),"Taxes","Spending")</f>
        <v>Taxes</v>
      </c>
      <c r="F1072" s="3" t="str">
        <f>Input!E1072</f>
        <v>Riduzione IRAP deduzioni forfetarie lavoratori a tempo indeterminato</v>
      </c>
      <c r="G1072" s="1">
        <f>Input!G1072</f>
        <v>0</v>
      </c>
      <c r="H1072" s="1">
        <f>Input!H1072</f>
        <v>-0.86199999999999999</v>
      </c>
      <c r="I1072" s="1">
        <f>Input!I1072</f>
        <v>-0.152</v>
      </c>
      <c r="J1072" s="1">
        <f>Input!J1072</f>
        <v>0</v>
      </c>
      <c r="K1072" s="1">
        <f>Input!K1072</f>
        <v>0</v>
      </c>
      <c r="L1072" s="1">
        <f>Input!L1072</f>
        <v>0</v>
      </c>
      <c r="M1072" s="1" t="str">
        <f>Input!M1072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2" s="1">
        <f>Input!N1072</f>
        <v>0</v>
      </c>
    </row>
    <row r="1073" spans="1:14" x14ac:dyDescent="0.25">
      <c r="A1073" s="22" t="str">
        <f>Input!A1073</f>
        <v>ITA</v>
      </c>
      <c r="B1073" s="1">
        <f>Input!B1073</f>
        <v>2013</v>
      </c>
      <c r="C1073" s="1" t="str">
        <f>Input!C1073</f>
        <v>FCPO</v>
      </c>
      <c r="D1073" s="1" t="str">
        <f>IF(OR(Input!D1073="Personal Income Tax",Input!D1073="Corporate Tax",Input!D1073="NYC CvsP",Input!D1135="Property Tax Private",Input!D1073="Property Tax Corporate",Input!D1073="Property Tax NYC"),"Direct Taxes",IF(Input!D1073="Goods and Services","Indirect Taxes",IF(OR(Input!D1073="Salaries",Input!D1073="Consumption",Input!D1073="Investment"),"Government Consumption and Investments",Input!D1073)))</f>
        <v>Transfers</v>
      </c>
      <c r="E1073" s="1" t="str">
        <f>IF(OR(Input!D1073="Personal Income Tax",Input!D1073="Corporate Tax",Input!D1073="NYC CvsP",Input!D1073="Property Tax Private",Input!D1073="Property Tax Corporate",Input!D1073="Property Tax NYC",Input!D1073="Goods and Services",Input!D1073="Other Tax",Input!D1073="NYC Tax"),"Taxes","Spending")</f>
        <v>Spending</v>
      </c>
      <c r="F1073" s="3" t="str">
        <f>Input!E1073</f>
        <v>Higher child allowance</v>
      </c>
      <c r="G1073" s="1">
        <f>Input!G1073</f>
        <v>-0.93899999999999995</v>
      </c>
      <c r="H1073" s="1">
        <f>Input!H1073</f>
        <v>-0.40200000000000002</v>
      </c>
      <c r="I1073" s="1">
        <f>Input!I1073</f>
        <v>0.13500000000000001</v>
      </c>
      <c r="J1073" s="1">
        <f>Input!J1073</f>
        <v>0</v>
      </c>
      <c r="K1073" s="1">
        <f>Input!K1073</f>
        <v>0</v>
      </c>
      <c r="L1073" s="1">
        <f>Input!L1073</f>
        <v>0</v>
      </c>
      <c r="M1073" s="1" t="str">
        <f>Input!M1073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3" s="1">
        <f>Input!N1073</f>
        <v>0</v>
      </c>
    </row>
    <row r="1074" spans="1:14" x14ac:dyDescent="0.25">
      <c r="A1074" s="22" t="str">
        <f>Input!A1074</f>
        <v>ITA</v>
      </c>
      <c r="B1074" s="1">
        <f>Input!B1074</f>
        <v>2013</v>
      </c>
      <c r="C1074" s="1" t="str">
        <f>Input!C1074</f>
        <v>FIRSUB</v>
      </c>
      <c r="D1074" s="1" t="str">
        <f>IF(OR(Input!D1074="Personal Income Tax",Input!D1074="Corporate Tax",Input!D1074="NYC CvsP",Input!D1136="Property Tax Private",Input!D1074="Property Tax Corporate",Input!D1074="Property Tax NYC"),"Direct Taxes",IF(Input!D1074="Goods and Services","Indirect Taxes",IF(OR(Input!D1074="Salaries",Input!D1074="Consumption",Input!D1074="Investment"),"Government Consumption and Investments",Input!D1074)))</f>
        <v>Transfers</v>
      </c>
      <c r="E1074" s="1" t="str">
        <f>IF(OR(Input!D1074="Personal Income Tax",Input!D1074="Corporate Tax",Input!D1074="NYC CvsP",Input!D1074="Property Tax Private",Input!D1074="Property Tax Corporate",Input!D1074="Property Tax NYC",Input!D1074="Goods and Services",Input!D1074="Other Tax",Input!D1074="NYC Tax"),"Taxes","Spending")</f>
        <v>Spending</v>
      </c>
      <c r="F1074" s="3" t="str">
        <f>Input!E1074</f>
        <v>Local Public Transport Fund (Fondo TPL ' Trasnporto Pubblico Locale)</v>
      </c>
      <c r="G1074" s="1">
        <f>Input!G1074</f>
        <v>1.135</v>
      </c>
      <c r="H1074" s="1">
        <f>Input!H1074</f>
        <v>2.1999999999999999E-2</v>
      </c>
      <c r="I1074" s="1">
        <f>Input!I1074</f>
        <v>-6.4000000000000001E-2</v>
      </c>
      <c r="J1074" s="1">
        <f>Input!J1074</f>
        <v>0</v>
      </c>
      <c r="K1074" s="1">
        <f>Input!K1074</f>
        <v>0</v>
      </c>
      <c r="L1074" s="1">
        <f>Input!L1074</f>
        <v>0</v>
      </c>
      <c r="M1074" s="1" t="str">
        <f>Input!M1074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4" s="1">
        <f>Input!N1074</f>
        <v>0</v>
      </c>
    </row>
    <row r="1075" spans="1:14" x14ac:dyDescent="0.25">
      <c r="A1075" s="22" t="str">
        <f>Input!A1075</f>
        <v>ITA</v>
      </c>
      <c r="B1075" s="1">
        <f>Input!B1075</f>
        <v>2013</v>
      </c>
      <c r="C1075" s="1" t="str">
        <f>Input!C1075</f>
        <v>TCDIND</v>
      </c>
      <c r="D1075" s="1" t="str">
        <f>IF(OR(Input!D1075="Personal Income Tax",Input!D1075="Corporate Tax",Input!D1075="NYC CvsP",Input!D1137="Property Tax Private",Input!D1075="Property Tax Corporate",Input!D1075="Property Tax NYC"),"Direct Taxes",IF(Input!D1075="Goods and Services","Indirect Taxes",IF(OR(Input!D1075="Salaries",Input!D1075="Consumption",Input!D1075="Investment"),"Government Consumption and Investments",Input!D1075)))</f>
        <v>Indirect Taxes</v>
      </c>
      <c r="E1075" s="1" t="str">
        <f>IF(OR(Input!D1075="Personal Income Tax",Input!D1075="Corporate Tax",Input!D1075="NYC CvsP",Input!D1075="Property Tax Private",Input!D1075="Property Tax Corporate",Input!D1075="Property Tax NYC",Input!D1075="Goods and Services",Input!D1075="Other Tax",Input!D1075="NYC Tax"),"Taxes","Spending")</f>
        <v>Taxes</v>
      </c>
      <c r="F1075" s="3" t="str">
        <f>Input!E1075</f>
        <v>Lower benefits for agricultural gasoil</v>
      </c>
      <c r="G1075" s="1">
        <f>Input!G1075</f>
        <v>0.154</v>
      </c>
      <c r="H1075" s="1">
        <f>Input!H1075</f>
        <v>-5.3999999999999999E-2</v>
      </c>
      <c r="I1075" s="1">
        <f>Input!I1075</f>
        <v>0</v>
      </c>
      <c r="J1075" s="1">
        <f>Input!J1075</f>
        <v>0</v>
      </c>
      <c r="K1075" s="1">
        <f>Input!K1075</f>
        <v>0</v>
      </c>
      <c r="L1075" s="1">
        <f>Input!L1075</f>
        <v>0</v>
      </c>
      <c r="M1075" s="1" t="str">
        <f>Input!M1075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5" s="1">
        <f>Input!N1075</f>
        <v>0</v>
      </c>
    </row>
    <row r="1076" spans="1:14" x14ac:dyDescent="0.25">
      <c r="A1076" s="22" t="str">
        <f>Input!A1076</f>
        <v>ITA</v>
      </c>
      <c r="B1076" s="1">
        <f>Input!B1076</f>
        <v>2013</v>
      </c>
      <c r="C1076" s="1" t="str">
        <f>Input!C1076</f>
        <v>TCDCP</v>
      </c>
      <c r="D1076" s="1" t="str">
        <f>IF(OR(Input!D1076="Personal Income Tax",Input!D1076="Corporate Tax",Input!D1076="NYC CvsP",Input!D1138="Property Tax Private",Input!D1076="Property Tax Corporate",Input!D1076="Property Tax NYC"),"Direct Taxes",IF(Input!D1076="Goods and Services","Indirect Taxes",IF(OR(Input!D1076="Salaries",Input!D1076="Consumption",Input!D1076="Investment"),"Government Consumption and Investments",Input!D1076)))</f>
        <v>Direct Taxes</v>
      </c>
      <c r="E1076" s="1" t="str">
        <f>IF(OR(Input!D1076="Personal Income Tax",Input!D1076="Corporate Tax",Input!D1076="NYC CvsP",Input!D1076="Property Tax Private",Input!D1076="Property Tax Corporate",Input!D1076="Property Tax NYC",Input!D1076="Goods and Services",Input!D1076="Other Tax",Input!D1076="NYC Tax"),"Taxes","Spending")</f>
        <v>Taxes</v>
      </c>
      <c r="F1076" s="3" t="str">
        <f>Input!E1076</f>
        <v>Reductions in company cars benefits</v>
      </c>
      <c r="G1076" s="1">
        <f>Input!G1076</f>
        <v>0.41199999999999998</v>
      </c>
      <c r="H1076" s="1">
        <f>Input!H1076</f>
        <v>0.13700000000000001</v>
      </c>
      <c r="I1076" s="1">
        <f>Input!I1076</f>
        <v>-1.7000000000000001E-2</v>
      </c>
      <c r="J1076" s="1">
        <f>Input!J1076</f>
        <v>0</v>
      </c>
      <c r="K1076" s="1">
        <f>Input!K1076</f>
        <v>0</v>
      </c>
      <c r="L1076" s="1">
        <f>Input!L1076</f>
        <v>0</v>
      </c>
      <c r="M1076" s="1" t="str">
        <f>Input!M1076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6" s="1">
        <f>Input!N1076</f>
        <v>0</v>
      </c>
    </row>
    <row r="1077" spans="1:14" x14ac:dyDescent="0.25">
      <c r="A1077" s="22" t="str">
        <f>Input!A1077</f>
        <v>ITA</v>
      </c>
      <c r="B1077" s="1">
        <f>Input!B1077</f>
        <v>2013</v>
      </c>
      <c r="C1077" s="1" t="str">
        <f>Input!C1077</f>
        <v>NYCEX</v>
      </c>
      <c r="D1077" s="1" t="str">
        <f>IF(OR(Input!D1077="Personal Income Tax",Input!D1077="Corporate Tax",Input!D1077="NYC CvsP",Input!D1139="Property Tax Private",Input!D1077="Property Tax Corporate",Input!D1077="Property Tax NYC"),"Direct Taxes",IF(Input!D1077="Goods and Services","Indirect Taxes",IF(OR(Input!D1077="Salaries",Input!D1077="Consumption",Input!D1077="Investment"),"Government Consumption and Investments",Input!D1077)))</f>
        <v>NYC Spending</v>
      </c>
      <c r="E1077" s="1" t="str">
        <f>IF(OR(Input!D1077="Personal Income Tax",Input!D1077="Corporate Tax",Input!D1077="NYC CvsP",Input!D1077="Property Tax Private",Input!D1077="Property Tax Corporate",Input!D1077="Property Tax NYC",Input!D1077="Goods and Services",Input!D1077="Other Tax",Input!D1077="NYC Tax"),"Taxes","Spending")</f>
        <v>Spending</v>
      </c>
      <c r="F1077" s="3" t="str">
        <f>Input!E1077</f>
        <v>Regolarizzazione immigrati</v>
      </c>
      <c r="G1077" s="1">
        <f>Input!G1077</f>
        <v>7.0000000000000007E-2</v>
      </c>
      <c r="H1077" s="1">
        <f>Input!H1077</f>
        <v>-7.0000000000000007E-2</v>
      </c>
      <c r="I1077" s="1">
        <f>Input!I1077</f>
        <v>0</v>
      </c>
      <c r="J1077" s="1">
        <f>Input!J1077</f>
        <v>0</v>
      </c>
      <c r="K1077" s="1">
        <f>Input!K1077</f>
        <v>0</v>
      </c>
      <c r="L1077" s="1">
        <f>Input!L1077</f>
        <v>0</v>
      </c>
      <c r="M1077" s="1" t="str">
        <f>Input!M1077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7" s="1">
        <f>Input!N1077</f>
        <v>0</v>
      </c>
    </row>
    <row r="1078" spans="1:14" x14ac:dyDescent="0.25">
      <c r="A1078" s="22" t="str">
        <f>Input!A1078</f>
        <v>ITA</v>
      </c>
      <c r="B1078" s="1">
        <f>Input!B1078</f>
        <v>2013</v>
      </c>
      <c r="C1078" s="1" t="str">
        <f>Input!C1078</f>
        <v>NYCEX</v>
      </c>
      <c r="D1078" s="1" t="str">
        <f>IF(OR(Input!D1078="Personal Income Tax",Input!D1078="Corporate Tax",Input!D1078="NYC CvsP",Input!D1140="Property Tax Private",Input!D1078="Property Tax Corporate",Input!D1078="Property Tax NYC"),"Direct Taxes",IF(Input!D1078="Goods and Services","Indirect Taxes",IF(OR(Input!D1078="Salaries",Input!D1078="Consumption",Input!D1078="Investment"),"Government Consumption and Investments",Input!D1078)))</f>
        <v>NYC Spending</v>
      </c>
      <c r="E1078" s="1" t="str">
        <f>IF(OR(Input!D1078="Personal Income Tax",Input!D1078="Corporate Tax",Input!D1078="NYC CvsP",Input!D1078="Property Tax Private",Input!D1078="Property Tax Corporate",Input!D1078="Property Tax NYC",Input!D1078="Goods and Services",Input!D1078="Other Tax",Input!D1078="NYC Tax"),"Taxes","Spending")</f>
        <v>Spending</v>
      </c>
      <c r="F1078" s="3" t="str">
        <f>Input!E1078</f>
        <v>Riduzione TAB. B MEF</v>
      </c>
      <c r="G1078" s="1">
        <f>Input!G1078</f>
        <v>3.0000000000000001E-3</v>
      </c>
      <c r="H1078" s="1">
        <f>Input!H1078</f>
        <v>-3.0000000000000001E-3</v>
      </c>
      <c r="I1078" s="1">
        <f>Input!I1078</f>
        <v>0</v>
      </c>
      <c r="J1078" s="1">
        <f>Input!J1078</f>
        <v>0</v>
      </c>
      <c r="K1078" s="1">
        <f>Input!K1078</f>
        <v>0</v>
      </c>
      <c r="L1078" s="1">
        <f>Input!L1078</f>
        <v>0</v>
      </c>
      <c r="M1078" s="1" t="str">
        <f>Input!M1078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8" s="1">
        <f>Input!N1078</f>
        <v>0</v>
      </c>
    </row>
    <row r="1079" spans="1:14" x14ac:dyDescent="0.25">
      <c r="A1079" s="22" t="str">
        <f>Input!A1079</f>
        <v>ITA</v>
      </c>
      <c r="B1079" s="1">
        <f>Input!B1079</f>
        <v>2013</v>
      </c>
      <c r="C1079" s="1" t="str">
        <f>Input!C1079</f>
        <v>OTHEX</v>
      </c>
      <c r="D1079" s="1" t="str">
        <f>IF(OR(Input!D1079="Personal Income Tax",Input!D1079="Corporate Tax",Input!D1079="NYC CvsP",Input!D1141="Property Tax Private",Input!D1079="Property Tax Corporate",Input!D1079="Property Tax NYC"),"Direct Taxes",IF(Input!D1079="Goods and Services","Indirect Taxes",IF(OR(Input!D1079="Salaries",Input!D1079="Consumption",Input!D1079="Investment"),"Government Consumption and Investments",Input!D1079)))</f>
        <v>Other Spending</v>
      </c>
      <c r="E1079" s="1" t="str">
        <f>IF(OR(Input!D1079="Personal Income Tax",Input!D1079="Corporate Tax",Input!D1079="NYC CvsP",Input!D1079="Property Tax Private",Input!D1079="Property Tax Corporate",Input!D1079="Property Tax NYC",Input!D1079="Goods and Services",Input!D1079="Other Tax",Input!D1079="NYC Tax"),"Taxes","Spending")</f>
        <v>Spending</v>
      </c>
      <c r="F1079" s="3" t="str">
        <f>Input!E1079</f>
        <v>Partenariato e cooperazione Italia Libia</v>
      </c>
      <c r="G1079" s="1">
        <f>Input!G1079</f>
        <v>0.05</v>
      </c>
      <c r="H1079" s="1">
        <f>Input!H1079</f>
        <v>0</v>
      </c>
      <c r="I1079" s="1">
        <f>Input!I1079</f>
        <v>-0.05</v>
      </c>
      <c r="J1079" s="1">
        <f>Input!J1079</f>
        <v>0</v>
      </c>
      <c r="K1079" s="1">
        <f>Input!K1079</f>
        <v>0</v>
      </c>
      <c r="L1079" s="1">
        <f>Input!L1079</f>
        <v>0</v>
      </c>
      <c r="M1079" s="1" t="str">
        <f>Input!M1079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9" s="1">
        <f>Input!N1079</f>
        <v>0</v>
      </c>
    </row>
    <row r="1080" spans="1:14" x14ac:dyDescent="0.25">
      <c r="A1080" s="22" t="str">
        <f>Input!A1080</f>
        <v>ITA</v>
      </c>
      <c r="B1080" s="1">
        <f>Input!B1080</f>
        <v>2013</v>
      </c>
      <c r="C1080" s="1" t="str">
        <f>Input!C1080</f>
        <v>OTHEX</v>
      </c>
      <c r="D1080" s="1" t="str">
        <f>IF(OR(Input!D1080="Personal Income Tax",Input!D1080="Corporate Tax",Input!D1080="NYC CvsP",Input!D1142="Property Tax Private",Input!D1080="Property Tax Corporate",Input!D1080="Property Tax NYC"),"Direct Taxes",IF(Input!D1080="Goods and Services","Indirect Taxes",IF(OR(Input!D1080="Salaries",Input!D1080="Consumption",Input!D1080="Investment"),"Government Consumption and Investments",Input!D1080)))</f>
        <v>Other Spending</v>
      </c>
      <c r="E1080" s="1" t="str">
        <f>IF(OR(Input!D1080="Personal Income Tax",Input!D1080="Corporate Tax",Input!D1080="NYC CvsP",Input!D1080="Property Tax Private",Input!D1080="Property Tax Corporate",Input!D1080="Property Tax NYC",Input!D1080="Goods and Services",Input!D1080="Other Tax",Input!D1080="NYC Tax"),"Taxes","Spending")</f>
        <v>Spending</v>
      </c>
      <c r="F1080" s="3" t="str">
        <f>Input!E1080</f>
        <v>Riduzione Trattato Libia</v>
      </c>
      <c r="G1080" s="1">
        <f>Input!G1080</f>
        <v>0</v>
      </c>
      <c r="H1080" s="1">
        <f>Input!H1080</f>
        <v>2.3E-2</v>
      </c>
      <c r="I1080" s="1">
        <f>Input!I1080</f>
        <v>3.2000000000000001E-2</v>
      </c>
      <c r="J1080" s="1">
        <f>Input!J1080</f>
        <v>-0.02</v>
      </c>
      <c r="K1080" s="1">
        <f>Input!K1080</f>
        <v>-3.0000000000000001E-3</v>
      </c>
      <c r="L1080" s="1">
        <f>Input!L1080</f>
        <v>0</v>
      </c>
      <c r="M1080" s="1" t="str">
        <f>Input!M1080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0" s="1">
        <f>Input!N1080</f>
        <v>0</v>
      </c>
    </row>
    <row r="1081" spans="1:14" x14ac:dyDescent="0.25">
      <c r="A1081" s="22" t="str">
        <f>Input!A1081</f>
        <v>ITA</v>
      </c>
      <c r="B1081" s="1">
        <f>Input!B1081</f>
        <v>2013</v>
      </c>
      <c r="C1081" s="1" t="str">
        <f>Input!C1081</f>
        <v>OTHEX</v>
      </c>
      <c r="D1081" s="1" t="str">
        <f>IF(OR(Input!D1081="Personal Income Tax",Input!D1081="Corporate Tax",Input!D1081="NYC CvsP",Input!D1143="Property Tax Private",Input!D1081="Property Tax Corporate",Input!D1081="Property Tax NYC"),"Direct Taxes",IF(Input!D1081="Goods and Services","Indirect Taxes",IF(OR(Input!D1081="Salaries",Input!D1081="Consumption",Input!D1081="Investment"),"Government Consumption and Investments",Input!D1081)))</f>
        <v>Other Spending</v>
      </c>
      <c r="E1081" s="1" t="str">
        <f>IF(OR(Input!D1081="Personal Income Tax",Input!D1081="Corporate Tax",Input!D1081="NYC CvsP",Input!D1081="Property Tax Private",Input!D1081="Property Tax Corporate",Input!D1081="Property Tax NYC",Input!D1081="Goods and Services",Input!D1081="Other Tax",Input!D1081="NYC Tax"),"Taxes","Spending")</f>
        <v>Spending</v>
      </c>
      <c r="F1081" s="3" t="str">
        <f>Input!E1081</f>
        <v>Riduzione finanziamento trattato Italia Libia</v>
      </c>
      <c r="G1081" s="1">
        <f>Input!G1081</f>
        <v>4.4999999999999998E-2</v>
      </c>
      <c r="H1081" s="1">
        <f>Input!H1081</f>
        <v>5.5E-2</v>
      </c>
      <c r="I1081" s="1">
        <f>Input!I1081</f>
        <v>0.02</v>
      </c>
      <c r="J1081" s="1">
        <f>Input!J1081</f>
        <v>2.1999999999999999E-2</v>
      </c>
      <c r="K1081" s="1">
        <f>Input!K1081</f>
        <v>-0.11700000000000001</v>
      </c>
      <c r="L1081" s="1">
        <f>Input!L1081</f>
        <v>0</v>
      </c>
      <c r="M1081" s="1" t="str">
        <f>Input!M1081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1" s="1">
        <f>Input!N1081</f>
        <v>0</v>
      </c>
    </row>
    <row r="1082" spans="1:14" x14ac:dyDescent="0.25">
      <c r="A1082" s="22" t="str">
        <f>Input!A1082</f>
        <v>ITA</v>
      </c>
      <c r="B1082" s="1">
        <f>Input!B1082</f>
        <v>2013</v>
      </c>
      <c r="C1082" s="1" t="str">
        <f>Input!C1082</f>
        <v>OTHEX</v>
      </c>
      <c r="D1082" s="1" t="str">
        <f>IF(OR(Input!D1082="Personal Income Tax",Input!D1082="Corporate Tax",Input!D1082="NYC CvsP",Input!D1144="Property Tax Private",Input!D1082="Property Tax Corporate",Input!D1082="Property Tax NYC"),"Direct Taxes",IF(Input!D1082="Goods and Services","Indirect Taxes",IF(OR(Input!D1082="Salaries",Input!D1082="Consumption",Input!D1082="Investment"),"Government Consumption and Investments",Input!D1082)))</f>
        <v>Other Spending</v>
      </c>
      <c r="E1082" s="1" t="str">
        <f>IF(OR(Input!D1082="Personal Income Tax",Input!D1082="Corporate Tax",Input!D1082="NYC CvsP",Input!D1082="Property Tax Private",Input!D1082="Property Tax Corporate",Input!D1082="Property Tax NYC",Input!D1082="Goods and Services",Input!D1082="Other Tax",Input!D1082="NYC Tax"),"Taxes","Spending")</f>
        <v>Spending</v>
      </c>
      <c r="F1082" s="3" t="str">
        <f>Input!E1082</f>
        <v>Lower expenditures for Local Governments</v>
      </c>
      <c r="G1082" s="1">
        <f>Input!G1082</f>
        <v>2.2000000000000002</v>
      </c>
      <c r="H1082" s="1">
        <f>Input!H1082</f>
        <v>0</v>
      </c>
      <c r="I1082" s="1">
        <f>Input!I1082</f>
        <v>0</v>
      </c>
      <c r="J1082" s="1">
        <f>Input!J1082</f>
        <v>0</v>
      </c>
      <c r="K1082" s="1">
        <f>Input!K1082</f>
        <v>0</v>
      </c>
      <c r="L1082" s="1">
        <f>Input!L1082</f>
        <v>0</v>
      </c>
      <c r="M1082" s="1" t="str">
        <f>Input!M1082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2" s="1">
        <f>Input!N1082</f>
        <v>0</v>
      </c>
    </row>
    <row r="1083" spans="1:14" x14ac:dyDescent="0.25">
      <c r="A1083" s="22" t="str">
        <f>Input!A1083</f>
        <v>ITA</v>
      </c>
      <c r="B1083" s="1">
        <f>Input!B1083</f>
        <v>2013</v>
      </c>
      <c r="C1083" s="1" t="str">
        <f>Input!C1083</f>
        <v>OTHEX</v>
      </c>
      <c r="D1083" s="1" t="str">
        <f>IF(OR(Input!D1083="Personal Income Tax",Input!D1083="Corporate Tax",Input!D1083="NYC CvsP",Input!D1145="Property Tax Private",Input!D1083="Property Tax Corporate",Input!D1083="Property Tax NYC"),"Direct Taxes",IF(Input!D1083="Goods and Services","Indirect Taxes",IF(OR(Input!D1083="Salaries",Input!D1083="Consumption",Input!D1083="Investment"),"Government Consumption and Investments",Input!D1083)))</f>
        <v>Other Spending</v>
      </c>
      <c r="E1083" s="1" t="str">
        <f>IF(OR(Input!D1083="Personal Income Tax",Input!D1083="Corporate Tax",Input!D1083="NYC CvsP",Input!D1083="Property Tax Private",Input!D1083="Property Tax Corporate",Input!D1083="Property Tax NYC",Input!D1083="Goods and Services",Input!D1083="Other Tax",Input!D1083="NYC Tax"),"Taxes","Spending")</f>
        <v>Spending</v>
      </c>
      <c r="F1083" s="3" t="str">
        <f>Input!E1083</f>
        <v>Patto di stabilità - sospensione 2013 virtuosità enti locali</v>
      </c>
      <c r="G1083" s="1">
        <f>Input!G1083</f>
        <v>0.45</v>
      </c>
      <c r="H1083" s="1">
        <f>Input!H1083</f>
        <v>-0.45</v>
      </c>
      <c r="I1083" s="1">
        <f>Input!I1083</f>
        <v>0</v>
      </c>
      <c r="J1083" s="1">
        <f>Input!J1083</f>
        <v>0</v>
      </c>
      <c r="K1083" s="1">
        <f>Input!K1083</f>
        <v>0</v>
      </c>
      <c r="L1083" s="1">
        <f>Input!L1083</f>
        <v>0</v>
      </c>
      <c r="M1083" s="1" t="str">
        <f>Input!M1083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3" s="1">
        <f>Input!N1083</f>
        <v>0</v>
      </c>
    </row>
    <row r="1084" spans="1:14" x14ac:dyDescent="0.25">
      <c r="A1084" s="22" t="str">
        <f>Input!A1084</f>
        <v>ITA</v>
      </c>
      <c r="B1084" s="1">
        <f>Input!B1084</f>
        <v>2013</v>
      </c>
      <c r="C1084" s="1" t="str">
        <f>Input!C1084</f>
        <v>OTHEX</v>
      </c>
      <c r="D1084" s="1" t="str">
        <f>IF(OR(Input!D1084="Personal Income Tax",Input!D1084="Corporate Tax",Input!D1084="NYC CvsP",Input!D1146="Property Tax Private",Input!D1084="Property Tax Corporate",Input!D1084="Property Tax NYC"),"Direct Taxes",IF(Input!D1084="Goods and Services","Indirect Taxes",IF(OR(Input!D1084="Salaries",Input!D1084="Consumption",Input!D1084="Investment"),"Government Consumption and Investments",Input!D1084)))</f>
        <v>Other Spending</v>
      </c>
      <c r="E1084" s="1" t="str">
        <f>IF(OR(Input!D1084="Personal Income Tax",Input!D1084="Corporate Tax",Input!D1084="NYC CvsP",Input!D1084="Property Tax Private",Input!D1084="Property Tax Corporate",Input!D1084="Property Tax NYC",Input!D1084="Goods and Services",Input!D1084="Other Tax",Input!D1084="NYC Tax"),"Taxes","Spending")</f>
        <v>Spending</v>
      </c>
      <c r="F1084" s="3" t="str">
        <f>Input!E1084</f>
        <v>Minore concorso alla manovra Enti Locali, Patto di Stabilitù incentivato e Fondo di solidarietà comunale</v>
      </c>
      <c r="G1084" s="1">
        <f>Input!G1084</f>
        <v>-0.6</v>
      </c>
      <c r="H1084" s="1">
        <f>Input!H1084</f>
        <v>0.6</v>
      </c>
      <c r="I1084" s="1">
        <f>Input!I1084</f>
        <v>0</v>
      </c>
      <c r="J1084" s="1">
        <f>Input!J1084</f>
        <v>0</v>
      </c>
      <c r="K1084" s="1">
        <f>Input!K1084</f>
        <v>0</v>
      </c>
      <c r="L1084" s="1">
        <f>Input!L1084</f>
        <v>0</v>
      </c>
      <c r="M1084" s="1" t="str">
        <f>Input!M1084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4" s="1">
        <f>Input!N1084</f>
        <v>0</v>
      </c>
    </row>
    <row r="1085" spans="1:14" x14ac:dyDescent="0.25">
      <c r="A1085" s="22" t="str">
        <f>Input!A1085</f>
        <v>ITA</v>
      </c>
      <c r="B1085" s="1">
        <f>Input!B1085</f>
        <v>2013</v>
      </c>
      <c r="C1085" s="1" t="str">
        <f>Input!C1085</f>
        <v>OTHEX</v>
      </c>
      <c r="D1085" s="1" t="str">
        <f>IF(OR(Input!D1085="Personal Income Tax",Input!D1085="Corporate Tax",Input!D1085="NYC CvsP",Input!D1147="Property Tax Private",Input!D1085="Property Tax Corporate",Input!D1085="Property Tax NYC"),"Direct Taxes",IF(Input!D1085="Goods and Services","Indirect Taxes",IF(OR(Input!D1085="Salaries",Input!D1085="Consumption",Input!D1085="Investment"),"Government Consumption and Investments",Input!D1085)))</f>
        <v>Other Spending</v>
      </c>
      <c r="E1085" s="1" t="str">
        <f>IF(OR(Input!D1085="Personal Income Tax",Input!D1085="Corporate Tax",Input!D1085="NYC CvsP",Input!D1085="Property Tax Private",Input!D1085="Property Tax Corporate",Input!D1085="Property Tax NYC",Input!D1085="Goods and Services",Input!D1085="Other Tax",Input!D1085="NYC Tax"),"Taxes","Spending")</f>
        <v>Spending</v>
      </c>
      <c r="F1085" s="3" t="str">
        <f>Input!E1085</f>
        <v>Altre maggiori spese</v>
      </c>
      <c r="G1085" s="1">
        <f>Input!G1085</f>
        <v>-3.0000000000000001E-3</v>
      </c>
      <c r="H1085" s="1">
        <f>Input!H1085</f>
        <v>-8.0000000000000002E-3</v>
      </c>
      <c r="I1085" s="1">
        <f>Input!I1085</f>
        <v>1.0999999999999999E-2</v>
      </c>
      <c r="J1085" s="1">
        <f>Input!J1085</f>
        <v>0</v>
      </c>
      <c r="K1085" s="1">
        <f>Input!K1085</f>
        <v>0</v>
      </c>
      <c r="L1085" s="1">
        <f>Input!L1085</f>
        <v>0</v>
      </c>
      <c r="M1085" s="1" t="str">
        <f>Input!M1085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5" s="1">
        <f>Input!N1085</f>
        <v>0</v>
      </c>
    </row>
    <row r="1086" spans="1:14" x14ac:dyDescent="0.25">
      <c r="A1086" s="22" t="str">
        <f>Input!A1086</f>
        <v>ITA</v>
      </c>
      <c r="B1086" s="1">
        <f>Input!B1086</f>
        <v>2013</v>
      </c>
      <c r="C1086" s="1" t="str">
        <f>Input!C1086</f>
        <v>OTHEX</v>
      </c>
      <c r="D1086" s="1" t="str">
        <f>IF(OR(Input!D1086="Personal Income Tax",Input!D1086="Corporate Tax",Input!D1086="NYC CvsP",Input!D1148="Property Tax Private",Input!D1086="Property Tax Corporate",Input!D1086="Property Tax NYC"),"Direct Taxes",IF(Input!D1086="Goods and Services","Indirect Taxes",IF(OR(Input!D1086="Salaries",Input!D1086="Consumption",Input!D1086="Investment"),"Government Consumption and Investments",Input!D1086)))</f>
        <v>Other Spending</v>
      </c>
      <c r="E1086" s="1" t="str">
        <f>IF(OR(Input!D1086="Personal Income Tax",Input!D1086="Corporate Tax",Input!D1086="NYC CvsP",Input!D1086="Property Tax Private",Input!D1086="Property Tax Corporate",Input!D1086="Property Tax NYC",Input!D1086="Goods and Services",Input!D1086="Other Tax",Input!D1086="NYC Tax"),"Taxes","Spending")</f>
        <v>Spending</v>
      </c>
      <c r="F1086" s="3" t="str">
        <f>Input!E1086</f>
        <v>Altre minori spese</v>
      </c>
      <c r="G1086" s="1">
        <f>Input!G1086</f>
        <v>0</v>
      </c>
      <c r="H1086" s="1">
        <f>Input!H1086</f>
        <v>2E-3</v>
      </c>
      <c r="I1086" s="1">
        <f>Input!I1086</f>
        <v>2E-3</v>
      </c>
      <c r="J1086" s="1">
        <f>Input!J1086</f>
        <v>1E-3</v>
      </c>
      <c r="K1086" s="1">
        <f>Input!K1086</f>
        <v>2E-3</v>
      </c>
      <c r="L1086" s="1">
        <f>Input!L1086</f>
        <v>0</v>
      </c>
      <c r="M1086" s="1" t="str">
        <f>Input!M1086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6" s="1">
        <f>Input!N1086</f>
        <v>0</v>
      </c>
    </row>
    <row r="1087" spans="1:14" x14ac:dyDescent="0.25">
      <c r="A1087" s="22" t="str">
        <f>Input!A1087</f>
        <v>ITA</v>
      </c>
      <c r="B1087" s="1">
        <f>Input!B1087</f>
        <v>2013</v>
      </c>
      <c r="C1087" s="1" t="str">
        <f>Input!C1087</f>
        <v>OTHEX</v>
      </c>
      <c r="D1087" s="1" t="str">
        <f>IF(OR(Input!D1087="Personal Income Tax",Input!D1087="Corporate Tax",Input!D1087="NYC CvsP",Input!D1149="Property Tax Private",Input!D1087="Property Tax Corporate",Input!D1087="Property Tax NYC"),"Direct Taxes",IF(Input!D1087="Goods and Services","Indirect Taxes",IF(OR(Input!D1087="Salaries",Input!D1087="Consumption",Input!D1087="Investment"),"Government Consumption and Investments",Input!D1087)))</f>
        <v>Other Spending</v>
      </c>
      <c r="E1087" s="1" t="str">
        <f>IF(OR(Input!D1087="Personal Income Tax",Input!D1087="Corporate Tax",Input!D1087="NYC CvsP",Input!D1087="Property Tax Private",Input!D1087="Property Tax Corporate",Input!D1087="Property Tax NYC",Input!D1087="Goods and Services",Input!D1087="Other Tax",Input!D1087="NYC Tax"),"Taxes","Spending")</f>
        <v>Spending</v>
      </c>
      <c r="F1087" s="3" t="str">
        <f>Input!E1087</f>
        <v>Altre maggiori spese</v>
      </c>
      <c r="G1087" s="1">
        <f>Input!G1087</f>
        <v>0</v>
      </c>
      <c r="H1087" s="1">
        <f>Input!H1087</f>
        <v>-2E-3</v>
      </c>
      <c r="I1087" s="1">
        <f>Input!I1087</f>
        <v>0</v>
      </c>
      <c r="J1087" s="1">
        <f>Input!J1087</f>
        <v>0</v>
      </c>
      <c r="K1087" s="1">
        <f>Input!K1087</f>
        <v>0</v>
      </c>
      <c r="L1087" s="1">
        <f>Input!L1087</f>
        <v>0</v>
      </c>
      <c r="M1087" s="1" t="str">
        <f>Input!M1087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7" s="1">
        <f>Input!N1087</f>
        <v>0</v>
      </c>
    </row>
    <row r="1088" spans="1:14" x14ac:dyDescent="0.25">
      <c r="A1088" s="22" t="str">
        <f>Input!A1088</f>
        <v>ITA</v>
      </c>
      <c r="B1088" s="1">
        <f>Input!B1088</f>
        <v>2013</v>
      </c>
      <c r="C1088" s="1" t="str">
        <f>Input!C1088</f>
        <v>OTHEX</v>
      </c>
      <c r="D1088" s="1" t="str">
        <f>IF(OR(Input!D1088="Personal Income Tax",Input!D1088="Corporate Tax",Input!D1088="NYC CvsP",Input!D1150="Property Tax Private",Input!D1088="Property Tax Corporate",Input!D1088="Property Tax NYC"),"Direct Taxes",IF(Input!D1088="Goods and Services","Indirect Taxes",IF(OR(Input!D1088="Salaries",Input!D1088="Consumption",Input!D1088="Investment"),"Government Consumption and Investments",Input!D1088)))</f>
        <v>Other Spending</v>
      </c>
      <c r="E1088" s="1" t="str">
        <f>IF(OR(Input!D1088="Personal Income Tax",Input!D1088="Corporate Tax",Input!D1088="NYC CvsP",Input!D1088="Property Tax Private",Input!D1088="Property Tax Corporate",Input!D1088="Property Tax NYC",Input!D1088="Goods and Services",Input!D1088="Other Tax",Input!D1088="NYC Tax"),"Taxes","Spending")</f>
        <v>Spending</v>
      </c>
      <c r="F1088" s="3" t="str">
        <f>Input!E1088</f>
        <v>Altre minori spese</v>
      </c>
      <c r="G1088" s="1">
        <f>Input!G1088</f>
        <v>0</v>
      </c>
      <c r="H1088" s="1">
        <f>Input!H1088</f>
        <v>2E-3</v>
      </c>
      <c r="I1088" s="1">
        <f>Input!I1088</f>
        <v>0</v>
      </c>
      <c r="J1088" s="1">
        <f>Input!J1088</f>
        <v>0</v>
      </c>
      <c r="K1088" s="1">
        <f>Input!K1088</f>
        <v>0</v>
      </c>
      <c r="L1088" s="1">
        <f>Input!L1088</f>
        <v>0</v>
      </c>
      <c r="M1088" s="1" t="str">
        <f>Input!M1088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8" s="1">
        <f>Input!N1088</f>
        <v>0</v>
      </c>
    </row>
    <row r="1089" spans="1:14" x14ac:dyDescent="0.25">
      <c r="A1089" s="22" t="str">
        <f>Input!A1089</f>
        <v>ITA</v>
      </c>
      <c r="B1089" s="1">
        <f>Input!B1089</f>
        <v>2013</v>
      </c>
      <c r="C1089" s="1" t="str">
        <f>Input!C1089</f>
        <v>OTHEX</v>
      </c>
      <c r="D1089" s="1" t="str">
        <f>IF(OR(Input!D1089="Personal Income Tax",Input!D1089="Corporate Tax",Input!D1089="NYC CvsP",Input!D1151="Property Tax Private",Input!D1089="Property Tax Corporate",Input!D1089="Property Tax NYC"),"Direct Taxes",IF(Input!D1089="Goods and Services","Indirect Taxes",IF(OR(Input!D1089="Salaries",Input!D1089="Consumption",Input!D1089="Investment"),"Government Consumption and Investments",Input!D1089)))</f>
        <v>Other Spending</v>
      </c>
      <c r="E1089" s="1" t="str">
        <f>IF(OR(Input!D1089="Personal Income Tax",Input!D1089="Corporate Tax",Input!D1089="NYC CvsP",Input!D1089="Property Tax Private",Input!D1089="Property Tax Corporate",Input!D1089="Property Tax NYC",Input!D1089="Goods and Services",Input!D1089="Other Tax",Input!D1089="NYC Tax"),"Taxes","Spending")</f>
        <v>Spending</v>
      </c>
      <c r="F1089" s="3" t="str">
        <f>Input!E1089</f>
        <v>Altre maggiori spese</v>
      </c>
      <c r="G1089" s="1">
        <f>Input!G1089</f>
        <v>-1E-3</v>
      </c>
      <c r="H1089" s="1">
        <f>Input!H1089</f>
        <v>-5.0000000000000001E-3</v>
      </c>
      <c r="I1089" s="1">
        <f>Input!I1089</f>
        <v>1E-3</v>
      </c>
      <c r="J1089" s="1">
        <f>Input!J1089</f>
        <v>0</v>
      </c>
      <c r="K1089" s="1">
        <f>Input!K1089</f>
        <v>1E-3</v>
      </c>
      <c r="L1089" s="1">
        <f>Input!L1089</f>
        <v>0</v>
      </c>
      <c r="M1089" s="1" t="str">
        <f>Input!M1089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9" s="1">
        <f>Input!N1089</f>
        <v>0</v>
      </c>
    </row>
    <row r="1090" spans="1:14" x14ac:dyDescent="0.25">
      <c r="A1090" s="22" t="str">
        <f>Input!A1090</f>
        <v>ITA</v>
      </c>
      <c r="B1090" s="1">
        <f>Input!B1090</f>
        <v>2013</v>
      </c>
      <c r="C1090" s="1" t="str">
        <f>Input!C1090</f>
        <v>OTHEX</v>
      </c>
      <c r="D1090" s="1" t="str">
        <f>IF(OR(Input!D1090="Personal Income Tax",Input!D1090="Corporate Tax",Input!D1090="NYC CvsP",Input!D1152="Property Tax Private",Input!D1090="Property Tax Corporate",Input!D1090="Property Tax NYC"),"Direct Taxes",IF(Input!D1090="Goods and Services","Indirect Taxes",IF(OR(Input!D1090="Salaries",Input!D1090="Consumption",Input!D1090="Investment"),"Government Consumption and Investments",Input!D1090)))</f>
        <v>Other Spending</v>
      </c>
      <c r="E1090" s="1" t="str">
        <f>IF(OR(Input!D1090="Personal Income Tax",Input!D1090="Corporate Tax",Input!D1090="NYC CvsP",Input!D1090="Property Tax Private",Input!D1090="Property Tax Corporate",Input!D1090="Property Tax NYC",Input!D1090="Goods and Services",Input!D1090="Other Tax",Input!D1090="NYC Tax"),"Taxes","Spending")</f>
        <v>Spending</v>
      </c>
      <c r="F1090" s="3" t="str">
        <f>Input!E1090</f>
        <v>Altre minori spese</v>
      </c>
      <c r="G1090" s="1">
        <f>Input!G1090</f>
        <v>1.4E-2</v>
      </c>
      <c r="H1090" s="1">
        <f>Input!H1090</f>
        <v>3.5000000000000003E-2</v>
      </c>
      <c r="I1090" s="1">
        <f>Input!I1090</f>
        <v>-4.2999999999999997E-2</v>
      </c>
      <c r="J1090" s="1">
        <f>Input!J1090</f>
        <v>0</v>
      </c>
      <c r="K1090" s="1">
        <f>Input!K1090</f>
        <v>0</v>
      </c>
      <c r="L1090" s="1">
        <f>Input!L1090</f>
        <v>0</v>
      </c>
      <c r="M1090" s="1" t="str">
        <f>Input!M1090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0" s="1">
        <f>Input!N1090</f>
        <v>0</v>
      </c>
    </row>
    <row r="1091" spans="1:14" x14ac:dyDescent="0.25">
      <c r="A1091" s="22" t="str">
        <f>Input!A1091</f>
        <v>ITA</v>
      </c>
      <c r="B1091" s="1">
        <f>Input!B1091</f>
        <v>2013</v>
      </c>
      <c r="C1091" s="1" t="str">
        <f>Input!C1091</f>
        <v>OTHEX</v>
      </c>
      <c r="D1091" s="1" t="str">
        <f>IF(OR(Input!D1091="Personal Income Tax",Input!D1091="Corporate Tax",Input!D1091="NYC CvsP",Input!D1153="Property Tax Private",Input!D1091="Property Tax Corporate",Input!D1091="Property Tax NYC"),"Direct Taxes",IF(Input!D1091="Goods and Services","Indirect Taxes",IF(OR(Input!D1091="Salaries",Input!D1091="Consumption",Input!D1091="Investment"),"Government Consumption and Investments",Input!D1091)))</f>
        <v>Other Spending</v>
      </c>
      <c r="E1091" s="1" t="str">
        <f>IF(OR(Input!D1091="Personal Income Tax",Input!D1091="Corporate Tax",Input!D1091="NYC CvsP",Input!D1091="Property Tax Private",Input!D1091="Property Tax Corporate",Input!D1091="Property Tax NYC",Input!D1091="Goods and Services",Input!D1091="Other Tax",Input!D1091="NYC Tax"),"Taxes","Spending")</f>
        <v>Spending</v>
      </c>
      <c r="F1091" s="3" t="str">
        <f>Input!E1091</f>
        <v>Altre maggiori spese</v>
      </c>
      <c r="G1091" s="1">
        <f>Input!G1091</f>
        <v>-2.3E-2</v>
      </c>
      <c r="H1091" s="1">
        <f>Input!H1091</f>
        <v>-2.3E-2</v>
      </c>
      <c r="I1091" s="1">
        <f>Input!I1091</f>
        <v>2E-3</v>
      </c>
      <c r="J1091" s="1">
        <f>Input!J1091</f>
        <v>-2E-3</v>
      </c>
      <c r="K1091" s="1">
        <f>Input!K1091</f>
        <v>4.0000000000000001E-3</v>
      </c>
      <c r="L1091" s="1">
        <f>Input!L1091</f>
        <v>0</v>
      </c>
      <c r="M1091" s="1" t="str">
        <f>Input!M1091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1" s="1">
        <f>Input!N1091</f>
        <v>0</v>
      </c>
    </row>
    <row r="1092" spans="1:14" x14ac:dyDescent="0.25">
      <c r="A1092" s="22" t="str">
        <f>Input!A1092</f>
        <v>ITA</v>
      </c>
      <c r="B1092" s="1">
        <f>Input!B1092</f>
        <v>2013</v>
      </c>
      <c r="C1092" s="1" t="str">
        <f>Input!C1092</f>
        <v>OTHEX</v>
      </c>
      <c r="D1092" s="1" t="str">
        <f>IF(OR(Input!D1092="Personal Income Tax",Input!D1092="Corporate Tax",Input!D1092="NYC CvsP",Input!D1154="Property Tax Private",Input!D1092="Property Tax Corporate",Input!D1092="Property Tax NYC"),"Direct Taxes",IF(Input!D1092="Goods and Services","Indirect Taxes",IF(OR(Input!D1092="Salaries",Input!D1092="Consumption",Input!D1092="Investment"),"Government Consumption and Investments",Input!D1092)))</f>
        <v>Other Spending</v>
      </c>
      <c r="E1092" s="1" t="str">
        <f>IF(OR(Input!D1092="Personal Income Tax",Input!D1092="Corporate Tax",Input!D1092="NYC CvsP",Input!D1092="Property Tax Private",Input!D1092="Property Tax Corporate",Input!D1092="Property Tax NYC",Input!D1092="Goods and Services",Input!D1092="Other Tax",Input!D1092="NYC Tax"),"Taxes","Spending")</f>
        <v>Spending</v>
      </c>
      <c r="F1092" s="3" t="str">
        <f>Input!E1092</f>
        <v>Altre minori spese</v>
      </c>
      <c r="G1092" s="1">
        <f>Input!G1092</f>
        <v>0.05</v>
      </c>
      <c r="H1092" s="1">
        <f>Input!H1092</f>
        <v>-3.6999999999999998E-2</v>
      </c>
      <c r="I1092" s="1">
        <f>Input!I1092</f>
        <v>-4.0000000000000001E-3</v>
      </c>
      <c r="J1092" s="1">
        <f>Input!J1092</f>
        <v>-1E-3</v>
      </c>
      <c r="K1092" s="1">
        <f>Input!K1092</f>
        <v>-7.0000000000000001E-3</v>
      </c>
      <c r="L1092" s="1">
        <f>Input!L1092</f>
        <v>0</v>
      </c>
      <c r="M1092" s="1" t="str">
        <f>Input!M1092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2" s="1">
        <f>Input!N1092</f>
        <v>0</v>
      </c>
    </row>
    <row r="1093" spans="1:14" x14ac:dyDescent="0.25">
      <c r="A1093" s="22" t="str">
        <f>Input!A1093</f>
        <v>ITA</v>
      </c>
      <c r="B1093" s="1">
        <f>Input!B1093</f>
        <v>2013</v>
      </c>
      <c r="C1093" s="1" t="str">
        <f>Input!C1093</f>
        <v>OTHEX</v>
      </c>
      <c r="D1093" s="1" t="str">
        <f>IF(OR(Input!D1093="Personal Income Tax",Input!D1093="Corporate Tax",Input!D1093="NYC CvsP",Input!D1155="Property Tax Private",Input!D1093="Property Tax Corporate",Input!D1093="Property Tax NYC"),"Direct Taxes",IF(Input!D1093="Goods and Services","Indirect Taxes",IF(OR(Input!D1093="Salaries",Input!D1093="Consumption",Input!D1093="Investment"),"Government Consumption and Investments",Input!D1093)))</f>
        <v>Other Spending</v>
      </c>
      <c r="E1093" s="1" t="str">
        <f>IF(OR(Input!D1093="Personal Income Tax",Input!D1093="Corporate Tax",Input!D1093="NYC CvsP",Input!D1093="Property Tax Private",Input!D1093="Property Tax Corporate",Input!D1093="Property Tax NYC",Input!D1093="Goods and Services",Input!D1093="Other Tax",Input!D1093="NYC Tax"),"Taxes","Spending")</f>
        <v>Spending</v>
      </c>
      <c r="F1093" s="3" t="str">
        <f>Input!E1093</f>
        <v>Altre minori spese</v>
      </c>
      <c r="G1093" s="1">
        <f>Input!G1093</f>
        <v>7.0000000000000001E-3</v>
      </c>
      <c r="H1093" s="1">
        <f>Input!H1093</f>
        <v>-3.0000000000000001E-3</v>
      </c>
      <c r="I1093" s="1">
        <f>Input!I1093</f>
        <v>0</v>
      </c>
      <c r="J1093" s="1">
        <f>Input!J1093</f>
        <v>-4.0000000000000001E-3</v>
      </c>
      <c r="K1093" s="1">
        <f>Input!K1093</f>
        <v>0</v>
      </c>
      <c r="L1093" s="1">
        <f>Input!L1093</f>
        <v>0</v>
      </c>
      <c r="M1093" s="1" t="str">
        <f>Input!M1093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3" s="1">
        <f>Input!N1093</f>
        <v>0</v>
      </c>
    </row>
    <row r="1094" spans="1:14" x14ac:dyDescent="0.25">
      <c r="A1094" s="22" t="str">
        <f>Input!A1094</f>
        <v>ITA</v>
      </c>
      <c r="B1094" s="1">
        <f>Input!B1094</f>
        <v>2013</v>
      </c>
      <c r="C1094" s="1" t="str">
        <f>Input!C1094</f>
        <v>OTHEX</v>
      </c>
      <c r="D1094" s="1" t="str">
        <f>IF(OR(Input!D1094="Personal Income Tax",Input!D1094="Corporate Tax",Input!D1094="NYC CvsP",Input!D1156="Property Tax Private",Input!D1094="Property Tax Corporate",Input!D1094="Property Tax NYC"),"Direct Taxes",IF(Input!D1094="Goods and Services","Indirect Taxes",IF(OR(Input!D1094="Salaries",Input!D1094="Consumption",Input!D1094="Investment"),"Government Consumption and Investments",Input!D1094)))</f>
        <v>Other Spending</v>
      </c>
      <c r="E1094" s="1" t="str">
        <f>IF(OR(Input!D1094="Personal Income Tax",Input!D1094="Corporate Tax",Input!D1094="NYC CvsP",Input!D1094="Property Tax Private",Input!D1094="Property Tax Corporate",Input!D1094="Property Tax NYC",Input!D1094="Goods and Services",Input!D1094="Other Tax",Input!D1094="NYC Tax"),"Taxes","Spending")</f>
        <v>Spending</v>
      </c>
      <c r="F1094" s="3" t="str">
        <f>Input!E1094</f>
        <v>Other expenditures</v>
      </c>
      <c r="G1094" s="1">
        <f>Input!G1094</f>
        <v>-2.5339999999999998</v>
      </c>
      <c r="H1094" s="1">
        <f>Input!H1094</f>
        <v>1.6870000000000001</v>
      </c>
      <c r="I1094" s="1">
        <f>Input!I1094</f>
        <v>-0.28399999999999997</v>
      </c>
      <c r="J1094" s="1">
        <f>Input!J1094</f>
        <v>0</v>
      </c>
      <c r="K1094" s="1">
        <f>Input!K1094</f>
        <v>0</v>
      </c>
      <c r="L1094" s="1">
        <f>Input!L1094</f>
        <v>0</v>
      </c>
      <c r="M1094" s="1" t="str">
        <f>Input!M1094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4" s="1">
        <f>Input!N1094</f>
        <v>0</v>
      </c>
    </row>
    <row r="1095" spans="1:14" x14ac:dyDescent="0.25">
      <c r="A1095" s="22" t="str">
        <f>Input!A1095</f>
        <v>ITA</v>
      </c>
      <c r="B1095" s="1">
        <f>Input!B1095</f>
        <v>2013</v>
      </c>
      <c r="C1095" s="1" t="str">
        <f>Input!C1095</f>
        <v>OTHEX</v>
      </c>
      <c r="D1095" s="1" t="str">
        <f>IF(OR(Input!D1095="Personal Income Tax",Input!D1095="Corporate Tax",Input!D1095="NYC CvsP",Input!D1157="Property Tax Private",Input!D1095="Property Tax Corporate",Input!D1095="Property Tax NYC"),"Direct Taxes",IF(Input!D1095="Goods and Services","Indirect Taxes",IF(OR(Input!D1095="Salaries",Input!D1095="Consumption",Input!D1095="Investment"),"Government Consumption and Investments",Input!D1095)))</f>
        <v>Other Spending</v>
      </c>
      <c r="E1095" s="1" t="str">
        <f>IF(OR(Input!D1095="Personal Income Tax",Input!D1095="Corporate Tax",Input!D1095="NYC CvsP",Input!D1095="Property Tax Private",Input!D1095="Property Tax Corporate",Input!D1095="Property Tax NYC",Input!D1095="Goods and Services",Input!D1095="Other Tax",Input!D1095="NYC Tax"),"Taxes","Spending")</f>
        <v>Spending</v>
      </c>
      <c r="F1095" s="3" t="str">
        <f>Input!E1095</f>
        <v>Other expenditure savings</v>
      </c>
      <c r="G1095" s="1">
        <f>Input!G1095</f>
        <v>1.8340000000000001</v>
      </c>
      <c r="H1095" s="1">
        <f>Input!H1095</f>
        <v>-0.63500000000000001</v>
      </c>
      <c r="I1095" s="1">
        <f>Input!I1095</f>
        <v>0.10100000000000001</v>
      </c>
      <c r="J1095" s="1">
        <f>Input!J1095</f>
        <v>0</v>
      </c>
      <c r="K1095" s="1">
        <f>Input!K1095</f>
        <v>0</v>
      </c>
      <c r="L1095" s="1">
        <f>Input!L1095</f>
        <v>0</v>
      </c>
      <c r="M1095" s="1" t="str">
        <f>Input!M1095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5" s="1">
        <f>Input!N1095</f>
        <v>0</v>
      </c>
    </row>
    <row r="1096" spans="1:14" x14ac:dyDescent="0.25">
      <c r="A1096" s="22" t="str">
        <f>Input!A1096</f>
        <v>ITA</v>
      </c>
      <c r="B1096" s="1">
        <f>Input!B1096</f>
        <v>2013</v>
      </c>
      <c r="C1096" s="1" t="str">
        <f>Input!C1096</f>
        <v>PIDT</v>
      </c>
      <c r="D1096" s="1" t="str">
        <f>IF(OR(Input!D1096="Personal Income Tax",Input!D1096="Corporate Tax",Input!D1096="NYC CvsP",Input!D1158="Property Tax Private",Input!D1096="Property Tax Corporate",Input!D1096="Property Tax NYC"),"Direct Taxes",IF(Input!D1096="Goods and Services","Indirect Taxes",IF(OR(Input!D1096="Salaries",Input!D1096="Consumption",Input!D1096="Investment"),"Government Consumption and Investments",Input!D1096)))</f>
        <v>Direct Taxes</v>
      </c>
      <c r="E1096" s="1" t="str">
        <f>IF(OR(Input!D1096="Personal Income Tax",Input!D1096="Corporate Tax",Input!D1096="NYC CvsP",Input!D1096="Property Tax Private",Input!D1096="Property Tax Corporate",Input!D1096="Property Tax NYC",Input!D1096="Goods and Services",Input!D1096="Other Tax",Input!D1096="NYC Tax"),"Taxes","Spending")</f>
        <v>Taxes</v>
      </c>
      <c r="F1096" s="3" t="str">
        <f>Input!E1096</f>
        <v>Incremento di 1pp di acconto IRPEF dal 99% al 100% al regime dal 2013</v>
      </c>
      <c r="G1096" s="1">
        <f>Input!G1096</f>
        <v>0.17599999999999999</v>
      </c>
      <c r="H1096" s="1">
        <f>Input!H1096</f>
        <v>-0.17599999999999999</v>
      </c>
      <c r="I1096" s="1">
        <f>Input!I1096</f>
        <v>0</v>
      </c>
      <c r="J1096" s="1">
        <f>Input!J1096</f>
        <v>0</v>
      </c>
      <c r="K1096" s="1">
        <f>Input!K1096</f>
        <v>0</v>
      </c>
      <c r="L1096" s="1">
        <f>Input!L1096</f>
        <v>0</v>
      </c>
      <c r="M1096" s="1" t="str">
        <f>Input!M1096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6" s="1">
        <f>Input!N1096</f>
        <v>0</v>
      </c>
    </row>
    <row r="1097" spans="1:14" x14ac:dyDescent="0.25">
      <c r="A1097" s="22" t="str">
        <f>Input!A1097</f>
        <v>ITA</v>
      </c>
      <c r="B1097" s="1">
        <f>Input!B1097</f>
        <v>2013</v>
      </c>
      <c r="C1097" s="1" t="str">
        <f>Input!C1097</f>
        <v>PIDT</v>
      </c>
      <c r="D1097" s="1" t="str">
        <f>IF(OR(Input!D1097="Personal Income Tax",Input!D1097="Corporate Tax",Input!D1097="NYC CvsP",Input!D1159="Property Tax Private",Input!D1097="Property Tax Corporate",Input!D1097="Property Tax NYC"),"Direct Taxes",IF(Input!D1097="Goods and Services","Indirect Taxes",IF(OR(Input!D1097="Salaries",Input!D1097="Consumption",Input!D1097="Investment"),"Government Consumption and Investments",Input!D1097)))</f>
        <v>Direct Taxes</v>
      </c>
      <c r="E1097" s="1" t="str">
        <f>IF(OR(Input!D1097="Personal Income Tax",Input!D1097="Corporate Tax",Input!D1097="NYC CvsP",Input!D1097="Property Tax Private",Input!D1097="Property Tax Corporate",Input!D1097="Property Tax NYC",Input!D1097="Goods and Services",Input!D1097="Other Tax",Input!D1097="NYC Tax"),"Taxes","Spending")</f>
        <v>Taxes</v>
      </c>
      <c r="F1097" s="3" t="str">
        <f>Input!E1097</f>
        <v>Oneri riflessi componente redditi da lavoro dipendente</v>
      </c>
      <c r="G1097" s="1">
        <f>Input!G1097</f>
        <v>0</v>
      </c>
      <c r="H1097" s="1">
        <f>Input!H1097</f>
        <v>7.1999999999999995E-2</v>
      </c>
      <c r="I1097" s="1">
        <f>Input!I1097</f>
        <v>4.7E-2</v>
      </c>
      <c r="J1097" s="1">
        <f>Input!J1097</f>
        <v>2.5999999999999999E-2</v>
      </c>
      <c r="K1097" s="1">
        <f>Input!K1097</f>
        <v>1E-3</v>
      </c>
      <c r="L1097" s="1">
        <f>Input!L1097</f>
        <v>0</v>
      </c>
      <c r="M1097" s="1" t="str">
        <f>Input!M1097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7" s="1">
        <f>Input!N1097</f>
        <v>0</v>
      </c>
    </row>
    <row r="1098" spans="1:14" x14ac:dyDescent="0.25">
      <c r="A1098" s="22" t="str">
        <f>Input!A1098</f>
        <v>ITA</v>
      </c>
      <c r="B1098" s="1">
        <f>Input!B1098</f>
        <v>2013</v>
      </c>
      <c r="C1098" s="1" t="str">
        <f>Input!C1098</f>
        <v>PIDT</v>
      </c>
      <c r="D1098" s="1" t="str">
        <f>IF(OR(Input!D1098="Personal Income Tax",Input!D1098="Corporate Tax",Input!D1098="NYC CvsP",Input!D1160="Property Tax Private",Input!D1098="Property Tax Corporate",Input!D1098="Property Tax NYC"),"Direct Taxes",IF(Input!D1098="Goods and Services","Indirect Taxes",IF(OR(Input!D1098="Salaries",Input!D1098="Consumption",Input!D1098="Investment"),"Government Consumption and Investments",Input!D1098)))</f>
        <v>Direct Taxes</v>
      </c>
      <c r="E1098" s="1" t="str">
        <f>IF(OR(Input!D1098="Personal Income Tax",Input!D1098="Corporate Tax",Input!D1098="NYC CvsP",Input!D1098="Property Tax Private",Input!D1098="Property Tax Corporate",Input!D1098="Property Tax NYC",Input!D1098="Goods and Services",Input!D1098="Other Tax",Input!D1098="NYC Tax"),"Taxes","Spending")</f>
        <v>Taxes</v>
      </c>
      <c r="F1098" s="3" t="str">
        <f>Input!E1098</f>
        <v>Oneri riflessi misure su redditi da lavoro dipendente</v>
      </c>
      <c r="G1098" s="1">
        <f>Input!G1098</f>
        <v>2E-3</v>
      </c>
      <c r="H1098" s="1">
        <f>Input!H1098</f>
        <v>1.4E-2</v>
      </c>
      <c r="I1098" s="1">
        <f>Input!I1098</f>
        <v>1.0999999999999999E-2</v>
      </c>
      <c r="J1098" s="1">
        <f>Input!J1098</f>
        <v>0</v>
      </c>
      <c r="K1098" s="1">
        <f>Input!K1098</f>
        <v>0</v>
      </c>
      <c r="L1098" s="1">
        <f>Input!L1098</f>
        <v>0</v>
      </c>
      <c r="M1098" s="1" t="str">
        <f>Input!M1098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8" s="1">
        <f>Input!N1098</f>
        <v>0</v>
      </c>
    </row>
    <row r="1099" spans="1:14" x14ac:dyDescent="0.25">
      <c r="A1099" s="22" t="str">
        <f>Input!A1099</f>
        <v>ITA</v>
      </c>
      <c r="B1099" s="1">
        <f>Input!B1099</f>
        <v>2013</v>
      </c>
      <c r="C1099" s="1" t="str">
        <f>Input!C1099</f>
        <v>PIDT</v>
      </c>
      <c r="D1099" s="1" t="str">
        <f>IF(OR(Input!D1099="Personal Income Tax",Input!D1099="Corporate Tax",Input!D1099="NYC CvsP",Input!D1161="Property Tax Private",Input!D1099="Property Tax Corporate",Input!D1099="Property Tax NYC"),"Direct Taxes",IF(Input!D1099="Goods and Services","Indirect Taxes",IF(OR(Input!D1099="Salaries",Input!D1099="Consumption",Input!D1099="Investment"),"Government Consumption and Investments",Input!D1099)))</f>
        <v>Direct Taxes</v>
      </c>
      <c r="E1099" s="1" t="str">
        <f>IF(OR(Input!D1099="Personal Income Tax",Input!D1099="Corporate Tax",Input!D1099="NYC CvsP",Input!D1099="Property Tax Private",Input!D1099="Property Tax Corporate",Input!D1099="Property Tax NYC",Input!D1099="Goods and Services",Input!D1099="Other Tax",Input!D1099="NYC Tax"),"Taxes","Spending")</f>
        <v>Taxes</v>
      </c>
      <c r="F1099" s="3" t="str">
        <f>Input!E1099</f>
        <v>Minori entrate per oneri riflessi per minori redditi da lavoro dipendente relativi all'eserrcizio dell'attività politica</v>
      </c>
      <c r="G1099" s="1">
        <f>Input!G1099</f>
        <v>-1E-3</v>
      </c>
      <c r="H1099" s="1">
        <f>Input!H1099</f>
        <v>-1E-3</v>
      </c>
      <c r="I1099" s="1">
        <f>Input!I1099</f>
        <v>0</v>
      </c>
      <c r="J1099" s="1">
        <f>Input!J1099</f>
        <v>2E-3</v>
      </c>
      <c r="K1099" s="1">
        <f>Input!K1099</f>
        <v>0</v>
      </c>
      <c r="L1099" s="1">
        <f>Input!L1099</f>
        <v>0</v>
      </c>
      <c r="M1099" s="1" t="str">
        <f>Input!M1099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9" s="1">
        <f>Input!N1099</f>
        <v>0</v>
      </c>
    </row>
    <row r="1100" spans="1:14" x14ac:dyDescent="0.25">
      <c r="A1100" s="22" t="str">
        <f>Input!A1100</f>
        <v>ITA</v>
      </c>
      <c r="B1100" s="1">
        <f>Input!B1100</f>
        <v>2013</v>
      </c>
      <c r="C1100" s="1" t="str">
        <f>Input!C1100</f>
        <v>CDT</v>
      </c>
      <c r="D1100" s="1" t="str">
        <f>IF(OR(Input!D1100="Personal Income Tax",Input!D1100="Corporate Tax",Input!D1100="NYC CvsP",Input!D1162="Property Tax Private",Input!D1100="Property Tax Corporate",Input!D1100="Property Tax NYC"),"Direct Taxes",IF(Input!D1100="Goods and Services","Indirect Taxes",IF(OR(Input!D1100="Salaries",Input!D1100="Consumption",Input!D1100="Investment"),"Government Consumption and Investments",Input!D1100)))</f>
        <v>Direct Taxes</v>
      </c>
      <c r="E1100" s="1" t="str">
        <f>IF(OR(Input!D1100="Personal Income Tax",Input!D1100="Corporate Tax",Input!D1100="NYC CvsP",Input!D1100="Property Tax Private",Input!D1100="Property Tax Corporate",Input!D1100="Property Tax NYC",Input!D1100="Goods and Services",Input!D1100="Other Tax",Input!D1100="NYC Tax"),"Taxes","Spending")</f>
        <v>Taxes</v>
      </c>
      <c r="F1100" s="3" t="str">
        <f>Input!E1100</f>
        <v>Incremento 1pp di acconto IRES+ADD.IRES dal 100% al 101% solo per anno 2013</v>
      </c>
      <c r="G1100" s="1">
        <f>Input!G1100</f>
        <v>0.28100000000000003</v>
      </c>
      <c r="H1100" s="1">
        <f>Input!H1100</f>
        <v>-0.56200000000000006</v>
      </c>
      <c r="I1100" s="1">
        <f>Input!I1100</f>
        <v>0.28100000000000003</v>
      </c>
      <c r="J1100" s="1">
        <f>Input!J1100</f>
        <v>0</v>
      </c>
      <c r="K1100" s="1">
        <f>Input!K1100</f>
        <v>0</v>
      </c>
      <c r="L1100" s="1">
        <f>Input!L1100</f>
        <v>0</v>
      </c>
      <c r="M1100" s="1" t="str">
        <f>Input!M1100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0" s="1">
        <f>Input!N1100</f>
        <v>0</v>
      </c>
    </row>
    <row r="1101" spans="1:14" x14ac:dyDescent="0.25">
      <c r="A1101" s="22" t="str">
        <f>Input!A1101</f>
        <v>ITA</v>
      </c>
      <c r="B1101" s="1">
        <f>Input!B1101</f>
        <v>2013</v>
      </c>
      <c r="C1101" s="1" t="str">
        <f>Input!C1101</f>
        <v>CDT</v>
      </c>
      <c r="D1101" s="1" t="str">
        <f>IF(OR(Input!D1101="Personal Income Tax",Input!D1101="Corporate Tax",Input!D1101="NYC CvsP",Input!D1163="Property Tax Private",Input!D1101="Property Tax Corporate",Input!D1101="Property Tax NYC"),"Direct Taxes",IF(Input!D1101="Goods and Services","Indirect Taxes",IF(OR(Input!D1101="Salaries",Input!D1101="Consumption",Input!D1101="Investment"),"Government Consumption and Investments",Input!D1101)))</f>
        <v>Direct Taxes</v>
      </c>
      <c r="E1101" s="1" t="str">
        <f>IF(OR(Input!D1101="Personal Income Tax",Input!D1101="Corporate Tax",Input!D1101="NYC CvsP",Input!D1101="Property Tax Private",Input!D1101="Property Tax Corporate",Input!D1101="Property Tax NYC",Input!D1101="Goods and Services",Input!D1101="Other Tax",Input!D1101="NYC Tax"),"Taxes","Spending")</f>
        <v>Taxes</v>
      </c>
      <c r="F1101" s="3" t="str">
        <f>Input!E1101</f>
        <v>Incremento di acconti ritenute interessi per depositi e c/c bancari (dal 100% al 110%) per biennio 2013 2014</v>
      </c>
      <c r="G1101" s="1">
        <f>Input!G1101</f>
        <v>0.20899999999999999</v>
      </c>
      <c r="H1101" s="1">
        <f>Input!H1101</f>
        <v>-0.20899999999999999</v>
      </c>
      <c r="I1101" s="1">
        <f>Input!I1101</f>
        <v>-0.20899999999999999</v>
      </c>
      <c r="J1101" s="1">
        <f>Input!J1101</f>
        <v>0.20899999999999999</v>
      </c>
      <c r="K1101" s="1">
        <f>Input!K1101</f>
        <v>0</v>
      </c>
      <c r="L1101" s="1">
        <f>Input!L1101</f>
        <v>0</v>
      </c>
      <c r="M1101" s="1" t="str">
        <f>Input!M1101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1" s="1">
        <f>Input!N1101</f>
        <v>0</v>
      </c>
    </row>
    <row r="1102" spans="1:14" x14ac:dyDescent="0.25">
      <c r="A1102" s="22" t="str">
        <f>Input!A1102</f>
        <v>ITA</v>
      </c>
      <c r="B1102" s="1">
        <f>Input!B1102</f>
        <v>2013</v>
      </c>
      <c r="C1102" s="1" t="str">
        <f>Input!C1102</f>
        <v>CDT</v>
      </c>
      <c r="D1102" s="1" t="str">
        <f>IF(OR(Input!D1102="Personal Income Tax",Input!D1102="Corporate Tax",Input!D1102="NYC CvsP",Input!D1164="Property Tax Private",Input!D1102="Property Tax Corporate",Input!D1102="Property Tax NYC"),"Direct Taxes",IF(Input!D1102="Goods and Services","Indirect Taxes",IF(OR(Input!D1102="Salaries",Input!D1102="Consumption",Input!D1102="Investment"),"Government Consumption and Investments",Input!D1102)))</f>
        <v>Direct Taxes</v>
      </c>
      <c r="E1102" s="1" t="str">
        <f>IF(OR(Input!D1102="Personal Income Tax",Input!D1102="Corporate Tax",Input!D1102="NYC CvsP",Input!D1102="Property Tax Private",Input!D1102="Property Tax Corporate",Input!D1102="Property Tax NYC",Input!D1102="Goods and Services",Input!D1102="Other Tax",Input!D1102="NYC Tax"),"Taxes","Spending")</f>
        <v>Taxes</v>
      </c>
      <c r="F1102" s="3" t="str">
        <f>Input!E1102</f>
        <v>Robin Tax (società petrolifere ed energetiche)</v>
      </c>
      <c r="G1102" s="1">
        <f>Input!G1102</f>
        <v>0</v>
      </c>
      <c r="H1102" s="1">
        <f>Input!H1102</f>
        <v>0</v>
      </c>
      <c r="I1102" s="1">
        <f>Input!I1102</f>
        <v>0.15</v>
      </c>
      <c r="J1102" s="1">
        <f>Input!J1102</f>
        <v>-7.4999999999999997E-2</v>
      </c>
      <c r="K1102" s="1">
        <f>Input!K1102</f>
        <v>0</v>
      </c>
      <c r="L1102" s="1">
        <f>Input!L1102</f>
        <v>0</v>
      </c>
      <c r="M1102" s="1" t="str">
        <f>Input!M1102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2" s="1">
        <f>Input!N1102</f>
        <v>0</v>
      </c>
    </row>
    <row r="1103" spans="1:14" x14ac:dyDescent="0.25">
      <c r="A1103" s="22" t="str">
        <f>Input!A1103</f>
        <v>ITA</v>
      </c>
      <c r="B1103" s="1">
        <f>Input!B1103</f>
        <v>2013</v>
      </c>
      <c r="C1103" s="1" t="str">
        <f>Input!C1103</f>
        <v>CDT</v>
      </c>
      <c r="D1103" s="1" t="str">
        <f>IF(OR(Input!D1103="Personal Income Tax",Input!D1103="Corporate Tax",Input!D1103="NYC CvsP",Input!D1165="Property Tax Private",Input!D1103="Property Tax Corporate",Input!D1103="Property Tax NYC"),"Direct Taxes",IF(Input!D1103="Goods and Services","Indirect Taxes",IF(OR(Input!D1103="Salaries",Input!D1103="Consumption",Input!D1103="Investment"),"Government Consumption and Investments",Input!D1103)))</f>
        <v>Direct Taxes</v>
      </c>
      <c r="E1103" s="1" t="str">
        <f>IF(OR(Input!D1103="Personal Income Tax",Input!D1103="Corporate Tax",Input!D1103="NYC CvsP",Input!D1103="Property Tax Private",Input!D1103="Property Tax Corporate",Input!D1103="Property Tax NYC",Input!D1103="Goods and Services",Input!D1103="Other Tax",Input!D1103="NYC Tax"),"Taxes","Spending")</f>
        <v>Taxes</v>
      </c>
      <c r="F1103" s="3" t="str">
        <f>Input!E1103</f>
        <v>Alcolici e birra - effetti su imposte dirette e IRAP</v>
      </c>
      <c r="G1103" s="1">
        <f>Input!G1103</f>
        <v>0</v>
      </c>
      <c r="H1103" s="1">
        <f>Input!H1103</f>
        <v>-2E-3</v>
      </c>
      <c r="I1103" s="1">
        <f>Input!I1103</f>
        <v>-1.6E-2</v>
      </c>
      <c r="J1103" s="1">
        <f>Input!J1103</f>
        <v>-5.0000000000000001E-3</v>
      </c>
      <c r="K1103" s="1">
        <f>Input!K1103</f>
        <v>0</v>
      </c>
      <c r="L1103" s="1">
        <f>Input!L1103</f>
        <v>0</v>
      </c>
      <c r="M1103" s="1" t="str">
        <f>Input!M1103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3" s="1">
        <f>Input!N1103</f>
        <v>0</v>
      </c>
    </row>
    <row r="1104" spans="1:14" x14ac:dyDescent="0.25">
      <c r="A1104" s="22" t="str">
        <f>Input!A1104</f>
        <v>ITA</v>
      </c>
      <c r="B1104" s="1">
        <f>Input!B1104</f>
        <v>2013</v>
      </c>
      <c r="C1104" s="1" t="str">
        <f>Input!C1104</f>
        <v>CDT</v>
      </c>
      <c r="D1104" s="1" t="str">
        <f>IF(OR(Input!D1104="Personal Income Tax",Input!D1104="Corporate Tax",Input!D1104="NYC CvsP",Input!D1166="Property Tax Private",Input!D1104="Property Tax Corporate",Input!D1104="Property Tax NYC"),"Direct Taxes",IF(Input!D1104="Goods and Services","Indirect Taxes",IF(OR(Input!D1104="Salaries",Input!D1104="Consumption",Input!D1104="Investment"),"Government Consumption and Investments",Input!D1104)))</f>
        <v>Direct Taxes</v>
      </c>
      <c r="E1104" s="1" t="str">
        <f>IF(OR(Input!D1104="Personal Income Tax",Input!D1104="Corporate Tax",Input!D1104="NYC CvsP",Input!D1104="Property Tax Private",Input!D1104="Property Tax Corporate",Input!D1104="Property Tax NYC",Input!D1104="Goods and Services",Input!D1104="Other Tax",Input!D1104="NYC Tax"),"Taxes","Spending")</f>
        <v>Taxes</v>
      </c>
      <c r="F1104" s="3" t="str">
        <f>Input!E1104</f>
        <v>Incremento aliquota imposta consumo olii lubrificanti - imposte sui redditi</v>
      </c>
      <c r="G1104" s="1">
        <f>Input!G1104</f>
        <v>0</v>
      </c>
      <c r="H1104" s="1">
        <f>Input!H1104</f>
        <v>0</v>
      </c>
      <c r="I1104" s="1">
        <f>Input!I1104</f>
        <v>-8.9999999999999993E-3</v>
      </c>
      <c r="J1104" s="1">
        <f>Input!J1104</f>
        <v>-4.0000000000000001E-3</v>
      </c>
      <c r="K1104" s="1">
        <f>Input!K1104</f>
        <v>3.0000000000000001E-3</v>
      </c>
      <c r="L1104" s="1">
        <f>Input!L1104</f>
        <v>0</v>
      </c>
      <c r="M1104" s="1" t="str">
        <f>Input!M1104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4" s="1">
        <f>Input!N1104</f>
        <v>0</v>
      </c>
    </row>
    <row r="1105" spans="1:14" x14ac:dyDescent="0.25">
      <c r="A1105" s="22" t="str">
        <f>Input!A1105</f>
        <v>ITA</v>
      </c>
      <c r="B1105" s="1">
        <f>Input!B1105</f>
        <v>2013</v>
      </c>
      <c r="C1105" s="1" t="str">
        <f>Input!C1105</f>
        <v>CDT</v>
      </c>
      <c r="D1105" s="1" t="str">
        <f>IF(OR(Input!D1105="Personal Income Tax",Input!D1105="Corporate Tax",Input!D1105="NYC CvsP",Input!D1167="Property Tax Private",Input!D1105="Property Tax Corporate",Input!D1105="Property Tax NYC"),"Direct Taxes",IF(Input!D1105="Goods and Services","Indirect Taxes",IF(OR(Input!D1105="Salaries",Input!D1105="Consumption",Input!D1105="Investment"),"Government Consumption and Investments",Input!D1105)))</f>
        <v>Direct Taxes</v>
      </c>
      <c r="E1105" s="1" t="str">
        <f>IF(OR(Input!D1105="Personal Income Tax",Input!D1105="Corporate Tax",Input!D1105="NYC CvsP",Input!D1105="Property Tax Private",Input!D1105="Property Tax Corporate",Input!D1105="Property Tax NYC",Input!D1105="Goods and Services",Input!D1105="Other Tax",Input!D1105="NYC Tax"),"Taxes","Spending")</f>
        <v>Taxes</v>
      </c>
      <c r="F1105" s="3" t="str">
        <f>Input!E1105</f>
        <v>Entrate da sanzioni amministrative AGCM</v>
      </c>
      <c r="G1105" s="1">
        <f>Input!G1105</f>
        <v>8.9999999999999993E-3</v>
      </c>
      <c r="H1105" s="1">
        <f>Input!H1105</f>
        <v>-8.9999999999999993E-3</v>
      </c>
      <c r="I1105" s="1">
        <f>Input!I1105</f>
        <v>0</v>
      </c>
      <c r="J1105" s="1">
        <f>Input!J1105</f>
        <v>0</v>
      </c>
      <c r="K1105" s="1">
        <f>Input!K1105</f>
        <v>0</v>
      </c>
      <c r="L1105" s="1">
        <f>Input!L1105</f>
        <v>0</v>
      </c>
      <c r="M1105" s="1" t="str">
        <f>Input!M1105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5" s="1">
        <f>Input!N1105</f>
        <v>0</v>
      </c>
    </row>
    <row r="1106" spans="1:14" x14ac:dyDescent="0.25">
      <c r="A1106" s="22" t="str">
        <f>Input!A1106</f>
        <v>ITA</v>
      </c>
      <c r="B1106" s="1">
        <f>Input!B1106</f>
        <v>2013</v>
      </c>
      <c r="C1106" s="1" t="str">
        <f>Input!C1106</f>
        <v>CDT</v>
      </c>
      <c r="D1106" s="1" t="str">
        <f>IF(OR(Input!D1106="Personal Income Tax",Input!D1106="Corporate Tax",Input!D1106="NYC CvsP",Input!D1168="Property Tax Private",Input!D1106="Property Tax Corporate",Input!D1106="Property Tax NYC"),"Direct Taxes",IF(Input!D1106="Goods and Services","Indirect Taxes",IF(OR(Input!D1106="Salaries",Input!D1106="Consumption",Input!D1106="Investment"),"Government Consumption and Investments",Input!D1106)))</f>
        <v>Direct Taxes</v>
      </c>
      <c r="E1106" s="1" t="str">
        <f>IF(OR(Input!D1106="Personal Income Tax",Input!D1106="Corporate Tax",Input!D1106="NYC CvsP",Input!D1106="Property Tax Private",Input!D1106="Property Tax Corporate",Input!D1106="Property Tax NYC",Input!D1106="Goods and Services",Input!D1106="Other Tax",Input!D1106="NYC Tax"),"Taxes","Spending")</f>
        <v>Taxes</v>
      </c>
      <c r="F1106" s="3" t="str">
        <f>Input!E1106</f>
        <v>Aumento acconti riserve tecniche imprese assicurazione</v>
      </c>
      <c r="G1106" s="1">
        <f>Input!G1106</f>
        <v>0.623</v>
      </c>
      <c r="H1106" s="1">
        <f>Input!H1106</f>
        <v>-0.249</v>
      </c>
      <c r="I1106" s="1">
        <f>Input!I1106</f>
        <v>0</v>
      </c>
      <c r="J1106" s="1">
        <f>Input!J1106</f>
        <v>0</v>
      </c>
      <c r="K1106" s="1">
        <f>Input!K1106</f>
        <v>0</v>
      </c>
      <c r="L1106" s="1">
        <f>Input!L1106</f>
        <v>0</v>
      </c>
      <c r="M1106" s="1" t="str">
        <f>Input!M1106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6" s="1">
        <f>Input!N1106</f>
        <v>0</v>
      </c>
    </row>
    <row r="1107" spans="1:14" x14ac:dyDescent="0.25">
      <c r="A1107" s="22" t="str">
        <f>Input!A1107</f>
        <v>ITA</v>
      </c>
      <c r="B1107" s="1">
        <f>Input!B1107</f>
        <v>2013</v>
      </c>
      <c r="C1107" s="1" t="str">
        <f>Input!C1107</f>
        <v>NYCPC</v>
      </c>
      <c r="D1107" s="1" t="str">
        <f>IF(OR(Input!D1107="Personal Income Tax",Input!D1107="Corporate Tax",Input!D1107="NYC CvsP",Input!D1169="Property Tax Private",Input!D1107="Property Tax Corporate",Input!D1107="Property Tax NYC"),"Direct Taxes",IF(Input!D1107="Goods and Services","Indirect Taxes",IF(OR(Input!D1107="Salaries",Input!D1107="Consumption",Input!D1107="Investment"),"Government Consumption and Investments",Input!D1107)))</f>
        <v>Direct Taxes</v>
      </c>
      <c r="E1107" s="1" t="str">
        <f>IF(OR(Input!D1107="Personal Income Tax",Input!D1107="Corporate Tax",Input!D1107="NYC CvsP",Input!D1107="Property Tax Private",Input!D1107="Property Tax Corporate",Input!D1107="Property Tax NYC",Input!D1107="Goods and Services",Input!D1107="Other Tax",Input!D1107="NYC Tax"),"Taxes","Spending")</f>
        <v>Taxes</v>
      </c>
      <c r="F1107" s="3" t="str">
        <f>Input!E1107</f>
        <v>Riduzione aliquota cedolare secca per contratti a canoni concordato dal 19% al 15%</v>
      </c>
      <c r="G1107" s="1">
        <f>Input!G1107</f>
        <v>-1.2E-2</v>
      </c>
      <c r="H1107" s="1">
        <f>Input!H1107</f>
        <v>-2.3E-2</v>
      </c>
      <c r="I1107" s="1">
        <f>Input!I1107</f>
        <v>8.9999999999999993E-3</v>
      </c>
      <c r="J1107" s="1">
        <f>Input!J1107</f>
        <v>0</v>
      </c>
      <c r="K1107" s="1">
        <f>Input!K1107</f>
        <v>0</v>
      </c>
      <c r="L1107" s="1">
        <f>Input!L1107</f>
        <v>0</v>
      </c>
      <c r="M1107" s="1" t="str">
        <f>Input!M1107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7" s="1">
        <f>Input!N1107</f>
        <v>0</v>
      </c>
    </row>
    <row r="1108" spans="1:14" x14ac:dyDescent="0.25">
      <c r="A1108" s="22" t="str">
        <f>Input!A1108</f>
        <v>ITA</v>
      </c>
      <c r="B1108" s="1">
        <f>Input!B1108</f>
        <v>2013</v>
      </c>
      <c r="C1108" s="1" t="str">
        <f>Input!C1108</f>
        <v>NYCPC</v>
      </c>
      <c r="D1108" s="1" t="str">
        <f>IF(OR(Input!D1108="Personal Income Tax",Input!D1108="Corporate Tax",Input!D1108="NYC CvsP",Input!D1170="Property Tax Private",Input!D1108="Property Tax Corporate",Input!D1108="Property Tax NYC"),"Direct Taxes",IF(Input!D1108="Goods and Services","Indirect Taxes",IF(OR(Input!D1108="Salaries",Input!D1108="Consumption",Input!D1108="Investment"),"Government Consumption and Investments",Input!D1108)))</f>
        <v>Direct Taxes</v>
      </c>
      <c r="E1108" s="1" t="str">
        <f>IF(OR(Input!D1108="Personal Income Tax",Input!D1108="Corporate Tax",Input!D1108="NYC CvsP",Input!D1108="Property Tax Private",Input!D1108="Property Tax Corporate",Input!D1108="Property Tax NYC",Input!D1108="Goods and Services",Input!D1108="Other Tax",Input!D1108="NYC Tax"),"Taxes","Spending")</f>
        <v>Taxes</v>
      </c>
      <c r="F1108" s="3" t="str">
        <f>Input!E1108</f>
        <v>Mancato differimento regime imposte sostitutive</v>
      </c>
      <c r="G1108" s="1">
        <f>Input!G1108</f>
        <v>0.2</v>
      </c>
      <c r="H1108" s="1">
        <f>Input!H1108</f>
        <v>0.64600000000000002</v>
      </c>
      <c r="I1108" s="1">
        <f>Input!I1108</f>
        <v>-0.42299999999999999</v>
      </c>
      <c r="J1108" s="1">
        <f>Input!J1108</f>
        <v>0</v>
      </c>
      <c r="K1108" s="1">
        <f>Input!K1108</f>
        <v>0</v>
      </c>
      <c r="L1108" s="1">
        <f>Input!L1108</f>
        <v>0</v>
      </c>
      <c r="M1108" s="1" t="str">
        <f>Input!M1108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8" s="1">
        <f>Input!N1108</f>
        <v>0</v>
      </c>
    </row>
    <row r="1109" spans="1:14" x14ac:dyDescent="0.25">
      <c r="A1109" s="22" t="str">
        <f>Input!A1109</f>
        <v>ITA</v>
      </c>
      <c r="B1109" s="1">
        <f>Input!B1109</f>
        <v>2013</v>
      </c>
      <c r="C1109" s="1" t="str">
        <f>Input!C1109</f>
        <v>NYCPC</v>
      </c>
      <c r="D1109" s="1" t="str">
        <f>IF(OR(Input!D1109="Personal Income Tax",Input!D1109="Corporate Tax",Input!D1109="NYC CvsP",Input!D1171="Property Tax Private",Input!D1109="Property Tax Corporate",Input!D1109="Property Tax NYC"),"Direct Taxes",IF(Input!D1109="Goods and Services","Indirect Taxes",IF(OR(Input!D1109="Salaries",Input!D1109="Consumption",Input!D1109="Investment"),"Government Consumption and Investments",Input!D1109)))</f>
        <v>Direct Taxes</v>
      </c>
      <c r="E1109" s="1" t="str">
        <f>IF(OR(Input!D1109="Personal Income Tax",Input!D1109="Corporate Tax",Input!D1109="NYC CvsP",Input!D1109="Property Tax Private",Input!D1109="Property Tax Corporate",Input!D1109="Property Tax NYC",Input!D1109="Goods and Services",Input!D1109="Other Tax",Input!D1109="NYC Tax"),"Taxes","Spending")</f>
        <v>Taxes</v>
      </c>
      <c r="F1109" s="3" t="str">
        <f>Input!E1109</f>
        <v>Incremento 1pp di acconto IRAP da 99% a 100% per le persone fisiche e società di persone. A regime dal 2013 e dal 100% al 101% per i soggetti IRES solo per anno 2013.</v>
      </c>
      <c r="G1109" s="1">
        <f>Input!G1109</f>
        <v>0.19900000000000001</v>
      </c>
      <c r="H1109" s="1">
        <f>Input!H1109</f>
        <v>-0.36299999999999999</v>
      </c>
      <c r="I1109" s="1">
        <f>Input!I1109</f>
        <v>0.16400000000000001</v>
      </c>
      <c r="J1109" s="1">
        <f>Input!J1109</f>
        <v>0</v>
      </c>
      <c r="K1109" s="1">
        <f>Input!K1109</f>
        <v>0</v>
      </c>
      <c r="L1109" s="1">
        <f>Input!L1109</f>
        <v>0</v>
      </c>
      <c r="M1109" s="1" t="str">
        <f>Input!M1109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9" s="1">
        <f>Input!N1109</f>
        <v>0</v>
      </c>
    </row>
    <row r="1110" spans="1:14" x14ac:dyDescent="0.25">
      <c r="A1110" s="22" t="str">
        <f>Input!A1110</f>
        <v>ITA</v>
      </c>
      <c r="B1110" s="1">
        <f>Input!B1110</f>
        <v>2013</v>
      </c>
      <c r="C1110" s="1" t="str">
        <f>Input!C1110</f>
        <v>INDT</v>
      </c>
      <c r="D1110" s="1" t="str">
        <f>IF(OR(Input!D1110="Personal Income Tax",Input!D1110="Corporate Tax",Input!D1110="NYC CvsP",Input!D1172="Property Tax Private",Input!D1110="Property Tax Corporate",Input!D1110="Property Tax NYC"),"Direct Taxes",IF(Input!D1110="Goods and Services","Indirect Taxes",IF(OR(Input!D1110="Salaries",Input!D1110="Consumption",Input!D1110="Investment"),"Government Consumption and Investments",Input!D1110)))</f>
        <v>Indirect Taxes</v>
      </c>
      <c r="E1110" s="1" t="str">
        <f>IF(OR(Input!D1110="Personal Income Tax",Input!D1110="Corporate Tax",Input!D1110="NYC CvsP",Input!D1110="Property Tax Private",Input!D1110="Property Tax Corporate",Input!D1110="Property Tax NYC",Input!D1110="Goods and Services",Input!D1110="Other Tax",Input!D1110="NYC Tax"),"Taxes","Spending")</f>
        <v>Taxes</v>
      </c>
      <c r="F1110" s="3" t="str">
        <f>Input!E1110</f>
        <v>Proroga termine di versamento dell'imposta su transazioni finanziarie</v>
      </c>
      <c r="G1110" s="1">
        <f>Input!G1110</f>
        <v>-7.0000000000000001E-3</v>
      </c>
      <c r="H1110" s="1">
        <f>Input!H1110</f>
        <v>7.0000000000000001E-3</v>
      </c>
      <c r="I1110" s="1">
        <f>Input!I1110</f>
        <v>0</v>
      </c>
      <c r="J1110" s="1">
        <f>Input!J1110</f>
        <v>0</v>
      </c>
      <c r="K1110" s="1">
        <f>Input!K1110</f>
        <v>0</v>
      </c>
      <c r="L1110" s="1">
        <f>Input!L1110</f>
        <v>0</v>
      </c>
      <c r="M1110" s="1" t="str">
        <f>Input!M1110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0" s="1">
        <f>Input!N1110</f>
        <v>0</v>
      </c>
    </row>
    <row r="1111" spans="1:14" x14ac:dyDescent="0.25">
      <c r="A1111" s="22" t="str">
        <f>Input!A1111</f>
        <v>ITA</v>
      </c>
      <c r="B1111" s="1">
        <f>Input!B1111</f>
        <v>2013</v>
      </c>
      <c r="C1111" s="1" t="str">
        <f>Input!C1111</f>
        <v>INDT</v>
      </c>
      <c r="D1111" s="1" t="str">
        <f>IF(OR(Input!D1111="Personal Income Tax",Input!D1111="Corporate Tax",Input!D1111="NYC CvsP",Input!D1173="Property Tax Private",Input!D1111="Property Tax Corporate",Input!D1111="Property Tax NYC"),"Direct Taxes",IF(Input!D1111="Goods and Services","Indirect Taxes",IF(OR(Input!D1111="Salaries",Input!D1111="Consumption",Input!D1111="Investment"),"Government Consumption and Investments",Input!D1111)))</f>
        <v>Indirect Taxes</v>
      </c>
      <c r="E1111" s="1" t="str">
        <f>IF(OR(Input!D1111="Personal Income Tax",Input!D1111="Corporate Tax",Input!D1111="NYC CvsP",Input!D1111="Property Tax Private",Input!D1111="Property Tax Corporate",Input!D1111="Property Tax NYC",Input!D1111="Goods and Services",Input!D1111="Other Tax",Input!D1111="NYC Tax"),"Taxes","Spending")</f>
        <v>Taxes</v>
      </c>
      <c r="F1111" s="3" t="str">
        <f>Input!E1111</f>
        <v>Aumento della misura fissa delle imposte di registro, ipotecaria e catastale</v>
      </c>
      <c r="G1111" s="1">
        <f>Input!G1111</f>
        <v>0</v>
      </c>
      <c r="H1111" s="1">
        <f>Input!H1111</f>
        <v>4.8000000000000001E-2</v>
      </c>
      <c r="I1111" s="1">
        <f>Input!I1111</f>
        <v>0</v>
      </c>
      <c r="J1111" s="1">
        <f>Input!J1111</f>
        <v>0</v>
      </c>
      <c r="K1111" s="1">
        <f>Input!K1111</f>
        <v>0</v>
      </c>
      <c r="L1111" s="1">
        <f>Input!L1111</f>
        <v>0</v>
      </c>
      <c r="M1111" s="1" t="str">
        <f>Input!M1111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1" s="1">
        <f>Input!N1111</f>
        <v>0</v>
      </c>
    </row>
    <row r="1112" spans="1:14" x14ac:dyDescent="0.25">
      <c r="A1112" s="22" t="str">
        <f>Input!A1112</f>
        <v>ITA</v>
      </c>
      <c r="B1112" s="1">
        <f>Input!B1112</f>
        <v>2013</v>
      </c>
      <c r="C1112" s="1" t="str">
        <f>Input!C1112</f>
        <v>INDT</v>
      </c>
      <c r="D1112" s="1" t="str">
        <f>IF(OR(Input!D1112="Personal Income Tax",Input!D1112="Corporate Tax",Input!D1112="NYC CvsP",Input!D1174="Property Tax Private",Input!D1112="Property Tax Corporate",Input!D1112="Property Tax NYC"),"Direct Taxes",IF(Input!D1112="Goods and Services","Indirect Taxes",IF(OR(Input!D1112="Salaries",Input!D1112="Consumption",Input!D1112="Investment"),"Government Consumption and Investments",Input!D1112)))</f>
        <v>Indirect Taxes</v>
      </c>
      <c r="E1112" s="1" t="str">
        <f>IF(OR(Input!D1112="Personal Income Tax",Input!D1112="Corporate Tax",Input!D1112="NYC CvsP",Input!D1112="Property Tax Private",Input!D1112="Property Tax Corporate",Input!D1112="Property Tax NYC",Input!D1112="Goods and Services",Input!D1112="Other Tax",Input!D1112="NYC Tax"),"Taxes","Spending")</f>
        <v>Taxes</v>
      </c>
      <c r="F1112" s="3" t="str">
        <f>Input!E1112</f>
        <v>Introduzione a decorrere dal 2014 dell'imposta ipotecaria e catastale nella misura fissa di 50 euro per ciascuna imposta da versare sugli atti di trasferimento a titolo oneroso di immobili soggetti all'imposta di registro</v>
      </c>
      <c r="G1112" s="1">
        <f>Input!G1112</f>
        <v>0</v>
      </c>
      <c r="H1112" s="1">
        <f>Input!H1112</f>
        <v>0.12</v>
      </c>
      <c r="I1112" s="1">
        <f>Input!I1112</f>
        <v>0</v>
      </c>
      <c r="J1112" s="1">
        <f>Input!J1112</f>
        <v>0</v>
      </c>
      <c r="K1112" s="1">
        <f>Input!K1112</f>
        <v>0</v>
      </c>
      <c r="L1112" s="1">
        <f>Input!L1112</f>
        <v>0</v>
      </c>
      <c r="M1112" s="1" t="str">
        <f>Input!M1112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2" s="1">
        <f>Input!N1112</f>
        <v>0</v>
      </c>
    </row>
    <row r="1113" spans="1:14" x14ac:dyDescent="0.25">
      <c r="A1113" s="22" t="str">
        <f>Input!A1113</f>
        <v>ITA</v>
      </c>
      <c r="B1113" s="1">
        <f>Input!B1113</f>
        <v>2013</v>
      </c>
      <c r="C1113" s="1" t="str">
        <f>Input!C1113</f>
        <v>INDT</v>
      </c>
      <c r="D1113" s="1" t="str">
        <f>IF(OR(Input!D1113="Personal Income Tax",Input!D1113="Corporate Tax",Input!D1113="NYC CvsP",Input!D1175="Property Tax Private",Input!D1113="Property Tax Corporate",Input!D1113="Property Tax NYC"),"Direct Taxes",IF(Input!D1113="Goods and Services","Indirect Taxes",IF(OR(Input!D1113="Salaries",Input!D1113="Consumption",Input!D1113="Investment"),"Government Consumption and Investments",Input!D1113)))</f>
        <v>Indirect Taxes</v>
      </c>
      <c r="E1113" s="1" t="str">
        <f>IF(OR(Input!D1113="Personal Income Tax",Input!D1113="Corporate Tax",Input!D1113="NYC CvsP",Input!D1113="Property Tax Private",Input!D1113="Property Tax Corporate",Input!D1113="Property Tax NYC",Input!D1113="Goods and Services",Input!D1113="Other Tax",Input!D1113="NYC Tax"),"Taxes","Spending")</f>
        <v>Taxes</v>
      </c>
      <c r="F1113" s="3" t="str">
        <f>Input!E1113</f>
        <v>IVA su alcolici e birra</v>
      </c>
      <c r="G1113" s="1">
        <f>Input!G1113</f>
        <v>2E-3</v>
      </c>
      <c r="H1113" s="1">
        <f>Input!H1113</f>
        <v>1.7000000000000001E-2</v>
      </c>
      <c r="I1113" s="1">
        <f>Input!I1113</f>
        <v>1.2E-2</v>
      </c>
      <c r="J1113" s="1">
        <f>Input!J1113</f>
        <v>0</v>
      </c>
      <c r="K1113" s="1">
        <f>Input!K1113</f>
        <v>0</v>
      </c>
      <c r="L1113" s="1">
        <f>Input!L1113</f>
        <v>0</v>
      </c>
      <c r="M1113" s="1" t="str">
        <f>Input!M1113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3" s="1">
        <f>Input!N1113</f>
        <v>0</v>
      </c>
    </row>
    <row r="1114" spans="1:14" x14ac:dyDescent="0.25">
      <c r="A1114" s="22" t="str">
        <f>Input!A1114</f>
        <v>ITA</v>
      </c>
      <c r="B1114" s="1">
        <f>Input!B1114</f>
        <v>2013</v>
      </c>
      <c r="C1114" s="1" t="str">
        <f>Input!C1114</f>
        <v>INDT</v>
      </c>
      <c r="D1114" s="1" t="str">
        <f>IF(OR(Input!D1114="Personal Income Tax",Input!D1114="Corporate Tax",Input!D1114="NYC CvsP",Input!D1176="Property Tax Private",Input!D1114="Property Tax Corporate",Input!D1114="Property Tax NYC"),"Direct Taxes",IF(Input!D1114="Goods and Services","Indirect Taxes",IF(OR(Input!D1114="Salaries",Input!D1114="Consumption",Input!D1114="Investment"),"Government Consumption and Investments",Input!D1114)))</f>
        <v>Indirect Taxes</v>
      </c>
      <c r="E1114" s="1" t="str">
        <f>IF(OR(Input!D1114="Personal Income Tax",Input!D1114="Corporate Tax",Input!D1114="NYC CvsP",Input!D1114="Property Tax Private",Input!D1114="Property Tax Corporate",Input!D1114="Property Tax NYC",Input!D1114="Goods and Services",Input!D1114="Other Tax",Input!D1114="NYC Tax"),"Taxes","Spending")</f>
        <v>Taxes</v>
      </c>
      <c r="F1114" s="3" t="str">
        <f>Input!E1114</f>
        <v>Accise su alcolici e birra</v>
      </c>
      <c r="G1114" s="1">
        <f>Input!G1114</f>
        <v>1.2E-2</v>
      </c>
      <c r="H1114" s="1">
        <f>Input!H1114</f>
        <v>0.11899999999999999</v>
      </c>
      <c r="I1114" s="1">
        <f>Input!I1114</f>
        <v>8.5000000000000006E-2</v>
      </c>
      <c r="J1114" s="1">
        <f>Input!J1114</f>
        <v>0</v>
      </c>
      <c r="K1114" s="1">
        <f>Input!K1114</f>
        <v>0</v>
      </c>
      <c r="L1114" s="1">
        <f>Input!L1114</f>
        <v>0</v>
      </c>
      <c r="M1114" s="1" t="str">
        <f>Input!M1114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4" s="1">
        <f>Input!N1114</f>
        <v>0</v>
      </c>
    </row>
    <row r="1115" spans="1:14" x14ac:dyDescent="0.25">
      <c r="A1115" s="22" t="str">
        <f>Input!A1115</f>
        <v>ITA</v>
      </c>
      <c r="B1115" s="1">
        <f>Input!B1115</f>
        <v>2013</v>
      </c>
      <c r="C1115" s="1" t="str">
        <f>Input!C1115</f>
        <v>INDT</v>
      </c>
      <c r="D1115" s="1" t="str">
        <f>IF(OR(Input!D1115="Personal Income Tax",Input!D1115="Corporate Tax",Input!D1115="NYC CvsP",Input!D1177="Property Tax Private",Input!D1115="Property Tax Corporate",Input!D1115="Property Tax NYC"),"Direct Taxes",IF(Input!D1115="Goods and Services","Indirect Taxes",IF(OR(Input!D1115="Salaries",Input!D1115="Consumption",Input!D1115="Investment"),"Government Consumption and Investments",Input!D1115)))</f>
        <v>Indirect Taxes</v>
      </c>
      <c r="E1115" s="1" t="str">
        <f>IF(OR(Input!D1115="Personal Income Tax",Input!D1115="Corporate Tax",Input!D1115="NYC CvsP",Input!D1115="Property Tax Private",Input!D1115="Property Tax Corporate",Input!D1115="Property Tax NYC",Input!D1115="Goods and Services",Input!D1115="Other Tax",Input!D1115="NYC Tax"),"Taxes","Spending")</f>
        <v>Taxes</v>
      </c>
      <c r="F1115" s="3" t="str">
        <f>Input!E1115</f>
        <v>Entrate derivanti dalle componenti tariffarie sull'energia elettrica</v>
      </c>
      <c r="G1115" s="1">
        <f>Input!G1115</f>
        <v>0.3</v>
      </c>
      <c r="H1115" s="1">
        <f>Input!H1115</f>
        <v>-0.3</v>
      </c>
      <c r="I1115" s="1">
        <f>Input!I1115</f>
        <v>0</v>
      </c>
      <c r="J1115" s="1">
        <f>Input!J1115</f>
        <v>0</v>
      </c>
      <c r="K1115" s="1">
        <f>Input!K1115</f>
        <v>0</v>
      </c>
      <c r="L1115" s="1">
        <f>Input!L1115</f>
        <v>0</v>
      </c>
      <c r="M1115" s="1" t="str">
        <f>Input!M1115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5" s="1">
        <f>Input!N1115</f>
        <v>0</v>
      </c>
    </row>
    <row r="1116" spans="1:14" x14ac:dyDescent="0.25">
      <c r="A1116" s="22" t="str">
        <f>Input!A1116</f>
        <v>ITA</v>
      </c>
      <c r="B1116" s="1">
        <f>Input!B1116</f>
        <v>2013</v>
      </c>
      <c r="C1116" s="1" t="str">
        <f>Input!C1116</f>
        <v>INDT</v>
      </c>
      <c r="D1116" s="1" t="str">
        <f>IF(OR(Input!D1116="Personal Income Tax",Input!D1116="Corporate Tax",Input!D1116="NYC CvsP",Input!D1178="Property Tax Private",Input!D1116="Property Tax Corporate",Input!D1116="Property Tax NYC"),"Direct Taxes",IF(Input!D1116="Goods and Services","Indirect Taxes",IF(OR(Input!D1116="Salaries",Input!D1116="Consumption",Input!D1116="Investment"),"Government Consumption and Investments",Input!D1116)))</f>
        <v>Indirect Taxes</v>
      </c>
      <c r="E1116" s="1" t="str">
        <f>IF(OR(Input!D1116="Personal Income Tax",Input!D1116="Corporate Tax",Input!D1116="NYC CvsP",Input!D1116="Property Tax Private",Input!D1116="Property Tax Corporate",Input!D1116="Property Tax NYC",Input!D1116="Goods and Services",Input!D1116="Other Tax",Input!D1116="NYC Tax"),"Taxes","Spending")</f>
        <v>Taxes</v>
      </c>
      <c r="F1116" s="3" t="str">
        <f>Input!E1116</f>
        <v>Maggiore gettito IVA pagamento dwebiti Pubblica Amministrazione</v>
      </c>
      <c r="G1116" s="1">
        <f>Input!G1116</f>
        <v>0.92500000000000004</v>
      </c>
      <c r="H1116" s="1">
        <f>Input!H1116</f>
        <v>-0.92500000000000004</v>
      </c>
      <c r="I1116" s="1">
        <f>Input!I1116</f>
        <v>0</v>
      </c>
      <c r="J1116" s="1">
        <f>Input!J1116</f>
        <v>0</v>
      </c>
      <c r="K1116" s="1">
        <f>Input!K1116</f>
        <v>0</v>
      </c>
      <c r="L1116" s="1">
        <f>Input!L1116</f>
        <v>0</v>
      </c>
      <c r="M1116" s="1" t="str">
        <f>Input!M1116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6" s="1">
        <f>Input!N1116</f>
        <v>0</v>
      </c>
    </row>
    <row r="1117" spans="1:14" x14ac:dyDescent="0.25">
      <c r="A1117" s="22" t="str">
        <f>Input!A1117</f>
        <v>ITA</v>
      </c>
      <c r="B1117" s="1">
        <f>Input!B1117</f>
        <v>2013</v>
      </c>
      <c r="C1117" s="1" t="str">
        <f>Input!C1117</f>
        <v>INDT</v>
      </c>
      <c r="D1117" s="1" t="str">
        <f>IF(OR(Input!D1117="Personal Income Tax",Input!D1117="Corporate Tax",Input!D1117="NYC CvsP",Input!D1179="Property Tax Private",Input!D1117="Property Tax Corporate",Input!D1117="Property Tax NYC"),"Direct Taxes",IF(Input!D1117="Goods and Services","Indirect Taxes",IF(OR(Input!D1117="Salaries",Input!D1117="Consumption",Input!D1117="Investment"),"Government Consumption and Investments",Input!D1117)))</f>
        <v>Indirect Taxes</v>
      </c>
      <c r="E1117" s="1" t="str">
        <f>IF(OR(Input!D1117="Personal Income Tax",Input!D1117="Corporate Tax",Input!D1117="NYC CvsP",Input!D1117="Property Tax Private",Input!D1117="Property Tax Corporate",Input!D1117="Property Tax NYC",Input!D1117="Goods and Services",Input!D1117="Other Tax",Input!D1117="NYC Tax"),"Taxes","Spending")</f>
        <v>Taxes</v>
      </c>
      <c r="F1117" s="3" t="str">
        <f>Input!E1117</f>
        <v>Incremento aliquota base tabacchi lavorati</v>
      </c>
      <c r="G1117" s="1">
        <f>Input!G1117</f>
        <v>0</v>
      </c>
      <c r="H1117" s="1">
        <f>Input!H1117</f>
        <v>0.05</v>
      </c>
      <c r="I1117" s="1">
        <f>Input!I1117</f>
        <v>0</v>
      </c>
      <c r="J1117" s="1">
        <f>Input!J1117</f>
        <v>0</v>
      </c>
      <c r="K1117" s="1">
        <f>Input!K1117</f>
        <v>0</v>
      </c>
      <c r="L1117" s="1">
        <f>Input!L1117</f>
        <v>0</v>
      </c>
      <c r="M1117" s="1" t="str">
        <f>Input!M1117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7" s="1">
        <f>Input!N1117</f>
        <v>0</v>
      </c>
    </row>
    <row r="1118" spans="1:14" x14ac:dyDescent="0.25">
      <c r="A1118" s="22" t="str">
        <f>Input!A1118</f>
        <v>ITA</v>
      </c>
      <c r="B1118" s="1">
        <f>Input!B1118</f>
        <v>2013</v>
      </c>
      <c r="C1118" s="1" t="str">
        <f>Input!C1118</f>
        <v>INDT</v>
      </c>
      <c r="D1118" s="1" t="str">
        <f>IF(OR(Input!D1118="Personal Income Tax",Input!D1118="Corporate Tax",Input!D1118="NYC CvsP",Input!D1180="Property Tax Private",Input!D1118="Property Tax Corporate",Input!D1118="Property Tax NYC"),"Direct Taxes",IF(Input!D1118="Goods and Services","Indirect Taxes",IF(OR(Input!D1118="Salaries",Input!D1118="Consumption",Input!D1118="Investment"),"Government Consumption and Investments",Input!D1118)))</f>
        <v>Indirect Taxes</v>
      </c>
      <c r="E1118" s="1" t="str">
        <f>IF(OR(Input!D1118="Personal Income Tax",Input!D1118="Corporate Tax",Input!D1118="NYC CvsP",Input!D1118="Property Tax Private",Input!D1118="Property Tax Corporate",Input!D1118="Property Tax NYC",Input!D1118="Goods and Services",Input!D1118="Other Tax",Input!D1118="NYC Tax"),"Taxes","Spending")</f>
        <v>Taxes</v>
      </c>
      <c r="F1118" s="3" t="str">
        <f>Input!E1118</f>
        <v>Incremento aliquote accise su birra, alcol etilico e prodotti alcolici intermedi</v>
      </c>
      <c r="G1118" s="1">
        <f>Input!G1118</f>
        <v>0</v>
      </c>
      <c r="H1118" s="1">
        <f>Input!H1118</f>
        <v>0.02</v>
      </c>
      <c r="I1118" s="1">
        <f>Input!I1118</f>
        <v>4.2000000000000003E-2</v>
      </c>
      <c r="J1118" s="1">
        <f>Input!J1118</f>
        <v>0</v>
      </c>
      <c r="K1118" s="1">
        <f>Input!K1118</f>
        <v>0</v>
      </c>
      <c r="L1118" s="1">
        <f>Input!L1118</f>
        <v>0</v>
      </c>
      <c r="M1118" s="1" t="str">
        <f>Input!M1118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8" s="1">
        <f>Input!N1118</f>
        <v>0</v>
      </c>
    </row>
    <row r="1119" spans="1:14" x14ac:dyDescent="0.25">
      <c r="A1119" s="22" t="str">
        <f>Input!A1119</f>
        <v>ITA</v>
      </c>
      <c r="B1119" s="1">
        <f>Input!B1119</f>
        <v>2013</v>
      </c>
      <c r="C1119" s="1" t="str">
        <f>Input!C1119</f>
        <v>INDT</v>
      </c>
      <c r="D1119" s="1" t="str">
        <f>IF(OR(Input!D1119="Personal Income Tax",Input!D1119="Corporate Tax",Input!D1119="NYC CvsP",Input!D1181="Property Tax Private",Input!D1119="Property Tax Corporate",Input!D1119="Property Tax NYC"),"Direct Taxes",IF(Input!D1119="Goods and Services","Indirect Taxes",IF(OR(Input!D1119="Salaries",Input!D1119="Consumption",Input!D1119="Investment"),"Government Consumption and Investments",Input!D1119)))</f>
        <v>Indirect Taxes</v>
      </c>
      <c r="E1119" s="1" t="str">
        <f>IF(OR(Input!D1119="Personal Income Tax",Input!D1119="Corporate Tax",Input!D1119="NYC CvsP",Input!D1119="Property Tax Private",Input!D1119="Property Tax Corporate",Input!D1119="Property Tax NYC",Input!D1119="Goods and Services",Input!D1119="Other Tax",Input!D1119="NYC Tax"),"Taxes","Spending")</f>
        <v>Taxes</v>
      </c>
      <c r="F1119" s="3" t="str">
        <f>Input!E1119</f>
        <v>Incremento aliquota imposta consumo olii lubrificanti</v>
      </c>
      <c r="G1119" s="1">
        <f>Input!G1119</f>
        <v>0</v>
      </c>
      <c r="H1119" s="1">
        <f>Input!H1119</f>
        <v>1.2E-2</v>
      </c>
      <c r="I1119" s="1">
        <f>Input!I1119</f>
        <v>0</v>
      </c>
      <c r="J1119" s="1">
        <f>Input!J1119</f>
        <v>0</v>
      </c>
      <c r="K1119" s="1">
        <f>Input!K1119</f>
        <v>0</v>
      </c>
      <c r="L1119" s="1">
        <f>Input!L1119</f>
        <v>0</v>
      </c>
      <c r="M1119" s="1" t="str">
        <f>Input!M1119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9" s="1">
        <f>Input!N1119</f>
        <v>0</v>
      </c>
    </row>
    <row r="1120" spans="1:14" x14ac:dyDescent="0.25">
      <c r="A1120" s="22" t="str">
        <f>Input!A1120</f>
        <v>ITA</v>
      </c>
      <c r="B1120" s="1">
        <f>Input!B1120</f>
        <v>2013</v>
      </c>
      <c r="C1120" s="1" t="str">
        <f>Input!C1120</f>
        <v>INDT</v>
      </c>
      <c r="D1120" s="1" t="str">
        <f>IF(OR(Input!D1120="Personal Income Tax",Input!D1120="Corporate Tax",Input!D1120="NYC CvsP",Input!D1182="Property Tax Private",Input!D1120="Property Tax Corporate",Input!D1120="Property Tax NYC"),"Direct Taxes",IF(Input!D1120="Goods and Services","Indirect Taxes",IF(OR(Input!D1120="Salaries",Input!D1120="Consumption",Input!D1120="Investment"),"Government Consumption and Investments",Input!D1120)))</f>
        <v>Indirect Taxes</v>
      </c>
      <c r="E1120" s="1" t="str">
        <f>IF(OR(Input!D1120="Personal Income Tax",Input!D1120="Corporate Tax",Input!D1120="NYC CvsP",Input!D1120="Property Tax Private",Input!D1120="Property Tax Corporate",Input!D1120="Property Tax NYC",Input!D1120="Goods and Services",Input!D1120="Other Tax",Input!D1120="NYC Tax"),"Taxes","Spending")</f>
        <v>Taxes</v>
      </c>
      <c r="F1120" s="3" t="str">
        <f>Input!E1120</f>
        <v>Riduzione componente A2 tariffa elettrica</v>
      </c>
      <c r="G1120" s="1">
        <f>Input!G1120</f>
        <v>0</v>
      </c>
      <c r="H1120" s="1">
        <f>Input!H1120</f>
        <v>0</v>
      </c>
      <c r="I1120" s="1">
        <f>Input!I1120</f>
        <v>-0.104</v>
      </c>
      <c r="J1120" s="1">
        <f>Input!J1120</f>
        <v>8.8999999999999996E-2</v>
      </c>
      <c r="K1120" s="1">
        <f>Input!K1120</f>
        <v>0</v>
      </c>
      <c r="L1120" s="1">
        <f>Input!L1120</f>
        <v>0</v>
      </c>
      <c r="M1120" s="1" t="str">
        <f>Input!M1120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0" s="1">
        <f>Input!N1120</f>
        <v>0</v>
      </c>
    </row>
    <row r="1121" spans="1:14" x14ac:dyDescent="0.25">
      <c r="A1121" s="22" t="str">
        <f>Input!A1121</f>
        <v>ITA</v>
      </c>
      <c r="B1121" s="1">
        <f>Input!B1121</f>
        <v>2013</v>
      </c>
      <c r="C1121" s="1" t="str">
        <f>Input!C1121</f>
        <v>INDT</v>
      </c>
      <c r="D1121" s="1" t="str">
        <f>IF(OR(Input!D1121="Personal Income Tax",Input!D1121="Corporate Tax",Input!D1121="NYC CvsP",Input!D1183="Property Tax Private",Input!D1121="Property Tax Corporate",Input!D1121="Property Tax NYC"),"Direct Taxes",IF(Input!D1121="Goods and Services","Indirect Taxes",IF(OR(Input!D1121="Salaries",Input!D1121="Consumption",Input!D1121="Investment"),"Government Consumption and Investments",Input!D1121)))</f>
        <v>Indirect Taxes</v>
      </c>
      <c r="E1121" s="1" t="str">
        <f>IF(OR(Input!D1121="Personal Income Tax",Input!D1121="Corporate Tax",Input!D1121="NYC CvsP",Input!D1121="Property Tax Private",Input!D1121="Property Tax Corporate",Input!D1121="Property Tax NYC",Input!D1121="Goods and Services",Input!D1121="Other Tax",Input!D1121="NYC Tax"),"Taxes","Spending")</f>
        <v>Taxes</v>
      </c>
      <c r="F1121" s="3" t="str">
        <f>Input!E1121</f>
        <v>Riduzione accisa gasolio riscaldamento coltivazioni sotto serra</v>
      </c>
      <c r="G1121" s="1">
        <f>Input!G1121</f>
        <v>-1.4E-2</v>
      </c>
      <c r="H1121" s="1">
        <f>Input!H1121</f>
        <v>-2.1000000000000001E-2</v>
      </c>
      <c r="I1121" s="1">
        <f>Input!I1121</f>
        <v>0</v>
      </c>
      <c r="J1121" s="1">
        <f>Input!J1121</f>
        <v>3.5000000000000003E-2</v>
      </c>
      <c r="K1121" s="1">
        <f>Input!K1121</f>
        <v>0</v>
      </c>
      <c r="L1121" s="1">
        <f>Input!L1121</f>
        <v>0</v>
      </c>
      <c r="M1121" s="1" t="str">
        <f>Input!M1121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1" s="1">
        <f>Input!N1121</f>
        <v>0</v>
      </c>
    </row>
    <row r="1122" spans="1:14" x14ac:dyDescent="0.25">
      <c r="A1122" s="22" t="str">
        <f>Input!A1122</f>
        <v>ITA</v>
      </c>
      <c r="B1122" s="1">
        <f>Input!B1122</f>
        <v>2013</v>
      </c>
      <c r="C1122" s="1" t="str">
        <f>Input!C1122</f>
        <v>INDT</v>
      </c>
      <c r="D1122" s="1" t="str">
        <f>IF(OR(Input!D1122="Personal Income Tax",Input!D1122="Corporate Tax",Input!D1122="NYC CvsP",Input!D1184="Property Tax Private",Input!D1122="Property Tax Corporate",Input!D1122="Property Tax NYC"),"Direct Taxes",IF(Input!D1122="Goods and Services","Indirect Taxes",IF(OR(Input!D1122="Salaries",Input!D1122="Consumption",Input!D1122="Investment"),"Government Consumption and Investments",Input!D1122)))</f>
        <v>Indirect Taxes</v>
      </c>
      <c r="E1122" s="1" t="str">
        <f>IF(OR(Input!D1122="Personal Income Tax",Input!D1122="Corporate Tax",Input!D1122="NYC CvsP",Input!D1122="Property Tax Private",Input!D1122="Property Tax Corporate",Input!D1122="Property Tax NYC",Input!D1122="Goods and Services",Input!D1122="Other Tax",Input!D1122="NYC Tax"),"Taxes","Spending")</f>
        <v>Taxes</v>
      </c>
      <c r="F1122" s="3" t="str">
        <f>Input!E1122</f>
        <v>Aumento aliquota accisa sui carburanti</v>
      </c>
      <c r="G1122" s="1">
        <f>Input!G1122</f>
        <v>0</v>
      </c>
      <c r="H1122" s="1">
        <f>Input!H1122</f>
        <v>7.4999999999999997E-2</v>
      </c>
      <c r="I1122" s="1">
        <f>Input!I1122</f>
        <v>-7.4999999999999997E-2</v>
      </c>
      <c r="J1122" s="1">
        <f>Input!J1122</f>
        <v>0</v>
      </c>
      <c r="K1122" s="1">
        <f>Input!K1122</f>
        <v>0</v>
      </c>
      <c r="L1122" s="1">
        <f>Input!L1122</f>
        <v>0</v>
      </c>
      <c r="M1122" s="1" t="str">
        <f>Input!M1122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2" s="1">
        <f>Input!N1122</f>
        <v>0</v>
      </c>
    </row>
    <row r="1123" spans="1:14" x14ac:dyDescent="0.25">
      <c r="A1123" s="22" t="str">
        <f>Input!A1123</f>
        <v>ITA</v>
      </c>
      <c r="B1123" s="1">
        <f>Input!B1123</f>
        <v>2013</v>
      </c>
      <c r="C1123" s="1" t="str">
        <f>Input!C1123</f>
        <v>INDT</v>
      </c>
      <c r="D1123" s="1" t="str">
        <f>IF(OR(Input!D1123="Personal Income Tax",Input!D1123="Corporate Tax",Input!D1123="NYC CvsP",Input!D1185="Property Tax Private",Input!D1123="Property Tax Corporate",Input!D1123="Property Tax NYC"),"Direct Taxes",IF(Input!D1123="Goods and Services","Indirect Taxes",IF(OR(Input!D1123="Salaries",Input!D1123="Consumption",Input!D1123="Investment"),"Government Consumption and Investments",Input!D1123)))</f>
        <v>Indirect Taxes</v>
      </c>
      <c r="E1123" s="1" t="str">
        <f>IF(OR(Input!D1123="Personal Income Tax",Input!D1123="Corporate Tax",Input!D1123="NYC CvsP",Input!D1123="Property Tax Private",Input!D1123="Property Tax Corporate",Input!D1123="Property Tax NYC",Input!D1123="Goods and Services",Input!D1123="Other Tax",Input!D1123="NYC Tax"),"Taxes","Spending")</f>
        <v>Taxes</v>
      </c>
      <c r="F1123" s="3" t="str">
        <f>Input!E1123</f>
        <v>Disciplina IVA prodotti editoriali</v>
      </c>
      <c r="G1123" s="1">
        <f>Input!G1123</f>
        <v>0</v>
      </c>
      <c r="H1123" s="1">
        <f>Input!H1123</f>
        <v>0.09</v>
      </c>
      <c r="I1123" s="1">
        <f>Input!I1123</f>
        <v>0</v>
      </c>
      <c r="J1123" s="1">
        <f>Input!J1123</f>
        <v>0</v>
      </c>
      <c r="K1123" s="1">
        <f>Input!K1123</f>
        <v>0</v>
      </c>
      <c r="L1123" s="1">
        <f>Input!L1123</f>
        <v>0</v>
      </c>
      <c r="M1123" s="1" t="str">
        <f>Input!M1123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3" s="1">
        <f>Input!N1123</f>
        <v>0</v>
      </c>
    </row>
    <row r="1124" spans="1:14" x14ac:dyDescent="0.25">
      <c r="A1124" s="22" t="str">
        <f>Input!A1124</f>
        <v>ITA</v>
      </c>
      <c r="B1124" s="1">
        <f>Input!B1124</f>
        <v>2013</v>
      </c>
      <c r="C1124" s="1" t="str">
        <f>Input!C1124</f>
        <v>INDT</v>
      </c>
      <c r="D1124" s="1" t="str">
        <f>IF(OR(Input!D1124="Personal Income Tax",Input!D1124="Corporate Tax",Input!D1124="NYC CvsP",Input!D1186="Property Tax Private",Input!D1124="Property Tax Corporate",Input!D1124="Property Tax NYC"),"Direct Taxes",IF(Input!D1124="Goods and Services","Indirect Taxes",IF(OR(Input!D1124="Salaries",Input!D1124="Consumption",Input!D1124="Investment"),"Government Consumption and Investments",Input!D1124)))</f>
        <v>Indirect Taxes</v>
      </c>
      <c r="E1124" s="1" t="str">
        <f>IF(OR(Input!D1124="Personal Income Tax",Input!D1124="Corporate Tax",Input!D1124="NYC CvsP",Input!D1124="Property Tax Private",Input!D1124="Property Tax Corporate",Input!D1124="Property Tax NYC",Input!D1124="Goods and Services",Input!D1124="Other Tax",Input!D1124="NYC Tax"),"Taxes","Spending")</f>
        <v>Taxes</v>
      </c>
      <c r="F1124" s="3" t="str">
        <f>Input!E1124</f>
        <v>Disciplina IVA somministrazione alimenti e bevande</v>
      </c>
      <c r="G1124" s="1">
        <f>Input!G1124</f>
        <v>0</v>
      </c>
      <c r="H1124" s="1">
        <f>Input!H1124</f>
        <v>0.104</v>
      </c>
      <c r="I1124" s="1">
        <f>Input!I1124</f>
        <v>0</v>
      </c>
      <c r="J1124" s="1">
        <f>Input!J1124</f>
        <v>0</v>
      </c>
      <c r="K1124" s="1">
        <f>Input!K1124</f>
        <v>0</v>
      </c>
      <c r="L1124" s="1">
        <f>Input!L1124</f>
        <v>0</v>
      </c>
      <c r="M1124" s="1" t="str">
        <f>Input!M1124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4" s="1">
        <f>Input!N1124</f>
        <v>0</v>
      </c>
    </row>
    <row r="1125" spans="1:14" x14ac:dyDescent="0.25">
      <c r="A1125" s="22" t="str">
        <f>Input!A1125</f>
        <v>ITA</v>
      </c>
      <c r="B1125" s="1">
        <f>Input!B1125</f>
        <v>2013</v>
      </c>
      <c r="C1125" s="1" t="str">
        <f>Input!C1125</f>
        <v>INDT</v>
      </c>
      <c r="D1125" s="1" t="str">
        <f>IF(OR(Input!D1125="Personal Income Tax",Input!D1125="Corporate Tax",Input!D1125="NYC CvsP",Input!D1187="Property Tax Private",Input!D1125="Property Tax Corporate",Input!D1125="Property Tax NYC"),"Direct Taxes",IF(Input!D1125="Goods and Services","Indirect Taxes",IF(OR(Input!D1125="Salaries",Input!D1125="Consumption",Input!D1125="Investment"),"Government Consumption and Investments",Input!D1125)))</f>
        <v>Indirect Taxes</v>
      </c>
      <c r="E1125" s="1" t="str">
        <f>IF(OR(Input!D1125="Personal Income Tax",Input!D1125="Corporate Tax",Input!D1125="NYC CvsP",Input!D1125="Property Tax Private",Input!D1125="Property Tax Corporate",Input!D1125="Property Tax NYC",Input!D1125="Goods and Services",Input!D1125="Other Tax",Input!D1125="NYC Tax"),"Taxes","Spending")</f>
        <v>Taxes</v>
      </c>
      <c r="F1125" s="3" t="str">
        <f>Input!E1125</f>
        <v>VAT increase from 21% to 22%*</v>
      </c>
      <c r="G1125" s="1">
        <f>Input!G1125</f>
        <v>1</v>
      </c>
      <c r="H1125" s="1">
        <f>Input!H1125</f>
        <v>3</v>
      </c>
      <c r="I1125" s="1">
        <f>Input!I1125</f>
        <v>0</v>
      </c>
      <c r="J1125" s="1">
        <f>Input!J1125</f>
        <v>0</v>
      </c>
      <c r="K1125" s="1">
        <f>Input!K1125</f>
        <v>0</v>
      </c>
      <c r="L1125" s="1">
        <f>Input!L1125</f>
        <v>0</v>
      </c>
      <c r="M1125" s="1" t="str">
        <f>Input!M1125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5" s="1">
        <f>Input!N1125</f>
        <v>0</v>
      </c>
    </row>
    <row r="1126" spans="1:14" x14ac:dyDescent="0.25">
      <c r="A1126" s="22" t="str">
        <f>Input!A1126</f>
        <v>ITA</v>
      </c>
      <c r="B1126" s="1">
        <f>Input!B1126</f>
        <v>2013</v>
      </c>
      <c r="C1126" s="1" t="str">
        <f>Input!C1126</f>
        <v>INDT</v>
      </c>
      <c r="D1126" s="1" t="str">
        <f>IF(OR(Input!D1126="Personal Income Tax",Input!D1126="Corporate Tax",Input!D1126="NYC CvsP",Input!D1188="Property Tax Private",Input!D1126="Property Tax Corporate",Input!D1126="Property Tax NYC"),"Direct Taxes",IF(Input!D1126="Goods and Services","Indirect Taxes",IF(OR(Input!D1126="Salaries",Input!D1126="Consumption",Input!D1126="Investment"),"Government Consumption and Investments",Input!D1126)))</f>
        <v>Indirect Taxes</v>
      </c>
      <c r="E1126" s="1" t="str">
        <f>IF(OR(Input!D1126="Personal Income Tax",Input!D1126="Corporate Tax",Input!D1126="NYC CvsP",Input!D1126="Property Tax Private",Input!D1126="Property Tax Corporate",Input!D1126="Property Tax NYC",Input!D1126="Goods and Services",Input!D1126="Other Tax",Input!D1126="NYC Tax"),"Taxes","Spending")</f>
        <v>Taxes</v>
      </c>
      <c r="F1126" s="3" t="str">
        <f>Input!E1126</f>
        <v>Imposta di consumo su prodotti succedanei dei tabacchi lavorati</v>
      </c>
      <c r="G1126" s="1">
        <f>Input!G1126</f>
        <v>0</v>
      </c>
      <c r="H1126" s="1">
        <f>Input!H1126</f>
        <v>0.11700000000000001</v>
      </c>
      <c r="I1126" s="1">
        <f>Input!I1126</f>
        <v>0</v>
      </c>
      <c r="J1126" s="1">
        <f>Input!J1126</f>
        <v>0</v>
      </c>
      <c r="K1126" s="1">
        <f>Input!K1126</f>
        <v>0</v>
      </c>
      <c r="L1126" s="1">
        <f>Input!L1126</f>
        <v>0</v>
      </c>
      <c r="M1126" s="1" t="str">
        <f>Input!M1126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6" s="1">
        <f>Input!N1126</f>
        <v>0</v>
      </c>
    </row>
    <row r="1127" spans="1:14" x14ac:dyDescent="0.25">
      <c r="A1127" s="22" t="str">
        <f>Input!A1127</f>
        <v>ITA</v>
      </c>
      <c r="B1127" s="1">
        <f>Input!B1127</f>
        <v>2013</v>
      </c>
      <c r="C1127" s="1" t="str">
        <f>Input!C1127</f>
        <v>INDT</v>
      </c>
      <c r="D1127" s="1" t="str">
        <f>IF(OR(Input!D1127="Personal Income Tax",Input!D1127="Corporate Tax",Input!D1127="NYC CvsP",Input!D1189="Property Tax Private",Input!D1127="Property Tax Corporate",Input!D1127="Property Tax NYC"),"Direct Taxes",IF(Input!D1127="Goods and Services","Indirect Taxes",IF(OR(Input!D1127="Salaries",Input!D1127="Consumption",Input!D1127="Investment"),"Government Consumption and Investments",Input!D1127)))</f>
        <v>Indirect Taxes</v>
      </c>
      <c r="E1127" s="1" t="str">
        <f>IF(OR(Input!D1127="Personal Income Tax",Input!D1127="Corporate Tax",Input!D1127="NYC CvsP",Input!D1127="Property Tax Private",Input!D1127="Property Tax Corporate",Input!D1127="Property Tax NYC",Input!D1127="Goods and Services",Input!D1127="Other Tax",Input!D1127="NYC Tax"),"Taxes","Spending")</f>
        <v>Taxes</v>
      </c>
      <c r="F1127" s="3" t="str">
        <f>Input!E1127</f>
        <v>Higher taxes on gambling winnings (prelievo erariale unico), no exemptions on stamp duties on penal certificates, IVA cooperative services</v>
      </c>
      <c r="G1127" s="1">
        <f>Input!G1127</f>
        <v>0.30499999999999999</v>
      </c>
      <c r="H1127" s="1">
        <f>Input!H1127</f>
        <v>0.153</v>
      </c>
      <c r="I1127" s="1">
        <f>Input!I1127</f>
        <v>0</v>
      </c>
      <c r="J1127" s="1">
        <f>Input!J1127</f>
        <v>0</v>
      </c>
      <c r="K1127" s="1">
        <f>Input!K1127</f>
        <v>0</v>
      </c>
      <c r="L1127" s="1">
        <f>Input!L1127</f>
        <v>0</v>
      </c>
      <c r="M1127" s="1" t="str">
        <f>Input!M1127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7" s="1">
        <f>Input!N1127</f>
        <v>0</v>
      </c>
    </row>
    <row r="1128" spans="1:14" x14ac:dyDescent="0.25">
      <c r="A1128" s="22" t="str">
        <f>Input!A1128</f>
        <v>ITA</v>
      </c>
      <c r="B1128" s="1">
        <f>Input!B1128</f>
        <v>2013</v>
      </c>
      <c r="C1128" s="1" t="str">
        <f>Input!C1128</f>
        <v>INDT</v>
      </c>
      <c r="D1128" s="1" t="str">
        <f>IF(OR(Input!D1128="Personal Income Tax",Input!D1128="Corporate Tax",Input!D1128="NYC CvsP",Input!D1190="Property Tax Private",Input!D1128="Property Tax Corporate",Input!D1128="Property Tax NYC"),"Direct Taxes",IF(Input!D1128="Goods and Services","Indirect Taxes",IF(OR(Input!D1128="Salaries",Input!D1128="Consumption",Input!D1128="Investment"),"Government Consumption and Investments",Input!D1128)))</f>
        <v>Indirect Taxes</v>
      </c>
      <c r="E1128" s="1" t="str">
        <f>IF(OR(Input!D1128="Personal Income Tax",Input!D1128="Corporate Tax",Input!D1128="NYC CvsP",Input!D1128="Property Tax Private",Input!D1128="Property Tax Corporate",Input!D1128="Property Tax NYC",Input!D1128="Goods and Services",Input!D1128="Other Tax",Input!D1128="NYC Tax"),"Taxes","Spending")</f>
        <v>Taxes</v>
      </c>
      <c r="F1128" s="3" t="str">
        <f>Input!E1128</f>
        <v>Stabilization of higher fuel excises</v>
      </c>
      <c r="G1128" s="1">
        <f>Input!G1128</f>
        <v>1.107</v>
      </c>
      <c r="H1128" s="1">
        <f>Input!H1128</f>
        <v>0</v>
      </c>
      <c r="I1128" s="1">
        <f>Input!I1128</f>
        <v>0</v>
      </c>
      <c r="J1128" s="1">
        <f>Input!J1128</f>
        <v>0</v>
      </c>
      <c r="K1128" s="1">
        <f>Input!K1128</f>
        <v>0</v>
      </c>
      <c r="L1128" s="1">
        <f>Input!L1128</f>
        <v>0</v>
      </c>
      <c r="M1128" s="1" t="str">
        <f>Input!M1128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8" s="1">
        <f>Input!N1128</f>
        <v>0</v>
      </c>
    </row>
    <row r="1129" spans="1:14" x14ac:dyDescent="0.25">
      <c r="A1129" s="22" t="str">
        <f>Input!A1129</f>
        <v>ITA</v>
      </c>
      <c r="B1129" s="1">
        <f>Input!B1129</f>
        <v>2013</v>
      </c>
      <c r="C1129" s="1" t="str">
        <f>Input!C1129</f>
        <v>INDT</v>
      </c>
      <c r="D1129" s="1" t="str">
        <f>IF(OR(Input!D1129="Personal Income Tax",Input!D1129="Corporate Tax",Input!D1129="NYC CvsP",Input!D1191="Property Tax Private",Input!D1129="Property Tax Corporate",Input!D1129="Property Tax NYC"),"Direct Taxes",IF(Input!D1129="Goods and Services","Indirect Taxes",IF(OR(Input!D1129="Salaries",Input!D1129="Consumption",Input!D1129="Investment"),"Government Consumption and Investments",Input!D1129)))</f>
        <v>Indirect Taxes</v>
      </c>
      <c r="E1129" s="1" t="str">
        <f>IF(OR(Input!D1129="Personal Income Tax",Input!D1129="Corporate Tax",Input!D1129="NYC CvsP",Input!D1129="Property Tax Private",Input!D1129="Property Tax Corporate",Input!D1129="Property Tax NYC",Input!D1129="Goods and Services",Input!D1129="Other Tax",Input!D1129="NYC Tax"),"Taxes","Spending")</f>
        <v>Taxes</v>
      </c>
      <c r="F1129" s="3" t="str">
        <f>Input!E1129</f>
        <v>Stamp duty on financial transactions</v>
      </c>
      <c r="G1129" s="1">
        <f>Input!G1129</f>
        <v>1.004</v>
      </c>
      <c r="H1129" s="1">
        <f>Input!H1129</f>
        <v>0.21099999999999999</v>
      </c>
      <c r="I1129" s="1">
        <f>Input!I1129</f>
        <v>-1.2999999999999999E-2</v>
      </c>
      <c r="J1129" s="1">
        <f>Input!J1129</f>
        <v>0</v>
      </c>
      <c r="K1129" s="1">
        <f>Input!K1129</f>
        <v>0</v>
      </c>
      <c r="L1129" s="1">
        <f>Input!L1129</f>
        <v>0</v>
      </c>
      <c r="M1129" s="1" t="str">
        <f>Input!M1129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9" s="1">
        <f>Input!N1129</f>
        <v>0</v>
      </c>
    </row>
    <row r="1130" spans="1:14" x14ac:dyDescent="0.25">
      <c r="A1130" s="22" t="str">
        <f>Input!A1130</f>
        <v>ITA</v>
      </c>
      <c r="B1130" s="1">
        <f>Input!B1130</f>
        <v>2013</v>
      </c>
      <c r="C1130" s="1" t="str">
        <f>Input!C1130</f>
        <v>PROPNYC</v>
      </c>
      <c r="D1130" s="1" t="str">
        <f>IF(OR(Input!D1130="Personal Income Tax",Input!D1130="Corporate Tax",Input!D1130="NYC CvsP",Input!D1192="Property Tax Private",Input!D1130="Property Tax Corporate",Input!D1130="Property Tax NYC"),"Direct Taxes",IF(Input!D1130="Goods and Services","Indirect Taxes",IF(OR(Input!D1130="Salaries",Input!D1130="Consumption",Input!D1130="Investment"),"Government Consumption and Investments",Input!D1130)))</f>
        <v>Direct Taxes</v>
      </c>
      <c r="E1130" s="1" t="str">
        <f>IF(OR(Input!D1130="Personal Income Tax",Input!D1130="Corporate Tax",Input!D1130="NYC CvsP",Input!D1130="Property Tax Private",Input!D1130="Property Tax Corporate",Input!D1130="Property Tax NYC",Input!D1130="Goods and Services",Input!D1130="Other Tax",Input!D1130="NYC Tax"),"Taxes","Spending")</f>
        <v>Taxes</v>
      </c>
      <c r="F1130" s="3" t="str">
        <f>Input!E1130</f>
        <v>Misure in materia di IMU</v>
      </c>
      <c r="G1130" s="1">
        <f>Input!G1130</f>
        <v>-2.4220000000000002</v>
      </c>
      <c r="H1130" s="1">
        <f>Input!H1130</f>
        <v>2.343</v>
      </c>
      <c r="I1130" s="1">
        <f>Input!I1130</f>
        <v>0</v>
      </c>
      <c r="J1130" s="1">
        <f>Input!J1130</f>
        <v>0</v>
      </c>
      <c r="K1130" s="1">
        <f>Input!K1130</f>
        <v>0</v>
      </c>
      <c r="L1130" s="1">
        <f>Input!L1130</f>
        <v>0</v>
      </c>
      <c r="M1130" s="1" t="str">
        <f>Input!M1130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0" s="1">
        <f>Input!N1130</f>
        <v>0</v>
      </c>
    </row>
    <row r="1131" spans="1:14" x14ac:dyDescent="0.25">
      <c r="A1131" s="22" t="str">
        <f>Input!A1131</f>
        <v>ITA</v>
      </c>
      <c r="B1131" s="1">
        <f>Input!B1131</f>
        <v>2013</v>
      </c>
      <c r="C1131" s="1" t="str">
        <f>Input!C1131</f>
        <v>OTHTX</v>
      </c>
      <c r="D1131" s="1" t="str">
        <f>IF(OR(Input!D1131="Personal Income Tax",Input!D1131="Corporate Tax",Input!D1131="NYC CvsP",Input!D1193="Property Tax Private",Input!D1131="Property Tax Corporate",Input!D1131="Property Tax NYC"),"Direct Taxes",IF(Input!D1131="Goods and Services","Indirect Taxes",IF(OR(Input!D1131="Salaries",Input!D1131="Consumption",Input!D1131="Investment"),"Government Consumption and Investments",Input!D1131)))</f>
        <v>Other Tax</v>
      </c>
      <c r="E1131" s="1" t="str">
        <f>IF(OR(Input!D1131="Personal Income Tax",Input!D1131="Corporate Tax",Input!D1131="NYC CvsP",Input!D1131="Property Tax Private",Input!D1131="Property Tax Corporate",Input!D1131="Property Tax NYC",Input!D1131="Goods and Services",Input!D1131="Other Tax",Input!D1131="NYC Tax"),"Taxes","Spending")</f>
        <v>Taxes</v>
      </c>
      <c r="F1131" s="3" t="str">
        <f>Input!E1131</f>
        <v>Altre minori entrate</v>
      </c>
      <c r="G1131" s="1">
        <f>Input!G1131</f>
        <v>-8.5000000000000006E-2</v>
      </c>
      <c r="H1131" s="1">
        <f>Input!H1131</f>
        <v>8.5000000000000006E-2</v>
      </c>
      <c r="I1131" s="1">
        <f>Input!I1131</f>
        <v>0</v>
      </c>
      <c r="J1131" s="1">
        <f>Input!J1131</f>
        <v>0</v>
      </c>
      <c r="K1131" s="1">
        <f>Input!K1131</f>
        <v>0</v>
      </c>
      <c r="L1131" s="1">
        <f>Input!L1131</f>
        <v>0</v>
      </c>
      <c r="M1131" s="1" t="str">
        <f>Input!M1131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1" s="1">
        <f>Input!N1131</f>
        <v>0</v>
      </c>
    </row>
    <row r="1132" spans="1:14" x14ac:dyDescent="0.25">
      <c r="A1132" s="22" t="str">
        <f>Input!A1132</f>
        <v>ITA</v>
      </c>
      <c r="B1132" s="1">
        <f>Input!B1132</f>
        <v>2013</v>
      </c>
      <c r="C1132" s="1" t="str">
        <f>Input!C1132</f>
        <v>OTHTX</v>
      </c>
      <c r="D1132" s="1" t="str">
        <f>IF(OR(Input!D1132="Personal Income Tax",Input!D1132="Corporate Tax",Input!D1132="NYC CvsP",Input!D1194="Property Tax Private",Input!D1132="Property Tax Corporate",Input!D1132="Property Tax NYC"),"Direct Taxes",IF(Input!D1132="Goods and Services","Indirect Taxes",IF(OR(Input!D1132="Salaries",Input!D1132="Consumption",Input!D1132="Investment"),"Government Consumption and Investments",Input!D1132)))</f>
        <v>Other Tax</v>
      </c>
      <c r="E1132" s="1" t="str">
        <f>IF(OR(Input!D1132="Personal Income Tax",Input!D1132="Corporate Tax",Input!D1132="NYC CvsP",Input!D1132="Property Tax Private",Input!D1132="Property Tax Corporate",Input!D1132="Property Tax NYC",Input!D1132="Goods and Services",Input!D1132="Other Tax",Input!D1132="NYC Tax"),"Taxes","Spending")</f>
        <v>Taxes</v>
      </c>
      <c r="F1132" s="3" t="str">
        <f>Input!E1132</f>
        <v>Altre minori entrate</v>
      </c>
      <c r="G1132" s="1">
        <f>Input!G1132</f>
        <v>-3.0000000000000001E-3</v>
      </c>
      <c r="H1132" s="1">
        <f>Input!H1132</f>
        <v>-1.2E-2</v>
      </c>
      <c r="I1132" s="1">
        <f>Input!I1132</f>
        <v>-5.0000000000000001E-3</v>
      </c>
      <c r="J1132" s="1">
        <f>Input!J1132</f>
        <v>0</v>
      </c>
      <c r="K1132" s="1">
        <f>Input!K1132</f>
        <v>0</v>
      </c>
      <c r="L1132" s="1">
        <f>Input!L1132</f>
        <v>0</v>
      </c>
      <c r="M1132" s="1" t="str">
        <f>Input!M1132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2" s="1">
        <f>Input!N1132</f>
        <v>0</v>
      </c>
    </row>
    <row r="1133" spans="1:14" x14ac:dyDescent="0.25">
      <c r="A1133" s="22" t="str">
        <f>Input!A1133</f>
        <v>ITA</v>
      </c>
      <c r="B1133" s="1">
        <f>Input!B1133</f>
        <v>2013</v>
      </c>
      <c r="C1133" s="1" t="str">
        <f>Input!C1133</f>
        <v>OTHTX</v>
      </c>
      <c r="D1133" s="1" t="str">
        <f>IF(OR(Input!D1133="Personal Income Tax",Input!D1133="Corporate Tax",Input!D1133="NYC CvsP",Input!D1195="Property Tax Private",Input!D1133="Property Tax Corporate",Input!D1133="Property Tax NYC"),"Direct Taxes",IF(Input!D1133="Goods and Services","Indirect Taxes",IF(OR(Input!D1133="Salaries",Input!D1133="Consumption",Input!D1133="Investment"),"Government Consumption and Investments",Input!D1133)))</f>
        <v>Other Tax</v>
      </c>
      <c r="E1133" s="1" t="str">
        <f>IF(OR(Input!D1133="Personal Income Tax",Input!D1133="Corporate Tax",Input!D1133="NYC CvsP",Input!D1133="Property Tax Private",Input!D1133="Property Tax Corporate",Input!D1133="Property Tax NYC",Input!D1133="Goods and Services",Input!D1133="Other Tax",Input!D1133="NYC Tax"),"Taxes","Spending")</f>
        <v>Taxes</v>
      </c>
      <c r="F1133" s="3" t="str">
        <f>Input!E1133</f>
        <v>Altre maggiori entrate</v>
      </c>
      <c r="G1133" s="1">
        <f>Input!G1133</f>
        <v>3.0000000000000001E-3</v>
      </c>
      <c r="H1133" s="1">
        <f>Input!H1133</f>
        <v>1.4999999999999999E-2</v>
      </c>
      <c r="I1133" s="1">
        <f>Input!I1133</f>
        <v>5.0000000000000001E-3</v>
      </c>
      <c r="J1133" s="1">
        <f>Input!J1133</f>
        <v>0</v>
      </c>
      <c r="K1133" s="1">
        <f>Input!K1133</f>
        <v>0</v>
      </c>
      <c r="L1133" s="1">
        <f>Input!L1133</f>
        <v>0</v>
      </c>
      <c r="M1133" s="1" t="str">
        <f>Input!M1133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3" s="1">
        <f>Input!N1133</f>
        <v>0</v>
      </c>
    </row>
    <row r="1134" spans="1:14" x14ac:dyDescent="0.25">
      <c r="A1134" s="22" t="str">
        <f>Input!A1134</f>
        <v>ITA</v>
      </c>
      <c r="B1134" s="1">
        <f>Input!B1134</f>
        <v>2013</v>
      </c>
      <c r="C1134" s="1" t="str">
        <f>Input!C1134</f>
        <v>OTHTX</v>
      </c>
      <c r="D1134" s="1" t="str">
        <f>IF(OR(Input!D1134="Personal Income Tax",Input!D1134="Corporate Tax",Input!D1134="NYC CvsP",Input!D1196="Property Tax Private",Input!D1134="Property Tax Corporate",Input!D1134="Property Tax NYC"),"Direct Taxes",IF(Input!D1134="Goods and Services","Indirect Taxes",IF(OR(Input!D1134="Salaries",Input!D1134="Consumption",Input!D1134="Investment"),"Government Consumption and Investments",Input!D1134)))</f>
        <v>Other Tax</v>
      </c>
      <c r="E1134" s="1" t="str">
        <f>IF(OR(Input!D1134="Personal Income Tax",Input!D1134="Corporate Tax",Input!D1134="NYC CvsP",Input!D1134="Property Tax Private",Input!D1134="Property Tax Corporate",Input!D1134="Property Tax NYC",Input!D1134="Goods and Services",Input!D1134="Other Tax",Input!D1134="NYC Tax"),"Taxes","Spending")</f>
        <v>Taxes</v>
      </c>
      <c r="F1134" s="3" t="str">
        <f>Input!E1134</f>
        <v>Altre maggiori entrate</v>
      </c>
      <c r="G1134" s="1">
        <f>Input!G1134</f>
        <v>0</v>
      </c>
      <c r="H1134" s="1">
        <f>Input!H1134</f>
        <v>1E-3</v>
      </c>
      <c r="I1134" s="1">
        <f>Input!I1134</f>
        <v>0</v>
      </c>
      <c r="J1134" s="1">
        <f>Input!J1134</f>
        <v>0</v>
      </c>
      <c r="K1134" s="1">
        <f>Input!K1134</f>
        <v>0</v>
      </c>
      <c r="L1134" s="1">
        <f>Input!L1134</f>
        <v>0</v>
      </c>
      <c r="M1134" s="1" t="str">
        <f>Input!M1134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4" s="1">
        <f>Input!N1134</f>
        <v>0</v>
      </c>
    </row>
    <row r="1135" spans="1:14" x14ac:dyDescent="0.25">
      <c r="A1135" s="22" t="str">
        <f>Input!A1135</f>
        <v>ITA</v>
      </c>
      <c r="B1135" s="1">
        <f>Input!B1135</f>
        <v>2013</v>
      </c>
      <c r="C1135" s="1" t="str">
        <f>Input!C1135</f>
        <v>OTHTX</v>
      </c>
      <c r="D1135" s="1" t="str">
        <f>IF(OR(Input!D1135="Personal Income Tax",Input!D1135="Corporate Tax",Input!D1135="NYC CvsP",Input!D1197="Property Tax Private",Input!D1135="Property Tax Corporate",Input!D1135="Property Tax NYC"),"Direct Taxes",IF(Input!D1135="Goods and Services","Indirect Taxes",IF(OR(Input!D1135="Salaries",Input!D1135="Consumption",Input!D1135="Investment"),"Government Consumption and Investments",Input!D1135)))</f>
        <v>Other Tax</v>
      </c>
      <c r="E1135" s="1" t="str">
        <f>IF(OR(Input!D1135="Personal Income Tax",Input!D1135="Corporate Tax",Input!D1135="NYC CvsP",Input!D1135="Property Tax Private",Input!D1135="Property Tax Corporate",Input!D1135="Property Tax NYC",Input!D1135="Goods and Services",Input!D1135="Other Tax",Input!D1135="NYC Tax"),"Taxes","Spending")</f>
        <v>Taxes</v>
      </c>
      <c r="F1135" s="3" t="str">
        <f>Input!E1135</f>
        <v>Altre maggiori entrate</v>
      </c>
      <c r="G1135" s="1">
        <f>Input!G1135</f>
        <v>0</v>
      </c>
      <c r="H1135" s="1">
        <f>Input!H1135</f>
        <v>6.0000000000000001E-3</v>
      </c>
      <c r="I1135" s="1">
        <f>Input!I1135</f>
        <v>0</v>
      </c>
      <c r="J1135" s="1">
        <f>Input!J1135</f>
        <v>0</v>
      </c>
      <c r="K1135" s="1">
        <f>Input!K1135</f>
        <v>0</v>
      </c>
      <c r="L1135" s="1">
        <f>Input!L1135</f>
        <v>0</v>
      </c>
      <c r="M1135" s="1" t="str">
        <f>Input!M1135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5" s="1">
        <f>Input!N1135</f>
        <v>0</v>
      </c>
    </row>
    <row r="1136" spans="1:14" x14ac:dyDescent="0.25">
      <c r="A1136" s="22" t="str">
        <f>Input!A1136</f>
        <v>ITA</v>
      </c>
      <c r="B1136" s="1">
        <f>Input!B1136</f>
        <v>2013</v>
      </c>
      <c r="C1136" s="1" t="str">
        <f>Input!C1136</f>
        <v>OTHTX</v>
      </c>
      <c r="D1136" s="1" t="str">
        <f>IF(OR(Input!D1136="Personal Income Tax",Input!D1136="Corporate Tax",Input!D1136="NYC CvsP",Input!D1198="Property Tax Private",Input!D1136="Property Tax Corporate",Input!D1136="Property Tax NYC"),"Direct Taxes",IF(Input!D1136="Goods and Services","Indirect Taxes",IF(OR(Input!D1136="Salaries",Input!D1136="Consumption",Input!D1136="Investment"),"Government Consumption and Investments",Input!D1136)))</f>
        <v>Other Tax</v>
      </c>
      <c r="E1136" s="1" t="str">
        <f>IF(OR(Input!D1136="Personal Income Tax",Input!D1136="Corporate Tax",Input!D1136="NYC CvsP",Input!D1136="Property Tax Private",Input!D1136="Property Tax Corporate",Input!D1136="Property Tax NYC",Input!D1136="Goods and Services",Input!D1136="Other Tax",Input!D1136="NYC Tax"),"Taxes","Spending")</f>
        <v>Taxes</v>
      </c>
      <c r="F1136" s="3" t="str">
        <f>Input!E1136</f>
        <v>Altre minori entrate</v>
      </c>
      <c r="G1136" s="1">
        <f>Input!G1136</f>
        <v>-1E-3</v>
      </c>
      <c r="H1136" s="1">
        <f>Input!H1136</f>
        <v>-2E-3</v>
      </c>
      <c r="I1136" s="1">
        <f>Input!I1136</f>
        <v>0</v>
      </c>
      <c r="J1136" s="1">
        <f>Input!J1136</f>
        <v>0</v>
      </c>
      <c r="K1136" s="1">
        <f>Input!K1136</f>
        <v>0</v>
      </c>
      <c r="L1136" s="1">
        <f>Input!L1136</f>
        <v>0</v>
      </c>
      <c r="M1136" s="1" t="str">
        <f>Input!M1136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6" s="1">
        <f>Input!N1136</f>
        <v>0</v>
      </c>
    </row>
    <row r="1137" spans="1:14" x14ac:dyDescent="0.25">
      <c r="A1137" s="22" t="str">
        <f>Input!A1137</f>
        <v>ITA</v>
      </c>
      <c r="B1137" s="1">
        <f>Input!B1137</f>
        <v>2013</v>
      </c>
      <c r="C1137" s="1" t="str">
        <f>Input!C1137</f>
        <v>OTHTX</v>
      </c>
      <c r="D1137" s="1" t="str">
        <f>IF(OR(Input!D1137="Personal Income Tax",Input!D1137="Corporate Tax",Input!D1137="NYC CvsP",Input!D1199="Property Tax Private",Input!D1137="Property Tax Corporate",Input!D1137="Property Tax NYC"),"Direct Taxes",IF(Input!D1137="Goods and Services","Indirect Taxes",IF(OR(Input!D1137="Salaries",Input!D1137="Consumption",Input!D1137="Investment"),"Government Consumption and Investments",Input!D1137)))</f>
        <v>Other Tax</v>
      </c>
      <c r="E1137" s="1" t="str">
        <f>IF(OR(Input!D1137="Personal Income Tax",Input!D1137="Corporate Tax",Input!D1137="NYC CvsP",Input!D1137="Property Tax Private",Input!D1137="Property Tax Corporate",Input!D1137="Property Tax NYC",Input!D1137="Goods and Services",Input!D1137="Other Tax",Input!D1137="NYC Tax"),"Taxes","Spending")</f>
        <v>Taxes</v>
      </c>
      <c r="F1137" s="3" t="str">
        <f>Input!E1137</f>
        <v>Altre maggiori entrate</v>
      </c>
      <c r="G1137" s="1">
        <f>Input!G1137</f>
        <v>5.0000000000000001E-3</v>
      </c>
      <c r="H1137" s="1">
        <f>Input!H1137</f>
        <v>3.0000000000000001E-3</v>
      </c>
      <c r="I1137" s="1">
        <f>Input!I1137</f>
        <v>0</v>
      </c>
      <c r="J1137" s="1">
        <f>Input!J1137</f>
        <v>0</v>
      </c>
      <c r="K1137" s="1">
        <f>Input!K1137</f>
        <v>0</v>
      </c>
      <c r="L1137" s="1">
        <f>Input!L1137</f>
        <v>0</v>
      </c>
      <c r="M1137" s="1" t="str">
        <f>Input!M1137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7" s="1">
        <f>Input!N1137</f>
        <v>0</v>
      </c>
    </row>
    <row r="1138" spans="1:14" x14ac:dyDescent="0.25">
      <c r="A1138" s="22" t="str">
        <f>Input!A1138</f>
        <v>ITA</v>
      </c>
      <c r="B1138" s="1">
        <f>Input!B1138</f>
        <v>2013</v>
      </c>
      <c r="C1138" s="1" t="str">
        <f>Input!C1138</f>
        <v>OTHTX</v>
      </c>
      <c r="D1138" s="1" t="str">
        <f>IF(OR(Input!D1138="Personal Income Tax",Input!D1138="Corporate Tax",Input!D1138="NYC CvsP",Input!D1200="Property Tax Private",Input!D1138="Property Tax Corporate",Input!D1138="Property Tax NYC"),"Direct Taxes",IF(Input!D1138="Goods and Services","Indirect Taxes",IF(OR(Input!D1138="Salaries",Input!D1138="Consumption",Input!D1138="Investment"),"Government Consumption and Investments",Input!D1138)))</f>
        <v>Other Tax</v>
      </c>
      <c r="E1138" s="1" t="str">
        <f>IF(OR(Input!D1138="Personal Income Tax",Input!D1138="Corporate Tax",Input!D1138="NYC CvsP",Input!D1138="Property Tax Private",Input!D1138="Property Tax Corporate",Input!D1138="Property Tax NYC",Input!D1138="Goods and Services",Input!D1138="Other Tax",Input!D1138="NYC Tax"),"Taxes","Spending")</f>
        <v>Taxes</v>
      </c>
      <c r="F1138" s="3" t="str">
        <f>Input!E1138</f>
        <v>Altri minori entrate</v>
      </c>
      <c r="G1138" s="1">
        <f>Input!G1138</f>
        <v>0</v>
      </c>
      <c r="H1138" s="1">
        <f>Input!H1138</f>
        <v>-3.0000000000000001E-3</v>
      </c>
      <c r="I1138" s="1">
        <f>Input!I1138</f>
        <v>-1E-3</v>
      </c>
      <c r="J1138" s="1">
        <f>Input!J1138</f>
        <v>1E-3</v>
      </c>
      <c r="K1138" s="1">
        <f>Input!K1138</f>
        <v>0</v>
      </c>
      <c r="L1138" s="1">
        <f>Input!L1138</f>
        <v>0</v>
      </c>
      <c r="M1138" s="1" t="str">
        <f>Input!M1138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8" s="1">
        <f>Input!N1138</f>
        <v>0</v>
      </c>
    </row>
    <row r="1139" spans="1:14" x14ac:dyDescent="0.25">
      <c r="A1139" s="22" t="str">
        <f>Input!A1139</f>
        <v>ITA</v>
      </c>
      <c r="B1139" s="1">
        <f>Input!B1139</f>
        <v>2013</v>
      </c>
      <c r="C1139" s="1" t="str">
        <f>Input!C1139</f>
        <v>OTHTX</v>
      </c>
      <c r="D1139" s="1" t="str">
        <f>IF(OR(Input!D1139="Personal Income Tax",Input!D1139="Corporate Tax",Input!D1139="NYC CvsP",Input!D1201="Property Tax Private",Input!D1139="Property Tax Corporate",Input!D1139="Property Tax NYC"),"Direct Taxes",IF(Input!D1139="Goods and Services","Indirect Taxes",IF(OR(Input!D1139="Salaries",Input!D1139="Consumption",Input!D1139="Investment"),"Government Consumption and Investments",Input!D1139)))</f>
        <v>Other Tax</v>
      </c>
      <c r="E1139" s="1" t="str">
        <f>IF(OR(Input!D1139="Personal Income Tax",Input!D1139="Corporate Tax",Input!D1139="NYC CvsP",Input!D1139="Property Tax Private",Input!D1139="Property Tax Corporate",Input!D1139="Property Tax NYC",Input!D1139="Goods and Services",Input!D1139="Other Tax",Input!D1139="NYC Tax"),"Taxes","Spending")</f>
        <v>Taxes</v>
      </c>
      <c r="F1139" s="3" t="str">
        <f>Input!E1139</f>
        <v>Other reductions in revenues</v>
      </c>
      <c r="G1139" s="1">
        <f>Input!G1139</f>
        <v>-6.6000000000000003E-2</v>
      </c>
      <c r="H1139" s="1">
        <f>Input!H1139</f>
        <v>-0.52</v>
      </c>
      <c r="I1139" s="1">
        <f>Input!I1139</f>
        <v>0.34399999999999997</v>
      </c>
      <c r="J1139" s="1">
        <f>Input!J1139</f>
        <v>0</v>
      </c>
      <c r="K1139" s="1">
        <f>Input!K1139</f>
        <v>0</v>
      </c>
      <c r="L1139" s="1">
        <f>Input!L1139</f>
        <v>0</v>
      </c>
      <c r="M1139" s="1" t="str">
        <f>Input!M1139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9" s="1">
        <f>Input!N1139</f>
        <v>0</v>
      </c>
    </row>
    <row r="1140" spans="1:14" x14ac:dyDescent="0.25">
      <c r="A1140" s="22" t="str">
        <f>Input!A1140</f>
        <v>ITA</v>
      </c>
      <c r="B1140" s="1">
        <f>Input!B1140</f>
        <v>2013</v>
      </c>
      <c r="C1140" s="1" t="str">
        <f>Input!C1140</f>
        <v>OTHTX</v>
      </c>
      <c r="D1140" s="1" t="str">
        <f>IF(OR(Input!D1140="Personal Income Tax",Input!D1140="Corporate Tax",Input!D1140="NYC CvsP",Input!D1202="Property Tax Private",Input!D1140="Property Tax Corporate",Input!D1140="Property Tax NYC"),"Direct Taxes",IF(Input!D1140="Goods and Services","Indirect Taxes",IF(OR(Input!D1140="Salaries",Input!D1140="Consumption",Input!D1140="Investment"),"Government Consumption and Investments",Input!D1140)))</f>
        <v>Other Tax</v>
      </c>
      <c r="E1140" s="1" t="str">
        <f>IF(OR(Input!D1140="Personal Income Tax",Input!D1140="Corporate Tax",Input!D1140="NYC CvsP",Input!D1140="Property Tax Private",Input!D1140="Property Tax Corporate",Input!D1140="Property Tax NYC",Input!D1140="Goods and Services",Input!D1140="Other Tax",Input!D1140="NYC Tax"),"Taxes","Spending")</f>
        <v>Taxes</v>
      </c>
      <c r="F1140" s="3" t="str">
        <f>Input!E1140</f>
        <v>Other revenues</v>
      </c>
      <c r="G1140" s="1">
        <f>Input!G1140</f>
        <v>0.7</v>
      </c>
      <c r="H1140" s="1">
        <f>Input!H1140</f>
        <v>7.6999999999999999E-2</v>
      </c>
      <c r="I1140" s="1">
        <f>Input!I1140</f>
        <v>-1.7999999999999999E-2</v>
      </c>
      <c r="J1140" s="1">
        <f>Input!J1140</f>
        <v>0</v>
      </c>
      <c r="K1140" s="1">
        <f>Input!K1140</f>
        <v>0</v>
      </c>
      <c r="L1140" s="1">
        <f>Input!L1140</f>
        <v>0</v>
      </c>
      <c r="M1140" s="1" t="str">
        <f>Input!M1140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40" s="1">
        <f>Input!N1140</f>
        <v>0</v>
      </c>
    </row>
    <row r="1141" spans="1:14" x14ac:dyDescent="0.25">
      <c r="A1141" s="22" t="str">
        <f>Input!A1141</f>
        <v>ITA</v>
      </c>
      <c r="B1141" s="1">
        <f>Input!B1141</f>
        <v>2014</v>
      </c>
      <c r="C1141" s="1" t="str">
        <f>Input!C1141</f>
        <v>SAL</v>
      </c>
      <c r="D1141" s="1" t="str">
        <f>IF(OR(Input!D1141="Personal Income Tax",Input!D1141="Corporate Tax",Input!D1141="NYC CvsP",Input!D1203="Property Tax Private",Input!D1141="Property Tax Corporate",Input!D1141="Property Tax NYC"),"Direct Taxes",IF(Input!D1141="Goods and Services","Indirect Taxes",IF(OR(Input!D1141="Salaries",Input!D1141="Consumption",Input!D1141="Investment"),"Government Consumption and Investments",Input!D1141)))</f>
        <v>Government Consumption and Investments</v>
      </c>
      <c r="E1141" s="1" t="str">
        <f>IF(OR(Input!D1141="Personal Income Tax",Input!D1141="Corporate Tax",Input!D1141="NYC CvsP",Input!D1141="Property Tax Private",Input!D1141="Property Tax Corporate",Input!D1141="Property Tax NYC",Input!D1141="Goods and Services",Input!D1141="Other Tax",Input!D1141="NYC Tax"),"Taxes","Spending")</f>
        <v>Spending</v>
      </c>
      <c r="F1141" s="3" t="str">
        <f>Input!E1141</f>
        <v>Disposizioni per il ricambio generazionale nelle PA</v>
      </c>
      <c r="G1141" s="1">
        <f>Input!G1141</f>
        <v>-6.0000000000000001E-3</v>
      </c>
      <c r="H1141" s="1">
        <f>Input!H1141</f>
        <v>-0.114</v>
      </c>
      <c r="I1141" s="1">
        <f>Input!I1141</f>
        <v>-6.5000000000000002E-2</v>
      </c>
      <c r="J1141" s="1">
        <f>Input!J1141</f>
        <v>-2.5000000000000001E-2</v>
      </c>
      <c r="K1141" s="1">
        <f>Input!K1141</f>
        <v>-0.05</v>
      </c>
      <c r="L1141" s="1">
        <f>Input!L1141</f>
        <v>0</v>
      </c>
      <c r="M1141" s="1" t="str">
        <f>Input!M1141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1" s="1">
        <f>Input!N1141</f>
        <v>0</v>
      </c>
    </row>
    <row r="1142" spans="1:14" x14ac:dyDescent="0.25">
      <c r="A1142" s="22" t="str">
        <f>Input!A1142</f>
        <v>ITA</v>
      </c>
      <c r="B1142" s="1">
        <f>Input!B1142</f>
        <v>2014</v>
      </c>
      <c r="C1142" s="1" t="str">
        <f>Input!C1142</f>
        <v>SAL</v>
      </c>
      <c r="D1142" s="1" t="str">
        <f>IF(OR(Input!D1142="Personal Income Tax",Input!D1142="Corporate Tax",Input!D1142="NYC CvsP",Input!D1204="Property Tax Private",Input!D1142="Property Tax Corporate",Input!D1142="Property Tax NYC"),"Direct Taxes",IF(Input!D1142="Goods and Services","Indirect Taxes",IF(OR(Input!D1142="Salaries",Input!D1142="Consumption",Input!D1142="Investment"),"Government Consumption and Investments",Input!D1142)))</f>
        <v>Government Consumption and Investments</v>
      </c>
      <c r="E1142" s="1" t="str">
        <f>IF(OR(Input!D1142="Personal Income Tax",Input!D1142="Corporate Tax",Input!D1142="NYC CvsP",Input!D1142="Property Tax Private",Input!D1142="Property Tax Corporate",Input!D1142="Property Tax NYC",Input!D1142="Goods and Services",Input!D1142="Other Tax",Input!D1142="NYC Tax"),"Taxes","Spending")</f>
        <v>Spending</v>
      </c>
      <c r="F1142" s="3" t="str">
        <f>Input!E1142</f>
        <v>Stanziamenti di spesa retribuzione personale volontario VVFF</v>
      </c>
      <c r="G1142" s="1">
        <f>Input!G1142</f>
        <v>0</v>
      </c>
      <c r="H1142" s="1">
        <f>Input!H1142</f>
        <v>1.2E-2</v>
      </c>
      <c r="I1142" s="1">
        <f>Input!I1142</f>
        <v>8.9999999999999993E-3</v>
      </c>
      <c r="J1142" s="1">
        <f>Input!J1142</f>
        <v>0</v>
      </c>
      <c r="K1142" s="1">
        <f>Input!K1142</f>
        <v>0</v>
      </c>
      <c r="L1142" s="1">
        <f>Input!L1142</f>
        <v>0</v>
      </c>
      <c r="M1142" s="1" t="str">
        <f>Input!M1142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2" s="1">
        <f>Input!N1142</f>
        <v>0</v>
      </c>
    </row>
    <row r="1143" spans="1:14" x14ac:dyDescent="0.25">
      <c r="A1143" s="22" t="str">
        <f>Input!A1143</f>
        <v>ITA</v>
      </c>
      <c r="B1143" s="1">
        <f>Input!B1143</f>
        <v>2014</v>
      </c>
      <c r="C1143" s="1" t="str">
        <f>Input!C1143</f>
        <v>SAL</v>
      </c>
      <c r="D1143" s="1" t="str">
        <f>IF(OR(Input!D1143="Personal Income Tax",Input!D1143="Corporate Tax",Input!D1143="NYC CvsP",Input!D1205="Property Tax Private",Input!D1143="Property Tax Corporate",Input!D1143="Property Tax NYC"),"Direct Taxes",IF(Input!D1143="Goods and Services","Indirect Taxes",IF(OR(Input!D1143="Salaries",Input!D1143="Consumption",Input!D1143="Investment"),"Government Consumption and Investments",Input!D1143)))</f>
        <v>Government Consumption and Investments</v>
      </c>
      <c r="E1143" s="1" t="str">
        <f>IF(OR(Input!D1143="Personal Income Tax",Input!D1143="Corporate Tax",Input!D1143="NYC CvsP",Input!D1143="Property Tax Private",Input!D1143="Property Tax Corporate",Input!D1143="Property Tax NYC",Input!D1143="Goods and Services",Input!D1143="Other Tax",Input!D1143="NYC Tax"),"Taxes","Spending")</f>
        <v>Spending</v>
      </c>
      <c r="F1143" s="3" t="str">
        <f>Input!E1143</f>
        <v>Disposizioni per il ricambio generazionale nella PA - risparmi spesa su redditi da lavoro</v>
      </c>
      <c r="G1143" s="1">
        <f>Input!G1143</f>
        <v>3.0000000000000001E-3</v>
      </c>
      <c r="H1143" s="1">
        <f>Input!H1143</f>
        <v>7.0000000000000001E-3</v>
      </c>
      <c r="I1143" s="1">
        <f>Input!I1143</f>
        <v>0.01</v>
      </c>
      <c r="J1143" s="1">
        <f>Input!J1143</f>
        <v>1.4999999999999999E-2</v>
      </c>
      <c r="K1143" s="1">
        <f>Input!K1143</f>
        <v>8.9999999999999993E-3</v>
      </c>
      <c r="L1143" s="1">
        <f>Input!L1143</f>
        <v>0</v>
      </c>
      <c r="M1143" s="1" t="str">
        <f>Input!M1143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3" s="1">
        <f>Input!N1143</f>
        <v>0</v>
      </c>
    </row>
    <row r="1144" spans="1:14" x14ac:dyDescent="0.25">
      <c r="A1144" s="22" t="str">
        <f>Input!A1144</f>
        <v>ITA</v>
      </c>
      <c r="B1144" s="1">
        <f>Input!B1144</f>
        <v>2014</v>
      </c>
      <c r="C1144" s="1" t="str">
        <f>Input!C1144</f>
        <v>CONS</v>
      </c>
      <c r="D1144" s="1" t="str">
        <f>IF(OR(Input!D1144="Personal Income Tax",Input!D1144="Corporate Tax",Input!D1144="NYC CvsP",Input!D1206="Property Tax Private",Input!D1144="Property Tax Corporate",Input!D1144="Property Tax NYC"),"Direct Taxes",IF(Input!D1144="Goods and Services","Indirect Taxes",IF(OR(Input!D1144="Salaries",Input!D1144="Consumption",Input!D1144="Investment"),"Government Consumption and Investments",Input!D1144)))</f>
        <v>Government Consumption and Investments</v>
      </c>
      <c r="E1144" s="1" t="str">
        <f>IF(OR(Input!D1144="Personal Income Tax",Input!D1144="Corporate Tax",Input!D1144="NYC CvsP",Input!D1144="Property Tax Private",Input!D1144="Property Tax Corporate",Input!D1144="Property Tax NYC",Input!D1144="Goods and Services",Input!D1144="Other Tax",Input!D1144="NYC Tax"),"Taxes","Spending")</f>
        <v>Spending</v>
      </c>
      <c r="F1144" s="3" t="str">
        <f>Input!E1144</f>
        <v>Fondo interventi strutturali politica economica</v>
      </c>
      <c r="G1144" s="1">
        <f>Input!G1144</f>
        <v>0</v>
      </c>
      <c r="H1144" s="1">
        <f>Input!H1144</f>
        <v>1.0999999999999999E-2</v>
      </c>
      <c r="I1144" s="1">
        <f>Input!I1144</f>
        <v>-5.0000000000000001E-3</v>
      </c>
      <c r="J1144" s="1">
        <f>Input!J1144</f>
        <v>-4.0000000000000001E-3</v>
      </c>
      <c r="K1144" s="1">
        <f>Input!K1144</f>
        <v>3.0000000000000001E-3</v>
      </c>
      <c r="L1144" s="1">
        <f>Input!L1144</f>
        <v>0</v>
      </c>
      <c r="M1144" s="1" t="str">
        <f>Input!M1144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4" s="1">
        <f>Input!N1144</f>
        <v>0</v>
      </c>
    </row>
    <row r="1145" spans="1:14" x14ac:dyDescent="0.25">
      <c r="A1145" s="22" t="str">
        <f>Input!A1145</f>
        <v>ITA</v>
      </c>
      <c r="B1145" s="1">
        <f>Input!B1145</f>
        <v>2014</v>
      </c>
      <c r="C1145" s="1" t="str">
        <f>Input!C1145</f>
        <v>CONS</v>
      </c>
      <c r="D1145" s="1" t="str">
        <f>IF(OR(Input!D1145="Personal Income Tax",Input!D1145="Corporate Tax",Input!D1145="NYC CvsP",Input!D1207="Property Tax Private",Input!D1145="Property Tax Corporate",Input!D1145="Property Tax NYC"),"Direct Taxes",IF(Input!D1145="Goods and Services","Indirect Taxes",IF(OR(Input!D1145="Salaries",Input!D1145="Consumption",Input!D1145="Investment"),"Government Consumption and Investments",Input!D1145)))</f>
        <v>Government Consumption and Investments</v>
      </c>
      <c r="E1145" s="1" t="str">
        <f>IF(OR(Input!D1145="Personal Income Tax",Input!D1145="Corporate Tax",Input!D1145="NYC CvsP",Input!D1145="Property Tax Private",Input!D1145="Property Tax Corporate",Input!D1145="Property Tax NYC",Input!D1145="Goods and Services",Input!D1145="Other Tax",Input!D1145="NYC Tax"),"Taxes","Spending")</f>
        <v>Spending</v>
      </c>
      <c r="F1145" s="3" t="str">
        <f>Input!E1145</f>
        <v>Disposizioni in materia di RAI S.p.A</v>
      </c>
      <c r="G1145" s="1">
        <f>Input!G1145</f>
        <v>0.15</v>
      </c>
      <c r="H1145" s="1">
        <f>Input!H1145</f>
        <v>-0.15</v>
      </c>
      <c r="I1145" s="1">
        <f>Input!I1145</f>
        <v>0</v>
      </c>
      <c r="J1145" s="1">
        <f>Input!J1145</f>
        <v>0</v>
      </c>
      <c r="K1145" s="1">
        <f>Input!K1145</f>
        <v>0</v>
      </c>
      <c r="L1145" s="1">
        <f>Input!L1145</f>
        <v>0</v>
      </c>
      <c r="M1145" s="1" t="str">
        <f>Input!M1145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5" s="1">
        <f>Input!N1145</f>
        <v>0</v>
      </c>
    </row>
    <row r="1146" spans="1:14" x14ac:dyDescent="0.25">
      <c r="A1146" s="22" t="str">
        <f>Input!A1146</f>
        <v>ITA</v>
      </c>
      <c r="B1146" s="1">
        <f>Input!B1146</f>
        <v>2014</v>
      </c>
      <c r="C1146" s="1" t="str">
        <f>Input!C1146</f>
        <v>CONS</v>
      </c>
      <c r="D1146" s="1" t="str">
        <f>IF(OR(Input!D1146="Personal Income Tax",Input!D1146="Corporate Tax",Input!D1146="NYC CvsP",Input!D1208="Property Tax Private",Input!D1146="Property Tax Corporate",Input!D1146="Property Tax NYC"),"Direct Taxes",IF(Input!D1146="Goods and Services","Indirect Taxes",IF(OR(Input!D1146="Salaries",Input!D1146="Consumption",Input!D1146="Investment"),"Government Consumption and Investments",Input!D1146)))</f>
        <v>Government Consumption and Investments</v>
      </c>
      <c r="E1146" s="1" t="str">
        <f>IF(OR(Input!D1146="Personal Income Tax",Input!D1146="Corporate Tax",Input!D1146="NYC CvsP",Input!D1146="Property Tax Private",Input!D1146="Property Tax Corporate",Input!D1146="Property Tax NYC",Input!D1146="Goods and Services",Input!D1146="Other Tax",Input!D1146="NYC Tax"),"Taxes","Spending")</f>
        <v>Spending</v>
      </c>
      <c r="F1146" s="3" t="str">
        <f>Input!E1146</f>
        <v>Riduzione costi riscossione fiscale</v>
      </c>
      <c r="G1146" s="1">
        <f>Input!G1146</f>
        <v>7.4999999999999997E-2</v>
      </c>
      <c r="H1146" s="1">
        <f>Input!H1146</f>
        <v>2.5000000000000001E-2</v>
      </c>
      <c r="I1146" s="1">
        <f>Input!I1146</f>
        <v>0</v>
      </c>
      <c r="J1146" s="1">
        <f>Input!J1146</f>
        <v>0</v>
      </c>
      <c r="K1146" s="1">
        <f>Input!K1146</f>
        <v>0</v>
      </c>
      <c r="L1146" s="1">
        <f>Input!L1146</f>
        <v>0</v>
      </c>
      <c r="M1146" s="1" t="str">
        <f>Input!M1146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6" s="1">
        <f>Input!N1146</f>
        <v>0</v>
      </c>
    </row>
    <row r="1147" spans="1:14" x14ac:dyDescent="0.25">
      <c r="A1147" s="22" t="str">
        <f>Input!A1147</f>
        <v>ITA</v>
      </c>
      <c r="B1147" s="1">
        <f>Input!B1147</f>
        <v>2014</v>
      </c>
      <c r="C1147" s="1" t="str">
        <f>Input!C1147</f>
        <v>CONS</v>
      </c>
      <c r="D1147" s="1" t="str">
        <f>IF(OR(Input!D1147="Personal Income Tax",Input!D1147="Corporate Tax",Input!D1147="NYC CvsP",Input!D1209="Property Tax Private",Input!D1147="Property Tax Corporate",Input!D1147="Property Tax NYC"),"Direct Taxes",IF(Input!D1147="Goods and Services","Indirect Taxes",IF(OR(Input!D1147="Salaries",Input!D1147="Consumption",Input!D1147="Investment"),"Government Consumption and Investments",Input!D1147)))</f>
        <v>Government Consumption and Investments</v>
      </c>
      <c r="E1147" s="1" t="str">
        <f>IF(OR(Input!D1147="Personal Income Tax",Input!D1147="Corporate Tax",Input!D1147="NYC CvsP",Input!D1147="Property Tax Private",Input!D1147="Property Tax Corporate",Input!D1147="Property Tax NYC",Input!D1147="Goods and Services",Input!D1147="Other Tax",Input!D1147="NYC Tax"),"Taxes","Spending")</f>
        <v>Spending</v>
      </c>
      <c r="F1147" s="3" t="str">
        <f>Input!E1147</f>
        <v>Accantonamenti spese rimodulabili (spending review)</v>
      </c>
      <c r="G1147" s="1">
        <f>Input!G1147</f>
        <v>0</v>
      </c>
      <c r="H1147" s="1">
        <f>Input!H1147</f>
        <v>7.4999999999999997E-2</v>
      </c>
      <c r="I1147" s="1">
        <f>Input!I1147</f>
        <v>3.7999999999999999E-2</v>
      </c>
      <c r="J1147" s="1">
        <f>Input!J1147</f>
        <v>0.01</v>
      </c>
      <c r="K1147" s="1">
        <f>Input!K1147</f>
        <v>0.03</v>
      </c>
      <c r="L1147" s="1">
        <f>Input!L1147</f>
        <v>0</v>
      </c>
      <c r="M1147" s="1" t="str">
        <f>Input!M1147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7" s="1">
        <f>Input!N1147</f>
        <v>0</v>
      </c>
    </row>
    <row r="1148" spans="1:14" x14ac:dyDescent="0.25">
      <c r="A1148" s="22" t="str">
        <f>Input!A1148</f>
        <v>ITA</v>
      </c>
      <c r="B1148" s="1">
        <f>Input!B1148</f>
        <v>2014</v>
      </c>
      <c r="C1148" s="1" t="str">
        <f>Input!C1148</f>
        <v>CONS</v>
      </c>
      <c r="D1148" s="1" t="str">
        <f>IF(OR(Input!D1148="Personal Income Tax",Input!D1148="Corporate Tax",Input!D1148="NYC CvsP",Input!D1210="Property Tax Private",Input!D1148="Property Tax Corporate",Input!D1148="Property Tax NYC"),"Direct Taxes",IF(Input!D1148="Goods and Services","Indirect Taxes",IF(OR(Input!D1148="Salaries",Input!D1148="Consumption",Input!D1148="Investment"),"Government Consumption and Investments",Input!D1148)))</f>
        <v>Government Consumption and Investments</v>
      </c>
      <c r="E1148" s="1" t="str">
        <f>IF(OR(Input!D1148="Personal Income Tax",Input!D1148="Corporate Tax",Input!D1148="NYC CvsP",Input!D1148="Property Tax Private",Input!D1148="Property Tax Corporate",Input!D1148="Property Tax NYC",Input!D1148="Goods and Services",Input!D1148="Other Tax",Input!D1148="NYC Tax"),"Taxes","Spending")</f>
        <v>Spending</v>
      </c>
      <c r="F1148" s="3" t="str">
        <f>Input!E1148</f>
        <v>Reduction of current transfers to State owned businesses</v>
      </c>
      <c r="G1148" s="1">
        <f>Input!G1148</f>
        <v>4.4999999999999998E-2</v>
      </c>
      <c r="H1148" s="1">
        <f>Input!H1148</f>
        <v>1.2999999999999999E-2</v>
      </c>
      <c r="I1148" s="1">
        <f>Input!I1148</f>
        <v>1E-3</v>
      </c>
      <c r="J1148" s="1">
        <f>Input!J1148</f>
        <v>-5.8999999999999997E-2</v>
      </c>
      <c r="K1148" s="1">
        <f>Input!K1148</f>
        <v>0</v>
      </c>
      <c r="L1148" s="1">
        <f>Input!L1148</f>
        <v>0</v>
      </c>
      <c r="M1148" s="1" t="str">
        <f>Input!M1148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8" s="1">
        <f>Input!N1148</f>
        <v>0</v>
      </c>
    </row>
    <row r="1149" spans="1:14" x14ac:dyDescent="0.25">
      <c r="A1149" s="22" t="str">
        <f>Input!A1149</f>
        <v>ITA</v>
      </c>
      <c r="B1149" s="1">
        <f>Input!B1149</f>
        <v>2014</v>
      </c>
      <c r="C1149" s="1" t="str">
        <f>Input!C1149</f>
        <v>CONS</v>
      </c>
      <c r="D1149" s="1" t="str">
        <f>IF(OR(Input!D1149="Personal Income Tax",Input!D1149="Corporate Tax",Input!D1149="NYC CvsP",Input!D1211="Property Tax Private",Input!D1149="Property Tax Corporate",Input!D1149="Property Tax NYC"),"Direct Taxes",IF(Input!D1149="Goods and Services","Indirect Taxes",IF(OR(Input!D1149="Salaries",Input!D1149="Consumption",Input!D1149="Investment"),"Government Consumption and Investments",Input!D1149)))</f>
        <v>Government Consumption and Investments</v>
      </c>
      <c r="E1149" s="1" t="str">
        <f>IF(OR(Input!D1149="Personal Income Tax",Input!D1149="Corporate Tax",Input!D1149="NYC CvsP",Input!D1149="Property Tax Private",Input!D1149="Property Tax Corporate",Input!D1149="Property Tax NYC",Input!D1149="Goods and Services",Input!D1149="Other Tax",Input!D1149="NYC Tax"),"Taxes","Spending")</f>
        <v>Spending</v>
      </c>
      <c r="F1149" s="3" t="str">
        <f>Input!E1149</f>
        <v xml:space="preserve">Increase in Fund for structural economic policy measures </v>
      </c>
      <c r="G1149" s="1">
        <f>Input!G1149</f>
        <v>-3.9E-2</v>
      </c>
      <c r="H1149" s="1">
        <f>Input!H1149</f>
        <v>-0.25700000000000001</v>
      </c>
      <c r="I1149" s="1">
        <f>Input!I1149</f>
        <v>0.16200000000000001</v>
      </c>
      <c r="J1149" s="1">
        <f>Input!J1149</f>
        <v>5.3999999999999999E-2</v>
      </c>
      <c r="K1149" s="1">
        <f>Input!K1149</f>
        <v>-2.5999999999999999E-2</v>
      </c>
      <c r="L1149" s="1">
        <f>Input!L1149</f>
        <v>0</v>
      </c>
      <c r="M1149" s="1" t="str">
        <f>Input!M1149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9" s="1">
        <f>Input!N1149</f>
        <v>0</v>
      </c>
    </row>
    <row r="1150" spans="1:14" x14ac:dyDescent="0.25">
      <c r="A1150" s="22" t="str">
        <f>Input!A1150</f>
        <v>ITA</v>
      </c>
      <c r="B1150" s="1">
        <f>Input!B1150</f>
        <v>2014</v>
      </c>
      <c r="C1150" s="1" t="str">
        <f>Input!C1150</f>
        <v>CONS</v>
      </c>
      <c r="D1150" s="1" t="str">
        <f>IF(OR(Input!D1150="Personal Income Tax",Input!D1150="Corporate Tax",Input!D1150="NYC CvsP",Input!D1212="Property Tax Private",Input!D1150="Property Tax Corporate",Input!D1150="Property Tax NYC"),"Direct Taxes",IF(Input!D1150="Goods and Services","Indirect Taxes",IF(OR(Input!D1150="Salaries",Input!D1150="Consumption",Input!D1150="Investment"),"Government Consumption and Investments",Input!D1150)))</f>
        <v>Government Consumption and Investments</v>
      </c>
      <c r="E1150" s="1" t="str">
        <f>IF(OR(Input!D1150="Personal Income Tax",Input!D1150="Corporate Tax",Input!D1150="NYC CvsP",Input!D1150="Property Tax Private",Input!D1150="Property Tax Corporate",Input!D1150="Property Tax NYC",Input!D1150="Goods and Services",Input!D1150="Other Tax",Input!D1150="NYC Tax"),"Taxes","Spending")</f>
        <v>Spending</v>
      </c>
      <c r="F1150" s="3" t="str">
        <f>Input!E1150</f>
        <v>Peacekeeping missions</v>
      </c>
      <c r="G1150" s="1">
        <f>Input!G1150</f>
        <v>-0.61399999999999999</v>
      </c>
      <c r="H1150" s="1">
        <f>Input!H1150</f>
        <v>0.61399999999999999</v>
      </c>
      <c r="I1150" s="1">
        <f>Input!I1150</f>
        <v>0</v>
      </c>
      <c r="J1150" s="1">
        <f>Input!J1150</f>
        <v>0</v>
      </c>
      <c r="K1150" s="1">
        <f>Input!K1150</f>
        <v>0</v>
      </c>
      <c r="L1150" s="1">
        <f>Input!L1150</f>
        <v>0</v>
      </c>
      <c r="M1150" s="1" t="str">
        <f>Input!M1150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0" s="1">
        <f>Input!N1150</f>
        <v>0</v>
      </c>
    </row>
    <row r="1151" spans="1:14" x14ac:dyDescent="0.25">
      <c r="A1151" s="22" t="str">
        <f>Input!A1151</f>
        <v>ITA</v>
      </c>
      <c r="B1151" s="1">
        <f>Input!B1151</f>
        <v>2014</v>
      </c>
      <c r="C1151" s="1" t="str">
        <f>Input!C1151</f>
        <v>CONS</v>
      </c>
      <c r="D1151" s="1" t="str">
        <f>IF(OR(Input!D1151="Personal Income Tax",Input!D1151="Corporate Tax",Input!D1151="NYC CvsP",Input!D1213="Property Tax Private",Input!D1151="Property Tax Corporate",Input!D1151="Property Tax NYC"),"Direct Taxes",IF(Input!D1151="Goods and Services","Indirect Taxes",IF(OR(Input!D1151="Salaries",Input!D1151="Consumption",Input!D1151="Investment"),"Government Consumption and Investments",Input!D1151)))</f>
        <v>Government Consumption and Investments</v>
      </c>
      <c r="E1151" s="1" t="str">
        <f>IF(OR(Input!D1151="Personal Income Tax",Input!D1151="Corporate Tax",Input!D1151="NYC CvsP",Input!D1151="Property Tax Private",Input!D1151="Property Tax Corporate",Input!D1151="Property Tax NYC",Input!D1151="Goods and Services",Input!D1151="Other Tax",Input!D1151="NYC Tax"),"Taxes","Spending")</f>
        <v>Spending</v>
      </c>
      <c r="F1151" s="3" t="str">
        <f>Input!E1151</f>
        <v>Reduction to ISPE Fund</v>
      </c>
      <c r="G1151" s="1">
        <f>Input!G1151</f>
        <v>8.9999999999999993E-3</v>
      </c>
      <c r="H1151" s="1">
        <f>Input!H1151</f>
        <v>-8.9999999999999993E-3</v>
      </c>
      <c r="I1151" s="1">
        <f>Input!I1151</f>
        <v>0</v>
      </c>
      <c r="J1151" s="1">
        <f>Input!J1151</f>
        <v>0</v>
      </c>
      <c r="K1151" s="1">
        <f>Input!K1151</f>
        <v>0</v>
      </c>
      <c r="L1151" s="1">
        <f>Input!L1151</f>
        <v>0</v>
      </c>
      <c r="M1151" s="1" t="str">
        <f>Input!M1151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1" s="1">
        <f>Input!N1151</f>
        <v>0</v>
      </c>
    </row>
    <row r="1152" spans="1:14" x14ac:dyDescent="0.25">
      <c r="A1152" s="22" t="str">
        <f>Input!A1152</f>
        <v>ITA</v>
      </c>
      <c r="B1152" s="1">
        <f>Input!B1152</f>
        <v>2014</v>
      </c>
      <c r="C1152" s="1" t="str">
        <f>Input!C1152</f>
        <v>CONS</v>
      </c>
      <c r="D1152" s="1" t="str">
        <f>IF(OR(Input!D1152="Personal Income Tax",Input!D1152="Corporate Tax",Input!D1152="NYC CvsP",Input!D1214="Property Tax Private",Input!D1152="Property Tax Corporate",Input!D1152="Property Tax NYC"),"Direct Taxes",IF(Input!D1152="Goods and Services","Indirect Taxes",IF(OR(Input!D1152="Salaries",Input!D1152="Consumption",Input!D1152="Investment"),"Government Consumption and Investments",Input!D1152)))</f>
        <v>Government Consumption and Investments</v>
      </c>
      <c r="E1152" s="1" t="str">
        <f>IF(OR(Input!D1152="Personal Income Tax",Input!D1152="Corporate Tax",Input!D1152="NYC CvsP",Input!D1152="Property Tax Private",Input!D1152="Property Tax Corporate",Input!D1152="Property Tax NYC",Input!D1152="Goods and Services",Input!D1152="Other Tax",Input!D1152="NYC Tax"),"Taxes","Spending")</f>
        <v>Spending</v>
      </c>
      <c r="F1152" s="3" t="str">
        <f>Input!E1152</f>
        <v>Reduction of ISPE Fund</v>
      </c>
      <c r="G1152" s="1">
        <f>Input!G1152</f>
        <v>1.6E-2</v>
      </c>
      <c r="H1152" s="1">
        <f>Input!H1152</f>
        <v>-1.6E-2</v>
      </c>
      <c r="I1152" s="1">
        <f>Input!I1152</f>
        <v>0</v>
      </c>
      <c r="J1152" s="1">
        <f>Input!J1152</f>
        <v>0</v>
      </c>
      <c r="K1152" s="1">
        <f>Input!K1152</f>
        <v>0</v>
      </c>
      <c r="L1152" s="1">
        <f>Input!L1152</f>
        <v>0</v>
      </c>
      <c r="M1152" s="1" t="str">
        <f>Input!M1152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2" s="1">
        <f>Input!N1152</f>
        <v>0</v>
      </c>
    </row>
    <row r="1153" spans="1:14" x14ac:dyDescent="0.25">
      <c r="A1153" s="22" t="str">
        <f>Input!A1153</f>
        <v>ITA</v>
      </c>
      <c r="B1153" s="1">
        <f>Input!B1153</f>
        <v>2014</v>
      </c>
      <c r="C1153" s="1" t="str">
        <f>Input!C1153</f>
        <v>CONS</v>
      </c>
      <c r="D1153" s="1" t="str">
        <f>IF(OR(Input!D1153="Personal Income Tax",Input!D1153="Corporate Tax",Input!D1153="NYC CvsP",Input!D1215="Property Tax Private",Input!D1153="Property Tax Corporate",Input!D1153="Property Tax NYC"),"Direct Taxes",IF(Input!D1153="Goods and Services","Indirect Taxes",IF(OR(Input!D1153="Salaries",Input!D1153="Consumption",Input!D1153="Investment"),"Government Consumption and Investments",Input!D1153)))</f>
        <v>Government Consumption and Investments</v>
      </c>
      <c r="E1153" s="1" t="str">
        <f>IF(OR(Input!D1153="Personal Income Tax",Input!D1153="Corporate Tax",Input!D1153="NYC CvsP",Input!D1153="Property Tax Private",Input!D1153="Property Tax Corporate",Input!D1153="Property Tax NYC",Input!D1153="Goods and Services",Input!D1153="Other Tax",Input!D1153="NYC Tax"),"Taxes","Spending")</f>
        <v>Spending</v>
      </c>
      <c r="F1153" s="3" t="str">
        <f>Input!E1153</f>
        <v>MIT Fund</v>
      </c>
      <c r="G1153" s="1">
        <f>Input!G1153</f>
        <v>5.0000000000000001E-3</v>
      </c>
      <c r="H1153" s="1">
        <f>Input!H1153</f>
        <v>-5.0000000000000001E-3</v>
      </c>
      <c r="I1153" s="1">
        <f>Input!I1153</f>
        <v>0</v>
      </c>
      <c r="J1153" s="1">
        <f>Input!J1153</f>
        <v>0.04</v>
      </c>
      <c r="K1153" s="1">
        <f>Input!K1153</f>
        <v>-0.04</v>
      </c>
      <c r="L1153" s="1">
        <f>Input!L1153</f>
        <v>0</v>
      </c>
      <c r="M1153" s="1" t="str">
        <f>Input!M1153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3" s="1">
        <f>Input!N1153</f>
        <v>0</v>
      </c>
    </row>
    <row r="1154" spans="1:14" x14ac:dyDescent="0.25">
      <c r="A1154" s="22" t="str">
        <f>Input!A1154</f>
        <v>ITA</v>
      </c>
      <c r="B1154" s="1">
        <f>Input!B1154</f>
        <v>2014</v>
      </c>
      <c r="C1154" s="1" t="str">
        <f>Input!C1154</f>
        <v>CONS</v>
      </c>
      <c r="D1154" s="1" t="str">
        <f>IF(OR(Input!D1154="Personal Income Tax",Input!D1154="Corporate Tax",Input!D1154="NYC CvsP",Input!D1216="Property Tax Private",Input!D1154="Property Tax Corporate",Input!D1154="Property Tax NYC"),"Direct Taxes",IF(Input!D1154="Goods and Services","Indirect Taxes",IF(OR(Input!D1154="Salaries",Input!D1154="Consumption",Input!D1154="Investment"),"Government Consumption and Investments",Input!D1154)))</f>
        <v>Government Consumption and Investments</v>
      </c>
      <c r="E1154" s="1" t="str">
        <f>IF(OR(Input!D1154="Personal Income Tax",Input!D1154="Corporate Tax",Input!D1154="NYC CvsP",Input!D1154="Property Tax Private",Input!D1154="Property Tax Corporate",Input!D1154="Property Tax NYC",Input!D1154="Goods and Services",Input!D1154="Other Tax",Input!D1154="NYC Tax"),"Taxes","Spending")</f>
        <v>Spending</v>
      </c>
      <c r="F1154" s="3" t="str">
        <f>Input!E1154</f>
        <v>Riduzione Fondo interventi strutturali di politica economica</v>
      </c>
      <c r="G1154" s="1">
        <f>Input!G1154</f>
        <v>0</v>
      </c>
      <c r="H1154" s="1">
        <f>Input!H1154</f>
        <v>8.0000000000000002E-3</v>
      </c>
      <c r="I1154" s="1">
        <f>Input!I1154</f>
        <v>-4.0000000000000001E-3</v>
      </c>
      <c r="J1154" s="1">
        <f>Input!J1154</f>
        <v>-4.0000000000000001E-3</v>
      </c>
      <c r="K1154" s="1">
        <f>Input!K1154</f>
        <v>0</v>
      </c>
      <c r="L1154" s="1">
        <f>Input!L1154</f>
        <v>0</v>
      </c>
      <c r="M1154" s="1" t="str">
        <f>Input!M1154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4" s="1">
        <f>Input!N1154</f>
        <v>0</v>
      </c>
    </row>
    <row r="1155" spans="1:14" x14ac:dyDescent="0.25">
      <c r="A1155" s="22" t="str">
        <f>Input!A1155</f>
        <v>ITA</v>
      </c>
      <c r="B1155" s="1">
        <f>Input!B1155</f>
        <v>2014</v>
      </c>
      <c r="C1155" s="1" t="str">
        <f>Input!C1155</f>
        <v>CONS</v>
      </c>
      <c r="D1155" s="1" t="str">
        <f>IF(OR(Input!D1155="Personal Income Tax",Input!D1155="Corporate Tax",Input!D1155="NYC CvsP",Input!D1217="Property Tax Private",Input!D1155="Property Tax Corporate",Input!D1155="Property Tax NYC"),"Direct Taxes",IF(Input!D1155="Goods and Services","Indirect Taxes",IF(OR(Input!D1155="Salaries",Input!D1155="Consumption",Input!D1155="Investment"),"Government Consumption and Investments",Input!D1155)))</f>
        <v>Government Consumption and Investments</v>
      </c>
      <c r="E1155" s="1" t="str">
        <f>IF(OR(Input!D1155="Personal Income Tax",Input!D1155="Corporate Tax",Input!D1155="NYC CvsP",Input!D1155="Property Tax Private",Input!D1155="Property Tax Corporate",Input!D1155="Property Tax NYC",Input!D1155="Goods and Services",Input!D1155="Other Tax",Input!D1155="NYC Tax"),"Taxes","Spending")</f>
        <v>Spending</v>
      </c>
      <c r="F1155" s="3" t="str">
        <f>Input!E1155</f>
        <v>MOSE project</v>
      </c>
      <c r="G1155" s="1">
        <f>Input!G1155</f>
        <v>-0.151</v>
      </c>
      <c r="H1155" s="1">
        <f>Input!H1155</f>
        <v>5.0999999999999997E-2</v>
      </c>
      <c r="I1155" s="1">
        <f>Input!I1155</f>
        <v>2.9000000000000001E-2</v>
      </c>
      <c r="J1155" s="1">
        <f>Input!J1155</f>
        <v>-8.0000000000000002E-3</v>
      </c>
      <c r="K1155" s="1">
        <f>Input!K1155</f>
        <v>7.9000000000000001E-2</v>
      </c>
      <c r="L1155" s="1">
        <f>Input!L1155</f>
        <v>0</v>
      </c>
      <c r="M1155" s="1" t="str">
        <f>Input!M1155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5" s="1">
        <f>Input!N1155</f>
        <v>0</v>
      </c>
    </row>
    <row r="1156" spans="1:14" x14ac:dyDescent="0.25">
      <c r="A1156" s="22" t="str">
        <f>Input!A1156</f>
        <v>ITA</v>
      </c>
      <c r="B1156" s="1">
        <f>Input!B1156</f>
        <v>2014</v>
      </c>
      <c r="C1156" s="1" t="str">
        <f>Input!C1156</f>
        <v>CONS</v>
      </c>
      <c r="D1156" s="1" t="str">
        <f>IF(OR(Input!D1156="Personal Income Tax",Input!D1156="Corporate Tax",Input!D1156="NYC CvsP",Input!D1218="Property Tax Private",Input!D1156="Property Tax Corporate",Input!D1156="Property Tax NYC"),"Direct Taxes",IF(Input!D1156="Goods and Services","Indirect Taxes",IF(OR(Input!D1156="Salaries",Input!D1156="Consumption",Input!D1156="Investment"),"Government Consumption and Investments",Input!D1156)))</f>
        <v>Government Consumption and Investments</v>
      </c>
      <c r="E1156" s="1" t="str">
        <f>IF(OR(Input!D1156="Personal Income Tax",Input!D1156="Corporate Tax",Input!D1156="NYC CvsP",Input!D1156="Property Tax Private",Input!D1156="Property Tax Corporate",Input!D1156="Property Tax NYC",Input!D1156="Goods and Services",Input!D1156="Other Tax",Input!D1156="NYC Tax"),"Taxes","Spending")</f>
        <v>Spending</v>
      </c>
      <c r="F1156" s="3" t="str">
        <f>Input!E1156</f>
        <v>Asse autostradale Pedemontana Piemontese</v>
      </c>
      <c r="G1156" s="1">
        <f>Input!G1156</f>
        <v>0</v>
      </c>
      <c r="H1156" s="1">
        <f>Input!H1156</f>
        <v>0.02</v>
      </c>
      <c r="I1156" s="1">
        <f>Input!I1156</f>
        <v>5.0000000000000001E-3</v>
      </c>
      <c r="J1156" s="1">
        <f>Input!J1156</f>
        <v>0.01</v>
      </c>
      <c r="K1156" s="1">
        <f>Input!K1156</f>
        <v>-3.5000000000000003E-2</v>
      </c>
      <c r="L1156" s="1">
        <f>Input!L1156</f>
        <v>0</v>
      </c>
      <c r="M1156" s="1" t="str">
        <f>Input!M1156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6" s="1">
        <f>Input!N1156</f>
        <v>0</v>
      </c>
    </row>
    <row r="1157" spans="1:14" x14ac:dyDescent="0.25">
      <c r="A1157" s="22" t="str">
        <f>Input!A1157</f>
        <v>ITA</v>
      </c>
      <c r="B1157" s="1">
        <f>Input!B1157</f>
        <v>2014</v>
      </c>
      <c r="C1157" s="1" t="str">
        <f>Input!C1157</f>
        <v>CONS</v>
      </c>
      <c r="D1157" s="1" t="str">
        <f>IF(OR(Input!D1157="Personal Income Tax",Input!D1157="Corporate Tax",Input!D1157="NYC CvsP",Input!D1219="Property Tax Private",Input!D1157="Property Tax Corporate",Input!D1157="Property Tax NYC"),"Direct Taxes",IF(Input!D1157="Goods and Services","Indirect Taxes",IF(OR(Input!D1157="Salaries",Input!D1157="Consumption",Input!D1157="Investment"),"Government Consumption and Investments",Input!D1157)))</f>
        <v>Government Consumption and Investments</v>
      </c>
      <c r="E1157" s="1" t="str">
        <f>IF(OR(Input!D1157="Personal Income Tax",Input!D1157="Corporate Tax",Input!D1157="NYC CvsP",Input!D1157="Property Tax Private",Input!D1157="Property Tax Corporate",Input!D1157="Property Tax NYC",Input!D1157="Goods and Services",Input!D1157="Other Tax",Input!D1157="NYC Tax"),"Taxes","Spending")</f>
        <v>Spending</v>
      </c>
      <c r="F1157" s="3" t="str">
        <f>Input!E1157</f>
        <v>Incremento dotazioni organiche VVFF</v>
      </c>
      <c r="G1157" s="1">
        <f>Input!G1157</f>
        <v>0</v>
      </c>
      <c r="H1157" s="1">
        <f>Input!H1157</f>
        <v>-1.2E-2</v>
      </c>
      <c r="I1157" s="1">
        <f>Input!I1157</f>
        <v>-8.9999999999999993E-3</v>
      </c>
      <c r="J1157" s="1">
        <f>Input!J1157</f>
        <v>0</v>
      </c>
      <c r="K1157" s="1">
        <f>Input!K1157</f>
        <v>0</v>
      </c>
      <c r="L1157" s="1">
        <f>Input!L1157</f>
        <v>0</v>
      </c>
      <c r="M1157" s="1" t="str">
        <f>Input!M1157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7" s="1">
        <f>Input!N1157</f>
        <v>0</v>
      </c>
    </row>
    <row r="1158" spans="1:14" x14ac:dyDescent="0.25">
      <c r="A1158" s="22" t="str">
        <f>Input!A1158</f>
        <v>ITA</v>
      </c>
      <c r="B1158" s="1">
        <f>Input!B1158</f>
        <v>2014</v>
      </c>
      <c r="C1158" s="1" t="str">
        <f>Input!C1158</f>
        <v>CONS</v>
      </c>
      <c r="D1158" s="1" t="str">
        <f>IF(OR(Input!D1158="Personal Income Tax",Input!D1158="Corporate Tax",Input!D1158="NYC CvsP",Input!D1220="Property Tax Private",Input!D1158="Property Tax Corporate",Input!D1158="Property Tax NYC"),"Direct Taxes",IF(Input!D1158="Goods and Services","Indirect Taxes",IF(OR(Input!D1158="Salaries",Input!D1158="Consumption",Input!D1158="Investment"),"Government Consumption and Investments",Input!D1158)))</f>
        <v>Government Consumption and Investments</v>
      </c>
      <c r="E1158" s="1" t="str">
        <f>IF(OR(Input!D1158="Personal Income Tax",Input!D1158="Corporate Tax",Input!D1158="NYC CvsP",Input!D1158="Property Tax Private",Input!D1158="Property Tax Corporate",Input!D1158="Property Tax NYC",Input!D1158="Goods and Services",Input!D1158="Other Tax",Input!D1158="NYC Tax"),"Taxes","Spending")</f>
        <v>Spending</v>
      </c>
      <c r="F1158" s="3" t="str">
        <f>Input!E1158</f>
        <v>Riduzione distacchi, aspettative e permessi sindacali (effetti su comparto Scuola - minori oneri per supplenze - oneri riflessi)</v>
      </c>
      <c r="G1158" s="1">
        <f>Input!G1158</f>
        <v>-2E-3</v>
      </c>
      <c r="H1158" s="1">
        <f>Input!H1158</f>
        <v>-3.0000000000000001E-3</v>
      </c>
      <c r="I1158" s="1">
        <f>Input!I1158</f>
        <v>0</v>
      </c>
      <c r="J1158" s="1">
        <f>Input!J1158</f>
        <v>0</v>
      </c>
      <c r="K1158" s="1">
        <f>Input!K1158</f>
        <v>0</v>
      </c>
      <c r="L1158" s="1">
        <f>Input!L1158</f>
        <v>0</v>
      </c>
      <c r="M1158" s="1" t="str">
        <f>Input!M1158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8" s="1">
        <f>Input!N1158</f>
        <v>0</v>
      </c>
    </row>
    <row r="1159" spans="1:14" x14ac:dyDescent="0.25">
      <c r="A1159" s="22" t="str">
        <f>Input!A1159</f>
        <v>ITA</v>
      </c>
      <c r="B1159" s="1">
        <f>Input!B1159</f>
        <v>2014</v>
      </c>
      <c r="C1159" s="1" t="str">
        <f>Input!C1159</f>
        <v>CONS</v>
      </c>
      <c r="D1159" s="1" t="str">
        <f>IF(OR(Input!D1159="Personal Income Tax",Input!D1159="Corporate Tax",Input!D1159="NYC CvsP",Input!D1221="Property Tax Private",Input!D1159="Property Tax Corporate",Input!D1159="Property Tax NYC"),"Direct Taxes",IF(Input!D1159="Goods and Services","Indirect Taxes",IF(OR(Input!D1159="Salaries",Input!D1159="Consumption",Input!D1159="Investment"),"Government Consumption and Investments",Input!D1159)))</f>
        <v>Government Consumption and Investments</v>
      </c>
      <c r="E1159" s="1" t="str">
        <f>IF(OR(Input!D1159="Personal Income Tax",Input!D1159="Corporate Tax",Input!D1159="NYC CvsP",Input!D1159="Property Tax Private",Input!D1159="Property Tax Corporate",Input!D1159="Property Tax NYC",Input!D1159="Goods and Services",Input!D1159="Other Tax",Input!D1159="NYC Tax"),"Taxes","Spending")</f>
        <v>Spending</v>
      </c>
      <c r="F1159" s="3" t="str">
        <f>Input!E1159</f>
        <v>Edilizia scolastica</v>
      </c>
      <c r="G1159" s="1">
        <f>Input!G1159</f>
        <v>-0.122</v>
      </c>
      <c r="H1159" s="1">
        <f>Input!H1159</f>
        <v>0</v>
      </c>
      <c r="I1159" s="1">
        <f>Input!I1159</f>
        <v>0.122</v>
      </c>
      <c r="J1159" s="1">
        <f>Input!J1159</f>
        <v>0</v>
      </c>
      <c r="K1159" s="1">
        <f>Input!K1159</f>
        <v>0</v>
      </c>
      <c r="L1159" s="1">
        <f>Input!L1159</f>
        <v>0</v>
      </c>
      <c r="M1159" s="1" t="str">
        <f>Input!M1159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9" s="1">
        <f>Input!N1159</f>
        <v>0</v>
      </c>
    </row>
    <row r="1160" spans="1:14" x14ac:dyDescent="0.25">
      <c r="A1160" s="22" t="str">
        <f>Input!A1160</f>
        <v>ITA</v>
      </c>
      <c r="B1160" s="1">
        <f>Input!B1160</f>
        <v>2014</v>
      </c>
      <c r="C1160" s="1" t="str">
        <f>Input!C1160</f>
        <v>CONS</v>
      </c>
      <c r="D1160" s="1" t="str">
        <f>IF(OR(Input!D1160="Personal Income Tax",Input!D1160="Corporate Tax",Input!D1160="NYC CvsP",Input!D1222="Property Tax Private",Input!D1160="Property Tax Corporate",Input!D1160="Property Tax NYC"),"Direct Taxes",IF(Input!D1160="Goods and Services","Indirect Taxes",IF(OR(Input!D1160="Salaries",Input!D1160="Consumption",Input!D1160="Investment"),"Government Consumption and Investments",Input!D1160)))</f>
        <v>Government Consumption and Investments</v>
      </c>
      <c r="E1160" s="1" t="str">
        <f>IF(OR(Input!D1160="Personal Income Tax",Input!D1160="Corporate Tax",Input!D1160="NYC CvsP",Input!D1160="Property Tax Private",Input!D1160="Property Tax Corporate",Input!D1160="Property Tax NYC",Input!D1160="Goods and Services",Input!D1160="Other Tax",Input!D1160="NYC Tax"),"Taxes","Spending")</f>
        <v>Spending</v>
      </c>
      <c r="F1160" s="3" t="str">
        <f>Input!E1160</f>
        <v>Concorso degli Organi Costituzionali alla riduzione della spesa pubblica</v>
      </c>
      <c r="G1160" s="1">
        <f>Input!G1160</f>
        <v>0.05</v>
      </c>
      <c r="H1160" s="1">
        <f>Input!H1160</f>
        <v>-0.05</v>
      </c>
      <c r="I1160" s="1">
        <f>Input!I1160</f>
        <v>0</v>
      </c>
      <c r="J1160" s="1">
        <f>Input!J1160</f>
        <v>0</v>
      </c>
      <c r="K1160" s="1">
        <f>Input!K1160</f>
        <v>0</v>
      </c>
      <c r="L1160" s="1">
        <f>Input!L1160</f>
        <v>0</v>
      </c>
      <c r="M1160" s="1" t="str">
        <f>Input!M1160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0" s="1">
        <f>Input!N1160</f>
        <v>0</v>
      </c>
    </row>
    <row r="1161" spans="1:14" x14ac:dyDescent="0.25">
      <c r="A1161" s="22" t="str">
        <f>Input!A1161</f>
        <v>ITA</v>
      </c>
      <c r="B1161" s="1">
        <f>Input!B1161</f>
        <v>2014</v>
      </c>
      <c r="C1161" s="1" t="str">
        <f>Input!C1161</f>
        <v>CONS</v>
      </c>
      <c r="D1161" s="1" t="str">
        <f>IF(OR(Input!D1161="Personal Income Tax",Input!D1161="Corporate Tax",Input!D1161="NYC CvsP",Input!D1223="Property Tax Private",Input!D1161="Property Tax Corporate",Input!D1161="Property Tax NYC"),"Direct Taxes",IF(Input!D1161="Goods and Services","Indirect Taxes",IF(OR(Input!D1161="Salaries",Input!D1161="Consumption",Input!D1161="Investment"),"Government Consumption and Investments",Input!D1161)))</f>
        <v>Government Consumption and Investments</v>
      </c>
      <c r="E1161" s="1" t="str">
        <f>IF(OR(Input!D1161="Personal Income Tax",Input!D1161="Corporate Tax",Input!D1161="NYC CvsP",Input!D1161="Property Tax Private",Input!D1161="Property Tax Corporate",Input!D1161="Property Tax NYC",Input!D1161="Goods and Services",Input!D1161="Other Tax",Input!D1161="NYC Tax"),"Taxes","Spending")</f>
        <v>Spending</v>
      </c>
      <c r="F1161" s="3" t="str">
        <f>Input!E1161</f>
        <v>Risparmi su spese per ministeri</v>
      </c>
      <c r="G1161" s="1">
        <f>Input!G1161</f>
        <v>0.21</v>
      </c>
      <c r="H1161" s="1">
        <f>Input!H1161</f>
        <v>-0.18</v>
      </c>
      <c r="I1161" s="1">
        <f>Input!I1161</f>
        <v>-0.03</v>
      </c>
      <c r="J1161" s="1">
        <f>Input!J1161</f>
        <v>0</v>
      </c>
      <c r="K1161" s="1">
        <f>Input!K1161</f>
        <v>0</v>
      </c>
      <c r="L1161" s="1">
        <f>Input!L1161</f>
        <v>0</v>
      </c>
      <c r="M1161" s="1" t="str">
        <f>Input!M1161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1" s="1">
        <f>Input!N1161</f>
        <v>0</v>
      </c>
    </row>
    <row r="1162" spans="1:14" x14ac:dyDescent="0.25">
      <c r="A1162" s="22" t="str">
        <f>Input!A1162</f>
        <v>ITA</v>
      </c>
      <c r="B1162" s="1">
        <f>Input!B1162</f>
        <v>2014</v>
      </c>
      <c r="C1162" s="1" t="str">
        <f>Input!C1162</f>
        <v>CONS</v>
      </c>
      <c r="D1162" s="1" t="str">
        <f>IF(OR(Input!D1162="Personal Income Tax",Input!D1162="Corporate Tax",Input!D1162="NYC CvsP",Input!D1224="Property Tax Private",Input!D1162="Property Tax Corporate",Input!D1162="Property Tax NYC"),"Direct Taxes",IF(Input!D1162="Goods and Services","Indirect Taxes",IF(OR(Input!D1162="Salaries",Input!D1162="Consumption",Input!D1162="Investment"),"Government Consumption and Investments",Input!D1162)))</f>
        <v>Government Consumption and Investments</v>
      </c>
      <c r="E1162" s="1" t="str">
        <f>IF(OR(Input!D1162="Personal Income Tax",Input!D1162="Corporate Tax",Input!D1162="NYC CvsP",Input!D1162="Property Tax Private",Input!D1162="Property Tax Corporate",Input!D1162="Property Tax NYC",Input!D1162="Goods and Services",Input!D1162="Other Tax",Input!D1162="NYC Tax"),"Taxes","Spending")</f>
        <v>Spending</v>
      </c>
      <c r="F1162" s="3" t="str">
        <f>Input!E1162</f>
        <v>Riduzione acquisto beni e servizi (stato, comuni, altre amministrazioni, province e città metropolitane)</v>
      </c>
      <c r="G1162" s="1">
        <f>Input!G1162</f>
        <v>1</v>
      </c>
      <c r="H1162" s="1">
        <f>Input!H1162</f>
        <v>0.45500000000000002</v>
      </c>
      <c r="I1162" s="1">
        <f>Input!I1162</f>
        <v>0</v>
      </c>
      <c r="J1162" s="1">
        <f>Input!J1162</f>
        <v>0</v>
      </c>
      <c r="K1162" s="1">
        <f>Input!K1162</f>
        <v>-1.05</v>
      </c>
      <c r="L1162" s="1">
        <f>Input!L1162</f>
        <v>0</v>
      </c>
      <c r="M1162" s="1" t="str">
        <f>Input!M1162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2" s="1">
        <f>Input!N1162</f>
        <v>0</v>
      </c>
    </row>
    <row r="1163" spans="1:14" x14ac:dyDescent="0.25">
      <c r="A1163" s="22" t="str">
        <f>Input!A1163</f>
        <v>ITA</v>
      </c>
      <c r="B1163" s="1">
        <f>Input!B1163</f>
        <v>2014</v>
      </c>
      <c r="C1163" s="1" t="str">
        <f>Input!C1163</f>
        <v>CONS</v>
      </c>
      <c r="D1163" s="1" t="str">
        <f>IF(OR(Input!D1163="Personal Income Tax",Input!D1163="Corporate Tax",Input!D1163="NYC CvsP",Input!D1225="Property Tax Private",Input!D1163="Property Tax Corporate",Input!D1163="Property Tax NYC"),"Direct Taxes",IF(Input!D1163="Goods and Services","Indirect Taxes",IF(OR(Input!D1163="Salaries",Input!D1163="Consumption",Input!D1163="Investment"),"Government Consumption and Investments",Input!D1163)))</f>
        <v>Government Consumption and Investments</v>
      </c>
      <c r="E1163" s="1" t="str">
        <f>IF(OR(Input!D1163="Personal Income Tax",Input!D1163="Corporate Tax",Input!D1163="NYC CvsP",Input!D1163="Property Tax Private",Input!D1163="Property Tax Corporate",Input!D1163="Property Tax NYC",Input!D1163="Goods and Services",Input!D1163="Other Tax",Input!D1163="NYC Tax"),"Taxes","Spending")</f>
        <v>Spending</v>
      </c>
      <c r="F1163" s="3" t="str">
        <f>Input!E1163</f>
        <v>Rideterminazione programmi investimento per difesa nazionale</v>
      </c>
      <c r="G1163" s="1">
        <f>Input!G1163</f>
        <v>0.4</v>
      </c>
      <c r="H1163" s="1">
        <f>Input!H1163</f>
        <v>-0.4</v>
      </c>
      <c r="I1163" s="1">
        <f>Input!I1163</f>
        <v>0</v>
      </c>
      <c r="J1163" s="1">
        <f>Input!J1163</f>
        <v>0</v>
      </c>
      <c r="K1163" s="1">
        <f>Input!K1163</f>
        <v>0</v>
      </c>
      <c r="L1163" s="1">
        <f>Input!L1163</f>
        <v>0</v>
      </c>
      <c r="M1163" s="1" t="str">
        <f>Input!M1163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3" s="1">
        <f>Input!N1163</f>
        <v>0</v>
      </c>
    </row>
    <row r="1164" spans="1:14" x14ac:dyDescent="0.25">
      <c r="A1164" s="22" t="str">
        <f>Input!A1164</f>
        <v>ITA</v>
      </c>
      <c r="B1164" s="1">
        <f>Input!B1164</f>
        <v>2014</v>
      </c>
      <c r="C1164" s="1" t="str">
        <f>Input!C1164</f>
        <v>CONS</v>
      </c>
      <c r="D1164" s="1" t="str">
        <f>IF(OR(Input!D1164="Personal Income Tax",Input!D1164="Corporate Tax",Input!D1164="NYC CvsP",Input!D1226="Property Tax Private",Input!D1164="Property Tax Corporate",Input!D1164="Property Tax NYC"),"Direct Taxes",IF(Input!D1164="Goods and Services","Indirect Taxes",IF(OR(Input!D1164="Salaries",Input!D1164="Consumption",Input!D1164="Investment"),"Government Consumption and Investments",Input!D1164)))</f>
        <v>Government Consumption and Investments</v>
      </c>
      <c r="E1164" s="1" t="str">
        <f>IF(OR(Input!D1164="Personal Income Tax",Input!D1164="Corporate Tax",Input!D1164="NYC CvsP",Input!D1164="Property Tax Private",Input!D1164="Property Tax Corporate",Input!D1164="Property Tax NYC",Input!D1164="Goods and Services",Input!D1164="Other Tax",Input!D1164="NYC Tax"),"Taxes","Spending")</f>
        <v>Spending</v>
      </c>
      <c r="F1164" s="3" t="str">
        <f>Input!E1164</f>
        <v>Reduction of Fondo per gli interventi strutturali di politica economica</v>
      </c>
      <c r="G1164" s="1">
        <f>Input!G1164</f>
        <v>0</v>
      </c>
      <c r="H1164" s="1">
        <f>Input!H1164</f>
        <v>0.10199999999999999</v>
      </c>
      <c r="I1164" s="1">
        <f>Input!I1164</f>
        <v>-2.8000000000000001E-2</v>
      </c>
      <c r="J1164" s="1">
        <f>Input!J1164</f>
        <v>-0.05</v>
      </c>
      <c r="K1164" s="1">
        <f>Input!K1164</f>
        <v>-1.7999999999999999E-2</v>
      </c>
      <c r="L1164" s="1">
        <f>Input!L1164</f>
        <v>0</v>
      </c>
      <c r="M1164" s="1" t="str">
        <f>Input!M1164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4" s="1">
        <f>Input!N1164</f>
        <v>0</v>
      </c>
    </row>
    <row r="1165" spans="1:14" x14ac:dyDescent="0.25">
      <c r="A1165" s="22" t="str">
        <f>Input!A1165</f>
        <v>ITA</v>
      </c>
      <c r="B1165" s="1">
        <f>Input!B1165</f>
        <v>2014</v>
      </c>
      <c r="C1165" s="1" t="str">
        <f>Input!C1165</f>
        <v>CONS</v>
      </c>
      <c r="D1165" s="1" t="str">
        <f>IF(OR(Input!D1165="Personal Income Tax",Input!D1165="Corporate Tax",Input!D1165="NYC CvsP",Input!D1227="Property Tax Private",Input!D1165="Property Tax Corporate",Input!D1165="Property Tax NYC"),"Direct Taxes",IF(Input!D1165="Goods and Services","Indirect Taxes",IF(OR(Input!D1165="Salaries",Input!D1165="Consumption",Input!D1165="Investment"),"Government Consumption and Investments",Input!D1165)))</f>
        <v>Government Consumption and Investments</v>
      </c>
      <c r="E1165" s="1" t="str">
        <f>IF(OR(Input!D1165="Personal Income Tax",Input!D1165="Corporate Tax",Input!D1165="NYC CvsP",Input!D1165="Property Tax Private",Input!D1165="Property Tax Corporate",Input!D1165="Property Tax NYC",Input!D1165="Goods and Services",Input!D1165="Other Tax",Input!D1165="NYC Tax"),"Taxes","Spending")</f>
        <v>Spending</v>
      </c>
      <c r="F1165" s="3" t="str">
        <f>Input!E1165</f>
        <v>Riduzione acquisti beni e servizi regioni e province autonome Trento e Bolzano</v>
      </c>
      <c r="G1165" s="1">
        <f>Input!G1165</f>
        <v>0.5</v>
      </c>
      <c r="H1165" s="1">
        <f>Input!H1165</f>
        <v>0.25</v>
      </c>
      <c r="I1165" s="1">
        <f>Input!I1165</f>
        <v>0</v>
      </c>
      <c r="J1165" s="1">
        <f>Input!J1165</f>
        <v>0</v>
      </c>
      <c r="K1165" s="1">
        <f>Input!K1165</f>
        <v>-0.75</v>
      </c>
      <c r="L1165" s="1">
        <f>Input!L1165</f>
        <v>0</v>
      </c>
      <c r="M1165" s="1" t="str">
        <f>Input!M1165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5" s="1">
        <f>Input!N1165</f>
        <v>0</v>
      </c>
    </row>
    <row r="1166" spans="1:14" x14ac:dyDescent="0.25">
      <c r="A1166" s="22" t="str">
        <f>Input!A1166</f>
        <v>ITA</v>
      </c>
      <c r="B1166" s="1">
        <f>Input!B1166</f>
        <v>2014</v>
      </c>
      <c r="C1166" s="1" t="str">
        <f>Input!C1166</f>
        <v>CONS</v>
      </c>
      <c r="D1166" s="1" t="str">
        <f>IF(OR(Input!D1166="Personal Income Tax",Input!D1166="Corporate Tax",Input!D1166="NYC CvsP",Input!D1228="Property Tax Private",Input!D1166="Property Tax Corporate",Input!D1166="Property Tax NYC"),"Direct Taxes",IF(Input!D1166="Goods and Services","Indirect Taxes",IF(OR(Input!D1166="Salaries",Input!D1166="Consumption",Input!D1166="Investment"),"Government Consumption and Investments",Input!D1166)))</f>
        <v>Government Consumption and Investments</v>
      </c>
      <c r="E1166" s="1" t="str">
        <f>IF(OR(Input!D1166="Personal Income Tax",Input!D1166="Corporate Tax",Input!D1166="NYC CvsP",Input!D1166="Property Tax Private",Input!D1166="Property Tax Corporate",Input!D1166="Property Tax NYC",Input!D1166="Goods and Services",Input!D1166="Other Tax",Input!D1166="NYC Tax"),"Taxes","Spending")</f>
        <v>Spending</v>
      </c>
      <c r="F1166" s="3" t="str">
        <f>Input!E1166</f>
        <v>Linear allocation of expenditure: ministries</v>
      </c>
      <c r="G1166" s="1">
        <f>Input!G1166</f>
        <v>0.48799999999999999</v>
      </c>
      <c r="H1166" s="1">
        <f>Input!H1166</f>
        <v>0.28499999999999998</v>
      </c>
      <c r="I1166" s="1">
        <f>Input!I1166</f>
        <v>-0.20799999999999999</v>
      </c>
      <c r="J1166" s="1">
        <f>Input!J1166</f>
        <v>0</v>
      </c>
      <c r="K1166" s="1">
        <f>Input!K1166</f>
        <v>0</v>
      </c>
      <c r="L1166" s="1">
        <f>Input!L1166</f>
        <v>0</v>
      </c>
      <c r="M1166" s="1" t="str">
        <f>Input!M1166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6" s="1">
        <f>Input!N1166</f>
        <v>0</v>
      </c>
    </row>
    <row r="1167" spans="1:14" x14ac:dyDescent="0.25">
      <c r="A1167" s="22" t="str">
        <f>Input!A1167</f>
        <v>ITA</v>
      </c>
      <c r="B1167" s="1">
        <f>Input!B1167</f>
        <v>2014</v>
      </c>
      <c r="C1167" s="1" t="str">
        <f>Input!C1167</f>
        <v>CONS</v>
      </c>
      <c r="D1167" s="1" t="str">
        <f>IF(OR(Input!D1167="Personal Income Tax",Input!D1167="Corporate Tax",Input!D1167="NYC CvsP",Input!D1229="Property Tax Private",Input!D1167="Property Tax Corporate",Input!D1167="Property Tax NYC"),"Direct Taxes",IF(Input!D1167="Goods and Services","Indirect Taxes",IF(OR(Input!D1167="Salaries",Input!D1167="Consumption",Input!D1167="Investment"),"Government Consumption and Investments",Input!D1167)))</f>
        <v>Government Consumption and Investments</v>
      </c>
      <c r="E1167" s="1" t="str">
        <f>IF(OR(Input!D1167="Personal Income Tax",Input!D1167="Corporate Tax",Input!D1167="NYC CvsP",Input!D1167="Property Tax Private",Input!D1167="Property Tax Corporate",Input!D1167="Property Tax NYC",Input!D1167="Goods and Services",Input!D1167="Other Tax",Input!D1167="NYC Tax"),"Taxes","Spending")</f>
        <v>Spending</v>
      </c>
      <c r="F1167" s="3" t="str">
        <f>Input!E1167</f>
        <v>Fondo interventi strutturali di politica economica</v>
      </c>
      <c r="G1167" s="1">
        <f>Input!G1167</f>
        <v>0</v>
      </c>
      <c r="H1167" s="1">
        <f>Input!H1167</f>
        <v>0.04</v>
      </c>
      <c r="I1167" s="1">
        <f>Input!I1167</f>
        <v>-0.04</v>
      </c>
      <c r="J1167" s="1">
        <f>Input!J1167</f>
        <v>0</v>
      </c>
      <c r="K1167" s="1">
        <f>Input!K1167</f>
        <v>0</v>
      </c>
      <c r="L1167" s="1">
        <f>Input!L1167</f>
        <v>0</v>
      </c>
      <c r="M1167" s="1" t="str">
        <f>Input!M1167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7" s="1">
        <f>Input!N1167</f>
        <v>0</v>
      </c>
    </row>
    <row r="1168" spans="1:14" x14ac:dyDescent="0.25">
      <c r="A1168" s="22" t="str">
        <f>Input!A1168</f>
        <v>ITA</v>
      </c>
      <c r="B1168" s="1">
        <f>Input!B1168</f>
        <v>2014</v>
      </c>
      <c r="C1168" s="1" t="str">
        <f>Input!C1168</f>
        <v>CONS</v>
      </c>
      <c r="D1168" s="1" t="str">
        <f>IF(OR(Input!D1168="Personal Income Tax",Input!D1168="Corporate Tax",Input!D1168="NYC CvsP",Input!D1230="Property Tax Private",Input!D1168="Property Tax Corporate",Input!D1168="Property Tax NYC"),"Direct Taxes",IF(Input!D1168="Goods and Services","Indirect Taxes",IF(OR(Input!D1168="Salaries",Input!D1168="Consumption",Input!D1168="Investment"),"Government Consumption and Investments",Input!D1168)))</f>
        <v>Government Consumption and Investments</v>
      </c>
      <c r="E1168" s="1" t="str">
        <f>IF(OR(Input!D1168="Personal Income Tax",Input!D1168="Corporate Tax",Input!D1168="NYC CvsP",Input!D1168="Property Tax Private",Input!D1168="Property Tax Corporate",Input!D1168="Property Tax NYC",Input!D1168="Goods and Services",Input!D1168="Other Tax",Input!D1168="NYC Tax"),"Taxes","Spending")</f>
        <v>Spending</v>
      </c>
      <c r="F1168" s="3" t="str">
        <f>Input!E1168</f>
        <v>ANAS and Italian State Railways: extraordinary maintenance and completion of Salerno-Reggio Calabria toll highway + extra maintenance and work to accelerate transfport on rail lines</v>
      </c>
      <c r="G1168" s="1">
        <f>Input!G1168</f>
        <v>-1.226</v>
      </c>
      <c r="H1168" s="1">
        <f>Input!H1168</f>
        <v>0.56999999999999995</v>
      </c>
      <c r="I1168" s="1">
        <f>Input!I1168</f>
        <v>0.186</v>
      </c>
      <c r="J1168" s="1">
        <f>Input!J1168</f>
        <v>-0.03</v>
      </c>
      <c r="K1168" s="1">
        <f>Input!K1168</f>
        <v>0.2</v>
      </c>
      <c r="L1168" s="1">
        <f>Input!L1168</f>
        <v>0</v>
      </c>
      <c r="M1168" s="1" t="str">
        <f>Input!M1168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8" s="1">
        <f>Input!N1168</f>
        <v>0</v>
      </c>
    </row>
    <row r="1169" spans="1:14" x14ac:dyDescent="0.25">
      <c r="A1169" s="22" t="str">
        <f>Input!A1169</f>
        <v>ITA</v>
      </c>
      <c r="B1169" s="1">
        <f>Input!B1169</f>
        <v>2014</v>
      </c>
      <c r="C1169" s="1" t="str">
        <f>Input!C1169</f>
        <v>CONS</v>
      </c>
      <c r="D1169" s="1" t="str">
        <f>IF(OR(Input!D1169="Personal Income Tax",Input!D1169="Corporate Tax",Input!D1169="NYC CvsP",Input!D1231="Property Tax Private",Input!D1169="Property Tax Corporate",Input!D1169="Property Tax NYC"),"Direct Taxes",IF(Input!D1169="Goods and Services","Indirect Taxes",IF(OR(Input!D1169="Salaries",Input!D1169="Consumption",Input!D1169="Investment"),"Government Consumption and Investments",Input!D1169)))</f>
        <v>Government Consumption and Investments</v>
      </c>
      <c r="E1169" s="1" t="str">
        <f>IF(OR(Input!D1169="Personal Income Tax",Input!D1169="Corporate Tax",Input!D1169="NYC CvsP",Input!D1169="Property Tax Private",Input!D1169="Property Tax Corporate",Input!D1169="Property Tax NYC",Input!D1169="Goods and Services",Input!D1169="Other Tax",Input!D1169="NYC Tax"),"Taxes","Spending")</f>
        <v>Spending</v>
      </c>
      <c r="F1169" s="3" t="str">
        <f>Input!E1169</f>
        <v>Cleaning and ancillary services in schools</v>
      </c>
      <c r="G1169" s="1">
        <f>Input!G1169</f>
        <v>-0.02</v>
      </c>
      <c r="H1169" s="1">
        <f>Input!H1169</f>
        <v>0.02</v>
      </c>
      <c r="I1169" s="1">
        <f>Input!I1169</f>
        <v>0</v>
      </c>
      <c r="J1169" s="1">
        <f>Input!J1169</f>
        <v>0</v>
      </c>
      <c r="K1169" s="1">
        <f>Input!K1169</f>
        <v>0</v>
      </c>
      <c r="L1169" s="1">
        <f>Input!L1169</f>
        <v>0</v>
      </c>
      <c r="M1169" s="1" t="str">
        <f>Input!M1169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9" s="1">
        <f>Input!N1169</f>
        <v>0</v>
      </c>
    </row>
    <row r="1170" spans="1:14" x14ac:dyDescent="0.25">
      <c r="A1170" s="22" t="str">
        <f>Input!A1170</f>
        <v>ITA</v>
      </c>
      <c r="B1170" s="1">
        <f>Input!B1170</f>
        <v>2014</v>
      </c>
      <c r="C1170" s="1" t="str">
        <f>Input!C1170</f>
        <v>CONS</v>
      </c>
      <c r="D1170" s="1" t="str">
        <f>IF(OR(Input!D1170="Personal Income Tax",Input!D1170="Corporate Tax",Input!D1170="NYC CvsP",Input!D1232="Property Tax Private",Input!D1170="Property Tax Corporate",Input!D1170="Property Tax NYC"),"Direct Taxes",IF(Input!D1170="Goods and Services","Indirect Taxes",IF(OR(Input!D1170="Salaries",Input!D1170="Consumption",Input!D1170="Investment"),"Government Consumption and Investments",Input!D1170)))</f>
        <v>Government Consumption and Investments</v>
      </c>
      <c r="E1170" s="1" t="str">
        <f>IF(OR(Input!D1170="Personal Income Tax",Input!D1170="Corporate Tax",Input!D1170="NYC CvsP",Input!D1170="Property Tax Private",Input!D1170="Property Tax Corporate",Input!D1170="Property Tax NYC",Input!D1170="Goods and Services",Input!D1170="Other Tax",Input!D1170="NYC Tax"),"Taxes","Spending")</f>
        <v>Spending</v>
      </c>
      <c r="F1170" s="3" t="str">
        <f>Input!E1170</f>
        <v>Purchase of rolling stock - rubber</v>
      </c>
      <c r="G1170" s="1">
        <f>Input!G1170</f>
        <v>-0.13500000000000001</v>
      </c>
      <c r="H1170" s="1">
        <f>Input!H1170</f>
        <v>3.5000000000000003E-2</v>
      </c>
      <c r="I1170" s="1">
        <f>Input!I1170</f>
        <v>0</v>
      </c>
      <c r="J1170" s="1">
        <f>Input!J1170</f>
        <v>0.1</v>
      </c>
      <c r="K1170" s="1">
        <f>Input!K1170</f>
        <v>0</v>
      </c>
      <c r="L1170" s="1">
        <f>Input!L1170</f>
        <v>0</v>
      </c>
      <c r="M1170" s="1" t="str">
        <f>Input!M1170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0" s="1">
        <f>Input!N1170</f>
        <v>0</v>
      </c>
    </row>
    <row r="1171" spans="1:14" x14ac:dyDescent="0.25">
      <c r="A1171" s="22" t="str">
        <f>Input!A1171</f>
        <v>ITA</v>
      </c>
      <c r="B1171" s="1">
        <f>Input!B1171</f>
        <v>2014</v>
      </c>
      <c r="C1171" s="1" t="str">
        <f>Input!C1171</f>
        <v>CONS</v>
      </c>
      <c r="D1171" s="1" t="str">
        <f>IF(OR(Input!D1171="Personal Income Tax",Input!D1171="Corporate Tax",Input!D1171="NYC CvsP",Input!D1233="Property Tax Private",Input!D1171="Property Tax Corporate",Input!D1171="Property Tax NYC"),"Direct Taxes",IF(Input!D1171="Goods and Services","Indirect Taxes",IF(OR(Input!D1171="Salaries",Input!D1171="Consumption",Input!D1171="Investment"),"Government Consumption and Investments",Input!D1171)))</f>
        <v>Government Consumption and Investments</v>
      </c>
      <c r="E1171" s="1" t="str">
        <f>IF(OR(Input!D1171="Personal Income Tax",Input!D1171="Corporate Tax",Input!D1171="NYC CvsP",Input!D1171="Property Tax Private",Input!D1171="Property Tax Corporate",Input!D1171="Property Tax NYC",Input!D1171="Goods and Services",Input!D1171="Other Tax",Input!D1171="NYC Tax"),"Taxes","Spending")</f>
        <v>Spending</v>
      </c>
      <c r="F1171" s="3" t="str">
        <f>Input!E1171</f>
        <v>Reduction of intermediate public consumption</v>
      </c>
      <c r="G1171" s="1">
        <f>Input!G1171</f>
        <v>0.152</v>
      </c>
      <c r="H1171" s="1">
        <f>Input!H1171</f>
        <v>-1E-3</v>
      </c>
      <c r="I1171" s="1">
        <f>Input!I1171</f>
        <v>0</v>
      </c>
      <c r="J1171" s="1">
        <f>Input!J1171</f>
        <v>0</v>
      </c>
      <c r="K1171" s="1">
        <f>Input!K1171</f>
        <v>0</v>
      </c>
      <c r="L1171" s="1">
        <f>Input!L1171</f>
        <v>0</v>
      </c>
      <c r="M1171" s="1" t="str">
        <f>Input!M1171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1" s="1">
        <f>Input!N1171</f>
        <v>0</v>
      </c>
    </row>
    <row r="1172" spans="1:14" x14ac:dyDescent="0.25">
      <c r="A1172" s="22" t="str">
        <f>Input!A1172</f>
        <v>ITA</v>
      </c>
      <c r="B1172" s="1">
        <f>Input!B1172</f>
        <v>2014</v>
      </c>
      <c r="C1172" s="1" t="str">
        <f>Input!C1172</f>
        <v>CONS</v>
      </c>
      <c r="D1172" s="1" t="str">
        <f>IF(OR(Input!D1172="Personal Income Tax",Input!D1172="Corporate Tax",Input!D1172="NYC CvsP",Input!D1234="Property Tax Private",Input!D1172="Property Tax Corporate",Input!D1172="Property Tax NYC"),"Direct Taxes",IF(Input!D1172="Goods and Services","Indirect Taxes",IF(OR(Input!D1172="Salaries",Input!D1172="Consumption",Input!D1172="Investment"),"Government Consumption and Investments",Input!D1172)))</f>
        <v>Government Consumption and Investments</v>
      </c>
      <c r="E1172" s="1" t="str">
        <f>IF(OR(Input!D1172="Personal Income Tax",Input!D1172="Corporate Tax",Input!D1172="NYC CvsP",Input!D1172="Property Tax Private",Input!D1172="Property Tax Corporate",Input!D1172="Property Tax NYC",Input!D1172="Goods and Services",Input!D1172="Other Tax",Input!D1172="NYC Tax"),"Taxes","Spending")</f>
        <v>Spending</v>
      </c>
      <c r="F1172" s="3" t="str">
        <f>Input!E1172</f>
        <v>Incremento Fondo sblocca cantieri</v>
      </c>
      <c r="G1172" s="1">
        <f>Input!G1172</f>
        <v>-3.5000000000000003E-2</v>
      </c>
      <c r="H1172" s="1">
        <f>Input!H1172</f>
        <v>-8.5000000000000006E-2</v>
      </c>
      <c r="I1172" s="1">
        <f>Input!I1172</f>
        <v>-7.0000000000000007E-2</v>
      </c>
      <c r="J1172" s="1">
        <f>Input!J1172</f>
        <v>-0.32</v>
      </c>
      <c r="K1172" s="1">
        <f>Input!K1172</f>
        <v>-0.59</v>
      </c>
      <c r="L1172" s="1">
        <f>Input!L1172</f>
        <v>0</v>
      </c>
      <c r="M1172" s="1" t="str">
        <f>Input!M1172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2" s="1">
        <f>Input!N1172</f>
        <v>0</v>
      </c>
    </row>
    <row r="1173" spans="1:14" x14ac:dyDescent="0.25">
      <c r="A1173" s="22" t="str">
        <f>Input!A1173</f>
        <v>ITA</v>
      </c>
      <c r="B1173" s="1">
        <f>Input!B1173</f>
        <v>2014</v>
      </c>
      <c r="C1173" s="1" t="str">
        <f>Input!C1173</f>
        <v>CONS</v>
      </c>
      <c r="D1173" s="1" t="str">
        <f>IF(OR(Input!D1173="Personal Income Tax",Input!D1173="Corporate Tax",Input!D1173="NYC CvsP",Input!D1235="Property Tax Private",Input!D1173="Property Tax Corporate",Input!D1173="Property Tax NYC"),"Direct Taxes",IF(Input!D1173="Goods and Services","Indirect Taxes",IF(OR(Input!D1173="Salaries",Input!D1173="Consumption",Input!D1173="Investment"),"Government Consumption and Investments",Input!D1173)))</f>
        <v>Government Consumption and Investments</v>
      </c>
      <c r="E1173" s="1" t="str">
        <f>IF(OR(Input!D1173="Personal Income Tax",Input!D1173="Corporate Tax",Input!D1173="NYC CvsP",Input!D1173="Property Tax Private",Input!D1173="Property Tax Corporate",Input!D1173="Property Tax NYC",Input!D1173="Goods and Services",Input!D1173="Other Tax",Input!D1173="NYC Tax"),"Taxes","Spending")</f>
        <v>Spending</v>
      </c>
      <c r="F1173" s="3" t="str">
        <f>Input!E1173</f>
        <v>Spending Review Ministries</v>
      </c>
      <c r="G1173" s="1">
        <f>Input!G1173</f>
        <v>0</v>
      </c>
      <c r="H1173" s="1">
        <f>Input!H1173</f>
        <v>0.25600000000000001</v>
      </c>
      <c r="I1173" s="1">
        <f>Input!I1173</f>
        <v>0.36599999999999999</v>
      </c>
      <c r="J1173" s="1">
        <f>Input!J1173</f>
        <v>0</v>
      </c>
      <c r="K1173" s="1">
        <f>Input!K1173</f>
        <v>0</v>
      </c>
      <c r="L1173" s="1">
        <f>Input!L1173</f>
        <v>0</v>
      </c>
      <c r="M1173" s="1" t="str">
        <f>Input!M1173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3" s="1">
        <f>Input!N1173</f>
        <v>0</v>
      </c>
    </row>
    <row r="1174" spans="1:14" x14ac:dyDescent="0.25">
      <c r="A1174" s="22" t="str">
        <f>Input!A1174</f>
        <v>ITA</v>
      </c>
      <c r="B1174" s="1">
        <f>Input!B1174</f>
        <v>2014</v>
      </c>
      <c r="C1174" s="1" t="str">
        <f>Input!C1174</f>
        <v>CONS</v>
      </c>
      <c r="D1174" s="1" t="str">
        <f>IF(OR(Input!D1174="Personal Income Tax",Input!D1174="Corporate Tax",Input!D1174="NYC CvsP",Input!D1236="Property Tax Private",Input!D1174="Property Tax Corporate",Input!D1174="Property Tax NYC"),"Direct Taxes",IF(Input!D1174="Goods and Services","Indirect Taxes",IF(OR(Input!D1174="Salaries",Input!D1174="Consumption",Input!D1174="Investment"),"Government Consumption and Investments",Input!D1174)))</f>
        <v>Government Consumption and Investments</v>
      </c>
      <c r="E1174" s="1" t="str">
        <f>IF(OR(Input!D1174="Personal Income Tax",Input!D1174="Corporate Tax",Input!D1174="NYC CvsP",Input!D1174="Property Tax Private",Input!D1174="Property Tax Corporate",Input!D1174="Property Tax NYC",Input!D1174="Goods and Services",Input!D1174="Other Tax",Input!D1174="NYC Tax"),"Taxes","Spending")</f>
        <v>Spending</v>
      </c>
      <c r="F1174" s="3" t="str">
        <f>Input!E1174</f>
        <v>Fondo sviluppo e coesione - riduzione quota nazionale 2014-2020</v>
      </c>
      <c r="G1174" s="1">
        <f>Input!G1174</f>
        <v>0</v>
      </c>
      <c r="H1174" s="1">
        <f>Input!H1174</f>
        <v>2.7E-2</v>
      </c>
      <c r="I1174" s="1">
        <f>Input!I1174</f>
        <v>0.23200000000000001</v>
      </c>
      <c r="J1174" s="1">
        <f>Input!J1174</f>
        <v>0.23400000000000001</v>
      </c>
      <c r="K1174" s="1">
        <f>Input!K1174</f>
        <v>2.7E-2</v>
      </c>
      <c r="L1174" s="1">
        <f>Input!L1174</f>
        <v>0</v>
      </c>
      <c r="M1174" s="1" t="str">
        <f>Input!M1174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4" s="1">
        <f>Input!N1174</f>
        <v>0</v>
      </c>
    </row>
    <row r="1175" spans="1:14" x14ac:dyDescent="0.25">
      <c r="A1175" s="22" t="str">
        <f>Input!A1175</f>
        <v>ITA</v>
      </c>
      <c r="B1175" s="1">
        <f>Input!B1175</f>
        <v>2014</v>
      </c>
      <c r="C1175" s="1" t="str">
        <f>Input!C1175</f>
        <v>CONS</v>
      </c>
      <c r="D1175" s="1" t="str">
        <f>IF(OR(Input!D1175="Personal Income Tax",Input!D1175="Corporate Tax",Input!D1175="NYC CvsP",Input!D1237="Property Tax Private",Input!D1175="Property Tax Corporate",Input!D1175="Property Tax NYC"),"Direct Taxes",IF(Input!D1175="Goods and Services","Indirect Taxes",IF(OR(Input!D1175="Salaries",Input!D1175="Consumption",Input!D1175="Investment"),"Government Consumption and Investments",Input!D1175)))</f>
        <v>Government Consumption and Investments</v>
      </c>
      <c r="E1175" s="1" t="str">
        <f>IF(OR(Input!D1175="Personal Income Tax",Input!D1175="Corporate Tax",Input!D1175="NYC CvsP",Input!D1175="Property Tax Private",Input!D1175="Property Tax Corporate",Input!D1175="Property Tax NYC",Input!D1175="Goods and Services",Input!D1175="Other Tax",Input!D1175="NYC Tax"),"Taxes","Spending")</f>
        <v>Spending</v>
      </c>
      <c r="F1175" s="3" t="str">
        <f>Input!E1175</f>
        <v>Public sector employment</v>
      </c>
      <c r="G1175" s="1">
        <f>Input!G1175</f>
        <v>0</v>
      </c>
      <c r="H1175" s="1">
        <f>Input!H1175</f>
        <v>1.127</v>
      </c>
      <c r="I1175" s="1">
        <f>Input!I1175</f>
        <v>0.32300000000000001</v>
      </c>
      <c r="J1175" s="1">
        <f>Input!J1175</f>
        <v>0.107</v>
      </c>
      <c r="K1175" s="1">
        <f>Input!K1175</f>
        <v>3.5999999999999997E-2</v>
      </c>
      <c r="L1175" s="1">
        <f>Input!L1175</f>
        <v>0</v>
      </c>
      <c r="M1175" s="1" t="str">
        <f>Input!M1175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5" s="1">
        <f>Input!N1175</f>
        <v>0</v>
      </c>
    </row>
    <row r="1176" spans="1:14" x14ac:dyDescent="0.25">
      <c r="A1176" s="22" t="str">
        <f>Input!A1176</f>
        <v>ITA</v>
      </c>
      <c r="B1176" s="1">
        <f>Input!B1176</f>
        <v>2014</v>
      </c>
      <c r="C1176" s="1" t="str">
        <f>Input!C1176</f>
        <v>CONS</v>
      </c>
      <c r="D1176" s="1" t="str">
        <f>IF(OR(Input!D1176="Personal Income Tax",Input!D1176="Corporate Tax",Input!D1176="NYC CvsP",Input!D1238="Property Tax Private",Input!D1176="Property Tax Corporate",Input!D1176="Property Tax NYC"),"Direct Taxes",IF(Input!D1176="Goods and Services","Indirect Taxes",IF(OR(Input!D1176="Salaries",Input!D1176="Consumption",Input!D1176="Investment"),"Government Consumption and Investments",Input!D1176)))</f>
        <v>Government Consumption and Investments</v>
      </c>
      <c r="E1176" s="1" t="str">
        <f>IF(OR(Input!D1176="Personal Income Tax",Input!D1176="Corporate Tax",Input!D1176="NYC CvsP",Input!D1176="Property Tax Private",Input!D1176="Property Tax Corporate",Input!D1176="Property Tax NYC",Input!D1176="Goods and Services",Input!D1176="Other Tax",Input!D1176="NYC Tax"),"Taxes","Spending")</f>
        <v>Spending</v>
      </c>
      <c r="F1176" s="3" t="str">
        <f>Input!E1176</f>
        <v>Reduction of Fund for urgent and non deferrable measures</v>
      </c>
      <c r="G1176" s="1">
        <f>Input!G1176</f>
        <v>0.11799999999999999</v>
      </c>
      <c r="H1176" s="1">
        <f>Input!H1176</f>
        <v>-0.11799999999999999</v>
      </c>
      <c r="I1176" s="1">
        <f>Input!I1176</f>
        <v>0</v>
      </c>
      <c r="J1176" s="1">
        <f>Input!J1176</f>
        <v>0</v>
      </c>
      <c r="K1176" s="1">
        <f>Input!K1176</f>
        <v>0</v>
      </c>
      <c r="L1176" s="1">
        <f>Input!L1176</f>
        <v>0</v>
      </c>
      <c r="M1176" s="1" t="str">
        <f>Input!M1176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6" s="1">
        <f>Input!N1176</f>
        <v>0</v>
      </c>
    </row>
    <row r="1177" spans="1:14" x14ac:dyDescent="0.25">
      <c r="A1177" s="22" t="str">
        <f>Input!A1177</f>
        <v>ITA</v>
      </c>
      <c r="B1177" s="1">
        <f>Input!B1177</f>
        <v>2014</v>
      </c>
      <c r="C1177" s="1" t="str">
        <f>Input!C1177</f>
        <v>TCDPT</v>
      </c>
      <c r="D1177" s="1" t="str">
        <f>IF(OR(Input!D1177="Personal Income Tax",Input!D1177="Corporate Tax",Input!D1177="NYC CvsP",Input!D1239="Property Tax Private",Input!D1177="Property Tax Corporate",Input!D1177="Property Tax NYC"),"Direct Taxes",IF(Input!D1177="Goods and Services","Indirect Taxes",IF(OR(Input!D1177="Salaries",Input!D1177="Consumption",Input!D1177="Investment"),"Government Consumption and Investments",Input!D1177)))</f>
        <v>Direct Taxes</v>
      </c>
      <c r="E1177" s="1" t="str">
        <f>IF(OR(Input!D1177="Personal Income Tax",Input!D1177="Corporate Tax",Input!D1177="NYC CvsP",Input!D1177="Property Tax Private",Input!D1177="Property Tax Corporate",Input!D1177="Property Tax NYC",Input!D1177="Goods and Services",Input!D1177="Other Tax",Input!D1177="NYC Tax"),"Taxes","Spending")</f>
        <v>Taxes</v>
      </c>
      <c r="F1177" s="3" t="str">
        <f>Input!E1177</f>
        <v>Abrograzioni agevolazioni IRPEF reddito agrario</v>
      </c>
      <c r="G1177" s="1">
        <f>Input!G1177</f>
        <v>0</v>
      </c>
      <c r="H1177" s="1">
        <f>Input!H1177</f>
        <v>1.4E-2</v>
      </c>
      <c r="I1177" s="1">
        <f>Input!I1177</f>
        <v>-6.0000000000000001E-3</v>
      </c>
      <c r="J1177" s="1">
        <f>Input!J1177</f>
        <v>0</v>
      </c>
      <c r="K1177" s="1">
        <f>Input!K1177</f>
        <v>0</v>
      </c>
      <c r="L1177" s="1">
        <f>Input!L1177</f>
        <v>0</v>
      </c>
      <c r="M1177" s="1" t="str">
        <f>Input!M1177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7" s="1">
        <f>Input!N1177</f>
        <v>0</v>
      </c>
    </row>
    <row r="1178" spans="1:14" x14ac:dyDescent="0.25">
      <c r="A1178" s="22" t="str">
        <f>Input!A1178</f>
        <v>ITA</v>
      </c>
      <c r="B1178" s="1">
        <f>Input!B1178</f>
        <v>2014</v>
      </c>
      <c r="C1178" s="1" t="str">
        <f>Input!C1178</f>
        <v>TCDCP</v>
      </c>
      <c r="D1178" s="1" t="str">
        <f>IF(OR(Input!D1178="Personal Income Tax",Input!D1178="Corporate Tax",Input!D1178="NYC CvsP",Input!D1240="Property Tax Private",Input!D1178="Property Tax Corporate",Input!D1178="Property Tax NYC"),"Direct Taxes",IF(Input!D1178="Goods and Services","Indirect Taxes",IF(OR(Input!D1178="Salaries",Input!D1178="Consumption",Input!D1178="Investment"),"Government Consumption and Investments",Input!D1178)))</f>
        <v>Direct Taxes</v>
      </c>
      <c r="E1178" s="1" t="str">
        <f>IF(OR(Input!D1178="Personal Income Tax",Input!D1178="Corporate Tax",Input!D1178="NYC CvsP",Input!D1178="Property Tax Private",Input!D1178="Property Tax Corporate",Input!D1178="Property Tax NYC",Input!D1178="Goods and Services",Input!D1178="Other Tax",Input!D1178="NYC Tax"),"Taxes","Spending")</f>
        <v>Taxes</v>
      </c>
      <c r="F1178" s="3" t="str">
        <f>Input!E1178</f>
        <v>Credito imposta per investimenti in beni strumentali nuovi</v>
      </c>
      <c r="G1178" s="1">
        <f>Input!G1178</f>
        <v>0</v>
      </c>
      <c r="H1178" s="1">
        <f>Input!H1178</f>
        <v>0</v>
      </c>
      <c r="I1178" s="1">
        <f>Input!I1178</f>
        <v>-0.20399999999999999</v>
      </c>
      <c r="J1178" s="1">
        <f>Input!J1178</f>
        <v>-0.20399999999999999</v>
      </c>
      <c r="K1178" s="1">
        <f>Input!K1178</f>
        <v>0</v>
      </c>
      <c r="L1178" s="1">
        <f>Input!L1178</f>
        <v>0</v>
      </c>
      <c r="M1178" s="1" t="str">
        <f>Input!M1178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8" s="1">
        <f>Input!N1178</f>
        <v>0</v>
      </c>
    </row>
    <row r="1179" spans="1:14" x14ac:dyDescent="0.25">
      <c r="A1179" s="22" t="str">
        <f>Input!A1179</f>
        <v>ITA</v>
      </c>
      <c r="B1179" s="1">
        <f>Input!B1179</f>
        <v>2014</v>
      </c>
      <c r="C1179" s="1" t="str">
        <f>Input!C1179</f>
        <v>TCDCP</v>
      </c>
      <c r="D1179" s="1" t="str">
        <f>IF(OR(Input!D1179="Personal Income Tax",Input!D1179="Corporate Tax",Input!D1179="NYC CvsP",Input!D1241="Property Tax Private",Input!D1179="Property Tax Corporate",Input!D1179="Property Tax NYC"),"Direct Taxes",IF(Input!D1179="Goods and Services","Indirect Taxes",IF(OR(Input!D1179="Salaries",Input!D1179="Consumption",Input!D1179="Investment"),"Government Consumption and Investments",Input!D1179)))</f>
        <v>Direct Taxes</v>
      </c>
      <c r="E1179" s="1" t="str">
        <f>IF(OR(Input!D1179="Personal Income Tax",Input!D1179="Corporate Tax",Input!D1179="NYC CvsP",Input!D1179="Property Tax Private",Input!D1179="Property Tax Corporate",Input!D1179="Property Tax NYC",Input!D1179="Goods and Services",Input!D1179="Other Tax",Input!D1179="NYC Tax"),"Taxes","Spending")</f>
        <v>Taxes</v>
      </c>
      <c r="F1179" s="3" t="str">
        <f>Input!E1179</f>
        <v>Credito di imposta per nuovi investimenti per lo sviluppo nuovi prodotti pratiche, processi, tecnologie</v>
      </c>
      <c r="G1179" s="1">
        <f>Input!G1179</f>
        <v>-5.0000000000000001E-3</v>
      </c>
      <c r="H1179" s="1">
        <f>Input!H1179</f>
        <v>-8.9999999999999993E-3</v>
      </c>
      <c r="I1179" s="1">
        <f>Input!I1179</f>
        <v>4.0000000000000001E-3</v>
      </c>
      <c r="J1179" s="1">
        <f>Input!J1179</f>
        <v>0.01</v>
      </c>
      <c r="K1179" s="1">
        <f>Input!K1179</f>
        <v>0</v>
      </c>
      <c r="L1179" s="1">
        <f>Input!L1179</f>
        <v>0</v>
      </c>
      <c r="M1179" s="1" t="str">
        <f>Input!M1179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9" s="1">
        <f>Input!N1179</f>
        <v>0</v>
      </c>
    </row>
    <row r="1180" spans="1:14" x14ac:dyDescent="0.25">
      <c r="A1180" s="22" t="str">
        <f>Input!A1180</f>
        <v>ITA</v>
      </c>
      <c r="B1180" s="1">
        <f>Input!B1180</f>
        <v>2014</v>
      </c>
      <c r="C1180" s="1" t="str">
        <f>Input!C1180</f>
        <v>OTSUB</v>
      </c>
      <c r="D1180" s="1" t="str">
        <f>IF(OR(Input!D1180="Personal Income Tax",Input!D1180="Corporate Tax",Input!D1180="NYC CvsP",Input!D1242="Property Tax Private",Input!D1180="Property Tax Corporate",Input!D1180="Property Tax NYC"),"Direct Taxes",IF(Input!D1180="Goods and Services","Indirect Taxes",IF(OR(Input!D1180="Salaries",Input!D1180="Consumption",Input!D1180="Investment"),"Government Consumption and Investments",Input!D1180)))</f>
        <v>Transfers</v>
      </c>
      <c r="E1180" s="1" t="str">
        <f>IF(OR(Input!D1180="Personal Income Tax",Input!D1180="Corporate Tax",Input!D1180="NYC CvsP",Input!D1180="Property Tax Private",Input!D1180="Property Tax Corporate",Input!D1180="Property Tax NYC",Input!D1180="Goods and Services",Input!D1180="Other Tax",Input!D1180="NYC Tax"),"Taxes","Spending")</f>
        <v>Spending</v>
      </c>
      <c r="F1180" s="3" t="str">
        <f>Input!E1180</f>
        <v>Modifiche alla disciplina relartiva all'Aiuto alla crescita economica ACE</v>
      </c>
      <c r="G1180" s="1">
        <f>Input!G1180</f>
        <v>0</v>
      </c>
      <c r="H1180" s="1">
        <f>Input!H1180</f>
        <v>-5.0000000000000001E-3</v>
      </c>
      <c r="I1180" s="1">
        <f>Input!I1180</f>
        <v>-1E-3</v>
      </c>
      <c r="J1180" s="1">
        <f>Input!J1180</f>
        <v>-2E-3</v>
      </c>
      <c r="K1180" s="1">
        <f>Input!K1180</f>
        <v>2E-3</v>
      </c>
      <c r="L1180" s="1">
        <f>Input!L1180</f>
        <v>0</v>
      </c>
      <c r="M1180" s="1" t="str">
        <f>Input!M1180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0" s="1">
        <f>Input!N1180</f>
        <v>0</v>
      </c>
    </row>
    <row r="1181" spans="1:14" x14ac:dyDescent="0.25">
      <c r="A1181" s="22" t="str">
        <f>Input!A1181</f>
        <v>ITA</v>
      </c>
      <c r="B1181" s="1">
        <f>Input!B1181</f>
        <v>2014</v>
      </c>
      <c r="C1181" s="1" t="str">
        <f>Input!C1181</f>
        <v>UNEM</v>
      </c>
      <c r="D1181" s="1" t="str">
        <f>IF(OR(Input!D1181="Personal Income Tax",Input!D1181="Corporate Tax",Input!D1181="NYC CvsP",Input!D1243="Property Tax Private",Input!D1181="Property Tax Corporate",Input!D1181="Property Tax NYC"),"Direct Taxes",IF(Input!D1181="Goods and Services","Indirect Taxes",IF(OR(Input!D1181="Salaries",Input!D1181="Consumption",Input!D1181="Investment"),"Government Consumption and Investments",Input!D1181)))</f>
        <v>Transfers</v>
      </c>
      <c r="E1181" s="1" t="str">
        <f>IF(OR(Input!D1181="Personal Income Tax",Input!D1181="Corporate Tax",Input!D1181="NYC CvsP",Input!D1181="Property Tax Private",Input!D1181="Property Tax Corporate",Input!D1181="Property Tax NYC",Input!D1181="Goods and Services",Input!D1181="Other Tax",Input!D1181="NYC Tax"),"Taxes","Spending")</f>
        <v>Spending</v>
      </c>
      <c r="F1181" s="3" t="str">
        <f>Input!E1181</f>
        <v>Incentivi nuove assunzioni lavoratori giovani in agricoltura</v>
      </c>
      <c r="G1181" s="1">
        <f>Input!G1181</f>
        <v>0</v>
      </c>
      <c r="H1181" s="1">
        <f>Input!H1181</f>
        <v>0</v>
      </c>
      <c r="I1181" s="1">
        <f>Input!I1181</f>
        <v>-8.9999999999999993E-3</v>
      </c>
      <c r="J1181" s="1">
        <f>Input!J1181</f>
        <v>0</v>
      </c>
      <c r="K1181" s="1">
        <f>Input!K1181</f>
        <v>0</v>
      </c>
      <c r="L1181" s="1">
        <f>Input!L1181</f>
        <v>0</v>
      </c>
      <c r="M1181" s="1" t="str">
        <f>Input!M1181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1" s="1">
        <f>Input!N1181</f>
        <v>0</v>
      </c>
    </row>
    <row r="1182" spans="1:14" x14ac:dyDescent="0.25">
      <c r="A1182" s="22" t="str">
        <f>Input!A1182</f>
        <v>ITA</v>
      </c>
      <c r="B1182" s="1">
        <f>Input!B1182</f>
        <v>2014</v>
      </c>
      <c r="C1182" s="1" t="str">
        <f>Input!C1182</f>
        <v>TCDPT</v>
      </c>
      <c r="D1182" s="1" t="str">
        <f>IF(OR(Input!D1182="Personal Income Tax",Input!D1182="Corporate Tax",Input!D1182="NYC CvsP",Input!D1244="Property Tax Private",Input!D1182="Property Tax Corporate",Input!D1182="Property Tax NYC"),"Direct Taxes",IF(Input!D1182="Goods and Services","Indirect Taxes",IF(OR(Input!D1182="Salaries",Input!D1182="Consumption",Input!D1182="Investment"),"Government Consumption and Investments",Input!D1182)))</f>
        <v>Direct Taxes</v>
      </c>
      <c r="E1182" s="1" t="str">
        <f>IF(OR(Input!D1182="Personal Income Tax",Input!D1182="Corporate Tax",Input!D1182="NYC CvsP",Input!D1182="Property Tax Private",Input!D1182="Property Tax Corporate",Input!D1182="Property Tax NYC",Input!D1182="Goods and Services",Input!D1182="Other Tax",Input!D1182="NYC Tax"),"Taxes","Spending")</f>
        <v>Taxes</v>
      </c>
      <c r="F1182" s="3" t="str">
        <f>Input!E1182</f>
        <v>Detrazione canoni affitto terreni agricoli ai giovani - IRPEF</v>
      </c>
      <c r="G1182" s="1">
        <f>Input!G1182</f>
        <v>0</v>
      </c>
      <c r="H1182" s="1">
        <f>Input!H1182</f>
        <v>-1.9E-2</v>
      </c>
      <c r="I1182" s="1">
        <f>Input!I1182</f>
        <v>8.0000000000000002E-3</v>
      </c>
      <c r="J1182" s="1">
        <f>Input!J1182</f>
        <v>0</v>
      </c>
      <c r="K1182" s="1">
        <f>Input!K1182</f>
        <v>0</v>
      </c>
      <c r="L1182" s="1">
        <f>Input!L1182</f>
        <v>0</v>
      </c>
      <c r="M1182" s="1" t="str">
        <f>Input!M1182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2" s="1">
        <f>Input!N1182</f>
        <v>0</v>
      </c>
    </row>
    <row r="1183" spans="1:14" x14ac:dyDescent="0.25">
      <c r="A1183" s="22" t="str">
        <f>Input!A1183</f>
        <v>ITA</v>
      </c>
      <c r="B1183" s="1">
        <f>Input!B1183</f>
        <v>2014</v>
      </c>
      <c r="C1183" s="1" t="str">
        <f>Input!C1183</f>
        <v>TCDCP</v>
      </c>
      <c r="D1183" s="1" t="str">
        <f>IF(OR(Input!D1183="Personal Income Tax",Input!D1183="Corporate Tax",Input!D1183="NYC CvsP",Input!D1245="Property Tax Private",Input!D1183="Property Tax Corporate",Input!D1183="Property Tax NYC"),"Direct Taxes",IF(Input!D1183="Goods and Services","Indirect Taxes",IF(OR(Input!D1183="Salaries",Input!D1183="Consumption",Input!D1183="Investment"),"Government Consumption and Investments",Input!D1183)))</f>
        <v>Direct Taxes</v>
      </c>
      <c r="E1183" s="1" t="str">
        <f>IF(OR(Input!D1183="Personal Income Tax",Input!D1183="Corporate Tax",Input!D1183="NYC CvsP",Input!D1183="Property Tax Private",Input!D1183="Property Tax Corporate",Input!D1183="Property Tax NYC",Input!D1183="Goods and Services",Input!D1183="Other Tax",Input!D1183="NYC Tax"),"Taxes","Spending")</f>
        <v>Taxes</v>
      </c>
      <c r="F1183" s="3" t="str">
        <f>Input!E1183</f>
        <v>Deduzione IRAP applicabili ai lavoratori impiegati nel settore agricolo con almeno 150 giorni lavorativi</v>
      </c>
      <c r="G1183" s="1">
        <f>Input!G1183</f>
        <v>0</v>
      </c>
      <c r="H1183" s="1">
        <f>Input!H1183</f>
        <v>-3.3000000000000002E-2</v>
      </c>
      <c r="I1183" s="1">
        <f>Input!I1183</f>
        <v>1.4999999999999999E-2</v>
      </c>
      <c r="J1183" s="1">
        <f>Input!J1183</f>
        <v>0</v>
      </c>
      <c r="K1183" s="1">
        <f>Input!K1183</f>
        <v>0</v>
      </c>
      <c r="L1183" s="1">
        <f>Input!L1183</f>
        <v>0</v>
      </c>
      <c r="M1183" s="1" t="str">
        <f>Input!M1183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3" s="1">
        <f>Input!N1183</f>
        <v>0</v>
      </c>
    </row>
    <row r="1184" spans="1:14" x14ac:dyDescent="0.25">
      <c r="A1184" s="22" t="str">
        <f>Input!A1184</f>
        <v>ITA</v>
      </c>
      <c r="B1184" s="1">
        <f>Input!B1184</f>
        <v>2014</v>
      </c>
      <c r="C1184" s="1" t="str">
        <f>Input!C1184</f>
        <v>OTSUB</v>
      </c>
      <c r="D1184" s="1" t="str">
        <f>IF(OR(Input!D1184="Personal Income Tax",Input!D1184="Corporate Tax",Input!D1184="NYC CvsP",Input!D1246="Property Tax Private",Input!D1184="Property Tax Corporate",Input!D1184="Property Tax NYC"),"Direct Taxes",IF(Input!D1184="Goods and Services","Indirect Taxes",IF(OR(Input!D1184="Salaries",Input!D1184="Consumption",Input!D1184="Investment"),"Government Consumption and Investments",Input!D1184)))</f>
        <v>Transfers</v>
      </c>
      <c r="E1184" s="1" t="str">
        <f>IF(OR(Input!D1184="Personal Income Tax",Input!D1184="Corporate Tax",Input!D1184="NYC CvsP",Input!D1184="Property Tax Private",Input!D1184="Property Tax Corporate",Input!D1184="Property Tax NYC",Input!D1184="Goods and Services",Input!D1184="Other Tax",Input!D1184="NYC Tax"),"Taxes","Spending")</f>
        <v>Spending</v>
      </c>
      <c r="F1184" s="3" t="str">
        <f>Input!E1184</f>
        <v>Modifiche alla disciplina relativa all'aiuto alla crescita economica - ACE</v>
      </c>
      <c r="G1184" s="1">
        <f>Input!G1184</f>
        <v>0</v>
      </c>
      <c r="H1184" s="1">
        <f>Input!H1184</f>
        <v>-2.3E-2</v>
      </c>
      <c r="I1184" s="1">
        <f>Input!I1184</f>
        <v>-2.5999999999999999E-2</v>
      </c>
      <c r="J1184" s="1">
        <f>Input!J1184</f>
        <v>-2.9000000000000001E-2</v>
      </c>
      <c r="K1184" s="1">
        <f>Input!K1184</f>
        <v>-2.8000000000000001E-2</v>
      </c>
      <c r="L1184" s="1">
        <f>Input!L1184</f>
        <v>0</v>
      </c>
      <c r="M1184" s="1" t="str">
        <f>Input!M1184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4" s="1">
        <f>Input!N1184</f>
        <v>0</v>
      </c>
    </row>
    <row r="1185" spans="1:14" x14ac:dyDescent="0.25">
      <c r="A1185" s="22" t="str">
        <f>Input!A1185</f>
        <v>ITA</v>
      </c>
      <c r="B1185" s="1">
        <f>Input!B1185</f>
        <v>2014</v>
      </c>
      <c r="C1185" s="1" t="str">
        <f>Input!C1185</f>
        <v>OTSUB</v>
      </c>
      <c r="D1185" s="1" t="str">
        <f>IF(OR(Input!D1185="Personal Income Tax",Input!D1185="Corporate Tax",Input!D1185="NYC CvsP",Input!D1247="Property Tax Private",Input!D1185="Property Tax Corporate",Input!D1185="Property Tax NYC"),"Direct Taxes",IF(Input!D1185="Goods and Services","Indirect Taxes",IF(OR(Input!D1185="Salaries",Input!D1185="Consumption",Input!D1185="Investment"),"Government Consumption and Investments",Input!D1185)))</f>
        <v>Transfers</v>
      </c>
      <c r="E1185" s="1" t="str">
        <f>IF(OR(Input!D1185="Personal Income Tax",Input!D1185="Corporate Tax",Input!D1185="NYC CvsP",Input!D1185="Property Tax Private",Input!D1185="Property Tax Corporate",Input!D1185="Property Tax NYC",Input!D1185="Goods and Services",Input!D1185="Other Tax",Input!D1185="NYC Tax"),"Taxes","Spending")</f>
        <v>Spending</v>
      </c>
      <c r="F1185" s="3" t="str">
        <f>Input!E1185</f>
        <v>Prosecuzione provvedimenti finalizzati alla ricostruzione dell'Abruzzo</v>
      </c>
      <c r="G1185" s="1">
        <f>Input!G1185</f>
        <v>0</v>
      </c>
      <c r="H1185" s="1">
        <f>Input!H1185</f>
        <v>-0.08</v>
      </c>
      <c r="I1185" s="1">
        <f>Input!I1185</f>
        <v>-0.02</v>
      </c>
      <c r="J1185" s="1">
        <f>Input!J1185</f>
        <v>0.03</v>
      </c>
      <c r="K1185" s="1">
        <f>Input!K1185</f>
        <v>7.0000000000000007E-2</v>
      </c>
      <c r="L1185" s="1">
        <f>Input!L1185</f>
        <v>0</v>
      </c>
      <c r="M1185" s="1" t="str">
        <f>Input!M1185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5" s="1">
        <f>Input!N1185</f>
        <v>0</v>
      </c>
    </row>
    <row r="1186" spans="1:14" x14ac:dyDescent="0.25">
      <c r="A1186" s="22" t="str">
        <f>Input!A1186</f>
        <v>ITA</v>
      </c>
      <c r="B1186" s="1">
        <f>Input!B1186</f>
        <v>2014</v>
      </c>
      <c r="C1186" s="1" t="str">
        <f>Input!C1186</f>
        <v>UNEM</v>
      </c>
      <c r="D1186" s="1" t="str">
        <f>IF(OR(Input!D1186="Personal Income Tax",Input!D1186="Corporate Tax",Input!D1186="NYC CvsP",Input!D1248="Property Tax Private",Input!D1186="Property Tax Corporate",Input!D1186="Property Tax NYC"),"Direct Taxes",IF(Input!D1186="Goods and Services","Indirect Taxes",IF(OR(Input!D1186="Salaries",Input!D1186="Consumption",Input!D1186="Investment"),"Government Consumption and Investments",Input!D1186)))</f>
        <v>Transfers</v>
      </c>
      <c r="E1186" s="1" t="str">
        <f>IF(OR(Input!D1186="Personal Income Tax",Input!D1186="Corporate Tax",Input!D1186="NYC CvsP",Input!D1186="Property Tax Private",Input!D1186="Property Tax Corporate",Input!D1186="Property Tax NYC",Input!D1186="Goods and Services",Input!D1186="Other Tax",Input!D1186="NYC Tax"),"Taxes","Spending")</f>
        <v>Spending</v>
      </c>
      <c r="F1186" s="3" t="str">
        <f>Input!E1186</f>
        <v>Incremento Fondo sociale per la formazione e l'occupazione</v>
      </c>
      <c r="G1186" s="1">
        <f>Input!G1186</f>
        <v>-0.437</v>
      </c>
      <c r="H1186" s="1">
        <f>Input!H1186</f>
        <v>0.437</v>
      </c>
      <c r="I1186" s="1">
        <f>Input!I1186</f>
        <v>0</v>
      </c>
      <c r="J1186" s="1">
        <f>Input!J1186</f>
        <v>0</v>
      </c>
      <c r="K1186" s="1">
        <f>Input!K1186</f>
        <v>0</v>
      </c>
      <c r="L1186" s="1">
        <f>Input!L1186</f>
        <v>0</v>
      </c>
      <c r="M1186" s="1" t="str">
        <f>Input!M1186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6" s="1">
        <f>Input!N1186</f>
        <v>0</v>
      </c>
    </row>
    <row r="1187" spans="1:14" x14ac:dyDescent="0.25">
      <c r="A1187" s="22" t="str">
        <f>Input!A1187</f>
        <v>ITA</v>
      </c>
      <c r="B1187" s="1">
        <f>Input!B1187</f>
        <v>2014</v>
      </c>
      <c r="C1187" s="1" t="str">
        <f>Input!C1187</f>
        <v>OTSUB</v>
      </c>
      <c r="D1187" s="1" t="str">
        <f>IF(OR(Input!D1187="Personal Income Tax",Input!D1187="Corporate Tax",Input!D1187="NYC CvsP",Input!D1249="Property Tax Private",Input!D1187="Property Tax Corporate",Input!D1187="Property Tax NYC"),"Direct Taxes",IF(Input!D1187="Goods and Services","Indirect Taxes",IF(OR(Input!D1187="Salaries",Input!D1187="Consumption",Input!D1187="Investment"),"Government Consumption and Investments",Input!D1187)))</f>
        <v>Transfers</v>
      </c>
      <c r="E1187" s="1" t="str">
        <f>IF(OR(Input!D1187="Personal Income Tax",Input!D1187="Corporate Tax",Input!D1187="NYC CvsP",Input!D1187="Property Tax Private",Input!D1187="Property Tax Corporate",Input!D1187="Property Tax NYC",Input!D1187="Goods and Services",Input!D1187="Other Tax",Input!D1187="NYC Tax"),"Taxes","Spending")</f>
        <v>Spending</v>
      </c>
      <c r="F1187" s="3" t="str">
        <f>Input!E1187</f>
        <v>Incremento Fondo contributi pluriennali</v>
      </c>
      <c r="G1187" s="1">
        <f>Input!G1187</f>
        <v>-0.151</v>
      </c>
      <c r="H1187" s="1">
        <f>Input!H1187</f>
        <v>0.13100000000000001</v>
      </c>
      <c r="I1187" s="1">
        <f>Input!I1187</f>
        <v>0</v>
      </c>
      <c r="J1187" s="1">
        <f>Input!J1187</f>
        <v>0</v>
      </c>
      <c r="K1187" s="1">
        <f>Input!K1187</f>
        <v>0.02</v>
      </c>
      <c r="L1187" s="1">
        <f>Input!L1187</f>
        <v>0</v>
      </c>
      <c r="M1187" s="1" t="str">
        <f>Input!M1187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7" s="1">
        <f>Input!N1187</f>
        <v>0</v>
      </c>
    </row>
    <row r="1188" spans="1:14" x14ac:dyDescent="0.25">
      <c r="A1188" s="22" t="str">
        <f>Input!A1188</f>
        <v>ITA</v>
      </c>
      <c r="B1188" s="1">
        <f>Input!B1188</f>
        <v>2014</v>
      </c>
      <c r="C1188" s="1" t="str">
        <f>Input!C1188</f>
        <v>OTSUB</v>
      </c>
      <c r="D1188" s="1" t="str">
        <f>IF(OR(Input!D1188="Personal Income Tax",Input!D1188="Corporate Tax",Input!D1188="NYC CvsP",Input!D1250="Property Tax Private",Input!D1188="Property Tax Corporate",Input!D1188="Property Tax NYC"),"Direct Taxes",IF(Input!D1188="Goods and Services","Indirect Taxes",IF(OR(Input!D1188="Salaries",Input!D1188="Consumption",Input!D1188="Investment"),"Government Consumption and Investments",Input!D1188)))</f>
        <v>Transfers</v>
      </c>
      <c r="E1188" s="1" t="str">
        <f>IF(OR(Input!D1188="Personal Income Tax",Input!D1188="Corporate Tax",Input!D1188="NYC CvsP",Input!D1188="Property Tax Private",Input!D1188="Property Tax Corporate",Input!D1188="Property Tax NYC",Input!D1188="Goods and Services",Input!D1188="Other Tax",Input!D1188="NYC Tax"),"Taxes","Spending")</f>
        <v>Spending</v>
      </c>
      <c r="F1188" s="3" t="str">
        <f>Input!E1188</f>
        <v>Incentivi per investimenti in immobili destinati a locazione</v>
      </c>
      <c r="G1188" s="1">
        <f>Input!G1188</f>
        <v>-1E-3</v>
      </c>
      <c r="H1188" s="1">
        <f>Input!H1188</f>
        <v>-1.4999999999999999E-2</v>
      </c>
      <c r="I1188" s="1">
        <f>Input!I1188</f>
        <v>-8.9999999999999993E-3</v>
      </c>
      <c r="J1188" s="1">
        <f>Input!J1188</f>
        <v>-1.2999999999999999E-2</v>
      </c>
      <c r="K1188" s="1">
        <f>Input!K1188</f>
        <v>-1.0999999999999999E-2</v>
      </c>
      <c r="L1188" s="1">
        <f>Input!L1188</f>
        <v>0</v>
      </c>
      <c r="M1188" s="1" t="str">
        <f>Input!M1188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8" s="1">
        <f>Input!N1188</f>
        <v>0</v>
      </c>
    </row>
    <row r="1189" spans="1:14" x14ac:dyDescent="0.25">
      <c r="A1189" s="22" t="str">
        <f>Input!A1189</f>
        <v>ITA</v>
      </c>
      <c r="B1189" s="1">
        <f>Input!B1189</f>
        <v>2014</v>
      </c>
      <c r="C1189" s="1" t="str">
        <f>Input!C1189</f>
        <v>UNEM</v>
      </c>
      <c r="D1189" s="1" t="str">
        <f>IF(OR(Input!D1189="Personal Income Tax",Input!D1189="Corporate Tax",Input!D1189="NYC CvsP",Input!D1251="Property Tax Private",Input!D1189="Property Tax Corporate",Input!D1189="Property Tax NYC"),"Direct Taxes",IF(Input!D1189="Goods and Services","Indirect Taxes",IF(OR(Input!D1189="Salaries",Input!D1189="Consumption",Input!D1189="Investment"),"Government Consumption and Investments",Input!D1189)))</f>
        <v>Transfers</v>
      </c>
      <c r="E1189" s="1" t="str">
        <f>IF(OR(Input!D1189="Personal Income Tax",Input!D1189="Corporate Tax",Input!D1189="NYC CvsP",Input!D1189="Property Tax Private",Input!D1189="Property Tax Corporate",Input!D1189="Property Tax NYC",Input!D1189="Goods and Services",Input!D1189="Other Tax",Input!D1189="NYC Tax"),"Taxes","Spending")</f>
        <v>Spending</v>
      </c>
      <c r="F1189" s="3" t="str">
        <f>Input!E1189</f>
        <v>Incremento dotazione per incentivi per nuove assunzioni a tempo indeterminato di lavoratori giovani per le regioni diverse dal Mezzogiorno</v>
      </c>
      <c r="G1189" s="1">
        <f>Input!G1189</f>
        <v>0</v>
      </c>
      <c r="H1189" s="1">
        <f>Input!H1189</f>
        <v>-7.0000000000000007E-2</v>
      </c>
      <c r="I1189" s="1">
        <f>Input!I1189</f>
        <v>7.0000000000000007E-2</v>
      </c>
      <c r="J1189" s="1">
        <f>Input!J1189</f>
        <v>0</v>
      </c>
      <c r="K1189" s="1">
        <f>Input!K1189</f>
        <v>0</v>
      </c>
      <c r="L1189" s="1">
        <f>Input!L1189</f>
        <v>0</v>
      </c>
      <c r="M1189" s="1" t="str">
        <f>Input!M1189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9" s="1">
        <f>Input!N1189</f>
        <v>0</v>
      </c>
    </row>
    <row r="1190" spans="1:14" x14ac:dyDescent="0.25">
      <c r="A1190" s="22" t="str">
        <f>Input!A1190</f>
        <v>ITA</v>
      </c>
      <c r="B1190" s="1">
        <f>Input!B1190</f>
        <v>2014</v>
      </c>
      <c r="C1190" s="1" t="str">
        <f>Input!C1190</f>
        <v>PENS</v>
      </c>
      <c r="D1190" s="1" t="str">
        <f>IF(OR(Input!D1190="Personal Income Tax",Input!D1190="Corporate Tax",Input!D1190="NYC CvsP",Input!D1252="Property Tax Private",Input!D1190="Property Tax Corporate",Input!D1190="Property Tax NYC"),"Direct Taxes",IF(Input!D1190="Goods and Services","Indirect Taxes",IF(OR(Input!D1190="Salaries",Input!D1190="Consumption",Input!D1190="Investment"),"Government Consumption and Investments",Input!D1190)))</f>
        <v>Transfers</v>
      </c>
      <c r="E1190" s="1" t="str">
        <f>IF(OR(Input!D1190="Personal Income Tax",Input!D1190="Corporate Tax",Input!D1190="NYC CvsP",Input!D1190="Property Tax Private",Input!D1190="Property Tax Corporate",Input!D1190="Property Tax NYC",Input!D1190="Goods and Services",Input!D1190="Other Tax",Input!D1190="NYC Tax"),"Taxes","Spending")</f>
        <v>Spending</v>
      </c>
      <c r="F1190" s="3" t="str">
        <f>Input!E1190</f>
        <v>Versamento all'entata INPS - quota inoptata</v>
      </c>
      <c r="G1190" s="1">
        <f>Input!G1190</f>
        <v>0.06</v>
      </c>
      <c r="H1190" s="1">
        <f>Input!H1190</f>
        <v>-0.04</v>
      </c>
      <c r="I1190" s="1">
        <f>Input!I1190</f>
        <v>0</v>
      </c>
      <c r="J1190" s="1">
        <f>Input!J1190</f>
        <v>0</v>
      </c>
      <c r="K1190" s="1">
        <f>Input!K1190</f>
        <v>0</v>
      </c>
      <c r="L1190" s="1">
        <f>Input!L1190</f>
        <v>0</v>
      </c>
      <c r="M1190" s="1" t="str">
        <f>Input!M1190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0" s="1">
        <f>Input!N1190</f>
        <v>0</v>
      </c>
    </row>
    <row r="1191" spans="1:14" x14ac:dyDescent="0.25">
      <c r="A1191" s="22" t="str">
        <f>Input!A1191</f>
        <v>ITA</v>
      </c>
      <c r="B1191" s="1">
        <f>Input!B1191</f>
        <v>2014</v>
      </c>
      <c r="C1191" s="1" t="str">
        <f>Input!C1191</f>
        <v>PENS</v>
      </c>
      <c r="D1191" s="1" t="str">
        <f>IF(OR(Input!D1191="Personal Income Tax",Input!D1191="Corporate Tax",Input!D1191="NYC CvsP",Input!D1253="Property Tax Private",Input!D1191="Property Tax Corporate",Input!D1191="Property Tax NYC"),"Direct Taxes",IF(Input!D1191="Goods and Services","Indirect Taxes",IF(OR(Input!D1191="Salaries",Input!D1191="Consumption",Input!D1191="Investment"),"Government Consumption and Investments",Input!D1191)))</f>
        <v>Transfers</v>
      </c>
      <c r="E1191" s="1" t="str">
        <f>IF(OR(Input!D1191="Personal Income Tax",Input!D1191="Corporate Tax",Input!D1191="NYC CvsP",Input!D1191="Property Tax Private",Input!D1191="Property Tax Corporate",Input!D1191="Property Tax NYC",Input!D1191="Goods and Services",Input!D1191="Other Tax",Input!D1191="NYC Tax"),"Taxes","Spending")</f>
        <v>Spending</v>
      </c>
      <c r="F1191" s="3" t="str">
        <f>Input!E1191</f>
        <v>Versamento all'entrata INPS - quota Fondi interprofessionali</v>
      </c>
      <c r="G1191" s="1">
        <f>Input!G1191</f>
        <v>9.1999999999999998E-2</v>
      </c>
      <c r="H1191" s="1">
        <f>Input!H1191</f>
        <v>-9.1999999999999998E-2</v>
      </c>
      <c r="I1191" s="1">
        <f>Input!I1191</f>
        <v>0</v>
      </c>
      <c r="J1191" s="1">
        <f>Input!J1191</f>
        <v>0</v>
      </c>
      <c r="K1191" s="1">
        <f>Input!K1191</f>
        <v>0</v>
      </c>
      <c r="L1191" s="1">
        <f>Input!L1191</f>
        <v>0</v>
      </c>
      <c r="M1191" s="1" t="str">
        <f>Input!M1191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1" s="1">
        <f>Input!N1191</f>
        <v>0</v>
      </c>
    </row>
    <row r="1192" spans="1:14" x14ac:dyDescent="0.25">
      <c r="A1192" s="22" t="str">
        <f>Input!A1192</f>
        <v>ITA</v>
      </c>
      <c r="B1192" s="1">
        <f>Input!B1192</f>
        <v>2014</v>
      </c>
      <c r="C1192" s="1" t="str">
        <f>Input!C1192</f>
        <v>OTSUB</v>
      </c>
      <c r="D1192" s="1" t="str">
        <f>IF(OR(Input!D1192="Personal Income Tax",Input!D1192="Corporate Tax",Input!D1192="NYC CvsP",Input!D1254="Property Tax Private",Input!D1192="Property Tax Corporate",Input!D1192="Property Tax NYC"),"Direct Taxes",IF(Input!D1192="Goods and Services","Indirect Taxes",IF(OR(Input!D1192="Salaries",Input!D1192="Consumption",Input!D1192="Investment"),"Government Consumption and Investments",Input!D1192)))</f>
        <v>Transfers</v>
      </c>
      <c r="E1192" s="1" t="str">
        <f>IF(OR(Input!D1192="Personal Income Tax",Input!D1192="Corporate Tax",Input!D1192="NYC CvsP",Input!D1192="Property Tax Private",Input!D1192="Property Tax Corporate",Input!D1192="Property Tax NYC",Input!D1192="Goods and Services",Input!D1192="Other Tax",Input!D1192="NYC Tax"),"Taxes","Spending")</f>
        <v>Spending</v>
      </c>
      <c r="F1192" s="3" t="str">
        <f>Input!E1192</f>
        <v>Riduzione Fondo revoche</v>
      </c>
      <c r="G1192" s="1">
        <f>Input!G1192</f>
        <v>2.3E-2</v>
      </c>
      <c r="H1192" s="1">
        <f>Input!H1192</f>
        <v>-8.9999999999999993E-3</v>
      </c>
      <c r="I1192" s="1">
        <f>Input!I1192</f>
        <v>-1E-3</v>
      </c>
      <c r="J1192" s="1">
        <f>Input!J1192</f>
        <v>-1.2999999999999999E-2</v>
      </c>
      <c r="K1192" s="1">
        <f>Input!K1192</f>
        <v>0</v>
      </c>
      <c r="L1192" s="1">
        <f>Input!L1192</f>
        <v>0</v>
      </c>
      <c r="M1192" s="1" t="str">
        <f>Input!M1192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2" s="1">
        <f>Input!N1192</f>
        <v>0</v>
      </c>
    </row>
    <row r="1193" spans="1:14" x14ac:dyDescent="0.25">
      <c r="A1193" s="22" t="str">
        <f>Input!A1193</f>
        <v>ITA</v>
      </c>
      <c r="B1193" s="1">
        <f>Input!B1193</f>
        <v>2014</v>
      </c>
      <c r="C1193" s="1" t="str">
        <f>Input!C1193</f>
        <v>TCDCP</v>
      </c>
      <c r="D1193" s="1" t="str">
        <f>IF(OR(Input!D1193="Personal Income Tax",Input!D1193="Corporate Tax",Input!D1193="NYC CvsP",Input!D1255="Property Tax Private",Input!D1193="Property Tax Corporate",Input!D1193="Property Tax NYC"),"Direct Taxes",IF(Input!D1193="Goods and Services","Indirect Taxes",IF(OR(Input!D1193="Salaries",Input!D1193="Consumption",Input!D1193="Investment"),"Government Consumption and Investments",Input!D1193)))</f>
        <v>Direct Taxes</v>
      </c>
      <c r="E1193" s="1" t="str">
        <f>IF(OR(Input!D1193="Personal Income Tax",Input!D1193="Corporate Tax",Input!D1193="NYC CvsP",Input!D1193="Property Tax Private",Input!D1193="Property Tax Corporate",Input!D1193="Property Tax NYC",Input!D1193="Goods and Services",Input!D1193="Other Tax",Input!D1193="NYC Tax"),"Taxes","Spending")</f>
        <v>Taxes</v>
      </c>
      <c r="F1193" s="3" t="str">
        <f>Input!E1193</f>
        <v>Riduzione Fondo sgravi contributi contrattazione II livello</v>
      </c>
      <c r="G1193" s="1">
        <f>Input!G1193</f>
        <v>0.05</v>
      </c>
      <c r="H1193" s="1">
        <f>Input!H1193</f>
        <v>-0.05</v>
      </c>
      <c r="I1193" s="1">
        <f>Input!I1193</f>
        <v>0</v>
      </c>
      <c r="J1193" s="1">
        <f>Input!J1193</f>
        <v>0</v>
      </c>
      <c r="K1193" s="1">
        <f>Input!K1193</f>
        <v>0</v>
      </c>
      <c r="L1193" s="1">
        <f>Input!L1193</f>
        <v>0</v>
      </c>
      <c r="M1193" s="1" t="str">
        <f>Input!M1193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3" s="1">
        <f>Input!N1193</f>
        <v>0</v>
      </c>
    </row>
    <row r="1194" spans="1:14" x14ac:dyDescent="0.25">
      <c r="A1194" s="22" t="str">
        <f>Input!A1194</f>
        <v>ITA</v>
      </c>
      <c r="B1194" s="1">
        <f>Input!B1194</f>
        <v>2014</v>
      </c>
      <c r="C1194" s="1" t="str">
        <f>Input!C1194</f>
        <v>OTSUB</v>
      </c>
      <c r="D1194" s="1" t="str">
        <f>IF(OR(Input!D1194="Personal Income Tax",Input!D1194="Corporate Tax",Input!D1194="NYC CvsP",Input!D1256="Property Tax Private",Input!D1194="Property Tax Corporate",Input!D1194="Property Tax NYC"),"Direct Taxes",IF(Input!D1194="Goods and Services","Indirect Taxes",IF(OR(Input!D1194="Salaries",Input!D1194="Consumption",Input!D1194="Investment"),"Government Consumption and Investments",Input!D1194)))</f>
        <v>Transfers</v>
      </c>
      <c r="E1194" s="1" t="str">
        <f>IF(OR(Input!D1194="Personal Income Tax",Input!D1194="Corporate Tax",Input!D1194="NYC CvsP",Input!D1194="Property Tax Private",Input!D1194="Property Tax Corporate",Input!D1194="Property Tax NYC",Input!D1194="Goods and Services",Input!D1194="Other Tax",Input!D1194="NYC Tax"),"Taxes","Spending")</f>
        <v>Spending</v>
      </c>
      <c r="F1194" s="3" t="str">
        <f>Input!E1194</f>
        <v>Riduzione Fondo contributi pluriennale</v>
      </c>
      <c r="G1194" s="1">
        <f>Input!G1194</f>
        <v>0.15</v>
      </c>
      <c r="H1194" s="1">
        <f>Input!H1194</f>
        <v>0.03</v>
      </c>
      <c r="I1194" s="1">
        <f>Input!I1194</f>
        <v>-0.08</v>
      </c>
      <c r="J1194" s="1">
        <f>Input!J1194</f>
        <v>-0.03</v>
      </c>
      <c r="K1194" s="1">
        <f>Input!K1194</f>
        <v>-7.0000000000000007E-2</v>
      </c>
      <c r="L1194" s="1">
        <f>Input!L1194</f>
        <v>0</v>
      </c>
      <c r="M1194" s="1" t="str">
        <f>Input!M1194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4" s="1">
        <f>Input!N1194</f>
        <v>0</v>
      </c>
    </row>
    <row r="1195" spans="1:14" x14ac:dyDescent="0.25">
      <c r="A1195" s="22" t="str">
        <f>Input!A1195</f>
        <v>ITA</v>
      </c>
      <c r="B1195" s="1">
        <f>Input!B1195</f>
        <v>2014</v>
      </c>
      <c r="C1195" s="1" t="str">
        <f>Input!C1195</f>
        <v>OTSUB</v>
      </c>
      <c r="D1195" s="1" t="str">
        <f>IF(OR(Input!D1195="Personal Income Tax",Input!D1195="Corporate Tax",Input!D1195="NYC CvsP",Input!D1257="Property Tax Private",Input!D1195="Property Tax Corporate",Input!D1195="Property Tax NYC"),"Direct Taxes",IF(Input!D1195="Goods and Services","Indirect Taxes",IF(OR(Input!D1195="Salaries",Input!D1195="Consumption",Input!D1195="Investment"),"Government Consumption and Investments",Input!D1195)))</f>
        <v>Transfers</v>
      </c>
      <c r="E1195" s="1" t="str">
        <f>IF(OR(Input!D1195="Personal Income Tax",Input!D1195="Corporate Tax",Input!D1195="NYC CvsP",Input!D1195="Property Tax Private",Input!D1195="Property Tax Corporate",Input!D1195="Property Tax NYC",Input!D1195="Goods and Services",Input!D1195="Other Tax",Input!D1195="NYC Tax"),"Taxes","Spending")</f>
        <v>Spending</v>
      </c>
      <c r="F1195" s="3" t="str">
        <f>Input!E1195</f>
        <v>Incentivi per investimenti in immobili destinati a locazione</v>
      </c>
      <c r="G1195" s="1">
        <f>Input!G1195</f>
        <v>0</v>
      </c>
      <c r="H1195" s="1">
        <f>Input!H1195</f>
        <v>0.01</v>
      </c>
      <c r="I1195" s="1">
        <f>Input!I1195</f>
        <v>8.9999999999999993E-3</v>
      </c>
      <c r="J1195" s="1">
        <f>Input!J1195</f>
        <v>1.2999999999999999E-2</v>
      </c>
      <c r="K1195" s="1">
        <f>Input!K1195</f>
        <v>1.6E-2</v>
      </c>
      <c r="L1195" s="1">
        <f>Input!L1195</f>
        <v>0</v>
      </c>
      <c r="M1195" s="1" t="str">
        <f>Input!M1195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5" s="1">
        <f>Input!N1195</f>
        <v>0</v>
      </c>
    </row>
    <row r="1196" spans="1:14" x14ac:dyDescent="0.25">
      <c r="A1196" s="22" t="str">
        <f>Input!A1196</f>
        <v>ITA</v>
      </c>
      <c r="B1196" s="1">
        <f>Input!B1196</f>
        <v>2014</v>
      </c>
      <c r="C1196" s="1" t="str">
        <f>Input!C1196</f>
        <v>OTSUB</v>
      </c>
      <c r="D1196" s="1" t="str">
        <f>IF(OR(Input!D1196="Personal Income Tax",Input!D1196="Corporate Tax",Input!D1196="NYC CvsP",Input!D1258="Property Tax Private",Input!D1196="Property Tax Corporate",Input!D1196="Property Tax NYC"),"Direct Taxes",IF(Input!D1196="Goods and Services","Indirect Taxes",IF(OR(Input!D1196="Salaries",Input!D1196="Consumption",Input!D1196="Investment"),"Government Consumption and Investments",Input!D1196)))</f>
        <v>Transfers</v>
      </c>
      <c r="E1196" s="1" t="str">
        <f>IF(OR(Input!D1196="Personal Income Tax",Input!D1196="Corporate Tax",Input!D1196="NYC CvsP",Input!D1196="Property Tax Private",Input!D1196="Property Tax Corporate",Input!D1196="Property Tax NYC",Input!D1196="Goods and Services",Input!D1196="Other Tax",Input!D1196="NYC Tax"),"Taxes","Spending")</f>
        <v>Spending</v>
      </c>
      <c r="F1196" s="3" t="str">
        <f>Input!E1196</f>
        <v>Fondo sviluppo e coesione - riduzione quota nazionale</v>
      </c>
      <c r="G1196" s="1">
        <f>Input!G1196</f>
        <v>0</v>
      </c>
      <c r="H1196" s="1">
        <f>Input!H1196</f>
        <v>0.05</v>
      </c>
      <c r="I1196" s="1">
        <f>Input!I1196</f>
        <v>5.8000000000000003E-2</v>
      </c>
      <c r="J1196" s="1">
        <f>Input!J1196</f>
        <v>0.17100000000000001</v>
      </c>
      <c r="K1196" s="1">
        <f>Input!K1196</f>
        <v>0.66100000000000003</v>
      </c>
      <c r="L1196" s="1">
        <f>Input!L1196</f>
        <v>0</v>
      </c>
      <c r="M1196" s="1" t="str">
        <f>Input!M1196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6" s="1">
        <f>Input!N1196</f>
        <v>0</v>
      </c>
    </row>
    <row r="1197" spans="1:14" x14ac:dyDescent="0.25">
      <c r="A1197" s="22" t="str">
        <f>Input!A1197</f>
        <v>ITA</v>
      </c>
      <c r="B1197" s="1">
        <f>Input!B1197</f>
        <v>2014</v>
      </c>
      <c r="C1197" s="1" t="str">
        <f>Input!C1197</f>
        <v>UNEM</v>
      </c>
      <c r="D1197" s="1" t="str">
        <f>IF(OR(Input!D1197="Personal Income Tax",Input!D1197="Corporate Tax",Input!D1197="NYC CvsP",Input!D1259="Property Tax Private",Input!D1197="Property Tax Corporate",Input!D1197="Property Tax NYC"),"Direct Taxes",IF(Input!D1197="Goods and Services","Indirect Taxes",IF(OR(Input!D1197="Salaries",Input!D1197="Consumption",Input!D1197="Investment"),"Government Consumption and Investments",Input!D1197)))</f>
        <v>Transfers</v>
      </c>
      <c r="E1197" s="1" t="str">
        <f>IF(OR(Input!D1197="Personal Income Tax",Input!D1197="Corporate Tax",Input!D1197="NYC CvsP",Input!D1197="Property Tax Private",Input!D1197="Property Tax Corporate",Input!D1197="Property Tax NYC",Input!D1197="Goods and Services",Input!D1197="Other Tax",Input!D1197="NYC Tax"),"Taxes","Spending")</f>
        <v>Spending</v>
      </c>
      <c r="F1197" s="3" t="str">
        <f>Input!E1197</f>
        <v>Riduzione incentivi per nuove assunzioni a tempo indeterminato di lavoratori giovani nelle regioni del Mezzogiorno</v>
      </c>
      <c r="G1197" s="1">
        <f>Input!G1197</f>
        <v>0.22</v>
      </c>
      <c r="H1197" s="1">
        <f>Input!H1197</f>
        <v>-0.15</v>
      </c>
      <c r="I1197" s="1">
        <f>Input!I1197</f>
        <v>-7.0000000000000007E-2</v>
      </c>
      <c r="J1197" s="1">
        <f>Input!J1197</f>
        <v>0</v>
      </c>
      <c r="K1197" s="1">
        <f>Input!K1197</f>
        <v>0</v>
      </c>
      <c r="L1197" s="1">
        <f>Input!L1197</f>
        <v>0</v>
      </c>
      <c r="M1197" s="1" t="str">
        <f>Input!M1197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7" s="1">
        <f>Input!N1197</f>
        <v>0</v>
      </c>
    </row>
    <row r="1198" spans="1:14" x14ac:dyDescent="0.25">
      <c r="A1198" s="22" t="str">
        <f>Input!A1198</f>
        <v>ITA</v>
      </c>
      <c r="B1198" s="1">
        <f>Input!B1198</f>
        <v>2014</v>
      </c>
      <c r="C1198" s="1" t="str">
        <f>Input!C1198</f>
        <v>OTSUB</v>
      </c>
      <c r="D1198" s="1" t="str">
        <f>IF(OR(Input!D1198="Personal Income Tax",Input!D1198="Corporate Tax",Input!D1198="NYC CvsP",Input!D1260="Property Tax Private",Input!D1198="Property Tax Corporate",Input!D1198="Property Tax NYC"),"Direct Taxes",IF(Input!D1198="Goods and Services","Indirect Taxes",IF(OR(Input!D1198="Salaries",Input!D1198="Consumption",Input!D1198="Investment"),"Government Consumption and Investments",Input!D1198)))</f>
        <v>Transfers</v>
      </c>
      <c r="E1198" s="1" t="str">
        <f>IF(OR(Input!D1198="Personal Income Tax",Input!D1198="Corporate Tax",Input!D1198="NYC CvsP",Input!D1198="Property Tax Private",Input!D1198="Property Tax Corporate",Input!D1198="Property Tax NYC",Input!D1198="Goods and Services",Input!D1198="Other Tax",Input!D1198="NYC Tax"),"Taxes","Spending")</f>
        <v>Spending</v>
      </c>
      <c r="F1198" s="3" t="str">
        <f>Input!E1198</f>
        <v>Incremento Fondo compensazioni contributi pluriennali</v>
      </c>
      <c r="G1198" s="1">
        <f>Input!G1198</f>
        <v>-2.1999999999999999E-2</v>
      </c>
      <c r="H1198" s="1">
        <f>Input!H1198</f>
        <v>1.0999999999999999E-2</v>
      </c>
      <c r="I1198" s="1">
        <f>Input!I1198</f>
        <v>1.0999999999999999E-2</v>
      </c>
      <c r="J1198" s="1">
        <f>Input!J1198</f>
        <v>0</v>
      </c>
      <c r="K1198" s="1">
        <f>Input!K1198</f>
        <v>0</v>
      </c>
      <c r="L1198" s="1">
        <f>Input!L1198</f>
        <v>0</v>
      </c>
      <c r="M1198" s="1" t="str">
        <f>Input!M1198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8" s="1">
        <f>Input!N1198</f>
        <v>0</v>
      </c>
    </row>
    <row r="1199" spans="1:14" x14ac:dyDescent="0.25">
      <c r="A1199" s="22" t="str">
        <f>Input!A1199</f>
        <v>ITA</v>
      </c>
      <c r="B1199" s="1">
        <f>Input!B1199</f>
        <v>2014</v>
      </c>
      <c r="C1199" s="1" t="str">
        <f>Input!C1199</f>
        <v>EDU</v>
      </c>
      <c r="D1199" s="1" t="str">
        <f>IF(OR(Input!D1199="Personal Income Tax",Input!D1199="Corporate Tax",Input!D1199="NYC CvsP",Input!D1261="Property Tax Private",Input!D1199="Property Tax Corporate",Input!D1199="Property Tax NYC"),"Direct Taxes",IF(Input!D1199="Goods and Services","Indirect Taxes",IF(OR(Input!D1199="Salaries",Input!D1199="Consumption",Input!D1199="Investment"),"Government Consumption and Investments",Input!D1199)))</f>
        <v>Transfers</v>
      </c>
      <c r="E1199" s="1" t="str">
        <f>IF(OR(Input!D1199="Personal Income Tax",Input!D1199="Corporate Tax",Input!D1199="NYC CvsP",Input!D1199="Property Tax Private",Input!D1199="Property Tax Corporate",Input!D1199="Property Tax NYC",Input!D1199="Goods and Services",Input!D1199="Other Tax",Input!D1199="NYC Tax"),"Taxes","Spending")</f>
        <v>Spending</v>
      </c>
      <c r="F1199" s="3" t="str">
        <f>Input!E1199</f>
        <v>Borse di studio per scuole di specializzazione medica</v>
      </c>
      <c r="G1199" s="1">
        <f>Input!G1199</f>
        <v>-6.0000000000000001E-3</v>
      </c>
      <c r="H1199" s="1">
        <f>Input!H1199</f>
        <v>-3.4000000000000002E-2</v>
      </c>
      <c r="I1199" s="1">
        <f>Input!I1199</f>
        <v>3.7999999999999999E-2</v>
      </c>
      <c r="J1199" s="1">
        <f>Input!J1199</f>
        <v>2E-3</v>
      </c>
      <c r="K1199" s="1">
        <f>Input!K1199</f>
        <v>0</v>
      </c>
      <c r="L1199" s="1">
        <f>Input!L1199</f>
        <v>0</v>
      </c>
      <c r="M1199" s="1" t="str">
        <f>Input!M1199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9" s="1">
        <f>Input!N1199</f>
        <v>0</v>
      </c>
    </row>
    <row r="1200" spans="1:14" x14ac:dyDescent="0.25">
      <c r="A1200" s="22" t="str">
        <f>Input!A1200</f>
        <v>ITA</v>
      </c>
      <c r="B1200" s="1">
        <f>Input!B1200</f>
        <v>2014</v>
      </c>
      <c r="C1200" s="1" t="str">
        <f>Input!C1200</f>
        <v>EDU</v>
      </c>
      <c r="D1200" s="1" t="str">
        <f>IF(OR(Input!D1200="Personal Income Tax",Input!D1200="Corporate Tax",Input!D1200="NYC CvsP",Input!D1262="Property Tax Private",Input!D1200="Property Tax Corporate",Input!D1200="Property Tax NYC"),"Direct Taxes",IF(Input!D1200="Goods and Services","Indirect Taxes",IF(OR(Input!D1200="Salaries",Input!D1200="Consumption",Input!D1200="Investment"),"Government Consumption and Investments",Input!D1200)))</f>
        <v>Transfers</v>
      </c>
      <c r="E1200" s="1" t="str">
        <f>IF(OR(Input!D1200="Personal Income Tax",Input!D1200="Corporate Tax",Input!D1200="NYC CvsP",Input!D1200="Property Tax Private",Input!D1200="Property Tax Corporate",Input!D1200="Property Tax NYC",Input!D1200="Goods and Services",Input!D1200="Other Tax",Input!D1200="NYC Tax"),"Taxes","Spending")</f>
        <v>Spending</v>
      </c>
      <c r="F1200" s="3" t="str">
        <f>Input!E1200</f>
        <v>Fondo sociale per occupazione e formazione</v>
      </c>
      <c r="G1200" s="1">
        <f>Input!G1200</f>
        <v>5.0000000000000001E-3</v>
      </c>
      <c r="H1200" s="1">
        <f>Input!H1200</f>
        <v>0</v>
      </c>
      <c r="I1200" s="1">
        <f>Input!I1200</f>
        <v>-5.0000000000000001E-3</v>
      </c>
      <c r="J1200" s="1">
        <f>Input!J1200</f>
        <v>0</v>
      </c>
      <c r="K1200" s="1">
        <f>Input!K1200</f>
        <v>0</v>
      </c>
      <c r="L1200" s="1">
        <f>Input!L1200</f>
        <v>0</v>
      </c>
      <c r="M1200" s="1" t="str">
        <f>Input!M1200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0" s="1">
        <f>Input!N1200</f>
        <v>0</v>
      </c>
    </row>
    <row r="1201" spans="1:14" x14ac:dyDescent="0.25">
      <c r="A1201" s="22" t="str">
        <f>Input!A1201</f>
        <v>ITA</v>
      </c>
      <c r="B1201" s="1">
        <f>Input!B1201</f>
        <v>2014</v>
      </c>
      <c r="C1201" s="1" t="str">
        <f>Input!C1201</f>
        <v>FIRSUB</v>
      </c>
      <c r="D1201" s="1" t="str">
        <f>IF(OR(Input!D1201="Personal Income Tax",Input!D1201="Corporate Tax",Input!D1201="NYC CvsP",Input!D1263="Property Tax Private",Input!D1201="Property Tax Corporate",Input!D1201="Property Tax NYC"),"Direct Taxes",IF(Input!D1201="Goods and Services","Indirect Taxes",IF(OR(Input!D1201="Salaries",Input!D1201="Consumption",Input!D1201="Investment"),"Government Consumption and Investments",Input!D1201)))</f>
        <v>Transfers</v>
      </c>
      <c r="E1201" s="1" t="str">
        <f>IF(OR(Input!D1201="Personal Income Tax",Input!D1201="Corporate Tax",Input!D1201="NYC CvsP",Input!D1201="Property Tax Private",Input!D1201="Property Tax Corporate",Input!D1201="Property Tax NYC",Input!D1201="Goods and Services",Input!D1201="Other Tax",Input!D1201="NYC Tax"),"Taxes","Spending")</f>
        <v>Spending</v>
      </c>
      <c r="F1201" s="3" t="str">
        <f>Input!E1201</f>
        <v>Fondo per sostegno all'editoria</v>
      </c>
      <c r="G1201" s="1">
        <f>Input!G1201</f>
        <v>2.5000000000000001E-2</v>
      </c>
      <c r="H1201" s="1">
        <f>Input!H1201</f>
        <v>-5.0000000000000001E-3</v>
      </c>
      <c r="I1201" s="1">
        <f>Input!I1201</f>
        <v>-1.2999999999999999E-2</v>
      </c>
      <c r="J1201" s="1">
        <f>Input!J1201</f>
        <v>-7.0000000000000001E-3</v>
      </c>
      <c r="K1201" s="1">
        <f>Input!K1201</f>
        <v>0</v>
      </c>
      <c r="L1201" s="1">
        <f>Input!L1201</f>
        <v>0</v>
      </c>
      <c r="M1201" s="1" t="str">
        <f>Input!M1201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1" s="1">
        <f>Input!N1201</f>
        <v>0</v>
      </c>
    </row>
    <row r="1202" spans="1:14" x14ac:dyDescent="0.25">
      <c r="A1202" s="22" t="str">
        <f>Input!A1202</f>
        <v>ITA</v>
      </c>
      <c r="B1202" s="1">
        <f>Input!B1202</f>
        <v>2014</v>
      </c>
      <c r="C1202" s="1" t="str">
        <f>Input!C1202</f>
        <v>EDU</v>
      </c>
      <c r="D1202" s="1" t="str">
        <f>IF(OR(Input!D1202="Personal Income Tax",Input!D1202="Corporate Tax",Input!D1202="NYC CvsP",Input!D1264="Property Tax Private",Input!D1202="Property Tax Corporate",Input!D1202="Property Tax NYC"),"Direct Taxes",IF(Input!D1202="Goods and Services","Indirect Taxes",IF(OR(Input!D1202="Salaries",Input!D1202="Consumption",Input!D1202="Investment"),"Government Consumption and Investments",Input!D1202)))</f>
        <v>Transfers</v>
      </c>
      <c r="E1202" s="1" t="str">
        <f>IF(OR(Input!D1202="Personal Income Tax",Input!D1202="Corporate Tax",Input!D1202="NYC CvsP",Input!D1202="Property Tax Private",Input!D1202="Property Tax Corporate",Input!D1202="Property Tax NYC",Input!D1202="Goods and Services",Input!D1202="Other Tax",Input!D1202="NYC Tax"),"Taxes","Spending")</f>
        <v>Spending</v>
      </c>
      <c r="F1202" s="3" t="str">
        <f>Input!E1202</f>
        <v>Borse di studio per le scuole di specializzaizone medica (oneri riflessi)</v>
      </c>
      <c r="G1202" s="1">
        <f>Input!G1202</f>
        <v>2E-3</v>
      </c>
      <c r="H1202" s="1">
        <f>Input!H1202</f>
        <v>0.01</v>
      </c>
      <c r="I1202" s="1">
        <f>Input!I1202</f>
        <v>-1.0999999999999999E-2</v>
      </c>
      <c r="J1202" s="1">
        <f>Input!J1202</f>
        <v>-1E-3</v>
      </c>
      <c r="K1202" s="1">
        <f>Input!K1202</f>
        <v>0</v>
      </c>
      <c r="L1202" s="1">
        <f>Input!L1202</f>
        <v>0</v>
      </c>
      <c r="M1202" s="1" t="str">
        <f>Input!M1202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2" s="1">
        <f>Input!N1202</f>
        <v>0</v>
      </c>
    </row>
    <row r="1203" spans="1:14" x14ac:dyDescent="0.25">
      <c r="A1203" s="22" t="str">
        <f>Input!A1203</f>
        <v>ITA</v>
      </c>
      <c r="B1203" s="1">
        <f>Input!B1203</f>
        <v>2014</v>
      </c>
      <c r="C1203" s="1" t="str">
        <f>Input!C1203</f>
        <v>FIRSUB</v>
      </c>
      <c r="D1203" s="1" t="str">
        <f>IF(OR(Input!D1203="Personal Income Tax",Input!D1203="Corporate Tax",Input!D1203="NYC CvsP",Input!D1265="Property Tax Private",Input!D1203="Property Tax Corporate",Input!D1203="Property Tax NYC"),"Direct Taxes",IF(Input!D1203="Goods and Services","Indirect Taxes",IF(OR(Input!D1203="Salaries",Input!D1203="Consumption",Input!D1203="Investment"),"Government Consumption and Investments",Input!D1203)))</f>
        <v>Transfers</v>
      </c>
      <c r="E1203" s="1" t="str">
        <f>IF(OR(Input!D1203="Personal Income Tax",Input!D1203="Corporate Tax",Input!D1203="NYC CvsP",Input!D1203="Property Tax Private",Input!D1203="Property Tax Corporate",Input!D1203="Property Tax NYC",Input!D1203="Goods and Services",Input!D1203="Other Tax",Input!D1203="NYC Tax"),"Taxes","Spending")</f>
        <v>Spending</v>
      </c>
      <c r="F1203" s="3" t="str">
        <f>Input!E1203</f>
        <v>Interventi a favore delle micro e piccole imprese</v>
      </c>
      <c r="G1203" s="1">
        <f>Input!G1203</f>
        <v>0</v>
      </c>
      <c r="H1203" s="1">
        <f>Input!H1203</f>
        <v>-0.05</v>
      </c>
      <c r="I1203" s="1">
        <f>Input!I1203</f>
        <v>-0.05</v>
      </c>
      <c r="J1203" s="1">
        <f>Input!J1203</f>
        <v>7.4999999999999997E-2</v>
      </c>
      <c r="K1203" s="1">
        <f>Input!K1203</f>
        <v>2.5000000000000001E-2</v>
      </c>
      <c r="L1203" s="1">
        <f>Input!L1203</f>
        <v>0</v>
      </c>
      <c r="M1203" s="1" t="str">
        <f>Input!M1203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3" s="1">
        <f>Input!N1203</f>
        <v>0</v>
      </c>
    </row>
    <row r="1204" spans="1:14" x14ac:dyDescent="0.25">
      <c r="A1204" s="22" t="str">
        <f>Input!A1204</f>
        <v>ITA</v>
      </c>
      <c r="B1204" s="1">
        <f>Input!B1204</f>
        <v>2014</v>
      </c>
      <c r="C1204" s="1" t="str">
        <f>Input!C1204</f>
        <v>OTSUB</v>
      </c>
      <c r="D1204" s="1" t="str">
        <f>IF(OR(Input!D1204="Personal Income Tax",Input!D1204="Corporate Tax",Input!D1204="NYC CvsP",Input!D1266="Property Tax Private",Input!D1204="Property Tax Corporate",Input!D1204="Property Tax NYC"),"Direct Taxes",IF(Input!D1204="Goods and Services","Indirect Taxes",IF(OR(Input!D1204="Salaries",Input!D1204="Consumption",Input!D1204="Investment"),"Government Consumption and Investments",Input!D1204)))</f>
        <v>Transfers</v>
      </c>
      <c r="E1204" s="1" t="str">
        <f>IF(OR(Input!D1204="Personal Income Tax",Input!D1204="Corporate Tax",Input!D1204="NYC CvsP",Input!D1204="Property Tax Private",Input!D1204="Property Tax Corporate",Input!D1204="Property Tax NYC",Input!D1204="Goods and Services",Input!D1204="Other Tax",Input!D1204="NYC Tax"),"Taxes","Spending")</f>
        <v>Spending</v>
      </c>
      <c r="F1204" s="3" t="str">
        <f>Input!E1204</f>
        <v>Istituzione Fondo riduzione cuneo fiscale</v>
      </c>
      <c r="G1204" s="1">
        <f>Input!G1204</f>
        <v>0</v>
      </c>
      <c r="H1204" s="1">
        <f>Input!H1204</f>
        <v>-2.6850000000000001</v>
      </c>
      <c r="I1204" s="1">
        <f>Input!I1204</f>
        <v>-1.9950000000000001</v>
      </c>
      <c r="J1204" s="1">
        <f>Input!J1204</f>
        <v>0.54500000000000004</v>
      </c>
      <c r="K1204" s="1">
        <f>Input!K1204</f>
        <v>2.145</v>
      </c>
      <c r="L1204" s="1">
        <f>Input!L1204</f>
        <v>0</v>
      </c>
      <c r="M1204" s="1" t="str">
        <f>Input!M1204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4" s="1">
        <f>Input!N1204</f>
        <v>0</v>
      </c>
    </row>
    <row r="1205" spans="1:14" x14ac:dyDescent="0.25">
      <c r="A1205" s="22" t="str">
        <f>Input!A1205</f>
        <v>ITA</v>
      </c>
      <c r="B1205" s="1">
        <f>Input!B1205</f>
        <v>2014</v>
      </c>
      <c r="C1205" s="1" t="str">
        <f>Input!C1205</f>
        <v>OTSUB</v>
      </c>
      <c r="D1205" s="1" t="str">
        <f>IF(OR(Input!D1205="Personal Income Tax",Input!D1205="Corporate Tax",Input!D1205="NYC CvsP",Input!D1267="Property Tax Private",Input!D1205="Property Tax Corporate",Input!D1205="Property Tax NYC"),"Direct Taxes",IF(Input!D1205="Goods and Services","Indirect Taxes",IF(OR(Input!D1205="Salaries",Input!D1205="Consumption",Input!D1205="Investment"),"Government Consumption and Investments",Input!D1205)))</f>
        <v>Transfers</v>
      </c>
      <c r="E1205" s="1" t="str">
        <f>IF(OR(Input!D1205="Personal Income Tax",Input!D1205="Corporate Tax",Input!D1205="NYC CvsP",Input!D1205="Property Tax Private",Input!D1205="Property Tax Corporate",Input!D1205="Property Tax NYC",Input!D1205="Goods and Services",Input!D1205="Other Tax",Input!D1205="NYC Tax"),"Taxes","Spending")</f>
        <v>Spending</v>
      </c>
      <c r="F1205" s="3" t="str">
        <f>Input!E1205</f>
        <v>Riduzione Fondo sviluppo e Coesione programmazione 2014-2020</v>
      </c>
      <c r="G1205" s="1">
        <f>Input!G1205</f>
        <v>0</v>
      </c>
      <c r="H1205" s="1">
        <f>Input!H1205</f>
        <v>0.05</v>
      </c>
      <c r="I1205" s="1">
        <f>Input!I1205</f>
        <v>0.05</v>
      </c>
      <c r="J1205" s="1">
        <f>Input!J1205</f>
        <v>-7.4999999999999997E-2</v>
      </c>
      <c r="K1205" s="1">
        <f>Input!K1205</f>
        <v>-2.5000000000000001E-2</v>
      </c>
      <c r="L1205" s="1">
        <f>Input!L1205</f>
        <v>0</v>
      </c>
      <c r="M1205" s="1" t="str">
        <f>Input!M1205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5" s="1">
        <f>Input!N1205</f>
        <v>0</v>
      </c>
    </row>
    <row r="1206" spans="1:14" x14ac:dyDescent="0.25">
      <c r="A1206" s="22" t="str">
        <f>Input!A1206</f>
        <v>ITA</v>
      </c>
      <c r="B1206" s="1">
        <f>Input!B1206</f>
        <v>2014</v>
      </c>
      <c r="C1206" s="1" t="str">
        <f>Input!C1206</f>
        <v>FIRSUB</v>
      </c>
      <c r="D1206" s="1" t="str">
        <f>IF(OR(Input!D1206="Personal Income Tax",Input!D1206="Corporate Tax",Input!D1206="NYC CvsP",Input!D1268="Property Tax Private",Input!D1206="Property Tax Corporate",Input!D1206="Property Tax NYC"),"Direct Taxes",IF(Input!D1206="Goods and Services","Indirect Taxes",IF(OR(Input!D1206="Salaries",Input!D1206="Consumption",Input!D1206="Investment"),"Government Consumption and Investments",Input!D1206)))</f>
        <v>Transfers</v>
      </c>
      <c r="E1206" s="1" t="str">
        <f>IF(OR(Input!D1206="Personal Income Tax",Input!D1206="Corporate Tax",Input!D1206="NYC CvsP",Input!D1206="Property Tax Private",Input!D1206="Property Tax Corporate",Input!D1206="Property Tax NYC",Input!D1206="Goods and Services",Input!D1206="Other Tax",Input!D1206="NYC Tax"),"Taxes","Spending")</f>
        <v>Spending</v>
      </c>
      <c r="F1206" s="3" t="str">
        <f>Input!E1206</f>
        <v>Riduzione agevolazioni agricoltura (IMU/IRES)</v>
      </c>
      <c r="G1206" s="1">
        <f>Input!G1206</f>
        <v>0.373</v>
      </c>
      <c r="H1206" s="1">
        <f>Input!H1206</f>
        <v>1.9E-2</v>
      </c>
      <c r="I1206" s="1">
        <f>Input!I1206</f>
        <v>3.0000000000000001E-3</v>
      </c>
      <c r="J1206" s="1">
        <f>Input!J1206</f>
        <v>0</v>
      </c>
      <c r="K1206" s="1">
        <f>Input!K1206</f>
        <v>0</v>
      </c>
      <c r="L1206" s="1">
        <f>Input!L1206</f>
        <v>0</v>
      </c>
      <c r="M1206" s="1" t="str">
        <f>Input!M1206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6" s="1">
        <f>Input!N1206</f>
        <v>0</v>
      </c>
    </row>
    <row r="1207" spans="1:14" x14ac:dyDescent="0.25">
      <c r="A1207" s="22" t="str">
        <f>Input!A1207</f>
        <v>ITA</v>
      </c>
      <c r="B1207" s="1">
        <f>Input!B1207</f>
        <v>2014</v>
      </c>
      <c r="C1207" s="1" t="str">
        <f>Input!C1207</f>
        <v>TCDPT</v>
      </c>
      <c r="D1207" s="1" t="str">
        <f>IF(OR(Input!D1207="Personal Income Tax",Input!D1207="Corporate Tax",Input!D1207="NYC CvsP",Input!D1269="Property Tax Private",Input!D1207="Property Tax Corporate",Input!D1207="Property Tax NYC"),"Direct Taxes",IF(Input!D1207="Goods and Services","Indirect Taxes",IF(OR(Input!D1207="Salaries",Input!D1207="Consumption",Input!D1207="Investment"),"Government Consumption and Investments",Input!D1207)))</f>
        <v>Direct Taxes</v>
      </c>
      <c r="E1207" s="1" t="str">
        <f>IF(OR(Input!D1207="Personal Income Tax",Input!D1207="Corporate Tax",Input!D1207="NYC CvsP",Input!D1207="Property Tax Private",Input!D1207="Property Tax Corporate",Input!D1207="Property Tax NYC",Input!D1207="Goods and Services",Input!D1207="Other Tax",Input!D1207="NYC Tax"),"Taxes","Spending")</f>
        <v>Taxes</v>
      </c>
      <c r="F1207" s="3" t="str">
        <f>Input!E1207</f>
        <v>Personal income tax deductions for tenants of social housing</v>
      </c>
      <c r="G1207" s="1">
        <f>Input!G1207</f>
        <v>0</v>
      </c>
      <c r="H1207" s="1">
        <f>Input!H1207</f>
        <v>-3.6999999999999998E-2</v>
      </c>
      <c r="I1207" s="1">
        <f>Input!I1207</f>
        <v>1.6E-2</v>
      </c>
      <c r="J1207" s="1">
        <f>Input!J1207</f>
        <v>0</v>
      </c>
      <c r="K1207" s="1">
        <f>Input!K1207</f>
        <v>2.1000000000000001E-2</v>
      </c>
      <c r="L1207" s="1">
        <f>Input!L1207</f>
        <v>0</v>
      </c>
      <c r="M1207" s="1" t="str">
        <f>Input!M1207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7" s="1">
        <f>Input!N1207</f>
        <v>0</v>
      </c>
    </row>
    <row r="1208" spans="1:14" x14ac:dyDescent="0.25">
      <c r="A1208" s="22" t="str">
        <f>Input!A1208</f>
        <v>ITA</v>
      </c>
      <c r="B1208" s="1">
        <f>Input!B1208</f>
        <v>2014</v>
      </c>
      <c r="C1208" s="1" t="str">
        <f>Input!C1208</f>
        <v>OTSUB</v>
      </c>
      <c r="D1208" s="1" t="str">
        <f>IF(OR(Input!D1208="Personal Income Tax",Input!D1208="Corporate Tax",Input!D1208="NYC CvsP",Input!D1270="Property Tax Private",Input!D1208="Property Tax Corporate",Input!D1208="Property Tax NYC"),"Direct Taxes",IF(Input!D1208="Goods and Services","Indirect Taxes",IF(OR(Input!D1208="Salaries",Input!D1208="Consumption",Input!D1208="Investment"),"Government Consumption and Investments",Input!D1208)))</f>
        <v>Transfers</v>
      </c>
      <c r="E1208" s="1" t="str">
        <f>IF(OR(Input!D1208="Personal Income Tax",Input!D1208="Corporate Tax",Input!D1208="NYC CvsP",Input!D1208="Property Tax Private",Input!D1208="Property Tax Corporate",Input!D1208="Property Tax NYC",Input!D1208="Goods and Services",Input!D1208="Other Tax",Input!D1208="NYC Tax"),"Taxes","Spending")</f>
        <v>Spending</v>
      </c>
      <c r="F1208" s="3" t="str">
        <f>Input!E1208</f>
        <v>Fund for offsetting multi-annual contributions</v>
      </c>
      <c r="G1208" s="1">
        <f>Input!G1208</f>
        <v>5.0000000000000001E-3</v>
      </c>
      <c r="H1208" s="1">
        <f>Input!H1208</f>
        <v>1.4999999999999999E-2</v>
      </c>
      <c r="I1208" s="1">
        <f>Input!I1208</f>
        <v>0</v>
      </c>
      <c r="J1208" s="1">
        <f>Input!J1208</f>
        <v>3.0000000000000001E-3</v>
      </c>
      <c r="K1208" s="1">
        <f>Input!K1208</f>
        <v>-2.3E-2</v>
      </c>
      <c r="L1208" s="1">
        <f>Input!L1208</f>
        <v>0</v>
      </c>
      <c r="M1208" s="1" t="str">
        <f>Input!M1208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8" s="1">
        <f>Input!N1208</f>
        <v>0</v>
      </c>
    </row>
    <row r="1209" spans="1:14" x14ac:dyDescent="0.25">
      <c r="A1209" s="22" t="str">
        <f>Input!A1209</f>
        <v>ITA</v>
      </c>
      <c r="B1209" s="1">
        <f>Input!B1209</f>
        <v>2014</v>
      </c>
      <c r="C1209" s="1" t="str">
        <f>Input!C1209</f>
        <v>FIRSUB</v>
      </c>
      <c r="D1209" s="1" t="str">
        <f>IF(OR(Input!D1209="Personal Income Tax",Input!D1209="Corporate Tax",Input!D1209="NYC CvsP",Input!D1271="Property Tax Private",Input!D1209="Property Tax Corporate",Input!D1209="Property Tax NYC"),"Direct Taxes",IF(Input!D1209="Goods and Services","Indirect Taxes",IF(OR(Input!D1209="Salaries",Input!D1209="Consumption",Input!D1209="Investment"),"Government Consumption and Investments",Input!D1209)))</f>
        <v>Transfers</v>
      </c>
      <c r="E1209" s="1" t="str">
        <f>IF(OR(Input!D1209="Personal Income Tax",Input!D1209="Corporate Tax",Input!D1209="NYC CvsP",Input!D1209="Property Tax Private",Input!D1209="Property Tax Corporate",Input!D1209="Property Tax NYC",Input!D1209="Goods and Services",Input!D1209="Other Tax",Input!D1209="NYC Tax"),"Taxes","Spending")</f>
        <v>Spending</v>
      </c>
      <c r="F1209" s="3" t="str">
        <f>Input!E1209</f>
        <v>Subsidies in favour of construction firms</v>
      </c>
      <c r="G1209" s="1">
        <f>Input!G1209</f>
        <v>5.7000000000000002E-2</v>
      </c>
      <c r="H1209" s="1">
        <f>Input!H1209</f>
        <v>0</v>
      </c>
      <c r="I1209" s="1">
        <f>Input!I1209</f>
        <v>0</v>
      </c>
      <c r="J1209" s="1">
        <f>Input!J1209</f>
        <v>0</v>
      </c>
      <c r="K1209" s="1">
        <f>Input!K1209</f>
        <v>0</v>
      </c>
      <c r="L1209" s="1">
        <f>Input!L1209</f>
        <v>0</v>
      </c>
      <c r="M1209" s="1" t="str">
        <f>Input!M1209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9" s="1">
        <f>Input!N1209</f>
        <v>0</v>
      </c>
    </row>
    <row r="1210" spans="1:14" x14ac:dyDescent="0.25">
      <c r="A1210" s="22" t="str">
        <f>Input!A1210</f>
        <v>ITA</v>
      </c>
      <c r="B1210" s="1">
        <f>Input!B1210</f>
        <v>2014</v>
      </c>
      <c r="C1210" s="1" t="str">
        <f>Input!C1210</f>
        <v>FIRSUB</v>
      </c>
      <c r="D1210" s="1" t="str">
        <f>IF(OR(Input!D1210="Personal Income Tax",Input!D1210="Corporate Tax",Input!D1210="NYC CvsP",Input!D1272="Property Tax Private",Input!D1210="Property Tax Corporate",Input!D1210="Property Tax NYC"),"Direct Taxes",IF(Input!D1210="Goods and Services","Indirect Taxes",IF(OR(Input!D1210="Salaries",Input!D1210="Consumption",Input!D1210="Investment"),"Government Consumption and Investments",Input!D1210)))</f>
        <v>Transfers</v>
      </c>
      <c r="E1210" s="1" t="str">
        <f>IF(OR(Input!D1210="Personal Income Tax",Input!D1210="Corporate Tax",Input!D1210="NYC CvsP",Input!D1210="Property Tax Private",Input!D1210="Property Tax Corporate",Input!D1210="Property Tax NYC",Input!D1210="Goods and Services",Input!D1210="Other Tax",Input!D1210="NYC Tax"),"Taxes","Spending")</f>
        <v>Spending</v>
      </c>
      <c r="F1210" s="3" t="str">
        <f>Input!E1210</f>
        <v>Subsidised building initiatives</v>
      </c>
      <c r="G1210" s="1">
        <f>Input!G1210</f>
        <v>2.1999999999999999E-2</v>
      </c>
      <c r="H1210" s="1">
        <f>Input!H1210</f>
        <v>0</v>
      </c>
      <c r="I1210" s="1">
        <f>Input!I1210</f>
        <v>0</v>
      </c>
      <c r="J1210" s="1">
        <f>Input!J1210</f>
        <v>-1.4E-2</v>
      </c>
      <c r="K1210" s="1">
        <f>Input!K1210</f>
        <v>0</v>
      </c>
      <c r="L1210" s="1">
        <f>Input!L1210</f>
        <v>0</v>
      </c>
      <c r="M1210" s="1" t="str">
        <f>Input!M1210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0" s="1">
        <f>Input!N1210</f>
        <v>0</v>
      </c>
    </row>
    <row r="1211" spans="1:14" x14ac:dyDescent="0.25">
      <c r="A1211" s="22" t="str">
        <f>Input!A1211</f>
        <v>ITA</v>
      </c>
      <c r="B1211" s="1">
        <f>Input!B1211</f>
        <v>2014</v>
      </c>
      <c r="C1211" s="1" t="str">
        <f>Input!C1211</f>
        <v>FIRSUB</v>
      </c>
      <c r="D1211" s="1" t="str">
        <f>IF(OR(Input!D1211="Personal Income Tax",Input!D1211="Corporate Tax",Input!D1211="NYC CvsP",Input!D1273="Property Tax Private",Input!D1211="Property Tax Corporate",Input!D1211="Property Tax NYC"),"Direct Taxes",IF(Input!D1211="Goods and Services","Indirect Taxes",IF(OR(Input!D1211="Salaries",Input!D1211="Consumption",Input!D1211="Investment"),"Government Consumption and Investments",Input!D1211)))</f>
        <v>Transfers</v>
      </c>
      <c r="E1211" s="1" t="str">
        <f>IF(OR(Input!D1211="Personal Income Tax",Input!D1211="Corporate Tax",Input!D1211="NYC CvsP",Input!D1211="Property Tax Private",Input!D1211="Property Tax Corporate",Input!D1211="Property Tax NYC",Input!D1211="Goods and Services",Input!D1211="Other Tax",Input!D1211="NYC Tax"),"Taxes","Spending")</f>
        <v>Spending</v>
      </c>
      <c r="F1211" s="3" t="str">
        <f>Input!E1211</f>
        <v>Payment of railway services - Valle D'Aosta</v>
      </c>
      <c r="G1211" s="1">
        <f>Input!G1211</f>
        <v>-1.2999999999999999E-2</v>
      </c>
      <c r="H1211" s="1">
        <f>Input!H1211</f>
        <v>1.2999999999999999E-2</v>
      </c>
      <c r="I1211" s="1">
        <f>Input!I1211</f>
        <v>0</v>
      </c>
      <c r="J1211" s="1">
        <f>Input!J1211</f>
        <v>0</v>
      </c>
      <c r="K1211" s="1">
        <f>Input!K1211</f>
        <v>0</v>
      </c>
      <c r="L1211" s="1">
        <f>Input!L1211</f>
        <v>0</v>
      </c>
      <c r="M1211" s="1" t="str">
        <f>Input!M1211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1" s="1">
        <f>Input!N1211</f>
        <v>0</v>
      </c>
    </row>
    <row r="1212" spans="1:14" x14ac:dyDescent="0.25">
      <c r="A1212" s="22" t="str">
        <f>Input!A1212</f>
        <v>ITA</v>
      </c>
      <c r="B1212" s="1">
        <f>Input!B1212</f>
        <v>2014</v>
      </c>
      <c r="C1212" s="1" t="str">
        <f>Input!C1212</f>
        <v>EDU</v>
      </c>
      <c r="D1212" s="1" t="str">
        <f>IF(OR(Input!D1212="Personal Income Tax",Input!D1212="Corporate Tax",Input!D1212="NYC CvsP",Input!D1274="Property Tax Private",Input!D1212="Property Tax Corporate",Input!D1212="Property Tax NYC"),"Direct Taxes",IF(Input!D1212="Goods and Services","Indirect Taxes",IF(OR(Input!D1212="Salaries",Input!D1212="Consumption",Input!D1212="Investment"),"Government Consumption and Investments",Input!D1212)))</f>
        <v>Transfers</v>
      </c>
      <c r="E1212" s="1" t="str">
        <f>IF(OR(Input!D1212="Personal Income Tax",Input!D1212="Corporate Tax",Input!D1212="NYC CvsP",Input!D1212="Property Tax Private",Input!D1212="Property Tax Corporate",Input!D1212="Property Tax NYC",Input!D1212="Goods and Services",Input!D1212="Other Tax",Input!D1212="NYC Tax"),"Taxes","Spending")</f>
        <v>Spending</v>
      </c>
      <c r="F1212" s="3" t="str">
        <f>Input!E1212</f>
        <v>Fund for enrichment and enhancement of education programmes</v>
      </c>
      <c r="G1212" s="1">
        <f>Input!G1212</f>
        <v>0.02</v>
      </c>
      <c r="H1212" s="1">
        <f>Input!H1212</f>
        <v>-0.02</v>
      </c>
      <c r="I1212" s="1">
        <f>Input!I1212</f>
        <v>0</v>
      </c>
      <c r="J1212" s="1">
        <f>Input!J1212</f>
        <v>0</v>
      </c>
      <c r="K1212" s="1">
        <f>Input!K1212</f>
        <v>0</v>
      </c>
      <c r="L1212" s="1">
        <f>Input!L1212</f>
        <v>0</v>
      </c>
      <c r="M1212" s="1" t="str">
        <f>Input!M1212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2" s="1">
        <f>Input!N1212</f>
        <v>0</v>
      </c>
    </row>
    <row r="1213" spans="1:14" x14ac:dyDescent="0.25">
      <c r="A1213" s="22" t="str">
        <f>Input!A1213</f>
        <v>ITA</v>
      </c>
      <c r="B1213" s="1">
        <f>Input!B1213</f>
        <v>2014</v>
      </c>
      <c r="C1213" s="1" t="str">
        <f>Input!C1213</f>
        <v>OTSUB</v>
      </c>
      <c r="D1213" s="1" t="str">
        <f>IF(OR(Input!D1213="Personal Income Tax",Input!D1213="Corporate Tax",Input!D1213="NYC CvsP",Input!D1275="Property Tax Private",Input!D1213="Property Tax Corporate",Input!D1213="Property Tax NYC"),"Direct Taxes",IF(Input!D1213="Goods and Services","Indirect Taxes",IF(OR(Input!D1213="Salaries",Input!D1213="Consumption",Input!D1213="Investment"),"Government Consumption and Investments",Input!D1213)))</f>
        <v>Transfers</v>
      </c>
      <c r="E1213" s="1" t="str">
        <f>IF(OR(Input!D1213="Personal Income Tax",Input!D1213="Corporate Tax",Input!D1213="NYC CvsP",Input!D1213="Property Tax Private",Input!D1213="Property Tax Corporate",Input!D1213="Property Tax NYC",Input!D1213="Goods and Services",Input!D1213="Other Tax",Input!D1213="NYC Tax"),"Taxes","Spending")</f>
        <v>Spending</v>
      </c>
      <c r="F1213" s="3" t="str">
        <f>Input!E1213</f>
        <v>Abruzzo region earthquake damage</v>
      </c>
      <c r="G1213" s="1">
        <f>Input!G1213</f>
        <v>-0.16</v>
      </c>
      <c r="H1213" s="1">
        <f>Input!H1213</f>
        <v>0.02</v>
      </c>
      <c r="I1213" s="1">
        <f>Input!I1213</f>
        <v>0.04</v>
      </c>
      <c r="J1213" s="1">
        <f>Input!J1213</f>
        <v>0</v>
      </c>
      <c r="K1213" s="1">
        <f>Input!K1213</f>
        <v>0</v>
      </c>
      <c r="L1213" s="1">
        <f>Input!L1213</f>
        <v>0</v>
      </c>
      <c r="M1213" s="1" t="str">
        <f>Input!M1213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3" s="1">
        <f>Input!N1213</f>
        <v>0</v>
      </c>
    </row>
    <row r="1214" spans="1:14" x14ac:dyDescent="0.25">
      <c r="A1214" s="22" t="str">
        <f>Input!A1214</f>
        <v>ITA</v>
      </c>
      <c r="B1214" s="1">
        <f>Input!B1214</f>
        <v>2014</v>
      </c>
      <c r="C1214" s="1" t="str">
        <f>Input!C1214</f>
        <v>PENS</v>
      </c>
      <c r="D1214" s="1" t="str">
        <f>IF(OR(Input!D1214="Personal Income Tax",Input!D1214="Corporate Tax",Input!D1214="NYC CvsP",Input!D1276="Property Tax Private",Input!D1214="Property Tax Corporate",Input!D1214="Property Tax NYC"),"Direct Taxes",IF(Input!D1214="Goods and Services","Indirect Taxes",IF(OR(Input!D1214="Salaries",Input!D1214="Consumption",Input!D1214="Investment"),"Government Consumption and Investments",Input!D1214)))</f>
        <v>Transfers</v>
      </c>
      <c r="E1214" s="1" t="str">
        <f>IF(OR(Input!D1214="Personal Income Tax",Input!D1214="Corporate Tax",Input!D1214="NYC CvsP",Input!D1214="Property Tax Private",Input!D1214="Property Tax Corporate",Input!D1214="Property Tax NYC",Input!D1214="Goods and Services",Input!D1214="Other Tax",Input!D1214="NYC Tax"),"Taxes","Spending")</f>
        <v>Spending</v>
      </c>
      <c r="F1214" s="3" t="str">
        <f>Input!E1214</f>
        <v>Workers protected under pension reform</v>
      </c>
      <c r="G1214" s="1">
        <f>Input!G1214</f>
        <v>-0.252</v>
      </c>
      <c r="H1214" s="1">
        <f>Input!H1214</f>
        <v>-0.06</v>
      </c>
      <c r="I1214" s="1">
        <f>Input!I1214</f>
        <v>6.4000000000000001E-2</v>
      </c>
      <c r="J1214" s="1">
        <f>Input!J1214</f>
        <v>0.107</v>
      </c>
      <c r="K1214" s="1">
        <f>Input!K1214</f>
        <v>3.5000000000000003E-2</v>
      </c>
      <c r="L1214" s="1">
        <f>Input!L1214</f>
        <v>0</v>
      </c>
      <c r="M1214" s="1" t="str">
        <f>Input!M1214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4" s="1">
        <f>Input!N1214</f>
        <v>0</v>
      </c>
    </row>
    <row r="1215" spans="1:14" x14ac:dyDescent="0.25">
      <c r="A1215" s="22" t="str">
        <f>Input!A1215</f>
        <v>ITA</v>
      </c>
      <c r="B1215" s="1">
        <f>Input!B1215</f>
        <v>2014</v>
      </c>
      <c r="C1215" s="1" t="str">
        <f>Input!C1215</f>
        <v>OTHSS</v>
      </c>
      <c r="D1215" s="1" t="str">
        <f>IF(OR(Input!D1215="Personal Income Tax",Input!D1215="Corporate Tax",Input!D1215="NYC CvsP",Input!D1277="Property Tax Private",Input!D1215="Property Tax Corporate",Input!D1215="Property Tax NYC"),"Direct Taxes",IF(Input!D1215="Goods and Services","Indirect Taxes",IF(OR(Input!D1215="Salaries",Input!D1215="Consumption",Input!D1215="Investment"),"Government Consumption and Investments",Input!D1215)))</f>
        <v>Transfers</v>
      </c>
      <c r="E1215" s="1" t="str">
        <f>IF(OR(Input!D1215="Personal Income Tax",Input!D1215="Corporate Tax",Input!D1215="NYC CvsP",Input!D1215="Property Tax Private",Input!D1215="Property Tax Corporate",Input!D1215="Property Tax NYC",Input!D1215="Goods and Services",Input!D1215="Other Tax",Input!D1215="NYC Tax"),"Taxes","Spending")</f>
        <v>Spending</v>
      </c>
      <c r="F1215" s="3" t="str">
        <f>Input!E1215</f>
        <v>Increase in social fund for employment supplementary social safety nets</v>
      </c>
      <c r="G1215" s="1">
        <f>Input!G1215</f>
        <v>-0.36</v>
      </c>
      <c r="H1215" s="1">
        <f>Input!H1215</f>
        <v>0.36</v>
      </c>
      <c r="I1215" s="1">
        <f>Input!I1215</f>
        <v>0</v>
      </c>
      <c r="J1215" s="1">
        <f>Input!J1215</f>
        <v>0</v>
      </c>
      <c r="K1215" s="1">
        <f>Input!K1215</f>
        <v>0</v>
      </c>
      <c r="L1215" s="1">
        <f>Input!L1215</f>
        <v>0</v>
      </c>
      <c r="M1215" s="1" t="str">
        <f>Input!M1215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5" s="1">
        <f>Input!N1215</f>
        <v>0</v>
      </c>
    </row>
    <row r="1216" spans="1:14" x14ac:dyDescent="0.25">
      <c r="A1216" s="22" t="str">
        <f>Input!A1216</f>
        <v>ITA</v>
      </c>
      <c r="B1216" s="1">
        <f>Input!B1216</f>
        <v>2014</v>
      </c>
      <c r="C1216" s="1" t="str">
        <f>Input!C1216</f>
        <v>OTSUB</v>
      </c>
      <c r="D1216" s="1" t="str">
        <f>IF(OR(Input!D1216="Personal Income Tax",Input!D1216="Corporate Tax",Input!D1216="NYC CvsP",Input!D1278="Property Tax Private",Input!D1216="Property Tax Corporate",Input!D1216="Property Tax NYC"),"Direct Taxes",IF(Input!D1216="Goods and Services","Indirect Taxes",IF(OR(Input!D1216="Salaries",Input!D1216="Consumption",Input!D1216="Investment"),"Government Consumption and Investments",Input!D1216)))</f>
        <v>Transfers</v>
      </c>
      <c r="E1216" s="1" t="str">
        <f>IF(OR(Input!D1216="Personal Income Tax",Input!D1216="Corporate Tax",Input!D1216="NYC CvsP",Input!D1216="Property Tax Private",Input!D1216="Property Tax Corporate",Input!D1216="Property Tax NYC",Input!D1216="Goods and Services",Input!D1216="Other Tax",Input!D1216="NYC Tax"),"Taxes","Spending")</f>
        <v>Spending</v>
      </c>
      <c r="F1216" s="3" t="str">
        <f>Input!E1216</f>
        <v>Restructuring and energy requalification deduction</v>
      </c>
      <c r="G1216" s="1">
        <f>Input!G1216</f>
        <v>0.156</v>
      </c>
      <c r="H1216" s="1">
        <f>Input!H1216</f>
        <v>0.32500000000000001</v>
      </c>
      <c r="I1216" s="1">
        <f>Input!I1216</f>
        <v>-0.40400000000000003</v>
      </c>
      <c r="J1216" s="1">
        <f>Input!J1216</f>
        <v>-7.6999999999999999E-2</v>
      </c>
      <c r="K1216" s="1">
        <f>Input!K1216</f>
        <v>0</v>
      </c>
      <c r="L1216" s="1">
        <f>Input!L1216</f>
        <v>0</v>
      </c>
      <c r="M1216" s="1" t="str">
        <f>Input!M1216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6" s="1">
        <f>Input!N1216</f>
        <v>0</v>
      </c>
    </row>
    <row r="1217" spans="1:14" x14ac:dyDescent="0.25">
      <c r="A1217" s="22" t="str">
        <f>Input!A1217</f>
        <v>ITA</v>
      </c>
      <c r="B1217" s="1">
        <f>Input!B1217</f>
        <v>2014</v>
      </c>
      <c r="C1217" s="1" t="str">
        <f>Input!C1217</f>
        <v>OTSUB</v>
      </c>
      <c r="D1217" s="1" t="str">
        <f>IF(OR(Input!D1217="Personal Income Tax",Input!D1217="Corporate Tax",Input!D1217="NYC CvsP",Input!D1279="Property Tax Private",Input!D1217="Property Tax Corporate",Input!D1217="Property Tax NYC"),"Direct Taxes",IF(Input!D1217="Goods and Services","Indirect Taxes",IF(OR(Input!D1217="Salaries",Input!D1217="Consumption",Input!D1217="Investment"),"Government Consumption and Investments",Input!D1217)))</f>
        <v>Transfers</v>
      </c>
      <c r="E1217" s="1" t="str">
        <f>IF(OR(Input!D1217="Personal Income Tax",Input!D1217="Corporate Tax",Input!D1217="NYC CvsP",Input!D1217="Property Tax Private",Input!D1217="Property Tax Corporate",Input!D1217="Property Tax NYC",Input!D1217="Goods and Services",Input!D1217="Other Tax",Input!D1217="NYC Tax"),"Taxes","Spending")</f>
        <v>Spending</v>
      </c>
      <c r="F1217" s="3" t="str">
        <f>Input!E1217</f>
        <v xml:space="preserve">Cohesion and development fund </v>
      </c>
      <c r="G1217" s="1">
        <f>Input!G1217</f>
        <v>-0.01</v>
      </c>
      <c r="H1217" s="1">
        <f>Input!H1217</f>
        <v>-0.04</v>
      </c>
      <c r="I1217" s="1">
        <f>Input!I1217</f>
        <v>-0.15</v>
      </c>
      <c r="J1217" s="1">
        <f>Input!J1217</f>
        <v>0</v>
      </c>
      <c r="K1217" s="1">
        <f>Input!K1217</f>
        <v>0</v>
      </c>
      <c r="L1217" s="1">
        <f>Input!L1217</f>
        <v>0</v>
      </c>
      <c r="M1217" s="1" t="str">
        <f>Input!M1217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7" s="1">
        <f>Input!N1217</f>
        <v>0</v>
      </c>
    </row>
    <row r="1218" spans="1:14" x14ac:dyDescent="0.25">
      <c r="A1218" s="22" t="str">
        <f>Input!A1218</f>
        <v>ITA</v>
      </c>
      <c r="B1218" s="1">
        <f>Input!B1218</f>
        <v>2014</v>
      </c>
      <c r="C1218" s="1" t="str">
        <f>Input!C1218</f>
        <v>OTSUB</v>
      </c>
      <c r="D1218" s="1" t="str">
        <f>IF(OR(Input!D1218="Personal Income Tax",Input!D1218="Corporate Tax",Input!D1218="NYC CvsP",Input!D1280="Property Tax Private",Input!D1218="Property Tax Corporate",Input!D1218="Property Tax NYC"),"Direct Taxes",IF(Input!D1218="Goods and Services","Indirect Taxes",IF(OR(Input!D1218="Salaries",Input!D1218="Consumption",Input!D1218="Investment"),"Government Consumption and Investments",Input!D1218)))</f>
        <v>Transfers</v>
      </c>
      <c r="E1218" s="1" t="str">
        <f>IF(OR(Input!D1218="Personal Income Tax",Input!D1218="Corporate Tax",Input!D1218="NYC CvsP",Input!D1218="Property Tax Private",Input!D1218="Property Tax Corporate",Input!D1218="Property Tax NYC",Input!D1218="Goods and Services",Input!D1218="Other Tax",Input!D1218="NYC Tax"),"Taxes","Spending")</f>
        <v>Spending</v>
      </c>
      <c r="F1218" s="3" t="str">
        <f>Input!E1218</f>
        <v>Fund for offsetting multiannual contributions</v>
      </c>
      <c r="G1218" s="1">
        <f>Input!G1218</f>
        <v>-0.19</v>
      </c>
      <c r="H1218" s="1">
        <f>Input!H1218</f>
        <v>0.19</v>
      </c>
      <c r="I1218" s="1">
        <f>Input!I1218</f>
        <v>0</v>
      </c>
      <c r="J1218" s="1">
        <f>Input!J1218</f>
        <v>0</v>
      </c>
      <c r="K1218" s="1">
        <f>Input!K1218</f>
        <v>0</v>
      </c>
      <c r="L1218" s="1">
        <f>Input!L1218</f>
        <v>0</v>
      </c>
      <c r="M1218" s="1" t="str">
        <f>Input!M1218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8" s="1">
        <f>Input!N1218</f>
        <v>0</v>
      </c>
    </row>
    <row r="1219" spans="1:14" x14ac:dyDescent="0.25">
      <c r="A1219" s="22" t="str">
        <f>Input!A1219</f>
        <v>ITA</v>
      </c>
      <c r="B1219" s="1">
        <f>Input!B1219</f>
        <v>2014</v>
      </c>
      <c r="C1219" s="1" t="str">
        <f>Input!C1219</f>
        <v>OTSUB</v>
      </c>
      <c r="D1219" s="1" t="str">
        <f>IF(OR(Input!D1219="Personal Income Tax",Input!D1219="Corporate Tax",Input!D1219="NYC CvsP",Input!D1281="Property Tax Private",Input!D1219="Property Tax Corporate",Input!D1219="Property Tax NYC"),"Direct Taxes",IF(Input!D1219="Goods and Services","Indirect Taxes",IF(OR(Input!D1219="Salaries",Input!D1219="Consumption",Input!D1219="Investment"),"Government Consumption and Investments",Input!D1219)))</f>
        <v>Transfers</v>
      </c>
      <c r="E1219" s="1" t="str">
        <f>IF(OR(Input!D1219="Personal Income Tax",Input!D1219="Corporate Tax",Input!D1219="NYC CvsP",Input!D1219="Property Tax Private",Input!D1219="Property Tax Corporate",Input!D1219="Property Tax NYC",Input!D1219="Goods and Services",Input!D1219="Other Tax",Input!D1219="NYC Tax"),"Taxes","Spending")</f>
        <v>Spending</v>
      </c>
      <c r="F1219" s="3" t="str">
        <f>Input!E1219</f>
        <v>5 per mille</v>
      </c>
      <c r="G1219" s="1">
        <f>Input!G1219</f>
        <v>-0.4</v>
      </c>
      <c r="H1219" s="1">
        <f>Input!H1219</f>
        <v>0.4</v>
      </c>
      <c r="I1219" s="1">
        <f>Input!I1219</f>
        <v>0</v>
      </c>
      <c r="J1219" s="1">
        <f>Input!J1219</f>
        <v>0</v>
      </c>
      <c r="K1219" s="1">
        <f>Input!K1219</f>
        <v>0</v>
      </c>
      <c r="L1219" s="1">
        <f>Input!L1219</f>
        <v>0</v>
      </c>
      <c r="M1219" s="1" t="str">
        <f>Input!M1219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9" s="1">
        <f>Input!N1219</f>
        <v>0</v>
      </c>
    </row>
    <row r="1220" spans="1:14" x14ac:dyDescent="0.25">
      <c r="A1220" s="22" t="str">
        <f>Input!A1220</f>
        <v>ITA</v>
      </c>
      <c r="B1220" s="1">
        <f>Input!B1220</f>
        <v>2014</v>
      </c>
      <c r="C1220" s="1" t="str">
        <f>Input!C1220</f>
        <v>OTHSS</v>
      </c>
      <c r="D1220" s="1" t="str">
        <f>IF(OR(Input!D1220="Personal Income Tax",Input!D1220="Corporate Tax",Input!D1220="NYC CvsP",Input!D1282="Property Tax Private",Input!D1220="Property Tax Corporate",Input!D1220="Property Tax NYC"),"Direct Taxes",IF(Input!D1220="Goods and Services","Indirect Taxes",IF(OR(Input!D1220="Salaries",Input!D1220="Consumption",Input!D1220="Investment"),"Government Consumption and Investments",Input!D1220)))</f>
        <v>Transfers</v>
      </c>
      <c r="E1220" s="1" t="str">
        <f>IF(OR(Input!D1220="Personal Income Tax",Input!D1220="Corporate Tax",Input!D1220="NYC CvsP",Input!D1220="Property Tax Private",Input!D1220="Property Tax Corporate",Input!D1220="Property Tax NYC",Input!D1220="Goods and Services",Input!D1220="Other Tax",Input!D1220="NYC Tax"),"Taxes","Spending")</f>
        <v>Spending</v>
      </c>
      <c r="F1220" s="3" t="str">
        <f>Input!E1220</f>
        <v>Fund for needs of the less affluent</v>
      </c>
      <c r="G1220" s="1">
        <f>Input!G1220</f>
        <v>-0.28999999999999998</v>
      </c>
      <c r="H1220" s="1">
        <f>Input!H1220</f>
        <v>0.25</v>
      </c>
      <c r="I1220" s="1">
        <f>Input!I1220</f>
        <v>0</v>
      </c>
      <c r="J1220" s="1">
        <f>Input!J1220</f>
        <v>0.04</v>
      </c>
      <c r="K1220" s="1">
        <f>Input!K1220</f>
        <v>0</v>
      </c>
      <c r="L1220" s="1">
        <f>Input!L1220</f>
        <v>0</v>
      </c>
      <c r="M1220" s="1" t="str">
        <f>Input!M1220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0" s="1">
        <f>Input!N1220</f>
        <v>0</v>
      </c>
    </row>
    <row r="1221" spans="1:14" x14ac:dyDescent="0.25">
      <c r="A1221" s="22" t="str">
        <f>Input!A1221</f>
        <v>ITA</v>
      </c>
      <c r="B1221" s="1">
        <f>Input!B1221</f>
        <v>2014</v>
      </c>
      <c r="C1221" s="1" t="str">
        <f>Input!C1221</f>
        <v>OTHSS</v>
      </c>
      <c r="D1221" s="1" t="str">
        <f>IF(OR(Input!D1221="Personal Income Tax",Input!D1221="Corporate Tax",Input!D1221="NYC CvsP",Input!D1283="Property Tax Private",Input!D1221="Property Tax Corporate",Input!D1221="Property Tax NYC"),"Direct Taxes",IF(Input!D1221="Goods and Services","Indirect Taxes",IF(OR(Input!D1221="Salaries",Input!D1221="Consumption",Input!D1221="Investment"),"Government Consumption and Investments",Input!D1221)))</f>
        <v>Transfers</v>
      </c>
      <c r="E1221" s="1" t="str">
        <f>IF(OR(Input!D1221="Personal Income Tax",Input!D1221="Corporate Tax",Input!D1221="NYC CvsP",Input!D1221="Property Tax Private",Input!D1221="Property Tax Corporate",Input!D1221="Property Tax NYC",Input!D1221="Goods and Services",Input!D1221="Other Tax",Input!D1221="NYC Tax"),"Taxes","Spending")</f>
        <v>Spending</v>
      </c>
      <c r="F1221" s="3" t="str">
        <f>Input!E1221</f>
        <v>Extension of solidarity subsidy</v>
      </c>
      <c r="G1221" s="1">
        <f>Input!G1221</f>
        <v>0</v>
      </c>
      <c r="H1221" s="1">
        <f>Input!H1221</f>
        <v>-0.214</v>
      </c>
      <c r="I1221" s="1">
        <f>Input!I1221</f>
        <v>8.8999999999999996E-2</v>
      </c>
      <c r="J1221" s="1">
        <f>Input!J1221</f>
        <v>0</v>
      </c>
      <c r="K1221" s="1">
        <f>Input!K1221</f>
        <v>0.125</v>
      </c>
      <c r="L1221" s="1">
        <f>Input!L1221</f>
        <v>0</v>
      </c>
      <c r="M1221" s="1" t="str">
        <f>Input!M1221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1" s="1">
        <f>Input!N1221</f>
        <v>0</v>
      </c>
    </row>
    <row r="1222" spans="1:14" x14ac:dyDescent="0.25">
      <c r="A1222" s="22" t="str">
        <f>Input!A1222</f>
        <v>ITA</v>
      </c>
      <c r="B1222" s="1">
        <f>Input!B1222</f>
        <v>2014</v>
      </c>
      <c r="C1222" s="1" t="str">
        <f>Input!C1222</f>
        <v>TCDNYC</v>
      </c>
      <c r="D1222" s="1" t="str">
        <f>IF(OR(Input!D1222="Personal Income Tax",Input!D1222="Corporate Tax",Input!D1222="NYC CvsP",Input!D1284="Property Tax Private",Input!D1222="Property Tax Corporate",Input!D1222="Property Tax NYC"),"Direct Taxes",IF(Input!D1222="Goods and Services","Indirect Taxes",IF(OR(Input!D1222="Salaries",Input!D1222="Consumption",Input!D1222="Investment"),"Government Consumption and Investments",Input!D1222)))</f>
        <v>Direct Taxes</v>
      </c>
      <c r="E1222" s="1" t="str">
        <f>IF(OR(Input!D1222="Personal Income Tax",Input!D1222="Corporate Tax",Input!D1222="NYC CvsP",Input!D1222="Property Tax Private",Input!D1222="Property Tax Corporate",Input!D1222="Property Tax NYC",Input!D1222="Goods and Services",Input!D1222="Other Tax",Input!D1222="NYC Tax"),"Taxes","Spending")</f>
        <v>Taxes</v>
      </c>
      <c r="F1222" s="3" t="str">
        <f>Input!E1222</f>
        <v>TASI- RSO and RSS deductions</v>
      </c>
      <c r="G1222" s="1">
        <f>Input!G1222</f>
        <v>-0.5</v>
      </c>
      <c r="H1222" s="1">
        <f>Input!H1222</f>
        <v>0.5</v>
      </c>
      <c r="I1222" s="1">
        <f>Input!I1222</f>
        <v>0</v>
      </c>
      <c r="J1222" s="1">
        <f>Input!J1222</f>
        <v>0</v>
      </c>
      <c r="K1222" s="1">
        <f>Input!K1222</f>
        <v>0</v>
      </c>
      <c r="L1222" s="1">
        <f>Input!L1222</f>
        <v>0</v>
      </c>
      <c r="M1222" s="1" t="str">
        <f>Input!M1222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2" s="1">
        <f>Input!N1222</f>
        <v>0</v>
      </c>
    </row>
    <row r="1223" spans="1:14" x14ac:dyDescent="0.25">
      <c r="A1223" s="22" t="str">
        <f>Input!A1223</f>
        <v>ITA</v>
      </c>
      <c r="B1223" s="1">
        <f>Input!B1223</f>
        <v>2014</v>
      </c>
      <c r="C1223" s="1" t="str">
        <f>Input!C1223</f>
        <v>PENS</v>
      </c>
      <c r="D1223" s="1" t="str">
        <f>IF(OR(Input!D1223="Personal Income Tax",Input!D1223="Corporate Tax",Input!D1223="NYC CvsP",Input!D1285="Property Tax Private",Input!D1223="Property Tax Corporate",Input!D1223="Property Tax NYC"),"Direct Taxes",IF(Input!D1223="Goods and Services","Indirect Taxes",IF(OR(Input!D1223="Salaries",Input!D1223="Consumption",Input!D1223="Investment"),"Government Consumption and Investments",Input!D1223)))</f>
        <v>Transfers</v>
      </c>
      <c r="E1223" s="1" t="str">
        <f>IF(OR(Input!D1223="Personal Income Tax",Input!D1223="Corporate Tax",Input!D1223="NYC CvsP",Input!D1223="Property Tax Private",Input!D1223="Property Tax Corporate",Input!D1223="Property Tax NYC",Input!D1223="Goods and Services",Input!D1223="Other Tax",Input!D1223="NYC Tax"),"Taxes","Spending")</f>
        <v>Spending</v>
      </c>
      <c r="F1223" s="3" t="str">
        <f>Input!E1223</f>
        <v>Changes in indexing of pensions for 2014-2016 (fiscal effects)</v>
      </c>
      <c r="G1223" s="1">
        <f>Input!G1223</f>
        <v>-0.2</v>
      </c>
      <c r="H1223" s="1">
        <f>Input!H1223</f>
        <v>-0.27600000000000002</v>
      </c>
      <c r="I1223" s="1">
        <f>Input!I1223</f>
        <v>-0.26900000000000002</v>
      </c>
      <c r="J1223" s="1">
        <f>Input!J1223</f>
        <v>6.0000000000000001E-3</v>
      </c>
      <c r="K1223" s="1">
        <f>Input!K1223</f>
        <v>0</v>
      </c>
      <c r="L1223" s="1">
        <f>Input!L1223</f>
        <v>0</v>
      </c>
      <c r="M1223" s="1" t="str">
        <f>Input!M1223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3" s="1">
        <f>Input!N1223</f>
        <v>0</v>
      </c>
    </row>
    <row r="1224" spans="1:14" x14ac:dyDescent="0.25">
      <c r="A1224" s="22" t="str">
        <f>Input!A1224</f>
        <v>ITA</v>
      </c>
      <c r="B1224" s="1">
        <f>Input!B1224</f>
        <v>2014</v>
      </c>
      <c r="C1224" s="1" t="str">
        <f>Input!C1224</f>
        <v>TCDCP</v>
      </c>
      <c r="D1224" s="1" t="str">
        <f>IF(OR(Input!D1224="Personal Income Tax",Input!D1224="Corporate Tax",Input!D1224="NYC CvsP",Input!D1286="Property Tax Private",Input!D1224="Property Tax Corporate",Input!D1224="Property Tax NYC"),"Direct Taxes",IF(Input!D1224="Goods and Services","Indirect Taxes",IF(OR(Input!D1224="Salaries",Input!D1224="Consumption",Input!D1224="Investment"),"Government Consumption and Investments",Input!D1224)))</f>
        <v>Direct Taxes</v>
      </c>
      <c r="E1224" s="1" t="str">
        <f>IF(OR(Input!D1224="Personal Income Tax",Input!D1224="Corporate Tax",Input!D1224="NYC CvsP",Input!D1224="Property Tax Private",Input!D1224="Property Tax Corporate",Input!D1224="Property Tax NYC",Input!D1224="Goods and Services",Input!D1224="Other Tax",Input!D1224="NYC Tax"),"Taxes","Spending")</f>
        <v>Taxes</v>
      </c>
      <c r="F1224" s="3" t="str">
        <f>Input!E1224</f>
        <v>Deductability from direct taxes of 30% of municipal property tax paid on buildings used in businesses</v>
      </c>
      <c r="G1224" s="1">
        <f>Input!G1224</f>
        <v>-0.71299999999999997</v>
      </c>
      <c r="H1224" s="1">
        <f>Input!H1224</f>
        <v>0.53900000000000003</v>
      </c>
      <c r="I1224" s="1">
        <f>Input!I1224</f>
        <v>-0.1</v>
      </c>
      <c r="J1224" s="1">
        <f>Input!J1224</f>
        <v>0</v>
      </c>
      <c r="K1224" s="1">
        <f>Input!K1224</f>
        <v>0</v>
      </c>
      <c r="L1224" s="1">
        <f>Input!L1224</f>
        <v>0</v>
      </c>
      <c r="M1224" s="1" t="str">
        <f>Input!M1224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4" s="1">
        <f>Input!N1224</f>
        <v>0</v>
      </c>
    </row>
    <row r="1225" spans="1:14" x14ac:dyDescent="0.25">
      <c r="A1225" s="22" t="str">
        <f>Input!A1225</f>
        <v>ITA</v>
      </c>
      <c r="B1225" s="1">
        <f>Input!B1225</f>
        <v>2014</v>
      </c>
      <c r="C1225" s="1" t="str">
        <f>Input!C1225</f>
        <v>FIRSUB</v>
      </c>
      <c r="D1225" s="1" t="str">
        <f>IF(OR(Input!D1225="Personal Income Tax",Input!D1225="Corporate Tax",Input!D1225="NYC CvsP",Input!D1287="Property Tax Private",Input!D1225="Property Tax Corporate",Input!D1225="Property Tax NYC"),"Direct Taxes",IF(Input!D1225="Goods and Services","Indirect Taxes",IF(OR(Input!D1225="Salaries",Input!D1225="Consumption",Input!D1225="Investment"),"Government Consumption and Investments",Input!D1225)))</f>
        <v>Transfers</v>
      </c>
      <c r="E1225" s="1" t="str">
        <f>IF(OR(Input!D1225="Personal Income Tax",Input!D1225="Corporate Tax",Input!D1225="NYC CvsP",Input!D1225="Property Tax Private",Input!D1225="Property Tax Corporate",Input!D1225="Property Tax NYC",Input!D1225="Goods and Services",Input!D1225="Other Tax",Input!D1225="NYC Tax"),"Taxes","Spending")</f>
        <v>Spending</v>
      </c>
      <c r="F1225" s="3" t="str">
        <f>Input!E1225</f>
        <v>Aid to Economic Growth (Allwoance for Corporate Equity - ACE)</v>
      </c>
      <c r="G1225" s="1">
        <f>Input!G1225</f>
        <v>0</v>
      </c>
      <c r="H1225" s="1">
        <f>Input!H1225</f>
        <v>-0.65900000000000003</v>
      </c>
      <c r="I1225" s="1">
        <f>Input!I1225</f>
        <v>-5.8000000000000003E-2</v>
      </c>
      <c r="J1225" s="1">
        <f>Input!J1225</f>
        <v>-6.6000000000000003E-2</v>
      </c>
      <c r="K1225" s="1">
        <f>Input!K1225</f>
        <v>9.0999999999999998E-2</v>
      </c>
      <c r="L1225" s="1">
        <f>Input!L1225</f>
        <v>0</v>
      </c>
      <c r="M1225" s="1" t="str">
        <f>Input!M1225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5" s="1">
        <f>Input!N1225</f>
        <v>0</v>
      </c>
    </row>
    <row r="1226" spans="1:14" x14ac:dyDescent="0.25">
      <c r="A1226" s="22" t="str">
        <f>Input!A1226</f>
        <v>ITA</v>
      </c>
      <c r="B1226" s="1">
        <f>Input!B1226</f>
        <v>2014</v>
      </c>
      <c r="C1226" s="1" t="str">
        <f>Input!C1226</f>
        <v>TCDCP</v>
      </c>
      <c r="D1226" s="1" t="str">
        <f>IF(OR(Input!D1226="Personal Income Tax",Input!D1226="Corporate Tax",Input!D1226="NYC CvsP",Input!D1288="Property Tax Private",Input!D1226="Property Tax Corporate",Input!D1226="Property Tax NYC"),"Direct Taxes",IF(Input!D1226="Goods and Services","Indirect Taxes",IF(OR(Input!D1226="Salaries",Input!D1226="Consumption",Input!D1226="Investment"),"Government Consumption and Investments",Input!D1226)))</f>
        <v>Direct Taxes</v>
      </c>
      <c r="E1226" s="1" t="str">
        <f>IF(OR(Input!D1226="Personal Income Tax",Input!D1226="Corporate Tax",Input!D1226="NYC CvsP",Input!D1226="Property Tax Private",Input!D1226="Property Tax Corporate",Input!D1226="Property Tax NYC",Input!D1226="Goods and Services",Input!D1226="Other Tax",Input!D1226="NYC Tax"),"Taxes","Spending")</f>
        <v>Taxes</v>
      </c>
      <c r="F1226" s="3" t="str">
        <f>Input!E1226</f>
        <v>IRAP deduction for the hiring of permanent employees</v>
      </c>
      <c r="G1226" s="1">
        <f>Input!G1226</f>
        <v>-3.5999999999999997E-2</v>
      </c>
      <c r="H1226" s="1">
        <f>Input!H1226</f>
        <v>-7.9000000000000001E-2</v>
      </c>
      <c r="I1226" s="1">
        <f>Input!I1226</f>
        <v>-8.5000000000000006E-2</v>
      </c>
      <c r="J1226" s="1">
        <f>Input!J1226</f>
        <v>-1.2999999999999999E-2</v>
      </c>
      <c r="K1226" s="1">
        <f>Input!K1226</f>
        <v>0</v>
      </c>
      <c r="L1226" s="1">
        <f>Input!L1226</f>
        <v>0</v>
      </c>
      <c r="M1226" s="1" t="str">
        <f>Input!M1226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6" s="1">
        <f>Input!N1226</f>
        <v>0</v>
      </c>
    </row>
    <row r="1227" spans="1:14" x14ac:dyDescent="0.25">
      <c r="A1227" s="22" t="str">
        <f>Input!A1227</f>
        <v>ITA</v>
      </c>
      <c r="B1227" s="1">
        <f>Input!B1227</f>
        <v>2014</v>
      </c>
      <c r="C1227" s="1" t="str">
        <f>Input!C1227</f>
        <v>OTHSS</v>
      </c>
      <c r="D1227" s="1" t="str">
        <f>IF(OR(Input!D1227="Personal Income Tax",Input!D1227="Corporate Tax",Input!D1227="NYC CvsP",Input!D1289="Property Tax Private",Input!D1227="Property Tax Corporate",Input!D1227="Property Tax NYC"),"Direct Taxes",IF(Input!D1227="Goods and Services","Indirect Taxes",IF(OR(Input!D1227="Salaries",Input!D1227="Consumption",Input!D1227="Investment"),"Government Consumption and Investments",Input!D1227)))</f>
        <v>Transfers</v>
      </c>
      <c r="E1227" s="1" t="str">
        <f>IF(OR(Input!D1227="Personal Income Tax",Input!D1227="Corporate Tax",Input!D1227="NYC CvsP",Input!D1227="Property Tax Private",Input!D1227="Property Tax Corporate",Input!D1227="Property Tax NYC",Input!D1227="Goods and Services",Input!D1227="Other Tax",Input!D1227="NYC Tax"),"Taxes","Spending")</f>
        <v>Spending</v>
      </c>
      <c r="F1227" s="3" t="str">
        <f>Input!E1227</f>
        <v>Reduction of contributions due for insurance against work-related accidents and illness</v>
      </c>
      <c r="G1227" s="1">
        <f>Input!G1227</f>
        <v>-1</v>
      </c>
      <c r="H1227" s="1">
        <f>Input!H1227</f>
        <v>-0.1</v>
      </c>
      <c r="I1227" s="1">
        <f>Input!I1227</f>
        <v>-0.1</v>
      </c>
      <c r="J1227" s="1">
        <f>Input!J1227</f>
        <v>0</v>
      </c>
      <c r="K1227" s="1">
        <f>Input!K1227</f>
        <v>0</v>
      </c>
      <c r="L1227" s="1">
        <f>Input!L1227</f>
        <v>0</v>
      </c>
      <c r="M1227" s="1" t="str">
        <f>Input!M1227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7" s="1">
        <f>Input!N1227</f>
        <v>0</v>
      </c>
    </row>
    <row r="1228" spans="1:14" x14ac:dyDescent="0.25">
      <c r="A1228" s="22" t="str">
        <f>Input!A1228</f>
        <v>ITA</v>
      </c>
      <c r="B1228" s="1">
        <f>Input!B1228</f>
        <v>2014</v>
      </c>
      <c r="C1228" s="1" t="str">
        <f>Input!C1228</f>
        <v>TCDPT</v>
      </c>
      <c r="D1228" s="1" t="str">
        <f>IF(OR(Input!D1228="Personal Income Tax",Input!D1228="Corporate Tax",Input!D1228="NYC CvsP",Input!D1290="Property Tax Private",Input!D1228="Property Tax Corporate",Input!D1228="Property Tax NYC"),"Direct Taxes",IF(Input!D1228="Goods and Services","Indirect Taxes",IF(OR(Input!D1228="Salaries",Input!D1228="Consumption",Input!D1228="Investment"),"Government Consumption and Investments",Input!D1228)))</f>
        <v>Direct Taxes</v>
      </c>
      <c r="E1228" s="1" t="str">
        <f>IF(OR(Input!D1228="Personal Income Tax",Input!D1228="Corporate Tax",Input!D1228="NYC CvsP",Input!D1228="Property Tax Private",Input!D1228="Property Tax Corporate",Input!D1228="Property Tax NYC",Input!D1228="Goods and Services",Input!D1228="Other Tax",Input!D1228="NYC Tax"),"Taxes","Spending")</f>
        <v>Taxes</v>
      </c>
      <c r="F1228" s="3" t="str">
        <f>Input!E1228</f>
        <v>Increase in personal income tax deductions on income from permanent employment</v>
      </c>
      <c r="G1228" s="1">
        <f>Input!G1228</f>
        <v>-1.548</v>
      </c>
      <c r="H1228" s="1">
        <f>Input!H1228</f>
        <v>-0.186</v>
      </c>
      <c r="I1228" s="1">
        <f>Input!I1228</f>
        <v>3.0000000000000001E-3</v>
      </c>
      <c r="J1228" s="1">
        <f>Input!J1228</f>
        <v>0</v>
      </c>
      <c r="K1228" s="1">
        <f>Input!K1228</f>
        <v>0</v>
      </c>
      <c r="L1228" s="1">
        <f>Input!L1228</f>
        <v>0</v>
      </c>
      <c r="M1228" s="1" t="str">
        <f>Input!M1228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8" s="1">
        <f>Input!N1228</f>
        <v>0</v>
      </c>
    </row>
    <row r="1229" spans="1:14" x14ac:dyDescent="0.25">
      <c r="A1229" s="22" t="str">
        <f>Input!A1229</f>
        <v>ITA</v>
      </c>
      <c r="B1229" s="1">
        <f>Input!B1229</f>
        <v>2014</v>
      </c>
      <c r="C1229" s="1" t="str">
        <f>Input!C1229</f>
        <v>TCDNYC</v>
      </c>
      <c r="D1229" s="1" t="str">
        <f>IF(OR(Input!D1229="Personal Income Tax",Input!D1229="Corporate Tax",Input!D1229="NYC CvsP",Input!D1291="Property Tax Private",Input!D1229="Property Tax Corporate",Input!D1229="Property Tax NYC"),"Direct Taxes",IF(Input!D1229="Goods and Services","Indirect Taxes",IF(OR(Input!D1229="Salaries",Input!D1229="Consumption",Input!D1229="Investment"),"Government Consumption and Investments",Input!D1229)))</f>
        <v>Direct Taxes</v>
      </c>
      <c r="E1229" s="1" t="str">
        <f>IF(OR(Input!D1229="Personal Income Tax",Input!D1229="Corporate Tax",Input!D1229="NYC CvsP",Input!D1229="Property Tax Private",Input!D1229="Property Tax Corporate",Input!D1229="Property Tax NYC",Input!D1229="Goods and Services",Input!D1229="Other Tax",Input!D1229="NYC Tax"),"Taxes","Spending")</f>
        <v>Taxes</v>
      </c>
      <c r="F1229" s="3" t="str">
        <f>Input!E1229</f>
        <v>Reduction of tax credits</v>
      </c>
      <c r="G1229" s="1">
        <f>Input!G1229</f>
        <v>0.2</v>
      </c>
      <c r="H1229" s="1">
        <f>Input!H1229</f>
        <v>0</v>
      </c>
      <c r="I1229" s="1">
        <f>Input!I1229</f>
        <v>0</v>
      </c>
      <c r="J1229" s="1">
        <f>Input!J1229</f>
        <v>0</v>
      </c>
      <c r="K1229" s="1">
        <f>Input!K1229</f>
        <v>0</v>
      </c>
      <c r="L1229" s="1">
        <f>Input!L1229</f>
        <v>0</v>
      </c>
      <c r="M1229" s="1" t="str">
        <f>Input!M1229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9" s="1">
        <f>Input!N1229</f>
        <v>0</v>
      </c>
    </row>
    <row r="1230" spans="1:14" x14ac:dyDescent="0.25">
      <c r="A1230" s="22" t="str">
        <f>Input!A1230</f>
        <v>ITA</v>
      </c>
      <c r="B1230" s="1">
        <f>Input!B1230</f>
        <v>2014</v>
      </c>
      <c r="C1230" s="1" t="str">
        <f>Input!C1230</f>
        <v>OTSUB</v>
      </c>
      <c r="D1230" s="1" t="str">
        <f>IF(OR(Input!D1230="Personal Income Tax",Input!D1230="Corporate Tax",Input!D1230="NYC CvsP",Input!D1292="Property Tax Private",Input!D1230="Property Tax Corporate",Input!D1230="Property Tax NYC"),"Direct Taxes",IF(Input!D1230="Goods and Services","Indirect Taxes",IF(OR(Input!D1230="Salaries",Input!D1230="Consumption",Input!D1230="Investment"),"Government Consumption and Investments",Input!D1230)))</f>
        <v>Transfers</v>
      </c>
      <c r="E1230" s="1" t="str">
        <f>IF(OR(Input!D1230="Personal Income Tax",Input!D1230="Corporate Tax",Input!D1230="NYC CvsP",Input!D1230="Property Tax Private",Input!D1230="Property Tax Corporate",Input!D1230="Property Tax NYC",Input!D1230="Goods and Services",Input!D1230="Other Tax",Input!D1230="NYC Tax"),"Taxes","Spending")</f>
        <v>Spending</v>
      </c>
      <c r="F1230" s="3" t="str">
        <f>Input!E1230</f>
        <v>Fund for building rents</v>
      </c>
      <c r="G1230" s="1">
        <f>Input!G1230</f>
        <v>0.63700000000000001</v>
      </c>
      <c r="H1230" s="1">
        <f>Input!H1230</f>
        <v>-5.2999999999999999E-2</v>
      </c>
      <c r="I1230" s="1">
        <f>Input!I1230</f>
        <v>0.05</v>
      </c>
      <c r="J1230" s="1">
        <f>Input!J1230</f>
        <v>0</v>
      </c>
      <c r="K1230" s="1">
        <f>Input!K1230</f>
        <v>0</v>
      </c>
      <c r="L1230" s="1">
        <f>Input!L1230</f>
        <v>0</v>
      </c>
      <c r="M1230" s="1" t="str">
        <f>Input!M1230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0" s="1">
        <f>Input!N1230</f>
        <v>0</v>
      </c>
    </row>
    <row r="1231" spans="1:14" x14ac:dyDescent="0.25">
      <c r="A1231" s="22" t="str">
        <f>Input!A1231</f>
        <v>ITA</v>
      </c>
      <c r="B1231" s="1">
        <f>Input!B1231</f>
        <v>2014</v>
      </c>
      <c r="C1231" s="1" t="str">
        <f>Input!C1231</f>
        <v>PENS</v>
      </c>
      <c r="D1231" s="1" t="str">
        <f>IF(OR(Input!D1231="Personal Income Tax",Input!D1231="Corporate Tax",Input!D1231="NYC CvsP",Input!D1293="Property Tax Private",Input!D1231="Property Tax Corporate",Input!D1231="Property Tax NYC"),"Direct Taxes",IF(Input!D1231="Goods and Services","Indirect Taxes",IF(OR(Input!D1231="Salaries",Input!D1231="Consumption",Input!D1231="Investment"),"Government Consumption and Investments",Input!D1231)))</f>
        <v>Transfers</v>
      </c>
      <c r="E1231" s="1" t="str">
        <f>IF(OR(Input!D1231="Personal Income Tax",Input!D1231="Corporate Tax",Input!D1231="NYC CvsP",Input!D1231="Property Tax Private",Input!D1231="Property Tax Corporate",Input!D1231="Property Tax NYC",Input!D1231="Goods and Services",Input!D1231="Other Tax",Input!D1231="NYC Tax"),"Taxes","Spending")</f>
        <v>Spending</v>
      </c>
      <c r="F1231" s="3" t="str">
        <f>Input!E1231</f>
        <v>Changes in indexing of pensions and deferral of severance pay for public-sector employees</v>
      </c>
      <c r="G1231" s="1">
        <f>Input!G1231</f>
        <v>0.96</v>
      </c>
      <c r="H1231" s="1">
        <f>Input!H1231</f>
        <v>0.86299999999999999</v>
      </c>
      <c r="I1231" s="1">
        <f>Input!I1231</f>
        <v>1.242</v>
      </c>
      <c r="J1231" s="1">
        <f>Input!J1231</f>
        <v>-0.38100000000000001</v>
      </c>
      <c r="K1231" s="1">
        <f>Input!K1231</f>
        <v>-0.31</v>
      </c>
      <c r="L1231" s="1">
        <f>Input!L1231</f>
        <v>0</v>
      </c>
      <c r="M1231" s="1" t="str">
        <f>Input!M1231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1" s="1">
        <f>Input!N1231</f>
        <v>0</v>
      </c>
    </row>
    <row r="1232" spans="1:14" x14ac:dyDescent="0.25">
      <c r="A1232" s="22" t="str">
        <f>Input!A1232</f>
        <v>ITA</v>
      </c>
      <c r="B1232" s="1">
        <f>Input!B1232</f>
        <v>2014</v>
      </c>
      <c r="C1232" s="1" t="str">
        <f>Input!C1232</f>
        <v>OTHSS</v>
      </c>
      <c r="D1232" s="1" t="str">
        <f>IF(OR(Input!D1232="Personal Income Tax",Input!D1232="Corporate Tax",Input!D1232="NYC CvsP",Input!D1294="Property Tax Private",Input!D1232="Property Tax Corporate",Input!D1232="Property Tax NYC"),"Direct Taxes",IF(Input!D1232="Goods and Services","Indirect Taxes",IF(OR(Input!D1232="Salaries",Input!D1232="Consumption",Input!D1232="Investment"),"Government Consumption and Investments",Input!D1232)))</f>
        <v>Transfers</v>
      </c>
      <c r="E1232" s="1" t="str">
        <f>IF(OR(Input!D1232="Personal Income Tax",Input!D1232="Corporate Tax",Input!D1232="NYC CvsP",Input!D1232="Property Tax Private",Input!D1232="Property Tax Corporate",Input!D1232="Property Tax NYC",Input!D1232="Goods and Services",Input!D1232="Other Tax",Input!D1232="NYC Tax"),"Taxes","Spending")</f>
        <v>Spending</v>
      </c>
      <c r="F1232" s="3" t="str">
        <f>Input!E1232</f>
        <v>Reduction of contributions due for insurance against work-related accidents and illness</v>
      </c>
      <c r="G1232" s="1">
        <f>Input!G1232</f>
        <v>0</v>
      </c>
      <c r="H1232" s="1">
        <f>Input!H1232</f>
        <v>0.38900000000000001</v>
      </c>
      <c r="I1232" s="1">
        <f>Input!I1232</f>
        <v>-0.13200000000000001</v>
      </c>
      <c r="J1232" s="1">
        <f>Input!J1232</f>
        <v>7.0000000000000001E-3</v>
      </c>
      <c r="K1232" s="1">
        <f>Input!K1232</f>
        <v>0</v>
      </c>
      <c r="L1232" s="1">
        <f>Input!L1232</f>
        <v>0</v>
      </c>
      <c r="M1232" s="1" t="str">
        <f>Input!M1232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2" s="1">
        <f>Input!N1232</f>
        <v>0</v>
      </c>
    </row>
    <row r="1233" spans="1:14" x14ac:dyDescent="0.25">
      <c r="A1233" s="22" t="str">
        <f>Input!A1233</f>
        <v>ITA</v>
      </c>
      <c r="B1233" s="1">
        <f>Input!B1233</f>
        <v>2014</v>
      </c>
      <c r="C1233" s="1" t="str">
        <f>Input!C1233</f>
        <v>OTHSS</v>
      </c>
      <c r="D1233" s="1" t="str">
        <f>IF(OR(Input!D1233="Personal Income Tax",Input!D1233="Corporate Tax",Input!D1233="NYC CvsP",Input!D1295="Property Tax Private",Input!D1233="Property Tax Corporate",Input!D1233="Property Tax NYC"),"Direct Taxes",IF(Input!D1233="Goods and Services","Indirect Taxes",IF(OR(Input!D1233="Salaries",Input!D1233="Consumption",Input!D1233="Investment"),"Government Consumption and Investments",Input!D1233)))</f>
        <v>Transfers</v>
      </c>
      <c r="E1233" s="1" t="str">
        <f>IF(OR(Input!D1233="Personal Income Tax",Input!D1233="Corporate Tax",Input!D1233="NYC CvsP",Input!D1233="Property Tax Private",Input!D1233="Property Tax Corporate",Input!D1233="Property Tax NYC",Input!D1233="Goods and Services",Input!D1233="Other Tax",Input!D1233="NYC Tax"),"Taxes","Spending")</f>
        <v>Spending</v>
      </c>
      <c r="F1233" s="3" t="str">
        <f>Input!E1233</f>
        <v>Extension of solidarity subsidy</v>
      </c>
      <c r="G1233" s="1">
        <f>Input!G1233</f>
        <v>0</v>
      </c>
      <c r="H1233" s="1">
        <f>Input!H1233</f>
        <v>0.27500000000000002</v>
      </c>
      <c r="I1233" s="1">
        <f>Input!I1233</f>
        <v>0</v>
      </c>
      <c r="J1233" s="1">
        <f>Input!J1233</f>
        <v>0</v>
      </c>
      <c r="K1233" s="1">
        <f>Input!K1233</f>
        <v>-0.186</v>
      </c>
      <c r="L1233" s="1">
        <f>Input!L1233</f>
        <v>0</v>
      </c>
      <c r="M1233" s="1" t="str">
        <f>Input!M1233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3" s="1">
        <f>Input!N1233</f>
        <v>0</v>
      </c>
    </row>
    <row r="1234" spans="1:14" x14ac:dyDescent="0.25">
      <c r="A1234" s="22" t="str">
        <f>Input!A1234</f>
        <v>ITA</v>
      </c>
      <c r="B1234" s="1">
        <f>Input!B1234</f>
        <v>2014</v>
      </c>
      <c r="C1234" s="1" t="str">
        <f>Input!C1234</f>
        <v>NYCEX</v>
      </c>
      <c r="D1234" s="1" t="str">
        <f>IF(OR(Input!D1234="Personal Income Tax",Input!D1234="Corporate Tax",Input!D1234="NYC CvsP",Input!D1296="Property Tax Private",Input!D1234="Property Tax Corporate",Input!D1234="Property Tax NYC"),"Direct Taxes",IF(Input!D1234="Goods and Services","Indirect Taxes",IF(OR(Input!D1234="Salaries",Input!D1234="Consumption",Input!D1234="Investment"),"Government Consumption and Investments",Input!D1234)))</f>
        <v>NYC Spending</v>
      </c>
      <c r="E1234" s="1" t="str">
        <f>IF(OR(Input!D1234="Personal Income Tax",Input!D1234="Corporate Tax",Input!D1234="NYC CvsP",Input!D1234="Property Tax Private",Input!D1234="Property Tax Corporate",Input!D1234="Property Tax NYC",Input!D1234="Goods and Services",Input!D1234="Other Tax",Input!D1234="NYC Tax"),"Taxes","Spending")</f>
        <v>Spending</v>
      </c>
      <c r="F1234" s="3" t="str">
        <f>Input!E1234</f>
        <v>Disposizioni in materia di società cooperative</v>
      </c>
      <c r="G1234" s="1">
        <f>Input!G1234</f>
        <v>0</v>
      </c>
      <c r="H1234" s="1">
        <f>Input!H1234</f>
        <v>0</v>
      </c>
      <c r="I1234" s="1">
        <f>Input!I1234</f>
        <v>5.0000000000000001E-3</v>
      </c>
      <c r="J1234" s="1">
        <f>Input!J1234</f>
        <v>-2E-3</v>
      </c>
      <c r="K1234" s="1">
        <f>Input!K1234</f>
        <v>0</v>
      </c>
      <c r="L1234" s="1">
        <f>Input!L1234</f>
        <v>0</v>
      </c>
      <c r="M1234" s="1" t="str">
        <f>Input!M1234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4" s="1">
        <f>Input!N1234</f>
        <v>0</v>
      </c>
    </row>
    <row r="1235" spans="1:14" x14ac:dyDescent="0.25">
      <c r="A1235" s="22" t="str">
        <f>Input!A1235</f>
        <v>ITA</v>
      </c>
      <c r="B1235" s="1">
        <f>Input!B1235</f>
        <v>2014</v>
      </c>
      <c r="C1235" s="1" t="str">
        <f>Input!C1235</f>
        <v>OTHEX</v>
      </c>
      <c r="D1235" s="1" t="str">
        <f>IF(OR(Input!D1235="Personal Income Tax",Input!D1235="Corporate Tax",Input!D1235="NYC CvsP",Input!D1297="Property Tax Private",Input!D1235="Property Tax Corporate",Input!D1235="Property Tax NYC"),"Direct Taxes",IF(Input!D1235="Goods and Services","Indirect Taxes",IF(OR(Input!D1235="Salaries",Input!D1235="Consumption",Input!D1235="Investment"),"Government Consumption and Investments",Input!D1235)))</f>
        <v>Other Spending</v>
      </c>
      <c r="E1235" s="1" t="str">
        <f>IF(OR(Input!D1235="Personal Income Tax",Input!D1235="Corporate Tax",Input!D1235="NYC CvsP",Input!D1235="Property Tax Private",Input!D1235="Property Tax Corporate",Input!D1235="Property Tax NYC",Input!D1235="Goods and Services",Input!D1235="Other Tax",Input!D1235="NYC Tax"),"Taxes","Spending")</f>
        <v>Spending</v>
      </c>
      <c r="F1235" s="3" t="str">
        <f>Input!E1235</f>
        <v>Altre minori spese</v>
      </c>
      <c r="G1235" s="1">
        <f>Input!G1235</f>
        <v>1.0999999999999999E-2</v>
      </c>
      <c r="H1235" s="1">
        <f>Input!H1235</f>
        <v>-5.0000000000000001E-3</v>
      </c>
      <c r="I1235" s="1">
        <f>Input!I1235</f>
        <v>1E-3</v>
      </c>
      <c r="J1235" s="1">
        <f>Input!J1235</f>
        <v>0</v>
      </c>
      <c r="K1235" s="1">
        <f>Input!K1235</f>
        <v>-2E-3</v>
      </c>
      <c r="L1235" s="1">
        <f>Input!L1235</f>
        <v>0</v>
      </c>
      <c r="M1235" s="1" t="str">
        <f>Input!M1235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5" s="1">
        <f>Input!N1235</f>
        <v>0</v>
      </c>
    </row>
    <row r="1236" spans="1:14" x14ac:dyDescent="0.25">
      <c r="A1236" s="22" t="str">
        <f>Input!A1236</f>
        <v>ITA</v>
      </c>
      <c r="B1236" s="1">
        <f>Input!B1236</f>
        <v>2014</v>
      </c>
      <c r="C1236" s="1" t="str">
        <f>Input!C1236</f>
        <v>OTHEX</v>
      </c>
      <c r="D1236" s="1" t="str">
        <f>IF(OR(Input!D1236="Personal Income Tax",Input!D1236="Corporate Tax",Input!D1236="NYC CvsP",Input!D1298="Property Tax Private",Input!D1236="Property Tax Corporate",Input!D1236="Property Tax NYC"),"Direct Taxes",IF(Input!D1236="Goods and Services","Indirect Taxes",IF(OR(Input!D1236="Salaries",Input!D1236="Consumption",Input!D1236="Investment"),"Government Consumption and Investments",Input!D1236)))</f>
        <v>Other Spending</v>
      </c>
      <c r="E1236" s="1" t="str">
        <f>IF(OR(Input!D1236="Personal Income Tax",Input!D1236="Corporate Tax",Input!D1236="NYC CvsP",Input!D1236="Property Tax Private",Input!D1236="Property Tax Corporate",Input!D1236="Property Tax NYC",Input!D1236="Goods and Services",Input!D1236="Other Tax",Input!D1236="NYC Tax"),"Taxes","Spending")</f>
        <v>Spending</v>
      </c>
      <c r="F1236" s="3" t="str">
        <f>Input!E1236</f>
        <v>Altre maggiori spese</v>
      </c>
      <c r="G1236" s="1">
        <f>Input!G1236</f>
        <v>-6.0000000000000001E-3</v>
      </c>
      <c r="H1236" s="1">
        <f>Input!H1236</f>
        <v>6.0000000000000001E-3</v>
      </c>
      <c r="I1236" s="1">
        <f>Input!I1236</f>
        <v>-5.0000000000000001E-3</v>
      </c>
      <c r="J1236" s="1">
        <f>Input!J1236</f>
        <v>3.0000000000000001E-3</v>
      </c>
      <c r="K1236" s="1">
        <f>Input!K1236</f>
        <v>-1E-3</v>
      </c>
      <c r="L1236" s="1">
        <f>Input!L1236</f>
        <v>0</v>
      </c>
      <c r="M1236" s="1" t="str">
        <f>Input!M1236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6" s="1">
        <f>Input!N1236</f>
        <v>0</v>
      </c>
    </row>
    <row r="1237" spans="1:14" x14ac:dyDescent="0.25">
      <c r="A1237" s="22" t="str">
        <f>Input!A1237</f>
        <v>ITA</v>
      </c>
      <c r="B1237" s="1">
        <f>Input!B1237</f>
        <v>2014</v>
      </c>
      <c r="C1237" s="1" t="str">
        <f>Input!C1237</f>
        <v>OTHEX</v>
      </c>
      <c r="D1237" s="1" t="str">
        <f>IF(OR(Input!D1237="Personal Income Tax",Input!D1237="Corporate Tax",Input!D1237="NYC CvsP",Input!D1299="Property Tax Private",Input!D1237="Property Tax Corporate",Input!D1237="Property Tax NYC"),"Direct Taxes",IF(Input!D1237="Goods and Services","Indirect Taxes",IF(OR(Input!D1237="Salaries",Input!D1237="Consumption",Input!D1237="Investment"),"Government Consumption and Investments",Input!D1237)))</f>
        <v>Other Spending</v>
      </c>
      <c r="E1237" s="1" t="str">
        <f>IF(OR(Input!D1237="Personal Income Tax",Input!D1237="Corporate Tax",Input!D1237="NYC CvsP",Input!D1237="Property Tax Private",Input!D1237="Property Tax Corporate",Input!D1237="Property Tax NYC",Input!D1237="Goods and Services",Input!D1237="Other Tax",Input!D1237="NYC Tax"),"Taxes","Spending")</f>
        <v>Spending</v>
      </c>
      <c r="F1237" s="3" t="str">
        <f>Input!E1237</f>
        <v>Spending Review Local Authorities</v>
      </c>
      <c r="G1237" s="1">
        <f>Input!G1237</f>
        <v>0</v>
      </c>
      <c r="H1237" s="1">
        <f>Input!H1237</f>
        <v>0.34399999999999997</v>
      </c>
      <c r="I1237" s="1">
        <f>Input!I1237</f>
        <v>0.34399999999999997</v>
      </c>
      <c r="J1237" s="1">
        <f>Input!J1237</f>
        <v>0</v>
      </c>
      <c r="K1237" s="1">
        <f>Input!K1237</f>
        <v>-0.68799999999999994</v>
      </c>
      <c r="L1237" s="1">
        <f>Input!L1237</f>
        <v>0</v>
      </c>
      <c r="M1237" s="1" t="str">
        <f>Input!M1237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7" s="1">
        <f>Input!N1237</f>
        <v>0</v>
      </c>
    </row>
    <row r="1238" spans="1:14" x14ac:dyDescent="0.25">
      <c r="A1238" s="22" t="str">
        <f>Input!A1238</f>
        <v>ITA</v>
      </c>
      <c r="B1238" s="1">
        <f>Input!B1238</f>
        <v>2014</v>
      </c>
      <c r="C1238" s="1" t="str">
        <f>Input!C1238</f>
        <v>OTHEX</v>
      </c>
      <c r="D1238" s="1" t="str">
        <f>IF(OR(Input!D1238="Personal Income Tax",Input!D1238="Corporate Tax",Input!D1238="NYC CvsP",Input!D1300="Property Tax Private",Input!D1238="Property Tax Corporate",Input!D1238="Property Tax NYC"),"Direct Taxes",IF(Input!D1238="Goods and Services","Indirect Taxes",IF(OR(Input!D1238="Salaries",Input!D1238="Consumption",Input!D1238="Investment"),"Government Consumption and Investments",Input!D1238)))</f>
        <v>Other Spending</v>
      </c>
      <c r="E1238" s="1" t="str">
        <f>IF(OR(Input!D1238="Personal Income Tax",Input!D1238="Corporate Tax",Input!D1238="NYC CvsP",Input!D1238="Property Tax Private",Input!D1238="Property Tax Corporate",Input!D1238="Property Tax NYC",Input!D1238="Goods and Services",Input!D1238="Other Tax",Input!D1238="NYC Tax"),"Taxes","Spending")</f>
        <v>Spending</v>
      </c>
      <c r="F1238" s="3" t="str">
        <f>Input!E1238</f>
        <v>Concorso delle Autonomie speciali</v>
      </c>
      <c r="G1238" s="1">
        <f>Input!G1238</f>
        <v>0.2</v>
      </c>
      <c r="H1238" s="1">
        <f>Input!H1238</f>
        <v>0.1</v>
      </c>
      <c r="I1238" s="1">
        <f>Input!I1238</f>
        <v>0</v>
      </c>
      <c r="J1238" s="1">
        <f>Input!J1238</f>
        <v>0</v>
      </c>
      <c r="K1238" s="1">
        <f>Input!K1238</f>
        <v>-0.3</v>
      </c>
      <c r="L1238" s="1">
        <f>Input!L1238</f>
        <v>0</v>
      </c>
      <c r="M1238" s="1" t="str">
        <f>Input!M1238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8" s="1">
        <f>Input!N1238</f>
        <v>0</v>
      </c>
    </row>
    <row r="1239" spans="1:14" x14ac:dyDescent="0.25">
      <c r="A1239" s="22" t="str">
        <f>Input!A1239</f>
        <v>ITA</v>
      </c>
      <c r="B1239" s="1">
        <f>Input!B1239</f>
        <v>2014</v>
      </c>
      <c r="C1239" s="1" t="str">
        <f>Input!C1239</f>
        <v>OTHEX</v>
      </c>
      <c r="D1239" s="1" t="str">
        <f>IF(OR(Input!D1239="Personal Income Tax",Input!D1239="Corporate Tax",Input!D1239="NYC CvsP",Input!D1301="Property Tax Private",Input!D1239="Property Tax Corporate",Input!D1239="Property Tax NYC"),"Direct Taxes",IF(Input!D1239="Goods and Services","Indirect Taxes",IF(OR(Input!D1239="Salaries",Input!D1239="Consumption",Input!D1239="Investment"),"Government Consumption and Investments",Input!D1239)))</f>
        <v>Other Spending</v>
      </c>
      <c r="E1239" s="1" t="str">
        <f>IF(OR(Input!D1239="Personal Income Tax",Input!D1239="Corporate Tax",Input!D1239="NYC CvsP",Input!D1239="Property Tax Private",Input!D1239="Property Tax Corporate",Input!D1239="Property Tax NYC",Input!D1239="Goods and Services",Input!D1239="Other Tax",Input!D1239="NYC Tax"),"Taxes","Spending")</f>
        <v>Spending</v>
      </c>
      <c r="F1239" s="3" t="str">
        <f>Input!E1239</f>
        <v>Maggiori spazi su Patto di Stabilità Interno - ristrutturazione mutui MEF/CDP a regioni</v>
      </c>
      <c r="G1239" s="1">
        <f>Input!G1239</f>
        <v>0</v>
      </c>
      <c r="H1239" s="1">
        <f>Input!H1239</f>
        <v>-5.1999999999999998E-2</v>
      </c>
      <c r="I1239" s="1">
        <f>Input!I1239</f>
        <v>4.0000000000000001E-3</v>
      </c>
      <c r="J1239" s="1">
        <f>Input!J1239</f>
        <v>5.0000000000000001E-3</v>
      </c>
      <c r="K1239" s="1">
        <f>Input!K1239</f>
        <v>5.0000000000000001E-3</v>
      </c>
      <c r="L1239" s="1">
        <f>Input!L1239</f>
        <v>0</v>
      </c>
      <c r="M1239" s="1" t="str">
        <f>Input!M1239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9" s="1">
        <f>Input!N1239</f>
        <v>0</v>
      </c>
    </row>
    <row r="1240" spans="1:14" x14ac:dyDescent="0.25">
      <c r="A1240" s="22" t="str">
        <f>Input!A1240</f>
        <v>ITA</v>
      </c>
      <c r="B1240" s="1">
        <f>Input!B1240</f>
        <v>2014</v>
      </c>
      <c r="C1240" s="1" t="str">
        <f>Input!C1240</f>
        <v>OTHEX</v>
      </c>
      <c r="D1240" s="1" t="str">
        <f>IF(OR(Input!D1240="Personal Income Tax",Input!D1240="Corporate Tax",Input!D1240="NYC CvsP",Input!D1302="Property Tax Private",Input!D1240="Property Tax Corporate",Input!D1240="Property Tax NYC"),"Direct Taxes",IF(Input!D1240="Goods and Services","Indirect Taxes",IF(OR(Input!D1240="Salaries",Input!D1240="Consumption",Input!D1240="Investment"),"Government Consumption and Investments",Input!D1240)))</f>
        <v>Other Spending</v>
      </c>
      <c r="E1240" s="1" t="str">
        <f>IF(OR(Input!D1240="Personal Income Tax",Input!D1240="Corporate Tax",Input!D1240="NYC CvsP",Input!D1240="Property Tax Private",Input!D1240="Property Tax Corporate",Input!D1240="Property Tax NYC",Input!D1240="Goods and Services",Input!D1240="Other Tax",Input!D1240="NYC Tax"),"Taxes","Spending")</f>
        <v>Spending</v>
      </c>
      <c r="F1240" s="3" t="str">
        <f>Input!E1240</f>
        <v>Revisione obiettivo Patto di Stabilità Interno Regione Sicilia</v>
      </c>
      <c r="G1240" s="1">
        <f>Input!G1240</f>
        <v>0.4</v>
      </c>
      <c r="H1240" s="1">
        <f>Input!H1240</f>
        <v>0</v>
      </c>
      <c r="I1240" s="1">
        <f>Input!I1240</f>
        <v>0</v>
      </c>
      <c r="J1240" s="1">
        <f>Input!J1240</f>
        <v>0</v>
      </c>
      <c r="K1240" s="1">
        <f>Input!K1240</f>
        <v>0</v>
      </c>
      <c r="L1240" s="1">
        <f>Input!L1240</f>
        <v>0</v>
      </c>
      <c r="M1240" s="1" t="str">
        <f>Input!M1240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0" s="1">
        <f>Input!N1240</f>
        <v>0</v>
      </c>
    </row>
    <row r="1241" spans="1:14" x14ac:dyDescent="0.25">
      <c r="A1241" s="22" t="str">
        <f>Input!A1241</f>
        <v>ITA</v>
      </c>
      <c r="B1241" s="1">
        <f>Input!B1241</f>
        <v>2014</v>
      </c>
      <c r="C1241" s="1" t="str">
        <f>Input!C1241</f>
        <v>OTHEX</v>
      </c>
      <c r="D1241" s="1" t="str">
        <f>IF(OR(Input!D1241="Personal Income Tax",Input!D1241="Corporate Tax",Input!D1241="NYC CvsP",Input!D1303="Property Tax Private",Input!D1241="Property Tax Corporate",Input!D1241="Property Tax NYC"),"Direct Taxes",IF(Input!D1241="Goods and Services","Indirect Taxes",IF(OR(Input!D1241="Salaries",Input!D1241="Consumption",Input!D1241="Investment"),"Government Consumption and Investments",Input!D1241)))</f>
        <v>Other Spending</v>
      </c>
      <c r="E1241" s="1" t="str">
        <f>IF(OR(Input!D1241="Personal Income Tax",Input!D1241="Corporate Tax",Input!D1241="NYC CvsP",Input!D1241="Property Tax Private",Input!D1241="Property Tax Corporate",Input!D1241="Property Tax NYC",Input!D1241="Goods and Services",Input!D1241="Other Tax",Input!D1241="NYC Tax"),"Taxes","Spending")</f>
        <v>Spending</v>
      </c>
      <c r="F1241" s="3" t="str">
        <f>Input!E1241</f>
        <v>Mancato utilizzo spazi finanziari attribuiti agli enti locali</v>
      </c>
      <c r="G1241" s="1">
        <f>Input!G1241</f>
        <v>0.05</v>
      </c>
      <c r="H1241" s="1">
        <f>Input!H1241</f>
        <v>-0.05</v>
      </c>
      <c r="I1241" s="1">
        <f>Input!I1241</f>
        <v>0</v>
      </c>
      <c r="J1241" s="1">
        <f>Input!J1241</f>
        <v>0</v>
      </c>
      <c r="K1241" s="1">
        <f>Input!K1241</f>
        <v>0</v>
      </c>
      <c r="L1241" s="1">
        <f>Input!L1241</f>
        <v>0</v>
      </c>
      <c r="M1241" s="1" t="str">
        <f>Input!M1241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1" s="1">
        <f>Input!N1241</f>
        <v>0</v>
      </c>
    </row>
    <row r="1242" spans="1:14" x14ac:dyDescent="0.25">
      <c r="A1242" s="22" t="str">
        <f>Input!A1242</f>
        <v>ITA</v>
      </c>
      <c r="B1242" s="1">
        <f>Input!B1242</f>
        <v>2014</v>
      </c>
      <c r="C1242" s="1" t="str">
        <f>Input!C1242</f>
        <v>OTHEX</v>
      </c>
      <c r="D1242" s="1" t="str">
        <f>IF(OR(Input!D1242="Personal Income Tax",Input!D1242="Corporate Tax",Input!D1242="NYC CvsP",Input!D1304="Property Tax Private",Input!D1242="Property Tax Corporate",Input!D1242="Property Tax NYC"),"Direct Taxes",IF(Input!D1242="Goods and Services","Indirect Taxes",IF(OR(Input!D1242="Salaries",Input!D1242="Consumption",Input!D1242="Investment"),"Government Consumption and Investments",Input!D1242)))</f>
        <v>Other Spending</v>
      </c>
      <c r="E1242" s="1" t="str">
        <f>IF(OR(Input!D1242="Personal Income Tax",Input!D1242="Corporate Tax",Input!D1242="NYC CvsP",Input!D1242="Property Tax Private",Input!D1242="Property Tax Corporate",Input!D1242="Property Tax NYC",Input!D1242="Goods and Services",Input!D1242="Other Tax",Input!D1242="NYC Tax"),"Taxes","Spending")</f>
        <v>Spending</v>
      </c>
      <c r="F1242" s="3" t="str">
        <f>Input!E1242</f>
        <v>Riduzione finanziamento Trattato Italia - Libia</v>
      </c>
      <c r="G1242" s="1">
        <f>Input!G1242</f>
        <v>1.4999999999999999E-2</v>
      </c>
      <c r="H1242" s="1">
        <f>Input!H1242</f>
        <v>-0.01</v>
      </c>
      <c r="I1242" s="1">
        <f>Input!I1242</f>
        <v>-2E-3</v>
      </c>
      <c r="J1242" s="1">
        <f>Input!J1242</f>
        <v>0.14499999999999999</v>
      </c>
      <c r="K1242" s="1">
        <f>Input!K1242</f>
        <v>0</v>
      </c>
      <c r="L1242" s="1">
        <f>Input!L1242</f>
        <v>0</v>
      </c>
      <c r="M1242" s="1" t="str">
        <f>Input!M1242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2" s="1">
        <f>Input!N1242</f>
        <v>0</v>
      </c>
    </row>
    <row r="1243" spans="1:14" x14ac:dyDescent="0.25">
      <c r="A1243" s="22" t="str">
        <f>Input!A1243</f>
        <v>ITA</v>
      </c>
      <c r="B1243" s="1">
        <f>Input!B1243</f>
        <v>2014</v>
      </c>
      <c r="C1243" s="1" t="str">
        <f>Input!C1243</f>
        <v>OTHEX</v>
      </c>
      <c r="D1243" s="1" t="str">
        <f>IF(OR(Input!D1243="Personal Income Tax",Input!D1243="Corporate Tax",Input!D1243="NYC CvsP",Input!D1305="Property Tax Private",Input!D1243="Property Tax Corporate",Input!D1243="Property Tax NYC"),"Direct Taxes",IF(Input!D1243="Goods and Services","Indirect Taxes",IF(OR(Input!D1243="Salaries",Input!D1243="Consumption",Input!D1243="Investment"),"Government Consumption and Investments",Input!D1243)))</f>
        <v>Other Spending</v>
      </c>
      <c r="E1243" s="1" t="str">
        <f>IF(OR(Input!D1243="Personal Income Tax",Input!D1243="Corporate Tax",Input!D1243="NYC CvsP",Input!D1243="Property Tax Private",Input!D1243="Property Tax Corporate",Input!D1243="Property Tax NYC",Input!D1243="Goods and Services",Input!D1243="Other Tax",Input!D1243="NYC Tax"),"Taxes","Spending")</f>
        <v>Spending</v>
      </c>
      <c r="F1243" s="3" t="str">
        <f>Input!E1243</f>
        <v>Fondo rapporti finanziari con le autonomie speciali</v>
      </c>
      <c r="G1243" s="1">
        <f>Input!G1243</f>
        <v>-0.4</v>
      </c>
      <c r="H1243" s="1">
        <f>Input!H1243</f>
        <v>0</v>
      </c>
      <c r="I1243" s="1">
        <f>Input!I1243</f>
        <v>0</v>
      </c>
      <c r="J1243" s="1">
        <f>Input!J1243</f>
        <v>0</v>
      </c>
      <c r="K1243" s="1">
        <f>Input!K1243</f>
        <v>0</v>
      </c>
      <c r="L1243" s="1">
        <f>Input!L1243</f>
        <v>0</v>
      </c>
      <c r="M1243" s="1" t="str">
        <f>Input!M1243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3" s="1">
        <f>Input!N1243</f>
        <v>0</v>
      </c>
    </row>
    <row r="1244" spans="1:14" x14ac:dyDescent="0.25">
      <c r="A1244" s="22" t="str">
        <f>Input!A1244</f>
        <v>ITA</v>
      </c>
      <c r="B1244" s="1">
        <f>Input!B1244</f>
        <v>2014</v>
      </c>
      <c r="C1244" s="1" t="str">
        <f>Input!C1244</f>
        <v>OTHEX</v>
      </c>
      <c r="D1244" s="1" t="str">
        <f>IF(OR(Input!D1244="Personal Income Tax",Input!D1244="Corporate Tax",Input!D1244="NYC CvsP",Input!D1306="Property Tax Private",Input!D1244="Property Tax Corporate",Input!D1244="Property Tax NYC"),"Direct Taxes",IF(Input!D1244="Goods and Services","Indirect Taxes",IF(OR(Input!D1244="Salaries",Input!D1244="Consumption",Input!D1244="Investment"),"Government Consumption and Investments",Input!D1244)))</f>
        <v>Other Spending</v>
      </c>
      <c r="E1244" s="1" t="str">
        <f>IF(OR(Input!D1244="Personal Income Tax",Input!D1244="Corporate Tax",Input!D1244="NYC CvsP",Input!D1244="Property Tax Private",Input!D1244="Property Tax Corporate",Input!D1244="Property Tax NYC",Input!D1244="Goods and Services",Input!D1244="Other Tax",Input!D1244="NYC Tax"),"Taxes","Spending")</f>
        <v>Spending</v>
      </c>
      <c r="F1244" s="3" t="str">
        <f>Input!E1244</f>
        <v>Domestic Stability Pact: Regions</v>
      </c>
      <c r="G1244" s="1">
        <f>Input!G1244</f>
        <v>1</v>
      </c>
      <c r="H1244" s="1">
        <f>Input!H1244</f>
        <v>0</v>
      </c>
      <c r="I1244" s="1">
        <f>Input!I1244</f>
        <v>0</v>
      </c>
      <c r="J1244" s="1">
        <f>Input!J1244</f>
        <v>0</v>
      </c>
      <c r="K1244" s="1">
        <f>Input!K1244</f>
        <v>-1</v>
      </c>
      <c r="L1244" s="1">
        <f>Input!L1244</f>
        <v>0</v>
      </c>
      <c r="M1244" s="1" t="str">
        <f>Input!M1244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4" s="1">
        <f>Input!N1244</f>
        <v>0</v>
      </c>
    </row>
    <row r="1245" spans="1:14" x14ac:dyDescent="0.25">
      <c r="A1245" s="22" t="str">
        <f>Input!A1245</f>
        <v>ITA</v>
      </c>
      <c r="B1245" s="1">
        <f>Input!B1245</f>
        <v>2014</v>
      </c>
      <c r="C1245" s="1" t="str">
        <f>Input!C1245</f>
        <v>OTHEX</v>
      </c>
      <c r="D1245" s="1" t="str">
        <f>IF(OR(Input!D1245="Personal Income Tax",Input!D1245="Corporate Tax",Input!D1245="NYC CvsP",Input!D1307="Property Tax Private",Input!D1245="Property Tax Corporate",Input!D1245="Property Tax NYC"),"Direct Taxes",IF(Input!D1245="Goods and Services","Indirect Taxes",IF(OR(Input!D1245="Salaries",Input!D1245="Consumption",Input!D1245="Investment"),"Government Consumption and Investments",Input!D1245)))</f>
        <v>Other Spending</v>
      </c>
      <c r="E1245" s="1" t="str">
        <f>IF(OR(Input!D1245="Personal Income Tax",Input!D1245="Corporate Tax",Input!D1245="NYC CvsP",Input!D1245="Property Tax Private",Input!D1245="Property Tax Corporate",Input!D1245="Property Tax NYC",Input!D1245="Goods and Services",Input!D1245="Other Tax",Input!D1245="NYC Tax"),"Taxes","Spending")</f>
        <v>Spending</v>
      </c>
      <c r="F1245" s="3" t="str">
        <f>Input!E1245</f>
        <v>Easing of Stability Pact - local entities</v>
      </c>
      <c r="G1245" s="1">
        <f>Input!G1245</f>
        <v>-1</v>
      </c>
      <c r="H1245" s="1">
        <f>Input!H1245</f>
        <v>1</v>
      </c>
      <c r="I1245" s="1">
        <f>Input!I1245</f>
        <v>0</v>
      </c>
      <c r="J1245" s="1">
        <f>Input!J1245</f>
        <v>0</v>
      </c>
      <c r="K1245" s="1">
        <f>Input!K1245</f>
        <v>0</v>
      </c>
      <c r="L1245" s="1">
        <f>Input!L1245</f>
        <v>0</v>
      </c>
      <c r="M1245" s="1" t="str">
        <f>Input!M1245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5" s="1">
        <f>Input!N1245</f>
        <v>0</v>
      </c>
    </row>
    <row r="1246" spans="1:14" x14ac:dyDescent="0.25">
      <c r="A1246" s="22" t="str">
        <f>Input!A1246</f>
        <v>ITA</v>
      </c>
      <c r="B1246" s="1">
        <f>Input!B1246</f>
        <v>2014</v>
      </c>
      <c r="C1246" s="1" t="str">
        <f>Input!C1246</f>
        <v>OTHEX</v>
      </c>
      <c r="D1246" s="1" t="str">
        <f>IF(OR(Input!D1246="Personal Income Tax",Input!D1246="Corporate Tax",Input!D1246="NYC CvsP",Input!D1308="Property Tax Private",Input!D1246="Property Tax Corporate",Input!D1246="Property Tax NYC"),"Direct Taxes",IF(Input!D1246="Goods and Services","Indirect Taxes",IF(OR(Input!D1246="Salaries",Input!D1246="Consumption",Input!D1246="Investment"),"Government Consumption and Investments",Input!D1246)))</f>
        <v>Other Spending</v>
      </c>
      <c r="E1246" s="1" t="str">
        <f>IF(OR(Input!D1246="Personal Income Tax",Input!D1246="Corporate Tax",Input!D1246="NYC CvsP",Input!D1246="Property Tax Private",Input!D1246="Property Tax Corporate",Input!D1246="Property Tax NYC",Input!D1246="Goods and Services",Input!D1246="Other Tax",Input!D1246="NYC Tax"),"Taxes","Spending")</f>
        <v>Spending</v>
      </c>
      <c r="F1246" s="3" t="str">
        <f>Input!E1246</f>
        <v>Province e città metropolitane - contributo finanza pubblica</v>
      </c>
      <c r="G1246" s="1">
        <f>Input!G1246</f>
        <v>0.1</v>
      </c>
      <c r="H1246" s="1">
        <f>Input!H1246</f>
        <v>-0.04</v>
      </c>
      <c r="I1246" s="1">
        <f>Input!I1246</f>
        <v>8.9999999999999993E-3</v>
      </c>
      <c r="J1246" s="1">
        <f>Input!J1246</f>
        <v>0</v>
      </c>
      <c r="K1246" s="1">
        <f>Input!K1246</f>
        <v>-6.9000000000000006E-2</v>
      </c>
      <c r="L1246" s="1">
        <f>Input!L1246</f>
        <v>0</v>
      </c>
      <c r="M1246" s="1" t="str">
        <f>Input!M1246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6" s="1">
        <f>Input!N1246</f>
        <v>0</v>
      </c>
    </row>
    <row r="1247" spans="1:14" x14ac:dyDescent="0.25">
      <c r="A1247" s="22" t="str">
        <f>Input!A1247</f>
        <v>ITA</v>
      </c>
      <c r="B1247" s="1">
        <f>Input!B1247</f>
        <v>2014</v>
      </c>
      <c r="C1247" s="1" t="str">
        <f>Input!C1247</f>
        <v>OTHEX</v>
      </c>
      <c r="D1247" s="1" t="str">
        <f>IF(OR(Input!D1247="Personal Income Tax",Input!D1247="Corporate Tax",Input!D1247="NYC CvsP",Input!D1309="Property Tax Private",Input!D1247="Property Tax Corporate",Input!D1247="Property Tax NYC"),"Direct Taxes",IF(Input!D1247="Goods and Services","Indirect Taxes",IF(OR(Input!D1247="Salaries",Input!D1247="Consumption",Input!D1247="Investment"),"Government Consumption and Investments",Input!D1247)))</f>
        <v>Other Spending</v>
      </c>
      <c r="E1247" s="1" t="str">
        <f>IF(OR(Input!D1247="Personal Income Tax",Input!D1247="Corporate Tax",Input!D1247="NYC CvsP",Input!D1247="Property Tax Private",Input!D1247="Property Tax Corporate",Input!D1247="Property Tax NYC",Input!D1247="Goods and Services",Input!D1247="Other Tax",Input!D1247="NYC Tax"),"Taxes","Spending")</f>
        <v>Spending</v>
      </c>
      <c r="F1247" s="3" t="str">
        <f>Input!E1247</f>
        <v>Altre minori spese</v>
      </c>
      <c r="G1247" s="1">
        <f>Input!G1247</f>
        <v>1.2999999999999999E-2</v>
      </c>
      <c r="H1247" s="1">
        <f>Input!H1247</f>
        <v>3.2000000000000001E-2</v>
      </c>
      <c r="I1247" s="1">
        <f>Input!I1247</f>
        <v>1.2E-2</v>
      </c>
      <c r="J1247" s="1">
        <f>Input!J1247</f>
        <v>1.7000000000000001E-2</v>
      </c>
      <c r="K1247" s="1">
        <f>Input!K1247</f>
        <v>-7.0000000000000007E-2</v>
      </c>
      <c r="L1247" s="1">
        <f>Input!L1247</f>
        <v>0</v>
      </c>
      <c r="M1247" s="1" t="str">
        <f>Input!M1247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7" s="1">
        <f>Input!N1247</f>
        <v>0</v>
      </c>
    </row>
    <row r="1248" spans="1:14" x14ac:dyDescent="0.25">
      <c r="A1248" s="22" t="str">
        <f>Input!A1248</f>
        <v>ITA</v>
      </c>
      <c r="B1248" s="1">
        <f>Input!B1248</f>
        <v>2014</v>
      </c>
      <c r="C1248" s="1" t="str">
        <f>Input!C1248</f>
        <v>OTHEX</v>
      </c>
      <c r="D1248" s="1" t="str">
        <f>IF(OR(Input!D1248="Personal Income Tax",Input!D1248="Corporate Tax",Input!D1248="NYC CvsP",Input!D1310="Property Tax Private",Input!D1248="Property Tax Corporate",Input!D1248="Property Tax NYC"),"Direct Taxes",IF(Input!D1248="Goods and Services","Indirect Taxes",IF(OR(Input!D1248="Salaries",Input!D1248="Consumption",Input!D1248="Investment"),"Government Consumption and Investments",Input!D1248)))</f>
        <v>Other Spending</v>
      </c>
      <c r="E1248" s="1" t="str">
        <f>IF(OR(Input!D1248="Personal Income Tax",Input!D1248="Corporate Tax",Input!D1248="NYC CvsP",Input!D1248="Property Tax Private",Input!D1248="Property Tax Corporate",Input!D1248="Property Tax NYC",Input!D1248="Goods and Services",Input!D1248="Other Tax",Input!D1248="NYC Tax"),"Taxes","Spending")</f>
        <v>Spending</v>
      </c>
      <c r="F1248" s="3" t="str">
        <f>Input!E1248</f>
        <v>Altre maggiori spese</v>
      </c>
      <c r="G1248" s="1">
        <f>Input!G1248</f>
        <v>-0.01</v>
      </c>
      <c r="H1248" s="1">
        <f>Input!H1248</f>
        <v>-4.0000000000000001E-3</v>
      </c>
      <c r="I1248" s="1">
        <f>Input!I1248</f>
        <v>1E-3</v>
      </c>
      <c r="J1248" s="1">
        <f>Input!J1248</f>
        <v>0</v>
      </c>
      <c r="K1248" s="1">
        <f>Input!K1248</f>
        <v>2E-3</v>
      </c>
      <c r="L1248" s="1">
        <f>Input!L1248</f>
        <v>0</v>
      </c>
      <c r="M1248" s="1" t="str">
        <f>Input!M1248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8" s="1">
        <f>Input!N1248</f>
        <v>0</v>
      </c>
    </row>
    <row r="1249" spans="1:14" x14ac:dyDescent="0.25">
      <c r="A1249" s="22" t="str">
        <f>Input!A1249</f>
        <v>ITA</v>
      </c>
      <c r="B1249" s="1">
        <f>Input!B1249</f>
        <v>2014</v>
      </c>
      <c r="C1249" s="1" t="str">
        <f>Input!C1249</f>
        <v>OTHEX</v>
      </c>
      <c r="D1249" s="1" t="str">
        <f>IF(OR(Input!D1249="Personal Income Tax",Input!D1249="Corporate Tax",Input!D1249="NYC CvsP",Input!D1311="Property Tax Private",Input!D1249="Property Tax Corporate",Input!D1249="Property Tax NYC"),"Direct Taxes",IF(Input!D1249="Goods and Services","Indirect Taxes",IF(OR(Input!D1249="Salaries",Input!D1249="Consumption",Input!D1249="Investment"),"Government Consumption and Investments",Input!D1249)))</f>
        <v>Other Spending</v>
      </c>
      <c r="E1249" s="1" t="str">
        <f>IF(OR(Input!D1249="Personal Income Tax",Input!D1249="Corporate Tax",Input!D1249="NYC CvsP",Input!D1249="Property Tax Private",Input!D1249="Property Tax Corporate",Input!D1249="Property Tax NYC",Input!D1249="Goods and Services",Input!D1249="Other Tax",Input!D1249="NYC Tax"),"Taxes","Spending")</f>
        <v>Spending</v>
      </c>
      <c r="F1249" s="3" t="str">
        <f>Input!E1249</f>
        <v>Altre minori spese</v>
      </c>
      <c r="G1249" s="1">
        <f>Input!G1249</f>
        <v>1.4E-2</v>
      </c>
      <c r="H1249" s="1">
        <f>Input!H1249</f>
        <v>-3.0000000000000001E-3</v>
      </c>
      <c r="I1249" s="1">
        <f>Input!I1249</f>
        <v>8.0000000000000002E-3</v>
      </c>
      <c r="J1249" s="1">
        <f>Input!J1249</f>
        <v>5.0000000000000001E-3</v>
      </c>
      <c r="K1249" s="1">
        <f>Input!K1249</f>
        <v>-2E-3</v>
      </c>
      <c r="L1249" s="1">
        <f>Input!L1249</f>
        <v>0</v>
      </c>
      <c r="M1249" s="1" t="str">
        <f>Input!M1249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9" s="1">
        <f>Input!N1249</f>
        <v>0</v>
      </c>
    </row>
    <row r="1250" spans="1:14" x14ac:dyDescent="0.25">
      <c r="A1250" s="22" t="str">
        <f>Input!A1250</f>
        <v>ITA</v>
      </c>
      <c r="B1250" s="1">
        <f>Input!B1250</f>
        <v>2014</v>
      </c>
      <c r="C1250" s="1" t="str">
        <f>Input!C1250</f>
        <v>OTHEX</v>
      </c>
      <c r="D1250" s="1" t="str">
        <f>IF(OR(Input!D1250="Personal Income Tax",Input!D1250="Corporate Tax",Input!D1250="NYC CvsP",Input!D1312="Property Tax Private",Input!D1250="Property Tax Corporate",Input!D1250="Property Tax NYC"),"Direct Taxes",IF(Input!D1250="Goods and Services","Indirect Taxes",IF(OR(Input!D1250="Salaries",Input!D1250="Consumption",Input!D1250="Investment"),"Government Consumption and Investments",Input!D1250)))</f>
        <v>Other Spending</v>
      </c>
      <c r="E1250" s="1" t="str">
        <f>IF(OR(Input!D1250="Personal Income Tax",Input!D1250="Corporate Tax",Input!D1250="NYC CvsP",Input!D1250="Property Tax Private",Input!D1250="Property Tax Corporate",Input!D1250="Property Tax NYC",Input!D1250="Goods and Services",Input!D1250="Other Tax",Input!D1250="NYC Tax"),"Taxes","Spending")</f>
        <v>Spending</v>
      </c>
      <c r="F1250" s="3" t="str">
        <f>Input!E1250</f>
        <v>Altre misure di maggiore spesa</v>
      </c>
      <c r="G1250" s="1">
        <f>Input!G1250</f>
        <v>-6.0000000000000001E-3</v>
      </c>
      <c r="H1250" s="1">
        <f>Input!H1250</f>
        <v>-4.5999999999999999E-2</v>
      </c>
      <c r="I1250" s="1">
        <f>Input!I1250</f>
        <v>1.4999999999999999E-2</v>
      </c>
      <c r="J1250" s="1">
        <f>Input!J1250</f>
        <v>-2E-3</v>
      </c>
      <c r="K1250" s="1">
        <f>Input!K1250</f>
        <v>0</v>
      </c>
      <c r="L1250" s="1">
        <f>Input!L1250</f>
        <v>0</v>
      </c>
      <c r="M1250" s="1" t="str">
        <f>Input!M1250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0" s="1">
        <f>Input!N1250</f>
        <v>0</v>
      </c>
    </row>
    <row r="1251" spans="1:14" x14ac:dyDescent="0.25">
      <c r="A1251" s="22" t="str">
        <f>Input!A1251</f>
        <v>ITA</v>
      </c>
      <c r="B1251" s="1">
        <f>Input!B1251</f>
        <v>2014</v>
      </c>
      <c r="C1251" s="1" t="str">
        <f>Input!C1251</f>
        <v>OTHEX</v>
      </c>
      <c r="D1251" s="1" t="str">
        <f>IF(OR(Input!D1251="Personal Income Tax",Input!D1251="Corporate Tax",Input!D1251="NYC CvsP",Input!D1313="Property Tax Private",Input!D1251="Property Tax Corporate",Input!D1251="Property Tax NYC"),"Direct Taxes",IF(Input!D1251="Goods and Services","Indirect Taxes",IF(OR(Input!D1251="Salaries",Input!D1251="Consumption",Input!D1251="Investment"),"Government Consumption and Investments",Input!D1251)))</f>
        <v>Other Spending</v>
      </c>
      <c r="E1251" s="1" t="str">
        <f>IF(OR(Input!D1251="Personal Income Tax",Input!D1251="Corporate Tax",Input!D1251="NYC CvsP",Input!D1251="Property Tax Private",Input!D1251="Property Tax Corporate",Input!D1251="Property Tax NYC",Input!D1251="Goods and Services",Input!D1251="Other Tax",Input!D1251="NYC Tax"),"Taxes","Spending")</f>
        <v>Spending</v>
      </c>
      <c r="F1251" s="3" t="str">
        <f>Input!E1251</f>
        <v>Altre misure di minore spesa</v>
      </c>
      <c r="G1251" s="1">
        <f>Input!G1251</f>
        <v>3.9E-2</v>
      </c>
      <c r="H1251" s="1">
        <f>Input!H1251</f>
        <v>-1.7000000000000001E-2</v>
      </c>
      <c r="I1251" s="1">
        <f>Input!I1251</f>
        <v>-2.1999999999999999E-2</v>
      </c>
      <c r="J1251" s="1">
        <f>Input!J1251</f>
        <v>0</v>
      </c>
      <c r="K1251" s="1">
        <f>Input!K1251</f>
        <v>0</v>
      </c>
      <c r="L1251" s="1">
        <f>Input!L1251</f>
        <v>0</v>
      </c>
      <c r="M1251" s="1" t="str">
        <f>Input!M1251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1" s="1">
        <f>Input!N1251</f>
        <v>0</v>
      </c>
    </row>
    <row r="1252" spans="1:14" x14ac:dyDescent="0.25">
      <c r="A1252" s="22" t="str">
        <f>Input!A1252</f>
        <v>ITA</v>
      </c>
      <c r="B1252" s="1">
        <f>Input!B1252</f>
        <v>2014</v>
      </c>
      <c r="C1252" s="1" t="str">
        <f>Input!C1252</f>
        <v>OTHEX</v>
      </c>
      <c r="D1252" s="1" t="str">
        <f>IF(OR(Input!D1252="Personal Income Tax",Input!D1252="Corporate Tax",Input!D1252="NYC CvsP",Input!D1314="Property Tax Private",Input!D1252="Property Tax Corporate",Input!D1252="Property Tax NYC"),"Direct Taxes",IF(Input!D1252="Goods and Services","Indirect Taxes",IF(OR(Input!D1252="Salaries",Input!D1252="Consumption",Input!D1252="Investment"),"Government Consumption and Investments",Input!D1252)))</f>
        <v>Other Spending</v>
      </c>
      <c r="E1252" s="1" t="str">
        <f>IF(OR(Input!D1252="Personal Income Tax",Input!D1252="Corporate Tax",Input!D1252="NYC CvsP",Input!D1252="Property Tax Private",Input!D1252="Property Tax Corporate",Input!D1252="Property Tax NYC",Input!D1252="Goods and Services",Input!D1252="Other Tax",Input!D1252="NYC Tax"),"Taxes","Spending")</f>
        <v>Spending</v>
      </c>
      <c r="F1252" s="3" t="str">
        <f>Input!E1252</f>
        <v>Altre misure di razionalizzaione della spesa</v>
      </c>
      <c r="G1252" s="1">
        <f>Input!G1252</f>
        <v>3.5000000000000003E-2</v>
      </c>
      <c r="H1252" s="1">
        <f>Input!H1252</f>
        <v>3.2000000000000001E-2</v>
      </c>
      <c r="I1252" s="1">
        <f>Input!I1252</f>
        <v>-1E-3</v>
      </c>
      <c r="J1252" s="1">
        <f>Input!J1252</f>
        <v>2E-3</v>
      </c>
      <c r="K1252" s="1">
        <f>Input!K1252</f>
        <v>-0.03</v>
      </c>
      <c r="L1252" s="1">
        <f>Input!L1252</f>
        <v>0</v>
      </c>
      <c r="M1252" s="1" t="str">
        <f>Input!M1252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2" s="1">
        <f>Input!N1252</f>
        <v>0</v>
      </c>
    </row>
    <row r="1253" spans="1:14" x14ac:dyDescent="0.25">
      <c r="A1253" s="22" t="str">
        <f>Input!A1253</f>
        <v>ITA</v>
      </c>
      <c r="B1253" s="1">
        <f>Input!B1253</f>
        <v>2014</v>
      </c>
      <c r="C1253" s="1" t="str">
        <f>Input!C1253</f>
        <v>OTHEX</v>
      </c>
      <c r="D1253" s="1" t="str">
        <f>IF(OR(Input!D1253="Personal Income Tax",Input!D1253="Corporate Tax",Input!D1253="NYC CvsP",Input!D1315="Property Tax Private",Input!D1253="Property Tax Corporate",Input!D1253="Property Tax NYC"),"Direct Taxes",IF(Input!D1253="Goods and Services","Indirect Taxes",IF(OR(Input!D1253="Salaries",Input!D1253="Consumption",Input!D1253="Investment"),"Government Consumption and Investments",Input!D1253)))</f>
        <v>Other Spending</v>
      </c>
      <c r="E1253" s="1" t="str">
        <f>IF(OR(Input!D1253="Personal Income Tax",Input!D1253="Corporate Tax",Input!D1253="NYC CvsP",Input!D1253="Property Tax Private",Input!D1253="Property Tax Corporate",Input!D1253="Property Tax NYC",Input!D1253="Goods and Services",Input!D1253="Other Tax",Input!D1253="NYC Tax"),"Taxes","Spending")</f>
        <v>Spending</v>
      </c>
      <c r="F1253" s="3" t="str">
        <f>Input!E1253</f>
        <v>Other expenditure savings</v>
      </c>
      <c r="G1253" s="1">
        <f>Input!G1253</f>
        <v>1.2E-2</v>
      </c>
      <c r="H1253" s="1">
        <f>Input!H1253</f>
        <v>-8.9999999999999993E-3</v>
      </c>
      <c r="I1253" s="1">
        <f>Input!I1253</f>
        <v>-3.0000000000000001E-3</v>
      </c>
      <c r="J1253" s="1">
        <f>Input!J1253</f>
        <v>0</v>
      </c>
      <c r="K1253" s="1">
        <f>Input!K1253</f>
        <v>0</v>
      </c>
      <c r="L1253" s="1">
        <f>Input!L1253</f>
        <v>0</v>
      </c>
      <c r="M1253" s="1" t="str">
        <f>Input!M1253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3" s="1">
        <f>Input!N1253</f>
        <v>0</v>
      </c>
    </row>
    <row r="1254" spans="1:14" x14ac:dyDescent="0.25">
      <c r="A1254" s="22" t="str">
        <f>Input!A1254</f>
        <v>ITA</v>
      </c>
      <c r="B1254" s="1">
        <f>Input!B1254</f>
        <v>2014</v>
      </c>
      <c r="C1254" s="1" t="str">
        <f>Input!C1254</f>
        <v>OTHEX</v>
      </c>
      <c r="D1254" s="1" t="str">
        <f>IF(OR(Input!D1254="Personal Income Tax",Input!D1254="Corporate Tax",Input!D1254="NYC CvsP",Input!D1316="Property Tax Private",Input!D1254="Property Tax Corporate",Input!D1254="Property Tax NYC"),"Direct Taxes",IF(Input!D1254="Goods and Services","Indirect Taxes",IF(OR(Input!D1254="Salaries",Input!D1254="Consumption",Input!D1254="Investment"),"Government Consumption and Investments",Input!D1254)))</f>
        <v>Other Spending</v>
      </c>
      <c r="E1254" s="1" t="str">
        <f>IF(OR(Input!D1254="Personal Income Tax",Input!D1254="Corporate Tax",Input!D1254="NYC CvsP",Input!D1254="Property Tax Private",Input!D1254="Property Tax Corporate",Input!D1254="Property Tax NYC",Input!D1254="Goods and Services",Input!D1254="Other Tax",Input!D1254="NYC Tax"),"Taxes","Spending")</f>
        <v>Spending</v>
      </c>
      <c r="F1254" s="3" t="str">
        <f>Input!E1254</f>
        <v>Other expenditure savings</v>
      </c>
      <c r="G1254" s="1">
        <f>Input!G1254</f>
        <v>3.0000000000000001E-3</v>
      </c>
      <c r="H1254" s="1">
        <f>Input!H1254</f>
        <v>-1E-3</v>
      </c>
      <c r="I1254" s="1">
        <f>Input!I1254</f>
        <v>-2E-3</v>
      </c>
      <c r="J1254" s="1">
        <f>Input!J1254</f>
        <v>0</v>
      </c>
      <c r="K1254" s="1">
        <f>Input!K1254</f>
        <v>0</v>
      </c>
      <c r="L1254" s="1">
        <f>Input!L1254</f>
        <v>0</v>
      </c>
      <c r="M1254" s="1" t="str">
        <f>Input!M1254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4" s="1">
        <f>Input!N1254</f>
        <v>0</v>
      </c>
    </row>
    <row r="1255" spans="1:14" x14ac:dyDescent="0.25">
      <c r="A1255" s="22" t="str">
        <f>Input!A1255</f>
        <v>ITA</v>
      </c>
      <c r="B1255" s="1">
        <f>Input!B1255</f>
        <v>2014</v>
      </c>
      <c r="C1255" s="1" t="str">
        <f>Input!C1255</f>
        <v>OTHEX</v>
      </c>
      <c r="D1255" s="1" t="str">
        <f>IF(OR(Input!D1255="Personal Income Tax",Input!D1255="Corporate Tax",Input!D1255="NYC CvsP",Input!D1317="Property Tax Private",Input!D1255="Property Tax Corporate",Input!D1255="Property Tax NYC"),"Direct Taxes",IF(Input!D1255="Goods and Services","Indirect Taxes",IF(OR(Input!D1255="Salaries",Input!D1255="Consumption",Input!D1255="Investment"),"Government Consumption and Investments",Input!D1255)))</f>
        <v>Other Spending</v>
      </c>
      <c r="E1255" s="1" t="str">
        <f>IF(OR(Input!D1255="Personal Income Tax",Input!D1255="Corporate Tax",Input!D1255="NYC CvsP",Input!D1255="Property Tax Private",Input!D1255="Property Tax Corporate",Input!D1255="Property Tax NYC",Input!D1255="Goods and Services",Input!D1255="Other Tax",Input!D1255="NYC Tax"),"Taxes","Spending")</f>
        <v>Spending</v>
      </c>
      <c r="F1255" s="3" t="str">
        <f>Input!E1255</f>
        <v>Other additional expenditures</v>
      </c>
      <c r="G1255" s="1">
        <f>Input!G1255</f>
        <v>-3.0859999999999999</v>
      </c>
      <c r="H1255" s="1">
        <f>Input!H1255</f>
        <v>1.5549999999999999</v>
      </c>
      <c r="I1255" s="1">
        <f>Input!I1255</f>
        <v>7.3999999999999996E-2</v>
      </c>
      <c r="J1255" s="1">
        <f>Input!J1255</f>
        <v>-4.2999999999999997E-2</v>
      </c>
      <c r="K1255" s="1">
        <f>Input!K1255</f>
        <v>0.14299999999999999</v>
      </c>
      <c r="L1255" s="1">
        <f>Input!L1255</f>
        <v>0</v>
      </c>
      <c r="M1255" s="1" t="str">
        <f>Input!M1255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5" s="1">
        <f>Input!N1255</f>
        <v>0</v>
      </c>
    </row>
    <row r="1256" spans="1:14" x14ac:dyDescent="0.25">
      <c r="A1256" s="22" t="str">
        <f>Input!A1256</f>
        <v>ITA</v>
      </c>
      <c r="B1256" s="1">
        <f>Input!B1256</f>
        <v>2014</v>
      </c>
      <c r="C1256" s="1" t="str">
        <f>Input!C1256</f>
        <v>OTHEX</v>
      </c>
      <c r="D1256" s="1" t="str">
        <f>IF(OR(Input!D1256="Personal Income Tax",Input!D1256="Corporate Tax",Input!D1256="NYC CvsP",Input!D1318="Property Tax Private",Input!D1256="Property Tax Corporate",Input!D1256="Property Tax NYC"),"Direct Taxes",IF(Input!D1256="Goods and Services","Indirect Taxes",IF(OR(Input!D1256="Salaries",Input!D1256="Consumption",Input!D1256="Investment"),"Government Consumption and Investments",Input!D1256)))</f>
        <v>Other Spending</v>
      </c>
      <c r="E1256" s="1" t="str">
        <f>IF(OR(Input!D1256="Personal Income Tax",Input!D1256="Corporate Tax",Input!D1256="NYC CvsP",Input!D1256="Property Tax Private",Input!D1256="Property Tax Corporate",Input!D1256="Property Tax NYC",Input!D1256="Goods and Services",Input!D1256="Other Tax",Input!D1256="NYC Tax"),"Taxes","Spending")</f>
        <v>Spending</v>
      </c>
      <c r="F1256" s="3" t="str">
        <f>Input!E1256</f>
        <v>Other spending</v>
      </c>
      <c r="G1256" s="1">
        <f>Input!G1256</f>
        <v>0.66800000000000004</v>
      </c>
      <c r="H1256" s="1">
        <f>Input!H1256</f>
        <v>6.0000000000000001E-3</v>
      </c>
      <c r="I1256" s="1">
        <f>Input!I1256</f>
        <v>-7.5999999999999998E-2</v>
      </c>
      <c r="J1256" s="1">
        <f>Input!J1256</f>
        <v>-0.186</v>
      </c>
      <c r="K1256" s="1">
        <f>Input!K1256</f>
        <v>-5.2999999999999999E-2</v>
      </c>
      <c r="L1256" s="1">
        <f>Input!L1256</f>
        <v>0</v>
      </c>
      <c r="M1256" s="1" t="str">
        <f>Input!M1256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6" s="1">
        <f>Input!N1256</f>
        <v>0</v>
      </c>
    </row>
    <row r="1257" spans="1:14" x14ac:dyDescent="0.25">
      <c r="A1257" s="22" t="str">
        <f>Input!A1257</f>
        <v>ITA</v>
      </c>
      <c r="B1257" s="1">
        <f>Input!B1257</f>
        <v>2014</v>
      </c>
      <c r="C1257" s="1" t="str">
        <f>Input!C1257</f>
        <v>PIDT</v>
      </c>
      <c r="D1257" s="1" t="str">
        <f>IF(OR(Input!D1257="Personal Income Tax",Input!D1257="Corporate Tax",Input!D1257="NYC CvsP",Input!D1319="Property Tax Private",Input!D1257="Property Tax Corporate",Input!D1257="Property Tax NYC"),"Direct Taxes",IF(Input!D1257="Goods and Services","Indirect Taxes",IF(OR(Input!D1257="Salaries",Input!D1257="Consumption",Input!D1257="Investment"),"Government Consumption and Investments",Input!D1257)))</f>
        <v>Direct Taxes</v>
      </c>
      <c r="E1257" s="1" t="str">
        <f>IF(OR(Input!D1257="Personal Income Tax",Input!D1257="Corporate Tax",Input!D1257="NYC CvsP",Input!D1257="Property Tax Private",Input!D1257="Property Tax Corporate",Input!D1257="Property Tax NYC",Input!D1257="Goods and Services",Input!D1257="Other Tax",Input!D1257="NYC Tax"),"Taxes","Spending")</f>
        <v>Taxes</v>
      </c>
      <c r="F1257" s="3" t="str">
        <f>Input!E1257</f>
        <v>Riduzione cuneo fiscale lavoratori dipendenti e assimilati</v>
      </c>
      <c r="G1257" s="1">
        <f>Input!G1257</f>
        <v>-6.6550000000000002</v>
      </c>
      <c r="H1257" s="1">
        <f>Input!H1257</f>
        <v>6.6550000000000002</v>
      </c>
      <c r="I1257" s="1">
        <f>Input!I1257</f>
        <v>0</v>
      </c>
      <c r="J1257" s="1">
        <f>Input!J1257</f>
        <v>0</v>
      </c>
      <c r="K1257" s="1">
        <f>Input!K1257</f>
        <v>0</v>
      </c>
      <c r="L1257" s="1">
        <f>Input!L1257</f>
        <v>0</v>
      </c>
      <c r="M1257" s="1" t="str">
        <f>Input!M1257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7" s="1">
        <f>Input!N1257</f>
        <v>0</v>
      </c>
    </row>
    <row r="1258" spans="1:14" x14ac:dyDescent="0.25">
      <c r="A1258" s="22" t="str">
        <f>Input!A1258</f>
        <v>ITA</v>
      </c>
      <c r="B1258" s="1">
        <f>Input!B1258</f>
        <v>2014</v>
      </c>
      <c r="C1258" s="1" t="str">
        <f>Input!C1258</f>
        <v>PIDT</v>
      </c>
      <c r="D1258" s="1" t="str">
        <f>IF(OR(Input!D1258="Personal Income Tax",Input!D1258="Corporate Tax",Input!D1258="NYC CvsP",Input!D1320="Property Tax Private",Input!D1258="Property Tax Corporate",Input!D1258="Property Tax NYC"),"Direct Taxes",IF(Input!D1258="Goods and Services","Indirect Taxes",IF(OR(Input!D1258="Salaries",Input!D1258="Consumption",Input!D1258="Investment"),"Government Consumption and Investments",Input!D1258)))</f>
        <v>Direct Taxes</v>
      </c>
      <c r="E1258" s="1" t="str">
        <f>IF(OR(Input!D1258="Personal Income Tax",Input!D1258="Corporate Tax",Input!D1258="NYC CvsP",Input!D1258="Property Tax Private",Input!D1258="Property Tax Corporate",Input!D1258="Property Tax NYC",Input!D1258="Goods and Services",Input!D1258="Other Tax",Input!D1258="NYC Tax"),"Taxes","Spending")</f>
        <v>Taxes</v>
      </c>
      <c r="F1258" s="3" t="str">
        <f>Input!E1258</f>
        <v>Indennità volo non considerata ai fini contributivi ma pensionistici in misura del 50%</v>
      </c>
      <c r="G1258" s="1">
        <f>Input!G1258</f>
        <v>0</v>
      </c>
      <c r="H1258" s="1">
        <f>Input!H1258</f>
        <v>-1.4E-2</v>
      </c>
      <c r="I1258" s="1">
        <f>Input!I1258</f>
        <v>0</v>
      </c>
      <c r="J1258" s="1">
        <f>Input!J1258</f>
        <v>0</v>
      </c>
      <c r="K1258" s="1">
        <f>Input!K1258</f>
        <v>1.4E-2</v>
      </c>
      <c r="L1258" s="1">
        <f>Input!L1258</f>
        <v>0</v>
      </c>
      <c r="M1258" s="1" t="str">
        <f>Input!M1258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8" s="1">
        <f>Input!N1258</f>
        <v>0</v>
      </c>
    </row>
    <row r="1259" spans="1:14" x14ac:dyDescent="0.25">
      <c r="A1259" s="22" t="str">
        <f>Input!A1259</f>
        <v>ITA</v>
      </c>
      <c r="B1259" s="1">
        <f>Input!B1259</f>
        <v>2014</v>
      </c>
      <c r="C1259" s="1" t="str">
        <f>Input!C1259</f>
        <v>PIDT</v>
      </c>
      <c r="D1259" s="1" t="str">
        <f>IF(OR(Input!D1259="Personal Income Tax",Input!D1259="Corporate Tax",Input!D1259="NYC CvsP",Input!D1321="Property Tax Private",Input!D1259="Property Tax Corporate",Input!D1259="Property Tax NYC"),"Direct Taxes",IF(Input!D1259="Goods and Services","Indirect Taxes",IF(OR(Input!D1259="Salaries",Input!D1259="Consumption",Input!D1259="Investment"),"Government Consumption and Investments",Input!D1259)))</f>
        <v>Direct Taxes</v>
      </c>
      <c r="E1259" s="1" t="str">
        <f>IF(OR(Input!D1259="Personal Income Tax",Input!D1259="Corporate Tax",Input!D1259="NYC CvsP",Input!D1259="Property Tax Private",Input!D1259="Property Tax Corporate",Input!D1259="Property Tax NYC",Input!D1259="Goods and Services",Input!D1259="Other Tax",Input!D1259="NYC Tax"),"Taxes","Spending")</f>
        <v>Taxes</v>
      </c>
      <c r="F1259" s="3" t="str">
        <f>Input!E1259</f>
        <v>Disposizioni per ricambio generazionale nella PA (oneri riflessi per risparmi di spesa sui redditi da lavoro)</v>
      </c>
      <c r="G1259" s="1">
        <f>Input!G1259</f>
        <v>-2E-3</v>
      </c>
      <c r="H1259" s="1">
        <f>Input!H1259</f>
        <v>-3.0000000000000001E-3</v>
      </c>
      <c r="I1259" s="1">
        <f>Input!I1259</f>
        <v>-5.0000000000000001E-3</v>
      </c>
      <c r="J1259" s="1">
        <f>Input!J1259</f>
        <v>-8.0000000000000002E-3</v>
      </c>
      <c r="K1259" s="1">
        <f>Input!K1259</f>
        <v>-5.0000000000000001E-3</v>
      </c>
      <c r="L1259" s="1">
        <f>Input!L1259</f>
        <v>0</v>
      </c>
      <c r="M1259" s="1" t="str">
        <f>Input!M1259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9" s="1">
        <f>Input!N1259</f>
        <v>0</v>
      </c>
    </row>
    <row r="1260" spans="1:14" x14ac:dyDescent="0.25">
      <c r="A1260" s="22" t="str">
        <f>Input!A1260</f>
        <v>ITA</v>
      </c>
      <c r="B1260" s="1">
        <f>Input!B1260</f>
        <v>2014</v>
      </c>
      <c r="C1260" s="1" t="str">
        <f>Input!C1260</f>
        <v>PIDT</v>
      </c>
      <c r="D1260" s="1" t="str">
        <f>IF(OR(Input!D1260="Personal Income Tax",Input!D1260="Corporate Tax",Input!D1260="NYC CvsP",Input!D1322="Property Tax Private",Input!D1260="Property Tax Corporate",Input!D1260="Property Tax NYC"),"Direct Taxes",IF(Input!D1260="Goods and Services","Indirect Taxes",IF(OR(Input!D1260="Salaries",Input!D1260="Consumption",Input!D1260="Investment"),"Government Consumption and Investments",Input!D1260)))</f>
        <v>Direct Taxes</v>
      </c>
      <c r="E1260" s="1" t="str">
        <f>IF(OR(Input!D1260="Personal Income Tax",Input!D1260="Corporate Tax",Input!D1260="NYC CvsP",Input!D1260="Property Tax Private",Input!D1260="Property Tax Corporate",Input!D1260="Property Tax NYC",Input!D1260="Goods and Services",Input!D1260="Other Tax",Input!D1260="NYC Tax"),"Taxes","Spending")</f>
        <v>Taxes</v>
      </c>
      <c r="F1260" s="3" t="str">
        <f>Input!E1260</f>
        <v>Disposizioni per ricambio generazionale nella PA (oneri riflessi per maggiore spesa pensionistica e maggiore spesa per TFR)</v>
      </c>
      <c r="G1260" s="1">
        <f>Input!G1260</f>
        <v>2E-3</v>
      </c>
      <c r="H1260" s="1">
        <f>Input!H1260</f>
        <v>3.7999999999999999E-2</v>
      </c>
      <c r="I1260" s="1">
        <f>Input!I1260</f>
        <v>2.1999999999999999E-2</v>
      </c>
      <c r="J1260" s="1">
        <f>Input!J1260</f>
        <v>8.0000000000000002E-3</v>
      </c>
      <c r="K1260" s="1">
        <f>Input!K1260</f>
        <v>1.6E-2</v>
      </c>
      <c r="L1260" s="1">
        <f>Input!L1260</f>
        <v>0</v>
      </c>
      <c r="M1260" s="1" t="str">
        <f>Input!M1260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0" s="1">
        <f>Input!N1260</f>
        <v>0</v>
      </c>
    </row>
    <row r="1261" spans="1:14" x14ac:dyDescent="0.25">
      <c r="A1261" s="22" t="str">
        <f>Input!A1261</f>
        <v>ITA</v>
      </c>
      <c r="B1261" s="1">
        <f>Input!B1261</f>
        <v>2014</v>
      </c>
      <c r="C1261" s="1" t="str">
        <f>Input!C1261</f>
        <v>PIDT</v>
      </c>
      <c r="D1261" s="1" t="str">
        <f>IF(OR(Input!D1261="Personal Income Tax",Input!D1261="Corporate Tax",Input!D1261="NYC CvsP",Input!D1323="Property Tax Private",Input!D1261="Property Tax Corporate",Input!D1261="Property Tax NYC"),"Direct Taxes",IF(Input!D1261="Goods and Services","Indirect Taxes",IF(OR(Input!D1261="Salaries",Input!D1261="Consumption",Input!D1261="Investment"),"Government Consumption and Investments",Input!D1261)))</f>
        <v>Direct Taxes</v>
      </c>
      <c r="E1261" s="1" t="str">
        <f>IF(OR(Input!D1261="Personal Income Tax",Input!D1261="Corporate Tax",Input!D1261="NYC CvsP",Input!D1261="Property Tax Private",Input!D1261="Property Tax Corporate",Input!D1261="Property Tax NYC",Input!D1261="Goods and Services",Input!D1261="Other Tax",Input!D1261="NYC Tax"),"Taxes","Spending")</f>
        <v>Taxes</v>
      </c>
      <c r="F1261" s="3" t="str">
        <f>Input!E1261</f>
        <v>Incremento coefficienti di rivalutazione per redditi dominicali e agrario IRPEF</v>
      </c>
      <c r="G1261" s="1">
        <f>Input!G1261</f>
        <v>0</v>
      </c>
      <c r="H1261" s="1">
        <f>Input!H1261</f>
        <v>3.5999999999999997E-2</v>
      </c>
      <c r="I1261" s="1">
        <f>Input!I1261</f>
        <v>-4.0000000000000001E-3</v>
      </c>
      <c r="J1261" s="1">
        <f>Input!J1261</f>
        <v>-8.9999999999999993E-3</v>
      </c>
      <c r="K1261" s="1">
        <f>Input!K1261</f>
        <v>0</v>
      </c>
      <c r="L1261" s="1">
        <f>Input!L1261</f>
        <v>0</v>
      </c>
      <c r="M1261" s="1" t="str">
        <f>Input!M1261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1" s="1">
        <f>Input!N1261</f>
        <v>0</v>
      </c>
    </row>
    <row r="1262" spans="1:14" x14ac:dyDescent="0.25">
      <c r="A1262" s="22" t="str">
        <f>Input!A1262</f>
        <v>ITA</v>
      </c>
      <c r="B1262" s="1">
        <f>Input!B1262</f>
        <v>2014</v>
      </c>
      <c r="C1262" s="1" t="str">
        <f>Input!C1262</f>
        <v>CDT</v>
      </c>
      <c r="D1262" s="1" t="str">
        <f>IF(OR(Input!D1262="Personal Income Tax",Input!D1262="Corporate Tax",Input!D1262="NYC CvsP",Input!D1324="Property Tax Private",Input!D1262="Property Tax Corporate",Input!D1262="Property Tax NYC"),"Direct Taxes",IF(Input!D1262="Goods and Services","Indirect Taxes",IF(OR(Input!D1262="Salaries",Input!D1262="Consumption",Input!D1262="Investment"),"Government Consumption and Investments",Input!D1262)))</f>
        <v>Direct Taxes</v>
      </c>
      <c r="E1262" s="1" t="str">
        <f>IF(OR(Input!D1262="Personal Income Tax",Input!D1262="Corporate Tax",Input!D1262="NYC CvsP",Input!D1262="Property Tax Private",Input!D1262="Property Tax Corporate",Input!D1262="Property Tax NYC",Input!D1262="Goods and Services",Input!D1262="Other Tax",Input!D1262="NYC Tax"),"Taxes","Spending")</f>
        <v>Taxes</v>
      </c>
      <c r="F1262" s="3" t="str">
        <f>Input!E1262</f>
        <v>Write downs and losses on receivables for the purpose of corporate taxes and IRAP - banks, insurance companies and other intermediatires</v>
      </c>
      <c r="G1262" s="1">
        <f>Input!G1262</f>
        <v>2.6339999999999999</v>
      </c>
      <c r="H1262" s="1">
        <f>Input!H1262</f>
        <v>-2.6339999999999999</v>
      </c>
      <c r="I1262" s="1">
        <f>Input!I1262</f>
        <v>0</v>
      </c>
      <c r="J1262" s="1">
        <f>Input!J1262</f>
        <v>0</v>
      </c>
      <c r="K1262" s="1">
        <f>Input!K1262</f>
        <v>0</v>
      </c>
      <c r="L1262" s="1">
        <f>Input!L1262</f>
        <v>0</v>
      </c>
      <c r="M1262" s="1" t="str">
        <f>Input!M1262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2" s="1">
        <f>Input!N1262</f>
        <v>0</v>
      </c>
    </row>
    <row r="1263" spans="1:14" x14ac:dyDescent="0.25">
      <c r="A1263" s="22" t="str">
        <f>Input!A1263</f>
        <v>ITA</v>
      </c>
      <c r="B1263" s="1">
        <f>Input!B1263</f>
        <v>2014</v>
      </c>
      <c r="C1263" s="1" t="str">
        <f>Input!C1263</f>
        <v>CDT</v>
      </c>
      <c r="D1263" s="1" t="str">
        <f>IF(OR(Input!D1263="Personal Income Tax",Input!D1263="Corporate Tax",Input!D1263="NYC CvsP",Input!D1325="Property Tax Private",Input!D1263="Property Tax Corporate",Input!D1263="Property Tax NYC"),"Direct Taxes",IF(Input!D1263="Goods and Services","Indirect Taxes",IF(OR(Input!D1263="Salaries",Input!D1263="Consumption",Input!D1263="Investment"),"Government Consumption and Investments",Input!D1263)))</f>
        <v>Direct Taxes</v>
      </c>
      <c r="E1263" s="1" t="str">
        <f>IF(OR(Input!D1263="Personal Income Tax",Input!D1263="Corporate Tax",Input!D1263="NYC CvsP",Input!D1263="Property Tax Private",Input!D1263="Property Tax Corporate",Input!D1263="Property Tax NYC",Input!D1263="Goods and Services",Input!D1263="Other Tax",Input!D1263="NYC Tax"),"Taxes","Spending")</f>
        <v>Taxes</v>
      </c>
      <c r="F1263" s="3" t="str">
        <f>Input!E1263</f>
        <v>Approval of conformity: direct taxes and IRAP</v>
      </c>
      <c r="G1263" s="1">
        <f>Input!G1263</f>
        <v>0.46</v>
      </c>
      <c r="H1263" s="1">
        <f>Input!H1263</f>
        <v>0</v>
      </c>
      <c r="I1263" s="1">
        <f>Input!I1263</f>
        <v>0</v>
      </c>
      <c r="J1263" s="1">
        <f>Input!J1263</f>
        <v>0</v>
      </c>
      <c r="K1263" s="1">
        <f>Input!K1263</f>
        <v>0</v>
      </c>
      <c r="L1263" s="1">
        <f>Input!L1263</f>
        <v>0</v>
      </c>
      <c r="M1263" s="1" t="str">
        <f>Input!M1263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3" s="1">
        <f>Input!N1263</f>
        <v>0</v>
      </c>
    </row>
    <row r="1264" spans="1:14" x14ac:dyDescent="0.25">
      <c r="A1264" s="22" t="str">
        <f>Input!A1264</f>
        <v>ITA</v>
      </c>
      <c r="B1264" s="1">
        <f>Input!B1264</f>
        <v>2014</v>
      </c>
      <c r="C1264" s="1" t="str">
        <f>Input!C1264</f>
        <v>CDT</v>
      </c>
      <c r="D1264" s="1" t="str">
        <f>IF(OR(Input!D1264="Personal Income Tax",Input!D1264="Corporate Tax",Input!D1264="NYC CvsP",Input!D1326="Property Tax Private",Input!D1264="Property Tax Corporate",Input!D1264="Property Tax NYC"),"Direct Taxes",IF(Input!D1264="Goods and Services","Indirect Taxes",IF(OR(Input!D1264="Salaries",Input!D1264="Consumption",Input!D1264="Investment"),"Government Consumption and Investments",Input!D1264)))</f>
        <v>Direct Taxes</v>
      </c>
      <c r="E1264" s="1" t="str">
        <f>IF(OR(Input!D1264="Personal Income Tax",Input!D1264="Corporate Tax",Input!D1264="NYC CvsP",Input!D1264="Property Tax Private",Input!D1264="Property Tax Corporate",Input!D1264="Property Tax NYC",Input!D1264="Goods and Services",Input!D1264="Other Tax",Input!D1264="NYC Tax"),"Taxes","Spending")</f>
        <v>Taxes</v>
      </c>
      <c r="F1264" s="3" t="str">
        <f>Input!E1264</f>
        <v>Write downs and losses on receivables for the purpose of corporate taxes and IRAP - banks, insurance companies and other intermediatires</v>
      </c>
      <c r="G1264" s="1">
        <f>Input!G1264</f>
        <v>-0.41</v>
      </c>
      <c r="H1264" s="1">
        <f>Input!H1264</f>
        <v>-0.22500000000000001</v>
      </c>
      <c r="I1264" s="1">
        <f>Input!I1264</f>
        <v>-1.0840000000000001</v>
      </c>
      <c r="J1264" s="1">
        <f>Input!J1264</f>
        <v>-1.0840000000000001</v>
      </c>
      <c r="K1264" s="1">
        <f>Input!K1264</f>
        <v>-1.085</v>
      </c>
      <c r="L1264" s="1">
        <f>Input!L1264</f>
        <v>0</v>
      </c>
      <c r="M1264" s="1" t="str">
        <f>Input!M1264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4" s="1">
        <f>Input!N1264</f>
        <v>0</v>
      </c>
    </row>
    <row r="1265" spans="1:14" x14ac:dyDescent="0.25">
      <c r="A1265" s="22" t="str">
        <f>Input!A1265</f>
        <v>ITA</v>
      </c>
      <c r="B1265" s="1">
        <f>Input!B1265</f>
        <v>2014</v>
      </c>
      <c r="C1265" s="1" t="str">
        <f>Input!C1265</f>
        <v>CDT</v>
      </c>
      <c r="D1265" s="1" t="str">
        <f>IF(OR(Input!D1265="Personal Income Tax",Input!D1265="Corporate Tax",Input!D1265="NYC CvsP",Input!D1327="Property Tax Private",Input!D1265="Property Tax Corporate",Input!D1265="Property Tax NYC"),"Direct Taxes",IF(Input!D1265="Goods and Services","Indirect Taxes",IF(OR(Input!D1265="Salaries",Input!D1265="Consumption",Input!D1265="Investment"),"Government Consumption and Investments",Input!D1265)))</f>
        <v>Direct Taxes</v>
      </c>
      <c r="E1265" s="1" t="str">
        <f>IF(OR(Input!D1265="Personal Income Tax",Input!D1265="Corporate Tax",Input!D1265="NYC CvsP",Input!D1265="Property Tax Private",Input!D1265="Property Tax Corporate",Input!D1265="Property Tax NYC",Input!D1265="Goods and Services",Input!D1265="Other Tax",Input!D1265="NYC Tax"),"Taxes","Spending")</f>
        <v>Taxes</v>
      </c>
      <c r="F1265" s="3" t="str">
        <f>Input!E1265</f>
        <v>Taxation on investment income (corporate taxes)</v>
      </c>
      <c r="G1265" s="1">
        <f>Input!G1265</f>
        <v>0</v>
      </c>
      <c r="H1265" s="1">
        <f>Input!H1265</f>
        <v>-2.4E-2</v>
      </c>
      <c r="I1265" s="1">
        <f>Input!I1265</f>
        <v>1.0999999999999999E-2</v>
      </c>
      <c r="J1265" s="1">
        <f>Input!J1265</f>
        <v>0</v>
      </c>
      <c r="K1265" s="1">
        <f>Input!K1265</f>
        <v>0</v>
      </c>
      <c r="L1265" s="1">
        <f>Input!L1265</f>
        <v>0</v>
      </c>
      <c r="M1265" s="1" t="str">
        <f>Input!M1265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5" s="1">
        <f>Input!N1265</f>
        <v>0</v>
      </c>
    </row>
    <row r="1266" spans="1:14" x14ac:dyDescent="0.25">
      <c r="A1266" s="22" t="str">
        <f>Input!A1266</f>
        <v>ITA</v>
      </c>
      <c r="B1266" s="1">
        <f>Input!B1266</f>
        <v>2014</v>
      </c>
      <c r="C1266" s="1" t="str">
        <f>Input!C1266</f>
        <v>CDT</v>
      </c>
      <c r="D1266" s="1" t="str">
        <f>IF(OR(Input!D1266="Personal Income Tax",Input!D1266="Corporate Tax",Input!D1266="NYC CvsP",Input!D1328="Property Tax Private",Input!D1266="Property Tax Corporate",Input!D1266="Property Tax NYC"),"Direct Taxes",IF(Input!D1266="Goods and Services","Indirect Taxes",IF(OR(Input!D1266="Salaries",Input!D1266="Consumption",Input!D1266="Investment"),"Government Consumption and Investments",Input!D1266)))</f>
        <v>Direct Taxes</v>
      </c>
      <c r="E1266" s="1" t="str">
        <f>IF(OR(Input!D1266="Personal Income Tax",Input!D1266="Corporate Tax",Input!D1266="NYC CvsP",Input!D1266="Property Tax Private",Input!D1266="Property Tax Corporate",Input!D1266="Property Tax NYC",Input!D1266="Goods and Services",Input!D1266="Other Tax",Input!D1266="NYC Tax"),"Taxes","Spending")</f>
        <v>Taxes</v>
      </c>
      <c r="F1266" s="3" t="str">
        <f>Input!E1266</f>
        <v>Anticipo imposta sostitutive sulla rivalutazione beni d'impresa</v>
      </c>
      <c r="G1266" s="1">
        <f>Input!G1266</f>
        <v>0.60799999999999998</v>
      </c>
      <c r="H1266" s="1">
        <f>Input!H1266</f>
        <v>-0.60799999999999998</v>
      </c>
      <c r="I1266" s="1">
        <f>Input!I1266</f>
        <v>0</v>
      </c>
      <c r="J1266" s="1">
        <f>Input!J1266</f>
        <v>0</v>
      </c>
      <c r="K1266" s="1">
        <f>Input!K1266</f>
        <v>0</v>
      </c>
      <c r="L1266" s="1">
        <f>Input!L1266</f>
        <v>0</v>
      </c>
      <c r="M1266" s="1" t="str">
        <f>Input!M1266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6" s="1">
        <f>Input!N1266</f>
        <v>0</v>
      </c>
    </row>
    <row r="1267" spans="1:14" x14ac:dyDescent="0.25">
      <c r="A1267" s="22" t="str">
        <f>Input!A1267</f>
        <v>ITA</v>
      </c>
      <c r="B1267" s="1">
        <f>Input!B1267</f>
        <v>2014</v>
      </c>
      <c r="C1267" s="1" t="str">
        <f>Input!C1267</f>
        <v>CDT</v>
      </c>
      <c r="D1267" s="1" t="str">
        <f>IF(OR(Input!D1267="Personal Income Tax",Input!D1267="Corporate Tax",Input!D1267="NYC CvsP",Input!D1329="Property Tax Private",Input!D1267="Property Tax Corporate",Input!D1267="Property Tax NYC"),"Direct Taxes",IF(Input!D1267="Goods and Services","Indirect Taxes",IF(OR(Input!D1267="Salaries",Input!D1267="Consumption",Input!D1267="Investment"),"Government Consumption and Investments",Input!D1267)))</f>
        <v>Direct Taxes</v>
      </c>
      <c r="E1267" s="1" t="str">
        <f>IF(OR(Input!D1267="Personal Income Tax",Input!D1267="Corporate Tax",Input!D1267="NYC CvsP",Input!D1267="Property Tax Private",Input!D1267="Property Tax Corporate",Input!D1267="Property Tax NYC",Input!D1267="Goods and Services",Input!D1267="Other Tax",Input!D1267="NYC Tax"),"Taxes","Spending")</f>
        <v>Taxes</v>
      </c>
      <c r="F1267" s="3" t="str">
        <f>Input!E1267</f>
        <v>Riduzione aliquota IRAP e acconto</v>
      </c>
      <c r="G1267" s="1">
        <f>Input!G1267</f>
        <v>-0.7</v>
      </c>
      <c r="H1267" s="1">
        <f>Input!H1267</f>
        <v>-2.4089999999999998</v>
      </c>
      <c r="I1267" s="1">
        <f>Input!I1267</f>
        <v>1.05</v>
      </c>
      <c r="J1267" s="1">
        <f>Input!J1267</f>
        <v>0</v>
      </c>
      <c r="K1267" s="1">
        <f>Input!K1267</f>
        <v>0</v>
      </c>
      <c r="L1267" s="1">
        <f>Input!L1267</f>
        <v>0</v>
      </c>
      <c r="M1267" s="1" t="str">
        <f>Input!M1267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7" s="1">
        <f>Input!N1267</f>
        <v>0</v>
      </c>
    </row>
    <row r="1268" spans="1:14" x14ac:dyDescent="0.25">
      <c r="A1268" s="22" t="str">
        <f>Input!A1268</f>
        <v>ITA</v>
      </c>
      <c r="B1268" s="1">
        <f>Input!B1268</f>
        <v>2014</v>
      </c>
      <c r="C1268" s="1" t="str">
        <f>Input!C1268</f>
        <v>CDT</v>
      </c>
      <c r="D1268" s="1" t="str">
        <f>IF(OR(Input!D1268="Personal Income Tax",Input!D1268="Corporate Tax",Input!D1268="NYC CvsP",Input!D1330="Property Tax Private",Input!D1268="Property Tax Corporate",Input!D1268="Property Tax NYC"),"Direct Taxes",IF(Input!D1268="Goods and Services","Indirect Taxes",IF(OR(Input!D1268="Salaries",Input!D1268="Consumption",Input!D1268="Investment"),"Government Consumption and Investments",Input!D1268)))</f>
        <v>Direct Taxes</v>
      </c>
      <c r="E1268" s="1" t="str">
        <f>IF(OR(Input!D1268="Personal Income Tax",Input!D1268="Corporate Tax",Input!D1268="NYC CvsP",Input!D1268="Property Tax Private",Input!D1268="Property Tax Corporate",Input!D1268="Property Tax NYC",Input!D1268="Goods and Services",Input!D1268="Other Tax",Input!D1268="NYC Tax"),"Taxes","Spending")</f>
        <v>Taxes</v>
      </c>
      <c r="F1268" s="3" t="str">
        <f>Input!E1268</f>
        <v>Anticipo imposta sostitutiva su rivalutazione beni d'impresa</v>
      </c>
      <c r="G1268" s="1">
        <f>Input!G1268</f>
        <v>0</v>
      </c>
      <c r="H1268" s="1">
        <f>Input!H1268</f>
        <v>-0.30399999999999999</v>
      </c>
      <c r="I1268" s="1">
        <f>Input!I1268</f>
        <v>0</v>
      </c>
      <c r="J1268" s="1">
        <f>Input!J1268</f>
        <v>0.30399999999999999</v>
      </c>
      <c r="K1268" s="1">
        <f>Input!K1268</f>
        <v>0</v>
      </c>
      <c r="L1268" s="1">
        <f>Input!L1268</f>
        <v>0</v>
      </c>
      <c r="M1268" s="1" t="str">
        <f>Input!M1268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8" s="1">
        <f>Input!N1268</f>
        <v>0</v>
      </c>
    </row>
    <row r="1269" spans="1:14" x14ac:dyDescent="0.25">
      <c r="A1269" s="22" t="str">
        <f>Input!A1269</f>
        <v>ITA</v>
      </c>
      <c r="B1269" s="1">
        <f>Input!B1269</f>
        <v>2014</v>
      </c>
      <c r="C1269" s="1" t="str">
        <f>Input!C1269</f>
        <v>CDT</v>
      </c>
      <c r="D1269" s="1" t="str">
        <f>IF(OR(Input!D1269="Personal Income Tax",Input!D1269="Corporate Tax",Input!D1269="NYC CvsP",Input!D1331="Property Tax Private",Input!D1269="Property Tax Corporate",Input!D1269="Property Tax NYC"),"Direct Taxes",IF(Input!D1269="Goods and Services","Indirect Taxes",IF(OR(Input!D1269="Salaries",Input!D1269="Consumption",Input!D1269="Investment"),"Government Consumption and Investments",Input!D1269)))</f>
        <v>Direct Taxes</v>
      </c>
      <c r="E1269" s="1" t="str">
        <f>IF(OR(Input!D1269="Personal Income Tax",Input!D1269="Corporate Tax",Input!D1269="NYC CvsP",Input!D1269="Property Tax Private",Input!D1269="Property Tax Corporate",Input!D1269="Property Tax NYC",Input!D1269="Goods and Services",Input!D1269="Other Tax",Input!D1269="NYC Tax"),"Taxes","Spending")</f>
        <v>Taxes</v>
      </c>
      <c r="F1269" s="3" t="str">
        <f>Input!E1269</f>
        <v>Imposta sostitutiva rivalutazione quote Banca d'Italia</v>
      </c>
      <c r="G1269" s="1">
        <f>Input!G1269</f>
        <v>1.794</v>
      </c>
      <c r="H1269" s="1">
        <f>Input!H1269</f>
        <v>-1.794</v>
      </c>
      <c r="I1269" s="1">
        <f>Input!I1269</f>
        <v>0</v>
      </c>
      <c r="J1269" s="1">
        <f>Input!J1269</f>
        <v>0</v>
      </c>
      <c r="K1269" s="1">
        <f>Input!K1269</f>
        <v>0</v>
      </c>
      <c r="L1269" s="1">
        <f>Input!L1269</f>
        <v>0</v>
      </c>
      <c r="M1269" s="1" t="str">
        <f>Input!M1269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9" s="1">
        <f>Input!N1269</f>
        <v>0</v>
      </c>
    </row>
    <row r="1270" spans="1:14" x14ac:dyDescent="0.25">
      <c r="A1270" s="22" t="str">
        <f>Input!A1270</f>
        <v>ITA</v>
      </c>
      <c r="B1270" s="1">
        <f>Input!B1270</f>
        <v>2014</v>
      </c>
      <c r="C1270" s="1" t="str">
        <f>Input!C1270</f>
        <v>CDT</v>
      </c>
      <c r="D1270" s="1" t="str">
        <f>IF(OR(Input!D1270="Personal Income Tax",Input!D1270="Corporate Tax",Input!D1270="NYC CvsP",Input!D1332="Property Tax Private",Input!D1270="Property Tax Corporate",Input!D1270="Property Tax NYC"),"Direct Taxes",IF(Input!D1270="Goods and Services","Indirect Taxes",IF(OR(Input!D1270="Salaries",Input!D1270="Consumption",Input!D1270="Investment"),"Government Consumption and Investments",Input!D1270)))</f>
        <v>Direct Taxes</v>
      </c>
      <c r="E1270" s="1" t="str">
        <f>IF(OR(Input!D1270="Personal Income Tax",Input!D1270="Corporate Tax",Input!D1270="NYC CvsP",Input!D1270="Property Tax Private",Input!D1270="Property Tax Corporate",Input!D1270="Property Tax NYC",Input!D1270="Goods and Services",Input!D1270="Other Tax",Input!D1270="NYC Tax"),"Taxes","Spending")</f>
        <v>Taxes</v>
      </c>
      <c r="F1270" s="3" t="str">
        <f>Input!E1270</f>
        <v>Revaluation of corporate assets</v>
      </c>
      <c r="G1270" s="1">
        <f>Input!G1270</f>
        <v>0.30399999999999999</v>
      </c>
      <c r="H1270" s="1">
        <f>Input!H1270</f>
        <v>0</v>
      </c>
      <c r="I1270" s="1">
        <f>Input!I1270</f>
        <v>0</v>
      </c>
      <c r="J1270" s="1">
        <f>Input!J1270</f>
        <v>-0.30399999999999999</v>
      </c>
      <c r="K1270" s="1">
        <f>Input!K1270</f>
        <v>0</v>
      </c>
      <c r="L1270" s="1">
        <f>Input!L1270</f>
        <v>0</v>
      </c>
      <c r="M1270" s="1" t="str">
        <f>Input!M1270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0" s="1">
        <f>Input!N1270</f>
        <v>0</v>
      </c>
    </row>
    <row r="1271" spans="1:14" x14ac:dyDescent="0.25">
      <c r="A1271" s="22" t="str">
        <f>Input!A1271</f>
        <v>ITA</v>
      </c>
      <c r="B1271" s="1">
        <f>Input!B1271</f>
        <v>2014</v>
      </c>
      <c r="C1271" s="1" t="str">
        <f>Input!C1271</f>
        <v>CDT</v>
      </c>
      <c r="D1271" s="1" t="str">
        <f>IF(OR(Input!D1271="Personal Income Tax",Input!D1271="Corporate Tax",Input!D1271="NYC CvsP",Input!D1333="Property Tax Private",Input!D1271="Property Tax Corporate",Input!D1271="Property Tax NYC"),"Direct Taxes",IF(Input!D1271="Goods and Services","Indirect Taxes",IF(OR(Input!D1271="Salaries",Input!D1271="Consumption",Input!D1271="Investment"),"Government Consumption and Investments",Input!D1271)))</f>
        <v>Direct Taxes</v>
      </c>
      <c r="E1271" s="1" t="str">
        <f>IF(OR(Input!D1271="Personal Income Tax",Input!D1271="Corporate Tax",Input!D1271="NYC CvsP",Input!D1271="Property Tax Private",Input!D1271="Property Tax Corporate",Input!D1271="Property Tax NYC",Input!D1271="Goods and Services",Input!D1271="Other Tax",Input!D1271="NYC Tax"),"Taxes","Spending")</f>
        <v>Taxes</v>
      </c>
      <c r="F1271" s="3" t="str">
        <f>Input!E1271</f>
        <v>Risorse Antitrust - utilizzo di somme versate all'entrata del bilancio dello Stato e sanzioni</v>
      </c>
      <c r="G1271" s="1">
        <f>Input!G1271</f>
        <v>0.27300000000000002</v>
      </c>
      <c r="H1271" s="1">
        <f>Input!H1271</f>
        <v>-0.27300000000000002</v>
      </c>
      <c r="I1271" s="1">
        <f>Input!I1271</f>
        <v>0</v>
      </c>
      <c r="J1271" s="1">
        <f>Input!J1271</f>
        <v>0</v>
      </c>
      <c r="K1271" s="1">
        <f>Input!K1271</f>
        <v>0</v>
      </c>
      <c r="L1271" s="1">
        <f>Input!L1271</f>
        <v>0</v>
      </c>
      <c r="M1271" s="1" t="str">
        <f>Input!M1271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1" s="1">
        <f>Input!N1271</f>
        <v>0</v>
      </c>
    </row>
    <row r="1272" spans="1:14" x14ac:dyDescent="0.25">
      <c r="A1272" s="22" t="str">
        <f>Input!A1272</f>
        <v>ITA</v>
      </c>
      <c r="B1272" s="1">
        <f>Input!B1272</f>
        <v>2014</v>
      </c>
      <c r="C1272" s="1" t="str">
        <f>Input!C1272</f>
        <v>NYCPC</v>
      </c>
      <c r="D1272" s="1" t="str">
        <f>IF(OR(Input!D1272="Personal Income Tax",Input!D1272="Corporate Tax",Input!D1272="NYC CvsP",Input!D1334="Property Tax Private",Input!D1272="Property Tax Corporate",Input!D1272="Property Tax NYC"),"Direct Taxes",IF(Input!D1272="Goods and Services","Indirect Taxes",IF(OR(Input!D1272="Salaries",Input!D1272="Consumption",Input!D1272="Investment"),"Government Consumption and Investments",Input!D1272)))</f>
        <v>Direct Taxes</v>
      </c>
      <c r="E1272" s="1" t="str">
        <f>IF(OR(Input!D1272="Personal Income Tax",Input!D1272="Corporate Tax",Input!D1272="NYC CvsP",Input!D1272="Property Tax Private",Input!D1272="Property Tax Corporate",Input!D1272="Property Tax NYC",Input!D1272="Goods and Services",Input!D1272="Other Tax",Input!D1272="NYC Tax"),"Taxes","Spending")</f>
        <v>Taxes</v>
      </c>
      <c r="F1272" s="3" t="str">
        <f>Input!E1272</f>
        <v>Leasing related measures</v>
      </c>
      <c r="G1272" s="1">
        <f>Input!G1272</f>
        <v>0</v>
      </c>
      <c r="H1272" s="1">
        <f>Input!H1272</f>
        <v>-0.222</v>
      </c>
      <c r="I1272" s="1">
        <f>Input!I1272</f>
        <v>-0.125</v>
      </c>
      <c r="J1272" s="1">
        <f>Input!J1272</f>
        <v>-0.125</v>
      </c>
      <c r="K1272" s="1">
        <f>Input!K1272</f>
        <v>0</v>
      </c>
      <c r="L1272" s="1">
        <f>Input!L1272</f>
        <v>0</v>
      </c>
      <c r="M1272" s="1" t="str">
        <f>Input!M1272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2" s="1">
        <f>Input!N1272</f>
        <v>0</v>
      </c>
    </row>
    <row r="1273" spans="1:14" x14ac:dyDescent="0.25">
      <c r="A1273" s="22" t="str">
        <f>Input!A1273</f>
        <v>ITA</v>
      </c>
      <c r="B1273" s="1">
        <f>Input!B1273</f>
        <v>2014</v>
      </c>
      <c r="C1273" s="1" t="str">
        <f>Input!C1273</f>
        <v>NYCPC</v>
      </c>
      <c r="D1273" s="1" t="str">
        <f>IF(OR(Input!D1273="Personal Income Tax",Input!D1273="Corporate Tax",Input!D1273="NYC CvsP",Input!D1335="Property Tax Private",Input!D1273="Property Tax Corporate",Input!D1273="Property Tax NYC"),"Direct Taxes",IF(Input!D1273="Goods and Services","Indirect Taxes",IF(OR(Input!D1273="Salaries",Input!D1273="Consumption",Input!D1273="Investment"),"Government Consumption and Investments",Input!D1273)))</f>
        <v>Direct Taxes</v>
      </c>
      <c r="E1273" s="1" t="str">
        <f>IF(OR(Input!D1273="Personal Income Tax",Input!D1273="Corporate Tax",Input!D1273="NYC CvsP",Input!D1273="Property Tax Private",Input!D1273="Property Tax Corporate",Input!D1273="Property Tax NYC",Input!D1273="Goods and Services",Input!D1273="Other Tax",Input!D1273="NYC Tax"),"Taxes","Spending")</f>
        <v>Taxes</v>
      </c>
      <c r="F1273" s="3" t="str">
        <f>Input!E1273</f>
        <v>Aumento tassazione rendite finanziarie</v>
      </c>
      <c r="G1273" s="1">
        <f>Input!G1273</f>
        <v>0.72</v>
      </c>
      <c r="H1273" s="1">
        <f>Input!H1273</f>
        <v>1.5860000000000001</v>
      </c>
      <c r="I1273" s="1">
        <f>Input!I1273</f>
        <v>0.68100000000000005</v>
      </c>
      <c r="J1273" s="1">
        <f>Input!J1273</f>
        <v>-0.32300000000000001</v>
      </c>
      <c r="K1273" s="1">
        <f>Input!K1273</f>
        <v>0</v>
      </c>
      <c r="L1273" s="1">
        <f>Input!L1273</f>
        <v>0</v>
      </c>
      <c r="M1273" s="1" t="str">
        <f>Input!M1273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3" s="1">
        <f>Input!N1273</f>
        <v>0</v>
      </c>
    </row>
    <row r="1274" spans="1:14" x14ac:dyDescent="0.25">
      <c r="A1274" s="22" t="str">
        <f>Input!A1274</f>
        <v>ITA</v>
      </c>
      <c r="B1274" s="1">
        <f>Input!B1274</f>
        <v>2014</v>
      </c>
      <c r="C1274" s="1" t="str">
        <f>Input!C1274</f>
        <v>NYCPC</v>
      </c>
      <c r="D1274" s="1" t="str">
        <f>IF(OR(Input!D1274="Personal Income Tax",Input!D1274="Corporate Tax",Input!D1274="NYC CvsP",Input!D1336="Property Tax Private",Input!D1274="Property Tax Corporate",Input!D1274="Property Tax NYC"),"Direct Taxes",IF(Input!D1274="Goods and Services","Indirect Taxes",IF(OR(Input!D1274="Salaries",Input!D1274="Consumption",Input!D1274="Investment"),"Government Consumption and Investments",Input!D1274)))</f>
        <v>Direct Taxes</v>
      </c>
      <c r="E1274" s="1" t="str">
        <f>IF(OR(Input!D1274="Personal Income Tax",Input!D1274="Corporate Tax",Input!D1274="NYC CvsP",Input!D1274="Property Tax Private",Input!D1274="Property Tax Corporate",Input!D1274="Property Tax NYC",Input!D1274="Goods and Services",Input!D1274="Other Tax",Input!D1274="NYC Tax"),"Taxes","Spending")</f>
        <v>Taxes</v>
      </c>
      <c r="F1274" s="3" t="str">
        <f>Input!E1274</f>
        <v>Riduzione aliquota Irap e acconto IRES/IRPEF</v>
      </c>
      <c r="G1274" s="1">
        <f>Input!G1274</f>
        <v>0</v>
      </c>
      <c r="H1274" s="1">
        <f>Input!H1274</f>
        <v>0.158</v>
      </c>
      <c r="I1274" s="1">
        <f>Input!I1274</f>
        <v>0.47699999999999998</v>
      </c>
      <c r="J1274" s="1">
        <f>Input!J1274</f>
        <v>-0.47099999999999997</v>
      </c>
      <c r="K1274" s="1">
        <f>Input!K1274</f>
        <v>0.10199999999999999</v>
      </c>
      <c r="L1274" s="1">
        <f>Input!L1274</f>
        <v>0</v>
      </c>
      <c r="M1274" s="1" t="str">
        <f>Input!M1274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4" s="1">
        <f>Input!N1274</f>
        <v>0</v>
      </c>
    </row>
    <row r="1275" spans="1:14" x14ac:dyDescent="0.25">
      <c r="A1275" s="22" t="str">
        <f>Input!A1275</f>
        <v>ITA</v>
      </c>
      <c r="B1275" s="1">
        <f>Input!B1275</f>
        <v>2014</v>
      </c>
      <c r="C1275" s="1" t="str">
        <f>Input!C1275</f>
        <v>NYCPC</v>
      </c>
      <c r="D1275" s="1" t="str">
        <f>IF(OR(Input!D1275="Personal Income Tax",Input!D1275="Corporate Tax",Input!D1275="NYC CvsP",Input!D1337="Property Tax Private",Input!D1275="Property Tax Corporate",Input!D1275="Property Tax NYC"),"Direct Taxes",IF(Input!D1275="Goods and Services","Indirect Taxes",IF(OR(Input!D1275="Salaries",Input!D1275="Consumption",Input!D1275="Investment"),"Government Consumption and Investments",Input!D1275)))</f>
        <v>Direct Taxes</v>
      </c>
      <c r="E1275" s="1" t="str">
        <f>IF(OR(Input!D1275="Personal Income Tax",Input!D1275="Corporate Tax",Input!D1275="NYC CvsP",Input!D1275="Property Tax Private",Input!D1275="Property Tax Corporate",Input!D1275="Property Tax NYC",Input!D1275="Goods and Services",Input!D1275="Other Tax",Input!D1275="NYC Tax"),"Taxes","Spending")</f>
        <v>Taxes</v>
      </c>
      <c r="F1275" s="3" t="str">
        <f>Input!E1275</f>
        <v>Versamento in entrata di risorse stanziate per anno 2012 - sgravi contrattazione II livello</v>
      </c>
      <c r="G1275" s="1">
        <f>Input!G1275</f>
        <v>0.104</v>
      </c>
      <c r="H1275" s="1">
        <f>Input!H1275</f>
        <v>-0.104</v>
      </c>
      <c r="I1275" s="1">
        <f>Input!I1275</f>
        <v>0</v>
      </c>
      <c r="J1275" s="1">
        <f>Input!J1275</f>
        <v>0</v>
      </c>
      <c r="K1275" s="1">
        <f>Input!K1275</f>
        <v>0</v>
      </c>
      <c r="L1275" s="1">
        <f>Input!L1275</f>
        <v>0</v>
      </c>
      <c r="M1275" s="1" t="str">
        <f>Input!M1275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5" s="1">
        <f>Input!N1275</f>
        <v>0</v>
      </c>
    </row>
    <row r="1276" spans="1:14" x14ac:dyDescent="0.25">
      <c r="A1276" s="22" t="str">
        <f>Input!A1276</f>
        <v>ITA</v>
      </c>
      <c r="B1276" s="1">
        <f>Input!B1276</f>
        <v>2014</v>
      </c>
      <c r="C1276" s="1" t="str">
        <f>Input!C1276</f>
        <v>NYCPC</v>
      </c>
      <c r="D1276" s="1" t="str">
        <f>IF(OR(Input!D1276="Personal Income Tax",Input!D1276="Corporate Tax",Input!D1276="NYC CvsP",Input!D1338="Property Tax Private",Input!D1276="Property Tax Corporate",Input!D1276="Property Tax NYC"),"Direct Taxes",IF(Input!D1276="Goods and Services","Indirect Taxes",IF(OR(Input!D1276="Salaries",Input!D1276="Consumption",Input!D1276="Investment"),"Government Consumption and Investments",Input!D1276)))</f>
        <v>Direct Taxes</v>
      </c>
      <c r="E1276" s="1" t="str">
        <f>IF(OR(Input!D1276="Personal Income Tax",Input!D1276="Corporate Tax",Input!D1276="NYC CvsP",Input!D1276="Property Tax Private",Input!D1276="Property Tax Corporate",Input!D1276="Property Tax NYC",Input!D1276="Goods and Services",Input!D1276="Other Tax",Input!D1276="NYC Tax"),"Taxes","Spending")</f>
        <v>Taxes</v>
      </c>
      <c r="F1276" s="3" t="str">
        <f>Input!E1276</f>
        <v>Reduction of tax rate for administered rent contracts (personal income tax, registration tax and stamp duties)</v>
      </c>
      <c r="G1276" s="1">
        <f>Input!G1276</f>
        <v>-8.0000000000000002E-3</v>
      </c>
      <c r="H1276" s="1">
        <f>Input!H1276</f>
        <v>-3.0000000000000001E-3</v>
      </c>
      <c r="I1276" s="1">
        <f>Input!I1276</f>
        <v>0</v>
      </c>
      <c r="J1276" s="1">
        <f>Input!J1276</f>
        <v>0</v>
      </c>
      <c r="K1276" s="1">
        <f>Input!K1276</f>
        <v>5.0000000000000001E-3</v>
      </c>
      <c r="L1276" s="1">
        <f>Input!L1276</f>
        <v>0</v>
      </c>
      <c r="M1276" s="1" t="str">
        <f>Input!M1276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6" s="1">
        <f>Input!N1276</f>
        <v>0</v>
      </c>
    </row>
    <row r="1277" spans="1:14" x14ac:dyDescent="0.25">
      <c r="A1277" s="22" t="str">
        <f>Input!A1277</f>
        <v>ITA</v>
      </c>
      <c r="B1277" s="1">
        <f>Input!B1277</f>
        <v>2014</v>
      </c>
      <c r="C1277" s="1" t="str">
        <f>Input!C1277</f>
        <v>NYCPC</v>
      </c>
      <c r="D1277" s="1" t="str">
        <f>IF(OR(Input!D1277="Personal Income Tax",Input!D1277="Corporate Tax",Input!D1277="NYC CvsP",Input!D1339="Property Tax Private",Input!D1277="Property Tax Corporate",Input!D1277="Property Tax NYC"),"Direct Taxes",IF(Input!D1277="Goods and Services","Indirect Taxes",IF(OR(Input!D1277="Salaries",Input!D1277="Consumption",Input!D1277="Investment"),"Government Consumption and Investments",Input!D1277)))</f>
        <v>Direct Taxes</v>
      </c>
      <c r="E1277" s="1" t="str">
        <f>IF(OR(Input!D1277="Personal Income Tax",Input!D1277="Corporate Tax",Input!D1277="NYC CvsP",Input!D1277="Property Tax Private",Input!D1277="Property Tax Corporate",Input!D1277="Property Tax NYC",Input!D1277="Goods and Services",Input!D1277="Other Tax",Input!D1277="NYC Tax"),"Taxes","Spending")</f>
        <v>Taxes</v>
      </c>
      <c r="F1277" s="3" t="str">
        <f>Input!E1277</f>
        <v>Reduction of flat tax rate on rental income earned via administered rents</v>
      </c>
      <c r="G1277" s="1">
        <f>Input!G1277</f>
        <v>-2.4E-2</v>
      </c>
      <c r="H1277" s="1">
        <f>Input!H1277</f>
        <v>-2E-3</v>
      </c>
      <c r="I1277" s="1">
        <f>Input!I1277</f>
        <v>0</v>
      </c>
      <c r="J1277" s="1">
        <f>Input!J1277</f>
        <v>0</v>
      </c>
      <c r="K1277" s="1">
        <f>Input!K1277</f>
        <v>2.5999999999999999E-2</v>
      </c>
      <c r="L1277" s="1">
        <f>Input!L1277</f>
        <v>0</v>
      </c>
      <c r="M1277" s="1" t="str">
        <f>Input!M1277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7" s="1">
        <f>Input!N1277</f>
        <v>0</v>
      </c>
    </row>
    <row r="1278" spans="1:14" x14ac:dyDescent="0.25">
      <c r="A1278" s="22" t="str">
        <f>Input!A1278</f>
        <v>ITA</v>
      </c>
      <c r="B1278" s="1">
        <f>Input!B1278</f>
        <v>2014</v>
      </c>
      <c r="C1278" s="1" t="str">
        <f>Input!C1278</f>
        <v>NYCPC</v>
      </c>
      <c r="D1278" s="1" t="str">
        <f>IF(OR(Input!D1278="Personal Income Tax",Input!D1278="Corporate Tax",Input!D1278="NYC CvsP",Input!D1340="Property Tax Private",Input!D1278="Property Tax Corporate",Input!D1278="Property Tax NYC"),"Direct Taxes",IF(Input!D1278="Goods and Services","Indirect Taxes",IF(OR(Input!D1278="Salaries",Input!D1278="Consumption",Input!D1278="Investment"),"Government Consumption and Investments",Input!D1278)))</f>
        <v>Direct Taxes</v>
      </c>
      <c r="E1278" s="1" t="str">
        <f>IF(OR(Input!D1278="Personal Income Tax",Input!D1278="Corporate Tax",Input!D1278="NYC CvsP",Input!D1278="Property Tax Private",Input!D1278="Property Tax Corporate",Input!D1278="Property Tax NYC",Input!D1278="Goods and Services",Input!D1278="Other Tax",Input!D1278="NYC Tax"),"Taxes","Spending")</f>
        <v>Taxes</v>
      </c>
      <c r="F1278" s="3" t="str">
        <f>Input!E1278</f>
        <v>Change in tax rates and reductions in tax relief and deductions currently in effect</v>
      </c>
      <c r="G1278" s="1">
        <f>Input!G1278</f>
        <v>0</v>
      </c>
      <c r="H1278" s="1">
        <f>Input!H1278</f>
        <v>3</v>
      </c>
      <c r="I1278" s="1">
        <f>Input!I1278</f>
        <v>4</v>
      </c>
      <c r="J1278" s="1">
        <f>Input!J1278</f>
        <v>3</v>
      </c>
      <c r="K1278" s="1">
        <f>Input!K1278</f>
        <v>0</v>
      </c>
      <c r="L1278" s="1">
        <f>Input!L1278</f>
        <v>0</v>
      </c>
      <c r="M1278" s="1" t="str">
        <f>Input!M1278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8" s="1">
        <f>Input!N1278</f>
        <v>0</v>
      </c>
    </row>
    <row r="1279" spans="1:14" x14ac:dyDescent="0.25">
      <c r="A1279" s="22" t="str">
        <f>Input!A1279</f>
        <v>ITA</v>
      </c>
      <c r="B1279" s="1">
        <f>Input!B1279</f>
        <v>2014</v>
      </c>
      <c r="C1279" s="1" t="str">
        <f>Input!C1279</f>
        <v>INDT</v>
      </c>
      <c r="D1279" s="1" t="str">
        <f>IF(OR(Input!D1279="Personal Income Tax",Input!D1279="Corporate Tax",Input!D1279="NYC CvsP",Input!D1341="Property Tax Private",Input!D1279="Property Tax Corporate",Input!D1279="Property Tax NYC"),"Direct Taxes",IF(Input!D1279="Goods and Services","Indirect Taxes",IF(OR(Input!D1279="Salaries",Input!D1279="Consumption",Input!D1279="Investment"),"Government Consumption and Investments",Input!D1279)))</f>
        <v>Indirect Taxes</v>
      </c>
      <c r="E1279" s="1" t="str">
        <f>IF(OR(Input!D1279="Personal Income Tax",Input!D1279="Corporate Tax",Input!D1279="NYC CvsP",Input!D1279="Property Tax Private",Input!D1279="Property Tax Corporate",Input!D1279="Property Tax NYC",Input!D1279="Goods and Services",Input!D1279="Other Tax",Input!D1279="NYC Tax"),"Taxes","Spending")</f>
        <v>Taxes</v>
      </c>
      <c r="F1279" s="3" t="str">
        <f>Input!E1279</f>
        <v>Abolizione marca per atti civili, amministrativi e stragiudiziali per gli avvocati e procuratori legali</v>
      </c>
      <c r="G1279" s="1">
        <f>Input!G1279</f>
        <v>-3.0000000000000001E-3</v>
      </c>
      <c r="H1279" s="1">
        <f>Input!H1279</f>
        <v>-7.0000000000000001E-3</v>
      </c>
      <c r="I1279" s="1">
        <f>Input!I1279</f>
        <v>0</v>
      </c>
      <c r="J1279" s="1">
        <f>Input!J1279</f>
        <v>0</v>
      </c>
      <c r="K1279" s="1">
        <f>Input!K1279</f>
        <v>0</v>
      </c>
      <c r="L1279" s="1">
        <f>Input!L1279</f>
        <v>0</v>
      </c>
      <c r="M1279" s="1" t="str">
        <f>Input!M1279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9" s="1">
        <f>Input!N1279</f>
        <v>0</v>
      </c>
    </row>
    <row r="1280" spans="1:14" x14ac:dyDescent="0.25">
      <c r="A1280" s="22" t="str">
        <f>Input!A1280</f>
        <v>ITA</v>
      </c>
      <c r="B1280" s="1">
        <f>Input!B1280</f>
        <v>2014</v>
      </c>
      <c r="C1280" s="1" t="str">
        <f>Input!C1280</f>
        <v>INDT</v>
      </c>
      <c r="D1280" s="1" t="str">
        <f>IF(OR(Input!D1280="Personal Income Tax",Input!D1280="Corporate Tax",Input!D1280="NYC CvsP",Input!D1342="Property Tax Private",Input!D1280="Property Tax Corporate",Input!D1280="Property Tax NYC"),"Direct Taxes",IF(Input!D1280="Goods and Services","Indirect Taxes",IF(OR(Input!D1280="Salaries",Input!D1280="Consumption",Input!D1280="Investment"),"Government Consumption and Investments",Input!D1280)))</f>
        <v>Indirect Taxes</v>
      </c>
      <c r="E1280" s="1" t="str">
        <f>IF(OR(Input!D1280="Personal Income Tax",Input!D1280="Corporate Tax",Input!D1280="NYC CvsP",Input!D1280="Property Tax Private",Input!D1280="Property Tax Corporate",Input!D1280="Property Tax NYC",Input!D1280="Goods and Services",Input!D1280="Other Tax",Input!D1280="NYC Tax"),"Taxes","Spending")</f>
        <v>Taxes</v>
      </c>
      <c r="F1280" s="3" t="str">
        <f>Input!E1280</f>
        <v>Abolizione diritti di copia delle cancellerie</v>
      </c>
      <c r="G1280" s="1">
        <f>Input!G1280</f>
        <v>-1.4999999999999999E-2</v>
      </c>
      <c r="H1280" s="1">
        <f>Input!H1280</f>
        <v>-2.8000000000000001E-2</v>
      </c>
      <c r="I1280" s="1">
        <f>Input!I1280</f>
        <v>0</v>
      </c>
      <c r="J1280" s="1">
        <f>Input!J1280</f>
        <v>0</v>
      </c>
      <c r="K1280" s="1">
        <f>Input!K1280</f>
        <v>0</v>
      </c>
      <c r="L1280" s="1">
        <f>Input!L1280</f>
        <v>0</v>
      </c>
      <c r="M1280" s="1" t="str">
        <f>Input!M1280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0" s="1">
        <f>Input!N1280</f>
        <v>0</v>
      </c>
    </row>
    <row r="1281" spans="1:14" x14ac:dyDescent="0.25">
      <c r="A1281" s="22" t="str">
        <f>Input!A1281</f>
        <v>ITA</v>
      </c>
      <c r="B1281" s="1">
        <f>Input!B1281</f>
        <v>2014</v>
      </c>
      <c r="C1281" s="1" t="str">
        <f>Input!C1281</f>
        <v>INDT</v>
      </c>
      <c r="D1281" s="1" t="str">
        <f>IF(OR(Input!D1281="Personal Income Tax",Input!D1281="Corporate Tax",Input!D1281="NYC CvsP",Input!D1343="Property Tax Private",Input!D1281="Property Tax Corporate",Input!D1281="Property Tax NYC"),"Direct Taxes",IF(Input!D1281="Goods and Services","Indirect Taxes",IF(OR(Input!D1281="Salaries",Input!D1281="Consumption",Input!D1281="Investment"),"Government Consumption and Investments",Input!D1281)))</f>
        <v>Indirect Taxes</v>
      </c>
      <c r="E1281" s="1" t="str">
        <f>IF(OR(Input!D1281="Personal Income Tax",Input!D1281="Corporate Tax",Input!D1281="NYC CvsP",Input!D1281="Property Tax Private",Input!D1281="Property Tax Corporate",Input!D1281="Property Tax NYC",Input!D1281="Goods and Services",Input!D1281="Other Tax",Input!D1281="NYC Tax"),"Taxes","Spending")</f>
        <v>Taxes</v>
      </c>
      <c r="F1281" s="3" t="str">
        <f>Input!E1281</f>
        <v>Aumento 15% contributo unificato (pratiche legali civili=</v>
      </c>
      <c r="G1281" s="1">
        <f>Input!G1281</f>
        <v>1.7999999999999999E-2</v>
      </c>
      <c r="H1281" s="1">
        <f>Input!H1281</f>
        <v>3.5000000000000003E-2</v>
      </c>
      <c r="I1281" s="1">
        <f>Input!I1281</f>
        <v>0</v>
      </c>
      <c r="J1281" s="1">
        <f>Input!J1281</f>
        <v>0</v>
      </c>
      <c r="K1281" s="1">
        <f>Input!K1281</f>
        <v>0</v>
      </c>
      <c r="L1281" s="1">
        <f>Input!L1281</f>
        <v>0</v>
      </c>
      <c r="M1281" s="1" t="str">
        <f>Input!M1281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1" s="1">
        <f>Input!N1281</f>
        <v>0</v>
      </c>
    </row>
    <row r="1282" spans="1:14" x14ac:dyDescent="0.25">
      <c r="A1282" s="22" t="str">
        <f>Input!A1282</f>
        <v>ITA</v>
      </c>
      <c r="B1282" s="1">
        <f>Input!B1282</f>
        <v>2014</v>
      </c>
      <c r="C1282" s="1" t="str">
        <f>Input!C1282</f>
        <v>INDT</v>
      </c>
      <c r="D1282" s="1" t="str">
        <f>IF(OR(Input!D1282="Personal Income Tax",Input!D1282="Corporate Tax",Input!D1282="NYC CvsP",Input!D1344="Property Tax Private",Input!D1282="Property Tax Corporate",Input!D1282="Property Tax NYC"),"Direct Taxes",IF(Input!D1282="Goods and Services","Indirect Taxes",IF(OR(Input!D1282="Salaries",Input!D1282="Consumption",Input!D1282="Investment"),"Government Consumption and Investments",Input!D1282)))</f>
        <v>Indirect Taxes</v>
      </c>
      <c r="E1282" s="1" t="str">
        <f>IF(OR(Input!D1282="Personal Income Tax",Input!D1282="Corporate Tax",Input!D1282="NYC CvsP",Input!D1282="Property Tax Private",Input!D1282="Property Tax Corporate",Input!D1282="Property Tax NYC",Input!D1282="Goods and Services",Input!D1282="Other Tax",Input!D1282="NYC Tax"),"Taxes","Spending")</f>
        <v>Taxes</v>
      </c>
      <c r="F1282" s="3" t="str">
        <f>Input!E1282</f>
        <v>Maggiore IVA pagamento debiti pregressi PA</v>
      </c>
      <c r="G1282" s="1">
        <f>Input!G1282</f>
        <v>0.65</v>
      </c>
      <c r="H1282" s="1">
        <f>Input!H1282</f>
        <v>-0.65</v>
      </c>
      <c r="I1282" s="1">
        <f>Input!I1282</f>
        <v>0</v>
      </c>
      <c r="J1282" s="1">
        <f>Input!J1282</f>
        <v>0</v>
      </c>
      <c r="K1282" s="1">
        <f>Input!K1282</f>
        <v>0</v>
      </c>
      <c r="L1282" s="1">
        <f>Input!L1282</f>
        <v>0</v>
      </c>
      <c r="M1282" s="1" t="str">
        <f>Input!M1282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2" s="1">
        <f>Input!N1282</f>
        <v>0</v>
      </c>
    </row>
    <row r="1283" spans="1:14" x14ac:dyDescent="0.25">
      <c r="A1283" s="22" t="str">
        <f>Input!A1283</f>
        <v>ITA</v>
      </c>
      <c r="B1283" s="1">
        <f>Input!B1283</f>
        <v>2014</v>
      </c>
      <c r="C1283" s="1" t="str">
        <f>Input!C1283</f>
        <v>INDT</v>
      </c>
      <c r="D1283" s="1" t="str">
        <f>IF(OR(Input!D1283="Personal Income Tax",Input!D1283="Corporate Tax",Input!D1283="NYC CvsP",Input!D1345="Property Tax Private",Input!D1283="Property Tax Corporate",Input!D1283="Property Tax NYC"),"Direct Taxes",IF(Input!D1283="Goods and Services","Indirect Taxes",IF(OR(Input!D1283="Salaries",Input!D1283="Consumption",Input!D1283="Investment"),"Government Consumption and Investments",Input!D1283)))</f>
        <v>Indirect Taxes</v>
      </c>
      <c r="E1283" s="1" t="str">
        <f>IF(OR(Input!D1283="Personal Income Tax",Input!D1283="Corporate Tax",Input!D1283="NYC CvsP",Input!D1283="Property Tax Private",Input!D1283="Property Tax Corporate",Input!D1283="Property Tax NYC",Input!D1283="Goods and Services",Input!D1283="Other Tax",Input!D1283="NYC Tax"),"Taxes","Spending")</f>
        <v>Taxes</v>
      </c>
      <c r="F1283" s="3" t="str">
        <f>Input!E1283</f>
        <v>VAT on services of social cooperatives</v>
      </c>
      <c r="G1283" s="1">
        <f>Input!G1283</f>
        <v>-0.13</v>
      </c>
      <c r="H1283" s="1">
        <f>Input!H1283</f>
        <v>0</v>
      </c>
      <c r="I1283" s="1">
        <f>Input!I1283</f>
        <v>0</v>
      </c>
      <c r="J1283" s="1">
        <f>Input!J1283</f>
        <v>0</v>
      </c>
      <c r="K1283" s="1">
        <f>Input!K1283</f>
        <v>0</v>
      </c>
      <c r="L1283" s="1">
        <f>Input!L1283</f>
        <v>0</v>
      </c>
      <c r="M1283" s="1" t="str">
        <f>Input!M1283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3" s="1">
        <f>Input!N1283</f>
        <v>0</v>
      </c>
    </row>
    <row r="1284" spans="1:14" x14ac:dyDescent="0.25">
      <c r="A1284" s="22" t="str">
        <f>Input!A1284</f>
        <v>ITA</v>
      </c>
      <c r="B1284" s="1">
        <f>Input!B1284</f>
        <v>2014</v>
      </c>
      <c r="C1284" s="1" t="str">
        <f>Input!C1284</f>
        <v>INDT</v>
      </c>
      <c r="D1284" s="1" t="str">
        <f>IF(OR(Input!D1284="Personal Income Tax",Input!D1284="Corporate Tax",Input!D1284="NYC CvsP",Input!D1346="Property Tax Private",Input!D1284="Property Tax Corporate",Input!D1284="Property Tax NYC"),"Direct Taxes",IF(Input!D1284="Goods and Services","Indirect Taxes",IF(OR(Input!D1284="Salaries",Input!D1284="Consumption",Input!D1284="Investment"),"Government Consumption and Investments",Input!D1284)))</f>
        <v>Indirect Taxes</v>
      </c>
      <c r="E1284" s="1" t="str">
        <f>IF(OR(Input!D1284="Personal Income Tax",Input!D1284="Corporate Tax",Input!D1284="NYC CvsP",Input!D1284="Property Tax Private",Input!D1284="Property Tax Corporate",Input!D1284="Property Tax NYC",Input!D1284="Goods and Services",Input!D1284="Other Tax",Input!D1284="NYC Tax"),"Taxes","Spending")</f>
        <v>Taxes</v>
      </c>
      <c r="F1284" s="3" t="str">
        <f>Input!E1284</f>
        <v>Increase in stamp duty on financial instrument communications</v>
      </c>
      <c r="G1284" s="1">
        <f>Input!G1284</f>
        <v>1.1180000000000001</v>
      </c>
      <c r="H1284" s="1">
        <f>Input!H1284</f>
        <v>-0.49099999999999999</v>
      </c>
      <c r="I1284" s="1">
        <f>Input!I1284</f>
        <v>0</v>
      </c>
      <c r="J1284" s="1">
        <f>Input!J1284</f>
        <v>0</v>
      </c>
      <c r="K1284" s="1">
        <f>Input!K1284</f>
        <v>0</v>
      </c>
      <c r="L1284" s="1">
        <f>Input!L1284</f>
        <v>0</v>
      </c>
      <c r="M1284" s="1" t="str">
        <f>Input!M1284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4" s="1">
        <f>Input!N1284</f>
        <v>0</v>
      </c>
    </row>
    <row r="1285" spans="1:14" x14ac:dyDescent="0.25">
      <c r="A1285" s="22" t="str">
        <f>Input!A1285</f>
        <v>ITA</v>
      </c>
      <c r="B1285" s="1">
        <f>Input!B1285</f>
        <v>2014</v>
      </c>
      <c r="C1285" s="1" t="str">
        <f>Input!C1285</f>
        <v>INDT</v>
      </c>
      <c r="D1285" s="1" t="str">
        <f>IF(OR(Input!D1285="Personal Income Tax",Input!D1285="Corporate Tax",Input!D1285="NYC CvsP",Input!D1347="Property Tax Private",Input!D1285="Property Tax Corporate",Input!D1285="Property Tax NYC"),"Direct Taxes",IF(Input!D1285="Goods and Services","Indirect Taxes",IF(OR(Input!D1285="Salaries",Input!D1285="Consumption",Input!D1285="Investment"),"Government Consumption and Investments",Input!D1285)))</f>
        <v>Indirect Taxes</v>
      </c>
      <c r="E1285" s="1" t="str">
        <f>IF(OR(Input!D1285="Personal Income Tax",Input!D1285="Corporate Tax",Input!D1285="NYC CvsP",Input!D1285="Property Tax Private",Input!D1285="Property Tax Corporate",Input!D1285="Property Tax NYC",Input!D1285="Goods and Services",Input!D1285="Other Tax",Input!D1285="NYC Tax"),"Taxes","Spending")</f>
        <v>Taxes</v>
      </c>
      <c r="F1285" s="3" t="str">
        <f>Input!E1285</f>
        <v>Registration tax on contract transfers</v>
      </c>
      <c r="G1285" s="1">
        <f>Input!G1285</f>
        <v>0.621</v>
      </c>
      <c r="H1285" s="1">
        <f>Input!H1285</f>
        <v>0</v>
      </c>
      <c r="I1285" s="1">
        <f>Input!I1285</f>
        <v>0</v>
      </c>
      <c r="J1285" s="1">
        <f>Input!J1285</f>
        <v>0</v>
      </c>
      <c r="K1285" s="1">
        <f>Input!K1285</f>
        <v>8.8999999999999996E-2</v>
      </c>
      <c r="L1285" s="1">
        <f>Input!L1285</f>
        <v>0</v>
      </c>
      <c r="M1285" s="1" t="str">
        <f>Input!M1285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5" s="1">
        <f>Input!N1285</f>
        <v>0</v>
      </c>
    </row>
    <row r="1286" spans="1:14" x14ac:dyDescent="0.25">
      <c r="A1286" s="22" t="str">
        <f>Input!A1286</f>
        <v>ITA</v>
      </c>
      <c r="B1286" s="1">
        <f>Input!B1286</f>
        <v>2014</v>
      </c>
      <c r="C1286" s="1" t="str">
        <f>Input!C1286</f>
        <v>PROPCP</v>
      </c>
      <c r="D1286" s="1" t="str">
        <f>IF(OR(Input!D1286="Personal Income Tax",Input!D1286="Corporate Tax",Input!D1286="NYC CvsP",Input!D1348="Property Tax Private",Input!D1286="Property Tax Corporate",Input!D1286="Property Tax NYC"),"Direct Taxes",IF(Input!D1286="Goods and Services","Indirect Taxes",IF(OR(Input!D1286="Salaries",Input!D1286="Consumption",Input!D1286="Investment"),"Government Consumption and Investments",Input!D1286)))</f>
        <v>Direct Taxes</v>
      </c>
      <c r="E1286" s="1" t="str">
        <f>IF(OR(Input!D1286="Personal Income Tax",Input!D1286="Corporate Tax",Input!D1286="NYC CvsP",Input!D1286="Property Tax Private",Input!D1286="Property Tax Corporate",Input!D1286="Property Tax NYC",Input!D1286="Goods and Services",Input!D1286="Other Tax",Input!D1286="NYC Tax"),"Taxes","Spending")</f>
        <v>Taxes</v>
      </c>
      <c r="F1286" s="3" t="str">
        <f>Input!E1286</f>
        <v>Municipal property tax - rural buildings for use in business</v>
      </c>
      <c r="G1286" s="1">
        <f>Input!G1286</f>
        <v>-0.11700000000000001</v>
      </c>
      <c r="H1286" s="1">
        <f>Input!H1286</f>
        <v>0</v>
      </c>
      <c r="I1286" s="1">
        <f>Input!I1286</f>
        <v>0</v>
      </c>
      <c r="J1286" s="1">
        <f>Input!J1286</f>
        <v>0</v>
      </c>
      <c r="K1286" s="1">
        <f>Input!K1286</f>
        <v>0</v>
      </c>
      <c r="L1286" s="1">
        <f>Input!L1286</f>
        <v>0</v>
      </c>
      <c r="M1286" s="1" t="str">
        <f>Input!M1286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6" s="1">
        <f>Input!N1286</f>
        <v>0</v>
      </c>
    </row>
    <row r="1287" spans="1:14" x14ac:dyDescent="0.25">
      <c r="A1287" s="22" t="str">
        <f>Input!A1287</f>
        <v>ITA</v>
      </c>
      <c r="B1287" s="1">
        <f>Input!B1287</f>
        <v>2014</v>
      </c>
      <c r="C1287" s="1" t="str">
        <f>Input!C1287</f>
        <v>PROPNYC</v>
      </c>
      <c r="D1287" s="1" t="str">
        <f>IF(OR(Input!D1287="Personal Income Tax",Input!D1287="Corporate Tax",Input!D1287="NYC CvsP",Input!D1349="Property Tax Private",Input!D1287="Property Tax Corporate",Input!D1287="Property Tax NYC"),"Direct Taxes",IF(Input!D1287="Goods and Services","Indirect Taxes",IF(OR(Input!D1287="Salaries",Input!D1287="Consumption",Input!D1287="Investment"),"Government Consumption and Investments",Input!D1287)))</f>
        <v>Direct Taxes</v>
      </c>
      <c r="E1287" s="1" t="str">
        <f>IF(OR(Input!D1287="Personal Income Tax",Input!D1287="Corporate Tax",Input!D1287="NYC CvsP",Input!D1287="Property Tax Private",Input!D1287="Property Tax Corporate",Input!D1287="Property Tax NYC",Input!D1287="Goods and Services",Input!D1287="Other Tax",Input!D1287="NYC Tax"),"Taxes","Spending")</f>
        <v>Taxes</v>
      </c>
      <c r="F1287" s="3" t="str">
        <f>Input!E1287</f>
        <v>Property related measures</v>
      </c>
      <c r="G1287" s="1">
        <f>Input!G1287</f>
        <v>-1</v>
      </c>
      <c r="H1287" s="1">
        <f>Input!H1287</f>
        <v>0</v>
      </c>
      <c r="I1287" s="1">
        <f>Input!I1287</f>
        <v>0</v>
      </c>
      <c r="J1287" s="1">
        <f>Input!J1287</f>
        <v>0</v>
      </c>
      <c r="K1287" s="1">
        <f>Input!K1287</f>
        <v>0</v>
      </c>
      <c r="L1287" s="1">
        <f>Input!L1287</f>
        <v>0</v>
      </c>
      <c r="M1287" s="1" t="str">
        <f>Input!M1287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7" s="1">
        <f>Input!N1287</f>
        <v>0</v>
      </c>
    </row>
    <row r="1288" spans="1:14" x14ac:dyDescent="0.25">
      <c r="A1288" s="22" t="str">
        <f>Input!A1288</f>
        <v>ITA</v>
      </c>
      <c r="B1288" s="1">
        <f>Input!B1288</f>
        <v>2014</v>
      </c>
      <c r="C1288" s="1" t="str">
        <f>Input!C1288</f>
        <v>PROPPT</v>
      </c>
      <c r="D1288" s="1" t="str">
        <f>IF(OR(Input!D1288="Personal Income Tax",Input!D1288="Corporate Tax",Input!D1288="NYC CvsP",Input!D1350="Property Tax Private",Input!D1288="Property Tax Corporate",Input!D1288="Property Tax NYC"),"Direct Taxes",IF(Input!D1288="Goods and Services","Indirect Taxes",IF(OR(Input!D1288="Salaries",Input!D1288="Consumption",Input!D1288="Investment"),"Government Consumption and Investments",Input!D1288)))</f>
        <v>Property Tax Private</v>
      </c>
      <c r="E1288" s="1" t="str">
        <f>IF(OR(Input!D1288="Personal Income Tax",Input!D1288="Corporate Tax",Input!D1288="NYC CvsP",Input!D1288="Property Tax Private",Input!D1288="Property Tax Corporate",Input!D1288="Property Tax NYC",Input!D1288="Goods and Services",Input!D1288="Other Tax",Input!D1288="NYC Tax"),"Taxes","Spending")</f>
        <v>Taxes</v>
      </c>
      <c r="F1288" s="3" t="str">
        <f>Input!E1288</f>
        <v>50% taxation (personal income taxes) of income on properties not rented as housing located in the same municipality of residence</v>
      </c>
      <c r="G1288" s="1">
        <f>Input!G1288</f>
        <v>0.48899999999999999</v>
      </c>
      <c r="H1288" s="1">
        <f>Input!H1288</f>
        <v>-0.21</v>
      </c>
      <c r="I1288" s="1">
        <f>Input!I1288</f>
        <v>0</v>
      </c>
      <c r="J1288" s="1">
        <f>Input!J1288</f>
        <v>0</v>
      </c>
      <c r="K1288" s="1">
        <f>Input!K1288</f>
        <v>0</v>
      </c>
      <c r="L1288" s="1">
        <f>Input!L1288</f>
        <v>0</v>
      </c>
      <c r="M1288" s="1" t="str">
        <f>Input!M1288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8" s="1">
        <f>Input!N1288</f>
        <v>0</v>
      </c>
    </row>
    <row r="1289" spans="1:14" x14ac:dyDescent="0.25">
      <c r="A1289" s="22" t="str">
        <f>Input!A1289</f>
        <v>ITA</v>
      </c>
      <c r="B1289" s="1">
        <f>Input!B1289</f>
        <v>2014</v>
      </c>
      <c r="C1289" s="1" t="str">
        <f>Input!C1289</f>
        <v>NYCTX</v>
      </c>
      <c r="D1289" s="1" t="str">
        <f>IF(OR(Input!D1289="Personal Income Tax",Input!D1289="Corporate Tax",Input!D1289="NYC CvsP",Input!D1351="Property Tax Private",Input!D1289="Property Tax Corporate",Input!D1289="Property Tax NYC"),"Direct Taxes",IF(Input!D1289="Goods and Services","Indirect Taxes",IF(OR(Input!D1289="Salaries",Input!D1289="Consumption",Input!D1289="Investment"),"Government Consumption and Investments",Input!D1289)))</f>
        <v>NYC Tax</v>
      </c>
      <c r="E1289" s="1" t="str">
        <f>IF(OR(Input!D1289="Personal Income Tax",Input!D1289="Corporate Tax",Input!D1289="NYC CvsP",Input!D1289="Property Tax Private",Input!D1289="Property Tax Corporate",Input!D1289="Property Tax NYC",Input!D1289="Goods and Services",Input!D1289="Other Tax",Input!D1289="NYC Tax"),"Taxes","Spending")</f>
        <v>Taxes</v>
      </c>
      <c r="F1289" s="3" t="str">
        <f>Input!E1289</f>
        <v>Maggiori entrate derivati da attività di contrasto a evasione fiscale</v>
      </c>
      <c r="G1289" s="1">
        <f>Input!G1289</f>
        <v>0.3</v>
      </c>
      <c r="H1289" s="1">
        <f>Input!H1289</f>
        <v>0</v>
      </c>
      <c r="I1289" s="1">
        <f>Input!I1289</f>
        <v>0</v>
      </c>
      <c r="J1289" s="1">
        <f>Input!J1289</f>
        <v>0</v>
      </c>
      <c r="K1289" s="1">
        <f>Input!K1289</f>
        <v>0</v>
      </c>
      <c r="L1289" s="1">
        <f>Input!L1289</f>
        <v>0</v>
      </c>
      <c r="M1289" s="1" t="str">
        <f>Input!M1289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9" s="1">
        <f>Input!N1289</f>
        <v>0</v>
      </c>
    </row>
    <row r="1290" spans="1:14" x14ac:dyDescent="0.25">
      <c r="A1290" s="22" t="str">
        <f>Input!A1290</f>
        <v>ITA</v>
      </c>
      <c r="B1290" s="1">
        <f>Input!B1290</f>
        <v>2014</v>
      </c>
      <c r="C1290" s="1" t="str">
        <f>Input!C1290</f>
        <v>OTHTX</v>
      </c>
      <c r="D1290" s="1" t="str">
        <f>IF(OR(Input!D1290="Personal Income Tax",Input!D1290="Corporate Tax",Input!D1290="NYC CvsP",Input!D1352="Property Tax Private",Input!D1290="Property Tax Corporate",Input!D1290="Property Tax NYC"),"Direct Taxes",IF(Input!D1290="Goods and Services","Indirect Taxes",IF(OR(Input!D1290="Salaries",Input!D1290="Consumption",Input!D1290="Investment"),"Government Consumption and Investments",Input!D1290)))</f>
        <v>Other Tax</v>
      </c>
      <c r="E1290" s="1" t="str">
        <f>IF(OR(Input!D1290="Personal Income Tax",Input!D1290="Corporate Tax",Input!D1290="NYC CvsP",Input!D1290="Property Tax Private",Input!D1290="Property Tax Corporate",Input!D1290="Property Tax NYC",Input!D1290="Goods and Services",Input!D1290="Other Tax",Input!D1290="NYC Tax"),"Taxes","Spending")</f>
        <v>Taxes</v>
      </c>
      <c r="F1290" s="3" t="str">
        <f>Input!E1290</f>
        <v>Altre minori entrate</v>
      </c>
      <c r="G1290" s="1">
        <f>Input!G1290</f>
        <v>-3.0000000000000001E-3</v>
      </c>
      <c r="H1290" s="1">
        <f>Input!H1290</f>
        <v>0</v>
      </c>
      <c r="I1290" s="1">
        <f>Input!I1290</f>
        <v>0</v>
      </c>
      <c r="J1290" s="1">
        <f>Input!J1290</f>
        <v>0</v>
      </c>
      <c r="K1290" s="1">
        <f>Input!K1290</f>
        <v>-1E-3</v>
      </c>
      <c r="L1290" s="1">
        <f>Input!L1290</f>
        <v>0</v>
      </c>
      <c r="M1290" s="1" t="str">
        <f>Input!M1290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90" s="1">
        <f>Input!N1290</f>
        <v>0</v>
      </c>
    </row>
    <row r="1291" spans="1:14" x14ac:dyDescent="0.25">
      <c r="A1291" s="22" t="str">
        <f>Input!A1291</f>
        <v>ITA</v>
      </c>
      <c r="B1291" s="1">
        <f>Input!B1291</f>
        <v>2014</v>
      </c>
      <c r="C1291" s="1" t="str">
        <f>Input!C1291</f>
        <v>OTHTX</v>
      </c>
      <c r="D1291" s="1" t="str">
        <f>IF(OR(Input!D1291="Personal Income Tax",Input!D1291="Corporate Tax",Input!D1291="NYC CvsP",Input!D1353="Property Tax Private",Input!D1291="Property Tax Corporate",Input!D1291="Property Tax NYC"),"Direct Taxes",IF(Input!D1291="Goods and Services","Indirect Taxes",IF(OR(Input!D1291="Salaries",Input!D1291="Consumption",Input!D1291="Investment"),"Government Consumption and Investments",Input!D1291)))</f>
        <v>Other Tax</v>
      </c>
      <c r="E1291" s="1" t="str">
        <f>IF(OR(Input!D1291="Personal Income Tax",Input!D1291="Corporate Tax",Input!D1291="NYC CvsP",Input!D1291="Property Tax Private",Input!D1291="Property Tax Corporate",Input!D1291="Property Tax NYC",Input!D1291="Goods and Services",Input!D1291="Other Tax",Input!D1291="NYC Tax"),"Taxes","Spending")</f>
        <v>Taxes</v>
      </c>
      <c r="F1291" s="3" t="str">
        <f>Input!E1291</f>
        <v>Altre maggiori entrate</v>
      </c>
      <c r="G1291" s="1">
        <f>Input!G1291</f>
        <v>2E-3</v>
      </c>
      <c r="H1291" s="1">
        <f>Input!H1291</f>
        <v>4.0000000000000001E-3</v>
      </c>
      <c r="I1291" s="1">
        <f>Input!I1291</f>
        <v>0</v>
      </c>
      <c r="J1291" s="1">
        <f>Input!J1291</f>
        <v>0</v>
      </c>
      <c r="K1291" s="1">
        <f>Input!K1291</f>
        <v>-5.0000000000000001E-3</v>
      </c>
      <c r="L1291" s="1">
        <f>Input!L1291</f>
        <v>0</v>
      </c>
      <c r="M1291" s="1" t="str">
        <f>Input!M1291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91" s="1">
        <f>Input!N1291</f>
        <v>0</v>
      </c>
    </row>
    <row r="1292" spans="1:14" x14ac:dyDescent="0.25">
      <c r="A1292" s="22" t="str">
        <f>Input!A1292</f>
        <v>ITA</v>
      </c>
      <c r="B1292" s="1">
        <f>Input!B1292</f>
        <v>2014</v>
      </c>
      <c r="C1292" s="1" t="str">
        <f>Input!C1292</f>
        <v>OTHTX</v>
      </c>
      <c r="D1292" s="1" t="str">
        <f>IF(OR(Input!D1292="Personal Income Tax",Input!D1292="Corporate Tax",Input!D1292="NYC CvsP",Input!D1354="Property Tax Private",Input!D1292="Property Tax Corporate",Input!D1292="Property Tax NYC"),"Direct Taxes",IF(Input!D1292="Goods and Services","Indirect Taxes",IF(OR(Input!D1292="Salaries",Input!D1292="Consumption",Input!D1292="Investment"),"Government Consumption and Investments",Input!D1292)))</f>
        <v>Other Tax</v>
      </c>
      <c r="E1292" s="1" t="str">
        <f>IF(OR(Input!D1292="Personal Income Tax",Input!D1292="Corporate Tax",Input!D1292="NYC CvsP",Input!D1292="Property Tax Private",Input!D1292="Property Tax Corporate",Input!D1292="Property Tax NYC",Input!D1292="Goods and Services",Input!D1292="Other Tax",Input!D1292="NYC Tax"),"Taxes","Spending")</f>
        <v>Taxes</v>
      </c>
      <c r="F1292" s="3" t="str">
        <f>Input!E1292</f>
        <v>Altre maggiori entrate</v>
      </c>
      <c r="G1292" s="1">
        <f>Input!G1292</f>
        <v>2.1999999999999999E-2</v>
      </c>
      <c r="H1292" s="1">
        <f>Input!H1292</f>
        <v>3.0000000000000001E-3</v>
      </c>
      <c r="I1292" s="1">
        <f>Input!I1292</f>
        <v>-2.4E-2</v>
      </c>
      <c r="J1292" s="1">
        <f>Input!J1292</f>
        <v>1E-3</v>
      </c>
      <c r="K1292" s="1">
        <f>Input!K1292</f>
        <v>0</v>
      </c>
      <c r="L1292" s="1">
        <f>Input!L1292</f>
        <v>0</v>
      </c>
      <c r="M1292" s="1" t="str">
        <f>Input!M1292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92" s="1">
        <f>Input!N1292</f>
        <v>0</v>
      </c>
    </row>
    <row r="1293" spans="1:14" x14ac:dyDescent="0.25">
      <c r="A1293" s="22" t="str">
        <f>Input!A1293</f>
        <v>ITA</v>
      </c>
      <c r="B1293" s="1">
        <f>Input!B1293</f>
        <v>2014</v>
      </c>
      <c r="C1293" s="1" t="str">
        <f>Input!C1293</f>
        <v>OTHTX</v>
      </c>
      <c r="D1293" s="1" t="str">
        <f>IF(OR(Input!D1293="Personal Income Tax",Input!D1293="Corporate Tax",Input!D1293="NYC CvsP",Input!D1355="Property Tax Private",Input!D1293="Property Tax Corporate",Input!D1293="Property Tax NYC"),"Direct Taxes",IF(Input!D1293="Goods and Services","Indirect Taxes",IF(OR(Input!D1293="Salaries",Input!D1293="Consumption",Input!D1293="Investment"),"Government Consumption and Investments",Input!D1293)))</f>
        <v>Other Tax</v>
      </c>
      <c r="E1293" s="1" t="str">
        <f>IF(OR(Input!D1293="Personal Income Tax",Input!D1293="Corporate Tax",Input!D1293="NYC CvsP",Input!D1293="Property Tax Private",Input!D1293="Property Tax Corporate",Input!D1293="Property Tax NYC",Input!D1293="Goods and Services",Input!D1293="Other Tax",Input!D1293="NYC Tax"),"Taxes","Spending")</f>
        <v>Taxes</v>
      </c>
      <c r="F1293" s="3" t="str">
        <f>Input!E1293</f>
        <v>Other incremental taxes</v>
      </c>
      <c r="G1293" s="1">
        <f>Input!G1293</f>
        <v>0</v>
      </c>
      <c r="H1293" s="1">
        <f>Input!H1293</f>
        <v>-5.0000000000000001E-3</v>
      </c>
      <c r="I1293" s="1">
        <f>Input!I1293</f>
        <v>2E-3</v>
      </c>
      <c r="J1293" s="1">
        <f>Input!J1293</f>
        <v>0</v>
      </c>
      <c r="K1293" s="1">
        <f>Input!K1293</f>
        <v>0</v>
      </c>
      <c r="L1293" s="1">
        <f>Input!L1293</f>
        <v>0</v>
      </c>
      <c r="M1293" s="1" t="str">
        <f>Input!M1293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93" s="1">
        <f>Input!N1293</f>
        <v>0</v>
      </c>
    </row>
    <row r="1294" spans="1:14" x14ac:dyDescent="0.25">
      <c r="A1294" s="22" t="str">
        <f>Input!A1294</f>
        <v>ITA</v>
      </c>
      <c r="B1294" s="1">
        <f>Input!B1294</f>
        <v>2014</v>
      </c>
      <c r="C1294" s="1" t="str">
        <f>Input!C1294</f>
        <v>OTHTX</v>
      </c>
      <c r="D1294" s="1" t="str">
        <f>IF(OR(Input!D1294="Personal Income Tax",Input!D1294="Corporate Tax",Input!D1294="NYC CvsP",Input!D1356="Property Tax Private",Input!D1294="Property Tax Corporate",Input!D1294="Property Tax NYC"),"Direct Taxes",IF(Input!D1294="Goods and Services","Indirect Taxes",IF(OR(Input!D1294="Salaries",Input!D1294="Consumption",Input!D1294="Investment"),"Government Consumption and Investments",Input!D1294)))</f>
        <v>Other Tax</v>
      </c>
      <c r="E1294" s="1" t="str">
        <f>IF(OR(Input!D1294="Personal Income Tax",Input!D1294="Corporate Tax",Input!D1294="NYC CvsP",Input!D1294="Property Tax Private",Input!D1294="Property Tax Corporate",Input!D1294="Property Tax NYC",Input!D1294="Goods and Services",Input!D1294="Other Tax",Input!D1294="NYC Tax"),"Taxes","Spending")</f>
        <v>Taxes</v>
      </c>
      <c r="F1294" s="3" t="str">
        <f>Input!E1294</f>
        <v>Other reduced taxes</v>
      </c>
      <c r="G1294" s="1">
        <f>Input!G1294</f>
        <v>-0.48299999999999998</v>
      </c>
      <c r="H1294" s="1">
        <f>Input!H1294</f>
        <v>-1.401</v>
      </c>
      <c r="I1294" s="1">
        <f>Input!I1294</f>
        <v>-0.25</v>
      </c>
      <c r="J1294" s="1">
        <f>Input!J1294</f>
        <v>-0.36499999999999999</v>
      </c>
      <c r="K1294" s="1">
        <f>Input!K1294</f>
        <v>0.24199999999999999</v>
      </c>
      <c r="L1294" s="1">
        <f>Input!L1294</f>
        <v>0</v>
      </c>
      <c r="M1294" s="1" t="str">
        <f>Input!M1294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94" s="1">
        <f>Input!N1294</f>
        <v>0</v>
      </c>
    </row>
    <row r="1295" spans="1:14" x14ac:dyDescent="0.25">
      <c r="A1295" s="22" t="str">
        <f>Input!A1295</f>
        <v>ITA</v>
      </c>
      <c r="B1295" s="1">
        <f>Input!B1295</f>
        <v>2014</v>
      </c>
      <c r="C1295" s="1" t="str">
        <f>Input!C1295</f>
        <v>OTHTX</v>
      </c>
      <c r="D1295" s="1" t="str">
        <f>IF(OR(Input!D1295="Personal Income Tax",Input!D1295="Corporate Tax",Input!D1295="NYC CvsP",Input!D1357="Property Tax Private",Input!D1295="Property Tax Corporate",Input!D1295="Property Tax NYC"),"Direct Taxes",IF(Input!D1295="Goods and Services","Indirect Taxes",IF(OR(Input!D1295="Salaries",Input!D1295="Consumption",Input!D1295="Investment"),"Government Consumption and Investments",Input!D1295)))</f>
        <v>Other Tax</v>
      </c>
      <c r="E1295" s="1" t="str">
        <f>IF(OR(Input!D1295="Personal Income Tax",Input!D1295="Corporate Tax",Input!D1295="NYC CvsP",Input!D1295="Property Tax Private",Input!D1295="Property Tax Corporate",Input!D1295="Property Tax NYC",Input!D1295="Goods and Services",Input!D1295="Other Tax",Input!D1295="NYC Tax"),"Taxes","Spending")</f>
        <v>Taxes</v>
      </c>
      <c r="F1295" s="3" t="str">
        <f>Input!E1295</f>
        <v>Other taxes</v>
      </c>
      <c r="G1295" s="1">
        <f>Input!G1295</f>
        <v>1.3620000000000001</v>
      </c>
      <c r="H1295" s="1">
        <f>Input!H1295</f>
        <v>-0.23</v>
      </c>
      <c r="I1295" s="1">
        <f>Input!I1295</f>
        <v>-0.14099999999999999</v>
      </c>
      <c r="J1295" s="1">
        <f>Input!J1295</f>
        <v>1.2E-2</v>
      </c>
      <c r="K1295" s="1">
        <f>Input!K1295</f>
        <v>-2.1000000000000001E-2</v>
      </c>
      <c r="L1295" s="1">
        <f>Input!L1295</f>
        <v>0</v>
      </c>
      <c r="M1295" s="1" t="str">
        <f>Input!M1295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95" s="1">
        <f>Input!N1295</f>
        <v>0</v>
      </c>
    </row>
    <row r="1296" spans="1:14" ht="18" customHeight="1" x14ac:dyDescent="0.25">
      <c r="A1296" s="22" t="str">
        <f>Input!A1296</f>
        <v>JPN</v>
      </c>
      <c r="B1296" s="1">
        <f>Input!B1296</f>
        <v>1979</v>
      </c>
      <c r="C1296" s="1" t="str">
        <f>Input!C1296</f>
        <v>CDT</v>
      </c>
      <c r="D1296" s="1" t="str">
        <f>IF(OR(Input!D1296="Personal Income Tax",Input!D1296="Corporate Tax",Input!D1296="NYC CvsP",Input!D1358="Property Tax Private",Input!D1296="Property Tax Corporate",Input!D1296="Property Tax NYC"),"Direct Taxes",IF(Input!D1296="Goods and Services","Indirect Taxes",IF(OR(Input!D1296="Salaries",Input!D1296="Consumption",Input!D1296="Investment"),"Government Consumption and Investments",Input!D1296)))</f>
        <v>Direct Taxes</v>
      </c>
      <c r="E1296" s="1" t="str">
        <f>IF(OR(Input!D1296="Personal Income Tax",Input!D1296="Corporate Tax",Input!D1296="NYC CvsP",Input!D1296="Property Tax Private",Input!D1296="Property Tax Corporate",Input!D1296="Property Tax NYC",Input!D1296="Goods and Services",Input!D1296="Other Tax",Input!D1296="NYC Tax"),"Taxes","Spending")</f>
        <v>Taxes</v>
      </c>
      <c r="F1296" s="3" t="str">
        <f>Input!E1296</f>
        <v>Rationalization of tax system on Physicians' incomes</v>
      </c>
      <c r="G1296" s="1">
        <f>Input!G1296</f>
        <v>42.583333333333336</v>
      </c>
      <c r="H1296" s="1">
        <f>Input!H1296</f>
        <v>46.166666666666671</v>
      </c>
      <c r="I1296" s="1">
        <f>Input!I1296</f>
        <v>11.25</v>
      </c>
      <c r="J1296" s="1">
        <f>Input!J1296</f>
        <v>0</v>
      </c>
      <c r="K1296" s="1">
        <f>Input!K1296</f>
        <v>0</v>
      </c>
      <c r="L1296" s="1">
        <f>Input!L1296</f>
        <v>0</v>
      </c>
      <c r="M1296" s="1" t="str">
        <f>Input!M1296</f>
        <v>IMF Recent Economic Developments 1980 (p. 37), Table 18 &amp; June 1979 Budget</v>
      </c>
      <c r="N1296" s="1">
        <f>Input!N1296</f>
        <v>0</v>
      </c>
    </row>
    <row r="1297" spans="1:14" x14ac:dyDescent="0.25">
      <c r="A1297" s="22" t="str">
        <f>Input!A1297</f>
        <v>JPN</v>
      </c>
      <c r="B1297" s="1">
        <f>Input!B1297</f>
        <v>1979</v>
      </c>
      <c r="C1297" s="1" t="str">
        <f>Input!C1297</f>
        <v>INDT</v>
      </c>
      <c r="D1297" s="1" t="str">
        <f>IF(OR(Input!D1297="Personal Income Tax",Input!D1297="Corporate Tax",Input!D1297="NYC CvsP",Input!D1359="Property Tax Private",Input!D1297="Property Tax Corporate",Input!D1297="Property Tax NYC"),"Direct Taxes",IF(Input!D1297="Goods and Services","Indirect Taxes",IF(OR(Input!D1297="Salaries",Input!D1297="Consumption",Input!D1297="Investment"),"Government Consumption and Investments",Input!D1297)))</f>
        <v>Indirect Taxes</v>
      </c>
      <c r="E1297" s="1" t="str">
        <f>IF(OR(Input!D1297="Personal Income Tax",Input!D1297="Corporate Tax",Input!D1297="NYC CvsP",Input!D1297="Property Tax Private",Input!D1297="Property Tax Corporate",Input!D1297="Property Tax NYC",Input!D1297="Goods and Services",Input!D1297="Other Tax",Input!D1297="NYC Tax"),"Taxes","Spending")</f>
        <v>Taxes</v>
      </c>
      <c r="F1297" s="3" t="str">
        <f>Input!E1297</f>
        <v>Gasoline tax</v>
      </c>
      <c r="G1297" s="1">
        <f>Input!G1297</f>
        <v>135.33333333333334</v>
      </c>
      <c r="H1297" s="1">
        <f>Input!H1297</f>
        <v>141.58333333333334</v>
      </c>
      <c r="I1297" s="1">
        <f>Input!I1297</f>
        <v>32.083333333333336</v>
      </c>
      <c r="J1297" s="1">
        <f>Input!J1297</f>
        <v>0</v>
      </c>
      <c r="K1297" s="1">
        <f>Input!K1297</f>
        <v>0</v>
      </c>
      <c r="L1297" s="1">
        <f>Input!L1297</f>
        <v>0</v>
      </c>
      <c r="M1297" s="1" t="str">
        <f>Input!M1297</f>
        <v>IMF Recent Economic Developments 1980 (p. 37), Table 18 &amp; June 1979 Budget</v>
      </c>
      <c r="N1297" s="1">
        <f>Input!N1297</f>
        <v>0</v>
      </c>
    </row>
    <row r="1298" spans="1:14" x14ac:dyDescent="0.25">
      <c r="A1298" s="22" t="str">
        <f>Input!A1298</f>
        <v>JPN</v>
      </c>
      <c r="B1298" s="1">
        <f>Input!B1298</f>
        <v>1979</v>
      </c>
      <c r="C1298" s="1" t="str">
        <f>Input!C1298</f>
        <v>INDT</v>
      </c>
      <c r="D1298" s="1" t="str">
        <f>IF(OR(Input!D1298="Personal Income Tax",Input!D1298="Corporate Tax",Input!D1298="NYC CvsP",Input!D1360="Property Tax Private",Input!D1298="Property Tax Corporate",Input!D1298="Property Tax NYC"),"Direct Taxes",IF(Input!D1298="Goods and Services","Indirect Taxes",IF(OR(Input!D1298="Salaries",Input!D1298="Consumption",Input!D1298="Investment"),"Government Consumption and Investments",Input!D1298)))</f>
        <v>Indirect Taxes</v>
      </c>
      <c r="E1298" s="1" t="str">
        <f>IF(OR(Input!D1298="Personal Income Tax",Input!D1298="Corporate Tax",Input!D1298="NYC CvsP",Input!D1298="Property Tax Private",Input!D1298="Property Tax Corporate",Input!D1298="Property Tax NYC",Input!D1298="Goods and Services",Input!D1298="Other Tax",Input!D1298="NYC Tax"),"Taxes","Spending")</f>
        <v>Taxes</v>
      </c>
      <c r="F1298" s="3" t="str">
        <f>Input!E1298</f>
        <v>Aviation fuel tax</v>
      </c>
      <c r="G1298" s="1">
        <f>Input!G1298</f>
        <v>14</v>
      </c>
      <c r="H1298" s="1">
        <f>Input!H1298</f>
        <v>10</v>
      </c>
      <c r="I1298" s="1">
        <f>Input!I1298</f>
        <v>0</v>
      </c>
      <c r="J1298" s="1">
        <f>Input!J1298</f>
        <v>0</v>
      </c>
      <c r="K1298" s="1">
        <f>Input!K1298</f>
        <v>0</v>
      </c>
      <c r="L1298" s="1">
        <f>Input!L1298</f>
        <v>0</v>
      </c>
      <c r="M1298" s="1" t="str">
        <f>Input!M1298</f>
        <v>IMF Recent Economic Developments 1980 (p. 37), Table 18 &amp; June 1979 Budget</v>
      </c>
      <c r="N1298" s="1">
        <f>Input!N1298</f>
        <v>0</v>
      </c>
    </row>
    <row r="1299" spans="1:14" x14ac:dyDescent="0.25">
      <c r="A1299" s="22" t="str">
        <f>Input!A1299</f>
        <v>JPN</v>
      </c>
      <c r="B1299" s="1">
        <f>Input!B1299</f>
        <v>1979</v>
      </c>
      <c r="C1299" s="1" t="str">
        <f>Input!C1299</f>
        <v>OTHTX</v>
      </c>
      <c r="D1299" s="1" t="str">
        <f>IF(OR(Input!D1299="Personal Income Tax",Input!D1299="Corporate Tax",Input!D1299="NYC CvsP",Input!D1361="Property Tax Private",Input!D1299="Property Tax Corporate",Input!D1299="Property Tax NYC"),"Direct Taxes",IF(Input!D1299="Goods and Services","Indirect Taxes",IF(OR(Input!D1299="Salaries",Input!D1299="Consumption",Input!D1299="Investment"),"Government Consumption and Investments",Input!D1299)))</f>
        <v>Other Tax</v>
      </c>
      <c r="E1299" s="1" t="str">
        <f>IF(OR(Input!D1299="Personal Income Tax",Input!D1299="Corporate Tax",Input!D1299="NYC CvsP",Input!D1299="Property Tax Private",Input!D1299="Property Tax Corporate",Input!D1299="Property Tax NYC",Input!D1299="Goods and Services",Input!D1299="Other Tax",Input!D1299="NYC Tax"),"Taxes","Spending")</f>
        <v>Taxes</v>
      </c>
      <c r="F1299" s="3" t="str">
        <f>Input!E1299</f>
        <v>Other Taxes</v>
      </c>
      <c r="G1299" s="1">
        <f>Input!G1299</f>
        <v>12.833333333333334</v>
      </c>
      <c r="H1299" s="1">
        <f>Input!H1299</f>
        <v>33.083333333333336</v>
      </c>
      <c r="I1299" s="1">
        <f>Input!I1299</f>
        <v>17.083333333333332</v>
      </c>
      <c r="J1299" s="1">
        <f>Input!J1299</f>
        <v>0</v>
      </c>
      <c r="K1299" s="1">
        <f>Input!K1299</f>
        <v>0</v>
      </c>
      <c r="L1299" s="1">
        <f>Input!L1299</f>
        <v>0</v>
      </c>
      <c r="M1299" s="1" t="str">
        <f>Input!M1299</f>
        <v>IMF Recent Economic Developments 1980 (p. 37), Table 18 &amp; June 1979 Budget</v>
      </c>
      <c r="N1299" s="1">
        <f>Input!N1299</f>
        <v>0</v>
      </c>
    </row>
    <row r="1300" spans="1:14" x14ac:dyDescent="0.25">
      <c r="A1300" s="22" t="str">
        <f>Input!A1300</f>
        <v>JPN</v>
      </c>
      <c r="B1300" s="1">
        <f>Input!B1300</f>
        <v>1979</v>
      </c>
      <c r="C1300" s="1" t="str">
        <f>Input!C1300</f>
        <v>TCDCP</v>
      </c>
      <c r="D1300" s="1" t="str">
        <f>IF(OR(Input!D1300="Personal Income Tax",Input!D1300="Corporate Tax",Input!D1300="NYC CvsP",Input!D1362="Property Tax Private",Input!D1300="Property Tax Corporate",Input!D1300="Property Tax NYC"),"Direct Taxes",IF(Input!D1300="Goods and Services","Indirect Taxes",IF(OR(Input!D1300="Salaries",Input!D1300="Consumption",Input!D1300="Investment"),"Government Consumption and Investments",Input!D1300)))</f>
        <v>Direct Taxes</v>
      </c>
      <c r="E1300" s="1" t="str">
        <f>IF(OR(Input!D1300="Personal Income Tax",Input!D1300="Corporate Tax",Input!D1300="NYC CvsP",Input!D1300="Property Tax Private",Input!D1300="Property Tax Corporate",Input!D1300="Property Tax NYC",Input!D1300="Goods and Services",Input!D1300="Other Tax",Input!D1300="NYC Tax"),"Taxes","Spending")</f>
        <v>Taxes</v>
      </c>
      <c r="F1300" s="3" t="str">
        <f>Input!E1300</f>
        <v>Entertainment allowances</v>
      </c>
      <c r="G1300" s="1">
        <f>Input!G1300</f>
        <v>17.5</v>
      </c>
      <c r="H1300" s="1">
        <f>Input!H1300</f>
        <v>38.166666666666671</v>
      </c>
      <c r="I1300" s="1">
        <f>Input!I1300</f>
        <v>18.333333333333332</v>
      </c>
      <c r="J1300" s="1">
        <f>Input!J1300</f>
        <v>0</v>
      </c>
      <c r="K1300" s="1">
        <f>Input!K1300</f>
        <v>0</v>
      </c>
      <c r="L1300" s="1">
        <f>Input!L1300</f>
        <v>0</v>
      </c>
      <c r="M1300" s="1" t="str">
        <f>Input!M1300</f>
        <v>IMF Recent Economic Developments 1980 (p. 37), Table 18 &amp; June 1979 Budget</v>
      </c>
      <c r="N1300" s="1">
        <f>Input!N1300</f>
        <v>0</v>
      </c>
    </row>
    <row r="1301" spans="1:14" x14ac:dyDescent="0.25">
      <c r="A1301" s="22" t="str">
        <f>Input!A1301</f>
        <v>JPN</v>
      </c>
      <c r="B1301" s="1">
        <f>Input!B1301</f>
        <v>1979</v>
      </c>
      <c r="C1301" s="1" t="str">
        <f>Input!C1301</f>
        <v>TCDPT</v>
      </c>
      <c r="D1301" s="1" t="str">
        <f>IF(OR(Input!D1301="Personal Income Tax",Input!D1301="Corporate Tax",Input!D1301="NYC CvsP",Input!D1363="Property Tax Private",Input!D1301="Property Tax Corporate",Input!D1301="Property Tax NYC"),"Direct Taxes",IF(Input!D1301="Goods and Services","Indirect Taxes",IF(OR(Input!D1301="Salaries",Input!D1301="Consumption",Input!D1301="Investment"),"Government Consumption and Investments",Input!D1301)))</f>
        <v>Direct Taxes</v>
      </c>
      <c r="E1301" s="1" t="str">
        <f>IF(OR(Input!D1301="Personal Income Tax",Input!D1301="Corporate Tax",Input!D1301="NYC CvsP",Input!D1301="Property Tax Private",Input!D1301="Property Tax Corporate",Input!D1301="Property Tax NYC",Input!D1301="Goods and Services",Input!D1301="Other Tax",Input!D1301="NYC Tax"),"Taxes","Spending")</f>
        <v>Taxes</v>
      </c>
      <c r="F1301" s="3" t="str">
        <f>Input!E1301</f>
        <v>Dependence allowance for the aged</v>
      </c>
      <c r="G1301" s="1">
        <f>Input!G1301</f>
        <v>-8.1666666666666661</v>
      </c>
      <c r="H1301" s="1">
        <f>Input!H1301</f>
        <v>-5.833333333333333</v>
      </c>
      <c r="I1301" s="1">
        <f>Input!I1301</f>
        <v>0</v>
      </c>
      <c r="J1301" s="1">
        <f>Input!J1301</f>
        <v>0</v>
      </c>
      <c r="K1301" s="1">
        <f>Input!K1301</f>
        <v>0</v>
      </c>
      <c r="L1301" s="1">
        <f>Input!L1301</f>
        <v>0</v>
      </c>
      <c r="M1301" s="1" t="str">
        <f>Input!M1301</f>
        <v>IMF Recent Economic Developments 1980 (p. 37), Table 18 &amp; June 1979 Budget</v>
      </c>
      <c r="N1301" s="1">
        <f>Input!N1301</f>
        <v>0</v>
      </c>
    </row>
    <row r="1302" spans="1:14" x14ac:dyDescent="0.25">
      <c r="A1302" s="22" t="str">
        <f>Input!A1302</f>
        <v>JPN</v>
      </c>
      <c r="B1302" s="1">
        <f>Input!B1302</f>
        <v>1979</v>
      </c>
      <c r="C1302" s="1" t="str">
        <f>Input!C1302</f>
        <v>TCDCP</v>
      </c>
      <c r="D1302" s="1" t="str">
        <f>IF(OR(Input!D1302="Personal Income Tax",Input!D1302="Corporate Tax",Input!D1302="NYC CvsP",Input!D1364="Property Tax Private",Input!D1302="Property Tax Corporate",Input!D1302="Property Tax NYC"),"Direct Taxes",IF(Input!D1302="Goods and Services","Indirect Taxes",IF(OR(Input!D1302="Salaries",Input!D1302="Consumption",Input!D1302="Investment"),"Government Consumption and Investments",Input!D1302)))</f>
        <v>Direct Taxes</v>
      </c>
      <c r="E1302" s="1" t="str">
        <f>IF(OR(Input!D1302="Personal Income Tax",Input!D1302="Corporate Tax",Input!D1302="NYC CvsP",Input!D1302="Property Tax Private",Input!D1302="Property Tax Corporate",Input!D1302="Property Tax NYC",Input!D1302="Goods and Services",Input!D1302="Other Tax",Input!D1302="NYC Tax"),"Taxes","Spending")</f>
        <v>Taxes</v>
      </c>
      <c r="F1302" s="3" t="str">
        <f>Input!E1302</f>
        <v>Tax deductible: reserves for defaulted loans</v>
      </c>
      <c r="G1302" s="1">
        <f>Input!G1302</f>
        <v>39.083333333333336</v>
      </c>
      <c r="H1302" s="1">
        <f>Input!H1302</f>
        <v>30.25</v>
      </c>
      <c r="I1302" s="1">
        <f>Input!I1302</f>
        <v>1.6666666666666667</v>
      </c>
      <c r="J1302" s="1">
        <f>Input!J1302</f>
        <v>0</v>
      </c>
      <c r="K1302" s="1">
        <f>Input!K1302</f>
        <v>0</v>
      </c>
      <c r="L1302" s="1">
        <f>Input!L1302</f>
        <v>0</v>
      </c>
      <c r="M1302" s="1" t="str">
        <f>Input!M1302</f>
        <v>IMF Recent Economic Developments 1980 (p. 37), Table 18 &amp; June 1979 Budget</v>
      </c>
      <c r="N1302" s="1">
        <f>Input!N1302</f>
        <v>0</v>
      </c>
    </row>
    <row r="1303" spans="1:14" x14ac:dyDescent="0.25">
      <c r="A1303" s="22" t="str">
        <f>Input!A1303</f>
        <v>JPN</v>
      </c>
      <c r="B1303" s="1">
        <f>Input!B1303</f>
        <v>1980</v>
      </c>
      <c r="C1303" s="1" t="str">
        <f>Input!C1303</f>
        <v>NYCPC</v>
      </c>
      <c r="D1303" s="1" t="str">
        <f>IF(OR(Input!D1303="Personal Income Tax",Input!D1303="Corporate Tax",Input!D1303="NYC CvsP",Input!D1365="Property Tax Private",Input!D1303="Property Tax Corporate",Input!D1303="Property Tax NYC"),"Direct Taxes",IF(Input!D1303="Goods and Services","Indirect Taxes",IF(OR(Input!D1303="Salaries",Input!D1303="Consumption",Input!D1303="Investment"),"Government Consumption and Investments",Input!D1303)))</f>
        <v>Direct Taxes</v>
      </c>
      <c r="E1303" s="1" t="str">
        <f>IF(OR(Input!D1303="Personal Income Tax",Input!D1303="Corporate Tax",Input!D1303="NYC CvsP",Input!D1303="Property Tax Private",Input!D1303="Property Tax Corporate",Input!D1303="Property Tax NYC",Input!D1303="Goods and Services",Input!D1303="Other Tax",Input!D1303="NYC Tax"),"Taxes","Spending")</f>
        <v>Taxes</v>
      </c>
      <c r="F1303" s="3" t="str">
        <f>Input!E1303</f>
        <v>Curtailment of tax preferences for enterprises, reduction of long-term capital gains tax on housing</v>
      </c>
      <c r="G1303" s="1">
        <f>Input!G1303</f>
        <v>28</v>
      </c>
      <c r="H1303" s="1">
        <f>Input!H1303</f>
        <v>20</v>
      </c>
      <c r="I1303" s="1">
        <f>Input!I1303</f>
        <v>0</v>
      </c>
      <c r="J1303" s="1">
        <f>Input!J1303</f>
        <v>0</v>
      </c>
      <c r="K1303" s="1">
        <f>Input!K1303</f>
        <v>0</v>
      </c>
      <c r="L1303" s="1">
        <f>Input!L1303</f>
        <v>0</v>
      </c>
      <c r="M1303" s="1" t="str">
        <f>Input!M1303</f>
        <v>IMF Recent Economic Developments 1981 (p. 45), Table 19 &amp; June 1980 Budget</v>
      </c>
      <c r="N1303" s="1">
        <f>Input!N1303</f>
        <v>0</v>
      </c>
    </row>
    <row r="1304" spans="1:14" x14ac:dyDescent="0.25">
      <c r="A1304" s="22" t="str">
        <f>Input!A1304</f>
        <v>JPN</v>
      </c>
      <c r="B1304" s="1">
        <f>Input!B1304</f>
        <v>1980</v>
      </c>
      <c r="C1304" s="1" t="str">
        <f>Input!C1304</f>
        <v>TCDPT</v>
      </c>
      <c r="D1304" s="1" t="str">
        <f>IF(OR(Input!D1304="Personal Income Tax",Input!D1304="Corporate Tax",Input!D1304="NYC CvsP",Input!D1366="Property Tax Private",Input!D1304="Property Tax Corporate",Input!D1304="Property Tax NYC"),"Direct Taxes",IF(Input!D1304="Goods and Services","Indirect Taxes",IF(OR(Input!D1304="Salaries",Input!D1304="Consumption",Input!D1304="Investment"),"Government Consumption and Investments",Input!D1304)))</f>
        <v>Direct Taxes</v>
      </c>
      <c r="E1304" s="1" t="str">
        <f>IF(OR(Input!D1304="Personal Income Tax",Input!D1304="Corporate Tax",Input!D1304="NYC CvsP",Input!D1304="Property Tax Private",Input!D1304="Property Tax Corporate",Input!D1304="Property Tax NYC",Input!D1304="Goods and Services",Input!D1304="Other Tax",Input!D1304="NYC Tax"),"Taxes","Spending")</f>
        <v>Taxes</v>
      </c>
      <c r="F1304" s="3" t="str">
        <f>Input!E1304</f>
        <v>Reduction of employment income deduction</v>
      </c>
      <c r="G1304" s="1">
        <f>Input!G1304</f>
        <v>15.166666666666666</v>
      </c>
      <c r="H1304" s="1">
        <f>Input!H1304</f>
        <v>10.833333333333334</v>
      </c>
      <c r="I1304" s="1">
        <f>Input!I1304</f>
        <v>0</v>
      </c>
      <c r="J1304" s="1">
        <f>Input!J1304</f>
        <v>0</v>
      </c>
      <c r="K1304" s="1">
        <f>Input!K1304</f>
        <v>0</v>
      </c>
      <c r="L1304" s="1">
        <f>Input!L1304</f>
        <v>0</v>
      </c>
      <c r="M1304" s="1" t="str">
        <f>Input!M1304</f>
        <v>IMF Recent Economic Developments 1981 (p. 45), Table 19 &amp; June 1980 Budget</v>
      </c>
      <c r="N1304" s="1">
        <f>Input!N1304</f>
        <v>0</v>
      </c>
    </row>
    <row r="1305" spans="1:14" x14ac:dyDescent="0.25">
      <c r="A1305" s="22" t="str">
        <f>Input!A1305</f>
        <v>JPN</v>
      </c>
      <c r="B1305" s="1">
        <f>Input!B1305</f>
        <v>1980</v>
      </c>
      <c r="C1305" s="1" t="str">
        <f>Input!C1305</f>
        <v>TCDPT</v>
      </c>
      <c r="D1305" s="1" t="str">
        <f>IF(OR(Input!D1305="Personal Income Tax",Input!D1305="Corporate Tax",Input!D1305="NYC CvsP",Input!D1367="Property Tax Private",Input!D1305="Property Tax Corporate",Input!D1305="Property Tax NYC"),"Direct Taxes",IF(Input!D1305="Goods and Services","Indirect Taxes",IF(OR(Input!D1305="Salaries",Input!D1305="Consumption",Input!D1305="Investment"),"Government Consumption and Investments",Input!D1305)))</f>
        <v>Direct Taxes</v>
      </c>
      <c r="E1305" s="1" t="str">
        <f>IF(OR(Input!D1305="Personal Income Tax",Input!D1305="Corporate Tax",Input!D1305="NYC CvsP",Input!D1305="Property Tax Private",Input!D1305="Property Tax Corporate",Input!D1305="Property Tax NYC",Input!D1305="Goods and Services",Input!D1305="Other Tax",Input!D1305="NYC Tax"),"Taxes","Spending")</f>
        <v>Taxes</v>
      </c>
      <c r="F1305" s="3" t="str">
        <f>Input!E1305</f>
        <v>Curtailment of deductible retirement allowance reserve</v>
      </c>
      <c r="G1305" s="1">
        <f>Input!G1305</f>
        <v>161.58333333333334</v>
      </c>
      <c r="H1305" s="1">
        <f>Input!H1305</f>
        <v>115.41666666666667</v>
      </c>
      <c r="I1305" s="1">
        <f>Input!I1305</f>
        <v>0</v>
      </c>
      <c r="J1305" s="1">
        <f>Input!J1305</f>
        <v>0</v>
      </c>
      <c r="K1305" s="1">
        <f>Input!K1305</f>
        <v>0</v>
      </c>
      <c r="L1305" s="1">
        <f>Input!L1305</f>
        <v>0</v>
      </c>
      <c r="M1305" s="1" t="str">
        <f>Input!M1305</f>
        <v>IMF Recent Economic Developments 1981 (p. 45), Table 19 &amp; June 1980 Budget</v>
      </c>
      <c r="N1305" s="1">
        <f>Input!N1305</f>
        <v>0</v>
      </c>
    </row>
    <row r="1306" spans="1:14" x14ac:dyDescent="0.25">
      <c r="A1306" s="22" t="str">
        <f>Input!A1306</f>
        <v>JPN</v>
      </c>
      <c r="B1306" s="1">
        <f>Input!B1306</f>
        <v>1981</v>
      </c>
      <c r="C1306" s="1" t="str">
        <f>Input!C1306</f>
        <v>CDT</v>
      </c>
      <c r="D1306" s="1" t="str">
        <f>IF(OR(Input!D1306="Personal Income Tax",Input!D1306="Corporate Tax",Input!D1306="NYC CvsP",Input!D1368="Property Tax Private",Input!D1306="Property Tax Corporate",Input!D1306="Property Tax NYC"),"Direct Taxes",IF(Input!D1306="Goods and Services","Indirect Taxes",IF(OR(Input!D1306="Salaries",Input!D1306="Consumption",Input!D1306="Investment"),"Government Consumption and Investments",Input!D1306)))</f>
        <v>Direct Taxes</v>
      </c>
      <c r="E1306" s="1" t="str">
        <f>IF(OR(Input!D1306="Personal Income Tax",Input!D1306="Corporate Tax",Input!D1306="NYC CvsP",Input!D1306="Property Tax Private",Input!D1306="Property Tax Corporate",Input!D1306="Property Tax NYC",Input!D1306="Goods and Services",Input!D1306="Other Tax",Input!D1306="NYC Tax"),"Taxes","Spending")</f>
        <v>Taxes</v>
      </c>
      <c r="F1306" s="3" t="str">
        <f>Input!E1306</f>
        <v>A 2 percentage point increase in the corporation tax rate</v>
      </c>
      <c r="G1306" s="1">
        <f>Input!G1306</f>
        <v>361.66666666666669</v>
      </c>
      <c r="H1306" s="1">
        <f>Input!H1306</f>
        <v>258.33333333333331</v>
      </c>
      <c r="I1306" s="1">
        <f>Input!I1306</f>
        <v>0</v>
      </c>
      <c r="J1306" s="1">
        <f>Input!J1306</f>
        <v>0</v>
      </c>
      <c r="K1306" s="1">
        <f>Input!K1306</f>
        <v>0</v>
      </c>
      <c r="L1306" s="1">
        <f>Input!L1306</f>
        <v>0</v>
      </c>
      <c r="M1306" s="1" t="str">
        <f>Input!M1306</f>
        <v>IMF Recent Economic Developments 1982 (p. 42) &amp; June 1981 Budget</v>
      </c>
      <c r="N1306" s="1">
        <f>Input!N1306</f>
        <v>0</v>
      </c>
    </row>
    <row r="1307" spans="1:14" x14ac:dyDescent="0.25">
      <c r="A1307" s="22" t="str">
        <f>Input!A1307</f>
        <v>JPN</v>
      </c>
      <c r="B1307" s="1">
        <f>Input!B1307</f>
        <v>1981</v>
      </c>
      <c r="C1307" s="1" t="str">
        <f>Input!C1307</f>
        <v>INDT</v>
      </c>
      <c r="D1307" s="1" t="str">
        <f>IF(OR(Input!D1307="Personal Income Tax",Input!D1307="Corporate Tax",Input!D1307="NYC CvsP",Input!D1369="Property Tax Private",Input!D1307="Property Tax Corporate",Input!D1307="Property Tax NYC"),"Direct Taxes",IF(Input!D1307="Goods and Services","Indirect Taxes",IF(OR(Input!D1307="Salaries",Input!D1307="Consumption",Input!D1307="Investment"),"Government Consumption and Investments",Input!D1307)))</f>
        <v>Indirect Taxes</v>
      </c>
      <c r="E1307" s="1" t="str">
        <f>IF(OR(Input!D1307="Personal Income Tax",Input!D1307="Corporate Tax",Input!D1307="NYC CvsP",Input!D1307="Property Tax Private",Input!D1307="Property Tax Corporate",Input!D1307="Property Tax NYC",Input!D1307="Goods and Services",Input!D1307="Other Tax",Input!D1307="NYC Tax"),"Taxes","Spending")</f>
        <v>Taxes</v>
      </c>
      <c r="F1307" s="3" t="str">
        <f>Input!E1307</f>
        <v>A 100% increase in the stamp tax rate</v>
      </c>
      <c r="G1307" s="1">
        <f>Input!G1307</f>
        <v>215.83333333333334</v>
      </c>
      <c r="H1307" s="1">
        <f>Input!H1307</f>
        <v>154.16666666666666</v>
      </c>
      <c r="I1307" s="1">
        <f>Input!I1307</f>
        <v>0</v>
      </c>
      <c r="J1307" s="1">
        <f>Input!J1307</f>
        <v>0</v>
      </c>
      <c r="K1307" s="1">
        <f>Input!K1307</f>
        <v>0</v>
      </c>
      <c r="L1307" s="1">
        <f>Input!L1307</f>
        <v>0</v>
      </c>
      <c r="M1307" s="1" t="str">
        <f>Input!M1307</f>
        <v>IMF Recent Economic Developments 1982 (p. 42) &amp; June 1981 Budget</v>
      </c>
      <c r="N1307" s="1">
        <f>Input!N1307</f>
        <v>0</v>
      </c>
    </row>
    <row r="1308" spans="1:14" x14ac:dyDescent="0.25">
      <c r="A1308" s="22" t="str">
        <f>Input!A1308</f>
        <v>JPN</v>
      </c>
      <c r="B1308" s="1">
        <f>Input!B1308</f>
        <v>1981</v>
      </c>
      <c r="C1308" s="1" t="str">
        <f>Input!C1308</f>
        <v>INDT</v>
      </c>
      <c r="D1308" s="1" t="str">
        <f>IF(OR(Input!D1308="Personal Income Tax",Input!D1308="Corporate Tax",Input!D1308="NYC CvsP",Input!D1370="Property Tax Private",Input!D1308="Property Tax Corporate",Input!D1308="Property Tax NYC"),"Direct Taxes",IF(Input!D1308="Goods and Services","Indirect Taxes",IF(OR(Input!D1308="Salaries",Input!D1308="Consumption",Input!D1308="Investment"),"Government Consumption and Investments",Input!D1308)))</f>
        <v>Indirect Taxes</v>
      </c>
      <c r="E1308" s="1" t="str">
        <f>IF(OR(Input!D1308="Personal Income Tax",Input!D1308="Corporate Tax",Input!D1308="NYC CvsP",Input!D1308="Property Tax Private",Input!D1308="Property Tax Corporate",Input!D1308="Property Tax NYC",Input!D1308="Goods and Services",Input!D1308="Other Tax",Input!D1308="NYC Tax"),"Taxes","Spending")</f>
        <v>Taxes</v>
      </c>
      <c r="F1308" s="3" t="str">
        <f>Input!E1308</f>
        <v>Various increases in liquor tax rates</v>
      </c>
      <c r="G1308" s="1">
        <f>Input!G1308</f>
        <v>163.33333333333334</v>
      </c>
      <c r="H1308" s="1">
        <f>Input!H1308</f>
        <v>116.66666666666667</v>
      </c>
      <c r="I1308" s="1">
        <f>Input!I1308</f>
        <v>0</v>
      </c>
      <c r="J1308" s="1">
        <f>Input!J1308</f>
        <v>0</v>
      </c>
      <c r="K1308" s="1">
        <f>Input!K1308</f>
        <v>0</v>
      </c>
      <c r="L1308" s="1">
        <f>Input!L1308</f>
        <v>0</v>
      </c>
      <c r="M1308" s="1" t="str">
        <f>Input!M1308</f>
        <v>IMF Recent Economic Developments 1982 (p. 42) &amp; June 1981 Budget</v>
      </c>
      <c r="N1308" s="1">
        <f>Input!N1308</f>
        <v>0</v>
      </c>
    </row>
    <row r="1309" spans="1:14" x14ac:dyDescent="0.25">
      <c r="A1309" s="22" t="str">
        <f>Input!A1309</f>
        <v>JPN</v>
      </c>
      <c r="B1309" s="1">
        <f>Input!B1309</f>
        <v>1981</v>
      </c>
      <c r="C1309" s="1" t="str">
        <f>Input!C1309</f>
        <v>INDT</v>
      </c>
      <c r="D1309" s="1" t="str">
        <f>IF(OR(Input!D1309="Personal Income Tax",Input!D1309="Corporate Tax",Input!D1309="NYC CvsP",Input!D1371="Property Tax Private",Input!D1309="Property Tax Corporate",Input!D1309="Property Tax NYC"),"Direct Taxes",IF(Input!D1309="Goods and Services","Indirect Taxes",IF(OR(Input!D1309="Salaries",Input!D1309="Consumption",Input!D1309="Investment"),"Government Consumption and Investments",Input!D1309)))</f>
        <v>Indirect Taxes</v>
      </c>
      <c r="E1309" s="1" t="str">
        <f>IF(OR(Input!D1309="Personal Income Tax",Input!D1309="Corporate Tax",Input!D1309="NYC CvsP",Input!D1309="Property Tax Private",Input!D1309="Property Tax Corporate",Input!D1309="Property Tax NYC",Input!D1309="Goods and Services",Input!D1309="Other Tax",Input!D1309="NYC Tax"),"Taxes","Spending")</f>
        <v>Taxes</v>
      </c>
      <c r="F1309" s="3" t="str">
        <f>Input!E1309</f>
        <v>Increase in the excise duty on automobiles and the introduction of an excise duty on video tape recorders, station wagons, etc.</v>
      </c>
      <c r="G1309" s="1">
        <f>Input!G1309</f>
        <v>46.666666666666664</v>
      </c>
      <c r="H1309" s="1">
        <f>Input!H1309</f>
        <v>33.333333333333336</v>
      </c>
      <c r="I1309" s="1">
        <f>Input!I1309</f>
        <v>0</v>
      </c>
      <c r="J1309" s="1">
        <f>Input!J1309</f>
        <v>0</v>
      </c>
      <c r="K1309" s="1">
        <f>Input!K1309</f>
        <v>0</v>
      </c>
      <c r="L1309" s="1">
        <f>Input!L1309</f>
        <v>0</v>
      </c>
      <c r="M1309" s="1" t="str">
        <f>Input!M1309</f>
        <v>IMF Recent Economic Developments 1982 (p. 42) &amp; June 1981 Budget</v>
      </c>
      <c r="N1309" s="1">
        <f>Input!N1309</f>
        <v>0</v>
      </c>
    </row>
    <row r="1310" spans="1:14" x14ac:dyDescent="0.25">
      <c r="A1310" s="22" t="str">
        <f>Input!A1310</f>
        <v>JPN</v>
      </c>
      <c r="B1310" s="1">
        <f>Input!B1310</f>
        <v>1981</v>
      </c>
      <c r="C1310" s="1" t="str">
        <f>Input!C1310</f>
        <v>INDT</v>
      </c>
      <c r="D1310" s="1" t="str">
        <f>IF(OR(Input!D1310="Personal Income Tax",Input!D1310="Corporate Tax",Input!D1310="NYC CvsP",Input!D1372="Property Tax Private",Input!D1310="Property Tax Corporate",Input!D1310="Property Tax NYC"),"Direct Taxes",IF(Input!D1310="Goods and Services","Indirect Taxes",IF(OR(Input!D1310="Salaries",Input!D1310="Consumption",Input!D1310="Investment"),"Government Consumption and Investments",Input!D1310)))</f>
        <v>Indirect Taxes</v>
      </c>
      <c r="E1310" s="1" t="str">
        <f>IF(OR(Input!D1310="Personal Income Tax",Input!D1310="Corporate Tax",Input!D1310="NYC CvsP",Input!D1310="Property Tax Private",Input!D1310="Property Tax Corporate",Input!D1310="Property Tax NYC",Input!D1310="Goods and Services",Input!D1310="Other Tax",Input!D1310="NYC Tax"),"Taxes","Spending")</f>
        <v>Taxes</v>
      </c>
      <c r="F1310" s="3" t="str">
        <f>Input!E1310</f>
        <v>Increase in the tax on securities transactions</v>
      </c>
      <c r="G1310" s="1">
        <f>Input!G1310</f>
        <v>35</v>
      </c>
      <c r="H1310" s="1">
        <f>Input!H1310</f>
        <v>25</v>
      </c>
      <c r="I1310" s="1">
        <f>Input!I1310</f>
        <v>0</v>
      </c>
      <c r="J1310" s="1">
        <f>Input!J1310</f>
        <v>0</v>
      </c>
      <c r="K1310" s="1">
        <f>Input!K1310</f>
        <v>0</v>
      </c>
      <c r="L1310" s="1">
        <f>Input!L1310</f>
        <v>0</v>
      </c>
      <c r="M1310" s="1" t="str">
        <f>Input!M1310</f>
        <v>IMF Recent Economic Developments 1982 (p. 42) &amp; June 1981 Budget</v>
      </c>
      <c r="N1310" s="1">
        <f>Input!N1310</f>
        <v>0</v>
      </c>
    </row>
    <row r="1311" spans="1:14" x14ac:dyDescent="0.25">
      <c r="A1311" s="22" t="str">
        <f>Input!A1311</f>
        <v>JPN</v>
      </c>
      <c r="B1311" s="1">
        <f>Input!B1311</f>
        <v>1982</v>
      </c>
      <c r="C1311" s="1" t="str">
        <f>Input!C1311</f>
        <v>CDT</v>
      </c>
      <c r="D1311" s="1" t="str">
        <f>IF(OR(Input!D1311="Personal Income Tax",Input!D1311="Corporate Tax",Input!D1311="NYC CvsP",Input!D1373="Property Tax Private",Input!D1311="Property Tax Corporate",Input!D1311="Property Tax NYC"),"Direct Taxes",IF(Input!D1311="Goods and Services","Indirect Taxes",IF(OR(Input!D1311="Salaries",Input!D1311="Consumption",Input!D1311="Investment"),"Government Consumption and Investments",Input!D1311)))</f>
        <v>Direct Taxes</v>
      </c>
      <c r="E1311" s="1" t="str">
        <f>IF(OR(Input!D1311="Personal Income Tax",Input!D1311="Corporate Tax",Input!D1311="NYC CvsP",Input!D1311="Property Tax Private",Input!D1311="Property Tax Corporate",Input!D1311="Property Tax NYC",Input!D1311="Goods and Services",Input!D1311="Other Tax",Input!D1311="NYC Tax"),"Taxes","Spending")</f>
        <v>Taxes</v>
      </c>
      <c r="F1311" s="3" t="str">
        <f>Input!E1311</f>
        <v>Shortening the period within which corporate tax payments must be made and curtailing the tax-exempt bad debt reserves of corporations</v>
      </c>
      <c r="G1311" s="1">
        <f>Input!G1311</f>
        <v>204.16666666666666</v>
      </c>
      <c r="H1311" s="1">
        <f>Input!H1311</f>
        <v>145.83333333333334</v>
      </c>
      <c r="I1311" s="1">
        <f>Input!I1311</f>
        <v>0</v>
      </c>
      <c r="J1311" s="1">
        <f>Input!J1311</f>
        <v>0</v>
      </c>
      <c r="K1311" s="1">
        <f>Input!K1311</f>
        <v>0</v>
      </c>
      <c r="L1311" s="1">
        <f>Input!L1311</f>
        <v>0</v>
      </c>
      <c r="M1311" s="1" t="str">
        <f>Input!M1311</f>
        <v>IMF Recent Economic Developments 1983 (p. 63) &amp; June 1982 Budget</v>
      </c>
      <c r="N1311" s="1">
        <f>Input!N1311</f>
        <v>0</v>
      </c>
    </row>
    <row r="1312" spans="1:14" x14ac:dyDescent="0.25">
      <c r="A1312" s="22" t="str">
        <f>Input!A1312</f>
        <v>JPN</v>
      </c>
      <c r="B1312" s="1">
        <f>Input!B1312</f>
        <v>1982</v>
      </c>
      <c r="C1312" s="1" t="str">
        <f>Input!C1312</f>
        <v>CONS</v>
      </c>
      <c r="D1312" s="1" t="str">
        <f>IF(OR(Input!D1312="Personal Income Tax",Input!D1312="Corporate Tax",Input!D1312="NYC CvsP",Input!D1374="Property Tax Private",Input!D1312="Property Tax Corporate",Input!D1312="Property Tax NYC"),"Direct Taxes",IF(Input!D1312="Goods and Services","Indirect Taxes",IF(OR(Input!D1312="Salaries",Input!D1312="Consumption",Input!D1312="Investment"),"Government Consumption and Investments",Input!D1312)))</f>
        <v>Government Consumption and Investments</v>
      </c>
      <c r="E1312" s="1" t="str">
        <f>IF(OR(Input!D1312="Personal Income Tax",Input!D1312="Corporate Tax",Input!D1312="NYC CvsP",Input!D1312="Property Tax Private",Input!D1312="Property Tax Corporate",Input!D1312="Property Tax NYC",Input!D1312="Goods and Services",Input!D1312="Other Tax",Input!D1312="NYC Tax"),"Taxes","Spending")</f>
        <v>Spending</v>
      </c>
      <c r="F1312" s="3" t="str">
        <f>Input!E1312</f>
        <v>Administrative expenditure cuts</v>
      </c>
      <c r="G1312" s="1">
        <f>Input!G1312</f>
        <v>45.5</v>
      </c>
      <c r="H1312" s="1">
        <f>Input!H1312</f>
        <v>32.5</v>
      </c>
      <c r="I1312" s="1">
        <f>Input!I1312</f>
        <v>0</v>
      </c>
      <c r="J1312" s="1">
        <f>Input!J1312</f>
        <v>0</v>
      </c>
      <c r="K1312" s="1">
        <f>Input!K1312</f>
        <v>0</v>
      </c>
      <c r="L1312" s="1">
        <f>Input!L1312</f>
        <v>0</v>
      </c>
      <c r="M1312" s="1" t="str">
        <f>Input!M1312</f>
        <v>IMF Recent Economic Developments 1983 (p. 63 and footnote 3) &amp; June 1982 Budget</v>
      </c>
      <c r="N1312" s="1">
        <f>Input!N1312</f>
        <v>0</v>
      </c>
    </row>
    <row r="1313" spans="1:14" x14ac:dyDescent="0.25">
      <c r="A1313" s="22" t="str">
        <f>Input!A1313</f>
        <v>JPN</v>
      </c>
      <c r="B1313" s="1">
        <f>Input!B1313</f>
        <v>1982</v>
      </c>
      <c r="C1313" s="1" t="str">
        <f>Input!C1313</f>
        <v>SAL</v>
      </c>
      <c r="D1313" s="1" t="str">
        <f>IF(OR(Input!D1313="Personal Income Tax",Input!D1313="Corporate Tax",Input!D1313="NYC CvsP",Input!D1375="Property Tax Private",Input!D1313="Property Tax Corporate",Input!D1313="Property Tax NYC"),"Direct Taxes",IF(Input!D1313="Goods and Services","Indirect Taxes",IF(OR(Input!D1313="Salaries",Input!D1313="Consumption",Input!D1313="Investment"),"Government Consumption and Investments",Input!D1313)))</f>
        <v>Government Consumption and Investments</v>
      </c>
      <c r="E1313" s="1" t="str">
        <f>IF(OR(Input!D1313="Personal Income Tax",Input!D1313="Corporate Tax",Input!D1313="NYC CvsP",Input!D1313="Property Tax Private",Input!D1313="Property Tax Corporate",Input!D1313="Property Tax NYC",Input!D1313="Goods and Services",Input!D1313="Other Tax",Input!D1313="NYC Tax"),"Taxes","Spending")</f>
        <v>Spending</v>
      </c>
      <c r="F1313" s="3" t="str">
        <f>Input!E1313</f>
        <v>Freeze on civil servants' pay increases</v>
      </c>
      <c r="G1313" s="1">
        <f>Input!G1313</f>
        <v>187.83333333333334</v>
      </c>
      <c r="H1313" s="1">
        <f>Input!H1313</f>
        <v>134.16666666666666</v>
      </c>
      <c r="I1313" s="1">
        <f>Input!I1313</f>
        <v>0</v>
      </c>
      <c r="J1313" s="1">
        <f>Input!J1313</f>
        <v>0</v>
      </c>
      <c r="K1313" s="1">
        <f>Input!K1313</f>
        <v>0</v>
      </c>
      <c r="L1313" s="1">
        <f>Input!L1313</f>
        <v>0</v>
      </c>
      <c r="M1313" s="1" t="str">
        <f>Input!M1313</f>
        <v>IMF Recent Economic Developments 1983 (p. 63 and footnote 3) &amp; June 1982 Budget</v>
      </c>
      <c r="N1313" s="1" t="str">
        <f>Input!N1313</f>
        <v>It comes from footnote 3 p. 63</v>
      </c>
    </row>
    <row r="1314" spans="1:14" x14ac:dyDescent="0.25">
      <c r="A1314" s="22" t="str">
        <f>Input!A1314</f>
        <v>JPN</v>
      </c>
      <c r="B1314" s="1">
        <f>Input!B1314</f>
        <v>1982</v>
      </c>
      <c r="C1314" s="1" t="str">
        <f>Input!C1314</f>
        <v>INV</v>
      </c>
      <c r="D1314" s="1" t="str">
        <f>IF(OR(Input!D1314="Personal Income Tax",Input!D1314="Corporate Tax",Input!D1314="NYC CvsP",Input!D1376="Property Tax Private",Input!D1314="Property Tax Corporate",Input!D1314="Property Tax NYC"),"Direct Taxes",IF(Input!D1314="Goods and Services","Indirect Taxes",IF(OR(Input!D1314="Salaries",Input!D1314="Consumption",Input!D1314="Investment"),"Government Consumption and Investments",Input!D1314)))</f>
        <v>Government Consumption and Investments</v>
      </c>
      <c r="E1314" s="1" t="str">
        <f>IF(OR(Input!D1314="Personal Income Tax",Input!D1314="Corporate Tax",Input!D1314="NYC CvsP",Input!D1314="Property Tax Private",Input!D1314="Property Tax Corporate",Input!D1314="Property Tax NYC",Input!D1314="Goods and Services",Input!D1314="Other Tax",Input!D1314="NYC Tax"),"Taxes","Spending")</f>
        <v>Spending</v>
      </c>
      <c r="F1314" s="3" t="str">
        <f>Input!E1314</f>
        <v>0.3 % cut in public works appropriations</v>
      </c>
      <c r="G1314" s="1">
        <f>Input!G1314</f>
        <v>1579.46</v>
      </c>
      <c r="H1314" s="1">
        <f>Input!H1314</f>
        <v>0</v>
      </c>
      <c r="I1314" s="1">
        <f>Input!I1314</f>
        <v>0</v>
      </c>
      <c r="J1314" s="1">
        <f>Input!J1314</f>
        <v>0</v>
      </c>
      <c r="K1314" s="1">
        <f>Input!K1314</f>
        <v>0</v>
      </c>
      <c r="L1314" s="1">
        <f>Input!L1314</f>
        <v>0</v>
      </c>
      <c r="M1314" s="1" t="str">
        <f>Input!M1314</f>
        <v>OECD Economic Surveys 1981/1982 (p. 36) &amp; June 1982 Budget</v>
      </c>
      <c r="N1314" s="1" t="str">
        <f>Input!N1314</f>
        <v>I computed the amount in Yen by taking the percentages over GDP of the whole plan provided by Devries</v>
      </c>
    </row>
    <row r="1315" spans="1:14" x14ac:dyDescent="0.25">
      <c r="A1315" s="22" t="str">
        <f>Input!A1315</f>
        <v>JPN</v>
      </c>
      <c r="B1315" s="1">
        <f>Input!B1315</f>
        <v>1983</v>
      </c>
      <c r="C1315" s="1" t="str">
        <f>Input!C1315</f>
        <v>INV</v>
      </c>
      <c r="D1315" s="1" t="str">
        <f>IF(OR(Input!D1315="Personal Income Tax",Input!D1315="Corporate Tax",Input!D1315="NYC CvsP",Input!D1377="Property Tax Private",Input!D1315="Property Tax Corporate",Input!D1315="Property Tax NYC"),"Direct Taxes",IF(Input!D1315="Goods and Services","Indirect Taxes",IF(OR(Input!D1315="Salaries",Input!D1315="Consumption",Input!D1315="Investment"),"Government Consumption and Investments",Input!D1315)))</f>
        <v>Government Consumption and Investments</v>
      </c>
      <c r="E1315" s="1" t="str">
        <f>IF(OR(Input!D1315="Personal Income Tax",Input!D1315="Corporate Tax",Input!D1315="NYC CvsP",Input!D1315="Property Tax Private",Input!D1315="Property Tax Corporate",Input!D1315="Property Tax NYC",Input!D1315="Goods and Services",Input!D1315="Other Tax",Input!D1315="NYC Tax"),"Taxes","Spending")</f>
        <v>Spending</v>
      </c>
      <c r="F1315" s="3" t="str">
        <f>Input!E1315</f>
        <v>0.3 % cut in public works appropriations</v>
      </c>
      <c r="G1315" s="1">
        <f>Input!G1315</f>
        <v>767.15</v>
      </c>
      <c r="H1315" s="1">
        <f>Input!H1315</f>
        <v>0</v>
      </c>
      <c r="I1315" s="1">
        <f>Input!I1315</f>
        <v>0</v>
      </c>
      <c r="J1315" s="1">
        <f>Input!J1315</f>
        <v>0</v>
      </c>
      <c r="K1315" s="1">
        <f>Input!K1315</f>
        <v>0</v>
      </c>
      <c r="L1315" s="1">
        <f>Input!L1315</f>
        <v>0</v>
      </c>
      <c r="M1315" s="1" t="str">
        <f>Input!M1315</f>
        <v>OECD Economic Surveys 1982/1983 (p. 30) &amp; 1983 Budget</v>
      </c>
      <c r="N1315" s="1" t="str">
        <f>Input!N1315</f>
        <v>I computed the amount in Yen by taking the percentages over GDP of the whole plan provided by Devries</v>
      </c>
    </row>
    <row r="1316" spans="1:14" x14ac:dyDescent="0.25">
      <c r="A1316" s="22" t="str">
        <f>Input!A1316</f>
        <v>JPN</v>
      </c>
      <c r="B1316" s="1">
        <f>Input!B1316</f>
        <v>1997</v>
      </c>
      <c r="C1316" s="1" t="str">
        <f>Input!C1316</f>
        <v>INDT</v>
      </c>
      <c r="D1316" s="1" t="str">
        <f>IF(OR(Input!D1316="Personal Income Tax",Input!D1316="Corporate Tax",Input!D1316="NYC CvsP",Input!D1378="Property Tax Private",Input!D1316="Property Tax Corporate",Input!D1316="Property Tax NYC"),"Direct Taxes",IF(Input!D1316="Goods and Services","Indirect Taxes",IF(OR(Input!D1316="Salaries",Input!D1316="Consumption",Input!D1316="Investment"),"Government Consumption and Investments",Input!D1316)))</f>
        <v>Indirect Taxes</v>
      </c>
      <c r="E1316" s="1" t="str">
        <f>IF(OR(Input!D1316="Personal Income Tax",Input!D1316="Corporate Tax",Input!D1316="NYC CvsP",Input!D1316="Property Tax Private",Input!D1316="Property Tax Corporate",Input!D1316="Property Tax NYC",Input!D1316="Goods and Services",Input!D1316="Other Tax",Input!D1316="NYC Tax"),"Taxes","Spending")</f>
        <v>Taxes</v>
      </c>
      <c r="F1316" s="3" t="str">
        <f>Input!E1316</f>
        <v>Increase in consumption tax rate</v>
      </c>
      <c r="G1316" s="1">
        <f>Input!G1316</f>
        <v>3000</v>
      </c>
      <c r="H1316" s="1">
        <f>Input!H1316</f>
        <v>1000</v>
      </c>
      <c r="I1316" s="1">
        <f>Input!I1316</f>
        <v>0</v>
      </c>
      <c r="J1316" s="1">
        <f>Input!J1316</f>
        <v>0</v>
      </c>
      <c r="K1316" s="1">
        <f>Input!K1316</f>
        <v>0</v>
      </c>
      <c r="L1316" s="1">
        <f>Input!L1316</f>
        <v>0</v>
      </c>
      <c r="M1316" s="1" t="str">
        <f>Input!M1316</f>
        <v>IMF Staff  Reports 1997 (p. 22) &amp; 1997 Budget</v>
      </c>
      <c r="N1316" s="1">
        <f>Input!N1316</f>
        <v>0</v>
      </c>
    </row>
    <row r="1317" spans="1:14" x14ac:dyDescent="0.25">
      <c r="A1317" s="22" t="str">
        <f>Input!A1317</f>
        <v>JPN</v>
      </c>
      <c r="B1317" s="1">
        <f>Input!B1317</f>
        <v>1997</v>
      </c>
      <c r="C1317" s="1" t="str">
        <f>Input!C1317</f>
        <v>PIDT</v>
      </c>
      <c r="D1317" s="1" t="str">
        <f>IF(OR(Input!D1317="Personal Income Tax",Input!D1317="Corporate Tax",Input!D1317="NYC CvsP",Input!D1379="Property Tax Private",Input!D1317="Property Tax Corporate",Input!D1317="Property Tax NYC"),"Direct Taxes",IF(Input!D1317="Goods and Services","Indirect Taxes",IF(OR(Input!D1317="Salaries",Input!D1317="Consumption",Input!D1317="Investment"),"Government Consumption and Investments",Input!D1317)))</f>
        <v>Direct Taxes</v>
      </c>
      <c r="E1317" s="1" t="str">
        <f>IF(OR(Input!D1317="Personal Income Tax",Input!D1317="Corporate Tax",Input!D1317="NYC CvsP",Input!D1317="Property Tax Private",Input!D1317="Property Tax Corporate",Input!D1317="Property Tax NYC",Input!D1317="Goods and Services",Input!D1317="Other Tax",Input!D1317="NYC Tax"),"Taxes","Spending")</f>
        <v>Taxes</v>
      </c>
      <c r="F1317" s="3" t="str">
        <f>Input!E1317</f>
        <v>Termination of temporary income tax cut</v>
      </c>
      <c r="G1317" s="1">
        <f>Input!G1317</f>
        <v>1500</v>
      </c>
      <c r="H1317" s="1">
        <f>Input!H1317</f>
        <v>500</v>
      </c>
      <c r="I1317" s="1">
        <f>Input!I1317</f>
        <v>0</v>
      </c>
      <c r="J1317" s="1">
        <f>Input!J1317</f>
        <v>0</v>
      </c>
      <c r="K1317" s="1">
        <f>Input!K1317</f>
        <v>0</v>
      </c>
      <c r="L1317" s="1">
        <f>Input!L1317</f>
        <v>0</v>
      </c>
      <c r="M1317" s="1" t="str">
        <f>Input!M1317</f>
        <v>IMF Staff  Reports 1997 (p. 22) &amp; 1997 Budget</v>
      </c>
      <c r="N1317" s="1" t="str">
        <f>Input!N1317</f>
        <v>Amounts were provided in percentage of GDP, but I exploit the conversions provided in the document at p. 22 to compute the nominal amount of each measure</v>
      </c>
    </row>
    <row r="1318" spans="1:14" x14ac:dyDescent="0.25">
      <c r="A1318" s="22" t="str">
        <f>Input!A1318</f>
        <v>JPN</v>
      </c>
      <c r="B1318" s="1">
        <f>Input!B1318</f>
        <v>1997</v>
      </c>
      <c r="C1318" s="1" t="str">
        <f>Input!C1318</f>
        <v>PIDT</v>
      </c>
      <c r="D1318" s="1" t="str">
        <f>IF(OR(Input!D1318="Personal Income Tax",Input!D1318="Corporate Tax",Input!D1318="NYC CvsP",Input!D1380="Property Tax Private",Input!D1318="Property Tax Corporate",Input!D1318="Property Tax NYC"),"Direct Taxes",IF(Input!D1318="Goods and Services","Indirect Taxes",IF(OR(Input!D1318="Salaries",Input!D1318="Consumption",Input!D1318="Investment"),"Government Consumption and Investments",Input!D1318)))</f>
        <v>Direct Taxes</v>
      </c>
      <c r="E1318" s="1" t="str">
        <f>IF(OR(Input!D1318="Personal Income Tax",Input!D1318="Corporate Tax",Input!D1318="NYC CvsP",Input!D1318="Property Tax Private",Input!D1318="Property Tax Corporate",Input!D1318="Property Tax NYC",Input!D1318="Goods and Services",Input!D1318="Other Tax",Input!D1318="NYC Tax"),"Taxes","Spending")</f>
        <v>Taxes</v>
      </c>
      <c r="F1318" s="3" t="str">
        <f>Input!E1318</f>
        <v>Increase in households' medical insurance copayments</v>
      </c>
      <c r="G1318" s="1">
        <f>Input!G1318</f>
        <v>525</v>
      </c>
      <c r="H1318" s="1">
        <f>Input!H1318</f>
        <v>175</v>
      </c>
      <c r="I1318" s="1">
        <f>Input!I1318</f>
        <v>0</v>
      </c>
      <c r="J1318" s="1">
        <f>Input!J1318</f>
        <v>0</v>
      </c>
      <c r="K1318" s="1">
        <f>Input!K1318</f>
        <v>0</v>
      </c>
      <c r="L1318" s="1">
        <f>Input!L1318</f>
        <v>0</v>
      </c>
      <c r="M1318" s="1" t="str">
        <f>Input!M1318</f>
        <v>IMF Staff  Reports 1997 (p. 22) &amp; 1997 Budget</v>
      </c>
      <c r="N1318" s="1">
        <f>Input!N1318</f>
        <v>0</v>
      </c>
    </row>
    <row r="1319" spans="1:14" x14ac:dyDescent="0.25">
      <c r="A1319" s="22" t="str">
        <f>Input!A1319</f>
        <v>JPN</v>
      </c>
      <c r="B1319" s="1">
        <f>Input!B1319</f>
        <v>1997</v>
      </c>
      <c r="C1319" s="1" t="str">
        <f>Input!C1319</f>
        <v>INV</v>
      </c>
      <c r="D1319" s="1" t="str">
        <f>IF(OR(Input!D1319="Personal Income Tax",Input!D1319="Corporate Tax",Input!D1319="NYC CvsP",Input!D1381="Property Tax Private",Input!D1319="Property Tax Corporate",Input!D1319="Property Tax NYC"),"Direct Taxes",IF(Input!D1319="Goods and Services","Indirect Taxes",IF(OR(Input!D1319="Salaries",Input!D1319="Consumption",Input!D1319="Investment"),"Government Consumption and Investments",Input!D1319)))</f>
        <v>Government Consumption and Investments</v>
      </c>
      <c r="E1319" s="1" t="str">
        <f>IF(OR(Input!D1319="Personal Income Tax",Input!D1319="Corporate Tax",Input!D1319="NYC CvsP",Input!D1319="Property Tax Private",Input!D1319="Property Tax Corporate",Input!D1319="Property Tax NYC",Input!D1319="Goods and Services",Input!D1319="Other Tax",Input!D1319="NYC Tax"),"Taxes","Spending")</f>
        <v>Spending</v>
      </c>
      <c r="F1319" s="3" t="str">
        <f>Input!E1319</f>
        <v>Decline in overall public investments</v>
      </c>
      <c r="G1319" s="1">
        <f>Input!G1319</f>
        <v>2250</v>
      </c>
      <c r="H1319" s="1">
        <f>Input!H1319</f>
        <v>750</v>
      </c>
      <c r="I1319" s="1">
        <f>Input!I1319</f>
        <v>0</v>
      </c>
      <c r="J1319" s="1">
        <f>Input!J1319</f>
        <v>0</v>
      </c>
      <c r="K1319" s="1">
        <f>Input!K1319</f>
        <v>0</v>
      </c>
      <c r="L1319" s="1">
        <f>Input!L1319</f>
        <v>0</v>
      </c>
      <c r="M1319" s="1" t="str">
        <f>Input!M1319</f>
        <v>IMF Staff  Reports 1997 (p. 22) &amp; 1997 Budget</v>
      </c>
      <c r="N1319" s="1">
        <f>Input!N1319</f>
        <v>0</v>
      </c>
    </row>
    <row r="1320" spans="1:14" x14ac:dyDescent="0.25">
      <c r="A1320" s="22" t="str">
        <f>Input!A1320</f>
        <v>JPN</v>
      </c>
      <c r="B1320" s="1">
        <f>Input!B1320</f>
        <v>2003</v>
      </c>
      <c r="C1320" s="1" t="str">
        <f>Input!C1320</f>
        <v>INV</v>
      </c>
      <c r="D1320" s="1" t="str">
        <f>IF(OR(Input!D1320="Personal Income Tax",Input!D1320="Corporate Tax",Input!D1320="NYC CvsP",Input!D1382="Property Tax Private",Input!D1320="Property Tax Corporate",Input!D1320="Property Tax NYC"),"Direct Taxes",IF(Input!D1320="Goods and Services","Indirect Taxes",IF(OR(Input!D1320="Salaries",Input!D1320="Consumption",Input!D1320="Investment"),"Government Consumption and Investments",Input!D1320)))</f>
        <v>Government Consumption and Investments</v>
      </c>
      <c r="E1320" s="1" t="str">
        <f>IF(OR(Input!D1320="Personal Income Tax",Input!D1320="Corporate Tax",Input!D1320="NYC CvsP",Input!D1320="Property Tax Private",Input!D1320="Property Tax Corporate",Input!D1320="Property Tax NYC",Input!D1320="Goods and Services",Input!D1320="Other Tax",Input!D1320="NYC Tax"),"Taxes","Spending")</f>
        <v>Spending</v>
      </c>
      <c r="F1320" s="3" t="str">
        <f>Input!E1320</f>
        <v>Cut in public investments: 0.48% of GDP</v>
      </c>
      <c r="G1320" s="1">
        <f>Input!G1320</f>
        <v>2437.92</v>
      </c>
      <c r="H1320" s="1">
        <f>Input!H1320</f>
        <v>0</v>
      </c>
      <c r="I1320" s="1">
        <f>Input!I1320</f>
        <v>0</v>
      </c>
      <c r="J1320" s="1">
        <f>Input!J1320</f>
        <v>0</v>
      </c>
      <c r="K1320" s="1">
        <f>Input!K1320</f>
        <v>0</v>
      </c>
      <c r="L1320" s="1">
        <f>Input!L1320</f>
        <v>0</v>
      </c>
      <c r="M1320" s="1" t="str">
        <f>Input!M1320</f>
        <v>IMF Staff Report 2004 (p. 30,31,32) &amp; 2003 Budget</v>
      </c>
      <c r="N1320" s="1" t="str">
        <f>Input!N1320</f>
        <v>See footnote in the text</v>
      </c>
    </row>
    <row r="1321" spans="1:14" x14ac:dyDescent="0.25">
      <c r="A1321" s="22" t="str">
        <f>Input!A1321</f>
        <v>JPN</v>
      </c>
      <c r="B1321" s="1">
        <f>Input!B1321</f>
        <v>2004</v>
      </c>
      <c r="C1321" s="1" t="str">
        <f>Input!C1321</f>
        <v>TCDPT</v>
      </c>
      <c r="D1321" s="1" t="str">
        <f>IF(OR(Input!D1321="Personal Income Tax",Input!D1321="Corporate Tax",Input!D1321="NYC CvsP",Input!D1383="Property Tax Private",Input!D1321="Property Tax Corporate",Input!D1321="Property Tax NYC"),"Direct Taxes",IF(Input!D1321="Goods and Services","Indirect Taxes",IF(OR(Input!D1321="Salaries",Input!D1321="Consumption",Input!D1321="Investment"),"Government Consumption and Investments",Input!D1321)))</f>
        <v>Direct Taxes</v>
      </c>
      <c r="E1321" s="1" t="str">
        <f>IF(OR(Input!D1321="Personal Income Tax",Input!D1321="Corporate Tax",Input!D1321="NYC CvsP",Input!D1321="Property Tax Private",Input!D1321="Property Tax Corporate",Input!D1321="Property Tax NYC",Input!D1321="Goods and Services",Input!D1321="Other Tax",Input!D1321="NYC Tax"),"Taxes","Spending")</f>
        <v>Taxes</v>
      </c>
      <c r="F1321" s="3" t="str">
        <f>Input!E1321</f>
        <v>Hike in the pension premium for employees, partial abolition of the special income tax deduction for spouses, end of the elderly income tax deduction and the scaling back of deductions on public pension bene ts</v>
      </c>
      <c r="G1321" s="1">
        <f>Input!G1321</f>
        <v>900</v>
      </c>
      <c r="H1321" s="1">
        <f>Input!H1321</f>
        <v>300</v>
      </c>
      <c r="I1321" s="1">
        <f>Input!I1321</f>
        <v>0</v>
      </c>
      <c r="J1321" s="1">
        <f>Input!J1321</f>
        <v>0</v>
      </c>
      <c r="K1321" s="1">
        <f>Input!K1321</f>
        <v>0</v>
      </c>
      <c r="L1321" s="1">
        <f>Input!L1321</f>
        <v>0</v>
      </c>
      <c r="M1321" s="1" t="str">
        <f>Input!M1321</f>
        <v>OECD Economic Surveys 2005 (p. 83) &amp; 2004 Budget</v>
      </c>
      <c r="N1321" s="1">
        <f>Input!N1321</f>
        <v>0</v>
      </c>
    </row>
    <row r="1322" spans="1:14" x14ac:dyDescent="0.25">
      <c r="A1322" s="22" t="str">
        <f>Input!A1322</f>
        <v>JPN</v>
      </c>
      <c r="B1322" s="1">
        <f>Input!B1322</f>
        <v>2004</v>
      </c>
      <c r="C1322" s="1" t="str">
        <f>Input!C1322</f>
        <v>INV</v>
      </c>
      <c r="D1322" s="1" t="str">
        <f>IF(OR(Input!D1322="Personal Income Tax",Input!D1322="Corporate Tax",Input!D1322="NYC CvsP",Input!D1384="Property Tax Private",Input!D1322="Property Tax Corporate",Input!D1322="Property Tax NYC"),"Direct Taxes",IF(Input!D1322="Goods and Services","Indirect Taxes",IF(OR(Input!D1322="Salaries",Input!D1322="Consumption",Input!D1322="Investment"),"Government Consumption and Investments",Input!D1322)))</f>
        <v>Government Consumption and Investments</v>
      </c>
      <c r="E1322" s="1" t="str">
        <f>IF(OR(Input!D1322="Personal Income Tax",Input!D1322="Corporate Tax",Input!D1322="NYC CvsP",Input!D1322="Property Tax Private",Input!D1322="Property Tax Corporate",Input!D1322="Property Tax NYC",Input!D1322="Goods and Services",Input!D1322="Other Tax",Input!D1322="NYC Tax"),"Taxes","Spending")</f>
        <v>Spending</v>
      </c>
      <c r="F1322" s="3" t="str">
        <f>Input!E1322</f>
        <v>Cut in public investments: 0.45% of GDP</v>
      </c>
      <c r="G1322" s="1">
        <f>Input!G1322</f>
        <v>2264.85</v>
      </c>
      <c r="H1322" s="1">
        <f>Input!H1322</f>
        <v>0</v>
      </c>
      <c r="I1322" s="1">
        <f>Input!I1322</f>
        <v>0</v>
      </c>
      <c r="J1322" s="1">
        <f>Input!J1322</f>
        <v>0</v>
      </c>
      <c r="K1322" s="1">
        <f>Input!K1322</f>
        <v>0</v>
      </c>
      <c r="L1322" s="1">
        <f>Input!L1322</f>
        <v>0</v>
      </c>
      <c r="M1322" s="1" t="str">
        <f>Input!M1322</f>
        <v>IMF Staff Report 2005 &amp; 2004 Budget</v>
      </c>
      <c r="N1322" s="1">
        <f>Input!N1322</f>
        <v>0</v>
      </c>
    </row>
    <row r="1323" spans="1:14" x14ac:dyDescent="0.25">
      <c r="A1323" s="22" t="str">
        <f>Input!A1323</f>
        <v>JPN</v>
      </c>
      <c r="B1323" s="1">
        <f>Input!B1323</f>
        <v>2005</v>
      </c>
      <c r="C1323" s="1" t="str">
        <f>Input!C1323</f>
        <v>INV</v>
      </c>
      <c r="D1323" s="1" t="str">
        <f>IF(OR(Input!D1323="Personal Income Tax",Input!D1323="Corporate Tax",Input!D1323="NYC CvsP",Input!D1385="Property Tax Private",Input!D1323="Property Tax Corporate",Input!D1323="Property Tax NYC"),"Direct Taxes",IF(Input!D1323="Goods and Services","Indirect Taxes",IF(OR(Input!D1323="Salaries",Input!D1323="Consumption",Input!D1323="Investment"),"Government Consumption and Investments",Input!D1323)))</f>
        <v>Government Consumption and Investments</v>
      </c>
      <c r="E1323" s="1" t="str">
        <f>IF(OR(Input!D1323="Personal Income Tax",Input!D1323="Corporate Tax",Input!D1323="NYC CvsP",Input!D1323="Property Tax Private",Input!D1323="Property Tax Corporate",Input!D1323="Property Tax NYC",Input!D1323="Goods and Services",Input!D1323="Other Tax",Input!D1323="NYC Tax"),"Taxes","Spending")</f>
        <v>Spending</v>
      </c>
      <c r="F1323" s="3" t="str">
        <f>Input!E1323</f>
        <v>Cut in public investments: 0.22% of GDP</v>
      </c>
      <c r="G1323" s="1">
        <f>Input!G1323</f>
        <v>1111.6600000000001</v>
      </c>
      <c r="H1323" s="1">
        <f>Input!H1323</f>
        <v>0</v>
      </c>
      <c r="I1323" s="1">
        <f>Input!I1323</f>
        <v>0</v>
      </c>
      <c r="J1323" s="1">
        <f>Input!J1323</f>
        <v>0</v>
      </c>
      <c r="K1323" s="1">
        <f>Input!K1323</f>
        <v>0</v>
      </c>
      <c r="L1323" s="1">
        <f>Input!L1323</f>
        <v>0</v>
      </c>
      <c r="M1323" s="1" t="str">
        <f>Input!M1323</f>
        <v>IMF Staff Report 2006 (pp. 35, 36) &amp; 2005 Budget</v>
      </c>
      <c r="N1323" s="1">
        <f>Input!N1323</f>
        <v>0</v>
      </c>
    </row>
    <row r="1324" spans="1:14" x14ac:dyDescent="0.25">
      <c r="A1324" s="22" t="str">
        <f>Input!A1324</f>
        <v>JPN</v>
      </c>
      <c r="B1324" s="1">
        <f>Input!B1324</f>
        <v>2006</v>
      </c>
      <c r="C1324" s="1" t="str">
        <f>Input!C1324</f>
        <v>PIDT</v>
      </c>
      <c r="D1324" s="1" t="str">
        <f>IF(OR(Input!D1324="Personal Income Tax",Input!D1324="Corporate Tax",Input!D1324="NYC CvsP",Input!D1386="Property Tax Private",Input!D1324="Property Tax Corporate",Input!D1324="Property Tax NYC"),"Direct Taxes",IF(Input!D1324="Goods and Services","Indirect Taxes",IF(OR(Input!D1324="Salaries",Input!D1324="Consumption",Input!D1324="Investment"),"Government Consumption and Investments",Input!D1324)))</f>
        <v>Direct Taxes</v>
      </c>
      <c r="E1324" s="1" t="str">
        <f>IF(OR(Input!D1324="Personal Income Tax",Input!D1324="Corporate Tax",Input!D1324="NYC CvsP",Input!D1324="Property Tax Private",Input!D1324="Property Tax Corporate",Input!D1324="Property Tax NYC",Input!D1324="Goods and Services",Input!D1324="Other Tax",Input!D1324="NYC Tax"),"Taxes","Spending")</f>
        <v>Taxes</v>
      </c>
      <c r="F1324" s="3" t="str">
        <f>Input!E1324</f>
        <v>Phasing out of the _x001C_xed-rate cut in 2006-07 for personal income and local inhabitant taxes</v>
      </c>
      <c r="G1324" s="1">
        <f>Input!G1324</f>
        <v>2400</v>
      </c>
      <c r="H1324" s="1">
        <f>Input!H1324</f>
        <v>800</v>
      </c>
      <c r="I1324" s="1">
        <f>Input!I1324</f>
        <v>0</v>
      </c>
      <c r="J1324" s="1">
        <f>Input!J1324</f>
        <v>0</v>
      </c>
      <c r="K1324" s="1">
        <f>Input!K1324</f>
        <v>0</v>
      </c>
      <c r="L1324" s="1">
        <f>Input!L1324</f>
        <v>0</v>
      </c>
      <c r="M1324" s="1" t="str">
        <f>Input!M1324</f>
        <v>OECD Economic Surveys 2006 (p. 83) &amp; 2006 Budget</v>
      </c>
      <c r="N1324" s="1">
        <f>Input!N1324</f>
        <v>0</v>
      </c>
    </row>
    <row r="1325" spans="1:14" x14ac:dyDescent="0.25">
      <c r="A1325" s="22" t="str">
        <f>Input!A1325</f>
        <v>JPN</v>
      </c>
      <c r="B1325" s="1">
        <f>Input!B1325</f>
        <v>2006</v>
      </c>
      <c r="C1325" s="1" t="str">
        <f>Input!C1325</f>
        <v>INV</v>
      </c>
      <c r="D1325" s="1" t="str">
        <f>IF(OR(Input!D1325="Personal Income Tax",Input!D1325="Corporate Tax",Input!D1325="NYC CvsP",Input!D1387="Property Tax Private",Input!D1325="Property Tax Corporate",Input!D1325="Property Tax NYC"),"Direct Taxes",IF(Input!D1325="Goods and Services","Indirect Taxes",IF(OR(Input!D1325="Salaries",Input!D1325="Consumption",Input!D1325="Investment"),"Government Consumption and Investments",Input!D1325)))</f>
        <v>Government Consumption and Investments</v>
      </c>
      <c r="E1325" s="1" t="str">
        <f>IF(OR(Input!D1325="Personal Income Tax",Input!D1325="Corporate Tax",Input!D1325="NYC CvsP",Input!D1325="Property Tax Private",Input!D1325="Property Tax Corporate",Input!D1325="Property Tax NYC",Input!D1325="Goods and Services",Input!D1325="Other Tax",Input!D1325="NYC Tax"),"Taxes","Spending")</f>
        <v>Spending</v>
      </c>
      <c r="F1325" s="3" t="str">
        <f>Input!E1325</f>
        <v>Cut in public investments: 0.27% of GDP</v>
      </c>
      <c r="G1325" s="1">
        <f>Input!G1325</f>
        <v>1378.08</v>
      </c>
      <c r="H1325" s="1">
        <f>Input!H1325</f>
        <v>0</v>
      </c>
      <c r="I1325" s="1">
        <f>Input!I1325</f>
        <v>0</v>
      </c>
      <c r="J1325" s="1">
        <f>Input!J1325</f>
        <v>0</v>
      </c>
      <c r="K1325" s="1">
        <f>Input!K1325</f>
        <v>0</v>
      </c>
      <c r="L1325" s="1">
        <f>Input!L1325</f>
        <v>0</v>
      </c>
      <c r="M1325" s="1" t="str">
        <f>Input!M1325</f>
        <v>IMF Staff Report 2007 &amp; 2006 Budget</v>
      </c>
      <c r="N1325" s="1">
        <f>Input!N1325</f>
        <v>0</v>
      </c>
    </row>
    <row r="1326" spans="1:14" s="12" customFormat="1" x14ac:dyDescent="0.25">
      <c r="A1326" s="22" t="str">
        <f>Input!A1326</f>
        <v>PRT</v>
      </c>
      <c r="B1326" s="1">
        <f>Input!B1326</f>
        <v>1983</v>
      </c>
      <c r="C1326" s="1" t="str">
        <f>Input!C1326</f>
        <v>NYCPC</v>
      </c>
      <c r="D1326" s="1" t="str">
        <f>IF(OR(Input!D1326="Personal Income Tax",Input!D1326="Corporate Tax",Input!D1326="NYC CvsP",Input!D1388="Property Tax Private",Input!D1326="Property Tax Corporate",Input!D1326="Property Tax NYC"),"Direct Taxes",IF(Input!D1326="Goods and Services","Indirect Taxes",IF(OR(Input!D1326="Salaries",Input!D1326="Consumption",Input!D1326="Investment"),"Government Consumption and Investments",Input!D1326)))</f>
        <v>Direct Taxes</v>
      </c>
      <c r="E1326" s="1" t="str">
        <f>IF(OR(Input!D1326="Personal Income Tax",Input!D1326="Corporate Tax",Input!D1326="NYC CvsP",Input!D1326="Property Tax Private",Input!D1326="Property Tax Corporate",Input!D1326="Property Tax NYC",Input!D1326="Goods and Services",Input!D1326="Other Tax",Input!D1326="NYC Tax"),"Taxes","Spending")</f>
        <v>Taxes</v>
      </c>
      <c r="F1326" s="3" t="str">
        <f>Input!E1326</f>
        <v>tax hikes   both direct and indirect. Part to direct 2/3</v>
      </c>
      <c r="G1326" s="1">
        <f>Input!G1326</f>
        <v>16.666666666666668</v>
      </c>
      <c r="H1326" s="1">
        <f>Input!H1326</f>
        <v>0</v>
      </c>
      <c r="I1326" s="1">
        <f>Input!I1326</f>
        <v>0</v>
      </c>
      <c r="J1326" s="1">
        <f>Input!J1326</f>
        <v>0</v>
      </c>
      <c r="K1326" s="1">
        <f>Input!K1326</f>
        <v>0</v>
      </c>
      <c r="L1326" s="1">
        <f>Input!L1326</f>
        <v>0</v>
      </c>
      <c r="M1326" s="1" t="str">
        <f>Input!M1326</f>
        <v>1983/1984 OECD Economic
Surveys, p. 44</v>
      </c>
      <c r="N1326" s="1">
        <f>Input!N1326</f>
        <v>0</v>
      </c>
    </row>
    <row r="1327" spans="1:14" s="12" customFormat="1" x14ac:dyDescent="0.25">
      <c r="A1327" s="22" t="str">
        <f>Input!A1327</f>
        <v>PRT</v>
      </c>
      <c r="B1327" s="1">
        <f>Input!B1327</f>
        <v>1983</v>
      </c>
      <c r="C1327" s="1" t="str">
        <f>Input!C1327</f>
        <v>INDT</v>
      </c>
      <c r="D1327" s="1" t="str">
        <f>IF(OR(Input!D1327="Personal Income Tax",Input!D1327="Corporate Tax",Input!D1327="NYC CvsP",Input!D1389="Property Tax Private",Input!D1327="Property Tax Corporate",Input!D1327="Property Tax NYC"),"Direct Taxes",IF(Input!D1327="Goods and Services","Indirect Taxes",IF(OR(Input!D1327="Salaries",Input!D1327="Consumption",Input!D1327="Investment"),"Government Consumption and Investments",Input!D1327)))</f>
        <v>Indirect Taxes</v>
      </c>
      <c r="E1327" s="1" t="str">
        <f>IF(OR(Input!D1327="Personal Income Tax",Input!D1327="Corporate Tax",Input!D1327="NYC CvsP",Input!D1327="Property Tax Private",Input!D1327="Property Tax Corporate",Input!D1327="Property Tax NYC",Input!D1327="Goods and Services",Input!D1327="Other Tax",Input!D1327="NYC Tax"),"Taxes","Spending")</f>
        <v>Taxes</v>
      </c>
      <c r="F1327" s="3" t="str">
        <f>Input!E1327</f>
        <v>tax hikes   both direct and indirect. Part to indirect 1/3</v>
      </c>
      <c r="G1327" s="1">
        <f>Input!G1327</f>
        <v>8.3333333333333339</v>
      </c>
      <c r="H1327" s="1">
        <f>Input!H1327</f>
        <v>0</v>
      </c>
      <c r="I1327" s="1">
        <f>Input!I1327</f>
        <v>0</v>
      </c>
      <c r="J1327" s="1">
        <f>Input!J1327</f>
        <v>0</v>
      </c>
      <c r="K1327" s="1">
        <f>Input!K1327</f>
        <v>0</v>
      </c>
      <c r="L1327" s="1">
        <f>Input!L1327</f>
        <v>0</v>
      </c>
      <c r="M1327" s="1" t="str">
        <f>Input!M1327</f>
        <v>1983/1984 OECD Economic
Surveys, p. 44</v>
      </c>
      <c r="N1327" s="1">
        <f>Input!N1327</f>
        <v>0</v>
      </c>
    </row>
    <row r="1328" spans="1:14" s="12" customFormat="1" x14ac:dyDescent="0.25">
      <c r="A1328" s="22" t="str">
        <f>Input!A1328</f>
        <v>PRT</v>
      </c>
      <c r="B1328" s="1">
        <f>Input!B1328</f>
        <v>1983</v>
      </c>
      <c r="C1328" s="1" t="str">
        <f>Input!C1328</f>
        <v>CONS</v>
      </c>
      <c r="D1328" s="1" t="str">
        <f>IF(OR(Input!D1328="Personal Income Tax",Input!D1328="Corporate Tax",Input!D1328="NYC CvsP",Input!D1390="Property Tax Private",Input!D1328="Property Tax Corporate",Input!D1328="Property Tax NYC"),"Direct Taxes",IF(Input!D1328="Goods and Services","Indirect Taxes",IF(OR(Input!D1328="Salaries",Input!D1328="Consumption",Input!D1328="Investment"),"Government Consumption and Investments",Input!D1328)))</f>
        <v>Government Consumption and Investments</v>
      </c>
      <c r="E1328" s="1" t="str">
        <f>IF(OR(Input!D1328="Personal Income Tax",Input!D1328="Corporate Tax",Input!D1328="NYC CvsP",Input!D1328="Property Tax Private",Input!D1328="Property Tax Corporate",Input!D1328="Property Tax NYC",Input!D1328="Goods and Services",Input!D1328="Other Tax",Input!D1328="NYC Tax"),"Taxes","Spending")</f>
        <v>Spending</v>
      </c>
      <c r="F1328" s="3" t="str">
        <f>Input!E1328</f>
        <v>cuts in expenditure on goods and services</v>
      </c>
      <c r="G1328" s="1">
        <f>Input!G1328</f>
        <v>6</v>
      </c>
      <c r="H1328" s="1">
        <f>Input!H1328</f>
        <v>0</v>
      </c>
      <c r="I1328" s="1">
        <f>Input!I1328</f>
        <v>0</v>
      </c>
      <c r="J1328" s="1">
        <f>Input!J1328</f>
        <v>0</v>
      </c>
      <c r="K1328" s="1">
        <f>Input!K1328</f>
        <v>0</v>
      </c>
      <c r="L1328" s="1">
        <f>Input!L1328</f>
        <v>0</v>
      </c>
      <c r="M1328" s="1" t="str">
        <f>Input!M1328</f>
        <v>1983/1984 OECD Economic
Surveys, p. 45</v>
      </c>
      <c r="N1328" s="1">
        <f>Input!N1328</f>
        <v>0</v>
      </c>
    </row>
    <row r="1329" spans="1:14" s="12" customFormat="1" x14ac:dyDescent="0.25">
      <c r="A1329" s="22" t="str">
        <f>Input!A1329</f>
        <v>PRT</v>
      </c>
      <c r="B1329" s="1">
        <f>Input!B1329</f>
        <v>1983</v>
      </c>
      <c r="C1329" s="1" t="str">
        <f>Input!C1329</f>
        <v>NYCEX</v>
      </c>
      <c r="D1329" s="1" t="str">
        <f>IF(OR(Input!D1329="Personal Income Tax",Input!D1329="Corporate Tax",Input!D1329="NYC CvsP",Input!D1391="Property Tax Private",Input!D1329="Property Tax Corporate",Input!D1329="Property Tax NYC"),"Direct Taxes",IF(Input!D1329="Goods and Services","Indirect Taxes",IF(OR(Input!D1329="Salaries",Input!D1329="Consumption",Input!D1329="Investment"),"Government Consumption and Investments",Input!D1329)))</f>
        <v>NYC Spending</v>
      </c>
      <c r="E1329" s="1" t="str">
        <f>IF(OR(Input!D1329="Personal Income Tax",Input!D1329="Corporate Tax",Input!D1329="NYC CvsP",Input!D1329="Property Tax Private",Input!D1329="Property Tax Corporate",Input!D1329="Property Tax NYC",Input!D1329="Goods and Services",Input!D1329="Other Tax",Input!D1329="NYC Tax"),"Taxes","Spending")</f>
        <v>Spending</v>
      </c>
      <c r="F1329" s="3" t="str">
        <f>Input!E1329</f>
        <v>cuts to current spending on a number of items</v>
      </c>
      <c r="G1329" s="1">
        <f>Input!G1329</f>
        <v>11.7</v>
      </c>
      <c r="H1329" s="1">
        <f>Input!H1329</f>
        <v>0</v>
      </c>
      <c r="I1329" s="1">
        <f>Input!I1329</f>
        <v>0</v>
      </c>
      <c r="J1329" s="1">
        <f>Input!J1329</f>
        <v>0</v>
      </c>
      <c r="K1329" s="1">
        <f>Input!K1329</f>
        <v>0</v>
      </c>
      <c r="L1329" s="1">
        <f>Input!L1329</f>
        <v>0</v>
      </c>
      <c r="M1329" s="1" t="str">
        <f>Input!M1329</f>
        <v>1983/1984 OECD Economic
Surveys, p. 46</v>
      </c>
      <c r="N1329" s="1">
        <f>Input!N1329</f>
        <v>0</v>
      </c>
    </row>
    <row r="1330" spans="1:14" s="12" customFormat="1" x14ac:dyDescent="0.25">
      <c r="A1330" s="22" t="str">
        <f>Input!A1330</f>
        <v>PRT</v>
      </c>
      <c r="B1330" s="1">
        <f>Input!B1330</f>
        <v>2000</v>
      </c>
      <c r="C1330" s="1" t="str">
        <f>Input!C1330</f>
        <v>CONS</v>
      </c>
      <c r="D1330" s="1" t="str">
        <f>IF(OR(Input!D1330="Personal Income Tax",Input!D1330="Corporate Tax",Input!D1330="NYC CvsP",Input!D1392="Property Tax Private",Input!D1330="Property Tax Corporate",Input!D1330="Property Tax NYC"),"Direct Taxes",IF(Input!D1330="Goods and Services","Indirect Taxes",IF(OR(Input!D1330="Salaries",Input!D1330="Consumption",Input!D1330="Investment"),"Government Consumption and Investments",Input!D1330)))</f>
        <v>Government Consumption and Investments</v>
      </c>
      <c r="E1330" s="1" t="str">
        <f>IF(OR(Input!D1330="Personal Income Tax",Input!D1330="Corporate Tax",Input!D1330="NYC CvsP",Input!D1330="Property Tax Private",Input!D1330="Property Tax Corporate",Input!D1330="Property Tax NYC",Input!D1330="Goods and Services",Input!D1330="Other Tax",Input!D1330="NYC Tax"),"Taxes","Spending")</f>
        <v>Spending</v>
      </c>
      <c r="F1330" s="3" t="str">
        <f>Input!E1330</f>
        <v>freeze of 15 per cent of expenditure earmarked for  variable and contingency
payments ,  the acquisition of goods and services ,  other current expenditure  and  the acquisition of capital
goods</v>
      </c>
      <c r="G1330" s="1">
        <f>Input!G1330</f>
        <v>29</v>
      </c>
      <c r="H1330" s="1">
        <f>Input!H1330</f>
        <v>0</v>
      </c>
      <c r="I1330" s="1">
        <f>Input!I1330</f>
        <v>0</v>
      </c>
      <c r="J1330" s="1">
        <f>Input!J1330</f>
        <v>0</v>
      </c>
      <c r="K1330" s="1">
        <f>Input!K1330</f>
        <v>0</v>
      </c>
      <c r="L1330" s="1">
        <f>Input!L1330</f>
        <v>0</v>
      </c>
      <c r="M1330" s="1" t="str">
        <f>Input!M1330</f>
        <v>Stability and Growth Programme 2000-2004 p.15</v>
      </c>
      <c r="N1330" s="1">
        <f>Input!N1330</f>
        <v>0</v>
      </c>
    </row>
    <row r="1331" spans="1:14" s="12" customFormat="1" x14ac:dyDescent="0.25">
      <c r="A1331" s="22" t="str">
        <f>Input!A1331</f>
        <v>PRT</v>
      </c>
      <c r="B1331" s="1">
        <f>Input!B1331</f>
        <v>2000</v>
      </c>
      <c r="C1331" s="1" t="str">
        <f>Input!C1331</f>
        <v>INV</v>
      </c>
      <c r="D1331" s="1" t="str">
        <f>IF(OR(Input!D1331="Personal Income Tax",Input!D1331="Corporate Tax",Input!D1331="NYC CvsP",Input!D1393="Property Tax Private",Input!D1331="Property Tax Corporate",Input!D1331="Property Tax NYC"),"Direct Taxes",IF(Input!D1331="Goods and Services","Indirect Taxes",IF(OR(Input!D1331="Salaries",Input!D1331="Consumption",Input!D1331="Investment"),"Government Consumption and Investments",Input!D1331)))</f>
        <v>Government Consumption and Investments</v>
      </c>
      <c r="E1331" s="1" t="str">
        <f>IF(OR(Input!D1331="Personal Income Tax",Input!D1331="Corporate Tax",Input!D1331="NYC CvsP",Input!D1331="Property Tax Private",Input!D1331="Property Tax Corporate",Input!D1331="Property Tax NYC",Input!D1331="Goods and Services",Input!D1331="Other Tax",Input!D1331="NYC Tax"),"Taxes","Spending")</f>
        <v>Spending</v>
      </c>
      <c r="F1331" s="3" t="str">
        <f>Input!E1331</f>
        <v>reserve clause covering 8 per cent of expenditure earmarked for public investments
and the Military Planning Law</v>
      </c>
      <c r="G1331" s="1">
        <f>Input!G1331</f>
        <v>45</v>
      </c>
      <c r="H1331" s="1">
        <f>Input!H1331</f>
        <v>0</v>
      </c>
      <c r="I1331" s="1">
        <f>Input!I1331</f>
        <v>0</v>
      </c>
      <c r="J1331" s="1">
        <f>Input!J1331</f>
        <v>0</v>
      </c>
      <c r="K1331" s="1">
        <f>Input!K1331</f>
        <v>0</v>
      </c>
      <c r="L1331" s="1">
        <f>Input!L1331</f>
        <v>0</v>
      </c>
      <c r="M1331" s="1" t="str">
        <f>Input!M1331</f>
        <v>Stability and Growth Programme 2000-2004 p.16</v>
      </c>
      <c r="N1331" s="1">
        <f>Input!N1331</f>
        <v>0</v>
      </c>
    </row>
    <row r="1332" spans="1:14" s="12" customFormat="1" x14ac:dyDescent="0.25">
      <c r="A1332" s="22" t="str">
        <f>Input!A1332</f>
        <v>PRT</v>
      </c>
      <c r="B1332" s="1">
        <f>Input!B1332</f>
        <v>2000</v>
      </c>
      <c r="C1332" s="1" t="str">
        <f>Input!C1332</f>
        <v>OTHEX</v>
      </c>
      <c r="D1332" s="1" t="str">
        <f>IF(OR(Input!D1332="Personal Income Tax",Input!D1332="Corporate Tax",Input!D1332="NYC CvsP",Input!D1394="Property Tax Private",Input!D1332="Property Tax Corporate",Input!D1332="Property Tax NYC"),"Direct Taxes",IF(Input!D1332="Goods and Services","Indirect Taxes",IF(OR(Input!D1332="Salaries",Input!D1332="Consumption",Input!D1332="Investment"),"Government Consumption and Investments",Input!D1332)))</f>
        <v>Other Spending</v>
      </c>
      <c r="E1332" s="1" t="str">
        <f>IF(OR(Input!D1332="Personal Income Tax",Input!D1332="Corporate Tax",Input!D1332="NYC CvsP",Input!D1332="Property Tax Private",Input!D1332="Property Tax Corporate",Input!D1332="Property Tax NYC",Input!D1332="Goods and Services",Input!D1332="Other Tax",Input!D1332="NYC Tax"),"Taxes","Spending")</f>
        <v>Spending</v>
      </c>
      <c r="F1332" s="3" t="str">
        <f>Input!E1332</f>
        <v>freeze on 10 per cent of current transfers to the non-State parts of the general
government</v>
      </c>
      <c r="G1332" s="1">
        <f>Input!G1332</f>
        <v>37</v>
      </c>
      <c r="H1332" s="1">
        <f>Input!H1332</f>
        <v>0</v>
      </c>
      <c r="I1332" s="1">
        <f>Input!I1332</f>
        <v>0</v>
      </c>
      <c r="J1332" s="1">
        <f>Input!J1332</f>
        <v>0</v>
      </c>
      <c r="K1332" s="1">
        <f>Input!K1332</f>
        <v>0</v>
      </c>
      <c r="L1332" s="1">
        <f>Input!L1332</f>
        <v>0</v>
      </c>
      <c r="M1332" s="1" t="str">
        <f>Input!M1332</f>
        <v>Stability and Growth Programme 2000-2004 p.17</v>
      </c>
      <c r="N1332" s="1">
        <f>Input!N1332</f>
        <v>0</v>
      </c>
    </row>
    <row r="1333" spans="1:14" s="12" customFormat="1" x14ac:dyDescent="0.25">
      <c r="A1333" s="22" t="str">
        <f>Input!A1333</f>
        <v>PRT</v>
      </c>
      <c r="B1333" s="1">
        <f>Input!B1333</f>
        <v>2002</v>
      </c>
      <c r="C1333" s="1" t="str">
        <f>Input!C1333</f>
        <v>INDT</v>
      </c>
      <c r="D1333" s="1" t="str">
        <f>IF(OR(Input!D1333="Personal Income Tax",Input!D1333="Corporate Tax",Input!D1333="NYC CvsP",Input!D1395="Property Tax Private",Input!D1333="Property Tax Corporate",Input!D1333="Property Tax NYC"),"Direct Taxes",IF(Input!D1333="Goods and Services","Indirect Taxes",IF(OR(Input!D1333="Salaries",Input!D1333="Consumption",Input!D1333="Investment"),"Government Consumption and Investments",Input!D1333)))</f>
        <v>Indirect Taxes</v>
      </c>
      <c r="E1333" s="1" t="str">
        <f>IF(OR(Input!D1333="Personal Income Tax",Input!D1333="Corporate Tax",Input!D1333="NYC CvsP",Input!D1333="Property Tax Private",Input!D1333="Property Tax Corporate",Input!D1333="Property Tax NYC",Input!D1333="Goods and Services",Input!D1333="Other Tax",Input!D1333="NYC Tax"),"Taxes","Spending")</f>
        <v>Taxes</v>
      </c>
      <c r="F1333" s="3" t="str">
        <f>Input!E1333</f>
        <v>rise in the normal VAT rate from 17% to 19%.</v>
      </c>
      <c r="G1333" s="1">
        <f>Input!G1333</f>
        <v>0.36899999999999999</v>
      </c>
      <c r="H1333" s="1">
        <f>Input!H1333</f>
        <v>0</v>
      </c>
      <c r="I1333" s="1">
        <f>Input!I1333</f>
        <v>0</v>
      </c>
      <c r="J1333" s="1">
        <f>Input!J1333</f>
        <v>0</v>
      </c>
      <c r="K1333" s="1">
        <f>Input!K1333</f>
        <v>0</v>
      </c>
      <c r="L1333" s="1">
        <f>Input!L1333</f>
        <v>0</v>
      </c>
      <c r="M1333" s="1" t="str">
        <f>Input!M1333</f>
        <v>Banco de Portugal 2002 Annual report and Update of the Convergence Programme of Portugal
(2003-2006): An Assessment</v>
      </c>
      <c r="N1333" s="1">
        <f>Input!N1333</f>
        <v>0</v>
      </c>
    </row>
    <row r="1334" spans="1:14" s="12" customFormat="1" x14ac:dyDescent="0.25">
      <c r="A1334" s="22" t="str">
        <f>Input!A1334</f>
        <v>PRT</v>
      </c>
      <c r="B1334" s="1">
        <f>Input!B1334</f>
        <v>2002</v>
      </c>
      <c r="C1334" s="1" t="str">
        <f>Input!C1334</f>
        <v>NYCPC</v>
      </c>
      <c r="D1334" s="1" t="str">
        <f>IF(OR(Input!D1334="Personal Income Tax",Input!D1334="Corporate Tax",Input!D1334="NYC CvsP",Input!D1396="Property Tax Private",Input!D1334="Property Tax Corporate",Input!D1334="Property Tax NYC"),"Direct Taxes",IF(Input!D1334="Goods and Services","Indirect Taxes",IF(OR(Input!D1334="Salaries",Input!D1334="Consumption",Input!D1334="Investment"),"Government Consumption and Investments",Input!D1334)))</f>
        <v>Direct Taxes</v>
      </c>
      <c r="E1334" s="1" t="str">
        <f>IF(OR(Input!D1334="Personal Income Tax",Input!D1334="Corporate Tax",Input!D1334="NYC CvsP",Input!D1334="Property Tax Private",Input!D1334="Property Tax Corporate",Input!D1334="Property Tax NYC",Input!D1334="Goods and Services",Input!D1334="Other Tax",Input!D1334="NYC Tax"),"Taxes","Spending")</f>
        <v>Taxes</v>
      </c>
      <c r="F1334" s="3" t="str">
        <f>Input!E1334</f>
        <v>tax arrears could be settled without paying interest and  nes.</v>
      </c>
      <c r="G1334" s="1">
        <f>Input!G1334</f>
        <v>1.107</v>
      </c>
      <c r="H1334" s="1">
        <f>Input!H1334</f>
        <v>0</v>
      </c>
      <c r="I1334" s="1">
        <f>Input!I1334</f>
        <v>0</v>
      </c>
      <c r="J1334" s="1">
        <f>Input!J1334</f>
        <v>0</v>
      </c>
      <c r="K1334" s="1">
        <f>Input!K1334</f>
        <v>0</v>
      </c>
      <c r="L1334" s="1">
        <f>Input!L1334</f>
        <v>0</v>
      </c>
      <c r="M1334" s="1" t="str">
        <f>Input!M1334</f>
        <v>Banco de Portugal 2002 Annual report and Update of the Convergence Programme of Portugal
(2003-2006): An Assessment</v>
      </c>
      <c r="N1334" s="1">
        <f>Input!N1334</f>
        <v>0</v>
      </c>
    </row>
    <row r="1335" spans="1:14" s="12" customFormat="1" x14ac:dyDescent="0.25">
      <c r="A1335" s="22" t="str">
        <f>Input!A1335</f>
        <v>PRT</v>
      </c>
      <c r="B1335" s="1">
        <f>Input!B1335</f>
        <v>2002</v>
      </c>
      <c r="C1335" s="1" t="str">
        <f>Input!C1335</f>
        <v>INV</v>
      </c>
      <c r="D1335" s="1" t="str">
        <f>IF(OR(Input!D1335="Personal Income Tax",Input!D1335="Corporate Tax",Input!D1335="NYC CvsP",Input!D1397="Property Tax Private",Input!D1335="Property Tax Corporate",Input!D1335="Property Tax NYC"),"Direct Taxes",IF(Input!D1335="Goods and Services","Indirect Taxes",IF(OR(Input!D1335="Salaries",Input!D1335="Consumption",Input!D1335="Investment"),"Government Consumption and Investments",Input!D1335)))</f>
        <v>Government Consumption and Investments</v>
      </c>
      <c r="E1335" s="1" t="str">
        <f>IF(OR(Input!D1335="Personal Income Tax",Input!D1335="Corporate Tax",Input!D1335="NYC CvsP",Input!D1335="Property Tax Private",Input!D1335="Property Tax Corporate",Input!D1335="Property Tax NYC",Input!D1335="Goods and Services",Input!D1335="Other Tax",Input!D1335="NYC Tax"),"Taxes","Spending")</f>
        <v>Spending</v>
      </c>
      <c r="F1335" s="3" t="str">
        <f>Input!E1335</f>
        <v>Investments</v>
      </c>
      <c r="G1335" s="1">
        <f>Input!G1335</f>
        <v>0.36899999999999999</v>
      </c>
      <c r="H1335" s="1">
        <f>Input!H1335</f>
        <v>0</v>
      </c>
      <c r="I1335" s="1">
        <f>Input!I1335</f>
        <v>0</v>
      </c>
      <c r="J1335" s="1">
        <f>Input!J1335</f>
        <v>0</v>
      </c>
      <c r="K1335" s="1">
        <f>Input!K1335</f>
        <v>0</v>
      </c>
      <c r="L1335" s="1">
        <f>Input!L1335</f>
        <v>0</v>
      </c>
      <c r="M1335" s="1" t="str">
        <f>Input!M1335</f>
        <v>Banco de Portugal 2002 Annual report and Update of the Convergence Programme of Portugal
(2003-2006): An Assessment</v>
      </c>
      <c r="N1335" s="1">
        <f>Input!N1335</f>
        <v>0</v>
      </c>
    </row>
    <row r="1336" spans="1:14" s="12" customFormat="1" x14ac:dyDescent="0.25">
      <c r="A1336" s="22" t="str">
        <f>Input!A1336</f>
        <v>PRT</v>
      </c>
      <c r="B1336" s="1">
        <f>Input!B1336</f>
        <v>2003</v>
      </c>
      <c r="C1336" s="1" t="str">
        <f>Input!C1336</f>
        <v>NYCTX</v>
      </c>
      <c r="D1336" s="1" t="str">
        <f>IF(OR(Input!D1336="Personal Income Tax",Input!D1336="Corporate Tax",Input!D1336="NYC CvsP",Input!D1398="Property Tax Private",Input!D1336="Property Tax Corporate",Input!D1336="Property Tax NYC"),"Direct Taxes",IF(Input!D1336="Goods and Services","Indirect Taxes",IF(OR(Input!D1336="Salaries",Input!D1336="Consumption",Input!D1336="Investment"),"Government Consumption and Investments",Input!D1336)))</f>
        <v>NYC Tax</v>
      </c>
      <c r="E1336" s="1" t="str">
        <f>IF(OR(Input!D1336="Personal Income Tax",Input!D1336="Corporate Tax",Input!D1336="NYC CvsP",Input!D1336="Property Tax Private",Input!D1336="Property Tax Corporate",Input!D1336="Property Tax NYC",Input!D1336="Goods and Services",Input!D1336="Other Tax",Input!D1336="NYC Tax"),"Taxes","Spending")</f>
        <v>Taxes</v>
      </c>
      <c r="F1336" s="3" t="str">
        <f>Input!E1336</f>
        <v>tax arrears could be settled without paying interest and  nes.</v>
      </c>
      <c r="G1336" s="1">
        <f>Input!G1336</f>
        <v>-0.92200000000000004</v>
      </c>
      <c r="H1336" s="1">
        <f>Input!H1336</f>
        <v>0</v>
      </c>
      <c r="I1336" s="1">
        <f>Input!I1336</f>
        <v>0</v>
      </c>
      <c r="J1336" s="1">
        <f>Input!J1336</f>
        <v>0</v>
      </c>
      <c r="K1336" s="1">
        <f>Input!K1336</f>
        <v>0</v>
      </c>
      <c r="L1336" s="1">
        <f>Input!L1336</f>
        <v>0</v>
      </c>
      <c r="M1336" s="1" t="str">
        <f>Input!M1336</f>
        <v>Banco de Portugal Annual Report 2004 (p. 102)</v>
      </c>
      <c r="N1336" s="1">
        <f>Input!N1336</f>
        <v>0</v>
      </c>
    </row>
    <row r="1337" spans="1:14" s="12" customFormat="1" x14ac:dyDescent="0.25">
      <c r="A1337" s="22" t="str">
        <f>Input!A1337</f>
        <v>PRT</v>
      </c>
      <c r="B1337" s="1">
        <f>Input!B1337</f>
        <v>2005</v>
      </c>
      <c r="C1337" s="1" t="str">
        <f>Input!C1337</f>
        <v>NYCPC</v>
      </c>
      <c r="D1337" s="1" t="str">
        <f>IF(OR(Input!D1337="Personal Income Tax",Input!D1337="Corporate Tax",Input!D1337="NYC CvsP",Input!D1399="Property Tax Private",Input!D1337="Property Tax Corporate",Input!D1337="Property Tax NYC"),"Direct Taxes",IF(Input!D1337="Goods and Services","Indirect Taxes",IF(OR(Input!D1337="Salaries",Input!D1337="Consumption",Input!D1337="Investment"),"Government Consumption and Investments",Input!D1337)))</f>
        <v>Direct Taxes</v>
      </c>
      <c r="E1337" s="1" t="str">
        <f>IF(OR(Input!D1337="Personal Income Tax",Input!D1337="Corporate Tax",Input!D1337="NYC CvsP",Input!D1337="Property Tax Private",Input!D1337="Property Tax Corporate",Input!D1337="Property Tax NYC",Input!D1337="Goods and Services",Input!D1337="Other Tax",Input!D1337="NYC Tax"),"Taxes","Spending")</f>
        <v>Taxes</v>
      </c>
      <c r="F1337" s="3" t="str">
        <f>Input!E1337</f>
        <v>taxes on income and wealth</v>
      </c>
      <c r="G1337" s="1">
        <f>Input!G1337</f>
        <v>0.15</v>
      </c>
      <c r="H1337" s="1">
        <f>Input!H1337</f>
        <v>0</v>
      </c>
      <c r="I1337" s="1">
        <f>Input!I1337</f>
        <v>0</v>
      </c>
      <c r="J1337" s="1">
        <f>Input!J1337</f>
        <v>0</v>
      </c>
      <c r="K1337" s="1">
        <f>Input!K1337</f>
        <v>0</v>
      </c>
      <c r="L1337" s="1">
        <f>Input!L1337</f>
        <v>0</v>
      </c>
      <c r="M1337" s="1" t="str">
        <f>Input!M1337</f>
        <v>2005 IMF Staff  Report</v>
      </c>
      <c r="N1337" s="1">
        <f>Input!N1337</f>
        <v>0</v>
      </c>
    </row>
    <row r="1338" spans="1:14" s="12" customFormat="1" x14ac:dyDescent="0.25">
      <c r="A1338" s="22" t="str">
        <f>Input!A1338</f>
        <v>PRT</v>
      </c>
      <c r="B1338" s="1">
        <f>Input!B1338</f>
        <v>2005</v>
      </c>
      <c r="C1338" s="1" t="str">
        <f>Input!C1338</f>
        <v>NYCPC</v>
      </c>
      <c r="D1338" s="1" t="str">
        <f>IF(OR(Input!D1338="Personal Income Tax",Input!D1338="Corporate Tax",Input!D1338="NYC CvsP",Input!D1400="Property Tax Private",Input!D1338="Property Tax Corporate",Input!D1338="Property Tax NYC"),"Direct Taxes",IF(Input!D1338="Goods and Services","Indirect Taxes",IF(OR(Input!D1338="Salaries",Input!D1338="Consumption",Input!D1338="Investment"),"Government Consumption and Investments",Input!D1338)))</f>
        <v>Direct Taxes</v>
      </c>
      <c r="E1338" s="1" t="str">
        <f>IF(OR(Input!D1338="Personal Income Tax",Input!D1338="Corporate Tax",Input!D1338="NYC CvsP",Input!D1338="Property Tax Private",Input!D1338="Property Tax Corporate",Input!D1338="Property Tax NYC",Input!D1338="Goods and Services",Input!D1338="Other Tax",Input!D1338="NYC Tax"),"Taxes","Spending")</f>
        <v>Taxes</v>
      </c>
      <c r="F1338" s="3" t="str">
        <f>Input!E1338</f>
        <v>social security contributions</v>
      </c>
      <c r="G1338" s="1">
        <f>Input!G1338</f>
        <v>0.13</v>
      </c>
      <c r="H1338" s="1">
        <f>Input!H1338</f>
        <v>0</v>
      </c>
      <c r="I1338" s="1">
        <f>Input!I1338</f>
        <v>0</v>
      </c>
      <c r="J1338" s="1">
        <f>Input!J1338</f>
        <v>0</v>
      </c>
      <c r="K1338" s="1">
        <f>Input!K1338</f>
        <v>0</v>
      </c>
      <c r="L1338" s="1">
        <f>Input!L1338</f>
        <v>0</v>
      </c>
      <c r="M1338" s="1" t="str">
        <f>Input!M1338</f>
        <v>2006 IMF Staff  Report</v>
      </c>
      <c r="N1338" s="1">
        <f>Input!N1338</f>
        <v>0</v>
      </c>
    </row>
    <row r="1339" spans="1:14" s="12" customFormat="1" x14ac:dyDescent="0.25">
      <c r="A1339" s="22" t="str">
        <f>Input!A1339</f>
        <v>PRT</v>
      </c>
      <c r="B1339" s="1">
        <f>Input!B1339</f>
        <v>2005</v>
      </c>
      <c r="C1339" s="1" t="str">
        <f>Input!C1339</f>
        <v>CONS</v>
      </c>
      <c r="D1339" s="1" t="str">
        <f>IF(OR(Input!D1339="Personal Income Tax",Input!D1339="Corporate Tax",Input!D1339="NYC CvsP",Input!D1401="Property Tax Private",Input!D1339="Property Tax Corporate",Input!D1339="Property Tax NYC"),"Direct Taxes",IF(Input!D1339="Goods and Services","Indirect Taxes",IF(OR(Input!D1339="Salaries",Input!D1339="Consumption",Input!D1339="Investment"),"Government Consumption and Investments",Input!D1339)))</f>
        <v>Government Consumption and Investments</v>
      </c>
      <c r="E1339" s="1" t="str">
        <f>IF(OR(Input!D1339="Personal Income Tax",Input!D1339="Corporate Tax",Input!D1339="NYC CvsP",Input!D1339="Property Tax Private",Input!D1339="Property Tax Corporate",Input!D1339="Property Tax NYC",Input!D1339="Goods and Services",Input!D1339="Other Tax",Input!D1339="NYC Tax"),"Taxes","Spending")</f>
        <v>Spending</v>
      </c>
      <c r="F1339" s="3" t="str">
        <f>Input!E1339</f>
        <v>restructuring Public Administration, Human Resources and Public Services</v>
      </c>
      <c r="G1339" s="1">
        <f>Input!G1339</f>
        <v>0.1</v>
      </c>
      <c r="H1339" s="1">
        <f>Input!H1339</f>
        <v>0</v>
      </c>
      <c r="I1339" s="1">
        <f>Input!I1339</f>
        <v>0</v>
      </c>
      <c r="J1339" s="1">
        <f>Input!J1339</f>
        <v>0</v>
      </c>
      <c r="K1339" s="1">
        <f>Input!K1339</f>
        <v>0</v>
      </c>
      <c r="L1339" s="1">
        <f>Input!L1339</f>
        <v>0</v>
      </c>
      <c r="M1339" s="1" t="str">
        <f>Input!M1339</f>
        <v>2008 IMF Staff  Report</v>
      </c>
      <c r="N1339" s="1">
        <f>Input!N1339</f>
        <v>0</v>
      </c>
    </row>
    <row r="1340" spans="1:14" s="12" customFormat="1" x14ac:dyDescent="0.25">
      <c r="A1340" s="22" t="str">
        <f>Input!A1340</f>
        <v>PRT</v>
      </c>
      <c r="B1340" s="1">
        <f>Input!B1340</f>
        <v>2005</v>
      </c>
      <c r="C1340" s="1" t="str">
        <f>Input!C1340</f>
        <v>HLT</v>
      </c>
      <c r="D1340" s="1" t="str">
        <f>IF(OR(Input!D1340="Personal Income Tax",Input!D1340="Corporate Tax",Input!D1340="NYC CvsP",Input!D1402="Property Tax Private",Input!D1340="Property Tax Corporate",Input!D1340="Property Tax NYC"),"Direct Taxes",IF(Input!D1340="Goods and Services","Indirect Taxes",IF(OR(Input!D1340="Salaries",Input!D1340="Consumption",Input!D1340="Investment"),"Government Consumption and Investments",Input!D1340)))</f>
        <v>Transfers</v>
      </c>
      <c r="E1340" s="1" t="str">
        <f>IF(OR(Input!D1340="Personal Income Tax",Input!D1340="Corporate Tax",Input!D1340="NYC CvsP",Input!D1340="Property Tax Private",Input!D1340="Property Tax Corporate",Input!D1340="Property Tax NYC",Input!D1340="Goods and Services",Input!D1340="Other Tax",Input!D1340="NYC Tax"),"Taxes","Spending")</f>
        <v>Spending</v>
      </c>
      <c r="F1340" s="3" t="str">
        <f>Input!E1340</f>
        <v>medicaments co-payment policy</v>
      </c>
      <c r="G1340" s="1">
        <f>Input!G1340</f>
        <v>2.5000000000000001E-2</v>
      </c>
      <c r="H1340" s="1">
        <f>Input!H1340</f>
        <v>0</v>
      </c>
      <c r="I1340" s="1">
        <f>Input!I1340</f>
        <v>0</v>
      </c>
      <c r="J1340" s="1">
        <f>Input!J1340</f>
        <v>0</v>
      </c>
      <c r="K1340" s="1">
        <f>Input!K1340</f>
        <v>0</v>
      </c>
      <c r="L1340" s="1">
        <f>Input!L1340</f>
        <v>0</v>
      </c>
      <c r="M1340" s="1" t="str">
        <f>Input!M1340</f>
        <v>2009 IMF Staff  Report</v>
      </c>
      <c r="N1340" s="1">
        <f>Input!N1340</f>
        <v>0</v>
      </c>
    </row>
    <row r="1341" spans="1:14" s="12" customFormat="1" x14ac:dyDescent="0.25">
      <c r="A1341" s="22" t="str">
        <f>Input!A1341</f>
        <v>PRT</v>
      </c>
      <c r="B1341" s="1">
        <f>Input!B1341</f>
        <v>2005</v>
      </c>
      <c r="C1341" s="1" t="str">
        <f>Input!C1341</f>
        <v>INDT</v>
      </c>
      <c r="D1341" s="1" t="str">
        <f>IF(OR(Input!D1341="Personal Income Tax",Input!D1341="Corporate Tax",Input!D1341="NYC CvsP",Input!D1403="Property Tax Private",Input!D1341="Property Tax Corporate",Input!D1341="Property Tax NYC"),"Direct Taxes",IF(Input!D1341="Goods and Services","Indirect Taxes",IF(OR(Input!D1341="Salaries",Input!D1341="Consumption",Input!D1341="Investment"),"Government Consumption and Investments",Input!D1341)))</f>
        <v>Indirect Taxes</v>
      </c>
      <c r="E1341" s="1" t="str">
        <f>IF(OR(Input!D1341="Personal Income Tax",Input!D1341="Corporate Tax",Input!D1341="NYC CvsP",Input!D1341="Property Tax Private",Input!D1341="Property Tax Corporate",Input!D1341="Property Tax NYC",Input!D1341="Goods and Services",Input!D1341="Other Tax",Input!D1341="NYC Tax"),"Taxes","Spending")</f>
        <v>Taxes</v>
      </c>
      <c r="F1341" s="3" t="str">
        <f>Input!E1341</f>
        <v>raise in VAT, implemented from June 2005</v>
      </c>
      <c r="G1341" s="1">
        <f>Input!G1341</f>
        <v>0.53</v>
      </c>
      <c r="H1341" s="1">
        <f>Input!H1341</f>
        <v>0.69</v>
      </c>
      <c r="I1341" s="1">
        <f>Input!I1341</f>
        <v>0</v>
      </c>
      <c r="J1341" s="1">
        <f>Input!J1341</f>
        <v>0</v>
      </c>
      <c r="K1341" s="1">
        <f>Input!K1341</f>
        <v>0</v>
      </c>
      <c r="L1341" s="1">
        <f>Input!L1341</f>
        <v>0</v>
      </c>
      <c r="M1341" s="1" t="str">
        <f>Input!M1341</f>
        <v>2.4.1 stability and growth programme 2005-2009</v>
      </c>
      <c r="N1341" s="1">
        <f>Input!N1341</f>
        <v>0</v>
      </c>
    </row>
    <row r="1342" spans="1:14" s="12" customFormat="1" x14ac:dyDescent="0.25">
      <c r="A1342" s="22" t="str">
        <f>Input!A1342</f>
        <v>PRT</v>
      </c>
      <c r="B1342" s="1">
        <f>Input!B1342</f>
        <v>2006</v>
      </c>
      <c r="C1342" s="1" t="str">
        <f>Input!C1342</f>
        <v>NYCPC</v>
      </c>
      <c r="D1342" s="1" t="str">
        <f>IF(OR(Input!D1342="Personal Income Tax",Input!D1342="Corporate Tax",Input!D1342="NYC CvsP",Input!D1404="Property Tax Private",Input!D1342="Property Tax Corporate",Input!D1342="Property Tax NYC"),"Direct Taxes",IF(Input!D1342="Goods and Services","Indirect Taxes",IF(OR(Input!D1342="Salaries",Input!D1342="Consumption",Input!D1342="Investment"),"Government Consumption and Investments",Input!D1342)))</f>
        <v>Direct Taxes</v>
      </c>
      <c r="E1342" s="1" t="str">
        <f>IF(OR(Input!D1342="Personal Income Tax",Input!D1342="Corporate Tax",Input!D1342="NYC CvsP",Input!D1342="Property Tax Private",Input!D1342="Property Tax Corporate",Input!D1342="Property Tax NYC",Input!D1342="Goods and Services",Input!D1342="Other Tax",Input!D1342="NYC Tax"),"Taxes","Spending")</f>
        <v>Taxes</v>
      </c>
      <c r="F1342" s="3" t="str">
        <f>Input!E1342</f>
        <v>taxes on income and capital gains</v>
      </c>
      <c r="G1342" s="1">
        <f>Input!G1342</f>
        <v>0.45500000000000002</v>
      </c>
      <c r="H1342" s="1">
        <f>Input!H1342</f>
        <v>0</v>
      </c>
      <c r="I1342" s="1">
        <f>Input!I1342</f>
        <v>0</v>
      </c>
      <c r="J1342" s="1">
        <f>Input!J1342</f>
        <v>0</v>
      </c>
      <c r="K1342" s="1">
        <f>Input!K1342</f>
        <v>0</v>
      </c>
      <c r="L1342" s="1">
        <f>Input!L1342</f>
        <v>0</v>
      </c>
      <c r="M1342" s="1" t="str">
        <f>Input!M1342</f>
        <v>2.4.1 stability and growth programme 2005-2010</v>
      </c>
      <c r="N1342" s="1">
        <f>Input!N1342</f>
        <v>0</v>
      </c>
    </row>
    <row r="1343" spans="1:14" s="12" customFormat="1" x14ac:dyDescent="0.25">
      <c r="A1343" s="22" t="str">
        <f>Input!A1343</f>
        <v>PRT</v>
      </c>
      <c r="B1343" s="1">
        <f>Input!B1343</f>
        <v>2006</v>
      </c>
      <c r="C1343" s="1" t="str">
        <f>Input!C1343</f>
        <v>NYCPC</v>
      </c>
      <c r="D1343" s="1" t="str">
        <f>IF(OR(Input!D1343="Personal Income Tax",Input!D1343="Corporate Tax",Input!D1343="NYC CvsP",Input!D1405="Property Tax Private",Input!D1343="Property Tax Corporate",Input!D1343="Property Tax NYC"),"Direct Taxes",IF(Input!D1343="Goods and Services","Indirect Taxes",IF(OR(Input!D1343="Salaries",Input!D1343="Consumption",Input!D1343="Investment"),"Government Consumption and Investments",Input!D1343)))</f>
        <v>Direct Taxes</v>
      </c>
      <c r="E1343" s="1" t="str">
        <f>IF(OR(Input!D1343="Personal Income Tax",Input!D1343="Corporate Tax",Input!D1343="NYC CvsP",Input!D1343="Property Tax Private",Input!D1343="Property Tax Corporate",Input!D1343="Property Tax NYC",Input!D1343="Goods and Services",Input!D1343="Other Tax",Input!D1343="NYC Tax"),"Taxes","Spending")</f>
        <v>Taxes</v>
      </c>
      <c r="F1343" s="3" t="str">
        <f>Input!E1343</f>
        <v>social security contributions</v>
      </c>
      <c r="G1343" s="1">
        <f>Input!G1343</f>
        <v>0.14000000000000001</v>
      </c>
      <c r="H1343" s="1">
        <f>Input!H1343</f>
        <v>0</v>
      </c>
      <c r="I1343" s="1">
        <f>Input!I1343</f>
        <v>0</v>
      </c>
      <c r="J1343" s="1">
        <f>Input!J1343</f>
        <v>0</v>
      </c>
      <c r="K1343" s="1">
        <f>Input!K1343</f>
        <v>0</v>
      </c>
      <c r="L1343" s="1">
        <f>Input!L1343</f>
        <v>0</v>
      </c>
      <c r="M1343" s="1" t="str">
        <f>Input!M1343</f>
        <v>2.4.1 stability and growth programme 2005-2011</v>
      </c>
      <c r="N1343" s="1">
        <f>Input!N1343</f>
        <v>0</v>
      </c>
    </row>
    <row r="1344" spans="1:14" s="12" customFormat="1" x14ac:dyDescent="0.25">
      <c r="A1344" s="22" t="str">
        <f>Input!A1344</f>
        <v>PRT</v>
      </c>
      <c r="B1344" s="1">
        <f>Input!B1344</f>
        <v>2006</v>
      </c>
      <c r="C1344" s="1" t="str">
        <f>Input!C1344</f>
        <v>INDT</v>
      </c>
      <c r="D1344" s="1" t="str">
        <f>IF(OR(Input!D1344="Personal Income Tax",Input!D1344="Corporate Tax",Input!D1344="NYC CvsP",Input!D1406="Property Tax Private",Input!D1344="Property Tax Corporate",Input!D1344="Property Tax NYC"),"Direct Taxes",IF(Input!D1344="Goods and Services","Indirect Taxes",IF(OR(Input!D1344="Salaries",Input!D1344="Consumption",Input!D1344="Investment"),"Government Consumption and Investments",Input!D1344)))</f>
        <v>Indirect Taxes</v>
      </c>
      <c r="E1344" s="1" t="str">
        <f>IF(OR(Input!D1344="Personal Income Tax",Input!D1344="Corporate Tax",Input!D1344="NYC CvsP",Input!D1344="Property Tax Private",Input!D1344="Property Tax Corporate",Input!D1344="Property Tax NYC",Input!D1344="Goods and Services",Input!D1344="Other Tax",Input!D1344="NYC Tax"),"Taxes","Spending")</f>
        <v>Taxes</v>
      </c>
      <c r="F1344" s="3" t="str">
        <f>Input!E1344</f>
        <v>tax on oil products</v>
      </c>
      <c r="G1344" s="1">
        <f>Input!G1344</f>
        <v>0.2</v>
      </c>
      <c r="H1344" s="1">
        <f>Input!H1344</f>
        <v>0</v>
      </c>
      <c r="I1344" s="1">
        <f>Input!I1344</f>
        <v>0</v>
      </c>
      <c r="J1344" s="1">
        <f>Input!J1344</f>
        <v>0</v>
      </c>
      <c r="K1344" s="1">
        <f>Input!K1344</f>
        <v>0</v>
      </c>
      <c r="L1344" s="1">
        <f>Input!L1344</f>
        <v>0</v>
      </c>
      <c r="M1344" s="1" t="str">
        <f>Input!M1344</f>
        <v>2.4.1 stability and growth programme 2005-2012</v>
      </c>
      <c r="N1344" s="1">
        <f>Input!N1344</f>
        <v>0</v>
      </c>
    </row>
    <row r="1345" spans="1:14" s="12" customFormat="1" x14ac:dyDescent="0.25">
      <c r="A1345" s="22" t="str">
        <f>Input!A1345</f>
        <v>PRT</v>
      </c>
      <c r="B1345" s="1">
        <f>Input!B1345</f>
        <v>2006</v>
      </c>
      <c r="C1345" s="1" t="str">
        <f>Input!C1345</f>
        <v>INDT</v>
      </c>
      <c r="D1345" s="1" t="str">
        <f>IF(OR(Input!D1345="Personal Income Tax",Input!D1345="Corporate Tax",Input!D1345="NYC CvsP",Input!D1407="Property Tax Private",Input!D1345="Property Tax Corporate",Input!D1345="Property Tax NYC"),"Direct Taxes",IF(Input!D1345="Goods and Services","Indirect Taxes",IF(OR(Input!D1345="Salaries",Input!D1345="Consumption",Input!D1345="Investment"),"Government Consumption and Investments",Input!D1345)))</f>
        <v>Indirect Taxes</v>
      </c>
      <c r="E1345" s="1" t="str">
        <f>IF(OR(Input!D1345="Personal Income Tax",Input!D1345="Corporate Tax",Input!D1345="NYC CvsP",Input!D1345="Property Tax Private",Input!D1345="Property Tax Corporate",Input!D1345="Property Tax NYC",Input!D1345="Goods and Services",Input!D1345="Other Tax",Input!D1345="NYC Tax"),"Taxes","Spending")</f>
        <v>Taxes</v>
      </c>
      <c r="F1345" s="3" t="str">
        <f>Input!E1345</f>
        <v>tax on tobacco</v>
      </c>
      <c r="G1345" s="1">
        <f>Input!G1345</f>
        <v>0.11</v>
      </c>
      <c r="H1345" s="1">
        <f>Input!H1345</f>
        <v>0</v>
      </c>
      <c r="I1345" s="1">
        <f>Input!I1345</f>
        <v>0</v>
      </c>
      <c r="J1345" s="1">
        <f>Input!J1345</f>
        <v>0</v>
      </c>
      <c r="K1345" s="1">
        <f>Input!K1345</f>
        <v>0</v>
      </c>
      <c r="L1345" s="1">
        <f>Input!L1345</f>
        <v>0</v>
      </c>
      <c r="M1345" s="1" t="str">
        <f>Input!M1345</f>
        <v>2.4.1 stability and growth programme 2005-2013</v>
      </c>
      <c r="N1345" s="1">
        <f>Input!N1345</f>
        <v>0</v>
      </c>
    </row>
    <row r="1346" spans="1:14" s="12" customFormat="1" x14ac:dyDescent="0.25">
      <c r="A1346" s="22" t="str">
        <f>Input!A1346</f>
        <v>PRT</v>
      </c>
      <c r="B1346" s="1">
        <f>Input!B1346</f>
        <v>2006</v>
      </c>
      <c r="C1346" s="1" t="str">
        <f>Input!C1346</f>
        <v>CONS</v>
      </c>
      <c r="D1346" s="1" t="str">
        <f>IF(OR(Input!D1346="Personal Income Tax",Input!D1346="Corporate Tax",Input!D1346="NYC CvsP",Input!D1408="Property Tax Private",Input!D1346="Property Tax Corporate",Input!D1346="Property Tax NYC"),"Direct Taxes",IF(Input!D1346="Goods and Services","Indirect Taxes",IF(OR(Input!D1346="Salaries",Input!D1346="Consumption",Input!D1346="Investment"),"Government Consumption and Investments",Input!D1346)))</f>
        <v>Government Consumption and Investments</v>
      </c>
      <c r="E1346" s="1" t="str">
        <f>IF(OR(Input!D1346="Personal Income Tax",Input!D1346="Corporate Tax",Input!D1346="NYC CvsP",Input!D1346="Property Tax Private",Input!D1346="Property Tax Corporate",Input!D1346="Property Tax NYC",Input!D1346="Goods and Services",Input!D1346="Other Tax",Input!D1346="NYC Tax"),"Taxes","Spending")</f>
        <v>Spending</v>
      </c>
      <c r="F1346" s="3" t="str">
        <f>Input!E1346</f>
        <v>discretionary cost cutting measures in the acquisition of current
goods and services, the reorganization of the State's local services and the overhead associated to the reduction
of the number of civil servants e ectively employed</v>
      </c>
      <c r="G1346" s="1">
        <f>Input!G1346</f>
        <v>0.156</v>
      </c>
      <c r="H1346" s="1">
        <f>Input!H1346</f>
        <v>0</v>
      </c>
      <c r="I1346" s="1">
        <f>Input!I1346</f>
        <v>0</v>
      </c>
      <c r="J1346" s="1">
        <f>Input!J1346</f>
        <v>0</v>
      </c>
      <c r="K1346" s="1">
        <f>Input!K1346</f>
        <v>0</v>
      </c>
      <c r="L1346" s="1">
        <f>Input!L1346</f>
        <v>0</v>
      </c>
      <c r="M1346" s="1" t="str">
        <f>Input!M1346</f>
        <v>2.4.1 stability and growth programme 2005-2014</v>
      </c>
      <c r="N1346" s="1">
        <f>Input!N1346</f>
        <v>0</v>
      </c>
    </row>
    <row r="1347" spans="1:14" s="12" customFormat="1" x14ac:dyDescent="0.25">
      <c r="A1347" s="22" t="str">
        <f>Input!A1347</f>
        <v>PRT</v>
      </c>
      <c r="B1347" s="1">
        <f>Input!B1347</f>
        <v>2005</v>
      </c>
      <c r="C1347" s="1" t="str">
        <f>Input!C1347</f>
        <v>CONS</v>
      </c>
      <c r="D1347" s="1" t="str">
        <f>IF(OR(Input!D1347="Personal Income Tax",Input!D1347="Corporate Tax",Input!D1347="NYC CvsP",Input!D1409="Property Tax Private",Input!D1347="Property Tax Corporate",Input!D1347="Property Tax NYC"),"Direct Taxes",IF(Input!D1347="Goods and Services","Indirect Taxes",IF(OR(Input!D1347="Salaries",Input!D1347="Consumption",Input!D1347="Investment"),"Government Consumption and Investments",Input!D1347)))</f>
        <v>Government Consumption and Investments</v>
      </c>
      <c r="E1347" s="1" t="str">
        <f>IF(OR(Input!D1347="Personal Income Tax",Input!D1347="Corporate Tax",Input!D1347="NYC CvsP",Input!D1347="Property Tax Private",Input!D1347="Property Tax Corporate",Input!D1347="Property Tax NYC",Input!D1347="Goods and Services",Input!D1347="Other Tax",Input!D1347="NYC Tax"),"Taxes","Spending")</f>
        <v>Spending</v>
      </c>
      <c r="F1347" s="3" t="str">
        <f>Input!E1347</f>
        <v>savings arising from the passage of civil servants to special
mobility status, the reduction of overtime, the review of remuneratory supplements, and the convergence of
the healthcare sub-systems</v>
      </c>
      <c r="G1347" s="1">
        <f>Input!G1347</f>
        <v>0</v>
      </c>
      <c r="H1347" s="1">
        <f>Input!H1347</f>
        <v>0.28599999999999998</v>
      </c>
      <c r="I1347" s="1">
        <f>Input!I1347</f>
        <v>0.77200000000000002</v>
      </c>
      <c r="J1347" s="1">
        <f>Input!J1347</f>
        <v>0</v>
      </c>
      <c r="K1347" s="1">
        <f>Input!K1347</f>
        <v>0</v>
      </c>
      <c r="L1347" s="1">
        <f>Input!L1347</f>
        <v>0</v>
      </c>
      <c r="M1347" s="1" t="str">
        <f>Input!M1347</f>
        <v>2.4.1 stability and growth programme 2005-2015</v>
      </c>
      <c r="N1347" s="1">
        <f>Input!N1347</f>
        <v>0</v>
      </c>
    </row>
    <row r="1348" spans="1:14" s="12" customFormat="1" x14ac:dyDescent="0.25">
      <c r="A1348" s="22" t="str">
        <f>Input!A1348</f>
        <v>PRT</v>
      </c>
      <c r="B1348" s="1">
        <f>Input!B1348</f>
        <v>2006</v>
      </c>
      <c r="C1348" s="1" t="str">
        <f>Input!C1348</f>
        <v>SAL</v>
      </c>
      <c r="D1348" s="1" t="str">
        <f>IF(OR(Input!D1348="Personal Income Tax",Input!D1348="Corporate Tax",Input!D1348="NYC CvsP",Input!D1410="Property Tax Private",Input!D1348="Property Tax Corporate",Input!D1348="Property Tax NYC"),"Direct Taxes",IF(Input!D1348="Goods and Services","Indirect Taxes",IF(OR(Input!D1348="Salaries",Input!D1348="Consumption",Input!D1348="Investment"),"Government Consumption and Investments",Input!D1348)))</f>
        <v>Government Consumption and Investments</v>
      </c>
      <c r="E1348" s="1" t="str">
        <f>IF(OR(Input!D1348="Personal Income Tax",Input!D1348="Corporate Tax",Input!D1348="NYC CvsP",Input!D1348="Property Tax Private",Input!D1348="Property Tax Corporate",Input!D1348="Property Tax NYC",Input!D1348="Goods and Services",Input!D1348="Other Tax",Input!D1348="NYC Tax"),"Taxes","Spending")</f>
        <v>Spending</v>
      </c>
      <c r="F1348" s="3" t="str">
        <f>Input!E1348</f>
        <v>control of admission and recruitment and restraining of salaries</v>
      </c>
      <c r="G1348" s="1">
        <f>Input!G1348</f>
        <v>0.93500000000000005</v>
      </c>
      <c r="H1348" s="1">
        <f>Input!H1348</f>
        <v>0.623</v>
      </c>
      <c r="I1348" s="1">
        <f>Input!I1348</f>
        <v>0</v>
      </c>
      <c r="J1348" s="1">
        <f>Input!J1348</f>
        <v>0</v>
      </c>
      <c r="K1348" s="1">
        <f>Input!K1348</f>
        <v>0</v>
      </c>
      <c r="L1348" s="1">
        <f>Input!L1348</f>
        <v>0</v>
      </c>
      <c r="M1348" s="1" t="str">
        <f>Input!M1348</f>
        <v>2.4.1 stability and growth programme 2005-2016</v>
      </c>
      <c r="N1348" s="1">
        <f>Input!N1348</f>
        <v>0</v>
      </c>
    </row>
    <row r="1349" spans="1:14" s="12" customFormat="1" x14ac:dyDescent="0.25">
      <c r="A1349" s="22" t="str">
        <f>Input!A1349</f>
        <v>PRT</v>
      </c>
      <c r="B1349" s="1">
        <f>Input!B1349</f>
        <v>2005</v>
      </c>
      <c r="C1349" s="1" t="str">
        <f>Input!C1349</f>
        <v>OTHSS</v>
      </c>
      <c r="D1349" s="1" t="str">
        <f>IF(OR(Input!D1349="Personal Income Tax",Input!D1349="Corporate Tax",Input!D1349="NYC CvsP",Input!D1411="Property Tax Private",Input!D1349="Property Tax Corporate",Input!D1349="Property Tax NYC"),"Direct Taxes",IF(Input!D1349="Goods and Services","Indirect Taxes",IF(OR(Input!D1349="Salaries",Input!D1349="Consumption",Input!D1349="Investment"),"Government Consumption and Investments",Input!D1349)))</f>
        <v>Transfers</v>
      </c>
      <c r="E1349" s="1" t="str">
        <f>IF(OR(Input!D1349="Personal Income Tax",Input!D1349="Corporate Tax",Input!D1349="NYC CvsP",Input!D1349="Property Tax Private",Input!D1349="Property Tax Corporate",Input!D1349="Property Tax NYC",Input!D1349="Goods and Services",Input!D1349="Other Tax",Input!D1349="NYC Tax"),"Taxes","Spending")</f>
        <v>Spending</v>
      </c>
      <c r="F1349" s="3" t="str">
        <f>Input!E1349</f>
        <v>pension and health measures</v>
      </c>
      <c r="G1349" s="1">
        <f>Input!G1349</f>
        <v>0</v>
      </c>
      <c r="H1349" s="1">
        <f>Input!H1349</f>
        <v>0.44</v>
      </c>
      <c r="I1349" s="1">
        <f>Input!I1349</f>
        <v>0.46700000000000003</v>
      </c>
      <c r="J1349" s="1">
        <f>Input!J1349</f>
        <v>0</v>
      </c>
      <c r="K1349" s="1">
        <f>Input!K1349</f>
        <v>0</v>
      </c>
      <c r="L1349" s="1">
        <f>Input!L1349</f>
        <v>0</v>
      </c>
      <c r="M1349" s="1" t="str">
        <f>Input!M1349</f>
        <v>2.4.1 stability and growth programme 2005-2017</v>
      </c>
      <c r="N1349" s="1">
        <f>Input!N1349</f>
        <v>0</v>
      </c>
    </row>
    <row r="1350" spans="1:14" s="12" customFormat="1" x14ac:dyDescent="0.25">
      <c r="A1350" s="22" t="str">
        <f>Input!A1350</f>
        <v>PRT</v>
      </c>
      <c r="B1350" s="1">
        <f>Input!B1350</f>
        <v>2006</v>
      </c>
      <c r="C1350" s="1" t="str">
        <f>Input!C1350</f>
        <v>NYCEX</v>
      </c>
      <c r="D1350" s="1" t="str">
        <f>IF(OR(Input!D1350="Personal Income Tax",Input!D1350="Corporate Tax",Input!D1350="NYC CvsP",Input!D1412="Property Tax Private",Input!D1350="Property Tax Corporate",Input!D1350="Property Tax NYC"),"Direct Taxes",IF(Input!D1350="Goods and Services","Indirect Taxes",IF(OR(Input!D1350="Salaries",Input!D1350="Consumption",Input!D1350="Investment"),"Government Consumption and Investments",Input!D1350)))</f>
        <v>NYC Spending</v>
      </c>
      <c r="E1350" s="1" t="str">
        <f>IF(OR(Input!D1350="Personal Income Tax",Input!D1350="Corporate Tax",Input!D1350="NYC CvsP",Input!D1350="Property Tax Private",Input!D1350="Property Tax Corporate",Input!D1350="Property Tax NYC",Input!D1350="Goods and Services",Input!D1350="Other Tax",Input!D1350="NYC Tax"),"Taxes","Spending")</f>
        <v>Spending</v>
      </c>
      <c r="F1350" s="3" t="str">
        <f>Input!E1350</f>
        <v>health reforms</v>
      </c>
      <c r="G1350" s="1">
        <f>Input!G1350</f>
        <v>0.156</v>
      </c>
      <c r="H1350" s="1">
        <f>Input!H1350</f>
        <v>0</v>
      </c>
      <c r="I1350" s="1">
        <f>Input!I1350</f>
        <v>0</v>
      </c>
      <c r="J1350" s="1">
        <f>Input!J1350</f>
        <v>0</v>
      </c>
      <c r="K1350" s="1">
        <f>Input!K1350</f>
        <v>0</v>
      </c>
      <c r="L1350" s="1">
        <f>Input!L1350</f>
        <v>0</v>
      </c>
      <c r="M1350" s="1" t="str">
        <f>Input!M1350</f>
        <v>2.4.1 stability and growth programme 2005-2018</v>
      </c>
      <c r="N1350" s="1">
        <f>Input!N1350</f>
        <v>0</v>
      </c>
    </row>
    <row r="1351" spans="1:14" s="12" customFormat="1" x14ac:dyDescent="0.25">
      <c r="A1351" s="22" t="str">
        <f>Input!A1351</f>
        <v>PRT</v>
      </c>
      <c r="B1351" s="1">
        <f>Input!B1351</f>
        <v>2006</v>
      </c>
      <c r="C1351" s="1" t="str">
        <f>Input!C1351</f>
        <v>NYCTX</v>
      </c>
      <c r="D1351" s="1" t="str">
        <f>IF(OR(Input!D1351="Personal Income Tax",Input!D1351="Corporate Tax",Input!D1351="NYC CvsP",Input!D1413="Property Tax Private",Input!D1351="Property Tax Corporate",Input!D1351="Property Tax NYC"),"Direct Taxes",IF(Input!D1351="Goods and Services","Indirect Taxes",IF(OR(Input!D1351="Salaries",Input!D1351="Consumption",Input!D1351="Investment"),"Government Consumption and Investments",Input!D1351)))</f>
        <v>NYC Tax</v>
      </c>
      <c r="E1351" s="1" t="str">
        <f>IF(OR(Input!D1351="Personal Income Tax",Input!D1351="Corporate Tax",Input!D1351="NYC CvsP",Input!D1351="Property Tax Private",Input!D1351="Property Tax Corporate",Input!D1351="Property Tax NYC",Input!D1351="Goods and Services",Input!D1351="Other Tax",Input!D1351="NYC Tax"),"Taxes","Spending")</f>
        <v>Taxes</v>
      </c>
      <c r="F1351" s="3" t="str">
        <f>Input!E1351</f>
        <v>special deduction for pensioners (IRS) was
reduced and increase in the coe cient of taxation for independent workers.</v>
      </c>
      <c r="G1351" s="1">
        <f>Input!G1351</f>
        <v>0</v>
      </c>
      <c r="H1351" s="1">
        <f>Input!H1351</f>
        <v>0.78</v>
      </c>
      <c r="I1351" s="1">
        <f>Input!I1351</f>
        <v>0</v>
      </c>
      <c r="J1351" s="1">
        <f>Input!J1351</f>
        <v>0</v>
      </c>
      <c r="K1351" s="1">
        <f>Input!K1351</f>
        <v>0</v>
      </c>
      <c r="L1351" s="1">
        <f>Input!L1351</f>
        <v>0</v>
      </c>
      <c r="M1351" s="1" t="str">
        <f>Input!M1351</f>
        <v>growth and stability program report 2007-2011</v>
      </c>
      <c r="N1351" s="1">
        <f>Input!N1351</f>
        <v>0</v>
      </c>
    </row>
    <row r="1352" spans="1:14" s="12" customFormat="1" x14ac:dyDescent="0.25">
      <c r="A1352" s="22" t="str">
        <f>Input!A1352</f>
        <v>PRT</v>
      </c>
      <c r="B1352" s="1">
        <f>Input!B1352</f>
        <v>2005</v>
      </c>
      <c r="C1352" s="1" t="str">
        <f>Input!C1352</f>
        <v>CONS</v>
      </c>
      <c r="D1352" s="1" t="str">
        <f>IF(OR(Input!D1352="Personal Income Tax",Input!D1352="Corporate Tax",Input!D1352="NYC CvsP",Input!D1414="Property Tax Private",Input!D1352="Property Tax Corporate",Input!D1352="Property Tax NYC"),"Direct Taxes",IF(Input!D1352="Goods and Services","Indirect Taxes",IF(OR(Input!D1352="Salaries",Input!D1352="Consumption",Input!D1352="Investment"),"Government Consumption and Investments",Input!D1352)))</f>
        <v>Government Consumption and Investments</v>
      </c>
      <c r="E1352" s="1" t="str">
        <f>IF(OR(Input!D1352="Personal Income Tax",Input!D1352="Corporate Tax",Input!D1352="NYC CvsP",Input!D1352="Property Tax Private",Input!D1352="Property Tax Corporate",Input!D1352="Property Tax NYC",Input!D1352="Goods and Services",Input!D1352="Other Tax",Input!D1352="NYC Tax"),"Taxes","Spending")</f>
        <v>Spending</v>
      </c>
      <c r="F1352" s="3" t="str">
        <f>Input!E1352</f>
        <v>PRACE (Restructuring Programme for the State's Central Administration) aimed
at decentralize duties to local authorities, reduction of administrative structures, simpli cation, streamlining and re-engineering of administrative procedures.</v>
      </c>
      <c r="G1352" s="1">
        <f>Input!G1352</f>
        <v>0</v>
      </c>
      <c r="H1352" s="1">
        <f>Input!H1352</f>
        <v>0</v>
      </c>
      <c r="I1352" s="1">
        <f>Input!I1352</f>
        <v>0.16300000000000001</v>
      </c>
      <c r="J1352" s="1">
        <f>Input!J1352</f>
        <v>0</v>
      </c>
      <c r="K1352" s="1">
        <f>Input!K1352</f>
        <v>0</v>
      </c>
      <c r="L1352" s="1">
        <f>Input!L1352</f>
        <v>0</v>
      </c>
      <c r="M1352" s="1" t="str">
        <f>Input!M1352</f>
        <v>growth and stability program report 2007-2012</v>
      </c>
      <c r="N1352" s="1">
        <f>Input!N1352</f>
        <v>0</v>
      </c>
    </row>
    <row r="1353" spans="1:14" s="12" customFormat="1" x14ac:dyDescent="0.25">
      <c r="A1353" s="22" t="str">
        <f>Input!A1353</f>
        <v>PRT</v>
      </c>
      <c r="B1353" s="1">
        <f>Input!B1353</f>
        <v>2007</v>
      </c>
      <c r="C1353" s="1" t="str">
        <f>Input!C1353</f>
        <v>CONS</v>
      </c>
      <c r="D1353" s="1" t="str">
        <f>IF(OR(Input!D1353="Personal Income Tax",Input!D1353="Corporate Tax",Input!D1353="NYC CvsP",Input!D1415="Property Tax Private",Input!D1353="Property Tax Corporate",Input!D1353="Property Tax NYC"),"Direct Taxes",IF(Input!D1353="Goods and Services","Indirect Taxes",IF(OR(Input!D1353="Salaries",Input!D1353="Consumption",Input!D1353="Investment"),"Government Consumption and Investments",Input!D1353)))</f>
        <v>Government Consumption and Investments</v>
      </c>
      <c r="E1353" s="1" t="str">
        <f>IF(OR(Input!D1353="Personal Income Tax",Input!D1353="Corporate Tax",Input!D1353="NYC CvsP",Input!D1353="Property Tax Private",Input!D1353="Property Tax Corporate",Input!D1353="Property Tax NYC",Input!D1353="Goods and Services",Input!D1353="Other Tax",Input!D1353="NYC Tax"),"Taxes","Spending")</f>
        <v>Spending</v>
      </c>
      <c r="F1353" s="3" t="str">
        <f>Input!E1353</f>
        <v>besides discretionary cost cutting measures in the acquisition of current goods
and services, the reorganization of the State's local services and the overhead associated to the reduction of the number of civil servants e ectively employed</v>
      </c>
      <c r="G1353" s="1">
        <f>Input!G1353</f>
        <v>0.16300000000000001</v>
      </c>
      <c r="H1353" s="1">
        <f>Input!H1353</f>
        <v>0</v>
      </c>
      <c r="I1353" s="1">
        <f>Input!I1353</f>
        <v>0</v>
      </c>
      <c r="J1353" s="1">
        <f>Input!J1353</f>
        <v>0</v>
      </c>
      <c r="K1353" s="1">
        <f>Input!K1353</f>
        <v>0</v>
      </c>
      <c r="L1353" s="1">
        <f>Input!L1353</f>
        <v>0</v>
      </c>
      <c r="M1353" s="1" t="str">
        <f>Input!M1353</f>
        <v>growth and stability program report 2007-2013</v>
      </c>
      <c r="N1353" s="1">
        <f>Input!N1353</f>
        <v>0</v>
      </c>
    </row>
    <row r="1354" spans="1:14" s="12" customFormat="1" x14ac:dyDescent="0.25">
      <c r="A1354" s="22" t="str">
        <f>Input!A1354</f>
        <v>PRT</v>
      </c>
      <c r="B1354" s="1">
        <f>Input!B1354</f>
        <v>2007</v>
      </c>
      <c r="C1354" s="1" t="str">
        <f>Input!C1354</f>
        <v>CONS</v>
      </c>
      <c r="D1354" s="1" t="str">
        <f>IF(OR(Input!D1354="Personal Income Tax",Input!D1354="Corporate Tax",Input!D1354="NYC CvsP",Input!D1416="Property Tax Private",Input!D1354="Property Tax Corporate",Input!D1354="Property Tax NYC"),"Direct Taxes",IF(Input!D1354="Goods and Services","Indirect Taxes",IF(OR(Input!D1354="Salaries",Input!D1354="Consumption",Input!D1354="Investment"),"Government Consumption and Investments",Input!D1354)))</f>
        <v>Government Consumption and Investments</v>
      </c>
      <c r="E1354" s="1" t="str">
        <f>IF(OR(Input!D1354="Personal Income Tax",Input!D1354="Corporate Tax",Input!D1354="NYC CvsP",Input!D1354="Property Tax Private",Input!D1354="Property Tax Corporate",Input!D1354="Property Tax NYC",Input!D1354="Goods and Services",Input!D1354="Other Tax",Input!D1354="NYC Tax"),"Taxes","Spending")</f>
        <v>Spending</v>
      </c>
      <c r="F1354" s="3" t="str">
        <f>Input!E1354</f>
        <v>Shared Services meaning measures to improve ITC use in public administration,
cutting red tape and centralization of the purchasing of goods</v>
      </c>
      <c r="G1354" s="1">
        <f>Input!G1354</f>
        <v>0.16300000000000001</v>
      </c>
      <c r="H1354" s="1">
        <f>Input!H1354</f>
        <v>0</v>
      </c>
      <c r="I1354" s="1">
        <f>Input!I1354</f>
        <v>0</v>
      </c>
      <c r="J1354" s="1">
        <f>Input!J1354</f>
        <v>0</v>
      </c>
      <c r="K1354" s="1">
        <f>Input!K1354</f>
        <v>0</v>
      </c>
      <c r="L1354" s="1">
        <f>Input!L1354</f>
        <v>0</v>
      </c>
      <c r="M1354" s="1" t="str">
        <f>Input!M1354</f>
        <v>growth and stability program report 2007-2014</v>
      </c>
      <c r="N1354" s="1">
        <f>Input!N1354</f>
        <v>0</v>
      </c>
    </row>
    <row r="1355" spans="1:14" s="12" customFormat="1" x14ac:dyDescent="0.25">
      <c r="A1355" s="22" t="str">
        <f>Input!A1355</f>
        <v>PRT</v>
      </c>
      <c r="B1355" s="1">
        <f>Input!B1355</f>
        <v>2007</v>
      </c>
      <c r="C1355" s="1" t="str">
        <f>Input!C1355</f>
        <v>PENS</v>
      </c>
      <c r="D1355" s="1" t="str">
        <f>IF(OR(Input!D1355="Personal Income Tax",Input!D1355="Corporate Tax",Input!D1355="NYC CvsP",Input!D1417="Property Tax Private",Input!D1355="Property Tax Corporate",Input!D1355="Property Tax NYC"),"Direct Taxes",IF(Input!D1355="Goods and Services","Indirect Taxes",IF(OR(Input!D1355="Salaries",Input!D1355="Consumption",Input!D1355="Investment"),"Government Consumption and Investments",Input!D1355)))</f>
        <v>Transfers</v>
      </c>
      <c r="E1355" s="1" t="str">
        <f>IF(OR(Input!D1355="Personal Income Tax",Input!D1355="Corporate Tax",Input!D1355="NYC CvsP",Input!D1355="Property Tax Private",Input!D1355="Property Tax Corporate",Input!D1355="Property Tax NYC",Input!D1355="Goods and Services",Input!D1355="Other Tax",Input!D1355="NYC Tax"),"Taxes","Spending")</f>
        <v>Spending</v>
      </c>
      <c r="F1355" s="3" t="str">
        <f>Input!E1355</f>
        <v>New pension measures</v>
      </c>
      <c r="G1355" s="1">
        <f>Input!G1355</f>
        <v>0.156</v>
      </c>
      <c r="H1355" s="1">
        <f>Input!H1355</f>
        <v>0</v>
      </c>
      <c r="I1355" s="1">
        <f>Input!I1355</f>
        <v>0</v>
      </c>
      <c r="J1355" s="1">
        <f>Input!J1355</f>
        <v>0</v>
      </c>
      <c r="K1355" s="1">
        <f>Input!K1355</f>
        <v>0</v>
      </c>
      <c r="L1355" s="1">
        <f>Input!L1355</f>
        <v>0</v>
      </c>
      <c r="M1355" s="1" t="str">
        <f>Input!M1355</f>
        <v>growth and stability program report 2007-2015</v>
      </c>
      <c r="N1355" s="1">
        <f>Input!N1355</f>
        <v>0</v>
      </c>
    </row>
    <row r="1356" spans="1:14" s="12" customFormat="1" x14ac:dyDescent="0.25">
      <c r="A1356" s="22" t="str">
        <f>Input!A1356</f>
        <v>PRT</v>
      </c>
      <c r="B1356" s="1">
        <f>Input!B1356</f>
        <v>2007</v>
      </c>
      <c r="C1356" s="1" t="str">
        <f>Input!C1356</f>
        <v>NYCEX</v>
      </c>
      <c r="D1356" s="1" t="str">
        <f>IF(OR(Input!D1356="Personal Income Tax",Input!D1356="Corporate Tax",Input!D1356="NYC CvsP",Input!D1418="Property Tax Private",Input!D1356="Property Tax Corporate",Input!D1356="Property Tax NYC"),"Direct Taxes",IF(Input!D1356="Goods and Services","Indirect Taxes",IF(OR(Input!D1356="Salaries",Input!D1356="Consumption",Input!D1356="Investment"),"Government Consumption and Investments",Input!D1356)))</f>
        <v>NYC Spending</v>
      </c>
      <c r="E1356" s="1" t="str">
        <f>IF(OR(Input!D1356="Personal Income Tax",Input!D1356="Corporate Tax",Input!D1356="NYC CvsP",Input!D1356="Property Tax Private",Input!D1356="Property Tax Corporate",Input!D1356="Property Tax NYC",Input!D1356="Goods and Services",Input!D1356="Other Tax",Input!D1356="NYC Tax"),"Taxes","Spending")</f>
        <v>Spending</v>
      </c>
      <c r="F1356" s="3" t="str">
        <f>Input!E1356</f>
        <v>health reforms</v>
      </c>
      <c r="G1356" s="1">
        <f>Input!G1356</f>
        <v>0.16300000000000001</v>
      </c>
      <c r="H1356" s="1">
        <f>Input!H1356</f>
        <v>0</v>
      </c>
      <c r="I1356" s="1">
        <f>Input!I1356</f>
        <v>0</v>
      </c>
      <c r="J1356" s="1">
        <f>Input!J1356</f>
        <v>0</v>
      </c>
      <c r="K1356" s="1">
        <f>Input!K1356</f>
        <v>0</v>
      </c>
      <c r="L1356" s="1">
        <f>Input!L1356</f>
        <v>0</v>
      </c>
      <c r="M1356" s="1" t="str">
        <f>Input!M1356</f>
        <v>growth and stability program report 2007-2016</v>
      </c>
      <c r="N1356" s="1">
        <f>Input!N1356</f>
        <v>0</v>
      </c>
    </row>
    <row r="1357" spans="1:14" s="12" customFormat="1" x14ac:dyDescent="0.25">
      <c r="A1357" s="22" t="str">
        <f>Input!A1357</f>
        <v>PRT</v>
      </c>
      <c r="B1357" s="1">
        <f>Input!B1357</f>
        <v>2010</v>
      </c>
      <c r="C1357" s="1" t="str">
        <f>Input!C1357</f>
        <v>SAL</v>
      </c>
      <c r="D1357" s="1" t="str">
        <f>IF(OR(Input!D1357="Personal Income Tax",Input!D1357="Corporate Tax",Input!D1357="NYC CvsP",Input!D1419="Property Tax Private",Input!D1357="Property Tax Corporate",Input!D1357="Property Tax NYC"),"Direct Taxes",IF(Input!D1357="Goods and Services","Indirect Taxes",IF(OR(Input!D1357="Salaries",Input!D1357="Consumption",Input!D1357="Investment"),"Government Consumption and Investments",Input!D1357)))</f>
        <v>Government Consumption and Investments</v>
      </c>
      <c r="E1357" s="1" t="str">
        <f>IF(OR(Input!D1357="Personal Income Tax",Input!D1357="Corporate Tax",Input!D1357="NYC CvsP",Input!D1357="Property Tax Private",Input!D1357="Property Tax Corporate",Input!D1357="Property Tax NYC",Input!D1357="Goods and Services",Input!D1357="Other Tax",Input!D1357="NYC Tax"),"Taxes","Spending")</f>
        <v>Spending</v>
      </c>
      <c r="F1357" s="3" t="str">
        <f>Input!E1357</f>
        <v>Compensation of employees: wage restraint, freezing of civil servants admission</v>
      </c>
      <c r="G1357" s="1">
        <f>Input!G1357</f>
        <v>0.18538212000000001</v>
      </c>
      <c r="H1357" s="1">
        <f>Input!H1357</f>
        <v>0.421323</v>
      </c>
      <c r="I1357" s="1">
        <f>Input!I1357</f>
        <v>0</v>
      </c>
      <c r="J1357" s="1">
        <f>Input!J1357</f>
        <v>0</v>
      </c>
      <c r="K1357" s="1">
        <f>Input!K1357</f>
        <v>0</v>
      </c>
      <c r="L1357" s="1">
        <f>Input!L1357</f>
        <v>0</v>
      </c>
      <c r="M1357" s="1" t="str">
        <f>Input!M1357</f>
        <v xml:space="preserve"> Stability and Growth Programme 2010; OECD Economic Survey 2010, Annex 1.A2</v>
      </c>
      <c r="N1357" s="1">
        <f>Input!N1357</f>
        <v>0</v>
      </c>
    </row>
    <row r="1358" spans="1:14" s="12" customFormat="1" x14ac:dyDescent="0.25">
      <c r="A1358" s="22" t="str">
        <f>Input!A1358</f>
        <v>PRT</v>
      </c>
      <c r="B1358" s="1">
        <f>Input!B1358</f>
        <v>2010</v>
      </c>
      <c r="C1358" s="1" t="str">
        <f>Input!C1358</f>
        <v>CONS</v>
      </c>
      <c r="D1358" s="1" t="str">
        <f>IF(OR(Input!D1358="Personal Income Tax",Input!D1358="Corporate Tax",Input!D1358="NYC CvsP",Input!D1420="Property Tax Private",Input!D1358="Property Tax Corporate",Input!D1358="Property Tax NYC"),"Direct Taxes",IF(Input!D1358="Goods and Services","Indirect Taxes",IF(OR(Input!D1358="Salaries",Input!D1358="Consumption",Input!D1358="Investment"),"Government Consumption and Investments",Input!D1358)))</f>
        <v>Government Consumption and Investments</v>
      </c>
      <c r="E1358" s="1" t="str">
        <f>IF(OR(Input!D1358="Personal Income Tax",Input!D1358="Corporate Tax",Input!D1358="NYC CvsP",Input!D1358="Property Tax Private",Input!D1358="Property Tax Corporate",Input!D1358="Property Tax NYC",Input!D1358="Goods and Services",Input!D1358="Other Tax",Input!D1358="NYC Tax"),"Taxes","Spending")</f>
        <v>Spending</v>
      </c>
      <c r="F1358" s="3" t="str">
        <f>Input!E1358</f>
        <v>Subsidies: reduction of transfer for the State-Owned Enterprises Sector, by adopting measures of rationalisation and financial sustainability</v>
      </c>
      <c r="G1358" s="1">
        <f>Input!G1358</f>
        <v>8.4264600000000009E-2</v>
      </c>
      <c r="H1358" s="1">
        <f>Input!H1358</f>
        <v>5.0558759999999994E-2</v>
      </c>
      <c r="I1358" s="1">
        <f>Input!I1358</f>
        <v>0</v>
      </c>
      <c r="J1358" s="1">
        <f>Input!J1358</f>
        <v>0</v>
      </c>
      <c r="K1358" s="1">
        <f>Input!K1358</f>
        <v>0</v>
      </c>
      <c r="L1358" s="1">
        <f>Input!L1358</f>
        <v>0</v>
      </c>
      <c r="M1358" s="1" t="str">
        <f>Input!M1358</f>
        <v xml:space="preserve"> Stability and Growth Programme 2010; OECD Economic Survey 2010, Annex 1.A3</v>
      </c>
      <c r="N1358" s="1">
        <f>Input!N1358</f>
        <v>0</v>
      </c>
    </row>
    <row r="1359" spans="1:14" s="12" customFormat="1" x14ac:dyDescent="0.25">
      <c r="A1359" s="22" t="str">
        <f>Input!A1359</f>
        <v>PRT</v>
      </c>
      <c r="B1359" s="1">
        <f>Input!B1359</f>
        <v>2010</v>
      </c>
      <c r="C1359" s="1" t="str">
        <f>Input!C1359</f>
        <v>CONS</v>
      </c>
      <c r="D1359" s="1" t="str">
        <f>IF(OR(Input!D1359="Personal Income Tax",Input!D1359="Corporate Tax",Input!D1359="NYC CvsP",Input!D1421="Property Tax Private",Input!D1359="Property Tax Corporate",Input!D1359="Property Tax NYC"),"Direct Taxes",IF(Input!D1359="Goods and Services","Indirect Taxes",IF(OR(Input!D1359="Salaries",Input!D1359="Consumption",Input!D1359="Investment"),"Government Consumption and Investments",Input!D1359)))</f>
        <v>Government Consumption and Investments</v>
      </c>
      <c r="E1359" s="1" t="str">
        <f>IF(OR(Input!D1359="Personal Income Tax",Input!D1359="Corporate Tax",Input!D1359="NYC CvsP",Input!D1359="Property Tax Private",Input!D1359="Property Tax Corporate",Input!D1359="Property Tax NYC",Input!D1359="Goods and Services",Input!D1359="Other Tax",Input!D1359="NYC Tax"),"Taxes","Spending")</f>
        <v>Spending</v>
      </c>
      <c r="F1359" s="3" t="str">
        <f>Input!E1359</f>
        <v>Capital expenditure: postponement of 2 years of two high speed rail links</v>
      </c>
      <c r="G1359" s="1">
        <f>Input!G1359</f>
        <v>0</v>
      </c>
      <c r="H1359" s="1">
        <f>Input!H1359</f>
        <v>0</v>
      </c>
      <c r="I1359" s="1">
        <f>Input!I1359</f>
        <v>0</v>
      </c>
      <c r="J1359" s="1">
        <f>Input!J1359</f>
        <v>0</v>
      </c>
      <c r="K1359" s="1">
        <f>Input!K1359</f>
        <v>0</v>
      </c>
      <c r="L1359" s="1">
        <f>Input!L1359</f>
        <v>0</v>
      </c>
      <c r="M1359" s="1" t="str">
        <f>Input!M1359</f>
        <v xml:space="preserve"> Stability and Growth Programme 2010; OECD Economic Survey 2010, Annex 1.A4</v>
      </c>
      <c r="N1359" s="1">
        <f>Input!N1359</f>
        <v>0</v>
      </c>
    </row>
    <row r="1360" spans="1:14" s="12" customFormat="1" x14ac:dyDescent="0.25">
      <c r="A1360" s="22" t="str">
        <f>Input!A1360</f>
        <v>PRT</v>
      </c>
      <c r="B1360" s="1">
        <f>Input!B1360</f>
        <v>2010</v>
      </c>
      <c r="C1360" s="1" t="str">
        <f>Input!C1360</f>
        <v>CONS</v>
      </c>
      <c r="D1360" s="1" t="str">
        <f>IF(OR(Input!D1360="Personal Income Tax",Input!D1360="Corporate Tax",Input!D1360="NYC CvsP",Input!D1422="Property Tax Private",Input!D1360="Property Tax Corporate",Input!D1360="Property Tax NYC"),"Direct Taxes",IF(Input!D1360="Goods and Services","Indirect Taxes",IF(OR(Input!D1360="Salaries",Input!D1360="Consumption",Input!D1360="Investment"),"Government Consumption and Investments",Input!D1360)))</f>
        <v>Government Consumption and Investments</v>
      </c>
      <c r="E1360" s="1" t="str">
        <f>IF(OR(Input!D1360="Personal Income Tax",Input!D1360="Corporate Tax",Input!D1360="NYC CvsP",Input!D1360="Property Tax Private",Input!D1360="Property Tax Corporate",Input!D1360="Property Tax NYC",Input!D1360="Goods and Services",Input!D1360="Other Tax",Input!D1360="NYC Tax"),"Taxes","Spending")</f>
        <v>Spending</v>
      </c>
      <c r="F1360" s="3" t="str">
        <f>Input!E1360</f>
        <v>Intermediate consumption expenditure: reduction and rationalisation of operating expenditure for outsourcing and military equipment</v>
      </c>
      <c r="G1360" s="1">
        <f>Input!G1360</f>
        <v>0.11797044000000001</v>
      </c>
      <c r="H1360" s="1">
        <f>Input!H1360</f>
        <v>0.38761716000000002</v>
      </c>
      <c r="I1360" s="1">
        <f>Input!I1360</f>
        <v>0</v>
      </c>
      <c r="J1360" s="1">
        <f>Input!J1360</f>
        <v>0</v>
      </c>
      <c r="K1360" s="1">
        <f>Input!K1360</f>
        <v>0</v>
      </c>
      <c r="L1360" s="1">
        <f>Input!L1360</f>
        <v>0</v>
      </c>
      <c r="M1360" s="1" t="str">
        <f>Input!M1360</f>
        <v xml:space="preserve"> Stability and Growth Programme 2010; OECD Economic Survey 2010, Annex 1.A5</v>
      </c>
      <c r="N1360" s="1">
        <f>Input!N1360</f>
        <v>0</v>
      </c>
    </row>
    <row r="1361" spans="1:14" s="12" customFormat="1" x14ac:dyDescent="0.25">
      <c r="A1361" s="22" t="str">
        <f>Input!A1361</f>
        <v>PRT</v>
      </c>
      <c r="B1361" s="1">
        <f>Input!B1361</f>
        <v>2010</v>
      </c>
      <c r="C1361" s="1" t="str">
        <f>Input!C1361</f>
        <v>CONS</v>
      </c>
      <c r="D1361" s="1" t="str">
        <f>IF(OR(Input!D1361="Personal Income Tax",Input!D1361="Corporate Tax",Input!D1361="NYC CvsP",Input!D1423="Property Tax Private",Input!D1361="Property Tax Corporate",Input!D1361="Property Tax NYC"),"Direct Taxes",IF(Input!D1361="Goods and Services","Indirect Taxes",IF(OR(Input!D1361="Salaries",Input!D1361="Consumption",Input!D1361="Investment"),"Government Consumption and Investments",Input!D1361)))</f>
        <v>Government Consumption and Investments</v>
      </c>
      <c r="E1361" s="1" t="str">
        <f>IF(OR(Input!D1361="Personal Income Tax",Input!D1361="Corporate Tax",Input!D1361="NYC CvsP",Input!D1361="Property Tax Private",Input!D1361="Property Tax Corporate",Input!D1361="Property Tax NYC",Input!D1361="Goods and Services",Input!D1361="Other Tax",Input!D1361="NYC Tax"),"Taxes","Spending")</f>
        <v>Spending</v>
      </c>
      <c r="F1361" s="3" t="str">
        <f>Input!E1361</f>
        <v>Social expenditure: management and control of health expenditure</v>
      </c>
      <c r="G1361" s="1">
        <f>Input!G1361</f>
        <v>0</v>
      </c>
      <c r="H1361" s="1">
        <f>Input!H1361</f>
        <v>0.33705840000000004</v>
      </c>
      <c r="I1361" s="1">
        <f>Input!I1361</f>
        <v>0</v>
      </c>
      <c r="J1361" s="1">
        <f>Input!J1361</f>
        <v>0</v>
      </c>
      <c r="K1361" s="1">
        <f>Input!K1361</f>
        <v>0</v>
      </c>
      <c r="L1361" s="1">
        <f>Input!L1361</f>
        <v>0</v>
      </c>
      <c r="M1361" s="1" t="str">
        <f>Input!M1361</f>
        <v xml:space="preserve"> Stability and Growth Programme 2010; OECD Economic Survey 2010, Annex 1.A6</v>
      </c>
      <c r="N1361" s="1">
        <f>Input!N1361</f>
        <v>0</v>
      </c>
    </row>
    <row r="1362" spans="1:14" s="12" customFormat="1" x14ac:dyDescent="0.25">
      <c r="A1362" s="22" t="str">
        <f>Input!A1362</f>
        <v>PRT</v>
      </c>
      <c r="B1362" s="1">
        <f>Input!B1362</f>
        <v>2010</v>
      </c>
      <c r="C1362" s="1" t="str">
        <f>Input!C1362</f>
        <v>OTSUB</v>
      </c>
      <c r="D1362" s="1" t="str">
        <f>IF(OR(Input!D1362="Personal Income Tax",Input!D1362="Corporate Tax",Input!D1362="NYC CvsP",Input!D1424="Property Tax Private",Input!D1362="Property Tax Corporate",Input!D1362="Property Tax NYC"),"Direct Taxes",IF(Input!D1362="Goods and Services","Indirect Taxes",IF(OR(Input!D1362="Salaries",Input!D1362="Consumption",Input!D1362="Investment"),"Government Consumption and Investments",Input!D1362)))</f>
        <v>Transfers</v>
      </c>
      <c r="E1362" s="1" t="str">
        <f>IF(OR(Input!D1362="Personal Income Tax",Input!D1362="Corporate Tax",Input!D1362="NYC CvsP",Input!D1362="Property Tax Private",Input!D1362="Property Tax Corporate",Input!D1362="Property Tax NYC",Input!D1362="Goods and Services",Input!D1362="Other Tax",Input!D1362="NYC Tax"),"Taxes","Spending")</f>
        <v>Spending</v>
      </c>
      <c r="F1362" s="3" t="str">
        <f>Input!E1362</f>
        <v>Social expenditure: faster convergence of the civil servants pension scheme with the Social Security general scheme</v>
      </c>
      <c r="G1362" s="1">
        <f>Input!G1362</f>
        <v>0</v>
      </c>
      <c r="H1362" s="1">
        <f>Input!H1362</f>
        <v>5.0558759999999994E-2</v>
      </c>
      <c r="I1362" s="1">
        <f>Input!I1362</f>
        <v>0</v>
      </c>
      <c r="J1362" s="1">
        <f>Input!J1362</f>
        <v>0</v>
      </c>
      <c r="K1362" s="1">
        <f>Input!K1362</f>
        <v>0</v>
      </c>
      <c r="L1362" s="1">
        <f>Input!L1362</f>
        <v>0</v>
      </c>
      <c r="M1362" s="1" t="str">
        <f>Input!M1362</f>
        <v xml:space="preserve"> Stability and Growth Programme 2010; OECD Economic Survey 2010, Annex 1.A7</v>
      </c>
      <c r="N1362" s="1">
        <f>Input!N1362</f>
        <v>0</v>
      </c>
    </row>
    <row r="1363" spans="1:14" s="12" customFormat="1" x14ac:dyDescent="0.25">
      <c r="A1363" s="22" t="str">
        <f>Input!A1363</f>
        <v>PRT</v>
      </c>
      <c r="B1363" s="1">
        <f>Input!B1363</f>
        <v>2010</v>
      </c>
      <c r="C1363" s="1" t="str">
        <f>Input!C1363</f>
        <v>OTSUB</v>
      </c>
      <c r="D1363" s="1" t="str">
        <f>IF(OR(Input!D1363="Personal Income Tax",Input!D1363="Corporate Tax",Input!D1363="NYC CvsP",Input!D1425="Property Tax Private",Input!D1363="Property Tax Corporate",Input!D1363="Property Tax NYC"),"Direct Taxes",IF(Input!D1363="Goods and Services","Indirect Taxes",IF(OR(Input!D1363="Salaries",Input!D1363="Consumption",Input!D1363="Investment"),"Government Consumption and Investments",Input!D1363)))</f>
        <v>Transfers</v>
      </c>
      <c r="E1363" s="1" t="str">
        <f>IF(OR(Input!D1363="Personal Income Tax",Input!D1363="Corporate Tax",Input!D1363="NYC CvsP",Input!D1363="Property Tax Private",Input!D1363="Property Tax Corporate",Input!D1363="Property Tax NYC",Input!D1363="Goods and Services",Input!D1363="Other Tax",Input!D1363="NYC Tax"),"Taxes","Spending")</f>
        <v>Spending</v>
      </c>
      <c r="F1363" s="3" t="str">
        <f>Input!E1363</f>
        <v>Social expenditure: social benefits of non contributory Social schemes, phasing out of anti-crisis measures</v>
      </c>
      <c r="G1363" s="1">
        <f>Input!G1363</f>
        <v>0.13482336</v>
      </c>
      <c r="H1363" s="1">
        <f>Input!H1363</f>
        <v>0.35391131999999997</v>
      </c>
      <c r="I1363" s="1">
        <f>Input!I1363</f>
        <v>0</v>
      </c>
      <c r="J1363" s="1">
        <f>Input!J1363</f>
        <v>0</v>
      </c>
      <c r="K1363" s="1">
        <f>Input!K1363</f>
        <v>0</v>
      </c>
      <c r="L1363" s="1">
        <f>Input!L1363</f>
        <v>0</v>
      </c>
      <c r="M1363" s="1" t="str">
        <f>Input!M1363</f>
        <v xml:space="preserve"> Stability and Growth Programme 2010; OECD Economic Survey 2010, Annex 1.A8</v>
      </c>
      <c r="N1363" s="1">
        <f>Input!N1363</f>
        <v>0</v>
      </c>
    </row>
    <row r="1364" spans="1:14" s="12" customFormat="1" x14ac:dyDescent="0.25">
      <c r="A1364" s="22" t="str">
        <f>Input!A1364</f>
        <v>PRT</v>
      </c>
      <c r="B1364" s="1">
        <f>Input!B1364</f>
        <v>2010</v>
      </c>
      <c r="C1364" s="1" t="str">
        <f>Input!C1364</f>
        <v>OTHEX</v>
      </c>
      <c r="D1364" s="1" t="str">
        <f>IF(OR(Input!D1364="Personal Income Tax",Input!D1364="Corporate Tax",Input!D1364="NYC CvsP",Input!D1426="Property Tax Private",Input!D1364="Property Tax Corporate",Input!D1364="Property Tax NYC"),"Direct Taxes",IF(Input!D1364="Goods and Services","Indirect Taxes",IF(OR(Input!D1364="Salaries",Input!D1364="Consumption",Input!D1364="Investment"),"Government Consumption and Investments",Input!D1364)))</f>
        <v>Other Spending</v>
      </c>
      <c r="E1364" s="1" t="str">
        <f>IF(OR(Input!D1364="Personal Income Tax",Input!D1364="Corporate Tax",Input!D1364="NYC CvsP",Input!D1364="Property Tax Private",Input!D1364="Property Tax Corporate",Input!D1364="Property Tax NYC",Input!D1364="Goods and Services",Input!D1364="Other Tax",Input!D1364="NYC Tax"),"Taxes","Spending")</f>
        <v>Spending</v>
      </c>
      <c r="F1364" s="3" t="str">
        <f>Input!E1364</f>
        <v>Other reductions in capital expenditure (no new road infrastructure concessions, reduction in transfers to Local Gov and State-owned Enterprises)</v>
      </c>
      <c r="G1364" s="1">
        <f>Input!G1364</f>
        <v>0.37076424000000002</v>
      </c>
      <c r="H1364" s="1">
        <f>Input!H1364</f>
        <v>0.82579307999999996</v>
      </c>
      <c r="I1364" s="1">
        <f>Input!I1364</f>
        <v>0</v>
      </c>
      <c r="J1364" s="1">
        <f>Input!J1364</f>
        <v>0</v>
      </c>
      <c r="K1364" s="1">
        <f>Input!K1364</f>
        <v>0</v>
      </c>
      <c r="L1364" s="1">
        <f>Input!L1364</f>
        <v>0</v>
      </c>
      <c r="M1364" s="1" t="str">
        <f>Input!M1364</f>
        <v xml:space="preserve"> Stability and Growth Programme 2010; OECD Economic Survey 2010, Annex 1.A9</v>
      </c>
      <c r="N1364" s="1">
        <f>Input!N1364</f>
        <v>0</v>
      </c>
    </row>
    <row r="1365" spans="1:14" s="12" customFormat="1" x14ac:dyDescent="0.25">
      <c r="A1365" s="22" t="str">
        <f>Input!A1365</f>
        <v>PRT</v>
      </c>
      <c r="B1365" s="1">
        <f>Input!B1365</f>
        <v>2010</v>
      </c>
      <c r="C1365" s="1" t="str">
        <f>Input!C1365</f>
        <v>PIDT</v>
      </c>
      <c r="D1365" s="1" t="str">
        <f>IF(OR(Input!D1365="Personal Income Tax",Input!D1365="Corporate Tax",Input!D1365="NYC CvsP",Input!D1427="Property Tax Private",Input!D1365="Property Tax Corporate",Input!D1365="Property Tax NYC"),"Direct Taxes",IF(Input!D1365="Goods and Services","Indirect Taxes",IF(OR(Input!D1365="Salaries",Input!D1365="Consumption",Input!D1365="Investment"),"Government Consumption and Investments",Input!D1365)))</f>
        <v>Direct Taxes</v>
      </c>
      <c r="E1365" s="1" t="str">
        <f>IF(OR(Input!D1365="Personal Income Tax",Input!D1365="Corporate Tax",Input!D1365="NYC CvsP",Input!D1365="Property Tax Private",Input!D1365="Property Tax Corporate",Input!D1365="Property Tax NYC",Input!D1365="Goods and Services",Input!D1365="Other Tax",Input!D1365="NYC Tax"),"Taxes","Spending")</f>
        <v>Taxes</v>
      </c>
      <c r="F1365" s="3" t="str">
        <f>Input!E1365</f>
        <v>Capital gains on securities subject to 20% personal income tax (PIT)</v>
      </c>
      <c r="G1365" s="1">
        <f>Input!G1365</f>
        <v>0</v>
      </c>
      <c r="H1365" s="1">
        <f>Input!H1365</f>
        <v>0.23594088000000002</v>
      </c>
      <c r="I1365" s="1">
        <f>Input!I1365</f>
        <v>0</v>
      </c>
      <c r="J1365" s="1">
        <f>Input!J1365</f>
        <v>0</v>
      </c>
      <c r="K1365" s="1">
        <f>Input!K1365</f>
        <v>0</v>
      </c>
      <c r="L1365" s="1">
        <f>Input!L1365</f>
        <v>0</v>
      </c>
      <c r="M1365" s="1" t="str">
        <f>Input!M1365</f>
        <v xml:space="preserve"> Stability and Growth Programme 2010; OECD Economic Survey 2010, Annex 1.A10</v>
      </c>
      <c r="N1365" s="1">
        <f>Input!N1365</f>
        <v>0</v>
      </c>
    </row>
    <row r="1366" spans="1:14" s="12" customFormat="1" x14ac:dyDescent="0.25">
      <c r="A1366" s="22" t="str">
        <f>Input!A1366</f>
        <v>PRT</v>
      </c>
      <c r="B1366" s="1">
        <f>Input!B1366</f>
        <v>2010</v>
      </c>
      <c r="C1366" s="1" t="str">
        <f>Input!C1366</f>
        <v>PIDT</v>
      </c>
      <c r="D1366" s="1" t="str">
        <f>IF(OR(Input!D1366="Personal Income Tax",Input!D1366="Corporate Tax",Input!D1366="NYC CvsP",Input!D1428="Property Tax Private",Input!D1366="Property Tax Corporate",Input!D1366="Property Tax NYC"),"Direct Taxes",IF(Input!D1366="Goods and Services","Indirect Taxes",IF(OR(Input!D1366="Salaries",Input!D1366="Consumption",Input!D1366="Investment"),"Government Consumption and Investments",Input!D1366)))</f>
        <v>Direct Taxes</v>
      </c>
      <c r="E1366" s="1" t="str">
        <f>IF(OR(Input!D1366="Personal Income Tax",Input!D1366="Corporate Tax",Input!D1366="NYC CvsP",Input!D1366="Property Tax Private",Input!D1366="Property Tax Corporate",Input!D1366="Property Tax NYC",Input!D1366="Goods and Services",Input!D1366="Other Tax",Input!D1366="NYC Tax"),"Taxes","Spending")</f>
        <v>Taxes</v>
      </c>
      <c r="F1366" s="3" t="str">
        <f>Input!E1366</f>
        <v>Changes in pp for brackets of PIT</v>
      </c>
      <c r="G1366" s="1">
        <f>Input!G1366</f>
        <v>0.38761716000000002</v>
      </c>
      <c r="H1366" s="1">
        <f>Input!H1366</f>
        <v>0.35391132000000003</v>
      </c>
      <c r="I1366" s="1">
        <f>Input!I1366</f>
        <v>0</v>
      </c>
      <c r="J1366" s="1">
        <f>Input!J1366</f>
        <v>0</v>
      </c>
      <c r="K1366" s="1">
        <f>Input!K1366</f>
        <v>0</v>
      </c>
      <c r="L1366" s="1">
        <f>Input!L1366</f>
        <v>0</v>
      </c>
      <c r="M1366" s="1" t="str">
        <f>Input!M1366</f>
        <v xml:space="preserve"> Stability and Growth Programme 2010; OECD Economic Survey 2010, Annex 1.A11</v>
      </c>
      <c r="N1366" s="1">
        <f>Input!N1366</f>
        <v>0</v>
      </c>
    </row>
    <row r="1367" spans="1:14" s="12" customFormat="1" x14ac:dyDescent="0.25">
      <c r="A1367" s="22" t="str">
        <f>Input!A1367</f>
        <v>PRT</v>
      </c>
      <c r="B1367" s="1">
        <f>Input!B1367</f>
        <v>2010</v>
      </c>
      <c r="C1367" s="1" t="str">
        <f>Input!C1367</f>
        <v>PIDT</v>
      </c>
      <c r="D1367" s="1" t="str">
        <f>IF(OR(Input!D1367="Personal Income Tax",Input!D1367="Corporate Tax",Input!D1367="NYC CvsP",Input!D1429="Property Tax Private",Input!D1367="Property Tax Corporate",Input!D1367="Property Tax NYC"),"Direct Taxes",IF(Input!D1367="Goods and Services","Indirect Taxes",IF(OR(Input!D1367="Salaries",Input!D1367="Consumption",Input!D1367="Investment"),"Government Consumption and Investments",Input!D1367)))</f>
        <v>Direct Taxes</v>
      </c>
      <c r="E1367" s="1" t="str">
        <f>IF(OR(Input!D1367="Personal Income Tax",Input!D1367="Corporate Tax",Input!D1367="NYC CvsP",Input!D1367="Property Tax Private",Input!D1367="Property Tax Corporate",Input!D1367="Property Tax NYC",Input!D1367="Goods and Services",Input!D1367="Other Tax",Input!D1367="NYC Tax"),"Taxes","Spending")</f>
        <v>Taxes</v>
      </c>
      <c r="F1367" s="3" t="str">
        <f>Input!E1367</f>
        <v>Broadening and control of Social Security contributory base and temporary special PIT rate of 45% on incomes above EUR 150000</v>
      </c>
      <c r="G1367" s="1">
        <f>Input!G1367</f>
        <v>6.7411680000000002E-2</v>
      </c>
      <c r="H1367" s="1">
        <f>Input!H1367</f>
        <v>0.21908796000000005</v>
      </c>
      <c r="I1367" s="1">
        <f>Input!I1367</f>
        <v>0</v>
      </c>
      <c r="J1367" s="1">
        <f>Input!J1367</f>
        <v>0</v>
      </c>
      <c r="K1367" s="1">
        <f>Input!K1367</f>
        <v>0</v>
      </c>
      <c r="L1367" s="1">
        <f>Input!L1367</f>
        <v>0</v>
      </c>
      <c r="M1367" s="1" t="str">
        <f>Input!M1367</f>
        <v xml:space="preserve"> Stability and Growth Programme 2010; OECD Economic Survey 2010, Annex 1.A12</v>
      </c>
      <c r="N1367" s="1">
        <f>Input!N1367</f>
        <v>0</v>
      </c>
    </row>
    <row r="1368" spans="1:14" s="12" customFormat="1" x14ac:dyDescent="0.25">
      <c r="A1368" s="22" t="str">
        <f>Input!A1368</f>
        <v>PRT</v>
      </c>
      <c r="B1368" s="1">
        <f>Input!B1368</f>
        <v>2010</v>
      </c>
      <c r="C1368" s="1" t="str">
        <f>Input!C1368</f>
        <v>PIDT</v>
      </c>
      <c r="D1368" s="1" t="str">
        <f>IF(OR(Input!D1368="Personal Income Tax",Input!D1368="Corporate Tax",Input!D1368="NYC CvsP",Input!D1430="Property Tax Private",Input!D1368="Property Tax Corporate",Input!D1368="Property Tax NYC"),"Direct Taxes",IF(Input!D1368="Goods and Services","Indirect Taxes",IF(OR(Input!D1368="Salaries",Input!D1368="Consumption",Input!D1368="Investment"),"Government Consumption and Investments",Input!D1368)))</f>
        <v>Direct Taxes</v>
      </c>
      <c r="E1368" s="1" t="str">
        <f>IF(OR(Input!D1368="Personal Income Tax",Input!D1368="Corporate Tax",Input!D1368="NYC CvsP",Input!D1368="Property Tax Private",Input!D1368="Property Tax Corporate",Input!D1368="Property Tax NYC",Input!D1368="Goods and Services",Input!D1368="Other Tax",Input!D1368="NYC Tax"),"Taxes","Spending")</f>
        <v>Taxes</v>
      </c>
      <c r="F1368" s="3" t="str">
        <f>Input!E1368</f>
        <v>Limitation of PIT allowances and benefits</v>
      </c>
      <c r="G1368" s="1">
        <f>Input!G1368</f>
        <v>0</v>
      </c>
      <c r="H1368" s="1">
        <f>Input!H1368</f>
        <v>0.43817592000000005</v>
      </c>
      <c r="I1368" s="1">
        <f>Input!I1368</f>
        <v>0</v>
      </c>
      <c r="J1368" s="1">
        <f>Input!J1368</f>
        <v>0</v>
      </c>
      <c r="K1368" s="1">
        <f>Input!K1368</f>
        <v>0</v>
      </c>
      <c r="L1368" s="1">
        <f>Input!L1368</f>
        <v>0</v>
      </c>
      <c r="M1368" s="1" t="str">
        <f>Input!M1368</f>
        <v xml:space="preserve"> Stability and Growth Programme 2010; OECD Economic Survey 2010, Annex 1.A13</v>
      </c>
      <c r="N1368" s="1">
        <f>Input!N1368</f>
        <v>0</v>
      </c>
    </row>
    <row r="1369" spans="1:14" s="12" customFormat="1" x14ac:dyDescent="0.25">
      <c r="A1369" s="22" t="str">
        <f>Input!A1369</f>
        <v>PRT</v>
      </c>
      <c r="B1369" s="1">
        <f>Input!B1369</f>
        <v>2010</v>
      </c>
      <c r="C1369" s="1" t="str">
        <f>Input!C1369</f>
        <v>PIDT</v>
      </c>
      <c r="D1369" s="1" t="str">
        <f>IF(OR(Input!D1369="Personal Income Tax",Input!D1369="Corporate Tax",Input!D1369="NYC CvsP",Input!D1431="Property Tax Private",Input!D1369="Property Tax Corporate",Input!D1369="Property Tax NYC"),"Direct Taxes",IF(Input!D1369="Goods and Services","Indirect Taxes",IF(OR(Input!D1369="Salaries",Input!D1369="Consumption",Input!D1369="Investment"),"Government Consumption and Investments",Input!D1369)))</f>
        <v>Direct Taxes</v>
      </c>
      <c r="E1369" s="1" t="str">
        <f>IF(OR(Input!D1369="Personal Income Tax",Input!D1369="Corporate Tax",Input!D1369="NYC CvsP",Input!D1369="Property Tax Private",Input!D1369="Property Tax Corporate",Input!D1369="Property Tax NYC",Input!D1369="Goods and Services",Input!D1369="Other Tax",Input!D1369="NYC Tax"),"Taxes","Spending")</f>
        <v>Taxes</v>
      </c>
      <c r="F1369" s="3" t="str">
        <f>Input!E1369</f>
        <v>Reduction of the specific PIT allowance for pensions exceeding EUR 22500/year</v>
      </c>
      <c r="G1369" s="1">
        <f>Input!G1369</f>
        <v>0</v>
      </c>
      <c r="H1369" s="1">
        <f>Input!H1369</f>
        <v>0.10111751999999999</v>
      </c>
      <c r="I1369" s="1">
        <f>Input!I1369</f>
        <v>0</v>
      </c>
      <c r="J1369" s="1">
        <f>Input!J1369</f>
        <v>0</v>
      </c>
      <c r="K1369" s="1">
        <f>Input!K1369</f>
        <v>0</v>
      </c>
      <c r="L1369" s="1">
        <f>Input!L1369</f>
        <v>0</v>
      </c>
      <c r="M1369" s="1" t="str">
        <f>Input!M1369</f>
        <v xml:space="preserve"> Stability and Growth Programme 2010; OECD Economic Survey 2010, Annex 1.A14</v>
      </c>
      <c r="N1369" s="1">
        <f>Input!N1369</f>
        <v>0</v>
      </c>
    </row>
    <row r="1370" spans="1:14" s="12" customFormat="1" x14ac:dyDescent="0.25">
      <c r="A1370" s="22" t="str">
        <f>Input!A1370</f>
        <v>PRT</v>
      </c>
      <c r="B1370" s="1">
        <f>Input!B1370</f>
        <v>2010</v>
      </c>
      <c r="C1370" s="1" t="str">
        <f>Input!C1370</f>
        <v>CDT</v>
      </c>
      <c r="D1370" s="1" t="str">
        <f>IF(OR(Input!D1370="Personal Income Tax",Input!D1370="Corporate Tax",Input!D1370="NYC CvsP",Input!D1432="Property Tax Private",Input!D1370="Property Tax Corporate",Input!D1370="Property Tax NYC"),"Direct Taxes",IF(Input!D1370="Goods and Services","Indirect Taxes",IF(OR(Input!D1370="Salaries",Input!D1370="Consumption",Input!D1370="Investment"),"Government Consumption and Investments",Input!D1370)))</f>
        <v>Direct Taxes</v>
      </c>
      <c r="E1370" s="1" t="str">
        <f>IF(OR(Input!D1370="Personal Income Tax",Input!D1370="Corporate Tax",Input!D1370="NYC CvsP",Input!D1370="Property Tax Private",Input!D1370="Property Tax Corporate",Input!D1370="Property Tax NYC",Input!D1370="Goods and Services",Input!D1370="Other Tax",Input!D1370="NYC Tax"),"Taxes","Spending")</f>
        <v>Taxes</v>
      </c>
      <c r="F1370" s="3" t="str">
        <f>Input!E1370</f>
        <v>Additional Corporate Income Tax of 2.5 pp to taxable profits exceeding EUR 2 mn</v>
      </c>
      <c r="G1370" s="1">
        <f>Input!G1370</f>
        <v>0.15167628</v>
      </c>
      <c r="H1370" s="1">
        <f>Input!H1370</f>
        <v>0.23594088000000002</v>
      </c>
      <c r="I1370" s="1">
        <f>Input!I1370</f>
        <v>0</v>
      </c>
      <c r="J1370" s="1">
        <f>Input!J1370</f>
        <v>0</v>
      </c>
      <c r="K1370" s="1">
        <f>Input!K1370</f>
        <v>0</v>
      </c>
      <c r="L1370" s="1">
        <f>Input!L1370</f>
        <v>0</v>
      </c>
      <c r="M1370" s="1" t="str">
        <f>Input!M1370</f>
        <v xml:space="preserve"> Stability and Growth Programme 2010; OECD Economic Survey 2010, Annex 1.A15</v>
      </c>
      <c r="N1370" s="1">
        <f>Input!N1370</f>
        <v>0</v>
      </c>
    </row>
    <row r="1371" spans="1:14" s="12" customFormat="1" x14ac:dyDescent="0.25">
      <c r="A1371" s="22" t="str">
        <f>Input!A1371</f>
        <v>PRT</v>
      </c>
      <c r="B1371" s="1">
        <f>Input!B1371</f>
        <v>2010</v>
      </c>
      <c r="C1371" s="1" t="str">
        <f>Input!C1371</f>
        <v>INDT</v>
      </c>
      <c r="D1371" s="1" t="str">
        <f>IF(OR(Input!D1371="Personal Income Tax",Input!D1371="Corporate Tax",Input!D1371="NYC CvsP",Input!D1433="Property Tax Private",Input!D1371="Property Tax Corporate",Input!D1371="Property Tax NYC"),"Direct Taxes",IF(Input!D1371="Goods and Services","Indirect Taxes",IF(OR(Input!D1371="Salaries",Input!D1371="Consumption",Input!D1371="Investment"),"Government Consumption and Investments",Input!D1371)))</f>
        <v>Indirect Taxes</v>
      </c>
      <c r="E1371" s="1" t="str">
        <f>IF(OR(Input!D1371="Personal Income Tax",Input!D1371="Corporate Tax",Input!D1371="NYC CvsP",Input!D1371="Property Tax Private",Input!D1371="Property Tax Corporate",Input!D1371="Property Tax NYC",Input!D1371="Goods and Services",Input!D1371="Other Tax",Input!D1371="NYC Tax"),"Taxes","Spending")</f>
        <v>Taxes</v>
      </c>
      <c r="F1371" s="3" t="str">
        <f>Input!E1371</f>
        <v>Introduction of tolls</v>
      </c>
      <c r="G1371" s="1">
        <f>Input!G1371</f>
        <v>0</v>
      </c>
      <c r="H1371" s="1">
        <f>Input!H1371</f>
        <v>0.18538212000000001</v>
      </c>
      <c r="I1371" s="1">
        <f>Input!I1371</f>
        <v>0</v>
      </c>
      <c r="J1371" s="1">
        <f>Input!J1371</f>
        <v>0</v>
      </c>
      <c r="K1371" s="1">
        <f>Input!K1371</f>
        <v>0</v>
      </c>
      <c r="L1371" s="1">
        <f>Input!L1371</f>
        <v>0</v>
      </c>
      <c r="M1371" s="1" t="str">
        <f>Input!M1371</f>
        <v xml:space="preserve"> Stability and Growth Programme 2010; OECD Economic Survey 2010, Annex 1.A16</v>
      </c>
      <c r="N1371" s="1">
        <f>Input!N1371</f>
        <v>0</v>
      </c>
    </row>
    <row r="1372" spans="1:14" s="12" customFormat="1" x14ac:dyDescent="0.25">
      <c r="A1372" s="22" t="str">
        <f>Input!A1372</f>
        <v>PRT</v>
      </c>
      <c r="B1372" s="1">
        <f>Input!B1372</f>
        <v>2010</v>
      </c>
      <c r="C1372" s="1" t="str">
        <f>Input!C1372</f>
        <v>INDT</v>
      </c>
      <c r="D1372" s="1" t="str">
        <f>IF(OR(Input!D1372="Personal Income Tax",Input!D1372="Corporate Tax",Input!D1372="NYC CvsP",Input!D1434="Property Tax Private",Input!D1372="Property Tax Corporate",Input!D1372="Property Tax NYC"),"Direct Taxes",IF(Input!D1372="Goods and Services","Indirect Taxes",IF(OR(Input!D1372="Salaries",Input!D1372="Consumption",Input!D1372="Investment"),"Government Consumption and Investments",Input!D1372)))</f>
        <v>Indirect Taxes</v>
      </c>
      <c r="E1372" s="1" t="str">
        <f>IF(OR(Input!D1372="Personal Income Tax",Input!D1372="Corporate Tax",Input!D1372="NYC CvsP",Input!D1372="Property Tax Private",Input!D1372="Property Tax Corporate",Input!D1372="Property Tax NYC",Input!D1372="Goods and Services",Input!D1372="Other Tax",Input!D1372="NYC Tax"),"Taxes","Spending")</f>
        <v>Taxes</v>
      </c>
      <c r="F1372" s="3" t="str">
        <f>Input!E1372</f>
        <v>Increase of VAT rates by 1pp</v>
      </c>
      <c r="G1372" s="1">
        <f>Input!G1372</f>
        <v>0.45502883999999999</v>
      </c>
      <c r="H1372" s="1">
        <f>Input!H1372</f>
        <v>0.65726388000000013</v>
      </c>
      <c r="I1372" s="1">
        <f>Input!I1372</f>
        <v>0</v>
      </c>
      <c r="J1372" s="1">
        <f>Input!J1372</f>
        <v>0</v>
      </c>
      <c r="K1372" s="1">
        <f>Input!K1372</f>
        <v>0</v>
      </c>
      <c r="L1372" s="1">
        <f>Input!L1372</f>
        <v>0</v>
      </c>
      <c r="M1372" s="1" t="str">
        <f>Input!M1372</f>
        <v xml:space="preserve"> Stability and Growth Programme 2010; OECD Economic Survey 2010, Annex 1.A17</v>
      </c>
      <c r="N1372" s="1">
        <f>Input!N1372</f>
        <v>0</v>
      </c>
    </row>
    <row r="1373" spans="1:14" s="12" customFormat="1" x14ac:dyDescent="0.25">
      <c r="A1373" s="22" t="str">
        <f>Input!A1373</f>
        <v>PRT</v>
      </c>
      <c r="B1373" s="1">
        <f>Input!B1373</f>
        <v>2011</v>
      </c>
      <c r="C1373" s="1" t="str">
        <f>Input!C1373</f>
        <v>SAL</v>
      </c>
      <c r="D1373" s="1" t="str">
        <f>IF(OR(Input!D1373="Personal Income Tax",Input!D1373="Corporate Tax",Input!D1373="NYC CvsP",Input!D1435="Property Tax Private",Input!D1373="Property Tax Corporate",Input!D1373="Property Tax NYC"),"Direct Taxes",IF(Input!D1373="Goods and Services","Indirect Taxes",IF(OR(Input!D1373="Salaries",Input!D1373="Consumption",Input!D1373="Investment"),"Government Consumption and Investments",Input!D1373)))</f>
        <v>Government Consumption and Investments</v>
      </c>
      <c r="E1373" s="1" t="str">
        <f>IF(OR(Input!D1373="Personal Income Tax",Input!D1373="Corporate Tax",Input!D1373="NYC CvsP",Input!D1373="Property Tax Private",Input!D1373="Property Tax Corporate",Input!D1373="Property Tax NYC",Input!D1373="Goods and Services",Input!D1373="Other Tax",Input!D1373="NYC Tax"),"Taxes","Spending")</f>
        <v>Spending</v>
      </c>
      <c r="F1373" s="3" t="str">
        <f>Input!E1373</f>
        <v>Government and Regional and Local Government and measures of reductions in number of hired</v>
      </c>
      <c r="G1373" s="1">
        <f>Input!G1373</f>
        <v>0</v>
      </c>
      <c r="H1373" s="1">
        <f>Input!H1373</f>
        <v>0.345719</v>
      </c>
      <c r="I1373" s="1">
        <f>Input!I1373</f>
        <v>0.345719</v>
      </c>
      <c r="J1373" s="1">
        <f>Input!J1373</f>
        <v>0</v>
      </c>
      <c r="K1373" s="1">
        <f>Input!K1373</f>
        <v>0</v>
      </c>
      <c r="L1373" s="1">
        <f>Input!L1373</f>
        <v>0</v>
      </c>
      <c r="M1373" s="1" t="str">
        <f>Input!M1373</f>
        <v>Bank of Portugal Annual Report 2011, pag 94; OECD Economic Survey 2010, Annex 1.A2; Portugal Fiscal Strategy 2011-2015, Table III.8 pag 54</v>
      </c>
      <c r="N1373" s="1">
        <f>Input!N1373</f>
        <v>0</v>
      </c>
    </row>
    <row r="1374" spans="1:14" s="12" customFormat="1" x14ac:dyDescent="0.25">
      <c r="A1374" s="22" t="str">
        <f>Input!A1374</f>
        <v>PRT</v>
      </c>
      <c r="B1374" s="1">
        <f>Input!B1374</f>
        <v>2011</v>
      </c>
      <c r="C1374" s="1" t="str">
        <f>Input!C1374</f>
        <v>SAL</v>
      </c>
      <c r="D1374" s="1" t="str">
        <f>IF(OR(Input!D1374="Personal Income Tax",Input!D1374="Corporate Tax",Input!D1374="NYC CvsP",Input!D1436="Property Tax Private",Input!D1374="Property Tax Corporate",Input!D1374="Property Tax NYC"),"Direct Taxes",IF(Input!D1374="Goods and Services","Indirect Taxes",IF(OR(Input!D1374="Salaries",Input!D1374="Consumption",Input!D1374="Investment"),"Government Consumption and Investments",Input!D1374)))</f>
        <v>Government Consumption and Investments</v>
      </c>
      <c r="E1374" s="1" t="str">
        <f>IF(OR(Input!D1374="Personal Income Tax",Input!D1374="Corporate Tax",Input!D1374="NYC CvsP",Input!D1374="Property Tax Private",Input!D1374="Property Tax Corporate",Input!D1374="Property Tax NYC",Input!D1374="Goods and Services",Input!D1374="Other Tax",Input!D1374="NYC Tax"),"Taxes","Spending")</f>
        <v>Spending</v>
      </c>
      <c r="F1374" s="3" t="str">
        <f>Input!E1374</f>
        <v>Wage freezing in public administration</v>
      </c>
      <c r="G1374" s="1">
        <f>Input!G1374</f>
        <v>0</v>
      </c>
      <c r="H1374" s="1">
        <f>Input!H1374</f>
        <v>0.345719</v>
      </c>
      <c r="I1374" s="1">
        <f>Input!I1374</f>
        <v>0</v>
      </c>
      <c r="J1374" s="1">
        <f>Input!J1374</f>
        <v>0</v>
      </c>
      <c r="K1374" s="1">
        <f>Input!K1374</f>
        <v>0</v>
      </c>
      <c r="L1374" s="1">
        <f>Input!L1374</f>
        <v>0</v>
      </c>
      <c r="M1374" s="1" t="str">
        <f>Input!M1374</f>
        <v>Bank of Portugal Annual Report 2011, pag 94; OECD Economic Survey 2010, Annex 1.A2; Portugal Fiscal Strategy 2011-2015, Table III.8 pag 55</v>
      </c>
      <c r="N1374" s="1">
        <f>Input!N1374</f>
        <v>0</v>
      </c>
    </row>
    <row r="1375" spans="1:14" s="12" customFormat="1" x14ac:dyDescent="0.25">
      <c r="A1375" s="22" t="str">
        <f>Input!A1375</f>
        <v>PRT</v>
      </c>
      <c r="B1375" s="1">
        <f>Input!B1375</f>
        <v>2011</v>
      </c>
      <c r="C1375" s="1" t="str">
        <f>Input!C1375</f>
        <v>CONS</v>
      </c>
      <c r="D1375" s="1" t="str">
        <f>IF(OR(Input!D1375="Personal Income Tax",Input!D1375="Corporate Tax",Input!D1375="NYC CvsP",Input!D1437="Property Tax Private",Input!D1375="Property Tax Corporate",Input!D1375="Property Tax NYC"),"Direct Taxes",IF(Input!D1375="Goods and Services","Indirect Taxes",IF(OR(Input!D1375="Salaries",Input!D1375="Consumption",Input!D1375="Investment"),"Government Consumption and Investments",Input!D1375)))</f>
        <v>Government Consumption and Investments</v>
      </c>
      <c r="E1375" s="1" t="str">
        <f>IF(OR(Input!D1375="Personal Income Tax",Input!D1375="Corporate Tax",Input!D1375="NYC CvsP",Input!D1375="Property Tax Private",Input!D1375="Property Tax Corporate",Input!D1375="Property Tax NYC",Input!D1375="Goods and Services",Input!D1375="Other Tax",Input!D1375="NYC Tax"),"Taxes","Spending")</f>
        <v>Spending</v>
      </c>
      <c r="F1375" s="3" t="str">
        <f>Input!E1375</f>
        <v>Subsidies: cost reduction in State Owened aEnterpises and in Autonomous Services and Funds: revision in the compensatory damages and operational costs</v>
      </c>
      <c r="G1375" s="1">
        <f>Input!G1375</f>
        <v>0</v>
      </c>
      <c r="H1375" s="1">
        <f>Input!H1375</f>
        <v>0.1728595</v>
      </c>
      <c r="I1375" s="1">
        <f>Input!I1375</f>
        <v>0.1728595</v>
      </c>
      <c r="J1375" s="1">
        <f>Input!J1375</f>
        <v>0</v>
      </c>
      <c r="K1375" s="1">
        <f>Input!K1375</f>
        <v>0</v>
      </c>
      <c r="L1375" s="1">
        <f>Input!L1375</f>
        <v>0</v>
      </c>
      <c r="M1375" s="1" t="str">
        <f>Input!M1375</f>
        <v>Bank of Portugal Annual Report 2011, pag 94; OECD Economic Survey 2010, Annex 1.A2; Portugal Fiscal Strategy 2011-2015, Table III.8 pag 56</v>
      </c>
      <c r="N1375" s="1">
        <f>Input!N1375</f>
        <v>0</v>
      </c>
    </row>
    <row r="1376" spans="1:14" s="12" customFormat="1" x14ac:dyDescent="0.25">
      <c r="A1376" s="22" t="str">
        <f>Input!A1376</f>
        <v>PRT</v>
      </c>
      <c r="B1376" s="1">
        <f>Input!B1376</f>
        <v>2011</v>
      </c>
      <c r="C1376" s="1" t="str">
        <f>Input!C1376</f>
        <v>CONS</v>
      </c>
      <c r="D1376" s="1" t="str">
        <f>IF(OR(Input!D1376="Personal Income Tax",Input!D1376="Corporate Tax",Input!D1376="NYC CvsP",Input!D1438="Property Tax Private",Input!D1376="Property Tax Corporate",Input!D1376="Property Tax NYC"),"Direct Taxes",IF(Input!D1376="Goods and Services","Indirect Taxes",IF(OR(Input!D1376="Salaries",Input!D1376="Consumption",Input!D1376="Investment"),"Government Consumption and Investments",Input!D1376)))</f>
        <v>Government Consumption and Investments</v>
      </c>
      <c r="E1376" s="1" t="str">
        <f>IF(OR(Input!D1376="Personal Income Tax",Input!D1376="Corporate Tax",Input!D1376="NYC CvsP",Input!D1376="Property Tax Private",Input!D1376="Property Tax Corporate",Input!D1376="Property Tax NYC",Input!D1376="Goods and Services",Input!D1376="Other Tax",Input!D1376="NYC Tax"),"Taxes","Spending")</f>
        <v>Spending</v>
      </c>
      <c r="F1376" s="3" t="str">
        <f>Input!E1376</f>
        <v>Costs reduction in State Owned Enterprises</v>
      </c>
      <c r="G1376" s="1">
        <f>Input!G1376</f>
        <v>0</v>
      </c>
      <c r="H1376" s="1">
        <f>Input!H1376</f>
        <v>0.1728595</v>
      </c>
      <c r="I1376" s="1">
        <f>Input!I1376</f>
        <v>0</v>
      </c>
      <c r="J1376" s="1">
        <f>Input!J1376</f>
        <v>0</v>
      </c>
      <c r="K1376" s="1">
        <f>Input!K1376</f>
        <v>0</v>
      </c>
      <c r="L1376" s="1">
        <f>Input!L1376</f>
        <v>0</v>
      </c>
      <c r="M1376" s="1" t="str">
        <f>Input!M1376</f>
        <v>Bank of Portugal Annual Report 2011, pag 94; OECD Economic Survey 2010, Annex 1.A2; Portugal Fiscal Strategy 2011-2015, Table III.8 pag 57</v>
      </c>
      <c r="N1376" s="1">
        <f>Input!N1376</f>
        <v>0</v>
      </c>
    </row>
    <row r="1377" spans="1:14" s="12" customFormat="1" x14ac:dyDescent="0.25">
      <c r="A1377" s="22" t="str">
        <f>Input!A1377</f>
        <v>PRT</v>
      </c>
      <c r="B1377" s="1">
        <f>Input!B1377</f>
        <v>2011</v>
      </c>
      <c r="C1377" s="1" t="str">
        <f>Input!C1377</f>
        <v>CONS</v>
      </c>
      <c r="D1377" s="1" t="str">
        <f>IF(OR(Input!D1377="Personal Income Tax",Input!D1377="Corporate Tax",Input!D1377="NYC CvsP",Input!D1439="Property Tax Private",Input!D1377="Property Tax Corporate",Input!D1377="Property Tax NYC"),"Direct Taxes",IF(Input!D1377="Goods and Services","Indirect Taxes",IF(OR(Input!D1377="Salaries",Input!D1377="Consumption",Input!D1377="Investment"),"Government Consumption and Investments",Input!D1377)))</f>
        <v>Government Consumption and Investments</v>
      </c>
      <c r="E1377" s="1" t="str">
        <f>IF(OR(Input!D1377="Personal Income Tax",Input!D1377="Corporate Tax",Input!D1377="NYC CvsP",Input!D1377="Property Tax Private",Input!D1377="Property Tax Corporate",Input!D1377="Property Tax NYC",Input!D1377="Goods and Services",Input!D1377="Other Tax",Input!D1377="NYC Tax"),"Taxes","Spending")</f>
        <v>Spending</v>
      </c>
      <c r="F1377" s="3" t="str">
        <f>Input!E1377</f>
        <v>Investment: costs reduction in State Owned Enterpises</v>
      </c>
      <c r="G1377" s="1">
        <f>Input!G1377</f>
        <v>0</v>
      </c>
      <c r="H1377" s="1">
        <f>Input!H1377</f>
        <v>0.345719</v>
      </c>
      <c r="I1377" s="1">
        <f>Input!I1377</f>
        <v>0</v>
      </c>
      <c r="J1377" s="1">
        <f>Input!J1377</f>
        <v>0</v>
      </c>
      <c r="K1377" s="1">
        <f>Input!K1377</f>
        <v>0</v>
      </c>
      <c r="L1377" s="1">
        <f>Input!L1377</f>
        <v>0</v>
      </c>
      <c r="M1377" s="1" t="str">
        <f>Input!M1377</f>
        <v>Bank of Portugal Annual Report 2011, pag 94; OECD Economic Survey 2010, Annex 1.A2; Portugal Fiscal Strategy 2011-2015, Table III.8 pag 58</v>
      </c>
      <c r="N1377" s="1">
        <f>Input!N1377</f>
        <v>0</v>
      </c>
    </row>
    <row r="1378" spans="1:14" s="12" customFormat="1" x14ac:dyDescent="0.25">
      <c r="A1378" s="22" t="str">
        <f>Input!A1378</f>
        <v>PRT</v>
      </c>
      <c r="B1378" s="1">
        <f>Input!B1378</f>
        <v>2011</v>
      </c>
      <c r="C1378" s="1" t="str">
        <f>Input!C1378</f>
        <v>CONS</v>
      </c>
      <c r="D1378" s="1" t="str">
        <f>IF(OR(Input!D1378="Personal Income Tax",Input!D1378="Corporate Tax",Input!D1378="NYC CvsP",Input!D1440="Property Tax Private",Input!D1378="Property Tax Corporate",Input!D1378="Property Tax NYC"),"Direct Taxes",IF(Input!D1378="Goods and Services","Indirect Taxes",IF(OR(Input!D1378="Salaries",Input!D1378="Consumption",Input!D1378="Investment"),"Government Consumption and Investments",Input!D1378)))</f>
        <v>Government Consumption and Investments</v>
      </c>
      <c r="E1378" s="1" t="str">
        <f>IF(OR(Input!D1378="Personal Income Tax",Input!D1378="Corporate Tax",Input!D1378="NYC CvsP",Input!D1378="Property Tax Private",Input!D1378="Property Tax Corporate",Input!D1378="Property Tax NYC",Input!D1378="Goods and Services",Input!D1378="Other Tax",Input!D1378="NYC Tax"),"Taxes","Spending")</f>
        <v>Spending</v>
      </c>
      <c r="F1378" s="3" t="str">
        <f>Input!E1378</f>
        <v>Investment: reduction in capital expenditure</v>
      </c>
      <c r="G1378" s="1">
        <f>Input!G1378</f>
        <v>0</v>
      </c>
      <c r="H1378" s="1">
        <f>Input!H1378</f>
        <v>0.345719</v>
      </c>
      <c r="I1378" s="1">
        <f>Input!I1378</f>
        <v>0.345719</v>
      </c>
      <c r="J1378" s="1">
        <f>Input!J1378</f>
        <v>0</v>
      </c>
      <c r="K1378" s="1">
        <f>Input!K1378</f>
        <v>0</v>
      </c>
      <c r="L1378" s="1">
        <f>Input!L1378</f>
        <v>0</v>
      </c>
      <c r="M1378" s="1" t="str">
        <f>Input!M1378</f>
        <v>Bank of Portugal Annual Report 2011, pag 94; OECD Economic Survey 2010, Annex 1.A2; Portugal Fiscal Strategy 2011-2015, Table III.8 pag 59</v>
      </c>
      <c r="N1378" s="1">
        <f>Input!N1378</f>
        <v>0</v>
      </c>
    </row>
    <row r="1379" spans="1:14" s="12" customFormat="1" x14ac:dyDescent="0.25">
      <c r="A1379" s="22" t="str">
        <f>Input!A1379</f>
        <v>PRT</v>
      </c>
      <c r="B1379" s="1">
        <f>Input!B1379</f>
        <v>2011</v>
      </c>
      <c r="C1379" s="1" t="str">
        <f>Input!C1379</f>
        <v>CONS</v>
      </c>
      <c r="D1379" s="1" t="str">
        <f>IF(OR(Input!D1379="Personal Income Tax",Input!D1379="Corporate Tax",Input!D1379="NYC CvsP",Input!D1441="Property Tax Private",Input!D1379="Property Tax Corporate",Input!D1379="Property Tax NYC"),"Direct Taxes",IF(Input!D1379="Goods and Services","Indirect Taxes",IF(OR(Input!D1379="Salaries",Input!D1379="Consumption",Input!D1379="Investment"),"Government Consumption and Investments",Input!D1379)))</f>
        <v>Government Consumption and Investments</v>
      </c>
      <c r="E1379" s="1" t="str">
        <f>IF(OR(Input!D1379="Personal Income Tax",Input!D1379="Corporate Tax",Input!D1379="NYC CvsP",Input!D1379="Property Tax Private",Input!D1379="Property Tax Corporate",Input!D1379="Property Tax NYC",Input!D1379="Goods and Services",Input!D1379="Other Tax",Input!D1379="NYC Tax"),"Taxes","Spending")</f>
        <v>Spending</v>
      </c>
      <c r="F1379" s="3" t="str">
        <f>Input!E1379</f>
        <v>Deepening the school network rationalization and increase in efficiency of supply</v>
      </c>
      <c r="G1379" s="1">
        <f>Input!G1379</f>
        <v>0</v>
      </c>
      <c r="H1379" s="1">
        <f>Input!H1379</f>
        <v>0.345719</v>
      </c>
      <c r="I1379" s="1">
        <f>Input!I1379</f>
        <v>0.17285950000000005</v>
      </c>
      <c r="J1379" s="1">
        <f>Input!J1379</f>
        <v>0</v>
      </c>
      <c r="K1379" s="1">
        <f>Input!K1379</f>
        <v>0</v>
      </c>
      <c r="L1379" s="1">
        <f>Input!L1379</f>
        <v>0</v>
      </c>
      <c r="M1379" s="1" t="str">
        <f>Input!M1379</f>
        <v>Bank of Portugal Annual Report 2011, pag 94; OECD Economic Survey 2010, Annex 1.A2; Portugal Fiscal Strategy 2011-2015, Table III.8 pag 60</v>
      </c>
      <c r="N1379" s="1">
        <f>Input!N1379</f>
        <v>0</v>
      </c>
    </row>
    <row r="1380" spans="1:14" s="12" customFormat="1" x14ac:dyDescent="0.25">
      <c r="A1380" s="22" t="str">
        <f>Input!A1380</f>
        <v>PRT</v>
      </c>
      <c r="B1380" s="1">
        <f>Input!B1380</f>
        <v>2011</v>
      </c>
      <c r="C1380" s="1" t="str">
        <f>Input!C1380</f>
        <v>CONS</v>
      </c>
      <c r="D1380" s="1" t="str">
        <f>IF(OR(Input!D1380="Personal Income Tax",Input!D1380="Corporate Tax",Input!D1380="NYC CvsP",Input!D1442="Property Tax Private",Input!D1380="Property Tax Corporate",Input!D1380="Property Tax NYC"),"Direct Taxes",IF(Input!D1380="Goods and Services","Indirect Taxes",IF(OR(Input!D1380="Salaries",Input!D1380="Consumption",Input!D1380="Investment"),"Government Consumption and Investments",Input!D1380)))</f>
        <v>Government Consumption and Investments</v>
      </c>
      <c r="E1380" s="1" t="str">
        <f>IF(OR(Input!D1380="Personal Income Tax",Input!D1380="Corporate Tax",Input!D1380="NYC CvsP",Input!D1380="Property Tax Private",Input!D1380="Property Tax Corporate",Input!D1380="Property Tax NYC",Input!D1380="Goods and Services",Input!D1380="Other Tax",Input!D1380="NYC Tax"),"Taxes","Spending")</f>
        <v>Spending</v>
      </c>
      <c r="F1380" s="3" t="str">
        <f>Input!E1380</f>
        <v>Rationalisation of services and control of operating expenditure in General Government</v>
      </c>
      <c r="G1380" s="1">
        <f>Input!G1380</f>
        <v>0</v>
      </c>
      <c r="H1380" s="1">
        <f>Input!H1380</f>
        <v>0.691438</v>
      </c>
      <c r="I1380" s="1">
        <f>Input!I1380</f>
        <v>0.51857849999999983</v>
      </c>
      <c r="J1380" s="1">
        <f>Input!J1380</f>
        <v>0</v>
      </c>
      <c r="K1380" s="1">
        <f>Input!K1380</f>
        <v>0</v>
      </c>
      <c r="L1380" s="1">
        <f>Input!L1380</f>
        <v>0</v>
      </c>
      <c r="M1380" s="1" t="str">
        <f>Input!M1380</f>
        <v>Bank of Portugal Annual Report 2011, pag 94; OECD Economic Survey 2010, Annex 1.A2; Portugal Fiscal Strategy 2011-2015, Table III.8 pag 61</v>
      </c>
      <c r="N1380" s="1">
        <f>Input!N1380</f>
        <v>0</v>
      </c>
    </row>
    <row r="1381" spans="1:14" s="12" customFormat="1" x14ac:dyDescent="0.25">
      <c r="A1381" s="22" t="str">
        <f>Input!A1381</f>
        <v>PRT</v>
      </c>
      <c r="B1381" s="1">
        <f>Input!B1381</f>
        <v>2011</v>
      </c>
      <c r="C1381" s="1" t="str">
        <f>Input!C1381</f>
        <v>CONS</v>
      </c>
      <c r="D1381" s="1" t="str">
        <f>IF(OR(Input!D1381="Personal Income Tax",Input!D1381="Corporate Tax",Input!D1381="NYC CvsP",Input!D1443="Property Tax Private",Input!D1381="Property Tax Corporate",Input!D1381="Property Tax NYC"),"Direct Taxes",IF(Input!D1381="Goods and Services","Indirect Taxes",IF(OR(Input!D1381="Salaries",Input!D1381="Consumption",Input!D1381="Investment"),"Government Consumption and Investments",Input!D1381)))</f>
        <v>Government Consumption and Investments</v>
      </c>
      <c r="E1381" s="1" t="str">
        <f>IF(OR(Input!D1381="Personal Income Tax",Input!D1381="Corporate Tax",Input!D1381="NYC CvsP",Input!D1381="Property Tax Private",Input!D1381="Property Tax Corporate",Input!D1381="Property Tax NYC",Input!D1381="Goods and Services",Input!D1381="Other Tax",Input!D1381="NYC Tax"),"Taxes","Spending")</f>
        <v>Spending</v>
      </c>
      <c r="F1381" s="3" t="str">
        <f>Input!E1381</f>
        <v>Reduction in public expenditure with health system (medicine policy, user fees, public health systems and plans for hospital reestructuration)</v>
      </c>
      <c r="G1381" s="1">
        <f>Input!G1381</f>
        <v>0</v>
      </c>
      <c r="H1381" s="1">
        <f>Input!H1381</f>
        <v>0.86429749999999994</v>
      </c>
      <c r="I1381" s="1">
        <f>Input!I1381</f>
        <v>0.51857850000000005</v>
      </c>
      <c r="J1381" s="1">
        <f>Input!J1381</f>
        <v>0</v>
      </c>
      <c r="K1381" s="1">
        <f>Input!K1381</f>
        <v>0</v>
      </c>
      <c r="L1381" s="1">
        <f>Input!L1381</f>
        <v>0</v>
      </c>
      <c r="M1381" s="1" t="str">
        <f>Input!M1381</f>
        <v>Bank of Portugal Annual Report 2011, pag 94; OECD Economic Survey 2010, Annex 1.A2; Portugal Fiscal Strategy 2011-2015, Table III.8 pag 62</v>
      </c>
      <c r="N1381" s="1">
        <f>Input!N1381</f>
        <v>0</v>
      </c>
    </row>
    <row r="1382" spans="1:14" s="12" customFormat="1" x14ac:dyDescent="0.25">
      <c r="A1382" s="22" t="str">
        <f>Input!A1382</f>
        <v>PRT</v>
      </c>
      <c r="B1382" s="1">
        <f>Input!B1382</f>
        <v>2011</v>
      </c>
      <c r="C1382" s="1" t="str">
        <f>Input!C1382</f>
        <v>OTSUB</v>
      </c>
      <c r="D1382" s="1" t="str">
        <f>IF(OR(Input!D1382="Personal Income Tax",Input!D1382="Corporate Tax",Input!D1382="NYC CvsP",Input!D1444="Property Tax Private",Input!D1382="Property Tax Corporate",Input!D1382="Property Tax NYC"),"Direct Taxes",IF(Input!D1382="Goods and Services","Indirect Taxes",IF(OR(Input!D1382="Salaries",Input!D1382="Consumption",Input!D1382="Investment"),"Government Consumption and Investments",Input!D1382)))</f>
        <v>Transfers</v>
      </c>
      <c r="E1382" s="1" t="str">
        <f>IF(OR(Input!D1382="Personal Income Tax",Input!D1382="Corporate Tax",Input!D1382="NYC CvsP",Input!D1382="Property Tax Private",Input!D1382="Property Tax Corporate",Input!D1382="Property Tax NYC",Input!D1382="Goods and Services",Input!D1382="Other Tax",Input!D1382="NYC Tax"),"Taxes","Spending")</f>
        <v>Spending</v>
      </c>
      <c r="F1382" s="3" t="str">
        <f>Input!E1382</f>
        <v>Increasing in the European Union financing of projects in the education sector</v>
      </c>
      <c r="G1382" s="1">
        <f>Input!G1382</f>
        <v>0</v>
      </c>
      <c r="H1382" s="1">
        <f>Input!H1382</f>
        <v>0.1728595</v>
      </c>
      <c r="I1382" s="1">
        <f>Input!I1382</f>
        <v>0</v>
      </c>
      <c r="J1382" s="1">
        <f>Input!J1382</f>
        <v>0</v>
      </c>
      <c r="K1382" s="1">
        <f>Input!K1382</f>
        <v>0</v>
      </c>
      <c r="L1382" s="1">
        <f>Input!L1382</f>
        <v>0</v>
      </c>
      <c r="M1382" s="1" t="str">
        <f>Input!M1382</f>
        <v>Bank of Portugal Annual Report 2011, pag 94; OECD Economic Survey 2010, Annex 1.A2; Portugal Fiscal Strategy 2011-2015, Table III.8 pag 63</v>
      </c>
      <c r="N1382" s="1">
        <f>Input!N1382</f>
        <v>0</v>
      </c>
    </row>
    <row r="1383" spans="1:14" s="12" customFormat="1" x14ac:dyDescent="0.25">
      <c r="A1383" s="22" t="str">
        <f>Input!A1383</f>
        <v>PRT</v>
      </c>
      <c r="B1383" s="1">
        <f>Input!B1383</f>
        <v>2011</v>
      </c>
      <c r="C1383" s="1" t="str">
        <f>Input!C1383</f>
        <v>OTSUB</v>
      </c>
      <c r="D1383" s="1" t="str">
        <f>IF(OR(Input!D1383="Personal Income Tax",Input!D1383="Corporate Tax",Input!D1383="NYC CvsP",Input!D1445="Property Tax Private",Input!D1383="Property Tax Corporate",Input!D1383="Property Tax NYC"),"Direct Taxes",IF(Input!D1383="Goods and Services","Indirect Taxes",IF(OR(Input!D1383="Salaries",Input!D1383="Consumption",Input!D1383="Investment"),"Government Consumption and Investments",Input!D1383)))</f>
        <v>Transfers</v>
      </c>
      <c r="E1383" s="1" t="str">
        <f>IF(OR(Input!D1383="Personal Income Tax",Input!D1383="Corporate Tax",Input!D1383="NYC CvsP",Input!D1383="Property Tax Private",Input!D1383="Property Tax Corporate",Input!D1383="Property Tax NYC",Input!D1383="Goods and Services",Input!D1383="Other Tax",Input!D1383="NYC Tax"),"Taxes","Spending")</f>
        <v>Spending</v>
      </c>
      <c r="F1383" s="3" t="str">
        <f>Input!E1383</f>
        <v>Reduction in transfers to other subsectors of General Government</v>
      </c>
      <c r="G1383" s="1">
        <f>Input!G1383</f>
        <v>0</v>
      </c>
      <c r="H1383" s="1">
        <f>Input!H1383</f>
        <v>0.1728595</v>
      </c>
      <c r="I1383" s="1">
        <f>Input!I1383</f>
        <v>0</v>
      </c>
      <c r="J1383" s="1">
        <f>Input!J1383</f>
        <v>0</v>
      </c>
      <c r="K1383" s="1">
        <f>Input!K1383</f>
        <v>0</v>
      </c>
      <c r="L1383" s="1">
        <f>Input!L1383</f>
        <v>0</v>
      </c>
      <c r="M1383" s="1" t="str">
        <f>Input!M1383</f>
        <v>Bank of Portugal Annual Report 2011, pag 94; OECD Economic Survey 2010, Annex 1.A2; Portugal Fiscal Strategy 2011-2015, Table III.8 pag 64</v>
      </c>
      <c r="N1383" s="1">
        <f>Input!N1383</f>
        <v>0</v>
      </c>
    </row>
    <row r="1384" spans="1:14" s="12" customFormat="1" x14ac:dyDescent="0.25">
      <c r="A1384" s="22" t="str">
        <f>Input!A1384</f>
        <v>PRT</v>
      </c>
      <c r="B1384" s="1">
        <f>Input!B1384</f>
        <v>2011</v>
      </c>
      <c r="C1384" s="1" t="str">
        <f>Input!C1384</f>
        <v>OTSUB</v>
      </c>
      <c r="D1384" s="1" t="str">
        <f>IF(OR(Input!D1384="Personal Income Tax",Input!D1384="Corporate Tax",Input!D1384="NYC CvsP",Input!D1446="Property Tax Private",Input!D1384="Property Tax Corporate",Input!D1384="Property Tax NYC"),"Direct Taxes",IF(Input!D1384="Goods and Services","Indirect Taxes",IF(OR(Input!D1384="Salaries",Input!D1384="Consumption",Input!D1384="Investment"),"Government Consumption and Investments",Input!D1384)))</f>
        <v>Transfers</v>
      </c>
      <c r="E1384" s="1" t="str">
        <f>IF(OR(Input!D1384="Personal Income Tax",Input!D1384="Corporate Tax",Input!D1384="NYC CvsP",Input!D1384="Property Tax Private",Input!D1384="Property Tax Corporate",Input!D1384="Property Tax NYC",Input!D1384="Goods and Services",Input!D1384="Other Tax",Input!D1384="NYC Tax"),"Taxes","Spending")</f>
        <v>Spending</v>
      </c>
      <c r="F1384" s="3" t="str">
        <f>Input!E1384</f>
        <v>Reduction of social non contributory benefits</v>
      </c>
      <c r="G1384" s="1">
        <f>Input!G1384</f>
        <v>0</v>
      </c>
      <c r="H1384" s="1">
        <f>Input!H1384</f>
        <v>0</v>
      </c>
      <c r="I1384" s="1">
        <f>Input!I1384</f>
        <v>0.1728595</v>
      </c>
      <c r="J1384" s="1">
        <f>Input!J1384</f>
        <v>0</v>
      </c>
      <c r="K1384" s="1">
        <f>Input!K1384</f>
        <v>0</v>
      </c>
      <c r="L1384" s="1">
        <f>Input!L1384</f>
        <v>0</v>
      </c>
      <c r="M1384" s="1" t="str">
        <f>Input!M1384</f>
        <v>Bank of Portugal Annual Report 2011, pag 94; OECD Economic Survey 2010, Annex 1.A2; Portugal Fiscal Strategy 2011-2015, Table III.8 pag 65</v>
      </c>
      <c r="N1384" s="1">
        <f>Input!N1384</f>
        <v>0</v>
      </c>
    </row>
    <row r="1385" spans="1:14" s="12" customFormat="1" x14ac:dyDescent="0.25">
      <c r="A1385" s="22" t="str">
        <f>Input!A1385</f>
        <v>PRT</v>
      </c>
      <c r="B1385" s="1">
        <f>Input!B1385</f>
        <v>2011</v>
      </c>
      <c r="C1385" s="1" t="str">
        <f>Input!C1385</f>
        <v>OTSUB</v>
      </c>
      <c r="D1385" s="1" t="str">
        <f>IF(OR(Input!D1385="Personal Income Tax",Input!D1385="Corporate Tax",Input!D1385="NYC CvsP",Input!D1447="Property Tax Private",Input!D1385="Property Tax Corporate",Input!D1385="Property Tax NYC"),"Direct Taxes",IF(Input!D1385="Goods and Services","Indirect Taxes",IF(OR(Input!D1385="Salaries",Input!D1385="Consumption",Input!D1385="Investment"),"Government Consumption and Investments",Input!D1385)))</f>
        <v>Transfers</v>
      </c>
      <c r="E1385" s="1" t="str">
        <f>IF(OR(Input!D1385="Personal Income Tax",Input!D1385="Corporate Tax",Input!D1385="NYC CvsP",Input!D1385="Property Tax Private",Input!D1385="Property Tax Corporate",Input!D1385="Property Tax NYC",Input!D1385="Goods and Services",Input!D1385="Other Tax",Input!D1385="NYC Tax"),"Taxes","Spending")</f>
        <v>Spending</v>
      </c>
      <c r="F1385" s="3" t="str">
        <f>Input!E1385</f>
        <v>Social Transfer: savings in social benefits through reinforcement of means testing condition and other eligibility rules</v>
      </c>
      <c r="G1385" s="1">
        <f>Input!G1385</f>
        <v>0</v>
      </c>
      <c r="H1385" s="1">
        <f>Input!H1385</f>
        <v>0.1728595</v>
      </c>
      <c r="I1385" s="1">
        <f>Input!I1385</f>
        <v>0.1728595</v>
      </c>
      <c r="J1385" s="1">
        <f>Input!J1385</f>
        <v>0</v>
      </c>
      <c r="K1385" s="1">
        <f>Input!K1385</f>
        <v>0</v>
      </c>
      <c r="L1385" s="1">
        <f>Input!L1385</f>
        <v>0</v>
      </c>
      <c r="M1385" s="1" t="str">
        <f>Input!M1385</f>
        <v>Bank of Portugal Annual Report 2011, pag 94; OECD Economic Survey 2010, Annex 1.A2; Portugal Fiscal Strategy 2011-2015, Table III.8 pag 66</v>
      </c>
      <c r="N1385" s="1">
        <f>Input!N1385</f>
        <v>0</v>
      </c>
    </row>
    <row r="1386" spans="1:14" s="12" customFormat="1" x14ac:dyDescent="0.25">
      <c r="A1386" s="22" t="str">
        <f>Input!A1386</f>
        <v>PRT</v>
      </c>
      <c r="B1386" s="1">
        <f>Input!B1386</f>
        <v>2011</v>
      </c>
      <c r="C1386" s="1" t="str">
        <f>Input!C1386</f>
        <v>OTSUB</v>
      </c>
      <c r="D1386" s="1" t="str">
        <f>IF(OR(Input!D1386="Personal Income Tax",Input!D1386="Corporate Tax",Input!D1386="NYC CvsP",Input!D1448="Property Tax Private",Input!D1386="Property Tax Corporate",Input!D1386="Property Tax NYC"),"Direct Taxes",IF(Input!D1386="Goods and Services","Indirect Taxes",IF(OR(Input!D1386="Salaries",Input!D1386="Consumption",Input!D1386="Investment"),"Government Consumption and Investments",Input!D1386)))</f>
        <v>Transfers</v>
      </c>
      <c r="E1386" s="1" t="str">
        <f>IF(OR(Input!D1386="Personal Income Tax",Input!D1386="Corporate Tax",Input!D1386="NYC CvsP",Input!D1386="Property Tax Private",Input!D1386="Property Tax Corporate",Input!D1386="Property Tax NYC",Input!D1386="Goods and Services",Input!D1386="Other Tax",Input!D1386="NYC Tax"),"Taxes","Spending")</f>
        <v>Spending</v>
      </c>
      <c r="F1386" s="3" t="str">
        <f>Input!E1386</f>
        <v>Social Transfer: suspension of the rule of pensions' indexation</v>
      </c>
      <c r="G1386" s="1">
        <f>Input!G1386</f>
        <v>0</v>
      </c>
      <c r="H1386" s="1">
        <f>Input!H1386</f>
        <v>0.691438</v>
      </c>
      <c r="I1386" s="1">
        <f>Input!I1386</f>
        <v>0</v>
      </c>
      <c r="J1386" s="1">
        <f>Input!J1386</f>
        <v>0</v>
      </c>
      <c r="K1386" s="1">
        <f>Input!K1386</f>
        <v>0</v>
      </c>
      <c r="L1386" s="1">
        <f>Input!L1386</f>
        <v>0</v>
      </c>
      <c r="M1386" s="1" t="str">
        <f>Input!M1386</f>
        <v>Bank of Portugal Annual Report 2011, pag 94; OECD Economic Survey 2010, Annex 1.A2; Portugal Fiscal Strategy 2011-2015, Table III.8 pag 67</v>
      </c>
      <c r="N1386" s="1">
        <f>Input!N1386</f>
        <v>0</v>
      </c>
    </row>
    <row r="1387" spans="1:14" s="12" customFormat="1" x14ac:dyDescent="0.25">
      <c r="A1387" s="22" t="str">
        <f>Input!A1387</f>
        <v>PRT</v>
      </c>
      <c r="B1387" s="1">
        <f>Input!B1387</f>
        <v>2011</v>
      </c>
      <c r="C1387" s="1" t="str">
        <f>Input!C1387</f>
        <v>OTSUB</v>
      </c>
      <c r="D1387" s="1" t="str">
        <f>IF(OR(Input!D1387="Personal Income Tax",Input!D1387="Corporate Tax",Input!D1387="NYC CvsP",Input!D1449="Property Tax Private",Input!D1387="Property Tax Corporate",Input!D1387="Property Tax NYC"),"Direct Taxes",IF(Input!D1387="Goods and Services","Indirect Taxes",IF(OR(Input!D1387="Salaries",Input!D1387="Consumption",Input!D1387="Investment"),"Government Consumption and Investments",Input!D1387)))</f>
        <v>Transfers</v>
      </c>
      <c r="E1387" s="1" t="str">
        <f>IF(OR(Input!D1387="Personal Income Tax",Input!D1387="Corporate Tax",Input!D1387="NYC CvsP",Input!D1387="Property Tax Private",Input!D1387="Property Tax Corporate",Input!D1387="Property Tax NYC",Input!D1387="Goods and Services",Input!D1387="Other Tax",Input!D1387="NYC Tax"),"Taxes","Spending")</f>
        <v>Spending</v>
      </c>
      <c r="F1387" s="3" t="str">
        <f>Input!E1387</f>
        <v>Social Transfer: special contribution over pensions above 1500 EUR</v>
      </c>
      <c r="G1387" s="1">
        <f>Input!G1387</f>
        <v>0</v>
      </c>
      <c r="H1387" s="1">
        <f>Input!H1387</f>
        <v>0.345719</v>
      </c>
      <c r="I1387" s="1">
        <f>Input!I1387</f>
        <v>0</v>
      </c>
      <c r="J1387" s="1">
        <f>Input!J1387</f>
        <v>0</v>
      </c>
      <c r="K1387" s="1">
        <f>Input!K1387</f>
        <v>0</v>
      </c>
      <c r="L1387" s="1">
        <f>Input!L1387</f>
        <v>0</v>
      </c>
      <c r="M1387" s="1" t="str">
        <f>Input!M1387</f>
        <v>Bank of Portugal Annual Report 2011, pag 94; OECD Economic Survey 2010, Annex 1.A2; Portugal Fiscal Strategy 2011-2015, Table III.8 pag 68</v>
      </c>
      <c r="N1387" s="1">
        <f>Input!N1387</f>
        <v>0</v>
      </c>
    </row>
    <row r="1388" spans="1:14" s="12" customFormat="1" x14ac:dyDescent="0.25">
      <c r="A1388" s="22" t="str">
        <f>Input!A1388</f>
        <v>PRT</v>
      </c>
      <c r="B1388" s="1">
        <f>Input!B1388</f>
        <v>2011</v>
      </c>
      <c r="C1388" s="1" t="str">
        <f>Input!C1388</f>
        <v>NYCEX</v>
      </c>
      <c r="D1388" s="1" t="str">
        <f>IF(OR(Input!D1388="Personal Income Tax",Input!D1388="Corporate Tax",Input!D1388="NYC CvsP",Input!D1450="Property Tax Private",Input!D1388="Property Tax Corporate",Input!D1388="Property Tax NYC"),"Direct Taxes",IF(Input!D1388="Goods and Services","Indirect Taxes",IF(OR(Input!D1388="Salaries",Input!D1388="Consumption",Input!D1388="Investment"),"Government Consumption and Investments",Input!D1388)))</f>
        <v>NYC Spending</v>
      </c>
      <c r="E1388" s="1" t="str">
        <f>IF(OR(Input!D1388="Personal Income Tax",Input!D1388="Corporate Tax",Input!D1388="NYC CvsP",Input!D1388="Property Tax Private",Input!D1388="Property Tax Corporate",Input!D1388="Property Tax NYC",Input!D1388="Goods and Services",Input!D1388="Other Tax",Input!D1388="NYC Tax"),"Taxes","Spending")</f>
        <v>Spending</v>
      </c>
      <c r="F1388" s="3" t="str">
        <f>Input!E1388</f>
        <v>Residual expenditure (Bank of Portugal Report)*</v>
      </c>
      <c r="G1388" s="1">
        <f>Input!G1388</f>
        <v>0.96801320000000002</v>
      </c>
      <c r="H1388" s="1">
        <f>Input!H1388</f>
        <v>0</v>
      </c>
      <c r="I1388" s="1">
        <f>Input!I1388</f>
        <v>0</v>
      </c>
      <c r="J1388" s="1">
        <f>Input!J1388</f>
        <v>0</v>
      </c>
      <c r="K1388" s="1">
        <f>Input!K1388</f>
        <v>0</v>
      </c>
      <c r="L1388" s="1">
        <f>Input!L1388</f>
        <v>0</v>
      </c>
      <c r="M1388" s="1" t="str">
        <f>Input!M1388</f>
        <v>Bank of Portugal Annual Report 2011, pag 94; OECD Economic Survey 2010, Annex 1.A2; Portugal Fiscal Strategy 2011-2015, Table III.8 pag 69</v>
      </c>
      <c r="N1388" s="1">
        <f>Input!N1388</f>
        <v>0</v>
      </c>
    </row>
    <row r="1389" spans="1:14" s="12" customFormat="1" x14ac:dyDescent="0.25">
      <c r="A1389" s="22" t="str">
        <f>Input!A1389</f>
        <v>PRT</v>
      </c>
      <c r="B1389" s="1">
        <f>Input!B1389</f>
        <v>2011</v>
      </c>
      <c r="C1389" s="1" t="str">
        <f>Input!C1389</f>
        <v>OTHEX</v>
      </c>
      <c r="D1389" s="1" t="str">
        <f>IF(OR(Input!D1389="Personal Income Tax",Input!D1389="Corporate Tax",Input!D1389="NYC CvsP",Input!D1451="Property Tax Private",Input!D1389="Property Tax Corporate",Input!D1389="Property Tax NYC"),"Direct Taxes",IF(Input!D1389="Goods and Services","Indirect Taxes",IF(OR(Input!D1389="Salaries",Input!D1389="Consumption",Input!D1389="Investment"),"Government Consumption and Investments",Input!D1389)))</f>
        <v>Other Spending</v>
      </c>
      <c r="E1389" s="1" t="str">
        <f>IF(OR(Input!D1389="Personal Income Tax",Input!D1389="Corporate Tax",Input!D1389="NYC CvsP",Input!D1389="Property Tax Private",Input!D1389="Property Tax Corporate",Input!D1389="Property Tax NYC",Input!D1389="Goods and Services",Input!D1389="Other Tax",Input!D1389="NYC Tax"),"Taxes","Spending")</f>
        <v>Spending</v>
      </c>
      <c r="F1389" s="3" t="str">
        <f>Input!E1389</f>
        <v>Reduction in transfers to Local and regional Government</v>
      </c>
      <c r="G1389" s="1">
        <f>Input!G1389</f>
        <v>0</v>
      </c>
      <c r="H1389" s="1">
        <f>Input!H1389</f>
        <v>0.1728595</v>
      </c>
      <c r="I1389" s="1">
        <f>Input!I1389</f>
        <v>0</v>
      </c>
      <c r="J1389" s="1">
        <f>Input!J1389</f>
        <v>0</v>
      </c>
      <c r="K1389" s="1">
        <f>Input!K1389</f>
        <v>0</v>
      </c>
      <c r="L1389" s="1">
        <f>Input!L1389</f>
        <v>0</v>
      </c>
      <c r="M1389" s="1" t="str">
        <f>Input!M1389</f>
        <v>Bank of Portugal Annual Report 2011, pag 94; OECD Economic Survey 2010, Annex 1.A2; Portugal Fiscal Strategy 2011-2015, Table III.8 pag 70</v>
      </c>
      <c r="N1389" s="1">
        <f>Input!N1389</f>
        <v>0</v>
      </c>
    </row>
    <row r="1390" spans="1:14" s="12" customFormat="1" x14ac:dyDescent="0.25">
      <c r="A1390" s="22" t="str">
        <f>Input!A1390</f>
        <v>PRT</v>
      </c>
      <c r="B1390" s="1">
        <f>Input!B1390</f>
        <v>2011</v>
      </c>
      <c r="C1390" s="1" t="str">
        <f>Input!C1390</f>
        <v>PIDT</v>
      </c>
      <c r="D1390" s="1" t="str">
        <f>IF(OR(Input!D1390="Personal Income Tax",Input!D1390="Corporate Tax",Input!D1390="NYC CvsP",Input!D1452="Property Tax Private",Input!D1390="Property Tax Corporate",Input!D1390="Property Tax NYC"),"Direct Taxes",IF(Input!D1390="Goods and Services","Indirect Taxes",IF(OR(Input!D1390="Salaries",Input!D1390="Consumption",Input!D1390="Investment"),"Government Consumption and Investments",Input!D1390)))</f>
        <v>Direct Taxes</v>
      </c>
      <c r="E1390" s="1" t="str">
        <f>IF(OR(Input!D1390="Personal Income Tax",Input!D1390="Corporate Tax",Input!D1390="NYC CvsP",Input!D1390="Property Tax Private",Input!D1390="Property Tax Corporate",Input!D1390="Property Tax NYC",Input!D1390="Goods and Services",Input!D1390="Other Tax",Input!D1390="NYC Tax"),"Taxes","Spending")</f>
        <v>Taxes</v>
      </c>
      <c r="F1390" s="3" t="str">
        <f>Input!E1390</f>
        <v>Personal Income Tax Surcharge (temporary measure, Bank of Portugal Report)</v>
      </c>
      <c r="G1390" s="1">
        <f>Input!G1390</f>
        <v>0.86429749999999994</v>
      </c>
      <c r="H1390" s="1">
        <f>Input!H1390</f>
        <v>-0.86429749999999994</v>
      </c>
      <c r="I1390" s="1">
        <f>Input!I1390</f>
        <v>0</v>
      </c>
      <c r="J1390" s="1">
        <f>Input!J1390</f>
        <v>0</v>
      </c>
      <c r="K1390" s="1">
        <f>Input!K1390</f>
        <v>0</v>
      </c>
      <c r="L1390" s="1">
        <f>Input!L1390</f>
        <v>0</v>
      </c>
      <c r="M1390" s="1" t="str">
        <f>Input!M1390</f>
        <v>Bank of Portugal Annual Report 2011, pag 94; OECD Economic Survey 2010, Annex 1.A2; Portugal Fiscal Strategy 2011-2015, Table III.8 pag 71</v>
      </c>
      <c r="N1390" s="1">
        <f>Input!N1390</f>
        <v>0</v>
      </c>
    </row>
    <row r="1391" spans="1:14" s="12" customFormat="1" x14ac:dyDescent="0.25">
      <c r="A1391" s="22" t="str">
        <f>Input!A1391</f>
        <v>PRT</v>
      </c>
      <c r="B1391" s="1">
        <f>Input!B1391</f>
        <v>2011</v>
      </c>
      <c r="C1391" s="1" t="str">
        <f>Input!C1391</f>
        <v>PIDT</v>
      </c>
      <c r="D1391" s="1" t="str">
        <f>IF(OR(Input!D1391="Personal Income Tax",Input!D1391="Corporate Tax",Input!D1391="NYC CvsP",Input!D1453="Property Tax Private",Input!D1391="Property Tax Corporate",Input!D1391="Property Tax NYC"),"Direct Taxes",IF(Input!D1391="Goods and Services","Indirect Taxes",IF(OR(Input!D1391="Salaries",Input!D1391="Consumption",Input!D1391="Investment"),"Government Consumption and Investments",Input!D1391)))</f>
        <v>Direct Taxes</v>
      </c>
      <c r="E1391" s="1" t="str">
        <f>IF(OR(Input!D1391="Personal Income Tax",Input!D1391="Corporate Tax",Input!D1391="NYC CvsP",Input!D1391="Property Tax Private",Input!D1391="Property Tax Corporate",Input!D1391="Property Tax NYC",Input!D1391="Goods and Services",Input!D1391="Other Tax",Input!D1391="NYC Tax"),"Taxes","Spending")</f>
        <v>Taxes</v>
      </c>
      <c r="F1391" s="3" t="str">
        <f>Input!E1391</f>
        <v>Personal Income Tax on 13th salary (implemented in 2011)</v>
      </c>
      <c r="G1391" s="1">
        <f>Input!G1391</f>
        <v>0</v>
      </c>
      <c r="H1391" s="1">
        <f>Input!H1391</f>
        <v>0.1728595</v>
      </c>
      <c r="I1391" s="1">
        <f>Input!I1391</f>
        <v>0</v>
      </c>
      <c r="J1391" s="1">
        <f>Input!J1391</f>
        <v>0</v>
      </c>
      <c r="K1391" s="1">
        <f>Input!K1391</f>
        <v>0</v>
      </c>
      <c r="L1391" s="1">
        <f>Input!L1391</f>
        <v>0</v>
      </c>
      <c r="M1391" s="1" t="str">
        <f>Input!M1391</f>
        <v>Bank of Portugal Annual Report 2011, pag 94; OECD Economic Survey 2010, Annex 1.A2; Portugal Fiscal Strategy 2011-2015, Table III.8 pag 72</v>
      </c>
      <c r="N1391" s="1">
        <f>Input!N1391</f>
        <v>0</v>
      </c>
    </row>
    <row r="1392" spans="1:14" s="12" customFormat="1" x14ac:dyDescent="0.25">
      <c r="A1392" s="22" t="str">
        <f>Input!A1392</f>
        <v>PRT</v>
      </c>
      <c r="B1392" s="1">
        <f>Input!B1392</f>
        <v>2011</v>
      </c>
      <c r="C1392" s="1" t="str">
        <f>Input!C1392</f>
        <v>NYCPC</v>
      </c>
      <c r="D1392" s="1" t="str">
        <f>IF(OR(Input!D1392="Personal Income Tax",Input!D1392="Corporate Tax",Input!D1392="NYC CvsP",Input!D1454="Property Tax Private",Input!D1392="Property Tax Corporate",Input!D1392="Property Tax NYC"),"Direct Taxes",IF(Input!D1392="Goods and Services","Indirect Taxes",IF(OR(Input!D1392="Salaries",Input!D1392="Consumption",Input!D1392="Investment"),"Government Consumption and Investments",Input!D1392)))</f>
        <v>Direct Taxes</v>
      </c>
      <c r="E1392" s="1" t="str">
        <f>IF(OR(Input!D1392="Personal Income Tax",Input!D1392="Corporate Tax",Input!D1392="NYC CvsP",Input!D1392="Property Tax Private",Input!D1392="Property Tax Corporate",Input!D1392="Property Tax NYC",Input!D1392="Goods and Services",Input!D1392="Other Tax",Input!D1392="NYC Tax"),"Taxes","Spending")</f>
        <v>Taxes</v>
      </c>
      <c r="F1392" s="3" t="str">
        <f>Input!E1392</f>
        <v>Revision and limitation of tax allowances and benefits both in PIT and CIT</v>
      </c>
      <c r="G1392" s="1">
        <f>Input!G1392</f>
        <v>0</v>
      </c>
      <c r="H1392" s="1">
        <f>Input!H1392</f>
        <v>0.51857849999999994</v>
      </c>
      <c r="I1392" s="1">
        <f>Input!I1392</f>
        <v>0.51857849999999994</v>
      </c>
      <c r="J1392" s="1">
        <f>Input!J1392</f>
        <v>0</v>
      </c>
      <c r="K1392" s="1">
        <f>Input!K1392</f>
        <v>0</v>
      </c>
      <c r="L1392" s="1">
        <f>Input!L1392</f>
        <v>0</v>
      </c>
      <c r="M1392" s="1" t="str">
        <f>Input!M1392</f>
        <v>Bank of Portugal Annual Report 2011, pag 94; OECD Economic Survey 2010, Annex 1.A2; Portugal Fiscal Strategy 2011-2015, Table III.8 pag 73</v>
      </c>
      <c r="N1392" s="1">
        <f>Input!N1392</f>
        <v>0</v>
      </c>
    </row>
    <row r="1393" spans="1:14" s="12" customFormat="1" x14ac:dyDescent="0.25">
      <c r="A1393" s="22" t="str">
        <f>Input!A1393</f>
        <v>PRT</v>
      </c>
      <c r="B1393" s="1">
        <f>Input!B1393</f>
        <v>2011</v>
      </c>
      <c r="C1393" s="1" t="str">
        <f>Input!C1393</f>
        <v>INDT</v>
      </c>
      <c r="D1393" s="1" t="str">
        <f>IF(OR(Input!D1393="Personal Income Tax",Input!D1393="Corporate Tax",Input!D1393="NYC CvsP",Input!D1455="Property Tax Private",Input!D1393="Property Tax Corporate",Input!D1393="Property Tax NYC"),"Direct Taxes",IF(Input!D1393="Goods and Services","Indirect Taxes",IF(OR(Input!D1393="Salaries",Input!D1393="Consumption",Input!D1393="Investment"),"Government Consumption and Investments",Input!D1393)))</f>
        <v>Indirect Taxes</v>
      </c>
      <c r="E1393" s="1" t="str">
        <f>IF(OR(Input!D1393="Personal Income Tax",Input!D1393="Corporate Tax",Input!D1393="NYC CvsP",Input!D1393="Property Tax Private",Input!D1393="Property Tax Corporate",Input!D1393="Property Tax NYC",Input!D1393="Goods and Services",Input!D1393="Other Tax",Input!D1393="NYC Tax"),"Taxes","Spending")</f>
        <v>Taxes</v>
      </c>
      <c r="F1393" s="3" t="str">
        <f>Input!E1393</f>
        <v>Update of excise taxes</v>
      </c>
      <c r="G1393" s="1">
        <f>Input!G1393</f>
        <v>0</v>
      </c>
      <c r="H1393" s="1">
        <f>Input!H1393</f>
        <v>0.1728595</v>
      </c>
      <c r="I1393" s="1">
        <f>Input!I1393</f>
        <v>0.1728595</v>
      </c>
      <c r="J1393" s="1">
        <f>Input!J1393</f>
        <v>0</v>
      </c>
      <c r="K1393" s="1">
        <f>Input!K1393</f>
        <v>0</v>
      </c>
      <c r="L1393" s="1">
        <f>Input!L1393</f>
        <v>0</v>
      </c>
      <c r="M1393" s="1" t="str">
        <f>Input!M1393</f>
        <v>Bank of Portugal Annual Report 2011, pag 94; OECD Economic Survey 2010, Annex 1.A2; Portugal Fiscal Strategy 2011-2015, Table III.8 pag 74</v>
      </c>
      <c r="N1393" s="1">
        <f>Input!N1393</f>
        <v>0</v>
      </c>
    </row>
    <row r="1394" spans="1:14" s="12" customFormat="1" x14ac:dyDescent="0.25">
      <c r="A1394" s="22" t="str">
        <f>Input!A1394</f>
        <v>PRT</v>
      </c>
      <c r="B1394" s="1">
        <f>Input!B1394</f>
        <v>2011</v>
      </c>
      <c r="C1394" s="1" t="str">
        <f>Input!C1394</f>
        <v>INDT</v>
      </c>
      <c r="D1394" s="1" t="str">
        <f>IF(OR(Input!D1394="Personal Income Tax",Input!D1394="Corporate Tax",Input!D1394="NYC CvsP",Input!D1456="Property Tax Private",Input!D1394="Property Tax Corporate",Input!D1394="Property Tax NYC"),"Direct Taxes",IF(Input!D1394="Goods and Services","Indirect Taxes",IF(OR(Input!D1394="Salaries",Input!D1394="Consumption",Input!D1394="Investment"),"Government Consumption and Investments",Input!D1394)))</f>
        <v>Indirect Taxes</v>
      </c>
      <c r="E1394" s="1" t="str">
        <f>IF(OR(Input!D1394="Personal Income Tax",Input!D1394="Corporate Tax",Input!D1394="NYC CvsP",Input!D1394="Property Tax Private",Input!D1394="Property Tax Corporate",Input!D1394="Property Tax NYC",Input!D1394="Goods and Services",Input!D1394="Other Tax",Input!D1394="NYC Tax"),"Taxes","Spending")</f>
        <v>Taxes</v>
      </c>
      <c r="F1394" s="3" t="str">
        <f>Input!E1394</f>
        <v>Rationalisation of VAT tax structure</v>
      </c>
      <c r="G1394" s="1">
        <f>Input!G1394</f>
        <v>0</v>
      </c>
      <c r="H1394" s="1">
        <f>Input!H1394</f>
        <v>1.2100164999999998</v>
      </c>
      <c r="I1394" s="1">
        <f>Input!I1394</f>
        <v>0</v>
      </c>
      <c r="J1394" s="1">
        <f>Input!J1394</f>
        <v>0</v>
      </c>
      <c r="K1394" s="1">
        <f>Input!K1394</f>
        <v>0</v>
      </c>
      <c r="L1394" s="1">
        <f>Input!L1394</f>
        <v>0</v>
      </c>
      <c r="M1394" s="1" t="str">
        <f>Input!M1394</f>
        <v>Bank of Portugal Annual Report 2011, pag 94; OECD Economic Survey 2010, Annex 1.A2; Portugal Fiscal Strategy 2011-2015, Table III.8 pag 75</v>
      </c>
      <c r="N1394" s="1">
        <f>Input!N1394</f>
        <v>0</v>
      </c>
    </row>
    <row r="1395" spans="1:14" s="12" customFormat="1" x14ac:dyDescent="0.25">
      <c r="A1395" s="22" t="str">
        <f>Input!A1395</f>
        <v>PRT</v>
      </c>
      <c r="B1395" s="1">
        <f>Input!B1395</f>
        <v>2011</v>
      </c>
      <c r="C1395" s="1" t="str">
        <f>Input!C1395</f>
        <v>PROPNYC</v>
      </c>
      <c r="D1395" s="1" t="str">
        <f>IF(OR(Input!D1395="Personal Income Tax",Input!D1395="Corporate Tax",Input!D1395="NYC CvsP",Input!D1457="Property Tax Private",Input!D1395="Property Tax Corporate",Input!D1395="Property Tax NYC"),"Direct Taxes",IF(Input!D1395="Goods and Services","Indirect Taxes",IF(OR(Input!D1395="Salaries",Input!D1395="Consumption",Input!D1395="Investment"),"Government Consumption and Investments",Input!D1395)))</f>
        <v>Direct Taxes</v>
      </c>
      <c r="E1395" s="1" t="str">
        <f>IF(OR(Input!D1395="Personal Income Tax",Input!D1395="Corporate Tax",Input!D1395="NYC CvsP",Input!D1395="Property Tax Private",Input!D1395="Property Tax Corporate",Input!D1395="Property Tax NYC",Input!D1395="Goods and Services",Input!D1395="Other Tax",Input!D1395="NYC Tax"),"Taxes","Spending")</f>
        <v>Taxes</v>
      </c>
      <c r="F1395" s="3" t="str">
        <f>Input!E1395</f>
        <v>Taxes: substantial reduction in tax allowances of Municipal Property Tax</v>
      </c>
      <c r="G1395" s="1">
        <f>Input!G1395</f>
        <v>0</v>
      </c>
      <c r="H1395" s="1">
        <f>Input!H1395</f>
        <v>0.1728595</v>
      </c>
      <c r="I1395" s="1">
        <f>Input!I1395</f>
        <v>0.1728595</v>
      </c>
      <c r="J1395" s="1">
        <f>Input!J1395</f>
        <v>0</v>
      </c>
      <c r="K1395" s="1">
        <f>Input!K1395</f>
        <v>0</v>
      </c>
      <c r="L1395" s="1">
        <f>Input!L1395</f>
        <v>0</v>
      </c>
      <c r="M1395" s="1" t="str">
        <f>Input!M1395</f>
        <v>Bank of Portugal Annual Report 2011, pag 94; OECD Economic Survey 2010, Annex 1.A2; Portugal Fiscal Strategy 2011-2015, Table III.8 pag 76</v>
      </c>
      <c r="N1395" s="1">
        <f>Input!N1395</f>
        <v>0</v>
      </c>
    </row>
    <row r="1396" spans="1:14" s="12" customFormat="1" x14ac:dyDescent="0.25">
      <c r="A1396" s="22" t="str">
        <f>Input!A1396</f>
        <v>PRT</v>
      </c>
      <c r="B1396" s="1">
        <f>Input!B1396</f>
        <v>2011</v>
      </c>
      <c r="C1396" s="1" t="str">
        <f>Input!C1396</f>
        <v>NYCTX</v>
      </c>
      <c r="D1396" s="1" t="str">
        <f>IF(OR(Input!D1396="Personal Income Tax",Input!D1396="Corporate Tax",Input!D1396="NYC CvsP",Input!D1458="Property Tax Private",Input!D1396="Property Tax Corporate",Input!D1396="Property Tax NYC"),"Direct Taxes",IF(Input!D1396="Goods and Services","Indirect Taxes",IF(OR(Input!D1396="Salaries",Input!D1396="Consumption",Input!D1396="Investment"),"Government Consumption and Investments",Input!D1396)))</f>
        <v>NYC Tax</v>
      </c>
      <c r="E1396" s="1" t="str">
        <f>IF(OR(Input!D1396="Personal Income Tax",Input!D1396="Corporate Tax",Input!D1396="NYC CvsP",Input!D1396="Property Tax Private",Input!D1396="Property Tax Corporate",Input!D1396="Property Tax NYC",Input!D1396="Goods and Services",Input!D1396="Other Tax",Input!D1396="NYC Tax"),"Taxes","Spending")</f>
        <v>Taxes</v>
      </c>
      <c r="F1396" s="3" t="str">
        <f>Input!E1396</f>
        <v>Reinforcement of the fight against tax fraud and evasion</v>
      </c>
      <c r="G1396" s="1">
        <f>Input!G1396</f>
        <v>0</v>
      </c>
      <c r="H1396" s="1">
        <f>Input!H1396</f>
        <v>0.1728595</v>
      </c>
      <c r="I1396" s="1">
        <f>Input!I1396</f>
        <v>0</v>
      </c>
      <c r="J1396" s="1">
        <f>Input!J1396</f>
        <v>0</v>
      </c>
      <c r="K1396" s="1">
        <f>Input!K1396</f>
        <v>0</v>
      </c>
      <c r="L1396" s="1">
        <f>Input!L1396</f>
        <v>0</v>
      </c>
      <c r="M1396" s="1" t="str">
        <f>Input!M1396</f>
        <v>Bank of Portugal Annual Report 2011, pag 94; OECD Economic Survey 2010, Annex 1.A2; Portugal Fiscal Strategy 2011-2015, Table III.8 pag 77</v>
      </c>
      <c r="N1396" s="1">
        <f>Input!N1396</f>
        <v>0</v>
      </c>
    </row>
    <row r="1397" spans="1:14" s="12" customFormat="1" x14ac:dyDescent="0.25">
      <c r="A1397" s="22" t="str">
        <f>Input!A1397</f>
        <v>PRT</v>
      </c>
      <c r="B1397" s="1">
        <f>Input!B1397</f>
        <v>2012</v>
      </c>
      <c r="C1397" s="1" t="str">
        <f>Input!C1397</f>
        <v>SAL</v>
      </c>
      <c r="D1397" s="1" t="str">
        <f>IF(OR(Input!D1397="Personal Income Tax",Input!D1397="Corporate Tax",Input!D1397="NYC CvsP",Input!D1459="Property Tax Private",Input!D1397="Property Tax Corporate",Input!D1397="Property Tax NYC"),"Direct Taxes",IF(Input!D1397="Goods and Services","Indirect Taxes",IF(OR(Input!D1397="Salaries",Input!D1397="Consumption",Input!D1397="Investment"),"Government Consumption and Investments",Input!D1397)))</f>
        <v>Government Consumption and Investments</v>
      </c>
      <c r="E1397" s="1" t="str">
        <f>IF(OR(Input!D1397="Personal Income Tax",Input!D1397="Corporate Tax",Input!D1397="NYC CvsP",Input!D1397="Property Tax Private",Input!D1397="Property Tax Corporate",Input!D1397="Property Tax NYC",Input!D1397="Goods and Services",Input!D1397="Other Tax",Input!D1397="NYC Tax"),"Taxes","Spending")</f>
        <v>Spending</v>
      </c>
      <c r="F1397" s="3" t="str">
        <f>Input!E1397</f>
        <v>PIT reform structure (reinstatement of one public wage and pension)</v>
      </c>
      <c r="G1397" s="1">
        <f>Input!G1397</f>
        <v>0</v>
      </c>
      <c r="H1397" s="1">
        <f>Input!H1397</f>
        <v>-1.3690096000000003</v>
      </c>
      <c r="I1397" s="1">
        <f>Input!I1397</f>
        <v>0</v>
      </c>
      <c r="J1397" s="1">
        <f>Input!J1397</f>
        <v>0</v>
      </c>
      <c r="K1397" s="1">
        <f>Input!K1397</f>
        <v>0</v>
      </c>
      <c r="L1397" s="1">
        <f>Input!L1397</f>
        <v>0</v>
      </c>
      <c r="M1397" s="1" t="str">
        <f>Input!M1397</f>
        <v xml:space="preserve"> Economic Adjustment Program (5th Review), Table 8 pag 17; Council Reccomandation on Portugal's 2012 National Reform Programme).</v>
      </c>
      <c r="N1397" s="1">
        <f>Input!N1397</f>
        <v>0</v>
      </c>
    </row>
    <row r="1398" spans="1:14" s="12" customFormat="1" x14ac:dyDescent="0.25">
      <c r="A1398" s="22" t="str">
        <f>Input!A1398</f>
        <v>PRT</v>
      </c>
      <c r="B1398" s="1">
        <f>Input!B1398</f>
        <v>2012</v>
      </c>
      <c r="C1398" s="1" t="str">
        <f>Input!C1398</f>
        <v>SAL</v>
      </c>
      <c r="D1398" s="1" t="str">
        <f>IF(OR(Input!D1398="Personal Income Tax",Input!D1398="Corporate Tax",Input!D1398="NYC CvsP",Input!D1460="Property Tax Private",Input!D1398="Property Tax Corporate",Input!D1398="Property Tax NYC"),"Direct Taxes",IF(Input!D1398="Goods and Services","Indirect Taxes",IF(OR(Input!D1398="Salaries",Input!D1398="Consumption",Input!D1398="Investment"),"Government Consumption and Investments",Input!D1398)))</f>
        <v>Government Consumption and Investments</v>
      </c>
      <c r="E1398" s="1" t="str">
        <f>IF(OR(Input!D1398="Personal Income Tax",Input!D1398="Corporate Tax",Input!D1398="NYC CvsP",Input!D1398="Property Tax Private",Input!D1398="Property Tax Corporate",Input!D1398="Property Tax NYC",Input!D1398="Goods and Services",Input!D1398="Other Tax",Input!D1398="NYC Tax"),"Taxes","Spending")</f>
        <v>Spending</v>
      </c>
      <c r="F1398" s="3" t="str">
        <f>Input!E1398</f>
        <v>Compensation per employee</v>
      </c>
      <c r="G1398" s="1">
        <f>Input!G1398</f>
        <v>0</v>
      </c>
      <c r="H1398" s="1">
        <f>Input!H1398</f>
        <v>0.68450480000000014</v>
      </c>
      <c r="I1398" s="1">
        <f>Input!I1398</f>
        <v>0</v>
      </c>
      <c r="J1398" s="1">
        <f>Input!J1398</f>
        <v>0</v>
      </c>
      <c r="K1398" s="1">
        <f>Input!K1398</f>
        <v>0</v>
      </c>
      <c r="L1398" s="1">
        <f>Input!L1398</f>
        <v>0</v>
      </c>
      <c r="M1398" s="1" t="str">
        <f>Input!M1398</f>
        <v xml:space="preserve"> Economic Adjustment Program (5th Review), Table 8 pag 17; Council Reccomandation on Portugal's 2012 National Reform Programme).</v>
      </c>
      <c r="N1398" s="1">
        <f>Input!N1398</f>
        <v>0</v>
      </c>
    </row>
    <row r="1399" spans="1:14" s="12" customFormat="1" x14ac:dyDescent="0.25">
      <c r="A1399" s="22" t="str">
        <f>Input!A1399</f>
        <v>PRT</v>
      </c>
      <c r="B1399" s="1">
        <f>Input!B1399</f>
        <v>2012</v>
      </c>
      <c r="C1399" s="1" t="str">
        <f>Input!C1399</f>
        <v>CONS</v>
      </c>
      <c r="D1399" s="1" t="str">
        <f>IF(OR(Input!D1399="Personal Income Tax",Input!D1399="Corporate Tax",Input!D1399="NYC CvsP",Input!D1461="Property Tax Private",Input!D1399="Property Tax Corporate",Input!D1399="Property Tax NYC"),"Direct Taxes",IF(Input!D1399="Goods and Services","Indirect Taxes",IF(OR(Input!D1399="Salaries",Input!D1399="Consumption",Input!D1399="Investment"),"Government Consumption and Investments",Input!D1399)))</f>
        <v>Government Consumption and Investments</v>
      </c>
      <c r="E1399" s="1" t="str">
        <f>IF(OR(Input!D1399="Personal Income Tax",Input!D1399="Corporate Tax",Input!D1399="NYC CvsP",Input!D1399="Property Tax Private",Input!D1399="Property Tax Corporate",Input!D1399="Property Tax NYC",Input!D1399="Goods and Services",Input!D1399="Other Tax",Input!D1399="NYC Tax"),"Taxes","Spending")</f>
        <v>Spending</v>
      </c>
      <c r="F1399" s="3" t="str">
        <f>Input!E1399</f>
        <v>Investments</v>
      </c>
      <c r="G1399" s="1">
        <f>Input!G1399</f>
        <v>0</v>
      </c>
      <c r="H1399" s="1">
        <f>Input!H1399</f>
        <v>0.17112620000000003</v>
      </c>
      <c r="I1399" s="1">
        <f>Input!I1399</f>
        <v>0</v>
      </c>
      <c r="J1399" s="1">
        <f>Input!J1399</f>
        <v>0</v>
      </c>
      <c r="K1399" s="1">
        <f>Input!K1399</f>
        <v>0</v>
      </c>
      <c r="L1399" s="1">
        <f>Input!L1399</f>
        <v>0</v>
      </c>
      <c r="M1399" s="1" t="str">
        <f>Input!M1399</f>
        <v xml:space="preserve"> Economic Adjustment Program (5th Review), Table 8 pag 17; Council Reccomandation on Portugal's 2012 National Reform Programme).</v>
      </c>
      <c r="N1399" s="1">
        <f>Input!N1399</f>
        <v>0</v>
      </c>
    </row>
    <row r="1400" spans="1:14" s="12" customFormat="1" x14ac:dyDescent="0.25">
      <c r="A1400" s="22" t="str">
        <f>Input!A1400</f>
        <v>PRT</v>
      </c>
      <c r="B1400" s="1">
        <f>Input!B1400</f>
        <v>2012</v>
      </c>
      <c r="C1400" s="1" t="str">
        <f>Input!C1400</f>
        <v>CONS</v>
      </c>
      <c r="D1400" s="1" t="str">
        <f>IF(OR(Input!D1400="Personal Income Tax",Input!D1400="Corporate Tax",Input!D1400="NYC CvsP",Input!D1462="Property Tax Private",Input!D1400="Property Tax Corporate",Input!D1400="Property Tax NYC"),"Direct Taxes",IF(Input!D1400="Goods and Services","Indirect Taxes",IF(OR(Input!D1400="Salaries",Input!D1400="Consumption",Input!D1400="Investment"),"Government Consumption and Investments",Input!D1400)))</f>
        <v>Government Consumption and Investments</v>
      </c>
      <c r="E1400" s="1" t="str">
        <f>IF(OR(Input!D1400="Personal Income Tax",Input!D1400="Corporate Tax",Input!D1400="NYC CvsP",Input!D1400="Property Tax Private",Input!D1400="Property Tax Corporate",Input!D1400="Property Tax NYC",Input!D1400="Goods and Services",Input!D1400="Other Tax",Input!D1400="NYC Tax"),"Taxes","Spending")</f>
        <v>Spending</v>
      </c>
      <c r="F1400" s="3" t="str">
        <f>Input!E1400</f>
        <v>Intermediate consumption</v>
      </c>
      <c r="G1400" s="1">
        <f>Input!G1400</f>
        <v>0</v>
      </c>
      <c r="H1400" s="1">
        <f>Input!H1400</f>
        <v>0.17112620000000003</v>
      </c>
      <c r="I1400" s="1">
        <f>Input!I1400</f>
        <v>0</v>
      </c>
      <c r="J1400" s="1">
        <f>Input!J1400</f>
        <v>0</v>
      </c>
      <c r="K1400" s="1">
        <f>Input!K1400</f>
        <v>0</v>
      </c>
      <c r="L1400" s="1">
        <f>Input!L1400</f>
        <v>0</v>
      </c>
      <c r="M1400" s="1" t="str">
        <f>Input!M1400</f>
        <v xml:space="preserve"> Economic Adjustment Program (5th Review), Table 8 pag 17; Council Reccomandation on Portugal's 2012 National Reform Programme).</v>
      </c>
      <c r="N1400" s="1">
        <f>Input!N1400</f>
        <v>0</v>
      </c>
    </row>
    <row r="1401" spans="1:14" s="12" customFormat="1" x14ac:dyDescent="0.25">
      <c r="A1401" s="22" t="str">
        <f>Input!A1401</f>
        <v>PRT</v>
      </c>
      <c r="B1401" s="1">
        <f>Input!B1401</f>
        <v>2012</v>
      </c>
      <c r="C1401" s="1" t="str">
        <f>Input!C1401</f>
        <v>OTSUB</v>
      </c>
      <c r="D1401" s="1" t="str">
        <f>IF(OR(Input!D1401="Personal Income Tax",Input!D1401="Corporate Tax",Input!D1401="NYC CvsP",Input!D1463="Property Tax Private",Input!D1401="Property Tax Corporate",Input!D1401="Property Tax NYC"),"Direct Taxes",IF(Input!D1401="Goods and Services","Indirect Taxes",IF(OR(Input!D1401="Salaries",Input!D1401="Consumption",Input!D1401="Investment"),"Government Consumption and Investments",Input!D1401)))</f>
        <v>Transfers</v>
      </c>
      <c r="E1401" s="1" t="str">
        <f>IF(OR(Input!D1401="Personal Income Tax",Input!D1401="Corporate Tax",Input!D1401="NYC CvsP",Input!D1401="Property Tax Private",Input!D1401="Property Tax Corporate",Input!D1401="Property Tax NYC",Input!D1401="Goods and Services",Input!D1401="Other Tax",Input!D1401="NYC Tax"),"Taxes","Spending")</f>
        <v>Spending</v>
      </c>
      <c r="F1401" s="3" t="str">
        <f>Input!E1401</f>
        <v>Social Transfers and Subsidies</v>
      </c>
      <c r="G1401" s="1">
        <f>Input!G1401</f>
        <v>0</v>
      </c>
      <c r="H1401" s="1">
        <f>Input!H1401</f>
        <v>1.7112620000000001</v>
      </c>
      <c r="I1401" s="1">
        <f>Input!I1401</f>
        <v>0</v>
      </c>
      <c r="J1401" s="1">
        <f>Input!J1401</f>
        <v>0</v>
      </c>
      <c r="K1401" s="1">
        <f>Input!K1401</f>
        <v>0</v>
      </c>
      <c r="L1401" s="1">
        <f>Input!L1401</f>
        <v>0</v>
      </c>
      <c r="M1401" s="1" t="str">
        <f>Input!M1401</f>
        <v xml:space="preserve"> Economic Adjustment Program (5th Review), Table 8 pag 17; Council Reccomandation on Portugal's 2012 National Reform Programme).</v>
      </c>
      <c r="N1401" s="1">
        <f>Input!N1401</f>
        <v>0</v>
      </c>
    </row>
    <row r="1402" spans="1:14" s="12" customFormat="1" x14ac:dyDescent="0.25">
      <c r="A1402" s="22" t="str">
        <f>Input!A1402</f>
        <v>PRT</v>
      </c>
      <c r="B1402" s="1">
        <f>Input!B1402</f>
        <v>2012</v>
      </c>
      <c r="C1402" s="1" t="str">
        <f>Input!C1402</f>
        <v>NYCEX</v>
      </c>
      <c r="D1402" s="1" t="str">
        <f>IF(OR(Input!D1402="Personal Income Tax",Input!D1402="Corporate Tax",Input!D1402="NYC CvsP",Input!D1464="Property Tax Private",Input!D1402="Property Tax Corporate",Input!D1402="Property Tax NYC"),"Direct Taxes",IF(Input!D1402="Goods and Services","Indirect Taxes",IF(OR(Input!D1402="Salaries",Input!D1402="Consumption",Input!D1402="Investment"),"Government Consumption and Investments",Input!D1402)))</f>
        <v>NYC Spending</v>
      </c>
      <c r="E1402" s="1" t="str">
        <f>IF(OR(Input!D1402="Personal Income Tax",Input!D1402="Corporate Tax",Input!D1402="NYC CvsP",Input!D1402="Property Tax Private",Input!D1402="Property Tax Corporate",Input!D1402="Property Tax NYC",Input!D1402="Goods and Services",Input!D1402="Other Tax",Input!D1402="NYC Tax"),"Taxes","Spending")</f>
        <v>Spending</v>
      </c>
      <c r="F1402" s="3" t="str">
        <f>Input!E1402</f>
        <v>Residual expenditure on 5.7 % GDP from Economic Adjustment Program</v>
      </c>
      <c r="G1402" s="1">
        <f>Input!G1402</f>
        <v>1.3690096000000003</v>
      </c>
      <c r="H1402" s="1">
        <f>Input!H1402</f>
        <v>0</v>
      </c>
      <c r="I1402" s="1">
        <f>Input!I1402</f>
        <v>0</v>
      </c>
      <c r="J1402" s="1">
        <f>Input!J1402</f>
        <v>0</v>
      </c>
      <c r="K1402" s="1">
        <f>Input!K1402</f>
        <v>0</v>
      </c>
      <c r="L1402" s="1">
        <f>Input!L1402</f>
        <v>0</v>
      </c>
      <c r="M1402" s="1" t="str">
        <f>Input!M1402</f>
        <v xml:space="preserve"> Economic Adjustment Program (5th Review), Table 8 pag 17; Council Reccomandation on Portugal's 2012 National Reform Programme).</v>
      </c>
      <c r="N1402" s="1">
        <f>Input!N1402</f>
        <v>0</v>
      </c>
    </row>
    <row r="1403" spans="1:14" s="12" customFormat="1" x14ac:dyDescent="0.25">
      <c r="A1403" s="22" t="str">
        <f>Input!A1403</f>
        <v>PRT</v>
      </c>
      <c r="B1403" s="1">
        <f>Input!B1403</f>
        <v>2012</v>
      </c>
      <c r="C1403" s="1" t="str">
        <f>Input!C1403</f>
        <v>PIDT</v>
      </c>
      <c r="D1403" s="1" t="str">
        <f>IF(OR(Input!D1403="Personal Income Tax",Input!D1403="Corporate Tax",Input!D1403="NYC CvsP",Input!D1465="Property Tax Private",Input!D1403="Property Tax Corporate",Input!D1403="Property Tax NYC"),"Direct Taxes",IF(Input!D1403="Goods and Services","Indirect Taxes",IF(OR(Input!D1403="Salaries",Input!D1403="Consumption",Input!D1403="Investment"),"Government Consumption and Investments",Input!D1403)))</f>
        <v>Direct Taxes</v>
      </c>
      <c r="E1403" s="1" t="str">
        <f>IF(OR(Input!D1403="Personal Income Tax",Input!D1403="Corporate Tax",Input!D1403="NYC CvsP",Input!D1403="Property Tax Private",Input!D1403="Property Tax Corporate",Input!D1403="Property Tax NYC",Input!D1403="Goods and Services",Input!D1403="Other Tax",Input!D1403="NYC Tax"),"Taxes","Spending")</f>
        <v>Taxes</v>
      </c>
      <c r="F1403" s="3" t="str">
        <f>Input!E1403</f>
        <v>Personal Income Tax structure reform</v>
      </c>
      <c r="G1403" s="1">
        <f>Input!G1403</f>
        <v>0</v>
      </c>
      <c r="H1403" s="1">
        <f>Input!H1403</f>
        <v>1.3690096000000003</v>
      </c>
      <c r="I1403" s="1">
        <f>Input!I1403</f>
        <v>0</v>
      </c>
      <c r="J1403" s="1">
        <f>Input!J1403</f>
        <v>0</v>
      </c>
      <c r="K1403" s="1">
        <f>Input!K1403</f>
        <v>0</v>
      </c>
      <c r="L1403" s="1">
        <f>Input!L1403</f>
        <v>0</v>
      </c>
      <c r="M1403" s="1" t="str">
        <f>Input!M1403</f>
        <v xml:space="preserve"> Economic Adjustment Program (5th Review), Table 8 pag 17; Council Reccomandation on Portugal's 2012 National Reform Programme).</v>
      </c>
      <c r="N1403" s="1">
        <f>Input!N1403</f>
        <v>0</v>
      </c>
    </row>
    <row r="1404" spans="1:14" s="12" customFormat="1" x14ac:dyDescent="0.25">
      <c r="A1404" s="22" t="str">
        <f>Input!A1404</f>
        <v>PRT</v>
      </c>
      <c r="B1404" s="1">
        <f>Input!B1404</f>
        <v>2012</v>
      </c>
      <c r="C1404" s="1" t="str">
        <f>Input!C1404</f>
        <v>NYCPC</v>
      </c>
      <c r="D1404" s="1" t="str">
        <f>IF(OR(Input!D1404="Personal Income Tax",Input!D1404="Corporate Tax",Input!D1404="NYC CvsP",Input!D1466="Property Tax Private",Input!D1404="Property Tax Corporate",Input!D1404="Property Tax NYC"),"Direct Taxes",IF(Input!D1404="Goods and Services","Indirect Taxes",IF(OR(Input!D1404="Salaries",Input!D1404="Consumption",Input!D1404="Investment"),"Government Consumption and Investments",Input!D1404)))</f>
        <v>Direct Taxes</v>
      </c>
      <c r="E1404" s="1" t="str">
        <f>IF(OR(Input!D1404="Personal Income Tax",Input!D1404="Corporate Tax",Input!D1404="NYC CvsP",Input!D1404="Property Tax Private",Input!D1404="Property Tax Corporate",Input!D1404="Property Tax NYC",Input!D1404="Goods and Services",Input!D1404="Other Tax",Input!D1404="NYC Tax"),"Taxes","Spending")</f>
        <v>Taxes</v>
      </c>
      <c r="F1404" s="3" t="str">
        <f>Input!E1404</f>
        <v>Direct taxes</v>
      </c>
      <c r="G1404" s="1">
        <f>Input!G1404</f>
        <v>0</v>
      </c>
      <c r="H1404" s="1">
        <f>Input!H1404</f>
        <v>1.3690096000000003</v>
      </c>
      <c r="I1404" s="1">
        <f>Input!I1404</f>
        <v>0</v>
      </c>
      <c r="J1404" s="1">
        <f>Input!J1404</f>
        <v>0</v>
      </c>
      <c r="K1404" s="1">
        <f>Input!K1404</f>
        <v>0</v>
      </c>
      <c r="L1404" s="1">
        <f>Input!L1404</f>
        <v>0</v>
      </c>
      <c r="M1404" s="1" t="str">
        <f>Input!M1404</f>
        <v xml:space="preserve"> Economic Adjustment Program (5th Review), Table 8 pag 17; Council Reccomandation on Portugal's 2012 National Reform Programme).</v>
      </c>
      <c r="N1404" s="1">
        <f>Input!N1404</f>
        <v>0</v>
      </c>
    </row>
    <row r="1405" spans="1:14" s="12" customFormat="1" x14ac:dyDescent="0.25">
      <c r="A1405" s="22" t="str">
        <f>Input!A1405</f>
        <v>PRT</v>
      </c>
      <c r="B1405" s="1">
        <f>Input!B1405</f>
        <v>2012</v>
      </c>
      <c r="C1405" s="1" t="str">
        <f>Input!C1405</f>
        <v>INDT</v>
      </c>
      <c r="D1405" s="1" t="str">
        <f>IF(OR(Input!D1405="Personal Income Tax",Input!D1405="Corporate Tax",Input!D1405="NYC CvsP",Input!D1467="Property Tax Private",Input!D1405="Property Tax Corporate",Input!D1405="Property Tax NYC"),"Direct Taxes",IF(Input!D1405="Goods and Services","Indirect Taxes",IF(OR(Input!D1405="Salaries",Input!D1405="Consumption",Input!D1405="Investment"),"Government Consumption and Investments",Input!D1405)))</f>
        <v>Indirect Taxes</v>
      </c>
      <c r="E1405" s="1" t="str">
        <f>IF(OR(Input!D1405="Personal Income Tax",Input!D1405="Corporate Tax",Input!D1405="NYC CvsP",Input!D1405="Property Tax Private",Input!D1405="Property Tax Corporate",Input!D1405="Property Tax NYC",Input!D1405="Goods and Services",Input!D1405="Other Tax",Input!D1405="NYC Tax"),"Taxes","Spending")</f>
        <v>Taxes</v>
      </c>
      <c r="F1405" s="3" t="str">
        <f>Input!E1405</f>
        <v>Consumption Tax</v>
      </c>
      <c r="G1405" s="1">
        <f>Input!G1405</f>
        <v>0</v>
      </c>
      <c r="H1405" s="1">
        <f>Input!H1405</f>
        <v>0.17112620000000003</v>
      </c>
      <c r="I1405" s="1">
        <f>Input!I1405</f>
        <v>0</v>
      </c>
      <c r="J1405" s="1">
        <f>Input!J1405</f>
        <v>0</v>
      </c>
      <c r="K1405" s="1">
        <f>Input!K1405</f>
        <v>0</v>
      </c>
      <c r="L1405" s="1">
        <f>Input!L1405</f>
        <v>0</v>
      </c>
      <c r="M1405" s="1" t="str">
        <f>Input!M1405</f>
        <v xml:space="preserve"> Economic Adjustment Program (5th Review), Table 8 pag 17; Council Reccomandation on Portugal's 2012 National Reform Programme).</v>
      </c>
      <c r="N1405" s="1">
        <f>Input!N1405</f>
        <v>0</v>
      </c>
    </row>
    <row r="1406" spans="1:14" s="12" customFormat="1" x14ac:dyDescent="0.25">
      <c r="A1406" s="22" t="str">
        <f>Input!A1406</f>
        <v>PRT</v>
      </c>
      <c r="B1406" s="1">
        <f>Input!B1406</f>
        <v>2012</v>
      </c>
      <c r="C1406" s="1" t="str">
        <f>Input!C1406</f>
        <v>NYCTX</v>
      </c>
      <c r="D1406" s="1" t="str">
        <f>IF(OR(Input!D1406="Personal Income Tax",Input!D1406="Corporate Tax",Input!D1406="NYC CvsP",Input!D1468="Property Tax Private",Input!D1406="Property Tax Corporate",Input!D1406="Property Tax NYC"),"Direct Taxes",IF(Input!D1406="Goods and Services","Indirect Taxes",IF(OR(Input!D1406="Salaries",Input!D1406="Consumption",Input!D1406="Investment"),"Government Consumption and Investments",Input!D1406)))</f>
        <v>NYC Tax</v>
      </c>
      <c r="E1406" s="1" t="str">
        <f>IF(OR(Input!D1406="Personal Income Tax",Input!D1406="Corporate Tax",Input!D1406="NYC CvsP",Input!D1406="Property Tax Private",Input!D1406="Property Tax Corporate",Input!D1406="Property Tax NYC",Input!D1406="Goods and Services",Input!D1406="Other Tax",Input!D1406="NYC Tax"),"Taxes","Spending")</f>
        <v>Taxes</v>
      </c>
      <c r="F1406" s="3" t="str">
        <f>Input!E1406</f>
        <v>Social Contributions</v>
      </c>
      <c r="G1406" s="1">
        <f>Input!G1406</f>
        <v>0</v>
      </c>
      <c r="H1406" s="1">
        <f>Input!H1406</f>
        <v>0.17112620000000003</v>
      </c>
      <c r="I1406" s="1">
        <f>Input!I1406</f>
        <v>0</v>
      </c>
      <c r="J1406" s="1">
        <f>Input!J1406</f>
        <v>0</v>
      </c>
      <c r="K1406" s="1">
        <f>Input!K1406</f>
        <v>0</v>
      </c>
      <c r="L1406" s="1">
        <f>Input!L1406</f>
        <v>0</v>
      </c>
      <c r="M1406" s="1" t="str">
        <f>Input!M1406</f>
        <v xml:space="preserve"> Economic Adjustment Program (5th Review), Table 8 pag 17; Council Reccomandation on Portugal's 2012 National Reform Programme).</v>
      </c>
      <c r="N1406" s="1">
        <f>Input!N1406</f>
        <v>0</v>
      </c>
    </row>
    <row r="1407" spans="1:14" s="12" customFormat="1" x14ac:dyDescent="0.25">
      <c r="A1407" s="22" t="str">
        <f>Input!A1407</f>
        <v>PRT</v>
      </c>
      <c r="B1407" s="1">
        <f>Input!B1407</f>
        <v>2012</v>
      </c>
      <c r="C1407" s="1" t="str">
        <f>Input!C1407</f>
        <v>NYCTX</v>
      </c>
      <c r="D1407" s="1" t="str">
        <f>IF(OR(Input!D1407="Personal Income Tax",Input!D1407="Corporate Tax",Input!D1407="NYC CvsP",Input!D1469="Property Tax Private",Input!D1407="Property Tax Corporate",Input!D1407="Property Tax NYC"),"Direct Taxes",IF(Input!D1407="Goods and Services","Indirect Taxes",IF(OR(Input!D1407="Salaries",Input!D1407="Consumption",Input!D1407="Investment"),"Government Consumption and Investments",Input!D1407)))</f>
        <v>NYC Tax</v>
      </c>
      <c r="E1407" s="1" t="str">
        <f>IF(OR(Input!D1407="Personal Income Tax",Input!D1407="Corporate Tax",Input!D1407="NYC CvsP",Input!D1407="Property Tax Private",Input!D1407="Property Tax Corporate",Input!D1407="Property Tax NYC",Input!D1407="Goods and Services",Input!D1407="Other Tax",Input!D1407="NYC Tax"),"Taxes","Spending")</f>
        <v>Taxes</v>
      </c>
      <c r="F1407" s="3" t="str">
        <f>Input!E1407</f>
        <v>Residualrevenue on 5.7 % GDP from Economic Adjustment Program</v>
      </c>
      <c r="G1407" s="1">
        <f>Input!G1407</f>
        <v>0.68450480000000014</v>
      </c>
      <c r="H1407" s="1">
        <f>Input!H1407</f>
        <v>0</v>
      </c>
      <c r="I1407" s="1">
        <f>Input!I1407</f>
        <v>0</v>
      </c>
      <c r="J1407" s="1">
        <f>Input!J1407</f>
        <v>0</v>
      </c>
      <c r="K1407" s="1">
        <f>Input!K1407</f>
        <v>0</v>
      </c>
      <c r="L1407" s="1">
        <f>Input!L1407</f>
        <v>0</v>
      </c>
      <c r="M1407" s="1" t="str">
        <f>Input!M1407</f>
        <v xml:space="preserve"> Economic Adjustment Program (5th Review), Table 8 pag 17; Council Reccomandation on Portugal's 2012 National Reform Programme).</v>
      </c>
      <c r="N1407" s="1">
        <f>Input!N1407</f>
        <v>0</v>
      </c>
    </row>
    <row r="1408" spans="1:14" s="12" customFormat="1" x14ac:dyDescent="0.25">
      <c r="A1408" s="22" t="str">
        <f>Input!A1408</f>
        <v>PRT</v>
      </c>
      <c r="B1408" s="1">
        <f>Input!B1408</f>
        <v>2012</v>
      </c>
      <c r="C1408" s="1" t="str">
        <f>Input!C1408</f>
        <v>PROPNYC</v>
      </c>
      <c r="D1408" s="1" t="str">
        <f>IF(OR(Input!D1408="Personal Income Tax",Input!D1408="Corporate Tax",Input!D1408="NYC CvsP",Input!D1470="Property Tax Private",Input!D1408="Property Tax Corporate",Input!D1408="Property Tax NYC"),"Direct Taxes",IF(Input!D1408="Goods and Services","Indirect Taxes",IF(OR(Input!D1408="Salaries",Input!D1408="Consumption",Input!D1408="Investment"),"Government Consumption and Investments",Input!D1408)))</f>
        <v>Direct Taxes</v>
      </c>
      <c r="E1408" s="1" t="str">
        <f>IF(OR(Input!D1408="Personal Income Tax",Input!D1408="Corporate Tax",Input!D1408="NYC CvsP",Input!D1408="Property Tax Private",Input!D1408="Property Tax Corporate",Input!D1408="Property Tax NYC",Input!D1408="Goods and Services",Input!D1408="Other Tax",Input!D1408="NYC Tax"),"Taxes","Spending")</f>
        <v>Taxes</v>
      </c>
      <c r="F1408" s="3" t="str">
        <f>Input!E1408</f>
        <v>Property Taxes</v>
      </c>
      <c r="G1408" s="1">
        <f>Input!G1408</f>
        <v>0</v>
      </c>
      <c r="H1408" s="1">
        <f>Input!H1408</f>
        <v>0.68450480000000014</v>
      </c>
      <c r="I1408" s="1">
        <f>Input!I1408</f>
        <v>0</v>
      </c>
      <c r="J1408" s="1">
        <f>Input!J1408</f>
        <v>0</v>
      </c>
      <c r="K1408" s="1">
        <f>Input!K1408</f>
        <v>0</v>
      </c>
      <c r="L1408" s="1">
        <f>Input!L1408</f>
        <v>0</v>
      </c>
      <c r="M1408" s="1" t="str">
        <f>Input!M1408</f>
        <v xml:space="preserve"> Economic Adjustment Program (5th Review), Table 8 pag 17; Council Reccomandation on Portugal's 2012 National Reform Programme).</v>
      </c>
      <c r="N1408" s="1">
        <f>Input!N1408</f>
        <v>0</v>
      </c>
    </row>
    <row r="1409" spans="1:14" s="12" customFormat="1" x14ac:dyDescent="0.25">
      <c r="A1409" s="22" t="str">
        <f>Input!A1409</f>
        <v>PRT</v>
      </c>
      <c r="B1409" s="1">
        <f>Input!B1409</f>
        <v>2013</v>
      </c>
      <c r="C1409" s="1" t="str">
        <f>Input!C1409</f>
        <v>NYCEX</v>
      </c>
      <c r="D1409" s="1" t="str">
        <f>IF(OR(Input!D1409="Personal Income Tax",Input!D1409="Corporate Tax",Input!D1409="NYC CvsP",Input!D1471="Property Tax Private",Input!D1409="Property Tax Corporate",Input!D1409="Property Tax NYC"),"Direct Taxes",IF(Input!D1409="Goods and Services","Indirect Taxes",IF(OR(Input!D1409="Salaries",Input!D1409="Consumption",Input!D1409="Investment"),"Government Consumption and Investments",Input!D1409)))</f>
        <v>NYC Spending</v>
      </c>
      <c r="E1409" s="1" t="str">
        <f>IF(OR(Input!D1409="Personal Income Tax",Input!D1409="Corporate Tax",Input!D1409="NYC CvsP",Input!D1409="Property Tax Private",Input!D1409="Property Tax Corporate",Input!D1409="Property Tax NYC",Input!D1409="Goods and Services",Input!D1409="Other Tax",Input!D1409="NYC Tax"),"Taxes","Spending")</f>
        <v>Spending</v>
      </c>
      <c r="F1409" s="3" t="str">
        <f>Input!E1409</f>
        <v>Expenditure measures in fiscal consolidation (reduction of available funds for investment and tighter control on intermediate consumption of line ministries)</v>
      </c>
      <c r="G1409" s="1">
        <f>Input!G1409</f>
        <v>0.16510749999999999</v>
      </c>
      <c r="H1409" s="1">
        <f>Input!H1409</f>
        <v>0</v>
      </c>
      <c r="I1409" s="1">
        <f>Input!I1409</f>
        <v>0</v>
      </c>
      <c r="J1409" s="1">
        <f>Input!J1409</f>
        <v>0</v>
      </c>
      <c r="K1409" s="1">
        <f>Input!K1409</f>
        <v>0</v>
      </c>
      <c r="L1409" s="1">
        <f>Input!L1409</f>
        <v>0</v>
      </c>
      <c r="M1409" s="1" t="str">
        <f>Input!M1409</f>
        <v>Economic Adjustment Program, 8th and 9th Review, pag 17.</v>
      </c>
      <c r="N1409" s="1">
        <f>Input!N1409</f>
        <v>0</v>
      </c>
    </row>
    <row r="1410" spans="1:14" s="12" customFormat="1" x14ac:dyDescent="0.25">
      <c r="A1410" s="22" t="str">
        <f>Input!A1410</f>
        <v>PRT</v>
      </c>
      <c r="B1410" s="1">
        <f>Input!B1410</f>
        <v>2013</v>
      </c>
      <c r="C1410" s="1" t="str">
        <f>Input!C1410</f>
        <v>NYCTX</v>
      </c>
      <c r="D1410" s="1" t="str">
        <f>IF(OR(Input!D1410="Personal Income Tax",Input!D1410="Corporate Tax",Input!D1410="NYC CvsP",Input!D1472="Property Tax Private",Input!D1410="Property Tax Corporate",Input!D1410="Property Tax NYC"),"Direct Taxes",IF(Input!D1410="Goods and Services","Indirect Taxes",IF(OR(Input!D1410="Salaries",Input!D1410="Consumption",Input!D1410="Investment"),"Government Consumption and Investments",Input!D1410)))</f>
        <v>NYC Tax</v>
      </c>
      <c r="E1410" s="1" t="str">
        <f>IF(OR(Input!D1410="Personal Income Tax",Input!D1410="Corporate Tax",Input!D1410="NYC CvsP",Input!D1410="Property Tax Private",Input!D1410="Property Tax Corporate",Input!D1410="Property Tax NYC",Input!D1410="Goods and Services",Input!D1410="Other Tax",Input!D1410="NYC Tax"),"Taxes","Spending")</f>
        <v>Taxes</v>
      </c>
      <c r="F1410" s="3" t="str">
        <f>Input!E1410</f>
        <v>Revenue measures in fiscal consolidation (debt recovery scheme for taxes and social security contributions, ONE-OFF)</v>
      </c>
      <c r="G1410" s="1">
        <f>Input!G1410</f>
        <v>0.66042999999999996</v>
      </c>
      <c r="H1410" s="1">
        <f>Input!H1410</f>
        <v>-0.66042999999999996</v>
      </c>
      <c r="I1410" s="1">
        <f>Input!I1410</f>
        <v>0</v>
      </c>
      <c r="J1410" s="1">
        <f>Input!J1410</f>
        <v>0</v>
      </c>
      <c r="K1410" s="1">
        <f>Input!K1410</f>
        <v>0</v>
      </c>
      <c r="L1410" s="1">
        <f>Input!L1410</f>
        <v>0</v>
      </c>
      <c r="M1410" s="1" t="str">
        <f>Input!M1410</f>
        <v>Economic Adjustment Program, 8th and 9th Review, pag 17.</v>
      </c>
      <c r="N1410" s="1">
        <f>Input!N1410</f>
        <v>0</v>
      </c>
    </row>
    <row r="1411" spans="1:14" s="12" customFormat="1" x14ac:dyDescent="0.25">
      <c r="A1411" s="22" t="str">
        <f>Input!A1411</f>
        <v>PRT</v>
      </c>
      <c r="B1411" s="1">
        <f>Input!B1411</f>
        <v>2014</v>
      </c>
      <c r="C1411" s="1" t="str">
        <f>Input!C1411</f>
        <v>SAL</v>
      </c>
      <c r="D1411" s="1" t="str">
        <f>IF(OR(Input!D1411="Personal Income Tax",Input!D1411="Corporate Tax",Input!D1411="NYC CvsP",Input!D1473="Property Tax Private",Input!D1411="Property Tax Corporate",Input!D1411="Property Tax NYC"),"Direct Taxes",IF(Input!D1411="Goods and Services","Indirect Taxes",IF(OR(Input!D1411="Salaries",Input!D1411="Consumption",Input!D1411="Investment"),"Government Consumption and Investments",Input!D1411)))</f>
        <v>Government Consumption and Investments</v>
      </c>
      <c r="E1411" s="1" t="str">
        <f>IF(OR(Input!D1411="Personal Income Tax",Input!D1411="Corporate Tax",Input!D1411="NYC CvsP",Input!D1411="Property Tax Private",Input!D1411="Property Tax Corporate",Input!D1411="Property Tax NYC",Input!D1411="Goods and Services",Input!D1411="Other Tax",Input!D1411="NYC Tax"),"Taxes","Spending")</f>
        <v>Spending</v>
      </c>
      <c r="F1411" s="3" t="str">
        <f>Input!E1411</f>
        <v>Reinstatement of the 20% of wage reduction</v>
      </c>
      <c r="G1411" s="1">
        <f>Input!G1411</f>
        <v>0</v>
      </c>
      <c r="H1411" s="1">
        <f>Input!H1411</f>
        <v>-7.0000000000000007E-2</v>
      </c>
      <c r="I1411" s="1">
        <f>Input!I1411</f>
        <v>0</v>
      </c>
      <c r="J1411" s="1">
        <f>Input!J1411</f>
        <v>0</v>
      </c>
      <c r="K1411" s="1">
        <f>Input!K1411</f>
        <v>0</v>
      </c>
      <c r="L1411" s="1">
        <f>Input!L1411</f>
        <v>0</v>
      </c>
      <c r="M1411" s="1" t="str">
        <f>Input!M1411</f>
        <v>Assessment of the 2014 national reform programme and stability programme for Portugal, Box 3. Main Budgetary Measures 2014 and 2015; Fiscal Consolidation Adjustment Programme 12th review, Table 2.5 pag 29</v>
      </c>
      <c r="N1411" s="1">
        <f>Input!N1411</f>
        <v>0</v>
      </c>
    </row>
    <row r="1412" spans="1:14" s="12" customFormat="1" x14ac:dyDescent="0.25">
      <c r="A1412" s="22" t="str">
        <f>Input!A1412</f>
        <v>PRT</v>
      </c>
      <c r="B1412" s="1">
        <f>Input!B1412</f>
        <v>2014</v>
      </c>
      <c r="C1412" s="1" t="str">
        <f>Input!C1412</f>
        <v>SAL</v>
      </c>
      <c r="D1412" s="1" t="str">
        <f>IF(OR(Input!D1412="Personal Income Tax",Input!D1412="Corporate Tax",Input!D1412="NYC CvsP",Input!D1474="Property Tax Private",Input!D1412="Property Tax Corporate",Input!D1412="Property Tax NYC"),"Direct Taxes",IF(Input!D1412="Goods and Services","Indirect Taxes",IF(OR(Input!D1412="Salaries",Input!D1412="Consumption",Input!D1412="Investment"),"Government Consumption and Investments",Input!D1412)))</f>
        <v>Government Consumption and Investments</v>
      </c>
      <c r="E1412" s="1" t="str">
        <f>IF(OR(Input!D1412="Personal Income Tax",Input!D1412="Corporate Tax",Input!D1412="NYC CvsP",Input!D1412="Property Tax Private",Input!D1412="Property Tax Corporate",Input!D1412="Property Tax NYC",Input!D1412="Goods and Services",Input!D1412="Other Tax",Input!D1412="NYC Tax"),"Taxes","Spending")</f>
        <v>Spending</v>
      </c>
      <c r="F1412" s="3" t="str">
        <f>Input!E1412</f>
        <v>Public Expenditure ReviewReduction in public sector wage bill</v>
      </c>
      <c r="G1412" s="1">
        <f>Input!G1412</f>
        <v>0.626</v>
      </c>
      <c r="H1412" s="1">
        <f>Input!H1412</f>
        <v>0</v>
      </c>
      <c r="I1412" s="1">
        <f>Input!I1412</f>
        <v>0</v>
      </c>
      <c r="J1412" s="1">
        <f>Input!J1412</f>
        <v>0</v>
      </c>
      <c r="K1412" s="1">
        <f>Input!K1412</f>
        <v>0</v>
      </c>
      <c r="L1412" s="1">
        <f>Input!L1412</f>
        <v>0</v>
      </c>
      <c r="M1412" s="1" t="str">
        <f>Input!M1412</f>
        <v>Assessment of the 2014 national reform programme and stability programme for Portugal, Box 3. Main Budgetary Measures 2014 and 2015; Fiscal Consolidation Adjustment Programme 12th review, Table 2.5 pag 30</v>
      </c>
      <c r="N1412" s="1">
        <f>Input!N1412</f>
        <v>0</v>
      </c>
    </row>
    <row r="1413" spans="1:14" s="12" customFormat="1" x14ac:dyDescent="0.25">
      <c r="A1413" s="22" t="str">
        <f>Input!A1413</f>
        <v>PRT</v>
      </c>
      <c r="B1413" s="1">
        <f>Input!B1413</f>
        <v>2014</v>
      </c>
      <c r="C1413" s="1" t="str">
        <f>Input!C1413</f>
        <v>CONS</v>
      </c>
      <c r="D1413" s="1" t="str">
        <f>IF(OR(Input!D1413="Personal Income Tax",Input!D1413="Corporate Tax",Input!D1413="NYC CvsP",Input!D1475="Property Tax Private",Input!D1413="Property Tax Corporate",Input!D1413="Property Tax NYC"),"Direct Taxes",IF(Input!D1413="Goods and Services","Indirect Taxes",IF(OR(Input!D1413="Salaries",Input!D1413="Consumption",Input!D1413="Investment"),"Government Consumption and Investments",Input!D1413)))</f>
        <v>Government Consumption and Investments</v>
      </c>
      <c r="E1413" s="1" t="str">
        <f>IF(OR(Input!D1413="Personal Income Tax",Input!D1413="Corporate Tax",Input!D1413="NYC CvsP",Input!D1413="Property Tax Private",Input!D1413="Property Tax Corporate",Input!D1413="Property Tax NYC",Input!D1413="Goods and Services",Input!D1413="Other Tax",Input!D1413="NYC Tax"),"Taxes","Spending")</f>
        <v>Spending</v>
      </c>
      <c r="F1413" s="3" t="str">
        <f>Input!E1413</f>
        <v>Public administration: attrition</v>
      </c>
      <c r="G1413" s="1">
        <f>Input!G1413</f>
        <v>0</v>
      </c>
      <c r="H1413" s="1">
        <f>Input!H1413</f>
        <v>0.14000000000000001</v>
      </c>
      <c r="I1413" s="1">
        <f>Input!I1413</f>
        <v>0</v>
      </c>
      <c r="J1413" s="1">
        <f>Input!J1413</f>
        <v>0</v>
      </c>
      <c r="K1413" s="1">
        <f>Input!K1413</f>
        <v>0</v>
      </c>
      <c r="L1413" s="1">
        <f>Input!L1413</f>
        <v>0</v>
      </c>
      <c r="M1413" s="1" t="str">
        <f>Input!M1413</f>
        <v>Assessment of the 2014 national reform programme and stability programme for Portugal, Box 3. Main Budgetary Measures 2014 and 2015; Fiscal Consolidation Adjustment Programme 12th review, Table 2.5 pag 31</v>
      </c>
      <c r="N1413" s="1">
        <f>Input!N1413</f>
        <v>0</v>
      </c>
    </row>
    <row r="1414" spans="1:14" s="12" customFormat="1" x14ac:dyDescent="0.25">
      <c r="A1414" s="22" t="str">
        <f>Input!A1414</f>
        <v>PRT</v>
      </c>
      <c r="B1414" s="1">
        <f>Input!B1414</f>
        <v>2014</v>
      </c>
      <c r="C1414" s="1" t="str">
        <f>Input!C1414</f>
        <v>CONS</v>
      </c>
      <c r="D1414" s="1" t="str">
        <f>IF(OR(Input!D1414="Personal Income Tax",Input!D1414="Corporate Tax",Input!D1414="NYC CvsP",Input!D1476="Property Tax Private",Input!D1414="Property Tax Corporate",Input!D1414="Property Tax NYC"),"Direct Taxes",IF(Input!D1414="Goods and Services","Indirect Taxes",IF(OR(Input!D1414="Salaries",Input!D1414="Consumption",Input!D1414="Investment"),"Government Consumption and Investments",Input!D1414)))</f>
        <v>Government Consumption and Investments</v>
      </c>
      <c r="E1414" s="1" t="str">
        <f>IF(OR(Input!D1414="Personal Income Tax",Input!D1414="Corporate Tax",Input!D1414="NYC CvsP",Input!D1414="Property Tax Private",Input!D1414="Property Tax Corporate",Input!D1414="Property Tax NYC",Input!D1414="Goods and Services",Input!D1414="Other Tax",Input!D1414="NYC Tax"),"Taxes","Spending")</f>
        <v>Spending</v>
      </c>
      <c r="F1414" s="3" t="str">
        <f>Input!E1414</f>
        <v>Public administration: non renewal of fixed term contracts</v>
      </c>
      <c r="G1414" s="1">
        <f>Input!G1414</f>
        <v>0</v>
      </c>
      <c r="H1414" s="1">
        <f>Input!H1414</f>
        <v>4.8000000000000001E-2</v>
      </c>
      <c r="I1414" s="1">
        <f>Input!I1414</f>
        <v>0</v>
      </c>
      <c r="J1414" s="1">
        <f>Input!J1414</f>
        <v>0</v>
      </c>
      <c r="K1414" s="1">
        <f>Input!K1414</f>
        <v>0</v>
      </c>
      <c r="L1414" s="1">
        <f>Input!L1414</f>
        <v>0</v>
      </c>
      <c r="M1414" s="1" t="str">
        <f>Input!M1414</f>
        <v>Assessment of the 2014 national reform programme and stability programme for Portugal, Box 3. Main Budgetary Measures 2014 and 2015; Fiscal Consolidation Adjustment Programme 12th review, Table 2.5 pag 32</v>
      </c>
      <c r="N1414" s="1">
        <f>Input!N1414</f>
        <v>0</v>
      </c>
    </row>
    <row r="1415" spans="1:14" s="12" customFormat="1" x14ac:dyDescent="0.25">
      <c r="A1415" s="22" t="str">
        <f>Input!A1415</f>
        <v>PRT</v>
      </c>
      <c r="B1415" s="1">
        <f>Input!B1415</f>
        <v>2014</v>
      </c>
      <c r="C1415" s="1" t="str">
        <f>Input!C1415</f>
        <v>CONS</v>
      </c>
      <c r="D1415" s="1" t="str">
        <f>IF(OR(Input!D1415="Personal Income Tax",Input!D1415="Corporate Tax",Input!D1415="NYC CvsP",Input!D1477="Property Tax Private",Input!D1415="Property Tax Corporate",Input!D1415="Property Tax NYC"),"Direct Taxes",IF(Input!D1415="Goods and Services","Indirect Taxes",IF(OR(Input!D1415="Salaries",Input!D1415="Consumption",Input!D1415="Investment"),"Government Consumption and Investments",Input!D1415)))</f>
        <v>Government Consumption and Investments</v>
      </c>
      <c r="E1415" s="1" t="str">
        <f>IF(OR(Input!D1415="Personal Income Tax",Input!D1415="Corporate Tax",Input!D1415="NYC CvsP",Input!D1415="Property Tax Private",Input!D1415="Property Tax Corporate",Input!D1415="Property Tax NYC",Input!D1415="Goods and Services",Input!D1415="Other Tax",Input!D1415="NYC Tax"),"Taxes","Spending")</f>
        <v>Spending</v>
      </c>
      <c r="F1415" s="3" t="str">
        <f>Input!E1415</f>
        <v>Public administration: requalification programme for civil servants</v>
      </c>
      <c r="G1415" s="1">
        <f>Input!G1415</f>
        <v>0</v>
      </c>
      <c r="H1415" s="1">
        <f>Input!H1415</f>
        <v>4.9000000000000002E-2</v>
      </c>
      <c r="I1415" s="1">
        <f>Input!I1415</f>
        <v>0</v>
      </c>
      <c r="J1415" s="1">
        <f>Input!J1415</f>
        <v>0</v>
      </c>
      <c r="K1415" s="1">
        <f>Input!K1415</f>
        <v>0</v>
      </c>
      <c r="L1415" s="1">
        <f>Input!L1415</f>
        <v>0</v>
      </c>
      <c r="M1415" s="1" t="str">
        <f>Input!M1415</f>
        <v>Assessment of the 2014 national reform programme and stability programme for Portugal, Box 3. Main Budgetary Measures 2014 and 2015; Fiscal Consolidation Adjustment Programme 12th review, Table 2.5 pag 33</v>
      </c>
      <c r="N1415" s="1">
        <f>Input!N1415</f>
        <v>0</v>
      </c>
    </row>
    <row r="1416" spans="1:14" s="12" customFormat="1" x14ac:dyDescent="0.25">
      <c r="A1416" s="22" t="str">
        <f>Input!A1416</f>
        <v>PRT</v>
      </c>
      <c r="B1416" s="1">
        <f>Input!B1416</f>
        <v>2014</v>
      </c>
      <c r="C1416" s="1" t="str">
        <f>Input!C1416</f>
        <v>CONS</v>
      </c>
      <c r="D1416" s="1" t="str">
        <f>IF(OR(Input!D1416="Personal Income Tax",Input!D1416="Corporate Tax",Input!D1416="NYC CvsP",Input!D1478="Property Tax Private",Input!D1416="Property Tax Corporate",Input!D1416="Property Tax NYC"),"Direct Taxes",IF(Input!D1416="Goods and Services","Indirect Taxes",IF(OR(Input!D1416="Salaries",Input!D1416="Consumption",Input!D1416="Investment"),"Government Consumption and Investments",Input!D1416)))</f>
        <v>Government Consumption and Investments</v>
      </c>
      <c r="E1416" s="1" t="str">
        <f>IF(OR(Input!D1416="Personal Income Tax",Input!D1416="Corporate Tax",Input!D1416="NYC CvsP",Input!D1416="Property Tax Private",Input!D1416="Property Tax Corporate",Input!D1416="Property Tax NYC",Input!D1416="Goods and Services",Input!D1416="Other Tax",Input!D1416="NYC Tax"),"Taxes","Spending")</f>
        <v>Spending</v>
      </c>
      <c r="F1416" s="3" t="str">
        <f>Input!E1416</f>
        <v>Savings in external studies/consultancy</v>
      </c>
      <c r="G1416" s="1">
        <f>Input!G1416</f>
        <v>0</v>
      </c>
      <c r="H1416" s="1">
        <f>Input!H1416</f>
        <v>0.17899999999999999</v>
      </c>
      <c r="I1416" s="1">
        <f>Input!I1416</f>
        <v>0</v>
      </c>
      <c r="J1416" s="1">
        <f>Input!J1416</f>
        <v>0</v>
      </c>
      <c r="K1416" s="1">
        <f>Input!K1416</f>
        <v>0</v>
      </c>
      <c r="L1416" s="1">
        <f>Input!L1416</f>
        <v>0</v>
      </c>
      <c r="M1416" s="1" t="str">
        <f>Input!M1416</f>
        <v>Assessment of the 2014 national reform programme and stability programme for Portugal, Box 3. Main Budgetary Measures 2014 and 2015; Fiscal Consolidation Adjustment Programme 12th review, Table 2.5 pag 34</v>
      </c>
      <c r="N1416" s="1">
        <f>Input!N1416</f>
        <v>0</v>
      </c>
    </row>
    <row r="1417" spans="1:14" s="12" customFormat="1" x14ac:dyDescent="0.25">
      <c r="A1417" s="22" t="str">
        <f>Input!A1417</f>
        <v>PRT</v>
      </c>
      <c r="B1417" s="1">
        <f>Input!B1417</f>
        <v>2014</v>
      </c>
      <c r="C1417" s="1" t="str">
        <f>Input!C1417</f>
        <v>CONS</v>
      </c>
      <c r="D1417" s="1" t="str">
        <f>IF(OR(Input!D1417="Personal Income Tax",Input!D1417="Corporate Tax",Input!D1417="NYC CvsP",Input!D1479="Property Tax Private",Input!D1417="Property Tax Corporate",Input!D1417="Property Tax NYC"),"Direct Taxes",IF(Input!D1417="Goods and Services","Indirect Taxes",IF(OR(Input!D1417="Salaries",Input!D1417="Consumption",Input!D1417="Investment"),"Government Consumption and Investments",Input!D1417)))</f>
        <v>Government Consumption and Investments</v>
      </c>
      <c r="E1417" s="1" t="str">
        <f>IF(OR(Input!D1417="Personal Income Tax",Input!D1417="Corporate Tax",Input!D1417="NYC CvsP",Input!D1417="Property Tax Private",Input!D1417="Property Tax Corporate",Input!D1417="Property Tax NYC",Input!D1417="Goods and Services",Input!D1417="Other Tax",Input!D1417="NYC Tax"),"Taxes","Spending")</f>
        <v>Spending</v>
      </c>
      <c r="F1417" s="3" t="str">
        <f>Input!E1417</f>
        <v>Savings on ICT costs</v>
      </c>
      <c r="G1417" s="1">
        <f>Input!G1417</f>
        <v>0</v>
      </c>
      <c r="H1417" s="1">
        <f>Input!H1417</f>
        <v>0.13800000000000001</v>
      </c>
      <c r="I1417" s="1">
        <f>Input!I1417</f>
        <v>0</v>
      </c>
      <c r="J1417" s="1">
        <f>Input!J1417</f>
        <v>0</v>
      </c>
      <c r="K1417" s="1">
        <f>Input!K1417</f>
        <v>0</v>
      </c>
      <c r="L1417" s="1">
        <f>Input!L1417</f>
        <v>0</v>
      </c>
      <c r="M1417" s="1" t="str">
        <f>Input!M1417</f>
        <v>Assessment of the 2014 national reform programme and stability programme for Portugal, Box 3. Main Budgetary Measures 2014 and 2015; Fiscal Consolidation Adjustment Programme 12th review, Table 2.5 pag 35</v>
      </c>
      <c r="N1417" s="1">
        <f>Input!N1417</f>
        <v>0</v>
      </c>
    </row>
    <row r="1418" spans="1:14" s="12" customFormat="1" x14ac:dyDescent="0.25">
      <c r="A1418" s="22" t="str">
        <f>Input!A1418</f>
        <v>PRT</v>
      </c>
      <c r="B1418" s="1">
        <f>Input!B1418</f>
        <v>2014</v>
      </c>
      <c r="C1418" s="1" t="str">
        <f>Input!C1418</f>
        <v>CONS</v>
      </c>
      <c r="D1418" s="1" t="str">
        <f>IF(OR(Input!D1418="Personal Income Tax",Input!D1418="Corporate Tax",Input!D1418="NYC CvsP",Input!D1480="Property Tax Private",Input!D1418="Property Tax Corporate",Input!D1418="Property Tax NYC"),"Direct Taxes",IF(Input!D1418="Goods and Services","Indirect Taxes",IF(OR(Input!D1418="Salaries",Input!D1418="Consumption",Input!D1418="Investment"),"Government Consumption and Investments",Input!D1418)))</f>
        <v>Government Consumption and Investments</v>
      </c>
      <c r="E1418" s="1" t="str">
        <f>IF(OR(Input!D1418="Personal Income Tax",Input!D1418="Corporate Tax",Input!D1418="NYC CvsP",Input!D1418="Property Tax Private",Input!D1418="Property Tax Corporate",Input!D1418="Property Tax NYC",Input!D1418="Goods and Services",Input!D1418="Other Tax",Input!D1418="NYC Tax"),"Taxes","Spending")</f>
        <v>Spending</v>
      </c>
      <c r="F1418" s="3" t="str">
        <f>Input!E1418</f>
        <v>Public Expenditure Review: Sector-specific reforms (personnel costs, intermediate consumption and investment across expenditure programmes and line ministries)</v>
      </c>
      <c r="G1418" s="1">
        <f>Input!G1418</f>
        <v>1.4419999999999999</v>
      </c>
      <c r="H1418" s="1">
        <f>Input!H1418</f>
        <v>0</v>
      </c>
      <c r="I1418" s="1">
        <f>Input!I1418</f>
        <v>0</v>
      </c>
      <c r="J1418" s="1">
        <f>Input!J1418</f>
        <v>0</v>
      </c>
      <c r="K1418" s="1">
        <f>Input!K1418</f>
        <v>0</v>
      </c>
      <c r="L1418" s="1">
        <f>Input!L1418</f>
        <v>0</v>
      </c>
      <c r="M1418" s="1" t="str">
        <f>Input!M1418</f>
        <v>Assessment of the 2014 national reform programme and stability programme for Portugal, Box 3. Main Budgetary Measures 2014 and 2015; Fiscal Consolidation Adjustment Programme 12th review, Table 2.5 pag 36</v>
      </c>
      <c r="N1418" s="1">
        <f>Input!N1418</f>
        <v>0</v>
      </c>
    </row>
    <row r="1419" spans="1:14" s="12" customFormat="1" x14ac:dyDescent="0.25">
      <c r="A1419" s="22" t="str">
        <f>Input!A1419</f>
        <v>PRT</v>
      </c>
      <c r="B1419" s="1">
        <f>Input!B1419</f>
        <v>2014</v>
      </c>
      <c r="C1419" s="1" t="str">
        <f>Input!C1419</f>
        <v>OTSUB</v>
      </c>
      <c r="D1419" s="1" t="str">
        <f>IF(OR(Input!D1419="Personal Income Tax",Input!D1419="Corporate Tax",Input!D1419="NYC CvsP",Input!D1481="Property Tax Private",Input!D1419="Property Tax Corporate",Input!D1419="Property Tax NYC"),"Direct Taxes",IF(Input!D1419="Goods and Services","Indirect Taxes",IF(OR(Input!D1419="Salaries",Input!D1419="Consumption",Input!D1419="Investment"),"Government Consumption and Investments",Input!D1419)))</f>
        <v>Transfers</v>
      </c>
      <c r="E1419" s="1" t="str">
        <f>IF(OR(Input!D1419="Personal Income Tax",Input!D1419="Corporate Tax",Input!D1419="NYC CvsP",Input!D1419="Property Tax Private",Input!D1419="Property Tax Corporate",Input!D1419="Property Tax NYC",Input!D1419="Goods and Services",Input!D1419="Other Tax",Input!D1419="NYC Tax"),"Taxes","Spending")</f>
        <v>Spending</v>
      </c>
      <c r="F1419" s="3" t="str">
        <f>Input!E1419</f>
        <v>Savings from Aproximar programme</v>
      </c>
      <c r="G1419" s="1">
        <f>Input!G1419</f>
        <v>0</v>
      </c>
      <c r="H1419" s="1">
        <f>Input!H1419</f>
        <v>4.9000000000000002E-2</v>
      </c>
      <c r="I1419" s="1">
        <f>Input!I1419</f>
        <v>0</v>
      </c>
      <c r="J1419" s="1">
        <f>Input!J1419</f>
        <v>0</v>
      </c>
      <c r="K1419" s="1">
        <f>Input!K1419</f>
        <v>0</v>
      </c>
      <c r="L1419" s="1">
        <f>Input!L1419</f>
        <v>0</v>
      </c>
      <c r="M1419" s="1" t="str">
        <f>Input!M1419</f>
        <v>Assessment of the 2014 national reform programme and stability programme for Portugal, Box 3. Main Budgetary Measures 2014 and 2015; Fiscal Consolidation Adjustment Programme 12th review, Table 2.5 pag 37</v>
      </c>
      <c r="N1419" s="1">
        <f>Input!N1419</f>
        <v>0</v>
      </c>
    </row>
    <row r="1420" spans="1:14" s="12" customFormat="1" x14ac:dyDescent="0.25">
      <c r="A1420" s="22" t="str">
        <f>Input!A1420</f>
        <v>PRT</v>
      </c>
      <c r="B1420" s="1">
        <f>Input!B1420</f>
        <v>2014</v>
      </c>
      <c r="C1420" s="1" t="str">
        <f>Input!C1420</f>
        <v>OTSUB</v>
      </c>
      <c r="D1420" s="1" t="str">
        <f>IF(OR(Input!D1420="Personal Income Tax",Input!D1420="Corporate Tax",Input!D1420="NYC CvsP",Input!D1482="Property Tax Private",Input!D1420="Property Tax Corporate",Input!D1420="Property Tax NYC"),"Direct Taxes",IF(Input!D1420="Goods and Services","Indirect Taxes",IF(OR(Input!D1420="Salaries",Input!D1420="Consumption",Input!D1420="Investment"),"Government Consumption and Investments",Input!D1420)))</f>
        <v>Transfers</v>
      </c>
      <c r="E1420" s="1" t="str">
        <f>IF(OR(Input!D1420="Personal Income Tax",Input!D1420="Corporate Tax",Input!D1420="NYC CvsP",Input!D1420="Property Tax Private",Input!D1420="Property Tax Corporate",Input!D1420="Property Tax NYC",Input!D1420="Goods and Services",Input!D1420="Other Tax",Input!D1420="NYC Tax"),"Taxes","Spending")</f>
        <v>Spending</v>
      </c>
      <c r="F1420" s="3" t="str">
        <f>Input!E1420</f>
        <v>Pensions (extinction of extraordinary solidarity contribution and sustainabilty contribution on pensions)</v>
      </c>
      <c r="G1420" s="1">
        <f>Input!G1420</f>
        <v>0</v>
      </c>
      <c r="H1420" s="1">
        <f>Input!H1420</f>
        <v>-0.56100000000000005</v>
      </c>
      <c r="I1420" s="1">
        <f>Input!I1420</f>
        <v>0</v>
      </c>
      <c r="J1420" s="1">
        <f>Input!J1420</f>
        <v>0</v>
      </c>
      <c r="K1420" s="1">
        <f>Input!K1420</f>
        <v>0</v>
      </c>
      <c r="L1420" s="1">
        <f>Input!L1420</f>
        <v>0</v>
      </c>
      <c r="M1420" s="1" t="str">
        <f>Input!M1420</f>
        <v>Assessment of the 2014 national reform programme and stability programme for Portugal, Box 3. Main Budgetary Measures 2014 and 2015; Fiscal Consolidation Adjustment Programme 12th review, Table 2.5 pag 38</v>
      </c>
      <c r="N1420" s="1">
        <f>Input!N1420</f>
        <v>0</v>
      </c>
    </row>
    <row r="1421" spans="1:14" s="12" customFormat="1" x14ac:dyDescent="0.25">
      <c r="A1421" s="22" t="str">
        <f>Input!A1421</f>
        <v>PRT</v>
      </c>
      <c r="B1421" s="1">
        <f>Input!B1421</f>
        <v>2014</v>
      </c>
      <c r="C1421" s="1" t="str">
        <f>Input!C1421</f>
        <v>OTSUB</v>
      </c>
      <c r="D1421" s="1" t="str">
        <f>IF(OR(Input!D1421="Personal Income Tax",Input!D1421="Corporate Tax",Input!D1421="NYC CvsP",Input!D1483="Property Tax Private",Input!D1421="Property Tax Corporate",Input!D1421="Property Tax NYC"),"Direct Taxes",IF(Input!D1421="Goods and Services","Indirect Taxes",IF(OR(Input!D1421="Salaries",Input!D1421="Consumption",Input!D1421="Investment"),"Government Consumption and Investments",Input!D1421)))</f>
        <v>Transfers</v>
      </c>
      <c r="E1421" s="1" t="str">
        <f>IF(OR(Input!D1421="Personal Income Tax",Input!D1421="Corporate Tax",Input!D1421="NYC CvsP",Input!D1421="Property Tax Private",Input!D1421="Property Tax Corporate",Input!D1421="Property Tax NYC",Input!D1421="Goods and Services",Input!D1421="Other Tax",Input!D1421="NYC Tax"),"Taxes","Spending")</f>
        <v>Spending</v>
      </c>
      <c r="F1421" s="3" t="str">
        <f>Input!E1421</f>
        <v>EFS funds for requalification programme</v>
      </c>
      <c r="G1421" s="1">
        <f>Input!G1421</f>
        <v>0</v>
      </c>
      <c r="H1421" s="1">
        <f>Input!H1421</f>
        <v>0.05</v>
      </c>
      <c r="I1421" s="1">
        <f>Input!I1421</f>
        <v>0</v>
      </c>
      <c r="J1421" s="1">
        <f>Input!J1421</f>
        <v>0</v>
      </c>
      <c r="K1421" s="1">
        <f>Input!K1421</f>
        <v>0</v>
      </c>
      <c r="L1421" s="1">
        <f>Input!L1421</f>
        <v>0</v>
      </c>
      <c r="M1421" s="1" t="str">
        <f>Input!M1421</f>
        <v>Assessment of the 2014 national reform programme and stability programme for Portugal, Box 3. Main Budgetary Measures 2014 and 2015; Fiscal Consolidation Adjustment Programme 12th review, Table 2.5 pag 39</v>
      </c>
      <c r="N1421" s="1">
        <f>Input!N1421</f>
        <v>0</v>
      </c>
    </row>
    <row r="1422" spans="1:14" s="12" customFormat="1" x14ac:dyDescent="0.25">
      <c r="A1422" s="22" t="str">
        <f>Input!A1422</f>
        <v>PRT</v>
      </c>
      <c r="B1422" s="1">
        <f>Input!B1422</f>
        <v>2014</v>
      </c>
      <c r="C1422" s="1" t="str">
        <f>Input!C1422</f>
        <v>OTSUB</v>
      </c>
      <c r="D1422" s="1" t="str">
        <f>IF(OR(Input!D1422="Personal Income Tax",Input!D1422="Corporate Tax",Input!D1422="NYC CvsP",Input!D1484="Property Tax Private",Input!D1422="Property Tax Corporate",Input!D1422="Property Tax NYC"),"Direct Taxes",IF(Input!D1422="Goods and Services","Indirect Taxes",IF(OR(Input!D1422="Salaries",Input!D1422="Consumption",Input!D1422="Investment"),"Government Consumption and Investments",Input!D1422)))</f>
        <v>Transfers</v>
      </c>
      <c r="E1422" s="1" t="str">
        <f>IF(OR(Input!D1422="Personal Income Tax",Input!D1422="Corporate Tax",Input!D1422="NYC CvsP",Input!D1422="Property Tax Private",Input!D1422="Property Tax Corporate",Input!D1422="Property Tax NYC",Input!D1422="Goods and Services",Input!D1422="Other Tax",Input!D1422="NYC Tax"),"Taxes","Spending")</f>
        <v>Spending</v>
      </c>
      <c r="F1422" s="3" t="str">
        <f>Input!E1422</f>
        <v>Constributions to ADSE, SAD and ADM</v>
      </c>
      <c r="G1422" s="1">
        <f>Input!G1422</f>
        <v>0</v>
      </c>
      <c r="H1422" s="1">
        <f>Input!H1422</f>
        <v>7.4999999999999997E-2</v>
      </c>
      <c r="I1422" s="1">
        <f>Input!I1422</f>
        <v>0</v>
      </c>
      <c r="J1422" s="1">
        <f>Input!J1422</f>
        <v>0</v>
      </c>
      <c r="K1422" s="1">
        <f>Input!K1422</f>
        <v>0</v>
      </c>
      <c r="L1422" s="1">
        <f>Input!L1422</f>
        <v>0</v>
      </c>
      <c r="M1422" s="1" t="str">
        <f>Input!M1422</f>
        <v>Assessment of the 2014 national reform programme and stability programme for Portugal, Box 3. Main Budgetary Measures 2014 and 2015; Fiscal Consolidation Adjustment Programme 12th review, Table 2.5 pag 40</v>
      </c>
      <c r="N1422" s="1">
        <f>Input!N1422</f>
        <v>0</v>
      </c>
    </row>
    <row r="1423" spans="1:14" s="12" customFormat="1" x14ac:dyDescent="0.25">
      <c r="A1423" s="22" t="str">
        <f>Input!A1423</f>
        <v>PRT</v>
      </c>
      <c r="B1423" s="1">
        <f>Input!B1423</f>
        <v>2014</v>
      </c>
      <c r="C1423" s="1" t="str">
        <f>Input!C1423</f>
        <v>OTSUB</v>
      </c>
      <c r="D1423" s="1" t="str">
        <f>IF(OR(Input!D1423="Personal Income Tax",Input!D1423="Corporate Tax",Input!D1423="NYC CvsP",Input!D1485="Property Tax Private",Input!D1423="Property Tax Corporate",Input!D1423="Property Tax NYC"),"Direct Taxes",IF(Input!D1423="Goods and Services","Indirect Taxes",IF(OR(Input!D1423="Salaries",Input!D1423="Consumption",Input!D1423="Investment"),"Government Consumption and Investments",Input!D1423)))</f>
        <v>Transfers</v>
      </c>
      <c r="E1423" s="1" t="str">
        <f>IF(OR(Input!D1423="Personal Income Tax",Input!D1423="Corporate Tax",Input!D1423="NYC CvsP",Input!D1423="Property Tax Private",Input!D1423="Property Tax Corporate",Input!D1423="Property Tax NYC",Input!D1423="Goods and Services",Input!D1423="Other Tax",Input!D1423="NYC Tax"),"Taxes","Spending")</f>
        <v>Spending</v>
      </c>
      <c r="F1423" s="3" t="str">
        <f>Input!E1423</f>
        <v>Health Fund transfers to Correios do Portugal fund</v>
      </c>
      <c r="G1423" s="1">
        <f>Input!G1423</f>
        <v>0.18</v>
      </c>
      <c r="H1423" s="1">
        <f>Input!H1423</f>
        <v>-0.18</v>
      </c>
      <c r="I1423" s="1">
        <f>Input!I1423</f>
        <v>0</v>
      </c>
      <c r="J1423" s="1">
        <f>Input!J1423</f>
        <v>0</v>
      </c>
      <c r="K1423" s="1">
        <f>Input!K1423</f>
        <v>0</v>
      </c>
      <c r="L1423" s="1">
        <f>Input!L1423</f>
        <v>0</v>
      </c>
      <c r="M1423" s="1" t="str">
        <f>Input!M1423</f>
        <v>Assessment of the 2014 national reform programme and stability programme for Portugal, Box 3. Main Budgetary Measures 2014 and 2015; Fiscal Consolidation Adjustment Programme 12th review, Table 2.5 pag 41</v>
      </c>
      <c r="N1423" s="1">
        <f>Input!N1423</f>
        <v>0</v>
      </c>
    </row>
    <row r="1424" spans="1:14" s="12" customFormat="1" x14ac:dyDescent="0.25">
      <c r="A1424" s="22" t="str">
        <f>Input!A1424</f>
        <v>PRT</v>
      </c>
      <c r="B1424" s="1">
        <f>Input!B1424</f>
        <v>2014</v>
      </c>
      <c r="C1424" s="1" t="str">
        <f>Input!C1424</f>
        <v>OTSUB</v>
      </c>
      <c r="D1424" s="1" t="str">
        <f>IF(OR(Input!D1424="Personal Income Tax",Input!D1424="Corporate Tax",Input!D1424="NYC CvsP",Input!D1486="Property Tax Private",Input!D1424="Property Tax Corporate",Input!D1424="Property Tax NYC"),"Direct Taxes",IF(Input!D1424="Goods and Services","Indirect Taxes",IF(OR(Input!D1424="Salaries",Input!D1424="Consumption",Input!D1424="Investment"),"Government Consumption and Investments",Input!D1424)))</f>
        <v>Transfers</v>
      </c>
      <c r="E1424" s="1" t="str">
        <f>IF(OR(Input!D1424="Personal Income Tax",Input!D1424="Corporate Tax",Input!D1424="NYC CvsP",Input!D1424="Property Tax Private",Input!D1424="Property Tax Corporate",Input!D1424="Property Tax NYC",Input!D1424="Goods and Services",Input!D1424="Other Tax",Input!D1424="NYC Tax"),"Taxes","Spending")</f>
        <v>Spending</v>
      </c>
      <c r="F1424" s="3" t="str">
        <f>Input!E1424</f>
        <v>Concession of seaports and marine</v>
      </c>
      <c r="G1424" s="1">
        <f>Input!G1424</f>
        <v>0.13</v>
      </c>
      <c r="H1424" s="1">
        <f>Input!H1424</f>
        <v>-0.13</v>
      </c>
      <c r="I1424" s="1">
        <f>Input!I1424</f>
        <v>0</v>
      </c>
      <c r="J1424" s="1">
        <f>Input!J1424</f>
        <v>0</v>
      </c>
      <c r="K1424" s="1">
        <f>Input!K1424</f>
        <v>0</v>
      </c>
      <c r="L1424" s="1">
        <f>Input!L1424</f>
        <v>0</v>
      </c>
      <c r="M1424" s="1" t="str">
        <f>Input!M1424</f>
        <v>Assessment of the 2014 national reform programme and stability programme for Portugal, Box 3. Main Budgetary Measures 2014 and 2015; Fiscal Consolidation Adjustment Programme 12th review, Table 2.5 pag 42</v>
      </c>
      <c r="N1424" s="1">
        <f>Input!N1424</f>
        <v>0</v>
      </c>
    </row>
    <row r="1425" spans="1:14" s="12" customFormat="1" x14ac:dyDescent="0.25">
      <c r="A1425" s="22" t="str">
        <f>Input!A1425</f>
        <v>PRT</v>
      </c>
      <c r="B1425" s="1">
        <f>Input!B1425</f>
        <v>2014</v>
      </c>
      <c r="C1425" s="1" t="str">
        <f>Input!C1425</f>
        <v>OTSUB</v>
      </c>
      <c r="D1425" s="1" t="str">
        <f>IF(OR(Input!D1425="Personal Income Tax",Input!D1425="Corporate Tax",Input!D1425="NYC CvsP",Input!D1487="Property Tax Private",Input!D1425="Property Tax Corporate",Input!D1425="Property Tax NYC"),"Direct Taxes",IF(Input!D1425="Goods and Services","Indirect Taxes",IF(OR(Input!D1425="Salaries",Input!D1425="Consumption",Input!D1425="Investment"),"Government Consumption and Investments",Input!D1425)))</f>
        <v>Transfers</v>
      </c>
      <c r="E1425" s="1" t="str">
        <f>IF(OR(Input!D1425="Personal Income Tax",Input!D1425="Corporate Tax",Input!D1425="NYC CvsP",Input!D1425="Property Tax Private",Input!D1425="Property Tax Corporate",Input!D1425="Property Tax NYC",Input!D1425="Goods and Services",Input!D1425="Other Tax",Input!D1425="NYC Tax"),"Taxes","Spending")</f>
        <v>Spending</v>
      </c>
      <c r="F1425" s="3" t="str">
        <f>Input!E1425</f>
        <v>Silopor concession</v>
      </c>
      <c r="G1425" s="1">
        <f>Input!G1425</f>
        <v>0.04</v>
      </c>
      <c r="H1425" s="1">
        <f>Input!H1425</f>
        <v>-0.04</v>
      </c>
      <c r="I1425" s="1">
        <f>Input!I1425</f>
        <v>0</v>
      </c>
      <c r="J1425" s="1">
        <f>Input!J1425</f>
        <v>0</v>
      </c>
      <c r="K1425" s="1">
        <f>Input!K1425</f>
        <v>0</v>
      </c>
      <c r="L1425" s="1">
        <f>Input!L1425</f>
        <v>0</v>
      </c>
      <c r="M1425" s="1" t="str">
        <f>Input!M1425</f>
        <v>Assessment of the 2014 national reform programme and stability programme for Portugal, Box 3. Main Budgetary Measures 2014 and 2015; Fiscal Consolidation Adjustment Programme 12th review, Table 2.5 pag 43</v>
      </c>
      <c r="N1425" s="1">
        <f>Input!N1425</f>
        <v>0</v>
      </c>
    </row>
    <row r="1426" spans="1:14" s="12" customFormat="1" x14ac:dyDescent="0.25">
      <c r="A1426" s="22" t="str">
        <f>Input!A1426</f>
        <v>PRT</v>
      </c>
      <c r="B1426" s="1">
        <f>Input!B1426</f>
        <v>2014</v>
      </c>
      <c r="C1426" s="1" t="str">
        <f>Input!C1426</f>
        <v>OTSUB</v>
      </c>
      <c r="D1426" s="1" t="str">
        <f>IF(OR(Input!D1426="Personal Income Tax",Input!D1426="Corporate Tax",Input!D1426="NYC CvsP",Input!D1488="Property Tax Private",Input!D1426="Property Tax Corporate",Input!D1426="Property Tax NYC"),"Direct Taxes",IF(Input!D1426="Goods and Services","Indirect Taxes",IF(OR(Input!D1426="Salaries",Input!D1426="Consumption",Input!D1426="Investment"),"Government Consumption and Investments",Input!D1426)))</f>
        <v>Transfers</v>
      </c>
      <c r="E1426" s="1" t="str">
        <f>IF(OR(Input!D1426="Personal Income Tax",Input!D1426="Corporate Tax",Input!D1426="NYC CvsP",Input!D1426="Property Tax Private",Input!D1426="Property Tax Corporate",Input!D1426="Property Tax NYC",Input!D1426="Goods and Services",Input!D1426="Other Tax",Input!D1426="NYC Tax"),"Taxes","Spending")</f>
        <v>Spending</v>
      </c>
      <c r="F1426" s="3" t="str">
        <f>Input!E1426</f>
        <v>Sales of concessions of oil reserves</v>
      </c>
      <c r="G1426" s="1">
        <f>Input!G1426</f>
        <v>0.06</v>
      </c>
      <c r="H1426" s="1">
        <f>Input!H1426</f>
        <v>-0.06</v>
      </c>
      <c r="I1426" s="1">
        <f>Input!I1426</f>
        <v>0</v>
      </c>
      <c r="J1426" s="1">
        <f>Input!J1426</f>
        <v>0</v>
      </c>
      <c r="K1426" s="1">
        <f>Input!K1426</f>
        <v>0</v>
      </c>
      <c r="L1426" s="1">
        <f>Input!L1426</f>
        <v>0</v>
      </c>
      <c r="M1426" s="1" t="str">
        <f>Input!M1426</f>
        <v>Assessment of the 2014 national reform programme and stability programme for Portugal, Box 3. Main Budgetary Measures 2014 and 2015; Fiscal Consolidation Adjustment Programme 12th review, Table 2.5 pag 44</v>
      </c>
      <c r="N1426" s="1">
        <f>Input!N1426</f>
        <v>0</v>
      </c>
    </row>
    <row r="1427" spans="1:14" x14ac:dyDescent="0.25">
      <c r="A1427" s="22" t="str">
        <f>Input!A1427</f>
        <v>PRT</v>
      </c>
      <c r="B1427" s="1">
        <f>Input!B1427</f>
        <v>2014</v>
      </c>
      <c r="C1427" s="1" t="str">
        <f>Input!C1427</f>
        <v>OTSUB</v>
      </c>
      <c r="D1427" s="1" t="str">
        <f>IF(OR(Input!D1427="Personal Income Tax",Input!D1427="Corporate Tax",Input!D1427="NYC CvsP",Input!D1489="Property Tax Private",Input!D1427="Property Tax Corporate",Input!D1427="Property Tax NYC"),"Direct Taxes",IF(Input!D1427="Goods and Services","Indirect Taxes",IF(OR(Input!D1427="Salaries",Input!D1427="Consumption",Input!D1427="Investment"),"Government Consumption and Investments",Input!D1427)))</f>
        <v>Transfers</v>
      </c>
      <c r="E1427" s="1" t="str">
        <f>IF(OR(Input!D1427="Personal Income Tax",Input!D1427="Corporate Tax",Input!D1427="NYC CvsP",Input!D1427="Property Tax Private",Input!D1427="Property Tax Corporate",Input!D1427="Property Tax NYC",Input!D1427="Goods and Services",Input!D1427="Other Tax",Input!D1427="NYC Tax"),"Taxes","Spending")</f>
        <v>Spending</v>
      </c>
      <c r="F1427" s="3" t="str">
        <f>Input!E1427</f>
        <v>Changes in social security contributions from board members</v>
      </c>
      <c r="G1427" s="1">
        <f>Input!G1427</f>
        <v>5.0000000000000001E-3</v>
      </c>
      <c r="H1427" s="1">
        <f>Input!H1427</f>
        <v>0</v>
      </c>
      <c r="I1427" s="1">
        <f>Input!I1427</f>
        <v>0</v>
      </c>
      <c r="J1427" s="1">
        <f>Input!J1427</f>
        <v>0</v>
      </c>
      <c r="K1427" s="1">
        <f>Input!K1427</f>
        <v>0</v>
      </c>
      <c r="L1427" s="1">
        <f>Input!L1427</f>
        <v>0</v>
      </c>
      <c r="M1427" s="1" t="str">
        <f>Input!M1427</f>
        <v>Assessment of the 2014 national reform programme and stability programme for Portugal, Box 3. Main Budgetary Measures 2014 and 2015; Fiscal Consolidation Adjustment Programme 12th review, Table 2.5 pag 45</v>
      </c>
      <c r="N1427" s="1">
        <f>Input!N1427</f>
        <v>0</v>
      </c>
    </row>
    <row r="1428" spans="1:14" x14ac:dyDescent="0.25">
      <c r="A1428" s="22" t="str">
        <f>Input!A1428</f>
        <v>PRT</v>
      </c>
      <c r="B1428" s="1">
        <f>Input!B1428</f>
        <v>2014</v>
      </c>
      <c r="C1428" s="1" t="str">
        <f>Input!C1428</f>
        <v>OTSUB</v>
      </c>
      <c r="D1428" s="1" t="str">
        <f>IF(OR(Input!D1428="Personal Income Tax",Input!D1428="Corporate Tax",Input!D1428="NYC CvsP",Input!D1490="Property Tax Private",Input!D1428="Property Tax Corporate",Input!D1428="Property Tax NYC"),"Direct Taxes",IF(Input!D1428="Goods and Services","Indirect Taxes",IF(OR(Input!D1428="Salaries",Input!D1428="Consumption",Input!D1428="Investment"),"Government Consumption and Investments",Input!D1428)))</f>
        <v>Transfers</v>
      </c>
      <c r="E1428" s="1" t="str">
        <f>IF(OR(Input!D1428="Personal Income Tax",Input!D1428="Corporate Tax",Input!D1428="NYC CvsP",Input!D1428="Property Tax Private",Input!D1428="Property Tax Corporate",Input!D1428="Property Tax NYC",Input!D1428="Goods and Services",Input!D1428="Other Tax",Input!D1428="NYC Tax"),"Taxes","Spending")</f>
        <v>Spending</v>
      </c>
      <c r="F1428" s="3" t="str">
        <f>Input!E1428</f>
        <v>Reduction in fiscal benefits for real estate and pension funds</v>
      </c>
      <c r="G1428" s="1">
        <f>Input!G1428</f>
        <v>0.04</v>
      </c>
      <c r="H1428" s="1">
        <f>Input!H1428</f>
        <v>0</v>
      </c>
      <c r="I1428" s="1">
        <f>Input!I1428</f>
        <v>0</v>
      </c>
      <c r="J1428" s="1">
        <f>Input!J1428</f>
        <v>0</v>
      </c>
      <c r="K1428" s="1">
        <f>Input!K1428</f>
        <v>0</v>
      </c>
      <c r="L1428" s="1">
        <f>Input!L1428</f>
        <v>0</v>
      </c>
      <c r="M1428" s="1" t="str">
        <f>Input!M1428</f>
        <v>Assessment of the 2014 national reform programme and stability programme for Portugal, Box 3. Main Budgetary Measures 2014 and 2015; Fiscal Consolidation Adjustment Programme 12th review, Table 2.5 pag 46</v>
      </c>
      <c r="N1428" s="1">
        <f>Input!N1428</f>
        <v>0</v>
      </c>
    </row>
    <row r="1429" spans="1:14" x14ac:dyDescent="0.25">
      <c r="A1429" s="22" t="str">
        <f>Input!A1429</f>
        <v>PRT</v>
      </c>
      <c r="B1429" s="1">
        <f>Input!B1429</f>
        <v>2014</v>
      </c>
      <c r="C1429" s="1" t="str">
        <f>Input!C1429</f>
        <v>OTSUB</v>
      </c>
      <c r="D1429" s="1" t="str">
        <f>IF(OR(Input!D1429="Personal Income Tax",Input!D1429="Corporate Tax",Input!D1429="NYC CvsP",Input!D1491="Property Tax Private",Input!D1429="Property Tax Corporate",Input!D1429="Property Tax NYC"),"Direct Taxes",IF(Input!D1429="Goods and Services","Indirect Taxes",IF(OR(Input!D1429="Salaries",Input!D1429="Consumption",Input!D1429="Investment"),"Government Consumption and Investments",Input!D1429)))</f>
        <v>Transfers</v>
      </c>
      <c r="E1429" s="1" t="str">
        <f>IF(OR(Input!D1429="Personal Income Tax",Input!D1429="Corporate Tax",Input!D1429="NYC CvsP",Input!D1429="Property Tax Private",Input!D1429="Property Tax Corporate",Input!D1429="Property Tax NYC",Input!D1429="Goods and Services",Input!D1429="Other Tax",Input!D1429="NYC Tax"),"Taxes","Spending")</f>
        <v>Spending</v>
      </c>
      <c r="F1429" s="3" t="str">
        <f>Input!E1429</f>
        <v>Public Expenditure Review: Pension reform (increasement in retirement age to 66 yrs, etc.)</v>
      </c>
      <c r="G1429" s="1">
        <f>Input!G1429</f>
        <v>0.32200000000000001</v>
      </c>
      <c r="H1429" s="1">
        <f>Input!H1429</f>
        <v>0</v>
      </c>
      <c r="I1429" s="1">
        <f>Input!I1429</f>
        <v>0</v>
      </c>
      <c r="J1429" s="1">
        <f>Input!J1429</f>
        <v>0</v>
      </c>
      <c r="K1429" s="1">
        <f>Input!K1429</f>
        <v>0</v>
      </c>
      <c r="L1429" s="1">
        <f>Input!L1429</f>
        <v>0</v>
      </c>
      <c r="M1429" s="1" t="str">
        <f>Input!M1429</f>
        <v>Assessment of the 2014 national reform programme and stability programme for Portugal, Box 3. Main Budgetary Measures 2014 and 2015; Fiscal Consolidation Adjustment Programme 12th review, Table 2.5 pag 47</v>
      </c>
      <c r="N1429" s="1">
        <f>Input!N1429</f>
        <v>0</v>
      </c>
    </row>
    <row r="1430" spans="1:14" x14ac:dyDescent="0.25">
      <c r="A1430" s="22" t="str">
        <f>Input!A1430</f>
        <v>PRT</v>
      </c>
      <c r="B1430" s="1">
        <f>Input!B1430</f>
        <v>2014</v>
      </c>
      <c r="C1430" s="1" t="str">
        <f>Input!C1430</f>
        <v>OTHEX</v>
      </c>
      <c r="D1430" s="1" t="str">
        <f>IF(OR(Input!D1430="Personal Income Tax",Input!D1430="Corporate Tax",Input!D1430="NYC CvsP",Input!D1492="Property Tax Private",Input!D1430="Property Tax Corporate",Input!D1430="Property Tax NYC"),"Direct Taxes",IF(Input!D1430="Goods and Services","Indirect Taxes",IF(OR(Input!D1430="Salaries",Input!D1430="Consumption",Input!D1430="Investment"),"Government Consumption and Investments",Input!D1430)))</f>
        <v>Other Spending</v>
      </c>
      <c r="E1430" s="1" t="str">
        <f>IF(OR(Input!D1430="Personal Income Tax",Input!D1430="Corporate Tax",Input!D1430="NYC CvsP",Input!D1430="Property Tax Private",Input!D1430="Property Tax Corporate",Input!D1430="Property Tax NYC",Input!D1430="Goods and Services",Input!D1430="Other Tax",Input!D1430="NYC Tax"),"Taxes","Spending")</f>
        <v>Spending</v>
      </c>
      <c r="F1430" s="3" t="str">
        <f>Input!E1430</f>
        <v>Initial costs</v>
      </c>
      <c r="G1430" s="1">
        <f>Input!G1430</f>
        <v>-0.27800000000000002</v>
      </c>
      <c r="H1430" s="1">
        <f>Input!H1430</f>
        <v>0.27800000000000002</v>
      </c>
      <c r="I1430" s="1">
        <f>Input!I1430</f>
        <v>0</v>
      </c>
      <c r="J1430" s="1">
        <f>Input!J1430</f>
        <v>0</v>
      </c>
      <c r="K1430" s="1">
        <f>Input!K1430</f>
        <v>0</v>
      </c>
      <c r="L1430" s="1">
        <f>Input!L1430</f>
        <v>0</v>
      </c>
      <c r="M1430" s="1" t="str">
        <f>Input!M1430</f>
        <v>Assessment of the 2014 national reform programme and stability programme for Portugal, Box 3. Main Budgetary Measures 2014 and 2015; Fiscal Consolidation Adjustment Programme 12th review, Table 2.5 pag 48</v>
      </c>
      <c r="N1430" s="1">
        <f>Input!N1430</f>
        <v>0</v>
      </c>
    </row>
    <row r="1431" spans="1:14" x14ac:dyDescent="0.25">
      <c r="A1431" s="22" t="str">
        <f>Input!A1431</f>
        <v>PRT</v>
      </c>
      <c r="B1431" s="1">
        <f>Input!B1431</f>
        <v>2014</v>
      </c>
      <c r="C1431" s="1" t="str">
        <f>Input!C1431</f>
        <v>OTHEX</v>
      </c>
      <c r="D1431" s="1" t="str">
        <f>IF(OR(Input!D1431="Personal Income Tax",Input!D1431="Corporate Tax",Input!D1431="NYC CvsP",Input!D1493="Property Tax Private",Input!D1431="Property Tax Corporate",Input!D1431="Property Tax NYC"),"Direct Taxes",IF(Input!D1431="Goods and Services","Indirect Taxes",IF(OR(Input!D1431="Salaries",Input!D1431="Consumption",Input!D1431="Investment"),"Government Consumption and Investments",Input!D1431)))</f>
        <v>Other Spending</v>
      </c>
      <c r="E1431" s="1" t="str">
        <f>IF(OR(Input!D1431="Personal Income Tax",Input!D1431="Corporate Tax",Input!D1431="NYC CvsP",Input!D1431="Property Tax Private",Input!D1431="Property Tax Corporate",Input!D1431="Property Tax NYC",Input!D1431="Goods and Services",Input!D1431="Other Tax",Input!D1431="NYC Tax"),"Taxes","Spending")</f>
        <v>Spending</v>
      </c>
      <c r="F1431" s="3" t="str">
        <f>Input!E1431</f>
        <v>IRS dos custos iniciais?!</v>
      </c>
      <c r="G1431" s="1">
        <f>Input!G1431</f>
        <v>0.01</v>
      </c>
      <c r="H1431" s="1">
        <f>Input!H1431</f>
        <v>-0.01</v>
      </c>
      <c r="I1431" s="1">
        <f>Input!I1431</f>
        <v>0</v>
      </c>
      <c r="J1431" s="1">
        <f>Input!J1431</f>
        <v>0</v>
      </c>
      <c r="K1431" s="1">
        <f>Input!K1431</f>
        <v>0</v>
      </c>
      <c r="L1431" s="1">
        <f>Input!L1431</f>
        <v>0</v>
      </c>
      <c r="M1431" s="1" t="str">
        <f>Input!M1431</f>
        <v>Assessment of the 2014 national reform programme and stability programme for Portugal, Box 3. Main Budgetary Measures 2014 and 2015; Fiscal Consolidation Adjustment Programme 12th review, Table 2.5 pag 49</v>
      </c>
      <c r="N1431" s="1">
        <f>Input!N1431</f>
        <v>0</v>
      </c>
    </row>
    <row r="1432" spans="1:14" x14ac:dyDescent="0.25">
      <c r="A1432" s="22" t="str">
        <f>Input!A1432</f>
        <v>PRT</v>
      </c>
      <c r="B1432" s="1">
        <f>Input!B1432</f>
        <v>2014</v>
      </c>
      <c r="C1432" s="1" t="str">
        <f>Input!C1432</f>
        <v>CDT</v>
      </c>
      <c r="D1432" s="1" t="str">
        <f>IF(OR(Input!D1432="Personal Income Tax",Input!D1432="Corporate Tax",Input!D1432="NYC CvsP",Input!D1494="Property Tax Private",Input!D1432="Property Tax Corporate",Input!D1432="Property Tax NYC"),"Direct Taxes",IF(Input!D1432="Goods and Services","Indirect Taxes",IF(OR(Input!D1432="Salaries",Input!D1432="Consumption",Input!D1432="Investment"),"Government Consumption and Investments",Input!D1432)))</f>
        <v>Direct Taxes</v>
      </c>
      <c r="E1432" s="1" t="str">
        <f>IF(OR(Input!D1432="Personal Income Tax",Input!D1432="Corporate Tax",Input!D1432="NYC CvsP",Input!D1432="Property Tax Private",Input!D1432="Property Tax Corporate",Input!D1432="Property Tax NYC",Input!D1432="Goods and Services",Input!D1432="Other Tax",Input!D1432="NYC Tax"),"Taxes","Spending")</f>
        <v>Taxes</v>
      </c>
      <c r="F1432" s="3" t="str">
        <f>Input!E1432</f>
        <v>Levy on energy sector</v>
      </c>
      <c r="G1432" s="1">
        <f>Input!G1432</f>
        <v>0.1</v>
      </c>
      <c r="H1432" s="1">
        <f>Input!H1432</f>
        <v>0</v>
      </c>
      <c r="I1432" s="1">
        <f>Input!I1432</f>
        <v>0</v>
      </c>
      <c r="J1432" s="1">
        <f>Input!J1432</f>
        <v>0</v>
      </c>
      <c r="K1432" s="1">
        <f>Input!K1432</f>
        <v>0</v>
      </c>
      <c r="L1432" s="1">
        <f>Input!L1432</f>
        <v>0</v>
      </c>
      <c r="M1432" s="1" t="str">
        <f>Input!M1432</f>
        <v>Assessment of the 2014 national reform programme and stability programme for Portugal, Box 3. Main Budgetary Measures 2014 and 2015; Fiscal Consolidation Adjustment Programme 12th review, Table 2.5 pag 50</v>
      </c>
      <c r="N1432" s="1">
        <f>Input!N1432</f>
        <v>0</v>
      </c>
    </row>
    <row r="1433" spans="1:14" x14ac:dyDescent="0.25">
      <c r="A1433" s="22" t="str">
        <f>Input!A1433</f>
        <v>PRT</v>
      </c>
      <c r="B1433" s="1">
        <f>Input!B1433</f>
        <v>2014</v>
      </c>
      <c r="C1433" s="1" t="str">
        <f>Input!C1433</f>
        <v>CDT</v>
      </c>
      <c r="D1433" s="1" t="str">
        <f>IF(OR(Input!D1433="Personal Income Tax",Input!D1433="Corporate Tax",Input!D1433="NYC CvsP",Input!D1495="Property Tax Private",Input!D1433="Property Tax Corporate",Input!D1433="Property Tax NYC"),"Direct Taxes",IF(Input!D1433="Goods and Services","Indirect Taxes",IF(OR(Input!D1433="Salaries",Input!D1433="Consumption",Input!D1433="Investment"),"Government Consumption and Investments",Input!D1433)))</f>
        <v>Direct Taxes</v>
      </c>
      <c r="E1433" s="1" t="str">
        <f>IF(OR(Input!D1433="Personal Income Tax",Input!D1433="Corporate Tax",Input!D1433="NYC CvsP",Input!D1433="Property Tax Private",Input!D1433="Property Tax Corporate",Input!D1433="Property Tax NYC",Input!D1433="Goods and Services",Input!D1433="Other Tax",Input!D1433="NYC Tax"),"Taxes","Spending")</f>
        <v>Taxes</v>
      </c>
      <c r="F1433" s="3" t="str">
        <f>Input!E1433</f>
        <v>Sector specific revenues</v>
      </c>
      <c r="G1433" s="1">
        <f>Input!G1433</f>
        <v>0</v>
      </c>
      <c r="H1433" s="1">
        <f>Input!H1433</f>
        <v>0.115</v>
      </c>
      <c r="I1433" s="1">
        <f>Input!I1433</f>
        <v>0</v>
      </c>
      <c r="J1433" s="1">
        <f>Input!J1433</f>
        <v>0</v>
      </c>
      <c r="K1433" s="1">
        <f>Input!K1433</f>
        <v>0</v>
      </c>
      <c r="L1433" s="1">
        <f>Input!L1433</f>
        <v>0</v>
      </c>
      <c r="M1433" s="1" t="str">
        <f>Input!M1433</f>
        <v>Assessment of the 2014 national reform programme and stability programme for Portugal, Box 3. Main Budgetary Measures 2014 and 2015; Fiscal Consolidation Adjustment Programme 12th review, Table 2.5 pag 51</v>
      </c>
      <c r="N1433" s="1">
        <f>Input!N1433</f>
        <v>0</v>
      </c>
    </row>
    <row r="1434" spans="1:14" x14ac:dyDescent="0.25">
      <c r="A1434" s="22" t="str">
        <f>Input!A1434</f>
        <v>PRT</v>
      </c>
      <c r="B1434" s="1">
        <f>Input!B1434</f>
        <v>2014</v>
      </c>
      <c r="C1434" s="1" t="str">
        <f>Input!C1434</f>
        <v>CDT</v>
      </c>
      <c r="D1434" s="1" t="str">
        <f>IF(OR(Input!D1434="Personal Income Tax",Input!D1434="Corporate Tax",Input!D1434="NYC CvsP",Input!D1496="Property Tax Private",Input!D1434="Property Tax Corporate",Input!D1434="Property Tax NYC"),"Direct Taxes",IF(Input!D1434="Goods and Services","Indirect Taxes",IF(OR(Input!D1434="Salaries",Input!D1434="Consumption",Input!D1434="Investment"),"Government Consumption and Investments",Input!D1434)))</f>
        <v>Direct Taxes</v>
      </c>
      <c r="E1434" s="1" t="str">
        <f>IF(OR(Input!D1434="Personal Income Tax",Input!D1434="Corporate Tax",Input!D1434="NYC CvsP",Input!D1434="Property Tax Private",Input!D1434="Property Tax Corporate",Input!D1434="Property Tax NYC",Input!D1434="Goods and Services",Input!D1434="Other Tax",Input!D1434="NYC Tax"),"Taxes","Spending")</f>
        <v>Taxes</v>
      </c>
      <c r="F1434" s="3" t="str">
        <f>Input!E1434</f>
        <v>Special levy on media spectrum</v>
      </c>
      <c r="G1434" s="1">
        <f>Input!G1434</f>
        <v>0.01</v>
      </c>
      <c r="H1434" s="1">
        <f>Input!H1434</f>
        <v>0</v>
      </c>
      <c r="I1434" s="1">
        <f>Input!I1434</f>
        <v>0</v>
      </c>
      <c r="J1434" s="1">
        <f>Input!J1434</f>
        <v>0</v>
      </c>
      <c r="K1434" s="1">
        <f>Input!K1434</f>
        <v>0</v>
      </c>
      <c r="L1434" s="1">
        <f>Input!L1434</f>
        <v>0</v>
      </c>
      <c r="M1434" s="1" t="str">
        <f>Input!M1434</f>
        <v>Assessment of the 2014 national reform programme and stability programme for Portugal, Box 3. Main Budgetary Measures 2014 and 2015; Fiscal Consolidation Adjustment Programme 12th review, Table 2.5 pag 52</v>
      </c>
      <c r="N1434" s="1">
        <f>Input!N1434</f>
        <v>0</v>
      </c>
    </row>
    <row r="1435" spans="1:14" x14ac:dyDescent="0.25">
      <c r="A1435" s="22" t="str">
        <f>Input!A1435</f>
        <v>PRT</v>
      </c>
      <c r="B1435" s="1">
        <f>Input!B1435</f>
        <v>2014</v>
      </c>
      <c r="C1435" s="1" t="str">
        <f>Input!C1435</f>
        <v>CDT</v>
      </c>
      <c r="D1435" s="1" t="str">
        <f>IF(OR(Input!D1435="Personal Income Tax",Input!D1435="Corporate Tax",Input!D1435="NYC CvsP",Input!D1497="Property Tax Private",Input!D1435="Property Tax Corporate",Input!D1435="Property Tax NYC"),"Direct Taxes",IF(Input!D1435="Goods and Services","Indirect Taxes",IF(OR(Input!D1435="Salaries",Input!D1435="Consumption",Input!D1435="Investment"),"Government Consumption and Investments",Input!D1435)))</f>
        <v>Direct Taxes</v>
      </c>
      <c r="E1435" s="1" t="str">
        <f>IF(OR(Input!D1435="Personal Income Tax",Input!D1435="Corporate Tax",Input!D1435="NYC CvsP",Input!D1435="Property Tax Private",Input!D1435="Property Tax Corporate",Input!D1435="Property Tax NYC",Input!D1435="Goods and Services",Input!D1435="Other Tax",Input!D1435="NYC Tax"),"Taxes","Spending")</f>
        <v>Taxes</v>
      </c>
      <c r="F1435" s="3" t="str">
        <f>Input!E1435</f>
        <v>Hike in tax rate on expenses on company cars</v>
      </c>
      <c r="G1435" s="1">
        <f>Input!G1435</f>
        <v>0.2</v>
      </c>
      <c r="H1435" s="1">
        <f>Input!H1435</f>
        <v>0</v>
      </c>
      <c r="I1435" s="1">
        <f>Input!I1435</f>
        <v>0</v>
      </c>
      <c r="J1435" s="1">
        <f>Input!J1435</f>
        <v>0</v>
      </c>
      <c r="K1435" s="1">
        <f>Input!K1435</f>
        <v>0</v>
      </c>
      <c r="L1435" s="1">
        <f>Input!L1435</f>
        <v>0</v>
      </c>
      <c r="M1435" s="1" t="str">
        <f>Input!M1435</f>
        <v>Assessment of the 2014 national reform programme and stability programme for Portugal, Box 3. Main Budgetary Measures 2014 and 2015; Fiscal Consolidation Adjustment Programme 12th review, Table 2.5 pag 53</v>
      </c>
      <c r="N1435" s="1">
        <f>Input!N1435</f>
        <v>0</v>
      </c>
    </row>
    <row r="1436" spans="1:14" x14ac:dyDescent="0.25">
      <c r="A1436" s="22" t="str">
        <f>Input!A1436</f>
        <v>PRT</v>
      </c>
      <c r="B1436" s="1">
        <f>Input!B1436</f>
        <v>2014</v>
      </c>
      <c r="C1436" s="1" t="str">
        <f>Input!C1436</f>
        <v>CDT</v>
      </c>
      <c r="D1436" s="1" t="str">
        <f>IF(OR(Input!D1436="Personal Income Tax",Input!D1436="Corporate Tax",Input!D1436="NYC CvsP",Input!D1498="Property Tax Private",Input!D1436="Property Tax Corporate",Input!D1436="Property Tax NYC"),"Direct Taxes",IF(Input!D1436="Goods and Services","Indirect Taxes",IF(OR(Input!D1436="Salaries",Input!D1436="Consumption",Input!D1436="Investment"),"Government Consumption and Investments",Input!D1436)))</f>
        <v>Direct Taxes</v>
      </c>
      <c r="E1436" s="1" t="str">
        <f>IF(OR(Input!D1436="Personal Income Tax",Input!D1436="Corporate Tax",Input!D1436="NYC CvsP",Input!D1436="Property Tax Private",Input!D1436="Property Tax Corporate",Input!D1436="Property Tax NYC",Input!D1436="Goods and Services",Input!D1436="Other Tax",Input!D1436="NYC Tax"),"Taxes","Spending")</f>
        <v>Taxes</v>
      </c>
      <c r="F1436" s="3" t="str">
        <f>Input!E1436</f>
        <v>Contributions from financial institutions</v>
      </c>
      <c r="G1436" s="1">
        <f>Input!G1436</f>
        <v>0.05</v>
      </c>
      <c r="H1436" s="1">
        <f>Input!H1436</f>
        <v>0</v>
      </c>
      <c r="I1436" s="1">
        <f>Input!I1436</f>
        <v>0</v>
      </c>
      <c r="J1436" s="1">
        <f>Input!J1436</f>
        <v>0</v>
      </c>
      <c r="K1436" s="1">
        <f>Input!K1436</f>
        <v>0</v>
      </c>
      <c r="L1436" s="1">
        <f>Input!L1436</f>
        <v>0</v>
      </c>
      <c r="M1436" s="1" t="str">
        <f>Input!M1436</f>
        <v>Assessment of the 2014 national reform programme and stability programme for Portugal, Box 3. Main Budgetary Measures 2014 and 2015; Fiscal Consolidation Adjustment Programme 12th review, Table 2.5 pag 54</v>
      </c>
      <c r="N1436" s="1">
        <f>Input!N1436</f>
        <v>0</v>
      </c>
    </row>
    <row r="1437" spans="1:14" x14ac:dyDescent="0.25">
      <c r="A1437" s="22" t="str">
        <f>Input!A1437</f>
        <v>PRT</v>
      </c>
      <c r="B1437" s="1">
        <f>Input!B1437</f>
        <v>2014</v>
      </c>
      <c r="C1437" s="1" t="str">
        <f>Input!C1437</f>
        <v>CDT</v>
      </c>
      <c r="D1437" s="1" t="str">
        <f>IF(OR(Input!D1437="Personal Income Tax",Input!D1437="Corporate Tax",Input!D1437="NYC CvsP",Input!D1499="Property Tax Private",Input!D1437="Property Tax Corporate",Input!D1437="Property Tax NYC"),"Direct Taxes",IF(Input!D1437="Goods and Services","Indirect Taxes",IF(OR(Input!D1437="Salaries",Input!D1437="Consumption",Input!D1437="Investment"),"Government Consumption and Investments",Input!D1437)))</f>
        <v>Direct Taxes</v>
      </c>
      <c r="E1437" s="1" t="str">
        <f>IF(OR(Input!D1437="Personal Income Tax",Input!D1437="Corporate Tax",Input!D1437="NYC CvsP",Input!D1437="Property Tax Private",Input!D1437="Property Tax Corporate",Input!D1437="Property Tax NYC",Input!D1437="Goods and Services",Input!D1437="Other Tax",Input!D1437="NYC Tax"),"Taxes","Spending")</f>
        <v>Taxes</v>
      </c>
      <c r="F1437" s="3" t="str">
        <f>Input!E1437</f>
        <v>CT reform impact</v>
      </c>
      <c r="G1437" s="1">
        <f>Input!G1437</f>
        <v>-7.0000000000000007E-2</v>
      </c>
      <c r="H1437" s="1">
        <f>Input!H1437</f>
        <v>0</v>
      </c>
      <c r="I1437" s="1">
        <f>Input!I1437</f>
        <v>0</v>
      </c>
      <c r="J1437" s="1">
        <f>Input!J1437</f>
        <v>0</v>
      </c>
      <c r="K1437" s="1">
        <f>Input!K1437</f>
        <v>0</v>
      </c>
      <c r="L1437" s="1">
        <f>Input!L1437</f>
        <v>0</v>
      </c>
      <c r="M1437" s="1" t="str">
        <f>Input!M1437</f>
        <v>Assessment of the 2014 national reform programme and stability programme for Portugal, Box 3. Main Budgetary Measures 2014 and 2015; Fiscal Consolidation Adjustment Programme 12th review, Table 2.5 pag 55</v>
      </c>
      <c r="N1437" s="1">
        <f>Input!N1437</f>
        <v>0</v>
      </c>
    </row>
    <row r="1438" spans="1:14" x14ac:dyDescent="0.25">
      <c r="A1438" s="22" t="str">
        <f>Input!A1438</f>
        <v>PRT</v>
      </c>
      <c r="B1438" s="1">
        <f>Input!B1438</f>
        <v>2014</v>
      </c>
      <c r="C1438" s="1" t="str">
        <f>Input!C1438</f>
        <v>INDT</v>
      </c>
      <c r="D1438" s="1" t="str">
        <f>IF(OR(Input!D1438="Personal Income Tax",Input!D1438="Corporate Tax",Input!D1438="NYC CvsP",Input!D1500="Property Tax Private",Input!D1438="Property Tax Corporate",Input!D1438="Property Tax NYC"),"Direct Taxes",IF(Input!D1438="Goods and Services","Indirect Taxes",IF(OR(Input!D1438="Salaries",Input!D1438="Consumption",Input!D1438="Investment"),"Government Consumption and Investments",Input!D1438)))</f>
        <v>Indirect Taxes</v>
      </c>
      <c r="E1438" s="1" t="str">
        <f>IF(OR(Input!D1438="Personal Income Tax",Input!D1438="Corporate Tax",Input!D1438="NYC CvsP",Input!D1438="Property Tax Private",Input!D1438="Property Tax Corporate",Input!D1438="Property Tax NYC",Input!D1438="Goods and Services",Input!D1438="Other Tax",Input!D1438="NYC Tax"),"Taxes","Spending")</f>
        <v>Taxes</v>
      </c>
      <c r="F1438" s="3" t="str">
        <f>Input!E1438</f>
        <v>Increase in VAT rate</v>
      </c>
      <c r="G1438" s="1">
        <f>Input!G1438</f>
        <v>0</v>
      </c>
      <c r="H1438" s="1">
        <f>Input!H1438</f>
        <v>0</v>
      </c>
      <c r="I1438" s="1">
        <f>Input!I1438</f>
        <v>0</v>
      </c>
      <c r="J1438" s="1">
        <f>Input!J1438</f>
        <v>0</v>
      </c>
      <c r="K1438" s="1">
        <f>Input!K1438</f>
        <v>0</v>
      </c>
      <c r="L1438" s="1">
        <f>Input!L1438</f>
        <v>0</v>
      </c>
      <c r="M1438" s="1" t="str">
        <f>Input!M1438</f>
        <v>Assessment of the 2014 national reform programme and stability programme for Portugal, Box 3. Main Budgetary Measures 2014 and 2015; Fiscal Consolidation Adjustment Programme 12th review, Table 2.5 pag 56</v>
      </c>
      <c r="N1438" s="1">
        <f>Input!N1438</f>
        <v>0</v>
      </c>
    </row>
    <row r="1439" spans="1:14" x14ac:dyDescent="0.25">
      <c r="A1439" s="22" t="str">
        <f>Input!A1439</f>
        <v>PRT</v>
      </c>
      <c r="B1439" s="1">
        <f>Input!B1439</f>
        <v>2014</v>
      </c>
      <c r="C1439" s="1" t="str">
        <f>Input!C1439</f>
        <v>INDT</v>
      </c>
      <c r="D1439" s="1" t="str">
        <f>IF(OR(Input!D1439="Personal Income Tax",Input!D1439="Corporate Tax",Input!D1439="NYC CvsP",Input!D1501="Property Tax Private",Input!D1439="Property Tax Corporate",Input!D1439="Property Tax NYC"),"Direct Taxes",IF(Input!D1439="Goods and Services","Indirect Taxes",IF(OR(Input!D1439="Salaries",Input!D1439="Consumption",Input!D1439="Investment"),"Government Consumption and Investments",Input!D1439)))</f>
        <v>Indirect Taxes</v>
      </c>
      <c r="E1439" s="1" t="str">
        <f>IF(OR(Input!D1439="Personal Income Tax",Input!D1439="Corporate Tax",Input!D1439="NYC CvsP",Input!D1439="Property Tax Private",Input!D1439="Property Tax Corporate",Input!D1439="Property Tax NYC",Input!D1439="Goods and Services",Input!D1439="Other Tax",Input!D1439="NYC Tax"),"Taxes","Spending")</f>
        <v>Taxes</v>
      </c>
      <c r="F1439" s="3" t="str">
        <f>Input!E1439</f>
        <v>Tax on online gambling</v>
      </c>
      <c r="G1439" s="1">
        <f>Input!G1439</f>
        <v>0.05</v>
      </c>
      <c r="H1439" s="1">
        <f>Input!H1439</f>
        <v>0</v>
      </c>
      <c r="I1439" s="1">
        <f>Input!I1439</f>
        <v>0</v>
      </c>
      <c r="J1439" s="1">
        <f>Input!J1439</f>
        <v>0</v>
      </c>
      <c r="K1439" s="1">
        <f>Input!K1439</f>
        <v>0</v>
      </c>
      <c r="L1439" s="1">
        <f>Input!L1439</f>
        <v>0</v>
      </c>
      <c r="M1439" s="1" t="str">
        <f>Input!M1439</f>
        <v>Assessment of the 2014 national reform programme and stability programme for Portugal, Box 3. Main Budgetary Measures 2014 and 2015; Fiscal Consolidation Adjustment Programme 12th review, Table 2.5 pag 57</v>
      </c>
      <c r="N1439" s="1">
        <f>Input!N1439</f>
        <v>0</v>
      </c>
    </row>
    <row r="1440" spans="1:14" x14ac:dyDescent="0.25">
      <c r="A1440" s="22" t="str">
        <f>Input!A1440</f>
        <v>PRT</v>
      </c>
      <c r="B1440" s="1">
        <f>Input!B1440</f>
        <v>2014</v>
      </c>
      <c r="C1440" s="1" t="str">
        <f>Input!C1440</f>
        <v>INDT</v>
      </c>
      <c r="D1440" s="1" t="str">
        <f>IF(OR(Input!D1440="Personal Income Tax",Input!D1440="Corporate Tax",Input!D1440="NYC CvsP",Input!D1502="Property Tax Private",Input!D1440="Property Tax Corporate",Input!D1440="Property Tax NYC"),"Direct Taxes",IF(Input!D1440="Goods and Services","Indirect Taxes",IF(OR(Input!D1440="Salaries",Input!D1440="Consumption",Input!D1440="Investment"),"Government Consumption and Investments",Input!D1440)))</f>
        <v>Indirect Taxes</v>
      </c>
      <c r="E1440" s="1" t="str">
        <f>IF(OR(Input!D1440="Personal Income Tax",Input!D1440="Corporate Tax",Input!D1440="NYC CvsP",Input!D1440="Property Tax Private",Input!D1440="Property Tax Corporate",Input!D1440="Property Tax NYC",Input!D1440="Goods and Services",Input!D1440="Other Tax",Input!D1440="NYC Tax"),"Taxes","Spending")</f>
        <v>Taxes</v>
      </c>
      <c r="F1440" s="3" t="str">
        <f>Input!E1440</f>
        <v>Increased excise on diesel passenger cars</v>
      </c>
      <c r="G1440" s="1">
        <f>Input!G1440</f>
        <v>0.05</v>
      </c>
      <c r="H1440" s="1">
        <f>Input!H1440</f>
        <v>0</v>
      </c>
      <c r="I1440" s="1">
        <f>Input!I1440</f>
        <v>0</v>
      </c>
      <c r="J1440" s="1">
        <f>Input!J1440</f>
        <v>0</v>
      </c>
      <c r="K1440" s="1">
        <f>Input!K1440</f>
        <v>0</v>
      </c>
      <c r="L1440" s="1">
        <f>Input!L1440</f>
        <v>0</v>
      </c>
      <c r="M1440" s="1" t="str">
        <f>Input!M1440</f>
        <v>Assessment of the 2014 national reform programme and stability programme for Portugal, Box 3. Main Budgetary Measures 2014 and 2015; Fiscal Consolidation Adjustment Programme 12th review, Table 2.5 pag 58</v>
      </c>
      <c r="N1440" s="1">
        <f>Input!N1440</f>
        <v>0</v>
      </c>
    </row>
    <row r="1441" spans="1:14" x14ac:dyDescent="0.25">
      <c r="A1441" s="22" t="str">
        <f>Input!A1441</f>
        <v>PRT</v>
      </c>
      <c r="B1441" s="1">
        <f>Input!B1441</f>
        <v>2014</v>
      </c>
      <c r="C1441" s="1" t="str">
        <f>Input!C1441</f>
        <v>INDT</v>
      </c>
      <c r="D1441" s="1" t="str">
        <f>IF(OR(Input!D1441="Personal Income Tax",Input!D1441="Corporate Tax",Input!D1441="NYC CvsP",Input!D1503="Property Tax Private",Input!D1441="Property Tax Corporate",Input!D1441="Property Tax NYC"),"Direct Taxes",IF(Input!D1441="Goods and Services","Indirect Taxes",IF(OR(Input!D1441="Salaries",Input!D1441="Consumption",Input!D1441="Investment"),"Government Consumption and Investments",Input!D1441)))</f>
        <v>Indirect Taxes</v>
      </c>
      <c r="E1441" s="1" t="str">
        <f>IF(OR(Input!D1441="Personal Income Tax",Input!D1441="Corporate Tax",Input!D1441="NYC CvsP",Input!D1441="Property Tax Private",Input!D1441="Property Tax Corporate",Input!D1441="Property Tax NYC",Input!D1441="Goods and Services",Input!D1441="Other Tax",Input!D1441="NYC Tax"),"Taxes","Spending")</f>
        <v>Taxes</v>
      </c>
      <c r="F1441" s="3" t="str">
        <f>Input!E1441</f>
        <v>Excise duty on tobacco and alcohol</v>
      </c>
      <c r="G1441" s="1">
        <f>Input!G1441</f>
        <v>0.12</v>
      </c>
      <c r="H1441" s="1">
        <f>Input!H1441</f>
        <v>0</v>
      </c>
      <c r="I1441" s="1">
        <f>Input!I1441</f>
        <v>0</v>
      </c>
      <c r="J1441" s="1">
        <f>Input!J1441</f>
        <v>0</v>
      </c>
      <c r="K1441" s="1">
        <f>Input!K1441</f>
        <v>0</v>
      </c>
      <c r="L1441" s="1">
        <f>Input!L1441</f>
        <v>0</v>
      </c>
      <c r="M1441" s="1" t="str">
        <f>Input!M1441</f>
        <v>Assessment of the 2014 national reform programme and stability programme for Portugal, Box 3. Main Budgetary Measures 2014 and 2015; Fiscal Consolidation Adjustment Programme 12th review, Table 2.5 pag 59</v>
      </c>
      <c r="N1441" s="1">
        <f>Input!N1441</f>
        <v>0</v>
      </c>
    </row>
    <row r="1442" spans="1:14" x14ac:dyDescent="0.25">
      <c r="A1442" s="22" t="str">
        <f>Input!A1442</f>
        <v>PRT</v>
      </c>
      <c r="B1442" s="1">
        <f>Input!B1442</f>
        <v>2014</v>
      </c>
      <c r="C1442" s="1" t="str">
        <f>Input!C1442</f>
        <v>NYCPC</v>
      </c>
      <c r="D1442" s="1" t="str">
        <f>IF(OR(Input!D1442="Personal Income Tax",Input!D1442="Corporate Tax",Input!D1442="NYC CvsP",Input!D1504="Property Tax Private",Input!D1442="Property Tax Corporate",Input!D1442="Property Tax NYC"),"Direct Taxes",IF(Input!D1442="Goods and Services","Indirect Taxes",IF(OR(Input!D1442="Salaries",Input!D1442="Consumption",Input!D1442="Investment"),"Government Consumption and Investments",Input!D1442)))</f>
        <v>Direct Taxes</v>
      </c>
      <c r="E1442" s="1" t="str">
        <f>IF(OR(Input!D1442="Personal Income Tax",Input!D1442="Corporate Tax",Input!D1442="NYC CvsP",Input!D1442="Property Tax Private",Input!D1442="Property Tax Corporate",Input!D1442="Property Tax NYC",Input!D1442="Goods and Services",Input!D1442="Other Tax",Input!D1442="NYC Tax"),"Taxes","Spending")</f>
        <v>Taxes</v>
      </c>
      <c r="F1442" s="3" t="str">
        <f>Input!E1442</f>
        <v>Public Expenditure Review: related revenues (misc.)</v>
      </c>
      <c r="G1442" s="1">
        <f>Input!G1442</f>
        <v>0.41099999999999998</v>
      </c>
      <c r="H1442" s="1">
        <f>Input!H1442</f>
        <v>0</v>
      </c>
      <c r="I1442" s="1">
        <f>Input!I1442</f>
        <v>0</v>
      </c>
      <c r="J1442" s="1">
        <f>Input!J1442</f>
        <v>0</v>
      </c>
      <c r="K1442" s="1">
        <f>Input!K1442</f>
        <v>0</v>
      </c>
      <c r="L1442" s="1">
        <f>Input!L1442</f>
        <v>0</v>
      </c>
      <c r="M1442" s="1" t="str">
        <f>Input!M1442</f>
        <v>Assessment of the 2014 national reform programme and stability programme for Portugal, Box 3. Main Budgetary Measures 2014 and 2015; Fiscal Consolidation Adjustment Programme 12th review, Table 2.5 pag 60</v>
      </c>
      <c r="N1442" s="1">
        <f>Input!N1442</f>
        <v>0</v>
      </c>
    </row>
    <row r="1443" spans="1:14" x14ac:dyDescent="0.25">
      <c r="A1443" s="22" t="str">
        <f>Input!A1443</f>
        <v>ESP</v>
      </c>
      <c r="B1443" s="1">
        <f>Input!B1443</f>
        <v>1983</v>
      </c>
      <c r="C1443" s="1" t="str">
        <f>Input!C1443</f>
        <v>PIDT</v>
      </c>
      <c r="D1443" s="1" t="str">
        <f>IF(OR(Input!D1443="Personal Income Tax",Input!D1443="Corporate Tax",Input!D1443="NYC CvsP",Input!D1505="Property Tax Private",Input!D1443="Property Tax Corporate",Input!D1443="Property Tax NYC"),"Direct Taxes",IF(Input!D1443="Goods and Services","Indirect Taxes",IF(OR(Input!D1443="Salaries",Input!D1443="Consumption",Input!D1443="Investment"),"Government Consumption and Investments",Input!D1443)))</f>
        <v>Direct Taxes</v>
      </c>
      <c r="E1443" s="1" t="str">
        <f>IF(OR(Input!D1443="Personal Income Tax",Input!D1443="Corporate Tax",Input!D1443="NYC CvsP",Input!D1443="Property Tax Private",Input!D1443="Property Tax Corporate",Input!D1443="Property Tax NYC",Input!D1443="Goods and Services",Input!D1443="Other Tax",Input!D1443="NYC Tax"),"Taxes","Spending")</f>
        <v>Taxes</v>
      </c>
      <c r="F1443" s="3" t="str">
        <f>Input!E1443</f>
        <v>Increase in personal income tax</v>
      </c>
      <c r="G1443" s="1">
        <f>Input!G1443</f>
        <v>179.19900000000001</v>
      </c>
      <c r="H1443" s="1">
        <f>Input!H1443</f>
        <v>0</v>
      </c>
      <c r="I1443" s="1">
        <f>Input!I1443</f>
        <v>0</v>
      </c>
      <c r="J1443" s="1">
        <f>Input!J1443</f>
        <v>0</v>
      </c>
      <c r="K1443" s="1">
        <f>Input!K1443</f>
        <v>0</v>
      </c>
      <c r="L1443" s="1">
        <f>Input!L1443</f>
        <v>0</v>
      </c>
      <c r="M1443" s="1" t="str">
        <f>Input!M1443</f>
        <v>IMF Recent Economic Developments 1984 (p. 35)</v>
      </c>
      <c r="N1443" s="1">
        <f>Input!N1443</f>
        <v>0</v>
      </c>
    </row>
    <row r="1444" spans="1:14" x14ac:dyDescent="0.25">
      <c r="A1444" s="22" t="str">
        <f>Input!A1444</f>
        <v>ESP</v>
      </c>
      <c r="B1444" s="1">
        <f>Input!B1444</f>
        <v>1983</v>
      </c>
      <c r="C1444" s="1" t="str">
        <f>Input!C1444</f>
        <v>INDT</v>
      </c>
      <c r="D1444" s="1" t="str">
        <f>IF(OR(Input!D1444="Personal Income Tax",Input!D1444="Corporate Tax",Input!D1444="NYC CvsP",Input!D1506="Property Tax Private",Input!D1444="Property Tax Corporate",Input!D1444="Property Tax NYC"),"Direct Taxes",IF(Input!D1444="Goods and Services","Indirect Taxes",IF(OR(Input!D1444="Salaries",Input!D1444="Consumption",Input!D1444="Investment"),"Government Consumption and Investments",Input!D1444)))</f>
        <v>Indirect Taxes</v>
      </c>
      <c r="E1444" s="1" t="str">
        <f>IF(OR(Input!D1444="Personal Income Tax",Input!D1444="Corporate Tax",Input!D1444="NYC CvsP",Input!D1444="Property Tax Private",Input!D1444="Property Tax Corporate",Input!D1444="Property Tax NYC",Input!D1444="Goods and Services",Input!D1444="Other Tax",Input!D1444="NYC Tax"),"Taxes","Spending")</f>
        <v>Taxes</v>
      </c>
      <c r="F1444" s="3" t="str">
        <f>Input!E1444</f>
        <v>Increase in indirect taxes (various taxes)</v>
      </c>
      <c r="G1444" s="1">
        <f>Input!G1444</f>
        <v>199.11</v>
      </c>
      <c r="H1444" s="1">
        <f>Input!H1444</f>
        <v>0</v>
      </c>
      <c r="I1444" s="1">
        <f>Input!I1444</f>
        <v>0</v>
      </c>
      <c r="J1444" s="1">
        <f>Input!J1444</f>
        <v>0</v>
      </c>
      <c r="K1444" s="1">
        <f>Input!K1444</f>
        <v>0</v>
      </c>
      <c r="L1444" s="1">
        <f>Input!L1444</f>
        <v>0</v>
      </c>
      <c r="M1444" s="1" t="str">
        <f>Input!M1444</f>
        <v>IMF Recent Economic Developments 1984 (p. 35)</v>
      </c>
      <c r="N1444" s="1">
        <f>Input!N1444</f>
        <v>0</v>
      </c>
    </row>
    <row r="1445" spans="1:14" x14ac:dyDescent="0.25">
      <c r="A1445" s="22" t="str">
        <f>Input!A1445</f>
        <v>ESP</v>
      </c>
      <c r="B1445" s="1">
        <f>Input!B1445</f>
        <v>1984</v>
      </c>
      <c r="C1445" s="1" t="str">
        <f>Input!C1445</f>
        <v>INDT</v>
      </c>
      <c r="D1445" s="1" t="str">
        <f>IF(OR(Input!D1445="Personal Income Tax",Input!D1445="Corporate Tax",Input!D1445="NYC CvsP",Input!D1507="Property Tax Private",Input!D1445="Property Tax Corporate",Input!D1445="Property Tax NYC"),"Direct Taxes",IF(Input!D1445="Goods and Services","Indirect Taxes",IF(OR(Input!D1445="Salaries",Input!D1445="Consumption",Input!D1445="Investment"),"Government Consumption and Investments",Input!D1445)))</f>
        <v>Indirect Taxes</v>
      </c>
      <c r="E1445" s="1" t="str">
        <f>IF(OR(Input!D1445="Personal Income Tax",Input!D1445="Corporate Tax",Input!D1445="NYC CvsP",Input!D1445="Property Tax Private",Input!D1445="Property Tax Corporate",Input!D1445="Property Tax NYC",Input!D1445="Goods and Services",Input!D1445="Other Tax",Input!D1445="NYC Tax"),"Taxes","Spending")</f>
        <v>Taxes</v>
      </c>
      <c r="F1445" s="3" t="str">
        <f>Input!E1445</f>
        <v>Widening of the base of the turnover tax and reduction of rebate of indirect taxes granted to exporters</v>
      </c>
      <c r="G1445" s="1">
        <f>Input!G1445</f>
        <v>100</v>
      </c>
      <c r="H1445" s="1">
        <f>Input!H1445</f>
        <v>0</v>
      </c>
      <c r="I1445" s="1">
        <f>Input!I1445</f>
        <v>0</v>
      </c>
      <c r="J1445" s="1">
        <f>Input!J1445</f>
        <v>0</v>
      </c>
      <c r="K1445" s="1">
        <f>Input!K1445</f>
        <v>0</v>
      </c>
      <c r="L1445" s="1">
        <f>Input!L1445</f>
        <v>0</v>
      </c>
      <c r="M1445" s="1" t="str">
        <f>Input!M1445</f>
        <v>IMF Recent Economic Developments 1984 (p. 45)</v>
      </c>
      <c r="N1445" s="1">
        <f>Input!N1445</f>
        <v>0</v>
      </c>
    </row>
    <row r="1446" spans="1:14" x14ac:dyDescent="0.25">
      <c r="A1446" s="22" t="str">
        <f>Input!A1446</f>
        <v>ESP</v>
      </c>
      <c r="B1446" s="1">
        <f>Input!B1446</f>
        <v>1984</v>
      </c>
      <c r="C1446" s="1" t="str">
        <f>Input!C1446</f>
        <v>CONS</v>
      </c>
      <c r="D1446" s="1" t="str">
        <f>IF(OR(Input!D1446="Personal Income Tax",Input!D1446="Corporate Tax",Input!D1446="NYC CvsP",Input!D1508="Property Tax Private",Input!D1446="Property Tax Corporate",Input!D1446="Property Tax NYC"),"Direct Taxes",IF(Input!D1446="Goods and Services","Indirect Taxes",IF(OR(Input!D1446="Salaries",Input!D1446="Consumption",Input!D1446="Investment"),"Government Consumption and Investments",Input!D1446)))</f>
        <v>Government Consumption and Investments</v>
      </c>
      <c r="E1446" s="1" t="str">
        <f>IF(OR(Input!D1446="Personal Income Tax",Input!D1446="Corporate Tax",Input!D1446="NYC CvsP",Input!D1446="Property Tax Private",Input!D1446="Property Tax Corporate",Input!D1446="Property Tax NYC",Input!D1446="Goods and Services",Input!D1446="Other Tax",Input!D1446="NYC Tax"),"Taxes","Spending")</f>
        <v>Spending</v>
      </c>
      <c r="F1446" s="3" t="str">
        <f>Input!E1446</f>
        <v>Spending reductions. Part attributed to consumption 2/3</v>
      </c>
      <c r="G1446" s="1">
        <f>Input!G1446</f>
        <v>133.33333333333334</v>
      </c>
      <c r="H1446" s="1">
        <f>Input!H1446</f>
        <v>0</v>
      </c>
      <c r="I1446" s="1">
        <f>Input!I1446</f>
        <v>0</v>
      </c>
      <c r="J1446" s="1">
        <f>Input!J1446</f>
        <v>0</v>
      </c>
      <c r="K1446" s="1">
        <f>Input!K1446</f>
        <v>0</v>
      </c>
      <c r="L1446" s="1">
        <f>Input!L1446</f>
        <v>0</v>
      </c>
      <c r="M1446" s="1" t="str">
        <f>Input!M1446</f>
        <v>IMF Recent Economic Developments 1984 (p. 45)</v>
      </c>
      <c r="N1446" s="1">
        <f>Input!N1446</f>
        <v>0</v>
      </c>
    </row>
    <row r="1447" spans="1:14" x14ac:dyDescent="0.25">
      <c r="A1447" s="22" t="str">
        <f>Input!A1447</f>
        <v>ESP</v>
      </c>
      <c r="B1447" s="1">
        <f>Input!B1447</f>
        <v>1984</v>
      </c>
      <c r="C1447" s="1" t="str">
        <f>Input!C1447</f>
        <v>OTSUB</v>
      </c>
      <c r="D1447" s="1" t="str">
        <f>IF(OR(Input!D1447="Personal Income Tax",Input!D1447="Corporate Tax",Input!D1447="NYC CvsP",Input!D1509="Property Tax Private",Input!D1447="Property Tax Corporate",Input!D1447="Property Tax NYC"),"Direct Taxes",IF(Input!D1447="Goods and Services","Indirect Taxes",IF(OR(Input!D1447="Salaries",Input!D1447="Consumption",Input!D1447="Investment"),"Government Consumption and Investments",Input!D1447)))</f>
        <v>Transfers</v>
      </c>
      <c r="E1447" s="1" t="str">
        <f>IF(OR(Input!D1447="Personal Income Tax",Input!D1447="Corporate Tax",Input!D1447="NYC CvsP",Input!D1447="Property Tax Private",Input!D1447="Property Tax Corporate",Input!D1447="Property Tax NYC",Input!D1447="Goods and Services",Input!D1447="Other Tax",Input!D1447="NYC Tax"),"Taxes","Spending")</f>
        <v>Spending</v>
      </c>
      <c r="F1447" s="3" t="str">
        <f>Input!E1447</f>
        <v>Spending reductions. Part attributed to transfers 1/3</v>
      </c>
      <c r="G1447" s="1">
        <f>Input!G1447</f>
        <v>66.666666666666671</v>
      </c>
      <c r="H1447" s="1">
        <f>Input!H1447</f>
        <v>0</v>
      </c>
      <c r="I1447" s="1">
        <f>Input!I1447</f>
        <v>0</v>
      </c>
      <c r="J1447" s="1">
        <f>Input!J1447</f>
        <v>0</v>
      </c>
      <c r="K1447" s="1">
        <f>Input!K1447</f>
        <v>0</v>
      </c>
      <c r="L1447" s="1">
        <f>Input!L1447</f>
        <v>0</v>
      </c>
      <c r="M1447" s="1" t="str">
        <f>Input!M1447</f>
        <v>IMF Recent Economic Developments 1984 (p. 45)</v>
      </c>
      <c r="N1447" s="1">
        <f>Input!N1447</f>
        <v>0</v>
      </c>
    </row>
    <row r="1448" spans="1:14" x14ac:dyDescent="0.25">
      <c r="A1448" s="22" t="str">
        <f>Input!A1448</f>
        <v>ESP</v>
      </c>
      <c r="B1448" s="1">
        <f>Input!B1448</f>
        <v>1989</v>
      </c>
      <c r="C1448" s="1" t="str">
        <f>Input!C1448</f>
        <v>NYCPC</v>
      </c>
      <c r="D1448" s="1" t="str">
        <f>IF(OR(Input!D1448="Personal Income Tax",Input!D1448="Corporate Tax",Input!D1448="NYC CvsP",Input!D1510="Property Tax Private",Input!D1448="Property Tax Corporate",Input!D1448="Property Tax NYC"),"Direct Taxes",IF(Input!D1448="Goods and Services","Indirect Taxes",IF(OR(Input!D1448="Salaries",Input!D1448="Consumption",Input!D1448="Investment"),"Government Consumption and Investments",Input!D1448)))</f>
        <v>Direct Taxes</v>
      </c>
      <c r="E1448" s="1" t="str">
        <f>IF(OR(Input!D1448="Personal Income Tax",Input!D1448="Corporate Tax",Input!D1448="NYC CvsP",Input!D1448="Property Tax Private",Input!D1448="Property Tax Corporate",Input!D1448="Property Tax NYC",Input!D1448="Goods and Services",Input!D1448="Other Tax",Input!D1448="NYC Tax"),"Taxes","Spending")</f>
        <v>Taxes</v>
      </c>
      <c r="F1448" s="3" t="str">
        <f>Input!E1448</f>
        <v>Direct Tax Measures</v>
      </c>
      <c r="G1448" s="1">
        <f>Input!G1448</f>
        <v>240.38499999999999</v>
      </c>
      <c r="H1448" s="1">
        <f>Input!H1448</f>
        <v>0</v>
      </c>
      <c r="I1448" s="1">
        <f>Input!I1448</f>
        <v>0</v>
      </c>
      <c r="J1448" s="1">
        <f>Input!J1448</f>
        <v>0</v>
      </c>
      <c r="K1448" s="1">
        <f>Input!K1448</f>
        <v>0</v>
      </c>
      <c r="L1448" s="1">
        <f>Input!L1448</f>
        <v>0</v>
      </c>
      <c r="M1448" s="1" t="str">
        <f>Input!M1448</f>
        <v>IMF Recent Economic Developments 1989 (p. 27-28)</v>
      </c>
      <c r="N1448" s="1">
        <f>Input!N1448</f>
        <v>0</v>
      </c>
    </row>
    <row r="1449" spans="1:14" x14ac:dyDescent="0.25">
      <c r="A1449" s="22" t="str">
        <f>Input!A1449</f>
        <v>ESP</v>
      </c>
      <c r="B1449" s="1">
        <f>Input!B1449</f>
        <v>1989</v>
      </c>
      <c r="C1449" s="1" t="str">
        <f>Input!C1449</f>
        <v>CDT</v>
      </c>
      <c r="D1449" s="1" t="str">
        <f>IF(OR(Input!D1449="Personal Income Tax",Input!D1449="Corporate Tax",Input!D1449="NYC CvsP",Input!D1511="Property Tax Private",Input!D1449="Property Tax Corporate",Input!D1449="Property Tax NYC"),"Direct Taxes",IF(Input!D1449="Goods and Services","Indirect Taxes",IF(OR(Input!D1449="Salaries",Input!D1449="Consumption",Input!D1449="Investment"),"Government Consumption and Investments",Input!D1449)))</f>
        <v>Direct Taxes</v>
      </c>
      <c r="E1449" s="1" t="str">
        <f>IF(OR(Input!D1449="Personal Income Tax",Input!D1449="Corporate Tax",Input!D1449="NYC CvsP",Input!D1449="Property Tax Private",Input!D1449="Property Tax Corporate",Input!D1449="Property Tax NYC",Input!D1449="Goods and Services",Input!D1449="Other Tax",Input!D1449="NYC Tax"),"Taxes","Spending")</f>
        <v>Taxes</v>
      </c>
      <c r="F1449" s="3" t="str">
        <f>Input!E1449</f>
        <v xml:space="preserve">Bringing forward of corporate tax </v>
      </c>
      <c r="G1449" s="1">
        <f>Input!G1449</f>
        <v>135</v>
      </c>
      <c r="H1449" s="1">
        <f>Input!H1449</f>
        <v>-135</v>
      </c>
      <c r="I1449" s="1">
        <f>Input!I1449</f>
        <v>0</v>
      </c>
      <c r="J1449" s="1">
        <f>Input!J1449</f>
        <v>0</v>
      </c>
      <c r="K1449" s="1">
        <f>Input!K1449</f>
        <v>0</v>
      </c>
      <c r="L1449" s="1">
        <f>Input!L1449</f>
        <v>0</v>
      </c>
      <c r="M1449" s="1" t="str">
        <f>Input!M1449</f>
        <v>IMF Recent Economic Developments 1989 (p. 27-28)</v>
      </c>
      <c r="N1449" s="1">
        <f>Input!N1449</f>
        <v>0</v>
      </c>
    </row>
    <row r="1450" spans="1:14" x14ac:dyDescent="0.25">
      <c r="A1450" s="22" t="str">
        <f>Input!A1450</f>
        <v>ESP</v>
      </c>
      <c r="B1450" s="1">
        <f>Input!B1450</f>
        <v>1989</v>
      </c>
      <c r="C1450" s="1" t="str">
        <f>Input!C1450</f>
        <v>INDT</v>
      </c>
      <c r="D1450" s="1" t="str">
        <f>IF(OR(Input!D1450="Personal Income Tax",Input!D1450="Corporate Tax",Input!D1450="NYC CvsP",Input!D1512="Property Tax Private",Input!D1450="Property Tax Corporate",Input!D1450="Property Tax NYC"),"Direct Taxes",IF(Input!D1450="Goods and Services","Indirect Taxes",IF(OR(Input!D1450="Salaries",Input!D1450="Consumption",Input!D1450="Investment"),"Government Consumption and Investments",Input!D1450)))</f>
        <v>Indirect Taxes</v>
      </c>
      <c r="E1450" s="1" t="str">
        <f>IF(OR(Input!D1450="Personal Income Tax",Input!D1450="Corporate Tax",Input!D1450="NYC CvsP",Input!D1450="Property Tax Private",Input!D1450="Property Tax Corporate",Input!D1450="Property Tax NYC",Input!D1450="Goods and Services",Input!D1450="Other Tax",Input!D1450="NYC Tax"),"Taxes","Spending")</f>
        <v>Taxes</v>
      </c>
      <c r="F1450" s="3" t="str">
        <f>Input!E1450</f>
        <v>Increase in VAT rates, levied on legal services and excise taxes on tobacco products and aloholic beverages</v>
      </c>
      <c r="G1450" s="1">
        <f>Input!G1450</f>
        <v>96.153999999999996</v>
      </c>
      <c r="H1450" s="1">
        <f>Input!H1450</f>
        <v>0</v>
      </c>
      <c r="I1450" s="1">
        <f>Input!I1450</f>
        <v>0</v>
      </c>
      <c r="J1450" s="1">
        <f>Input!J1450</f>
        <v>0</v>
      </c>
      <c r="K1450" s="1">
        <f>Input!K1450</f>
        <v>0</v>
      </c>
      <c r="L1450" s="1">
        <f>Input!L1450</f>
        <v>0</v>
      </c>
      <c r="M1450" s="1" t="str">
        <f>Input!M1450</f>
        <v>IMF Recent Economic Developments 1989 (p. 27-28)</v>
      </c>
      <c r="N1450" s="1">
        <f>Input!N1450</f>
        <v>0</v>
      </c>
    </row>
    <row r="1451" spans="1:14" x14ac:dyDescent="0.25">
      <c r="A1451" s="22" t="str">
        <f>Input!A1451</f>
        <v>ESP</v>
      </c>
      <c r="B1451" s="1">
        <f>Input!B1451</f>
        <v>1989</v>
      </c>
      <c r="C1451" s="1" t="str">
        <f>Input!C1451</f>
        <v>INV</v>
      </c>
      <c r="D1451" s="1" t="str">
        <f>IF(OR(Input!D1451="Personal Income Tax",Input!D1451="Corporate Tax",Input!D1451="NYC CvsP",Input!D1513="Property Tax Private",Input!D1451="Property Tax Corporate",Input!D1451="Property Tax NYC"),"Direct Taxes",IF(Input!D1451="Goods and Services","Indirect Taxes",IF(OR(Input!D1451="Salaries",Input!D1451="Consumption",Input!D1451="Investment"),"Government Consumption and Investments",Input!D1451)))</f>
        <v>Government Consumption and Investments</v>
      </c>
      <c r="E1451" s="1" t="str">
        <f>IF(OR(Input!D1451="Personal Income Tax",Input!D1451="Corporate Tax",Input!D1451="NYC CvsP",Input!D1451="Property Tax Private",Input!D1451="Property Tax Corporate",Input!D1451="Property Tax NYC",Input!D1451="Goods and Services",Input!D1451="Other Tax",Input!D1451="NYC Tax"),"Taxes","Spending")</f>
        <v>Spending</v>
      </c>
      <c r="F1451" s="3" t="str">
        <f>Input!E1451</f>
        <v>Cuts in public investment and capital transfers</v>
      </c>
      <c r="G1451" s="1">
        <f>Input!G1451</f>
        <v>40</v>
      </c>
      <c r="H1451" s="1">
        <f>Input!H1451</f>
        <v>0</v>
      </c>
      <c r="I1451" s="1">
        <f>Input!I1451</f>
        <v>0</v>
      </c>
      <c r="J1451" s="1">
        <f>Input!J1451</f>
        <v>0</v>
      </c>
      <c r="K1451" s="1">
        <f>Input!K1451</f>
        <v>0</v>
      </c>
      <c r="L1451" s="1">
        <f>Input!L1451</f>
        <v>0</v>
      </c>
      <c r="M1451" s="1" t="str">
        <f>Input!M1451</f>
        <v>IMF Recent Economic Developments 1989 (p. 27-28)</v>
      </c>
      <c r="N1451" s="1">
        <f>Input!N1451</f>
        <v>0</v>
      </c>
    </row>
    <row r="1452" spans="1:14" x14ac:dyDescent="0.25">
      <c r="A1452" s="22" t="str">
        <f>Input!A1452</f>
        <v>ESP</v>
      </c>
      <c r="B1452" s="1">
        <f>Input!B1452</f>
        <v>1991</v>
      </c>
      <c r="C1452" s="1" t="str">
        <f>Input!C1452</f>
        <v>PIDT</v>
      </c>
      <c r="D1452" s="1" t="str">
        <f>IF(OR(Input!D1452="Personal Income Tax",Input!D1452="Corporate Tax",Input!D1452="NYC CvsP",Input!D1514="Property Tax Private",Input!D1452="Property Tax Corporate",Input!D1452="Property Tax NYC"),"Direct Taxes",IF(Input!D1452="Goods and Services","Indirect Taxes",IF(OR(Input!D1452="Salaries",Input!D1452="Consumption",Input!D1452="Investment"),"Government Consumption and Investments",Input!D1452)))</f>
        <v>Direct Taxes</v>
      </c>
      <c r="E1452" s="1" t="str">
        <f>IF(OR(Input!D1452="Personal Income Tax",Input!D1452="Corporate Tax",Input!D1452="NYC CvsP",Input!D1452="Property Tax Private",Input!D1452="Property Tax Corporate",Input!D1452="Property Tax NYC",Input!D1452="Goods and Services",Input!D1452="Other Tax",Input!D1452="NYC Tax"),"Taxes","Spending")</f>
        <v>Taxes</v>
      </c>
      <c r="F1452" s="3" t="str">
        <f>Input!E1452</f>
        <v>Reduction in personal income tax rates</v>
      </c>
      <c r="G1452" s="1">
        <f>Input!G1452</f>
        <v>0</v>
      </c>
      <c r="H1452" s="1">
        <f>Input!H1452</f>
        <v>-328.74599999999998</v>
      </c>
      <c r="I1452" s="1">
        <f>Input!I1452</f>
        <v>0</v>
      </c>
      <c r="J1452" s="1">
        <f>Input!J1452</f>
        <v>0</v>
      </c>
      <c r="K1452" s="1">
        <f>Input!K1452</f>
        <v>0</v>
      </c>
      <c r="L1452" s="1">
        <f>Input!L1452</f>
        <v>0</v>
      </c>
      <c r="M1452" s="1" t="str">
        <f>Input!M1452</f>
        <v>OECD Economic Surveys 1992-1993 (Table 11, pag 43)</v>
      </c>
      <c r="N1452" s="1">
        <f>Input!N1452</f>
        <v>0</v>
      </c>
    </row>
    <row r="1453" spans="1:14" x14ac:dyDescent="0.25">
      <c r="A1453" s="22" t="str">
        <f>Input!A1453</f>
        <v>ESP</v>
      </c>
      <c r="B1453" s="1">
        <f>Input!B1453</f>
        <v>1992</v>
      </c>
      <c r="C1453" s="1" t="str">
        <f>Input!C1453</f>
        <v>INDT</v>
      </c>
      <c r="D1453" s="1" t="str">
        <f>IF(OR(Input!D1453="Personal Income Tax",Input!D1453="Corporate Tax",Input!D1453="NYC CvsP",Input!D1515="Property Tax Private",Input!D1453="Property Tax Corporate",Input!D1453="Property Tax NYC"),"Direct Taxes",IF(Input!D1453="Goods and Services","Indirect Taxes",IF(OR(Input!D1453="Salaries",Input!D1453="Consumption",Input!D1453="Investment"),"Government Consumption and Investments",Input!D1453)))</f>
        <v>Indirect Taxes</v>
      </c>
      <c r="E1453" s="1" t="str">
        <f>IF(OR(Input!D1453="Personal Income Tax",Input!D1453="Corporate Tax",Input!D1453="NYC CvsP",Input!D1453="Property Tax Private",Input!D1453="Property Tax Corporate",Input!D1453="Property Tax NYC",Input!D1453="Goods and Services",Input!D1453="Other Tax",Input!D1453="NYC Tax"),"Taxes","Spending")</f>
        <v>Taxes</v>
      </c>
      <c r="F1453" s="3" t="str">
        <f>Input!E1453</f>
        <v>Increase in VAT and excise taxes</v>
      </c>
      <c r="G1453" s="1">
        <f>Input!G1453</f>
        <v>328.74599999999998</v>
      </c>
      <c r="H1453" s="1">
        <f>Input!H1453</f>
        <v>109.58199999999999</v>
      </c>
      <c r="I1453" s="1">
        <f>Input!I1453</f>
        <v>0</v>
      </c>
      <c r="J1453" s="1">
        <f>Input!J1453</f>
        <v>0</v>
      </c>
      <c r="K1453" s="1">
        <f>Input!K1453</f>
        <v>0</v>
      </c>
      <c r="L1453" s="1">
        <f>Input!L1453</f>
        <v>0</v>
      </c>
      <c r="M1453" s="1" t="str">
        <f>Input!M1453</f>
        <v>OECD Economic Surveys 1992-1993 (Table 11, pag 43)</v>
      </c>
      <c r="N1453" s="1">
        <f>Input!N1453</f>
        <v>0</v>
      </c>
    </row>
    <row r="1454" spans="1:14" x14ac:dyDescent="0.25">
      <c r="A1454" s="22" t="str">
        <f>Input!A1454</f>
        <v>ESP</v>
      </c>
      <c r="B1454" s="1">
        <f>Input!B1454</f>
        <v>1992</v>
      </c>
      <c r="C1454" s="1" t="str">
        <f>Input!C1454</f>
        <v>NYCPC</v>
      </c>
      <c r="D1454" s="1" t="str">
        <f>IF(OR(Input!D1454="Personal Income Tax",Input!D1454="Corporate Tax",Input!D1454="NYC CvsP",Input!D1516="Property Tax Private",Input!D1454="Property Tax Corporate",Input!D1454="Property Tax NYC"),"Direct Taxes",IF(Input!D1454="Goods and Services","Indirect Taxes",IF(OR(Input!D1454="Salaries",Input!D1454="Consumption",Input!D1454="Investment"),"Government Consumption and Investments",Input!D1454)))</f>
        <v>Direct Taxes</v>
      </c>
      <c r="E1454" s="1" t="str">
        <f>IF(OR(Input!D1454="Personal Income Tax",Input!D1454="Corporate Tax",Input!D1454="NYC CvsP",Input!D1454="Property Tax Private",Input!D1454="Property Tax Corporate",Input!D1454="Property Tax NYC",Input!D1454="Goods and Services",Input!D1454="Other Tax",Input!D1454="NYC Tax"),"Taxes","Spending")</f>
        <v>Taxes</v>
      </c>
      <c r="F1454" s="3" t="str">
        <f>Input!E1454</f>
        <v>Social Security contributions increase</v>
      </c>
      <c r="G1454" s="1">
        <f>Input!G1454</f>
        <v>109.58199999999999</v>
      </c>
      <c r="H1454" s="1">
        <f>Input!H1454</f>
        <v>0</v>
      </c>
      <c r="I1454" s="1">
        <f>Input!I1454</f>
        <v>0</v>
      </c>
      <c r="J1454" s="1">
        <f>Input!J1454</f>
        <v>0</v>
      </c>
      <c r="K1454" s="1">
        <f>Input!K1454</f>
        <v>0</v>
      </c>
      <c r="L1454" s="1">
        <f>Input!L1454</f>
        <v>0</v>
      </c>
      <c r="M1454" s="1" t="str">
        <f>Input!M1454</f>
        <v>OECD Economic Surveys 1992-1993 (Table 11, pag 43)</v>
      </c>
      <c r="N1454" s="1">
        <f>Input!N1454</f>
        <v>0</v>
      </c>
    </row>
    <row r="1455" spans="1:14" x14ac:dyDescent="0.25">
      <c r="A1455" s="22" t="str">
        <f>Input!A1455</f>
        <v>ESP</v>
      </c>
      <c r="B1455" s="1">
        <f>Input!B1455</f>
        <v>1992</v>
      </c>
      <c r="C1455" s="1" t="str">
        <f>Input!C1455</f>
        <v>UNEM</v>
      </c>
      <c r="D1455" s="1" t="str">
        <f>IF(OR(Input!D1455="Personal Income Tax",Input!D1455="Corporate Tax",Input!D1455="NYC CvsP",Input!D1517="Property Tax Private",Input!D1455="Property Tax Corporate",Input!D1455="Property Tax NYC"),"Direct Taxes",IF(Input!D1455="Goods and Services","Indirect Taxes",IF(OR(Input!D1455="Salaries",Input!D1455="Consumption",Input!D1455="Investment"),"Government Consumption and Investments",Input!D1455)))</f>
        <v>Transfers</v>
      </c>
      <c r="E1455" s="1" t="str">
        <f>IF(OR(Input!D1455="Personal Income Tax",Input!D1455="Corporate Tax",Input!D1455="NYC CvsP",Input!D1455="Property Tax Private",Input!D1455="Property Tax Corporate",Input!D1455="Property Tax NYC",Input!D1455="Goods and Services",Input!D1455="Other Tax",Input!D1455="NYC Tax"),"Taxes","Spending")</f>
        <v>Spending</v>
      </c>
      <c r="F1455" s="3" t="str">
        <f>Input!E1455</f>
        <v>Unemployment coverage cut by 0.3% GDP in 1992 and 0.5% in 1993</v>
      </c>
      <c r="G1455" s="1">
        <f>Input!G1455</f>
        <v>164.37899999999999</v>
      </c>
      <c r="H1455" s="1">
        <f>Input!H1455</f>
        <v>117.70399999999999</v>
      </c>
      <c r="I1455" s="1">
        <f>Input!I1455</f>
        <v>0</v>
      </c>
      <c r="J1455" s="1">
        <f>Input!J1455</f>
        <v>0</v>
      </c>
      <c r="K1455" s="1">
        <f>Input!K1455</f>
        <v>0</v>
      </c>
      <c r="L1455" s="1">
        <f>Input!L1455</f>
        <v>0</v>
      </c>
      <c r="M1455" s="1" t="str">
        <f>Input!M1455</f>
        <v>OECD Economic Surveys 1992-1993 (Table 11, pag 43)</v>
      </c>
      <c r="N1455" s="1">
        <f>Input!N1455</f>
        <v>0</v>
      </c>
    </row>
    <row r="1456" spans="1:14" x14ac:dyDescent="0.25">
      <c r="A1456" s="22" t="str">
        <f>Input!A1456</f>
        <v>ESP</v>
      </c>
      <c r="B1456" s="1">
        <f>Input!B1456</f>
        <v>1992</v>
      </c>
      <c r="C1456" s="1" t="str">
        <f>Input!C1456</f>
        <v>OTHSS</v>
      </c>
      <c r="D1456" s="1" t="str">
        <f>IF(OR(Input!D1456="Personal Income Tax",Input!D1456="Corporate Tax",Input!D1456="NYC CvsP",Input!D1518="Property Tax Private",Input!D1456="Property Tax Corporate",Input!D1456="Property Tax NYC"),"Direct Taxes",IF(Input!D1456="Goods and Services","Indirect Taxes",IF(OR(Input!D1456="Salaries",Input!D1456="Consumption",Input!D1456="Investment"),"Government Consumption and Investments",Input!D1456)))</f>
        <v>Transfers</v>
      </c>
      <c r="E1456" s="1" t="str">
        <f>IF(OR(Input!D1456="Personal Income Tax",Input!D1456="Corporate Tax",Input!D1456="NYC CvsP",Input!D1456="Property Tax Private",Input!D1456="Property Tax Corporate",Input!D1456="Property Tax NYC",Input!D1456="Goods and Services",Input!D1456="Other Tax",Input!D1456="NYC Tax"),"Taxes","Spending")</f>
        <v>Spending</v>
      </c>
      <c r="F1456" s="3" t="str">
        <f>Input!E1456</f>
        <v>Sick leave and invalidity reduced by 0.1% GDP in 1992 and 0.2% GDP in 1993</v>
      </c>
      <c r="G1456" s="1">
        <f>Input!G1456</f>
        <v>54.790999999999997</v>
      </c>
      <c r="H1456" s="1">
        <f>Input!H1456</f>
        <v>54.790999999999997</v>
      </c>
      <c r="I1456" s="1">
        <f>Input!I1456</f>
        <v>0</v>
      </c>
      <c r="J1456" s="1">
        <f>Input!J1456</f>
        <v>0</v>
      </c>
      <c r="K1456" s="1">
        <f>Input!K1456</f>
        <v>0</v>
      </c>
      <c r="L1456" s="1">
        <f>Input!L1456</f>
        <v>0</v>
      </c>
      <c r="M1456" s="1" t="str">
        <f>Input!M1456</f>
        <v>OECD Economic Surveys 1992-1993 (Table 11, pag 43)</v>
      </c>
      <c r="N1456" s="1">
        <f>Input!N1456</f>
        <v>0</v>
      </c>
    </row>
    <row r="1457" spans="1:14" x14ac:dyDescent="0.25">
      <c r="A1457" s="22" t="str">
        <f>Input!A1457</f>
        <v>ESP</v>
      </c>
      <c r="B1457" s="1">
        <f>Input!B1457</f>
        <v>1992</v>
      </c>
      <c r="C1457" s="1" t="str">
        <f>Input!C1457</f>
        <v>PIDT</v>
      </c>
      <c r="D1457" s="1" t="str">
        <f>IF(OR(Input!D1457="Personal Income Tax",Input!D1457="Corporate Tax",Input!D1457="NYC CvsP",Input!D1519="Property Tax Private",Input!D1457="Property Tax Corporate",Input!D1457="Property Tax NYC"),"Direct Taxes",IF(Input!D1457="Goods and Services","Indirect Taxes",IF(OR(Input!D1457="Salaries",Input!D1457="Consumption",Input!D1457="Investment"),"Government Consumption and Investments",Input!D1457)))</f>
        <v>Direct Taxes</v>
      </c>
      <c r="E1457" s="1" t="str">
        <f>IF(OR(Input!D1457="Personal Income Tax",Input!D1457="Corporate Tax",Input!D1457="NYC CvsP",Input!D1457="Property Tax Private",Input!D1457="Property Tax Corporate",Input!D1457="Property Tax NYC",Input!D1457="Goods and Services",Input!D1457="Other Tax",Input!D1457="NYC Tax"),"Taxes","Spending")</f>
        <v>Taxes</v>
      </c>
      <c r="F1457" s="3" t="str">
        <f>Input!E1457</f>
        <v>Personal Income Tax rates increased in July</v>
      </c>
      <c r="G1457" s="1">
        <f>Input!G1457</f>
        <v>54.790999999999997</v>
      </c>
      <c r="H1457" s="1">
        <f>Input!H1457</f>
        <v>164.37299999999999</v>
      </c>
      <c r="I1457" s="1">
        <f>Input!I1457</f>
        <v>0</v>
      </c>
      <c r="J1457" s="1">
        <f>Input!J1457</f>
        <v>0</v>
      </c>
      <c r="K1457" s="1">
        <f>Input!K1457</f>
        <v>0</v>
      </c>
      <c r="L1457" s="1">
        <f>Input!L1457</f>
        <v>0</v>
      </c>
      <c r="M1457" s="1" t="str">
        <f>Input!M1457</f>
        <v>OECD Economic Surveys 1992-1993 (Table 11, pag 43)</v>
      </c>
      <c r="N1457" s="1">
        <f>Input!N1457</f>
        <v>0</v>
      </c>
    </row>
    <row r="1458" spans="1:14" x14ac:dyDescent="0.25">
      <c r="A1458" s="22" t="str">
        <f>Input!A1458</f>
        <v>ESP</v>
      </c>
      <c r="B1458" s="1">
        <f>Input!B1458</f>
        <v>1993</v>
      </c>
      <c r="C1458" s="1" t="str">
        <f>Input!C1458</f>
        <v>NYCPC</v>
      </c>
      <c r="D1458" s="1" t="str">
        <f>IF(OR(Input!D1458="Personal Income Tax",Input!D1458="Corporate Tax",Input!D1458="NYC CvsP",Input!D1520="Property Tax Private",Input!D1458="Property Tax Corporate",Input!D1458="Property Tax NYC"),"Direct Taxes",IF(Input!D1458="Goods and Services","Indirect Taxes",IF(OR(Input!D1458="Salaries",Input!D1458="Consumption",Input!D1458="Investment"),"Government Consumption and Investments",Input!D1458)))</f>
        <v>Direct Taxes</v>
      </c>
      <c r="E1458" s="1" t="str">
        <f>IF(OR(Input!D1458="Personal Income Tax",Input!D1458="Corporate Tax",Input!D1458="NYC CvsP",Input!D1458="Property Tax Private",Input!D1458="Property Tax Corporate",Input!D1458="Property Tax NYC",Input!D1458="Goods and Services",Input!D1458="Other Tax",Input!D1458="NYC Tax"),"Taxes","Spending")</f>
        <v>Taxes</v>
      </c>
      <c r="F1458" s="3" t="str">
        <f>Input!E1458</f>
        <v>Social Security contributions increase</v>
      </c>
      <c r="G1458" s="1">
        <f>Input!G1458</f>
        <v>117.70399999999999</v>
      </c>
      <c r="H1458" s="1">
        <f>Input!H1458</f>
        <v>0</v>
      </c>
      <c r="I1458" s="1">
        <f>Input!I1458</f>
        <v>0</v>
      </c>
      <c r="J1458" s="1">
        <f>Input!J1458</f>
        <v>0</v>
      </c>
      <c r="K1458" s="1">
        <f>Input!K1458</f>
        <v>0</v>
      </c>
      <c r="L1458" s="1">
        <f>Input!L1458</f>
        <v>0</v>
      </c>
      <c r="M1458" s="1" t="str">
        <f>Input!M1458</f>
        <v>OECD Economic Surveys 1992-1993 (Table 11, pag 43)</v>
      </c>
      <c r="N1458" s="1">
        <f>Input!N1458</f>
        <v>0</v>
      </c>
    </row>
    <row r="1459" spans="1:14" x14ac:dyDescent="0.25">
      <c r="A1459" s="22" t="str">
        <f>Input!A1459</f>
        <v>ESP</v>
      </c>
      <c r="B1459" s="1">
        <f>Input!B1459</f>
        <v>1993</v>
      </c>
      <c r="C1459" s="1" t="str">
        <f>Input!C1459</f>
        <v>NYCTX</v>
      </c>
      <c r="D1459" s="1" t="str">
        <f>IF(OR(Input!D1459="Personal Income Tax",Input!D1459="Corporate Tax",Input!D1459="NYC CvsP",Input!D1521="Property Tax Private",Input!D1459="Property Tax Corporate",Input!D1459="Property Tax NYC"),"Direct Taxes",IF(Input!D1459="Goods and Services","Indirect Taxes",IF(OR(Input!D1459="Salaries",Input!D1459="Consumption",Input!D1459="Investment"),"Government Consumption and Investments",Input!D1459)))</f>
        <v>NYC Tax</v>
      </c>
      <c r="E1459" s="1" t="str">
        <f>IF(OR(Input!D1459="Personal Income Tax",Input!D1459="Corporate Tax",Input!D1459="NYC CvsP",Input!D1459="Property Tax Private",Input!D1459="Property Tax Corporate",Input!D1459="Property Tax NYC",Input!D1459="Goods and Services",Input!D1459="Other Tax",Input!D1459="NYC Tax"),"Taxes","Spending")</f>
        <v>Taxes</v>
      </c>
      <c r="F1459" s="3" t="str">
        <f>Input!E1459</f>
        <v>Personal taxation to reduce income and VAT tax evasion by professionals and artisans</v>
      </c>
      <c r="G1459" s="1">
        <f>Input!G1459</f>
        <v>58.851999999999997</v>
      </c>
      <c r="H1459" s="1">
        <f>Input!H1459</f>
        <v>0</v>
      </c>
      <c r="I1459" s="1">
        <f>Input!I1459</f>
        <v>0</v>
      </c>
      <c r="J1459" s="1">
        <f>Input!J1459</f>
        <v>0</v>
      </c>
      <c r="K1459" s="1">
        <f>Input!K1459</f>
        <v>0</v>
      </c>
      <c r="L1459" s="1">
        <f>Input!L1459</f>
        <v>0</v>
      </c>
      <c r="M1459" s="1" t="str">
        <f>Input!M1459</f>
        <v>OECD Economic Surveys 1992-1993 (Table 11, pag 43)</v>
      </c>
      <c r="N1459" s="1">
        <f>Input!N1459</f>
        <v>0</v>
      </c>
    </row>
    <row r="1460" spans="1:14" x14ac:dyDescent="0.25">
      <c r="A1460" s="22" t="str">
        <f>Input!A1460</f>
        <v>ESP</v>
      </c>
      <c r="B1460" s="1">
        <f>Input!B1460</f>
        <v>1994</v>
      </c>
      <c r="C1460" s="1" t="str">
        <f>Input!C1460</f>
        <v>CONS</v>
      </c>
      <c r="D1460" s="1" t="str">
        <f>IF(OR(Input!D1460="Personal Income Tax",Input!D1460="Corporate Tax",Input!D1460="NYC CvsP",Input!D1522="Property Tax Private",Input!D1460="Property Tax Corporate",Input!D1460="Property Tax NYC"),"Direct Taxes",IF(Input!D1460="Goods and Services","Indirect Taxes",IF(OR(Input!D1460="Salaries",Input!D1460="Consumption",Input!D1460="Investment"),"Government Consumption and Investments",Input!D1460)))</f>
        <v>Government Consumption and Investments</v>
      </c>
      <c r="E1460" s="1" t="str">
        <f>IF(OR(Input!D1460="Personal Income Tax",Input!D1460="Corporate Tax",Input!D1460="NYC CvsP",Input!D1460="Property Tax Private",Input!D1460="Property Tax Corporate",Input!D1460="Property Tax NYC",Input!D1460="Goods and Services",Input!D1460="Other Tax",Input!D1460="NYC Tax"),"Taxes","Spending")</f>
        <v>Spending</v>
      </c>
      <c r="F1460" s="3" t="str">
        <f>Input!E1460</f>
        <v>Public sector consumption of goods and services compressed by 0.2% of GDP</v>
      </c>
      <c r="G1460" s="1">
        <f>Input!G1460</f>
        <v>129.33799999999999</v>
      </c>
      <c r="H1460" s="1">
        <f>Input!H1460</f>
        <v>0</v>
      </c>
      <c r="I1460" s="1">
        <f>Input!I1460</f>
        <v>0</v>
      </c>
      <c r="J1460" s="1">
        <f>Input!J1460</f>
        <v>0</v>
      </c>
      <c r="K1460" s="1">
        <f>Input!K1460</f>
        <v>0</v>
      </c>
      <c r="L1460" s="1">
        <f>Input!L1460</f>
        <v>0</v>
      </c>
      <c r="M1460" s="1" t="str">
        <f>Input!M1460</f>
        <v>IMF Recent Economic Developments 1996 (pag 12)</v>
      </c>
      <c r="N1460" s="1">
        <f>Input!N1460</f>
        <v>0</v>
      </c>
    </row>
    <row r="1461" spans="1:14" x14ac:dyDescent="0.25">
      <c r="A1461" s="22" t="str">
        <f>Input!A1461</f>
        <v>ESP</v>
      </c>
      <c r="B1461" s="1">
        <f>Input!B1461</f>
        <v>1994</v>
      </c>
      <c r="C1461" s="1" t="str">
        <f>Input!C1461</f>
        <v>INV</v>
      </c>
      <c r="D1461" s="1" t="str">
        <f>IF(OR(Input!D1461="Personal Income Tax",Input!D1461="Corporate Tax",Input!D1461="NYC CvsP",Input!D1523="Property Tax Private",Input!D1461="Property Tax Corporate",Input!D1461="Property Tax NYC"),"Direct Taxes",IF(Input!D1461="Goods and Services","Indirect Taxes",IF(OR(Input!D1461="Salaries",Input!D1461="Consumption",Input!D1461="Investment"),"Government Consumption and Investments",Input!D1461)))</f>
        <v>Government Consumption and Investments</v>
      </c>
      <c r="E1461" s="1" t="str">
        <f>IF(OR(Input!D1461="Personal Income Tax",Input!D1461="Corporate Tax",Input!D1461="NYC CvsP",Input!D1461="Property Tax Private",Input!D1461="Property Tax Corporate",Input!D1461="Property Tax NYC",Input!D1461="Goods and Services",Input!D1461="Other Tax",Input!D1461="NYC Tax"),"Taxes","Spending")</f>
        <v>Spending</v>
      </c>
      <c r="F1461" s="3" t="str">
        <f>Input!E1461</f>
        <v>Gross fixed capital formation reduced by 0.1 percent of GDP</v>
      </c>
      <c r="G1461" s="1">
        <f>Input!G1461</f>
        <v>64.668999999999997</v>
      </c>
      <c r="H1461" s="1">
        <f>Input!H1461</f>
        <v>0</v>
      </c>
      <c r="I1461" s="1">
        <f>Input!I1461</f>
        <v>0</v>
      </c>
      <c r="J1461" s="1">
        <f>Input!J1461</f>
        <v>0</v>
      </c>
      <c r="K1461" s="1">
        <f>Input!K1461</f>
        <v>0</v>
      </c>
      <c r="L1461" s="1">
        <f>Input!L1461</f>
        <v>0</v>
      </c>
      <c r="M1461" s="1" t="str">
        <f>Input!M1461</f>
        <v>IMF Recent Economic Developments 1996 (pag 12)</v>
      </c>
      <c r="N1461" s="1">
        <f>Input!N1461</f>
        <v>0</v>
      </c>
    </row>
    <row r="1462" spans="1:14" x14ac:dyDescent="0.25">
      <c r="A1462" s="22" t="str">
        <f>Input!A1462</f>
        <v>ESP</v>
      </c>
      <c r="B1462" s="1">
        <f>Input!B1462</f>
        <v>1994</v>
      </c>
      <c r="C1462" s="1" t="str">
        <f>Input!C1462</f>
        <v>INV</v>
      </c>
      <c r="D1462" s="1" t="str">
        <f>IF(OR(Input!D1462="Personal Income Tax",Input!D1462="Corporate Tax",Input!D1462="NYC CvsP",Input!D1524="Property Tax Private",Input!D1462="Property Tax Corporate",Input!D1462="Property Tax NYC"),"Direct Taxes",IF(Input!D1462="Goods and Services","Indirect Taxes",IF(OR(Input!D1462="Salaries",Input!D1462="Consumption",Input!D1462="Investment"),"Government Consumption and Investments",Input!D1462)))</f>
        <v>Government Consumption and Investments</v>
      </c>
      <c r="E1462" s="1" t="str">
        <f>IF(OR(Input!D1462="Personal Income Tax",Input!D1462="Corporate Tax",Input!D1462="NYC CvsP",Input!D1462="Property Tax Private",Input!D1462="Property Tax Corporate",Input!D1462="Property Tax NYC",Input!D1462="Goods and Services",Input!D1462="Other Tax",Input!D1462="NYC Tax"),"Taxes","Spending")</f>
        <v>Spending</v>
      </c>
      <c r="F1462" s="3" t="str">
        <f>Input!E1462</f>
        <v>Capital transfers reduced by 1.3% of GDP</v>
      </c>
      <c r="G1462" s="1">
        <f>Input!G1462</f>
        <v>840.697</v>
      </c>
      <c r="H1462" s="1">
        <f>Input!H1462</f>
        <v>0</v>
      </c>
      <c r="I1462" s="1">
        <f>Input!I1462</f>
        <v>0</v>
      </c>
      <c r="J1462" s="1">
        <f>Input!J1462</f>
        <v>0</v>
      </c>
      <c r="K1462" s="1">
        <f>Input!K1462</f>
        <v>0</v>
      </c>
      <c r="L1462" s="1">
        <f>Input!L1462</f>
        <v>0</v>
      </c>
      <c r="M1462" s="1" t="str">
        <f>Input!M1462</f>
        <v>IMF Recent Economic Developments 1996 (pag 12)</v>
      </c>
      <c r="N1462" s="1">
        <f>Input!N1462</f>
        <v>0</v>
      </c>
    </row>
    <row r="1463" spans="1:14" x14ac:dyDescent="0.25">
      <c r="A1463" s="22" t="str">
        <f>Input!A1463</f>
        <v>ESP</v>
      </c>
      <c r="B1463" s="1">
        <f>Input!B1463</f>
        <v>1995</v>
      </c>
      <c r="C1463" s="1" t="str">
        <f>Input!C1463</f>
        <v>CONS</v>
      </c>
      <c r="D1463" s="1" t="str">
        <f>IF(OR(Input!D1463="Personal Income Tax",Input!D1463="Corporate Tax",Input!D1463="NYC CvsP",Input!D1525="Property Tax Private",Input!D1463="Property Tax Corporate",Input!D1463="Property Tax NYC"),"Direct Taxes",IF(Input!D1463="Goods and Services","Indirect Taxes",IF(OR(Input!D1463="Salaries",Input!D1463="Consumption",Input!D1463="Investment"),"Government Consumption and Investments",Input!D1463)))</f>
        <v>Government Consumption and Investments</v>
      </c>
      <c r="E1463" s="1" t="str">
        <f>IF(OR(Input!D1463="Personal Income Tax",Input!D1463="Corporate Tax",Input!D1463="NYC CvsP",Input!D1463="Property Tax Private",Input!D1463="Property Tax Corporate",Input!D1463="Property Tax NYC",Input!D1463="Goods and Services",Input!D1463="Other Tax",Input!D1463="NYC Tax"),"Taxes","Spending")</f>
        <v>Spending</v>
      </c>
      <c r="F1463" s="3" t="str">
        <f>Input!E1463</f>
        <v>Spending on infrastructure investment and military spending frozen</v>
      </c>
      <c r="G1463" s="1">
        <f>Input!G1463</f>
        <v>400</v>
      </c>
      <c r="H1463" s="1">
        <f>Input!H1463</f>
        <v>0</v>
      </c>
      <c r="I1463" s="1">
        <f>Input!I1463</f>
        <v>0</v>
      </c>
      <c r="J1463" s="1">
        <f>Input!J1463</f>
        <v>0</v>
      </c>
      <c r="K1463" s="1">
        <f>Input!K1463</f>
        <v>0</v>
      </c>
      <c r="L1463" s="1">
        <f>Input!L1463</f>
        <v>0</v>
      </c>
      <c r="M1463" s="1" t="str">
        <f>Input!M1463</f>
        <v>OECD Economic Survey 1995-1996 (pag 139)</v>
      </c>
      <c r="N1463" s="1">
        <f>Input!N1463</f>
        <v>0</v>
      </c>
    </row>
    <row r="1464" spans="1:14" x14ac:dyDescent="0.25">
      <c r="A1464" s="22" t="str">
        <f>Input!A1464</f>
        <v>ESP</v>
      </c>
      <c r="B1464" s="1">
        <f>Input!B1464</f>
        <v>1995</v>
      </c>
      <c r="C1464" s="1" t="str">
        <f>Input!C1464</f>
        <v>OTHEX</v>
      </c>
      <c r="D1464" s="1" t="str">
        <f>IF(OR(Input!D1464="Personal Income Tax",Input!D1464="Corporate Tax",Input!D1464="NYC CvsP",Input!D1526="Property Tax Private",Input!D1464="Property Tax Corporate",Input!D1464="Property Tax NYC"),"Direct Taxes",IF(Input!D1464="Goods and Services","Indirect Taxes",IF(OR(Input!D1464="Salaries",Input!D1464="Consumption",Input!D1464="Investment"),"Government Consumption and Investments",Input!D1464)))</f>
        <v>Other Spending</v>
      </c>
      <c r="E1464" s="1" t="str">
        <f>IF(OR(Input!D1464="Personal Income Tax",Input!D1464="Corporate Tax",Input!D1464="NYC CvsP",Input!D1464="Property Tax Private",Input!D1464="Property Tax Corporate",Input!D1464="Property Tax NYC",Input!D1464="Goods and Services",Input!D1464="Other Tax",Input!D1464="NYC Tax"),"Taxes","Spending")</f>
        <v>Spending</v>
      </c>
      <c r="F1464" s="3" t="str">
        <f>Input!E1464</f>
        <v>Across-the-board cut in discretionary spending</v>
      </c>
      <c r="G1464" s="1">
        <f>Input!G1464</f>
        <v>150</v>
      </c>
      <c r="H1464" s="1">
        <f>Input!H1464</f>
        <v>0</v>
      </c>
      <c r="I1464" s="1">
        <f>Input!I1464</f>
        <v>0</v>
      </c>
      <c r="J1464" s="1">
        <f>Input!J1464</f>
        <v>0</v>
      </c>
      <c r="K1464" s="1">
        <f>Input!K1464</f>
        <v>0</v>
      </c>
      <c r="L1464" s="1">
        <f>Input!L1464</f>
        <v>0</v>
      </c>
      <c r="M1464" s="1" t="str">
        <f>Input!M1464</f>
        <v>OECD Economic Survey 1995-1996 (pag 139)</v>
      </c>
      <c r="N1464" s="1">
        <f>Input!N1464</f>
        <v>0</v>
      </c>
    </row>
    <row r="1465" spans="1:14" x14ac:dyDescent="0.25">
      <c r="A1465" s="22" t="str">
        <f>Input!A1465</f>
        <v>ESP</v>
      </c>
      <c r="B1465" s="1">
        <f>Input!B1465</f>
        <v>1996</v>
      </c>
      <c r="C1465" s="1" t="str">
        <f>Input!C1465</f>
        <v>INDT</v>
      </c>
      <c r="D1465" s="1" t="str">
        <f>IF(OR(Input!D1465="Personal Income Tax",Input!D1465="Corporate Tax",Input!D1465="NYC CvsP",Input!D1527="Property Tax Private",Input!D1465="Property Tax Corporate",Input!D1465="Property Tax NYC"),"Direct Taxes",IF(Input!D1465="Goods and Services","Indirect Taxes",IF(OR(Input!D1465="Salaries",Input!D1465="Consumption",Input!D1465="Investment"),"Government Consumption and Investments",Input!D1465)))</f>
        <v>Indirect Taxes</v>
      </c>
      <c r="E1465" s="1" t="str">
        <f>IF(OR(Input!D1465="Personal Income Tax",Input!D1465="Corporate Tax",Input!D1465="NYC CvsP",Input!D1465="Property Tax Private",Input!D1465="Property Tax Corporate",Input!D1465="Property Tax NYC",Input!D1465="Goods and Services",Input!D1465="Other Tax",Input!D1465="NYC Tax"),"Taxes","Spending")</f>
        <v>Taxes</v>
      </c>
      <c r="F1465" s="3" t="str">
        <f>Input!E1465</f>
        <v>Excise taxes on tobacco and alcohol raised in August 1996 amounting to 0.2% of GDP</v>
      </c>
      <c r="G1465" s="1">
        <f>Input!G1465</f>
        <v>147.33199999999999</v>
      </c>
      <c r="H1465" s="1">
        <f>Input!H1465</f>
        <v>0</v>
      </c>
      <c r="I1465" s="1">
        <f>Input!I1465</f>
        <v>0</v>
      </c>
      <c r="J1465" s="1">
        <f>Input!J1465</f>
        <v>0</v>
      </c>
      <c r="K1465" s="1">
        <f>Input!K1465</f>
        <v>0</v>
      </c>
      <c r="L1465" s="1">
        <f>Input!L1465</f>
        <v>0</v>
      </c>
      <c r="M1465" s="1" t="str">
        <f>Input!M1465</f>
        <v>OECD Economic Survey 1997-1998 (pag 47, 156)</v>
      </c>
      <c r="N1465" s="1">
        <f>Input!N1465</f>
        <v>0</v>
      </c>
    </row>
    <row r="1466" spans="1:14" x14ac:dyDescent="0.25">
      <c r="A1466" s="22" t="str">
        <f>Input!A1466</f>
        <v>ESP</v>
      </c>
      <c r="B1466" s="1">
        <f>Input!B1466</f>
        <v>1996</v>
      </c>
      <c r="C1466" s="1" t="str">
        <f>Input!C1466</f>
        <v>CONS</v>
      </c>
      <c r="D1466" s="1" t="str">
        <f>IF(OR(Input!D1466="Personal Income Tax",Input!D1466="Corporate Tax",Input!D1466="NYC CvsP",Input!D1528="Property Tax Private",Input!D1466="Property Tax Corporate",Input!D1466="Property Tax NYC"),"Direct Taxes",IF(Input!D1466="Goods and Services","Indirect Taxes",IF(OR(Input!D1466="Salaries",Input!D1466="Consumption",Input!D1466="Investment"),"Government Consumption and Investments",Input!D1466)))</f>
        <v>Government Consumption and Investments</v>
      </c>
      <c r="E1466" s="1" t="str">
        <f>IF(OR(Input!D1466="Personal Income Tax",Input!D1466="Corporate Tax",Input!D1466="NYC CvsP",Input!D1466="Property Tax Private",Input!D1466="Property Tax Corporate",Input!D1466="Property Tax NYC",Input!D1466="Goods and Services",Input!D1466="Other Tax",Input!D1466="NYC Tax"),"Taxes","Spending")</f>
        <v>Spending</v>
      </c>
      <c r="F1466" s="3" t="str">
        <f>Input!E1466</f>
        <v>Reduced government consumption by 0.2% GDP</v>
      </c>
      <c r="G1466" s="1">
        <f>Input!G1466</f>
        <v>147.322</v>
      </c>
      <c r="H1466" s="1">
        <f>Input!H1466</f>
        <v>0</v>
      </c>
      <c r="I1466" s="1">
        <f>Input!I1466</f>
        <v>0</v>
      </c>
      <c r="J1466" s="1">
        <f>Input!J1466</f>
        <v>0</v>
      </c>
      <c r="K1466" s="1">
        <f>Input!K1466</f>
        <v>0</v>
      </c>
      <c r="L1466" s="1">
        <f>Input!L1466</f>
        <v>0</v>
      </c>
      <c r="M1466" s="1" t="str">
        <f>Input!M1466</f>
        <v>OECD Economic Survey 1997-1998 (pag 47, 156)</v>
      </c>
      <c r="N1466" s="1">
        <f>Input!N1466</f>
        <v>0</v>
      </c>
    </row>
    <row r="1467" spans="1:14" x14ac:dyDescent="0.25">
      <c r="A1467" s="22" t="str">
        <f>Input!A1467</f>
        <v>ESP</v>
      </c>
      <c r="B1467" s="1">
        <f>Input!B1467</f>
        <v>1996</v>
      </c>
      <c r="C1467" s="1" t="str">
        <f>Input!C1467</f>
        <v>INV</v>
      </c>
      <c r="D1467" s="1" t="str">
        <f>IF(OR(Input!D1467="Personal Income Tax",Input!D1467="Corporate Tax",Input!D1467="NYC CvsP",Input!D1529="Property Tax Private",Input!D1467="Property Tax Corporate",Input!D1467="Property Tax NYC"),"Direct Taxes",IF(Input!D1467="Goods and Services","Indirect Taxes",IF(OR(Input!D1467="Salaries",Input!D1467="Consumption",Input!D1467="Investment"),"Government Consumption and Investments",Input!D1467)))</f>
        <v>Government Consumption and Investments</v>
      </c>
      <c r="E1467" s="1" t="str">
        <f>IF(OR(Input!D1467="Personal Income Tax",Input!D1467="Corporate Tax",Input!D1467="NYC CvsP",Input!D1467="Property Tax Private",Input!D1467="Property Tax Corporate",Input!D1467="Property Tax NYC",Input!D1467="Goods and Services",Input!D1467="Other Tax",Input!D1467="NYC Tax"),"Taxes","Spending")</f>
        <v>Spending</v>
      </c>
      <c r="F1467" s="3" t="str">
        <f>Input!E1467</f>
        <v>Capital outlays were squeezed by 0.9% GDP</v>
      </c>
      <c r="G1467" s="1">
        <f>Input!G1467</f>
        <v>662.94899999999996</v>
      </c>
      <c r="H1467" s="1">
        <f>Input!H1467</f>
        <v>0</v>
      </c>
      <c r="I1467" s="1">
        <f>Input!I1467</f>
        <v>0</v>
      </c>
      <c r="J1467" s="1">
        <f>Input!J1467</f>
        <v>0</v>
      </c>
      <c r="K1467" s="1">
        <f>Input!K1467</f>
        <v>0</v>
      </c>
      <c r="L1467" s="1">
        <f>Input!L1467</f>
        <v>0</v>
      </c>
      <c r="M1467" s="1" t="str">
        <f>Input!M1467</f>
        <v>OECD Economic Survey 1997-1998 (pag 47, 156)</v>
      </c>
      <c r="N1467" s="1">
        <f>Input!N1467</f>
        <v>0</v>
      </c>
    </row>
    <row r="1468" spans="1:14" x14ac:dyDescent="0.25">
      <c r="A1468" s="22" t="str">
        <f>Input!A1468</f>
        <v>ESP</v>
      </c>
      <c r="B1468" s="1">
        <f>Input!B1468</f>
        <v>1997</v>
      </c>
      <c r="C1468" s="1" t="str">
        <f>Input!C1468</f>
        <v>INDT</v>
      </c>
      <c r="D1468" s="1" t="str">
        <f>IF(OR(Input!D1468="Personal Income Tax",Input!D1468="Corporate Tax",Input!D1468="NYC CvsP",Input!D1530="Property Tax Private",Input!D1468="Property Tax Corporate",Input!D1468="Property Tax NYC"),"Direct Taxes",IF(Input!D1468="Goods and Services","Indirect Taxes",IF(OR(Input!D1468="Salaries",Input!D1468="Consumption",Input!D1468="Investment"),"Government Consumption and Investments",Input!D1468)))</f>
        <v>Indirect Taxes</v>
      </c>
      <c r="E1468" s="1" t="str">
        <f>IF(OR(Input!D1468="Personal Income Tax",Input!D1468="Corporate Tax",Input!D1468="NYC CvsP",Input!D1468="Property Tax Private",Input!D1468="Property Tax Corporate",Input!D1468="Property Tax NYC",Input!D1468="Goods and Services",Input!D1468="Other Tax",Input!D1468="NYC Tax"),"Taxes","Spending")</f>
        <v>Taxes</v>
      </c>
      <c r="F1468" s="3" t="str">
        <f>Input!E1468</f>
        <v>Insurance Policy Tax</v>
      </c>
      <c r="G1468" s="1">
        <f>Input!G1468</f>
        <v>73.661000000000001</v>
      </c>
      <c r="H1468" s="1">
        <f>Input!H1468</f>
        <v>0</v>
      </c>
      <c r="I1468" s="1">
        <f>Input!I1468</f>
        <v>0</v>
      </c>
      <c r="J1468" s="1">
        <f>Input!J1468</f>
        <v>0</v>
      </c>
      <c r="K1468" s="1">
        <f>Input!K1468</f>
        <v>0</v>
      </c>
      <c r="L1468" s="1">
        <f>Input!L1468</f>
        <v>0</v>
      </c>
      <c r="M1468" s="1" t="str">
        <f>Input!M1468</f>
        <v>OECD Economic Survey 1997-1998 (pag 47, 156)</v>
      </c>
      <c r="N1468" s="1">
        <f>Input!N1468</f>
        <v>0</v>
      </c>
    </row>
    <row r="1469" spans="1:14" x14ac:dyDescent="0.25">
      <c r="A1469" s="22" t="str">
        <f>Input!A1469</f>
        <v>ESP</v>
      </c>
      <c r="B1469" s="1">
        <f>Input!B1469</f>
        <v>1997</v>
      </c>
      <c r="C1469" s="1" t="str">
        <f>Input!C1469</f>
        <v>CONS</v>
      </c>
      <c r="D1469" s="1" t="str">
        <f>IF(OR(Input!D1469="Personal Income Tax",Input!D1469="Corporate Tax",Input!D1469="NYC CvsP",Input!D1531="Property Tax Private",Input!D1469="Property Tax Corporate",Input!D1469="Property Tax NYC"),"Direct Taxes",IF(Input!D1469="Goods and Services","Indirect Taxes",IF(OR(Input!D1469="Salaries",Input!D1469="Consumption",Input!D1469="Investment"),"Government Consumption and Investments",Input!D1469)))</f>
        <v>Government Consumption and Investments</v>
      </c>
      <c r="E1469" s="1" t="str">
        <f>IF(OR(Input!D1469="Personal Income Tax",Input!D1469="Corporate Tax",Input!D1469="NYC CvsP",Input!D1469="Property Tax Private",Input!D1469="Property Tax Corporate",Input!D1469="Property Tax NYC",Input!D1469="Goods and Services",Input!D1469="Other Tax",Input!D1469="NYC Tax"),"Taxes","Spending")</f>
        <v>Spending</v>
      </c>
      <c r="F1469" s="3" t="str">
        <f>Input!E1469</f>
        <v>Goods and services spending is prescribed to fall sharply by 0.2% GDP</v>
      </c>
      <c r="G1469" s="1">
        <f>Input!G1469</f>
        <v>147.322</v>
      </c>
      <c r="H1469" s="1">
        <f>Input!H1469</f>
        <v>0</v>
      </c>
      <c r="I1469" s="1">
        <f>Input!I1469</f>
        <v>0</v>
      </c>
      <c r="J1469" s="1">
        <f>Input!J1469</f>
        <v>0</v>
      </c>
      <c r="K1469" s="1">
        <f>Input!K1469</f>
        <v>0</v>
      </c>
      <c r="L1469" s="1">
        <f>Input!L1469</f>
        <v>0</v>
      </c>
      <c r="M1469" s="1" t="str">
        <f>Input!M1469</f>
        <v>OECD Economic Survey 1997-1998 (pag 47, 156)</v>
      </c>
      <c r="N1469" s="1">
        <f>Input!N1469</f>
        <v>0</v>
      </c>
    </row>
    <row r="1470" spans="1:14" x14ac:dyDescent="0.25">
      <c r="A1470" s="22" t="str">
        <f>Input!A1470</f>
        <v>ESP</v>
      </c>
      <c r="B1470" s="1">
        <f>Input!B1470</f>
        <v>1997</v>
      </c>
      <c r="C1470" s="1" t="str">
        <f>Input!C1470</f>
        <v>SAL</v>
      </c>
      <c r="D1470" s="1" t="str">
        <f>IF(OR(Input!D1470="Personal Income Tax",Input!D1470="Corporate Tax",Input!D1470="NYC CvsP",Input!D1532="Property Tax Private",Input!D1470="Property Tax Corporate",Input!D1470="Property Tax NYC"),"Direct Taxes",IF(Input!D1470="Goods and Services","Indirect Taxes",IF(OR(Input!D1470="Salaries",Input!D1470="Consumption",Input!D1470="Investment"),"Government Consumption and Investments",Input!D1470)))</f>
        <v>Government Consumption and Investments</v>
      </c>
      <c r="E1470" s="1" t="str">
        <f>IF(OR(Input!D1470="Personal Income Tax",Input!D1470="Corporate Tax",Input!D1470="NYC CvsP",Input!D1470="Property Tax Private",Input!D1470="Property Tax Corporate",Input!D1470="Property Tax NYC",Input!D1470="Goods and Services",Input!D1470="Other Tax",Input!D1470="NYC Tax"),"Taxes","Spending")</f>
        <v>Spending</v>
      </c>
      <c r="F1470" s="3" t="str">
        <f>Input!E1470</f>
        <v>Wage freeze throughout the public sector and hiring restrictions to reduce public employment worth 0.5% GDP</v>
      </c>
      <c r="G1470" s="1">
        <f>Input!G1470</f>
        <v>368.30500000000001</v>
      </c>
      <c r="H1470" s="1">
        <f>Input!H1470</f>
        <v>0</v>
      </c>
      <c r="I1470" s="1">
        <f>Input!I1470</f>
        <v>0</v>
      </c>
      <c r="J1470" s="1">
        <f>Input!J1470</f>
        <v>0</v>
      </c>
      <c r="K1470" s="1">
        <f>Input!K1470</f>
        <v>0</v>
      </c>
      <c r="L1470" s="1">
        <f>Input!L1470</f>
        <v>0</v>
      </c>
      <c r="M1470" s="1" t="str">
        <f>Input!M1470</f>
        <v>OECD Economic Survey 1997-1998 (pag 47, 156)</v>
      </c>
      <c r="N1470" s="1">
        <f>Input!N1470</f>
        <v>0</v>
      </c>
    </row>
    <row r="1471" spans="1:14" x14ac:dyDescent="0.25">
      <c r="A1471" s="22" t="str">
        <f>Input!A1471</f>
        <v>ESP</v>
      </c>
      <c r="B1471" s="1">
        <f>Input!B1471</f>
        <v>1997</v>
      </c>
      <c r="C1471" s="1" t="str">
        <f>Input!C1471</f>
        <v>INV</v>
      </c>
      <c r="D1471" s="1" t="str">
        <f>IF(OR(Input!D1471="Personal Income Tax",Input!D1471="Corporate Tax",Input!D1471="NYC CvsP",Input!D1533="Property Tax Private",Input!D1471="Property Tax Corporate",Input!D1471="Property Tax NYC"),"Direct Taxes",IF(Input!D1471="Goods and Services","Indirect Taxes",IF(OR(Input!D1471="Salaries",Input!D1471="Consumption",Input!D1471="Investment"),"Government Consumption and Investments",Input!D1471)))</f>
        <v>Government Consumption and Investments</v>
      </c>
      <c r="E1471" s="1" t="str">
        <f>IF(OR(Input!D1471="Personal Income Tax",Input!D1471="Corporate Tax",Input!D1471="NYC CvsP",Input!D1471="Property Tax Private",Input!D1471="Property Tax Corporate",Input!D1471="Property Tax NYC",Input!D1471="Goods and Services",Input!D1471="Other Tax",Input!D1471="NYC Tax"),"Taxes","Spending")</f>
        <v>Spending</v>
      </c>
      <c r="F1471" s="3" t="str">
        <f>Input!E1471</f>
        <v>Additional cuts in public investment spending</v>
      </c>
      <c r="G1471" s="1">
        <f>Input!G1471</f>
        <v>368.30500000000001</v>
      </c>
      <c r="H1471" s="1">
        <f>Input!H1471</f>
        <v>0</v>
      </c>
      <c r="I1471" s="1">
        <f>Input!I1471</f>
        <v>0</v>
      </c>
      <c r="J1471" s="1">
        <f>Input!J1471</f>
        <v>0</v>
      </c>
      <c r="K1471" s="1">
        <f>Input!K1471</f>
        <v>0</v>
      </c>
      <c r="L1471" s="1">
        <f>Input!L1471</f>
        <v>0</v>
      </c>
      <c r="M1471" s="1" t="str">
        <f>Input!M1471</f>
        <v>OECD Economic Survey 1997-1998 (pag 47, 156)</v>
      </c>
      <c r="N1471" s="1">
        <f>Input!N1471</f>
        <v>0</v>
      </c>
    </row>
    <row r="1472" spans="1:14" x14ac:dyDescent="0.25">
      <c r="A1472" s="22" t="str">
        <f>Input!A1472</f>
        <v>ESP</v>
      </c>
      <c r="B1472" s="1">
        <f>Input!B1472</f>
        <v>1997</v>
      </c>
      <c r="C1472" s="1" t="str">
        <f>Input!C1472</f>
        <v>OTHSS</v>
      </c>
      <c r="D1472" s="1" t="str">
        <f>IF(OR(Input!D1472="Personal Income Tax",Input!D1472="Corporate Tax",Input!D1472="NYC CvsP",Input!D1534="Property Tax Private",Input!D1472="Property Tax Corporate",Input!D1472="Property Tax NYC"),"Direct Taxes",IF(Input!D1472="Goods and Services","Indirect Taxes",IF(OR(Input!D1472="Salaries",Input!D1472="Consumption",Input!D1472="Investment"),"Government Consumption and Investments",Input!D1472)))</f>
        <v>Transfers</v>
      </c>
      <c r="E1472" s="1" t="str">
        <f>IF(OR(Input!D1472="Personal Income Tax",Input!D1472="Corporate Tax",Input!D1472="NYC CvsP",Input!D1472="Property Tax Private",Input!D1472="Property Tax Corporate",Input!D1472="Property Tax NYC",Input!D1472="Goods and Services",Input!D1472="Other Tax",Input!D1472="NYC Tax"),"Taxes","Spending")</f>
        <v>Spending</v>
      </c>
      <c r="F1472" s="3" t="str">
        <f>Input!E1472</f>
        <v>Social contribututions are cut by 0.3% GDP reflecting savings in unemployment payments and modest projected growth rates for pension and health care spending</v>
      </c>
      <c r="G1472" s="1">
        <f>Input!G1472</f>
        <v>220.983</v>
      </c>
      <c r="H1472" s="1">
        <f>Input!H1472</f>
        <v>0</v>
      </c>
      <c r="I1472" s="1">
        <f>Input!I1472</f>
        <v>0</v>
      </c>
      <c r="J1472" s="1">
        <f>Input!J1472</f>
        <v>0</v>
      </c>
      <c r="K1472" s="1">
        <f>Input!K1472</f>
        <v>0</v>
      </c>
      <c r="L1472" s="1">
        <f>Input!L1472</f>
        <v>0</v>
      </c>
      <c r="M1472" s="1" t="str">
        <f>Input!M1472</f>
        <v>OECD Economic Survey 1997-1998 (pag 47, 156)</v>
      </c>
      <c r="N1472" s="1">
        <f>Input!N1472</f>
        <v>0</v>
      </c>
    </row>
    <row r="1473" spans="1:14" x14ac:dyDescent="0.25">
      <c r="A1473" s="22" t="str">
        <f>Input!A1473</f>
        <v>ESP</v>
      </c>
      <c r="B1473" s="1">
        <f>Input!B1473</f>
        <v>2009</v>
      </c>
      <c r="C1473" s="1" t="str">
        <f>Input!C1473</f>
        <v>INDT</v>
      </c>
      <c r="D1473" s="1" t="str">
        <f>IF(OR(Input!D1473="Personal Income Tax",Input!D1473="Corporate Tax",Input!D1473="NYC CvsP",Input!D1535="Property Tax Private",Input!D1473="Property Tax Corporate",Input!D1473="Property Tax NYC"),"Direct Taxes",IF(Input!D1473="Goods and Services","Indirect Taxes",IF(OR(Input!D1473="Salaries",Input!D1473="Consumption",Input!D1473="Investment"),"Government Consumption and Investments",Input!D1473)))</f>
        <v>Indirect Taxes</v>
      </c>
      <c r="E1473" s="1" t="str">
        <f>IF(OR(Input!D1473="Personal Income Tax",Input!D1473="Corporate Tax",Input!D1473="NYC CvsP",Input!D1473="Property Tax Private",Input!D1473="Property Tax Corporate",Input!D1473="Property Tax NYC",Input!D1473="Goods and Services",Input!D1473="Other Tax",Input!D1473="NYC Tax"),"Taxes","Spending")</f>
        <v>Taxes</v>
      </c>
      <c r="F1473" s="3" t="str">
        <f>Input!E1473</f>
        <v>Excise duty (0.3%GDP)</v>
      </c>
      <c r="G1473" s="1">
        <f>Input!G1473</f>
        <v>3.26336</v>
      </c>
      <c r="H1473" s="1">
        <f>Input!H1473</f>
        <v>0</v>
      </c>
      <c r="I1473" s="1">
        <f>Input!I1473</f>
        <v>0</v>
      </c>
      <c r="J1473" s="1">
        <f>Input!J1473</f>
        <v>0</v>
      </c>
      <c r="K1473" s="1">
        <f>Input!K1473</f>
        <v>0</v>
      </c>
      <c r="L1473" s="1">
        <f>Input!L1473</f>
        <v>0</v>
      </c>
      <c r="M1473" s="1" t="str">
        <f>Input!M1473</f>
        <v>Stability Programme Update 2009-2013 (pag 24, Tab 4.2)</v>
      </c>
      <c r="N1473" s="1">
        <f>Input!N1473</f>
        <v>0</v>
      </c>
    </row>
    <row r="1474" spans="1:14" x14ac:dyDescent="0.25">
      <c r="A1474" s="22" t="str">
        <f>Input!A1474</f>
        <v>ESP</v>
      </c>
      <c r="B1474" s="1">
        <f>Input!B1474</f>
        <v>2010</v>
      </c>
      <c r="C1474" s="1" t="str">
        <f>Input!C1474</f>
        <v>PIDT</v>
      </c>
      <c r="D1474" s="1" t="str">
        <f>IF(OR(Input!D1474="Personal Income Tax",Input!D1474="Corporate Tax",Input!D1474="NYC CvsP",Input!D1536="Property Tax Private",Input!D1474="Property Tax Corporate",Input!D1474="Property Tax NYC"),"Direct Taxes",IF(Input!D1474="Goods and Services","Indirect Taxes",IF(OR(Input!D1474="Salaries",Input!D1474="Consumption",Input!D1474="Investment"),"Government Consumption and Investments",Input!D1474)))</f>
        <v>Direct Taxes</v>
      </c>
      <c r="E1474" s="1" t="str">
        <f>IF(OR(Input!D1474="Personal Income Tax",Input!D1474="Corporate Tax",Input!D1474="NYC CvsP",Input!D1474="Property Tax Private",Input!D1474="Property Tax Corporate",Input!D1474="Property Tax NYC",Input!D1474="Goods and Services",Input!D1474="Other Tax",Input!D1474="NYC Tax"),"Taxes","Spending")</f>
        <v>Taxes</v>
      </c>
      <c r="F1474" s="3" t="str">
        <f>Input!E1474</f>
        <v>Increased taxation of savings (0.1% GDP)</v>
      </c>
      <c r="G1474" s="1">
        <f>Input!G1474</f>
        <v>1.0468900000000001</v>
      </c>
      <c r="H1474" s="1">
        <f>Input!H1474</f>
        <v>0</v>
      </c>
      <c r="I1474" s="1">
        <f>Input!I1474</f>
        <v>0</v>
      </c>
      <c r="J1474" s="1">
        <f>Input!J1474</f>
        <v>0</v>
      </c>
      <c r="K1474" s="1">
        <f>Input!K1474</f>
        <v>0</v>
      </c>
      <c r="L1474" s="1">
        <f>Input!L1474</f>
        <v>0</v>
      </c>
      <c r="M1474" s="1" t="str">
        <f>Input!M1474</f>
        <v>Government Budget  2010</v>
      </c>
      <c r="N1474" s="1">
        <f>Input!N1474</f>
        <v>0</v>
      </c>
    </row>
    <row r="1475" spans="1:14" x14ac:dyDescent="0.25">
      <c r="A1475" s="22" t="str">
        <f>Input!A1475</f>
        <v>ESP</v>
      </c>
      <c r="B1475" s="1">
        <f>Input!B1475</f>
        <v>2010</v>
      </c>
      <c r="C1475" s="1" t="str">
        <f>Input!C1475</f>
        <v>CDT</v>
      </c>
      <c r="D1475" s="1" t="str">
        <f>IF(OR(Input!D1475="Personal Income Tax",Input!D1475="Corporate Tax",Input!D1475="NYC CvsP",Input!D1537="Property Tax Private",Input!D1475="Property Tax Corporate",Input!D1475="Property Tax NYC"),"Direct Taxes",IF(Input!D1475="Goods and Services","Indirect Taxes",IF(OR(Input!D1475="Salaries",Input!D1475="Consumption",Input!D1475="Investment"),"Government Consumption and Investments",Input!D1475)))</f>
        <v>Direct Taxes</v>
      </c>
      <c r="E1475" s="1" t="str">
        <f>IF(OR(Input!D1475="Personal Income Tax",Input!D1475="Corporate Tax",Input!D1475="NYC CvsP",Input!D1475="Property Tax Private",Input!D1475="Property Tax Corporate",Input!D1475="Property Tax NYC",Input!D1475="Goods and Services",Input!D1475="Other Tax",Input!D1475="NYC Tax"),"Taxes","Spending")</f>
        <v>Taxes</v>
      </c>
      <c r="F1475" s="3" t="str">
        <f>Input!E1475</f>
        <v>Reduction in company tax for SMEs (0.1% GDP)</v>
      </c>
      <c r="G1475" s="1">
        <f>Input!G1475</f>
        <v>-1.0468900000000001</v>
      </c>
      <c r="H1475" s="1">
        <f>Input!H1475</f>
        <v>0</v>
      </c>
      <c r="I1475" s="1">
        <f>Input!I1475</f>
        <v>0</v>
      </c>
      <c r="J1475" s="1">
        <f>Input!J1475</f>
        <v>0</v>
      </c>
      <c r="K1475" s="1">
        <f>Input!K1475</f>
        <v>0</v>
      </c>
      <c r="L1475" s="1">
        <f>Input!L1475</f>
        <v>0</v>
      </c>
      <c r="M1475" s="1" t="str">
        <f>Input!M1475</f>
        <v>Government Budget  2010</v>
      </c>
      <c r="N1475" s="1">
        <f>Input!N1475</f>
        <v>0</v>
      </c>
    </row>
    <row r="1476" spans="1:14" x14ac:dyDescent="0.25">
      <c r="A1476" s="22" t="str">
        <f>Input!A1476</f>
        <v>ESP</v>
      </c>
      <c r="B1476" s="1">
        <f>Input!B1476</f>
        <v>2010</v>
      </c>
      <c r="C1476" s="1" t="str">
        <f>Input!C1476</f>
        <v>INDT</v>
      </c>
      <c r="D1476" s="1" t="str">
        <f>IF(OR(Input!D1476="Personal Income Tax",Input!D1476="Corporate Tax",Input!D1476="NYC CvsP",Input!D1538="Property Tax Private",Input!D1476="Property Tax Corporate",Input!D1476="Property Tax NYC"),"Direct Taxes",IF(Input!D1476="Goods and Services","Indirect Taxes",IF(OR(Input!D1476="Salaries",Input!D1476="Consumption",Input!D1476="Investment"),"Government Consumption and Investments",Input!D1476)))</f>
        <v>Indirect Taxes</v>
      </c>
      <c r="E1476" s="1" t="str">
        <f>IF(OR(Input!D1476="Personal Income Tax",Input!D1476="Corporate Tax",Input!D1476="NYC CvsP",Input!D1476="Property Tax Private",Input!D1476="Property Tax Corporate",Input!D1476="Property Tax NYC",Input!D1476="Goods and Services",Input!D1476="Other Tax",Input!D1476="NYC Tax"),"Taxes","Spending")</f>
        <v>Taxes</v>
      </c>
      <c r="F1476" s="3" t="str">
        <f>Input!E1476</f>
        <v>Increase in VAT rates</v>
      </c>
      <c r="G1476" s="1">
        <f>Input!G1476</f>
        <v>5.23447</v>
      </c>
      <c r="H1476" s="1">
        <f>Input!H1476</f>
        <v>0</v>
      </c>
      <c r="I1476" s="1">
        <f>Input!I1476</f>
        <v>0</v>
      </c>
      <c r="J1476" s="1">
        <f>Input!J1476</f>
        <v>0</v>
      </c>
      <c r="K1476" s="1">
        <f>Input!K1476</f>
        <v>0</v>
      </c>
      <c r="L1476" s="1">
        <f>Input!L1476</f>
        <v>0</v>
      </c>
      <c r="M1476" s="1" t="str">
        <f>Input!M1476</f>
        <v>Government Budget 2010</v>
      </c>
      <c r="N1476" s="1" t="str">
        <f>Input!N1476</f>
        <v>Updated in Macro Update of April 2010 to 0.5% from 0.7%</v>
      </c>
    </row>
    <row r="1477" spans="1:14" x14ac:dyDescent="0.25">
      <c r="A1477" s="22" t="str">
        <f>Input!A1477</f>
        <v>ESP</v>
      </c>
      <c r="B1477" s="1">
        <f>Input!B1477</f>
        <v>2010</v>
      </c>
      <c r="C1477" s="1" t="str">
        <f>Input!C1477</f>
        <v>PENS</v>
      </c>
      <c r="D1477" s="1" t="str">
        <f>IF(OR(Input!D1477="Personal Income Tax",Input!D1477="Corporate Tax",Input!D1477="NYC CvsP",Input!D1539="Property Tax Private",Input!D1477="Property Tax Corporate",Input!D1477="Property Tax NYC"),"Direct Taxes",IF(Input!D1477="Goods and Services","Indirect Taxes",IF(OR(Input!D1477="Salaries",Input!D1477="Consumption",Input!D1477="Investment"),"Government Consumption and Investments",Input!D1477)))</f>
        <v>Transfers</v>
      </c>
      <c r="E1477" s="1" t="str">
        <f>IF(OR(Input!D1477="Personal Income Tax",Input!D1477="Corporate Tax",Input!D1477="NYC CvsP",Input!D1477="Property Tax Private",Input!D1477="Property Tax Corporate",Input!D1477="Property Tax NYC",Input!D1477="Goods and Services",Input!D1477="Other Tax",Input!D1477="NYC Tax"),"Taxes","Spending")</f>
        <v>Spending</v>
      </c>
      <c r="F1477" s="3" t="str">
        <f>Input!E1477</f>
        <v>Pensions: increase pensions above CPI</v>
      </c>
      <c r="G1477" s="1">
        <f>Input!G1477</f>
        <v>-0.5</v>
      </c>
      <c r="H1477" s="1">
        <f>Input!H1477</f>
        <v>0</v>
      </c>
      <c r="I1477" s="1">
        <f>Input!I1477</f>
        <v>0</v>
      </c>
      <c r="J1477" s="1">
        <f>Input!J1477</f>
        <v>0</v>
      </c>
      <c r="K1477" s="1">
        <f>Input!K1477</f>
        <v>0</v>
      </c>
      <c r="L1477" s="1">
        <f>Input!L1477</f>
        <v>0</v>
      </c>
      <c r="M1477" s="1" t="str">
        <f>Input!M1477</f>
        <v>Medidas Gasto 2010-2014</v>
      </c>
      <c r="N1477" s="1">
        <f>Input!N1477</f>
        <v>0</v>
      </c>
    </row>
    <row r="1478" spans="1:14" x14ac:dyDescent="0.25">
      <c r="A1478" s="22" t="str">
        <f>Input!A1478</f>
        <v>ESP</v>
      </c>
      <c r="B1478" s="1">
        <f>Input!B1478</f>
        <v>2010</v>
      </c>
      <c r="C1478" s="1" t="str">
        <f>Input!C1478</f>
        <v>PENS</v>
      </c>
      <c r="D1478" s="1" t="str">
        <f>IF(OR(Input!D1478="Personal Income Tax",Input!D1478="Corporate Tax",Input!D1478="NYC CvsP",Input!D1540="Property Tax Private",Input!D1478="Property Tax Corporate",Input!D1478="Property Tax NYC"),"Direct Taxes",IF(Input!D1478="Goods and Services","Indirect Taxes",IF(OR(Input!D1478="Salaries",Input!D1478="Consumption",Input!D1478="Investment"),"Government Consumption and Investments",Input!D1478)))</f>
        <v>Transfers</v>
      </c>
      <c r="E1478" s="1" t="str">
        <f>IF(OR(Input!D1478="Personal Income Tax",Input!D1478="Corporate Tax",Input!D1478="NYC CvsP",Input!D1478="Property Tax Private",Input!D1478="Property Tax Corporate",Input!D1478="Property Tax NYC",Input!D1478="Goods and Services",Input!D1478="Other Tax",Input!D1478="NYC Tax"),"Taxes","Spending")</f>
        <v>Spending</v>
      </c>
      <c r="F1478" s="3" t="str">
        <f>Input!E1478</f>
        <v>Pensions: withdrawal of transitory regime for partial retirement</v>
      </c>
      <c r="G1478" s="1">
        <f>Input!G1478</f>
        <v>0.25</v>
      </c>
      <c r="H1478" s="1">
        <f>Input!H1478</f>
        <v>0.15</v>
      </c>
      <c r="I1478" s="1">
        <f>Input!I1478</f>
        <v>0</v>
      </c>
      <c r="J1478" s="1">
        <f>Input!J1478</f>
        <v>0</v>
      </c>
      <c r="K1478" s="1">
        <f>Input!K1478</f>
        <v>0</v>
      </c>
      <c r="L1478" s="1">
        <f>Input!L1478</f>
        <v>0</v>
      </c>
      <c r="M1478" s="1" t="str">
        <f>Input!M1478</f>
        <v>Medidas Gasto 2010-2014</v>
      </c>
      <c r="N1478" s="1">
        <f>Input!N1478</f>
        <v>0</v>
      </c>
    </row>
    <row r="1479" spans="1:14" x14ac:dyDescent="0.25">
      <c r="A1479" s="22" t="str">
        <f>Input!A1479</f>
        <v>ESP</v>
      </c>
      <c r="B1479" s="1">
        <f>Input!B1479</f>
        <v>2010</v>
      </c>
      <c r="C1479" s="1" t="str">
        <f>Input!C1479</f>
        <v>CONS</v>
      </c>
      <c r="D1479" s="1" t="str">
        <f>IF(OR(Input!D1479="Personal Income Tax",Input!D1479="Corporate Tax",Input!D1479="NYC CvsP",Input!D1541="Property Tax Private",Input!D1479="Property Tax Corporate",Input!D1479="Property Tax NYC"),"Direct Taxes",IF(Input!D1479="Goods and Services","Indirect Taxes",IF(OR(Input!D1479="Salaries",Input!D1479="Consumption",Input!D1479="Investment"),"Government Consumption and Investments",Input!D1479)))</f>
        <v>Government Consumption and Investments</v>
      </c>
      <c r="E1479" s="1" t="str">
        <f>IF(OR(Input!D1479="Personal Income Tax",Input!D1479="Corporate Tax",Input!D1479="NYC CvsP",Input!D1479="Property Tax Private",Input!D1479="Property Tax Corporate",Input!D1479="Property Tax NYC",Input!D1479="Goods and Services",Input!D1479="Other Tax",Input!D1479="NYC Tax"),"Taxes","Spending")</f>
        <v>Spending</v>
      </c>
      <c r="F1479" s="3" t="str">
        <f>Input!E1479</f>
        <v>Pharmaceutical expenditure cuts</v>
      </c>
      <c r="G1479" s="1">
        <f>Input!G1479</f>
        <v>0.27500000000000002</v>
      </c>
      <c r="H1479" s="1">
        <f>Input!H1479</f>
        <v>0.3</v>
      </c>
      <c r="I1479" s="1">
        <f>Input!I1479</f>
        <v>0</v>
      </c>
      <c r="J1479" s="1">
        <f>Input!J1479</f>
        <v>0</v>
      </c>
      <c r="K1479" s="1">
        <f>Input!K1479</f>
        <v>0</v>
      </c>
      <c r="L1479" s="1">
        <f>Input!L1479</f>
        <v>0</v>
      </c>
      <c r="M1479" s="1" t="str">
        <f>Input!M1479</f>
        <v>Medidas Gasto 2010-2014</v>
      </c>
      <c r="N1479" s="1">
        <f>Input!N1479</f>
        <v>0</v>
      </c>
    </row>
    <row r="1480" spans="1:14" x14ac:dyDescent="0.25">
      <c r="A1480" s="22" t="str">
        <f>Input!A1480</f>
        <v>ESP</v>
      </c>
      <c r="B1480" s="1">
        <f>Input!B1480</f>
        <v>2010</v>
      </c>
      <c r="C1480" s="1" t="str">
        <f>Input!C1480</f>
        <v>OTSUB</v>
      </c>
      <c r="D1480" s="1" t="str">
        <f>IF(OR(Input!D1480="Personal Income Tax",Input!D1480="Corporate Tax",Input!D1480="NYC CvsP",Input!D1542="Property Tax Private",Input!D1480="Property Tax Corporate",Input!D1480="Property Tax NYC"),"Direct Taxes",IF(Input!D1480="Goods and Services","Indirect Taxes",IF(OR(Input!D1480="Salaries",Input!D1480="Consumption",Input!D1480="Investment"),"Government Consumption and Investments",Input!D1480)))</f>
        <v>Transfers</v>
      </c>
      <c r="E1480" s="1" t="str">
        <f>IF(OR(Input!D1480="Personal Income Tax",Input!D1480="Corporate Tax",Input!D1480="NYC CvsP",Input!D1480="Property Tax Private",Input!D1480="Property Tax Corporate",Input!D1480="Property Tax NYC",Input!D1480="Goods and Services",Input!D1480="Other Tax",Input!D1480="NYC Tax"),"Taxes","Spending")</f>
        <v>Spending</v>
      </c>
      <c r="F1480" s="3" t="str">
        <f>Input!E1480</f>
        <v>Subsidies: immediate action plan for fiscal consolidation</v>
      </c>
      <c r="G1480" s="1">
        <f>Input!G1480</f>
        <v>0.21</v>
      </c>
      <c r="H1480" s="1">
        <f>Input!H1480</f>
        <v>-0.21</v>
      </c>
      <c r="I1480" s="1">
        <f>Input!I1480</f>
        <v>0</v>
      </c>
      <c r="J1480" s="1">
        <f>Input!J1480</f>
        <v>0</v>
      </c>
      <c r="K1480" s="1">
        <f>Input!K1480</f>
        <v>0</v>
      </c>
      <c r="L1480" s="1">
        <f>Input!L1480</f>
        <v>0</v>
      </c>
      <c r="M1480" s="1" t="str">
        <f>Input!M1480</f>
        <v>Medidas Gasto 2010-2014</v>
      </c>
      <c r="N1480" s="1">
        <f>Input!N1480</f>
        <v>0</v>
      </c>
    </row>
    <row r="1481" spans="1:14" x14ac:dyDescent="0.25">
      <c r="A1481" s="22" t="str">
        <f>Input!A1481</f>
        <v>ESP</v>
      </c>
      <c r="B1481" s="1">
        <f>Input!B1481</f>
        <v>2010</v>
      </c>
      <c r="C1481" s="1" t="str">
        <f>Input!C1481</f>
        <v>OTHEX</v>
      </c>
      <c r="D1481" s="1" t="str">
        <f>IF(OR(Input!D1481="Personal Income Tax",Input!D1481="Corporate Tax",Input!D1481="NYC CvsP",Input!D1543="Property Tax Private",Input!D1481="Property Tax Corporate",Input!D1481="Property Tax NYC"),"Direct Taxes",IF(Input!D1481="Goods and Services","Indirect Taxes",IF(OR(Input!D1481="Salaries",Input!D1481="Consumption",Input!D1481="Investment"),"Government Consumption and Investments",Input!D1481)))</f>
        <v>Other Spending</v>
      </c>
      <c r="E1481" s="1" t="str">
        <f>IF(OR(Input!D1481="Personal Income Tax",Input!D1481="Corporate Tax",Input!D1481="NYC CvsP",Input!D1481="Property Tax Private",Input!D1481="Property Tax Corporate",Input!D1481="Property Tax NYC",Input!D1481="Goods and Services",Input!D1481="Other Tax",Input!D1481="NYC Tax"),"Taxes","Spending")</f>
        <v>Spending</v>
      </c>
      <c r="F1481" s="3" t="str">
        <f>Input!E1481</f>
        <v>Cuts in external aid and international cooperation</v>
      </c>
      <c r="G1481" s="1">
        <f>Input!G1481</f>
        <v>0.3</v>
      </c>
      <c r="H1481" s="1">
        <f>Input!H1481</f>
        <v>0</v>
      </c>
      <c r="I1481" s="1">
        <f>Input!I1481</f>
        <v>0</v>
      </c>
      <c r="J1481" s="1">
        <f>Input!J1481</f>
        <v>0</v>
      </c>
      <c r="K1481" s="1">
        <f>Input!K1481</f>
        <v>0</v>
      </c>
      <c r="L1481" s="1">
        <f>Input!L1481</f>
        <v>0</v>
      </c>
      <c r="M1481" s="1" t="str">
        <f>Input!M1481</f>
        <v>Medidas Gasto 2010-2014</v>
      </c>
      <c r="N1481" s="1">
        <f>Input!N1481</f>
        <v>0</v>
      </c>
    </row>
    <row r="1482" spans="1:14" x14ac:dyDescent="0.25">
      <c r="A1482" s="22" t="str">
        <f>Input!A1482</f>
        <v>ESP</v>
      </c>
      <c r="B1482" s="1">
        <f>Input!B1482</f>
        <v>2010</v>
      </c>
      <c r="C1482" s="1" t="str">
        <f>Input!C1482</f>
        <v>SAL</v>
      </c>
      <c r="D1482" s="1" t="str">
        <f>IF(OR(Input!D1482="Personal Income Tax",Input!D1482="Corporate Tax",Input!D1482="NYC CvsP",Input!D1544="Property Tax Private",Input!D1482="Property Tax Corporate",Input!D1482="Property Tax NYC"),"Direct Taxes",IF(Input!D1482="Goods and Services","Indirect Taxes",IF(OR(Input!D1482="Salaries",Input!D1482="Consumption",Input!D1482="Investment"),"Government Consumption and Investments",Input!D1482)))</f>
        <v>Government Consumption and Investments</v>
      </c>
      <c r="E1482" s="1" t="str">
        <f>IF(OR(Input!D1482="Personal Income Tax",Input!D1482="Corporate Tax",Input!D1482="NYC CvsP",Input!D1482="Property Tax Private",Input!D1482="Property Tax Corporate",Input!D1482="Property Tax NYC",Input!D1482="Goods and Services",Input!D1482="Other Tax",Input!D1482="NYC Tax"),"Taxes","Spending")</f>
        <v>Spending</v>
      </c>
      <c r="F1482" s="3" t="str">
        <f>Input!E1482</f>
        <v>Wage: 5% wage cut in June 2010</v>
      </c>
      <c r="G1482" s="1">
        <f>Input!G1482</f>
        <v>2.2999999999999998</v>
      </c>
      <c r="H1482" s="1">
        <f>Input!H1482</f>
        <v>2.2000000000000002</v>
      </c>
      <c r="I1482" s="1">
        <f>Input!I1482</f>
        <v>0</v>
      </c>
      <c r="J1482" s="1">
        <f>Input!J1482</f>
        <v>0</v>
      </c>
      <c r="K1482" s="1">
        <f>Input!K1482</f>
        <v>0</v>
      </c>
      <c r="L1482" s="1">
        <f>Input!L1482</f>
        <v>0</v>
      </c>
      <c r="M1482" s="1" t="str">
        <f>Input!M1482</f>
        <v>Medidas Gasto 2010-2014</v>
      </c>
      <c r="N1482" s="1">
        <f>Input!N1482</f>
        <v>0</v>
      </c>
    </row>
    <row r="1483" spans="1:14" x14ac:dyDescent="0.25">
      <c r="A1483" s="22" t="str">
        <f>Input!A1483</f>
        <v>ESP</v>
      </c>
      <c r="B1483" s="1">
        <f>Input!B1483</f>
        <v>2010</v>
      </c>
      <c r="C1483" s="1" t="str">
        <f>Input!C1483</f>
        <v>SAL</v>
      </c>
      <c r="D1483" s="1" t="str">
        <f>IF(OR(Input!D1483="Personal Income Tax",Input!D1483="Corporate Tax",Input!D1483="NYC CvsP",Input!D1545="Property Tax Private",Input!D1483="Property Tax Corporate",Input!D1483="Property Tax NYC"),"Direct Taxes",IF(Input!D1483="Goods and Services","Indirect Taxes",IF(OR(Input!D1483="Salaries",Input!D1483="Consumption",Input!D1483="Investment"),"Government Consumption and Investments",Input!D1483)))</f>
        <v>Government Consumption and Investments</v>
      </c>
      <c r="E1483" s="1" t="str">
        <f>IF(OR(Input!D1483="Personal Income Tax",Input!D1483="Corporate Tax",Input!D1483="NYC CvsP",Input!D1483="Property Tax Private",Input!D1483="Property Tax Corporate",Input!D1483="Property Tax NYC",Input!D1483="Goods and Services",Input!D1483="Other Tax",Input!D1483="NYC Tax"),"Taxes","Spending")</f>
        <v>Spending</v>
      </c>
      <c r="F1483" s="3" t="str">
        <f>Input!E1483</f>
        <v>Restrain in compensation of employees</v>
      </c>
      <c r="G1483" s="1">
        <f>Input!G1483</f>
        <v>5.2</v>
      </c>
      <c r="H1483" s="1">
        <f>Input!H1483</f>
        <v>0</v>
      </c>
      <c r="I1483" s="1">
        <f>Input!I1483</f>
        <v>0</v>
      </c>
      <c r="J1483" s="1">
        <f>Input!J1483</f>
        <v>0</v>
      </c>
      <c r="K1483" s="1">
        <f>Input!K1483</f>
        <v>0</v>
      </c>
      <c r="L1483" s="1">
        <f>Input!L1483</f>
        <v>0</v>
      </c>
      <c r="M1483" s="1" t="str">
        <f>Input!M1483</f>
        <v>Medidas Gasto 2010-2014</v>
      </c>
      <c r="N1483" s="1">
        <f>Input!N1483</f>
        <v>0</v>
      </c>
    </row>
    <row r="1484" spans="1:14" x14ac:dyDescent="0.25">
      <c r="A1484" s="22" t="str">
        <f>Input!A1484</f>
        <v>ESP</v>
      </c>
      <c r="B1484" s="1">
        <f>Input!B1484</f>
        <v>2010</v>
      </c>
      <c r="C1484" s="1" t="str">
        <f>Input!C1484</f>
        <v>CONS</v>
      </c>
      <c r="D1484" s="1" t="str">
        <f>IF(OR(Input!D1484="Personal Income Tax",Input!D1484="Corporate Tax",Input!D1484="NYC CvsP",Input!D1546="Property Tax Private",Input!D1484="Property Tax Corporate",Input!D1484="Property Tax NYC"),"Direct Taxes",IF(Input!D1484="Goods and Services","Indirect Taxes",IF(OR(Input!D1484="Salaries",Input!D1484="Consumption",Input!D1484="Investment"),"Government Consumption and Investments",Input!D1484)))</f>
        <v>Government Consumption and Investments</v>
      </c>
      <c r="E1484" s="1" t="str">
        <f>IF(OR(Input!D1484="Personal Income Tax",Input!D1484="Corporate Tax",Input!D1484="NYC CvsP",Input!D1484="Property Tax Private",Input!D1484="Property Tax Corporate",Input!D1484="Property Tax NYC",Input!D1484="Goods and Services",Input!D1484="Other Tax",Input!D1484="NYC Tax"),"Taxes","Spending")</f>
        <v>Spending</v>
      </c>
      <c r="F1484" s="3" t="str">
        <f>Input!E1484</f>
        <v>Intermediate consumption: immediate action plan for fiscal consolidation</v>
      </c>
      <c r="G1484" s="1">
        <f>Input!G1484</f>
        <v>1.54</v>
      </c>
      <c r="H1484" s="1">
        <f>Input!H1484</f>
        <v>0</v>
      </c>
      <c r="I1484" s="1">
        <f>Input!I1484</f>
        <v>0</v>
      </c>
      <c r="J1484" s="1">
        <f>Input!J1484</f>
        <v>0</v>
      </c>
      <c r="K1484" s="1">
        <f>Input!K1484</f>
        <v>0</v>
      </c>
      <c r="L1484" s="1">
        <f>Input!L1484</f>
        <v>0</v>
      </c>
      <c r="M1484" s="1" t="str">
        <f>Input!M1484</f>
        <v>Medidas Gasto 2010-2014</v>
      </c>
      <c r="N1484" s="1">
        <f>Input!N1484</f>
        <v>0</v>
      </c>
    </row>
    <row r="1485" spans="1:14" x14ac:dyDescent="0.25">
      <c r="A1485" s="22" t="str">
        <f>Input!A1485</f>
        <v>ESP</v>
      </c>
      <c r="B1485" s="1">
        <f>Input!B1485</f>
        <v>2010</v>
      </c>
      <c r="C1485" s="1" t="str">
        <f>Input!C1485</f>
        <v>CONS</v>
      </c>
      <c r="D1485" s="1" t="str">
        <f>IF(OR(Input!D1485="Personal Income Tax",Input!D1485="Corporate Tax",Input!D1485="NYC CvsP",Input!D1547="Property Tax Private",Input!D1485="Property Tax Corporate",Input!D1485="Property Tax NYC"),"Direct Taxes",IF(Input!D1485="Goods and Services","Indirect Taxes",IF(OR(Input!D1485="Salaries",Input!D1485="Consumption",Input!D1485="Investment"),"Government Consumption and Investments",Input!D1485)))</f>
        <v>Government Consumption and Investments</v>
      </c>
      <c r="E1485" s="1" t="str">
        <f>IF(OR(Input!D1485="Personal Income Tax",Input!D1485="Corporate Tax",Input!D1485="NYC CvsP",Input!D1485="Property Tax Private",Input!D1485="Property Tax Corporate",Input!D1485="Property Tax NYC",Input!D1485="Goods and Services",Input!D1485="Other Tax",Input!D1485="NYC Tax"),"Taxes","Spending")</f>
        <v>Spending</v>
      </c>
      <c r="F1485" s="3" t="str">
        <f>Input!E1485</f>
        <v>Intermediate consumption: programme for local sustainability</v>
      </c>
      <c r="G1485" s="1">
        <f>Input!G1485</f>
        <v>-0.75</v>
      </c>
      <c r="H1485" s="1">
        <f>Input!H1485</f>
        <v>0.75</v>
      </c>
      <c r="I1485" s="1">
        <f>Input!I1485</f>
        <v>0</v>
      </c>
      <c r="J1485" s="1">
        <f>Input!J1485</f>
        <v>0</v>
      </c>
      <c r="K1485" s="1">
        <f>Input!K1485</f>
        <v>0</v>
      </c>
      <c r="L1485" s="1">
        <f>Input!L1485</f>
        <v>0</v>
      </c>
      <c r="M1485" s="1" t="str">
        <f>Input!M1485</f>
        <v>Medidas Gasto 2010-2014</v>
      </c>
      <c r="N1485" s="1">
        <f>Input!N1485</f>
        <v>0</v>
      </c>
    </row>
    <row r="1486" spans="1:14" x14ac:dyDescent="0.25">
      <c r="A1486" s="22" t="str">
        <f>Input!A1486</f>
        <v>ESP</v>
      </c>
      <c r="B1486" s="1">
        <f>Input!B1486</f>
        <v>2010</v>
      </c>
      <c r="C1486" s="1" t="str">
        <f>Input!C1486</f>
        <v>INV</v>
      </c>
      <c r="D1486" s="1" t="str">
        <f>IF(OR(Input!D1486="Personal Income Tax",Input!D1486="Corporate Tax",Input!D1486="NYC CvsP",Input!D1548="Property Tax Private",Input!D1486="Property Tax Corporate",Input!D1486="Property Tax NYC"),"Direct Taxes",IF(Input!D1486="Goods and Services","Indirect Taxes",IF(OR(Input!D1486="Salaries",Input!D1486="Consumption",Input!D1486="Investment"),"Government Consumption and Investments",Input!D1486)))</f>
        <v>Government Consumption and Investments</v>
      </c>
      <c r="E1486" s="1" t="str">
        <f>IF(OR(Input!D1486="Personal Income Tax",Input!D1486="Corporate Tax",Input!D1486="NYC CvsP",Input!D1486="Property Tax Private",Input!D1486="Property Tax Corporate",Input!D1486="Property Tax NYC",Input!D1486="Goods and Services",Input!D1486="Other Tax",Input!D1486="NYC Tax"),"Taxes","Spending")</f>
        <v>Spending</v>
      </c>
      <c r="F1486" s="3" t="str">
        <f>Input!E1486</f>
        <v>Investment: immmediate action plan for fiscal consolidation</v>
      </c>
      <c r="G1486" s="1">
        <f>Input!G1486</f>
        <v>0.85</v>
      </c>
      <c r="H1486" s="1">
        <f>Input!H1486</f>
        <v>0</v>
      </c>
      <c r="I1486" s="1">
        <f>Input!I1486</f>
        <v>0</v>
      </c>
      <c r="J1486" s="1">
        <f>Input!J1486</f>
        <v>0</v>
      </c>
      <c r="K1486" s="1">
        <f>Input!K1486</f>
        <v>0</v>
      </c>
      <c r="L1486" s="1">
        <f>Input!L1486</f>
        <v>0</v>
      </c>
      <c r="M1486" s="1" t="str">
        <f>Input!M1486</f>
        <v>Medidas Gasto 2010-2014</v>
      </c>
      <c r="N1486" s="1">
        <f>Input!N1486</f>
        <v>0</v>
      </c>
    </row>
    <row r="1487" spans="1:14" x14ac:dyDescent="0.25">
      <c r="A1487" s="22" t="str">
        <f>Input!A1487</f>
        <v>ESP</v>
      </c>
      <c r="B1487" s="1">
        <f>Input!B1487</f>
        <v>2010</v>
      </c>
      <c r="C1487" s="1" t="str">
        <f>Input!C1487</f>
        <v>INV</v>
      </c>
      <c r="D1487" s="1" t="str">
        <f>IF(OR(Input!D1487="Personal Income Tax",Input!D1487="Corporate Tax",Input!D1487="NYC CvsP",Input!D1549="Property Tax Private",Input!D1487="Property Tax Corporate",Input!D1487="Property Tax NYC"),"Direct Taxes",IF(Input!D1487="Goods and Services","Indirect Taxes",IF(OR(Input!D1487="Salaries",Input!D1487="Consumption",Input!D1487="Investment"),"Government Consumption and Investments",Input!D1487)))</f>
        <v>Government Consumption and Investments</v>
      </c>
      <c r="E1487" s="1" t="str">
        <f>IF(OR(Input!D1487="Personal Income Tax",Input!D1487="Corporate Tax",Input!D1487="NYC CvsP",Input!D1487="Property Tax Private",Input!D1487="Property Tax Corporate",Input!D1487="Property Tax NYC",Input!D1487="Goods and Services",Input!D1487="Other Tax",Input!D1487="NYC Tax"),"Taxes","Spending")</f>
        <v>Spending</v>
      </c>
      <c r="F1487" s="3" t="str">
        <f>Input!E1487</f>
        <v>Investment: adjustment plan May 2010</v>
      </c>
      <c r="G1487" s="1">
        <f>Input!G1487</f>
        <v>2.125</v>
      </c>
      <c r="H1487" s="1">
        <f>Input!H1487</f>
        <v>2.87</v>
      </c>
      <c r="I1487" s="1">
        <f>Input!I1487</f>
        <v>0</v>
      </c>
      <c r="J1487" s="1">
        <f>Input!J1487</f>
        <v>0</v>
      </c>
      <c r="K1487" s="1">
        <f>Input!K1487</f>
        <v>0</v>
      </c>
      <c r="L1487" s="1">
        <f>Input!L1487</f>
        <v>0</v>
      </c>
      <c r="M1487" s="1" t="str">
        <f>Input!M1487</f>
        <v>Medidas Gasto 2010-2014</v>
      </c>
      <c r="N1487" s="1">
        <f>Input!N1487</f>
        <v>0</v>
      </c>
    </row>
    <row r="1488" spans="1:14" x14ac:dyDescent="0.25">
      <c r="A1488" s="22" t="str">
        <f>Input!A1488</f>
        <v>ESP</v>
      </c>
      <c r="B1488" s="1">
        <f>Input!B1488</f>
        <v>2010</v>
      </c>
      <c r="C1488" s="1" t="str">
        <f>Input!C1488</f>
        <v>CONS</v>
      </c>
      <c r="D1488" s="1" t="str">
        <f>IF(OR(Input!D1488="Personal Income Tax",Input!D1488="Corporate Tax",Input!D1488="NYC CvsP",Input!D1550="Property Tax Private",Input!D1488="Property Tax Corporate",Input!D1488="Property Tax NYC"),"Direct Taxes",IF(Input!D1488="Goods and Services","Indirect Taxes",IF(OR(Input!D1488="Salaries",Input!D1488="Consumption",Input!D1488="Investment"),"Government Consumption and Investments",Input!D1488)))</f>
        <v>Government Consumption and Investments</v>
      </c>
      <c r="E1488" s="1" t="str">
        <f>IF(OR(Input!D1488="Personal Income Tax",Input!D1488="Corporate Tax",Input!D1488="NYC CvsP",Input!D1488="Property Tax Private",Input!D1488="Property Tax Corporate",Input!D1488="Property Tax NYC",Input!D1488="Goods and Services",Input!D1488="Other Tax",Input!D1488="NYC Tax"),"Taxes","Spending")</f>
        <v>Spending</v>
      </c>
      <c r="F1488" s="3" t="str">
        <f>Input!E1488</f>
        <v>Capital transfers: immediate action plan for Fiscal Consolidation</v>
      </c>
      <c r="G1488" s="1">
        <f>Input!G1488</f>
        <v>2.4</v>
      </c>
      <c r="H1488" s="1">
        <f>Input!H1488</f>
        <v>0</v>
      </c>
      <c r="I1488" s="1">
        <f>Input!I1488</f>
        <v>0</v>
      </c>
      <c r="J1488" s="1">
        <f>Input!J1488</f>
        <v>0</v>
      </c>
      <c r="K1488" s="1">
        <f>Input!K1488</f>
        <v>0</v>
      </c>
      <c r="L1488" s="1">
        <f>Input!L1488</f>
        <v>0</v>
      </c>
      <c r="M1488" s="1" t="str">
        <f>Input!M1488</f>
        <v>Medidas Gasto 2010-2014</v>
      </c>
      <c r="N1488" s="1">
        <f>Input!N1488</f>
        <v>0</v>
      </c>
    </row>
    <row r="1489" spans="1:14" x14ac:dyDescent="0.25">
      <c r="A1489" s="22" t="str">
        <f>Input!A1489</f>
        <v>ESP</v>
      </c>
      <c r="B1489" s="1">
        <f>Input!B1489</f>
        <v>2010</v>
      </c>
      <c r="C1489" s="1" t="str">
        <f>Input!C1489</f>
        <v>CONS</v>
      </c>
      <c r="D1489" s="1" t="str">
        <f>IF(OR(Input!D1489="Personal Income Tax",Input!D1489="Corporate Tax",Input!D1489="NYC CvsP",Input!D1551="Property Tax Private",Input!D1489="Property Tax Corporate",Input!D1489="Property Tax NYC"),"Direct Taxes",IF(Input!D1489="Goods and Services","Indirect Taxes",IF(OR(Input!D1489="Salaries",Input!D1489="Consumption",Input!D1489="Investment"),"Government Consumption and Investments",Input!D1489)))</f>
        <v>Government Consumption and Investments</v>
      </c>
      <c r="E1489" s="1" t="str">
        <f>IF(OR(Input!D1489="Personal Income Tax",Input!D1489="Corporate Tax",Input!D1489="NYC CvsP",Input!D1489="Property Tax Private",Input!D1489="Property Tax Corporate",Input!D1489="Property Tax NYC",Input!D1489="Goods and Services",Input!D1489="Other Tax",Input!D1489="NYC Tax"),"Taxes","Spending")</f>
        <v>Spending</v>
      </c>
      <c r="F1489" s="3" t="str">
        <f>Input!E1489</f>
        <v>Long term care system</v>
      </c>
      <c r="G1489" s="1">
        <f>Input!G1489</f>
        <v>-1.581</v>
      </c>
      <c r="H1489" s="1">
        <f>Input!H1489</f>
        <v>0</v>
      </c>
      <c r="I1489" s="1">
        <f>Input!I1489</f>
        <v>0</v>
      </c>
      <c r="J1489" s="1">
        <f>Input!J1489</f>
        <v>0</v>
      </c>
      <c r="K1489" s="1">
        <f>Input!K1489</f>
        <v>0</v>
      </c>
      <c r="L1489" s="1">
        <f>Input!L1489</f>
        <v>0</v>
      </c>
      <c r="M1489" s="1" t="str">
        <f>Input!M1489</f>
        <v>Medidas Gasto 2010-2014</v>
      </c>
      <c r="N1489" s="1">
        <f>Input!N1489</f>
        <v>0</v>
      </c>
    </row>
    <row r="1490" spans="1:14" x14ac:dyDescent="0.25">
      <c r="A1490" s="22" t="str">
        <f>Input!A1490</f>
        <v>ESP</v>
      </c>
      <c r="B1490" s="1">
        <f>Input!B1490</f>
        <v>2011</v>
      </c>
      <c r="C1490" s="1" t="str">
        <f>Input!C1490</f>
        <v>PENS</v>
      </c>
      <c r="D1490" s="1" t="str">
        <f>IF(OR(Input!D1490="Personal Income Tax",Input!D1490="Corporate Tax",Input!D1490="NYC CvsP",Input!D1552="Property Tax Private",Input!D1490="Property Tax Corporate",Input!D1490="Property Tax NYC"),"Direct Taxes",IF(Input!D1490="Goods and Services","Indirect Taxes",IF(OR(Input!D1490="Salaries",Input!D1490="Consumption",Input!D1490="Investment"),"Government Consumption and Investments",Input!D1490)))</f>
        <v>Transfers</v>
      </c>
      <c r="E1490" s="1" t="str">
        <f>IF(OR(Input!D1490="Personal Income Tax",Input!D1490="Corporate Tax",Input!D1490="NYC CvsP",Input!D1490="Property Tax Private",Input!D1490="Property Tax Corporate",Input!D1490="Property Tax NYC",Input!D1490="Goods and Services",Input!D1490="Other Tax",Input!D1490="NYC Tax"),"Taxes","Spending")</f>
        <v>Spending</v>
      </c>
      <c r="F1490" s="3" t="str">
        <f>Input!E1490</f>
        <v>Pension freeze</v>
      </c>
      <c r="G1490" s="1">
        <f>Input!G1490</f>
        <v>1.53</v>
      </c>
      <c r="H1490" s="1">
        <f>Input!H1490</f>
        <v>0</v>
      </c>
      <c r="I1490" s="1">
        <f>Input!I1490</f>
        <v>0</v>
      </c>
      <c r="J1490" s="1">
        <f>Input!J1490</f>
        <v>0</v>
      </c>
      <c r="K1490" s="1">
        <f>Input!K1490</f>
        <v>0</v>
      </c>
      <c r="L1490" s="1">
        <f>Input!L1490</f>
        <v>0</v>
      </c>
      <c r="M1490" s="1" t="str">
        <f>Input!M1490</f>
        <v>Medidas Gasto 2010-2014</v>
      </c>
      <c r="N1490" s="1">
        <f>Input!N1490</f>
        <v>0</v>
      </c>
    </row>
    <row r="1491" spans="1:14" x14ac:dyDescent="0.25">
      <c r="A1491" s="22" t="str">
        <f>Input!A1491</f>
        <v>ESP</v>
      </c>
      <c r="B1491" s="1">
        <f>Input!B1491</f>
        <v>2011</v>
      </c>
      <c r="C1491" s="1" t="str">
        <f>Input!C1491</f>
        <v>CONS</v>
      </c>
      <c r="D1491" s="1" t="str">
        <f>IF(OR(Input!D1491="Personal Income Tax",Input!D1491="Corporate Tax",Input!D1491="NYC CvsP",Input!D1553="Property Tax Private",Input!D1491="Property Tax Corporate",Input!D1491="Property Tax NYC"),"Direct Taxes",IF(Input!D1491="Goods and Services","Indirect Taxes",IF(OR(Input!D1491="Salaries",Input!D1491="Consumption",Input!D1491="Investment"),"Government Consumption and Investments",Input!D1491)))</f>
        <v>Government Consumption and Investments</v>
      </c>
      <c r="E1491" s="1" t="str">
        <f>IF(OR(Input!D1491="Personal Income Tax",Input!D1491="Corporate Tax",Input!D1491="NYC CvsP",Input!D1491="Property Tax Private",Input!D1491="Property Tax Corporate",Input!D1491="Property Tax NYC",Input!D1491="Goods and Services",Input!D1491="Other Tax",Input!D1491="NYC Tax"),"Taxes","Spending")</f>
        <v>Spending</v>
      </c>
      <c r="F1491" s="3" t="str">
        <f>Input!E1491</f>
        <v>Long term care: cuts</v>
      </c>
      <c r="G1491" s="1">
        <f>Input!G1491</f>
        <v>0.3</v>
      </c>
      <c r="H1491" s="1">
        <f>Input!H1491</f>
        <v>0</v>
      </c>
      <c r="I1491" s="1">
        <f>Input!I1491</f>
        <v>0</v>
      </c>
      <c r="J1491" s="1">
        <f>Input!J1491</f>
        <v>0</v>
      </c>
      <c r="K1491" s="1">
        <f>Input!K1491</f>
        <v>0</v>
      </c>
      <c r="L1491" s="1">
        <f>Input!L1491</f>
        <v>0</v>
      </c>
      <c r="M1491" s="1" t="str">
        <f>Input!M1491</f>
        <v>Medidas Gasto 2010-2014</v>
      </c>
      <c r="N1491" s="1">
        <f>Input!N1491</f>
        <v>0</v>
      </c>
    </row>
    <row r="1492" spans="1:14" x14ac:dyDescent="0.25">
      <c r="A1492" s="22" t="str">
        <f>Input!A1492</f>
        <v>ESP</v>
      </c>
      <c r="B1492" s="1">
        <f>Input!B1492</f>
        <v>2011</v>
      </c>
      <c r="C1492" s="1" t="str">
        <f>Input!C1492</f>
        <v>OTHEX</v>
      </c>
      <c r="D1492" s="1" t="str">
        <f>IF(OR(Input!D1492="Personal Income Tax",Input!D1492="Corporate Tax",Input!D1492="NYC CvsP",Input!D1554="Property Tax Private",Input!D1492="Property Tax Corporate",Input!D1492="Property Tax NYC"),"Direct Taxes",IF(Input!D1492="Goods and Services","Indirect Taxes",IF(OR(Input!D1492="Salaries",Input!D1492="Consumption",Input!D1492="Investment"),"Government Consumption and Investments",Input!D1492)))</f>
        <v>Other Spending</v>
      </c>
      <c r="E1492" s="1" t="str">
        <f>IF(OR(Input!D1492="Personal Income Tax",Input!D1492="Corporate Tax",Input!D1492="NYC CvsP",Input!D1492="Property Tax Private",Input!D1492="Property Tax Corporate",Input!D1492="Property Tax NYC",Input!D1492="Goods and Services",Input!D1492="Other Tax",Input!D1492="NYC Tax"),"Taxes","Spending")</f>
        <v>Spending</v>
      </c>
      <c r="F1492" s="3" t="str">
        <f>Input!E1492</f>
        <v>Cuts in external aid and international cooperation</v>
      </c>
      <c r="G1492" s="1">
        <f>Input!G1492</f>
        <v>0.5</v>
      </c>
      <c r="H1492" s="1">
        <f>Input!H1492</f>
        <v>0</v>
      </c>
      <c r="I1492" s="1">
        <f>Input!I1492</f>
        <v>0</v>
      </c>
      <c r="J1492" s="1">
        <f>Input!J1492</f>
        <v>0</v>
      </c>
      <c r="K1492" s="1">
        <f>Input!K1492</f>
        <v>0</v>
      </c>
      <c r="L1492" s="1">
        <f>Input!L1492</f>
        <v>0</v>
      </c>
      <c r="M1492" s="1" t="str">
        <f>Input!M1492</f>
        <v>Medidas Gasto 2010-2014</v>
      </c>
      <c r="N1492" s="1">
        <f>Input!N1492</f>
        <v>0</v>
      </c>
    </row>
    <row r="1493" spans="1:14" x14ac:dyDescent="0.25">
      <c r="A1493" s="22" t="str">
        <f>Input!A1493</f>
        <v>ESP</v>
      </c>
      <c r="B1493" s="1">
        <f>Input!B1493</f>
        <v>2011</v>
      </c>
      <c r="C1493" s="1" t="str">
        <f>Input!C1493</f>
        <v>SAL</v>
      </c>
      <c r="D1493" s="1" t="str">
        <f>IF(OR(Input!D1493="Personal Income Tax",Input!D1493="Corporate Tax",Input!D1493="NYC CvsP",Input!D1555="Property Tax Private",Input!D1493="Property Tax Corporate",Input!D1493="Property Tax NYC"),"Direct Taxes",IF(Input!D1493="Goods and Services","Indirect Taxes",IF(OR(Input!D1493="Salaries",Input!D1493="Consumption",Input!D1493="Investment"),"Government Consumption and Investments",Input!D1493)))</f>
        <v>Government Consumption and Investments</v>
      </c>
      <c r="E1493" s="1" t="str">
        <f>IF(OR(Input!D1493="Personal Income Tax",Input!D1493="Corporate Tax",Input!D1493="NYC CvsP",Input!D1493="Property Tax Private",Input!D1493="Property Tax Corporate",Input!D1493="Property Tax NYC",Input!D1493="Goods and Services",Input!D1493="Other Tax",Input!D1493="NYC Tax"),"Taxes","Spending")</f>
        <v>Spending</v>
      </c>
      <c r="F1493" s="3" t="str">
        <f>Input!E1493</f>
        <v>Wage freeze</v>
      </c>
      <c r="G1493" s="1">
        <f>Input!G1493</f>
        <v>0.56999999999999995</v>
      </c>
      <c r="H1493" s="1">
        <f>Input!H1493</f>
        <v>0</v>
      </c>
      <c r="I1493" s="1">
        <f>Input!I1493</f>
        <v>0</v>
      </c>
      <c r="J1493" s="1">
        <f>Input!J1493</f>
        <v>0</v>
      </c>
      <c r="K1493" s="1">
        <f>Input!K1493</f>
        <v>0</v>
      </c>
      <c r="L1493" s="1">
        <f>Input!L1493</f>
        <v>0</v>
      </c>
      <c r="M1493" s="1" t="str">
        <f>Input!M1493</f>
        <v>Medidas Gasto 2010-2014</v>
      </c>
      <c r="N1493" s="1">
        <f>Input!N1493</f>
        <v>0</v>
      </c>
    </row>
    <row r="1494" spans="1:14" x14ac:dyDescent="0.25">
      <c r="A1494" s="22" t="str">
        <f>Input!A1494</f>
        <v>ESP</v>
      </c>
      <c r="B1494" s="1">
        <f>Input!B1494</f>
        <v>2011</v>
      </c>
      <c r="C1494" s="1" t="str">
        <f>Input!C1494</f>
        <v>SAL</v>
      </c>
      <c r="D1494" s="1" t="str">
        <f>IF(OR(Input!D1494="Personal Income Tax",Input!D1494="Corporate Tax",Input!D1494="NYC CvsP",Input!D1556="Property Tax Private",Input!D1494="Property Tax Corporate",Input!D1494="Property Tax NYC"),"Direct Taxes",IF(Input!D1494="Goods and Services","Indirect Taxes",IF(OR(Input!D1494="Salaries",Input!D1494="Consumption",Input!D1494="Investment"),"Government Consumption and Investments",Input!D1494)))</f>
        <v>Government Consumption and Investments</v>
      </c>
      <c r="E1494" s="1" t="str">
        <f>IF(OR(Input!D1494="Personal Income Tax",Input!D1494="Corporate Tax",Input!D1494="NYC CvsP",Input!D1494="Property Tax Private",Input!D1494="Property Tax Corporate",Input!D1494="Property Tax NYC",Input!D1494="Goods and Services",Input!D1494="Other Tax",Input!D1494="NYC Tax"),"Taxes","Spending")</f>
        <v>Spending</v>
      </c>
      <c r="F1494" s="3" t="str">
        <f>Input!E1494</f>
        <v>Restrain in compensation of employeees</v>
      </c>
      <c r="G1494" s="1">
        <f>Input!G1494</f>
        <v>5.9</v>
      </c>
      <c r="H1494" s="1">
        <f>Input!H1494</f>
        <v>0</v>
      </c>
      <c r="I1494" s="1">
        <f>Input!I1494</f>
        <v>0</v>
      </c>
      <c r="J1494" s="1">
        <f>Input!J1494</f>
        <v>0</v>
      </c>
      <c r="K1494" s="1">
        <f>Input!K1494</f>
        <v>0</v>
      </c>
      <c r="L1494" s="1">
        <f>Input!L1494</f>
        <v>0</v>
      </c>
      <c r="M1494" s="1" t="str">
        <f>Input!M1494</f>
        <v>Medidas Gasto 2010-2014</v>
      </c>
      <c r="N1494" s="1">
        <f>Input!N1494</f>
        <v>0</v>
      </c>
    </row>
    <row r="1495" spans="1:14" x14ac:dyDescent="0.25">
      <c r="A1495" s="22" t="str">
        <f>Input!A1495</f>
        <v>ESP</v>
      </c>
      <c r="B1495" s="1">
        <f>Input!B1495</f>
        <v>2011</v>
      </c>
      <c r="C1495" s="1" t="str">
        <f>Input!C1495</f>
        <v>CONS</v>
      </c>
      <c r="D1495" s="1" t="str">
        <f>IF(OR(Input!D1495="Personal Income Tax",Input!D1495="Corporate Tax",Input!D1495="NYC CvsP",Input!D1557="Property Tax Private",Input!D1495="Property Tax Corporate",Input!D1495="Property Tax NYC"),"Direct Taxes",IF(Input!D1495="Goods and Services","Indirect Taxes",IF(OR(Input!D1495="Salaries",Input!D1495="Consumption",Input!D1495="Investment"),"Government Consumption and Investments",Input!D1495)))</f>
        <v>Government Consumption and Investments</v>
      </c>
      <c r="E1495" s="1" t="str">
        <f>IF(OR(Input!D1495="Personal Income Tax",Input!D1495="Corporate Tax",Input!D1495="NYC CvsP",Input!D1495="Property Tax Private",Input!D1495="Property Tax Corporate",Input!D1495="Property Tax NYC",Input!D1495="Goods and Services",Input!D1495="Other Tax",Input!D1495="NYC Tax"),"Taxes","Spending")</f>
        <v>Spending</v>
      </c>
      <c r="F1495" s="3" t="str">
        <f>Input!E1495</f>
        <v>Intermediate consumption: adjustment plan May 2010</v>
      </c>
      <c r="G1495" s="1">
        <f>Input!G1495</f>
        <v>1.2</v>
      </c>
      <c r="H1495" s="1">
        <f>Input!H1495</f>
        <v>0</v>
      </c>
      <c r="I1495" s="1">
        <f>Input!I1495</f>
        <v>0</v>
      </c>
      <c r="J1495" s="1">
        <f>Input!J1495</f>
        <v>0</v>
      </c>
      <c r="K1495" s="1">
        <f>Input!K1495</f>
        <v>0</v>
      </c>
      <c r="L1495" s="1">
        <f>Input!L1495</f>
        <v>0</v>
      </c>
      <c r="M1495" s="1" t="str">
        <f>Input!M1495</f>
        <v>Medidas Gasto 2010-2014</v>
      </c>
      <c r="N1495" s="1">
        <f>Input!N1495</f>
        <v>0</v>
      </c>
    </row>
    <row r="1496" spans="1:14" x14ac:dyDescent="0.25">
      <c r="A1496" s="22" t="str">
        <f>Input!A1496</f>
        <v>ESP</v>
      </c>
      <c r="B1496" s="1">
        <f>Input!B1496</f>
        <v>2011</v>
      </c>
      <c r="C1496" s="1" t="str">
        <f>Input!C1496</f>
        <v>CONS</v>
      </c>
      <c r="D1496" s="1" t="str">
        <f>IF(OR(Input!D1496="Personal Income Tax",Input!D1496="Corporate Tax",Input!D1496="NYC CvsP",Input!D1558="Property Tax Private",Input!D1496="Property Tax Corporate",Input!D1496="Property Tax NYC"),"Direct Taxes",IF(Input!D1496="Goods and Services","Indirect Taxes",IF(OR(Input!D1496="Salaries",Input!D1496="Consumption",Input!D1496="Investment"),"Government Consumption and Investments",Input!D1496)))</f>
        <v>Government Consumption and Investments</v>
      </c>
      <c r="E1496" s="1" t="str">
        <f>IF(OR(Input!D1496="Personal Income Tax",Input!D1496="Corporate Tax",Input!D1496="NYC CvsP",Input!D1496="Property Tax Private",Input!D1496="Property Tax Corporate",Input!D1496="Property Tax NYC",Input!D1496="Goods and Services",Input!D1496="Other Tax",Input!D1496="NYC Tax"),"Taxes","Spending")</f>
        <v>Spending</v>
      </c>
      <c r="F1496" s="3" t="str">
        <f>Input!E1496</f>
        <v>Pharmaceutical spending: obligation to dispense drugs on basis of priciple/generic content</v>
      </c>
      <c r="G1496" s="1">
        <f>Input!G1496</f>
        <v>0.6</v>
      </c>
      <c r="H1496" s="1">
        <f>Input!H1496</f>
        <v>0</v>
      </c>
      <c r="I1496" s="1">
        <f>Input!I1496</f>
        <v>0</v>
      </c>
      <c r="J1496" s="1">
        <f>Input!J1496</f>
        <v>0</v>
      </c>
      <c r="K1496" s="1">
        <f>Input!K1496</f>
        <v>0</v>
      </c>
      <c r="L1496" s="1">
        <f>Input!L1496</f>
        <v>0</v>
      </c>
      <c r="M1496" s="1" t="str">
        <f>Input!M1496</f>
        <v>Medidas Gasto 2010-2014</v>
      </c>
      <c r="N1496" s="1">
        <f>Input!N1496</f>
        <v>0</v>
      </c>
    </row>
    <row r="1497" spans="1:14" x14ac:dyDescent="0.25">
      <c r="A1497" s="22" t="str">
        <f>Input!A1497</f>
        <v>ESP</v>
      </c>
      <c r="B1497" s="1">
        <f>Input!B1497</f>
        <v>2012</v>
      </c>
      <c r="C1497" s="1" t="str">
        <f>Input!C1497</f>
        <v>PENS</v>
      </c>
      <c r="D1497" s="1" t="str">
        <f>IF(OR(Input!D1497="Personal Income Tax",Input!D1497="Corporate Tax",Input!D1497="NYC CvsP",Input!D1559="Property Tax Private",Input!D1497="Property Tax Corporate",Input!D1497="Property Tax NYC"),"Direct Taxes",IF(Input!D1497="Goods and Services","Indirect Taxes",IF(OR(Input!D1497="Salaries",Input!D1497="Consumption",Input!D1497="Investment"),"Government Consumption and Investments",Input!D1497)))</f>
        <v>Transfers</v>
      </c>
      <c r="E1497" s="1" t="str">
        <f>IF(OR(Input!D1497="Personal Income Tax",Input!D1497="Corporate Tax",Input!D1497="NYC CvsP",Input!D1497="Property Tax Private",Input!D1497="Property Tax Corporate",Input!D1497="Property Tax NYC",Input!D1497="Goods and Services",Input!D1497="Other Tax",Input!D1497="NYC Tax"),"Taxes","Spending")</f>
        <v>Spending</v>
      </c>
      <c r="F1497" s="3" t="str">
        <f>Input!E1497</f>
        <v>Pensions: no adjustment to inflation</v>
      </c>
      <c r="G1497" s="1">
        <f>Input!G1497</f>
        <v>1.2270000000000001</v>
      </c>
      <c r="H1497" s="1">
        <f>Input!H1497</f>
        <v>0</v>
      </c>
      <c r="I1497" s="1">
        <f>Input!I1497</f>
        <v>0</v>
      </c>
      <c r="J1497" s="1">
        <f>Input!J1497</f>
        <v>0</v>
      </c>
      <c r="K1497" s="1">
        <f>Input!K1497</f>
        <v>0</v>
      </c>
      <c r="L1497" s="1">
        <f>Input!L1497</f>
        <v>0</v>
      </c>
      <c r="M1497" s="1" t="str">
        <f>Input!M1497</f>
        <v>Medidas Gasto 2010-2014</v>
      </c>
      <c r="N1497" s="1">
        <f>Input!N1497</f>
        <v>0</v>
      </c>
    </row>
    <row r="1498" spans="1:14" x14ac:dyDescent="0.25">
      <c r="A1498" s="22" t="str">
        <f>Input!A1498</f>
        <v>ESP</v>
      </c>
      <c r="B1498" s="1">
        <f>Input!B1498</f>
        <v>2012</v>
      </c>
      <c r="C1498" s="1" t="str">
        <f>Input!C1498</f>
        <v>PENS</v>
      </c>
      <c r="D1498" s="1" t="str">
        <f>IF(OR(Input!D1498="Personal Income Tax",Input!D1498="Corporate Tax",Input!D1498="NYC CvsP",Input!D1560="Property Tax Private",Input!D1498="Property Tax Corporate",Input!D1498="Property Tax NYC"),"Direct Taxes",IF(Input!D1498="Goods and Services","Indirect Taxes",IF(OR(Input!D1498="Salaries",Input!D1498="Consumption",Input!D1498="Investment"),"Government Consumption and Investments",Input!D1498)))</f>
        <v>Transfers</v>
      </c>
      <c r="E1498" s="1" t="str">
        <f>IF(OR(Input!D1498="Personal Income Tax",Input!D1498="Corporate Tax",Input!D1498="NYC CvsP",Input!D1498="Property Tax Private",Input!D1498="Property Tax Corporate",Input!D1498="Property Tax NYC",Input!D1498="Goods and Services",Input!D1498="Other Tax",Input!D1498="NYC Tax"),"Taxes","Spending")</f>
        <v>Spending</v>
      </c>
      <c r="F1498" s="3" t="str">
        <f>Input!E1498</f>
        <v>Pensions: no adjustment to inflation</v>
      </c>
      <c r="G1498" s="1">
        <f>Input!G1498</f>
        <v>0.71299999999999997</v>
      </c>
      <c r="H1498" s="1">
        <f>Input!H1498</f>
        <v>0</v>
      </c>
      <c r="I1498" s="1">
        <f>Input!I1498</f>
        <v>0</v>
      </c>
      <c r="J1498" s="1">
        <f>Input!J1498</f>
        <v>0</v>
      </c>
      <c r="K1498" s="1">
        <f>Input!K1498</f>
        <v>0</v>
      </c>
      <c r="L1498" s="1">
        <f>Input!L1498</f>
        <v>0</v>
      </c>
      <c r="M1498" s="1" t="str">
        <f>Input!M1498</f>
        <v>Medidas Gasto 2010-2014</v>
      </c>
      <c r="N1498" s="1">
        <f>Input!N1498</f>
        <v>0</v>
      </c>
    </row>
    <row r="1499" spans="1:14" x14ac:dyDescent="0.25">
      <c r="A1499" s="22" t="str">
        <f>Input!A1499</f>
        <v>ESP</v>
      </c>
      <c r="B1499" s="1">
        <f>Input!B1499</f>
        <v>2012</v>
      </c>
      <c r="C1499" s="1" t="str">
        <f>Input!C1499</f>
        <v>UNEM</v>
      </c>
      <c r="D1499" s="1" t="str">
        <f>IF(OR(Input!D1499="Personal Income Tax",Input!D1499="Corporate Tax",Input!D1499="NYC CvsP",Input!D1561="Property Tax Private",Input!D1499="Property Tax Corporate",Input!D1499="Property Tax NYC"),"Direct Taxes",IF(Input!D1499="Goods and Services","Indirect Taxes",IF(OR(Input!D1499="Salaries",Input!D1499="Consumption",Input!D1499="Investment"),"Government Consumption and Investments",Input!D1499)))</f>
        <v>Transfers</v>
      </c>
      <c r="E1499" s="1" t="str">
        <f>IF(OR(Input!D1499="Personal Income Tax",Input!D1499="Corporate Tax",Input!D1499="NYC CvsP",Input!D1499="Property Tax Private",Input!D1499="Property Tax Corporate",Input!D1499="Property Tax NYC",Input!D1499="Goods and Services",Input!D1499="Other Tax",Input!D1499="NYC Tax"),"Taxes","Spending")</f>
        <v>Spending</v>
      </c>
      <c r="F1499" s="3" t="str">
        <f>Input!E1499</f>
        <v>Elimination of unemployment subsidy for over 45s and reduction for over 52s and cut benefits for new recipients</v>
      </c>
      <c r="G1499" s="1">
        <f>Input!G1499</f>
        <v>0.16</v>
      </c>
      <c r="H1499" s="1">
        <f>Input!H1499</f>
        <v>1.143</v>
      </c>
      <c r="I1499" s="1">
        <f>Input!I1499</f>
        <v>7.4999999999999997E-2</v>
      </c>
      <c r="J1499" s="1">
        <f>Input!J1499</f>
        <v>0</v>
      </c>
      <c r="K1499" s="1">
        <f>Input!K1499</f>
        <v>0</v>
      </c>
      <c r="L1499" s="1">
        <f>Input!L1499</f>
        <v>0</v>
      </c>
      <c r="M1499" s="1" t="str">
        <f>Input!M1499</f>
        <v>Medidas Gasto 2010-2014</v>
      </c>
      <c r="N1499" s="1">
        <f>Input!N1499</f>
        <v>0</v>
      </c>
    </row>
    <row r="1500" spans="1:14" x14ac:dyDescent="0.25">
      <c r="A1500" s="22" t="str">
        <f>Input!A1500</f>
        <v>ESP</v>
      </c>
      <c r="B1500" s="1">
        <f>Input!B1500</f>
        <v>2012</v>
      </c>
      <c r="C1500" s="1" t="str">
        <f>Input!C1500</f>
        <v>OTHSS</v>
      </c>
      <c r="D1500" s="1" t="str">
        <f>IF(OR(Input!D1500="Personal Income Tax",Input!D1500="Corporate Tax",Input!D1500="NYC CvsP",Input!D1562="Property Tax Private",Input!D1500="Property Tax Corporate",Input!D1500="Property Tax NYC"),"Direct Taxes",IF(Input!D1500="Goods and Services","Indirect Taxes",IF(OR(Input!D1500="Salaries",Input!D1500="Consumption",Input!D1500="Investment"),"Government Consumption and Investments",Input!D1500)))</f>
        <v>Transfers</v>
      </c>
      <c r="E1500" s="1" t="str">
        <f>IF(OR(Input!D1500="Personal Income Tax",Input!D1500="Corporate Tax",Input!D1500="NYC CvsP",Input!D1500="Property Tax Private",Input!D1500="Property Tax Corporate",Input!D1500="Property Tax NYC",Input!D1500="Goods and Services",Input!D1500="Other Tax",Input!D1500="NYC Tax"),"Taxes","Spending")</f>
        <v>Spending</v>
      </c>
      <c r="F1500" s="3" t="str">
        <f>Input!E1500</f>
        <v>Dependency measures</v>
      </c>
      <c r="G1500" s="1">
        <f>Input!G1500</f>
        <v>0.16</v>
      </c>
      <c r="H1500" s="1">
        <f>Input!H1500</f>
        <v>1.2310000000000001</v>
      </c>
      <c r="I1500" s="1">
        <f>Input!I1500</f>
        <v>8.2000000000000003E-2</v>
      </c>
      <c r="J1500" s="1">
        <f>Input!J1500</f>
        <v>0</v>
      </c>
      <c r="K1500" s="1">
        <f>Input!K1500</f>
        <v>0</v>
      </c>
      <c r="L1500" s="1">
        <f>Input!L1500</f>
        <v>0</v>
      </c>
      <c r="M1500" s="1" t="str">
        <f>Input!M1500</f>
        <v>Medidas Gasto 2010-2014</v>
      </c>
      <c r="N1500" s="1">
        <f>Input!N1500</f>
        <v>0</v>
      </c>
    </row>
    <row r="1501" spans="1:14" x14ac:dyDescent="0.25">
      <c r="A1501" s="22" t="str">
        <f>Input!A1501</f>
        <v>ESP</v>
      </c>
      <c r="B1501" s="1">
        <f>Input!B1501</f>
        <v>2012</v>
      </c>
      <c r="C1501" s="1" t="str">
        <f>Input!C1501</f>
        <v>FIRSUB</v>
      </c>
      <c r="D1501" s="1" t="str">
        <f>IF(OR(Input!D1501="Personal Income Tax",Input!D1501="Corporate Tax",Input!D1501="NYC CvsP",Input!D1563="Property Tax Private",Input!D1501="Property Tax Corporate",Input!D1501="Property Tax NYC"),"Direct Taxes",IF(Input!D1501="Goods and Services","Indirect Taxes",IF(OR(Input!D1501="Salaries",Input!D1501="Consumption",Input!D1501="Investment"),"Government Consumption and Investments",Input!D1501)))</f>
        <v>Transfers</v>
      </c>
      <c r="E1501" s="1" t="str">
        <f>IF(OR(Input!D1501="Personal Income Tax",Input!D1501="Corporate Tax",Input!D1501="NYC CvsP",Input!D1501="Property Tax Private",Input!D1501="Property Tax Corporate",Input!D1501="Property Tax NYC",Input!D1501="Goods and Services",Input!D1501="Other Tax",Input!D1501="NYC Tax"),"Taxes","Spending")</f>
        <v>Spending</v>
      </c>
      <c r="F1501" s="3" t="str">
        <f>Input!E1501</f>
        <v>Subsidies: RDL July 2012 hiring subsidies</v>
      </c>
      <c r="G1501" s="1">
        <f>Input!G1501</f>
        <v>0.54</v>
      </c>
      <c r="H1501" s="1">
        <f>Input!H1501</f>
        <v>1.06</v>
      </c>
      <c r="I1501" s="1">
        <f>Input!I1501</f>
        <v>0</v>
      </c>
      <c r="J1501" s="1">
        <f>Input!J1501</f>
        <v>0</v>
      </c>
      <c r="K1501" s="1">
        <f>Input!K1501</f>
        <v>0</v>
      </c>
      <c r="L1501" s="1">
        <f>Input!L1501</f>
        <v>0</v>
      </c>
      <c r="M1501" s="1" t="str">
        <f>Input!M1501</f>
        <v>Medidas Gasto 2010-2014</v>
      </c>
      <c r="N1501" s="1">
        <f>Input!N1501</f>
        <v>0</v>
      </c>
    </row>
    <row r="1502" spans="1:14" x14ac:dyDescent="0.25">
      <c r="A1502" s="22" t="str">
        <f>Input!A1502</f>
        <v>ESP</v>
      </c>
      <c r="B1502" s="1">
        <f>Input!B1502</f>
        <v>2012</v>
      </c>
      <c r="C1502" s="1" t="str">
        <f>Input!C1502</f>
        <v>OTHSS</v>
      </c>
      <c r="D1502" s="1" t="str">
        <f>IF(OR(Input!D1502="Personal Income Tax",Input!D1502="Corporate Tax",Input!D1502="NYC CvsP",Input!D1564="Property Tax Private",Input!D1502="Property Tax Corporate",Input!D1502="Property Tax NYC"),"Direct Taxes",IF(Input!D1502="Goods and Services","Indirect Taxes",IF(OR(Input!D1502="Salaries",Input!D1502="Consumption",Input!D1502="Investment"),"Government Consumption and Investments",Input!D1502)))</f>
        <v>Transfers</v>
      </c>
      <c r="E1502" s="1" t="str">
        <f>IF(OR(Input!D1502="Personal Income Tax",Input!D1502="Corporate Tax",Input!D1502="NYC CvsP",Input!D1502="Property Tax Private",Input!D1502="Property Tax Corporate",Input!D1502="Property Tax NYC",Input!D1502="Goods and Services",Input!D1502="Other Tax",Input!D1502="NYC Tax"),"Taxes","Spending")</f>
        <v>Spending</v>
      </c>
      <c r="F1502" s="3" t="str">
        <f>Input!E1502</f>
        <v>Social contributions payble by govt: Elimination of December extra payment</v>
      </c>
      <c r="G1502" s="1">
        <f>Input!G1502</f>
        <v>0.84699999999999998</v>
      </c>
      <c r="H1502" s="1">
        <f>Input!H1502</f>
        <v>-0.70899999999999996</v>
      </c>
      <c r="I1502" s="1">
        <f>Input!I1502</f>
        <v>-3.1E-2</v>
      </c>
      <c r="J1502" s="1">
        <f>Input!J1502</f>
        <v>-0.107</v>
      </c>
      <c r="K1502" s="1">
        <f>Input!K1502</f>
        <v>0</v>
      </c>
      <c r="L1502" s="1">
        <f>Input!L1502</f>
        <v>0</v>
      </c>
      <c r="M1502" s="1" t="str">
        <f>Input!M1502</f>
        <v>Medidas Gasto 2010-2014</v>
      </c>
      <c r="N1502" s="1">
        <f>Input!N1502</f>
        <v>0</v>
      </c>
    </row>
    <row r="1503" spans="1:14" x14ac:dyDescent="0.25">
      <c r="A1503" s="22" t="str">
        <f>Input!A1503</f>
        <v>ESP</v>
      </c>
      <c r="B1503" s="1">
        <f>Input!B1503</f>
        <v>2012</v>
      </c>
      <c r="C1503" s="1" t="str">
        <f>Input!C1503</f>
        <v>SAL</v>
      </c>
      <c r="D1503" s="1" t="str">
        <f>IF(OR(Input!D1503="Personal Income Tax",Input!D1503="Corporate Tax",Input!D1503="NYC CvsP",Input!D1565="Property Tax Private",Input!D1503="Property Tax Corporate",Input!D1503="Property Tax NYC"),"Direct Taxes",IF(Input!D1503="Goods and Services","Indirect Taxes",IF(OR(Input!D1503="Salaries",Input!D1503="Consumption",Input!D1503="Investment"),"Government Consumption and Investments",Input!D1503)))</f>
        <v>Government Consumption and Investments</v>
      </c>
      <c r="E1503" s="1" t="str">
        <f>IF(OR(Input!D1503="Personal Income Tax",Input!D1503="Corporate Tax",Input!D1503="NYC CvsP",Input!D1503="Property Tax Private",Input!D1503="Property Tax Corporate",Input!D1503="Property Tax NYC",Input!D1503="Goods and Services",Input!D1503="Other Tax",Input!D1503="NYC Tax"),"Taxes","Spending")</f>
        <v>Spending</v>
      </c>
      <c r="F1503" s="3" t="str">
        <f>Input!E1503</f>
        <v>Wages: 1 in 10 replacement rate/hiring freeze and increase in working week from 35 to 37.5 hours</v>
      </c>
      <c r="G1503" s="1">
        <f>Input!G1503</f>
        <v>1.7250000000000001</v>
      </c>
      <c r="H1503" s="1">
        <f>Input!H1503</f>
        <v>3.08</v>
      </c>
      <c r="I1503" s="1">
        <f>Input!I1503</f>
        <v>2.92</v>
      </c>
      <c r="J1503" s="1">
        <f>Input!J1503</f>
        <v>2.92</v>
      </c>
      <c r="K1503" s="1">
        <f>Input!K1503</f>
        <v>0</v>
      </c>
      <c r="L1503" s="1">
        <f>Input!L1503</f>
        <v>0</v>
      </c>
      <c r="M1503" s="1" t="str">
        <f>Input!M1503</f>
        <v>Medidas Gasto 2010-2014</v>
      </c>
      <c r="N1503" s="1">
        <f>Input!N1503</f>
        <v>0</v>
      </c>
    </row>
    <row r="1504" spans="1:14" x14ac:dyDescent="0.25">
      <c r="A1504" s="22" t="str">
        <f>Input!A1504</f>
        <v>ESP</v>
      </c>
      <c r="B1504" s="1">
        <f>Input!B1504</f>
        <v>2012</v>
      </c>
      <c r="C1504" s="1" t="str">
        <f>Input!C1504</f>
        <v>SAL</v>
      </c>
      <c r="D1504" s="1" t="str">
        <f>IF(OR(Input!D1504="Personal Income Tax",Input!D1504="Corporate Tax",Input!D1504="NYC CvsP",Input!D1566="Property Tax Private",Input!D1504="Property Tax Corporate",Input!D1504="Property Tax NYC"),"Direct Taxes",IF(Input!D1504="Goods and Services","Indirect Taxes",IF(OR(Input!D1504="Salaries",Input!D1504="Consumption",Input!D1504="Investment"),"Government Consumption and Investments",Input!D1504)))</f>
        <v>Government Consumption and Investments</v>
      </c>
      <c r="E1504" s="1" t="str">
        <f>IF(OR(Input!D1504="Personal Income Tax",Input!D1504="Corporate Tax",Input!D1504="NYC CvsP",Input!D1504="Property Tax Private",Input!D1504="Property Tax Corporate",Input!D1504="Property Tax NYC",Input!D1504="Goods and Services",Input!D1504="Other Tax",Input!D1504="NYC Tax"),"Taxes","Spending")</f>
        <v>Spending</v>
      </c>
      <c r="F1504" s="3" t="str">
        <f>Input!E1504</f>
        <v>Wages: changes to remuneration during temporary incapacity and union licenses</v>
      </c>
      <c r="G1504" s="1">
        <f>Input!G1504</f>
        <v>0.22</v>
      </c>
      <c r="H1504" s="1">
        <f>Input!H1504</f>
        <v>0.25</v>
      </c>
      <c r="I1504" s="1">
        <f>Input!I1504</f>
        <v>0</v>
      </c>
      <c r="J1504" s="1">
        <f>Input!J1504</f>
        <v>0</v>
      </c>
      <c r="K1504" s="1">
        <f>Input!K1504</f>
        <v>0</v>
      </c>
      <c r="L1504" s="1">
        <f>Input!L1504</f>
        <v>0</v>
      </c>
      <c r="M1504" s="1" t="str">
        <f>Input!M1504</f>
        <v>Medidas Gasto 2010-2014</v>
      </c>
      <c r="N1504" s="1">
        <f>Input!N1504</f>
        <v>0</v>
      </c>
    </row>
    <row r="1505" spans="1:14" x14ac:dyDescent="0.25">
      <c r="A1505" s="22" t="str">
        <f>Input!A1505</f>
        <v>ESP</v>
      </c>
      <c r="B1505" s="1">
        <f>Input!B1505</f>
        <v>2012</v>
      </c>
      <c r="C1505" s="1" t="str">
        <f>Input!C1505</f>
        <v>SAL</v>
      </c>
      <c r="D1505" s="1" t="str">
        <f>IF(OR(Input!D1505="Personal Income Tax",Input!D1505="Corporate Tax",Input!D1505="NYC CvsP",Input!D1567="Property Tax Private",Input!D1505="Property Tax Corporate",Input!D1505="Property Tax NYC"),"Direct Taxes",IF(Input!D1505="Goods and Services","Indirect Taxes",IF(OR(Input!D1505="Salaries",Input!D1505="Consumption",Input!D1505="Investment"),"Government Consumption and Investments",Input!D1505)))</f>
        <v>Government Consumption and Investments</v>
      </c>
      <c r="E1505" s="1" t="str">
        <f>IF(OR(Input!D1505="Personal Income Tax",Input!D1505="Corporate Tax",Input!D1505="NYC CvsP",Input!D1505="Property Tax Private",Input!D1505="Property Tax Corporate",Input!D1505="Property Tax NYC",Input!D1505="Goods and Services",Input!D1505="Other Tax",Input!D1505="NYC Tax"),"Taxes","Spending")</f>
        <v>Spending</v>
      </c>
      <c r="F1505" s="3" t="str">
        <f>Input!E1505</f>
        <v>Wages: CCAA PEFs 2012-2014 cos cutting measures</v>
      </c>
      <c r="G1505" s="1">
        <f>Input!G1505</f>
        <v>2</v>
      </c>
      <c r="H1505" s="1">
        <f>Input!H1505</f>
        <v>0</v>
      </c>
      <c r="I1505" s="1">
        <f>Input!I1505</f>
        <v>0</v>
      </c>
      <c r="J1505" s="1">
        <f>Input!J1505</f>
        <v>0</v>
      </c>
      <c r="K1505" s="1">
        <f>Input!K1505</f>
        <v>0</v>
      </c>
      <c r="L1505" s="1">
        <f>Input!L1505</f>
        <v>0</v>
      </c>
      <c r="M1505" s="1" t="str">
        <f>Input!M1505</f>
        <v>Medidas Gasto 2010-2014</v>
      </c>
      <c r="N1505" s="1">
        <f>Input!N1505</f>
        <v>0</v>
      </c>
    </row>
    <row r="1506" spans="1:14" x14ac:dyDescent="0.25">
      <c r="A1506" s="22" t="str">
        <f>Input!A1506</f>
        <v>ESP</v>
      </c>
      <c r="B1506" s="1">
        <f>Input!B1506</f>
        <v>2012</v>
      </c>
      <c r="C1506" s="1" t="str">
        <f>Input!C1506</f>
        <v>SAL</v>
      </c>
      <c r="D1506" s="1" t="str">
        <f>IF(OR(Input!D1506="Personal Income Tax",Input!D1506="Corporate Tax",Input!D1506="NYC CvsP",Input!D1568="Property Tax Private",Input!D1506="Property Tax Corporate",Input!D1506="Property Tax NYC"),"Direct Taxes",IF(Input!D1506="Goods and Services","Indirect Taxes",IF(OR(Input!D1506="Salaries",Input!D1506="Consumption",Input!D1506="Investment"),"Government Consumption and Investments",Input!D1506)))</f>
        <v>Government Consumption and Investments</v>
      </c>
      <c r="E1506" s="1" t="str">
        <f>IF(OR(Input!D1506="Personal Income Tax",Input!D1506="Corporate Tax",Input!D1506="NYC CvsP",Input!D1506="Property Tax Private",Input!D1506="Property Tax Corporate",Input!D1506="Property Tax NYC",Input!D1506="Goods and Services",Input!D1506="Other Tax",Input!D1506="NYC Tax"),"Taxes","Spending")</f>
        <v>Spending</v>
      </c>
      <c r="F1506" s="3" t="str">
        <f>Input!E1506</f>
        <v>Wages: RDL 20/2012: Elimination od December extra payment</v>
      </c>
      <c r="G1506" s="1">
        <f>Input!G1506</f>
        <v>4.3529999999999998</v>
      </c>
      <c r="H1506" s="1">
        <f>Input!H1506</f>
        <v>-3.6429999999999998</v>
      </c>
      <c r="I1506" s="1">
        <f>Input!I1506</f>
        <v>-0.16</v>
      </c>
      <c r="J1506" s="1">
        <f>Input!J1506</f>
        <v>-0.55000000000000004</v>
      </c>
      <c r="K1506" s="1">
        <f>Input!K1506</f>
        <v>0</v>
      </c>
      <c r="L1506" s="1">
        <f>Input!L1506</f>
        <v>0</v>
      </c>
      <c r="M1506" s="1" t="str">
        <f>Input!M1506</f>
        <v>Medidas Gasto 2010-2014</v>
      </c>
      <c r="N1506" s="1">
        <f>Input!N1506</f>
        <v>0</v>
      </c>
    </row>
    <row r="1507" spans="1:14" x14ac:dyDescent="0.25">
      <c r="A1507" s="22" t="str">
        <f>Input!A1507</f>
        <v>ESP</v>
      </c>
      <c r="B1507" s="1">
        <f>Input!B1507</f>
        <v>2012</v>
      </c>
      <c r="C1507" s="1" t="str">
        <f>Input!C1507</f>
        <v>CONS</v>
      </c>
      <c r="D1507" s="1" t="str">
        <f>IF(OR(Input!D1507="Personal Income Tax",Input!D1507="Corporate Tax",Input!D1507="NYC CvsP",Input!D1569="Property Tax Private",Input!D1507="Property Tax Corporate",Input!D1507="Property Tax NYC"),"Direct Taxes",IF(Input!D1507="Goods and Services","Indirect Taxes",IF(OR(Input!D1507="Salaries",Input!D1507="Consumption",Input!D1507="Investment"),"Government Consumption and Investments",Input!D1507)))</f>
        <v>Government Consumption and Investments</v>
      </c>
      <c r="E1507" s="1" t="str">
        <f>IF(OR(Input!D1507="Personal Income Tax",Input!D1507="Corporate Tax",Input!D1507="NYC CvsP",Input!D1507="Property Tax Private",Input!D1507="Property Tax Corporate",Input!D1507="Property Tax NYC",Input!D1507="Goods and Services",Input!D1507="Other Tax",Input!D1507="NYC Tax"),"Taxes","Spending")</f>
        <v>Spending</v>
      </c>
      <c r="F1507" s="3" t="str">
        <f>Input!E1507</f>
        <v>Health and Education</v>
      </c>
      <c r="G1507" s="1">
        <f>Input!G1507</f>
        <v>3.5880000000000001</v>
      </c>
      <c r="H1507" s="1">
        <f>Input!H1507</f>
        <v>2.3929999999999998</v>
      </c>
      <c r="I1507" s="1">
        <f>Input!I1507</f>
        <v>0</v>
      </c>
      <c r="J1507" s="1">
        <f>Input!J1507</f>
        <v>0</v>
      </c>
      <c r="K1507" s="1">
        <f>Input!K1507</f>
        <v>0</v>
      </c>
      <c r="L1507" s="1">
        <f>Input!L1507</f>
        <v>0</v>
      </c>
      <c r="M1507" s="1" t="str">
        <f>Input!M1507</f>
        <v>Medidas Gasto 2010-2014</v>
      </c>
      <c r="N1507" s="1">
        <f>Input!N1507</f>
        <v>0</v>
      </c>
    </row>
    <row r="1508" spans="1:14" x14ac:dyDescent="0.25">
      <c r="A1508" s="22" t="str">
        <f>Input!A1508</f>
        <v>ESP</v>
      </c>
      <c r="B1508" s="1">
        <f>Input!B1508</f>
        <v>2012</v>
      </c>
      <c r="C1508" s="1" t="str">
        <f>Input!C1508</f>
        <v>CONS</v>
      </c>
      <c r="D1508" s="1" t="str">
        <f>IF(OR(Input!D1508="Personal Income Tax",Input!D1508="Corporate Tax",Input!D1508="NYC CvsP",Input!D1570="Property Tax Private",Input!D1508="Property Tax Corporate",Input!D1508="Property Tax NYC"),"Direct Taxes",IF(Input!D1508="Goods and Services","Indirect Taxes",IF(OR(Input!D1508="Salaries",Input!D1508="Consumption",Input!D1508="Investment"),"Government Consumption and Investments",Input!D1508)))</f>
        <v>Government Consumption and Investments</v>
      </c>
      <c r="E1508" s="1" t="str">
        <f>IF(OR(Input!D1508="Personal Income Tax",Input!D1508="Corporate Tax",Input!D1508="NYC CvsP",Input!D1508="Property Tax Private",Input!D1508="Property Tax Corporate",Input!D1508="Property Tax NYC",Input!D1508="Goods and Services",Input!D1508="Other Tax",Input!D1508="NYC Tax"),"Taxes","Spending")</f>
        <v>Spending</v>
      </c>
      <c r="F1508" s="3" t="str">
        <f>Input!E1508</f>
        <v>RDL July</v>
      </c>
      <c r="G1508" s="1">
        <f>Input!G1508</f>
        <v>0.6</v>
      </c>
      <c r="H1508" s="1">
        <f>Input!H1508</f>
        <v>0</v>
      </c>
      <c r="I1508" s="1">
        <f>Input!I1508</f>
        <v>0</v>
      </c>
      <c r="J1508" s="1">
        <f>Input!J1508</f>
        <v>0</v>
      </c>
      <c r="K1508" s="1">
        <f>Input!K1508</f>
        <v>0</v>
      </c>
      <c r="L1508" s="1">
        <f>Input!L1508</f>
        <v>0</v>
      </c>
      <c r="M1508" s="1" t="str">
        <f>Input!M1508</f>
        <v>Medidas Gasto 2010-2014</v>
      </c>
      <c r="N1508" s="1">
        <f>Input!N1508</f>
        <v>0</v>
      </c>
    </row>
    <row r="1509" spans="1:14" x14ac:dyDescent="0.25">
      <c r="A1509" s="22" t="str">
        <f>Input!A1509</f>
        <v>ESP</v>
      </c>
      <c r="B1509" s="1">
        <f>Input!B1509</f>
        <v>2012</v>
      </c>
      <c r="C1509" s="1" t="str">
        <f>Input!C1509</f>
        <v>PIDT</v>
      </c>
      <c r="D1509" s="1" t="str">
        <f>IF(OR(Input!D1509="Personal Income Tax",Input!D1509="Corporate Tax",Input!D1509="NYC CvsP",Input!D1571="Property Tax Private",Input!D1509="Property Tax Corporate",Input!D1509="Property Tax NYC"),"Direct Taxes",IF(Input!D1509="Goods and Services","Indirect Taxes",IF(OR(Input!D1509="Salaries",Input!D1509="Consumption",Input!D1509="Investment"),"Government Consumption and Investments",Input!D1509)))</f>
        <v>Direct Taxes</v>
      </c>
      <c r="E1509" s="1" t="str">
        <f>IF(OR(Input!D1509="Personal Income Tax",Input!D1509="Corporate Tax",Input!D1509="NYC CvsP",Input!D1509="Property Tax Private",Input!D1509="Property Tax Corporate",Input!D1509="Property Tax NYC",Input!D1509="Goods and Services",Input!D1509="Other Tax",Input!D1509="NYC Tax"),"Taxes","Spending")</f>
        <v>Taxes</v>
      </c>
      <c r="F1509" s="3" t="str">
        <f>Input!E1509</f>
        <v>Supplementary levy in the personal income tax</v>
      </c>
      <c r="G1509" s="1">
        <f>Input!G1509</f>
        <v>4.0999999999999996</v>
      </c>
      <c r="H1509" s="1">
        <f>Input!H1509</f>
        <v>1</v>
      </c>
      <c r="I1509" s="1">
        <f>Input!I1509</f>
        <v>0</v>
      </c>
      <c r="J1509" s="1">
        <f>Input!J1509</f>
        <v>0</v>
      </c>
      <c r="K1509" s="1">
        <f>Input!K1509</f>
        <v>0</v>
      </c>
      <c r="L1509" s="1">
        <f>Input!L1509</f>
        <v>0</v>
      </c>
      <c r="M1509" s="1" t="str">
        <f>Input!M1509</f>
        <v>Stability Programme Update 2012-2015</v>
      </c>
      <c r="N1509" s="1">
        <f>Input!N1509</f>
        <v>0</v>
      </c>
    </row>
    <row r="1510" spans="1:14" x14ac:dyDescent="0.25">
      <c r="A1510" s="22" t="str">
        <f>Input!A1510</f>
        <v>ESP</v>
      </c>
      <c r="B1510" s="1">
        <f>Input!B1510</f>
        <v>2012</v>
      </c>
      <c r="C1510" s="1" t="str">
        <f>Input!C1510</f>
        <v>PIDT</v>
      </c>
      <c r="D1510" s="1" t="str">
        <f>IF(OR(Input!D1510="Personal Income Tax",Input!D1510="Corporate Tax",Input!D1510="NYC CvsP",Input!D1572="Property Tax Private",Input!D1510="Property Tax Corporate",Input!D1510="Property Tax NYC"),"Direct Taxes",IF(Input!D1510="Goods and Services","Indirect Taxes",IF(OR(Input!D1510="Salaries",Input!D1510="Consumption",Input!D1510="Investment"),"Government Consumption and Investments",Input!D1510)))</f>
        <v>Direct Taxes</v>
      </c>
      <c r="E1510" s="1" t="str">
        <f>IF(OR(Input!D1510="Personal Income Tax",Input!D1510="Corporate Tax",Input!D1510="NYC CvsP",Input!D1510="Property Tax Private",Input!D1510="Property Tax Corporate",Input!D1510="Property Tax NYC",Input!D1510="Goods and Services",Input!D1510="Other Tax",Input!D1510="NYC Tax"),"Taxes","Spending")</f>
        <v>Taxes</v>
      </c>
      <c r="F1510" s="3" t="str">
        <f>Input!E1510</f>
        <v>Social security fraud measures</v>
      </c>
      <c r="G1510" s="1">
        <f>Input!G1510</f>
        <v>1.9</v>
      </c>
      <c r="H1510" s="1">
        <f>Input!H1510</f>
        <v>0</v>
      </c>
      <c r="I1510" s="1">
        <f>Input!I1510</f>
        <v>0</v>
      </c>
      <c r="J1510" s="1">
        <f>Input!J1510</f>
        <v>0</v>
      </c>
      <c r="K1510" s="1">
        <f>Input!K1510</f>
        <v>0</v>
      </c>
      <c r="L1510" s="1">
        <f>Input!L1510</f>
        <v>0</v>
      </c>
      <c r="M1510" s="1" t="str">
        <f>Input!M1510</f>
        <v>Stability Programme Update 2012-2015</v>
      </c>
      <c r="N1510" s="1">
        <f>Input!N1510</f>
        <v>0</v>
      </c>
    </row>
    <row r="1511" spans="1:14" x14ac:dyDescent="0.25">
      <c r="A1511" s="22" t="str">
        <f>Input!A1511</f>
        <v>ESP</v>
      </c>
      <c r="B1511" s="1">
        <f>Input!B1511</f>
        <v>2012</v>
      </c>
      <c r="C1511" s="1" t="str">
        <f>Input!C1511</f>
        <v>CDT</v>
      </c>
      <c r="D1511" s="1" t="str">
        <f>IF(OR(Input!D1511="Personal Income Tax",Input!D1511="Corporate Tax",Input!D1511="NYC CvsP",Input!D1573="Property Tax Private",Input!D1511="Property Tax Corporate",Input!D1511="Property Tax NYC"),"Direct Taxes",IF(Input!D1511="Goods and Services","Indirect Taxes",IF(OR(Input!D1511="Salaries",Input!D1511="Consumption",Input!D1511="Investment"),"Government Consumption and Investments",Input!D1511)))</f>
        <v>Direct Taxes</v>
      </c>
      <c r="E1511" s="1" t="str">
        <f>IF(OR(Input!D1511="Personal Income Tax",Input!D1511="Corporate Tax",Input!D1511="NYC CvsP",Input!D1511="Property Tax Private",Input!D1511="Property Tax Corporate",Input!D1511="Property Tax NYC",Input!D1511="Goods and Services",Input!D1511="Other Tax",Input!D1511="NYC Tax"),"Taxes","Spending")</f>
        <v>Taxes</v>
      </c>
      <c r="F1511" s="3" t="str">
        <f>Input!E1511</f>
        <v>Instalment payments (accounting results)</v>
      </c>
      <c r="G1511" s="1">
        <f>Input!G1511</f>
        <v>2.5</v>
      </c>
      <c r="H1511" s="1">
        <f>Input!H1511</f>
        <v>0</v>
      </c>
      <c r="I1511" s="1">
        <f>Input!I1511</f>
        <v>0</v>
      </c>
      <c r="J1511" s="1">
        <f>Input!J1511</f>
        <v>0</v>
      </c>
      <c r="K1511" s="1">
        <f>Input!K1511</f>
        <v>0</v>
      </c>
      <c r="L1511" s="1">
        <f>Input!L1511</f>
        <v>0</v>
      </c>
      <c r="M1511" s="1" t="str">
        <f>Input!M1511</f>
        <v>Stability Programme Update 2012-2015</v>
      </c>
      <c r="N1511" s="1">
        <f>Input!N1511</f>
        <v>0</v>
      </c>
    </row>
    <row r="1512" spans="1:14" x14ac:dyDescent="0.25">
      <c r="A1512" s="22" t="str">
        <f>Input!A1512</f>
        <v>ESP</v>
      </c>
      <c r="B1512" s="1">
        <f>Input!B1512</f>
        <v>2012</v>
      </c>
      <c r="C1512" s="1" t="str">
        <f>Input!C1512</f>
        <v>CDT</v>
      </c>
      <c r="D1512" s="1" t="str">
        <f>IF(OR(Input!D1512="Personal Income Tax",Input!D1512="Corporate Tax",Input!D1512="NYC CvsP",Input!D1574="Property Tax Private",Input!D1512="Property Tax Corporate",Input!D1512="Property Tax NYC"),"Direct Taxes",IF(Input!D1512="Goods and Services","Indirect Taxes",IF(OR(Input!D1512="Salaries",Input!D1512="Consumption",Input!D1512="Investment"),"Government Consumption and Investments",Input!D1512)))</f>
        <v>Direct Taxes</v>
      </c>
      <c r="E1512" s="1" t="str">
        <f>IF(OR(Input!D1512="Personal Income Tax",Input!D1512="Corporate Tax",Input!D1512="NYC CvsP",Input!D1512="Property Tax Private",Input!D1512="Property Tax Corporate",Input!D1512="Property Tax NYC",Input!D1512="Goods and Services",Input!D1512="Other Tax",Input!D1512="NYC Tax"),"Taxes","Spending")</f>
        <v>Taxes</v>
      </c>
      <c r="F1512" s="3" t="str">
        <f>Input!E1512</f>
        <v>Tax on foreign dividends</v>
      </c>
      <c r="G1512" s="1">
        <f>Input!G1512</f>
        <v>0.75</v>
      </c>
      <c r="H1512" s="1">
        <f>Input!H1512</f>
        <v>0</v>
      </c>
      <c r="I1512" s="1">
        <f>Input!I1512</f>
        <v>0</v>
      </c>
      <c r="J1512" s="1">
        <f>Input!J1512</f>
        <v>0</v>
      </c>
      <c r="K1512" s="1">
        <f>Input!K1512</f>
        <v>0</v>
      </c>
      <c r="L1512" s="1">
        <f>Input!L1512</f>
        <v>0</v>
      </c>
      <c r="M1512" s="1" t="str">
        <f>Input!M1512</f>
        <v>Stability Programme Update 2012-2015</v>
      </c>
      <c r="N1512" s="1">
        <f>Input!N1512</f>
        <v>0</v>
      </c>
    </row>
    <row r="1513" spans="1:14" x14ac:dyDescent="0.25">
      <c r="A1513" s="22" t="str">
        <f>Input!A1513</f>
        <v>ESP</v>
      </c>
      <c r="B1513" s="1">
        <f>Input!B1513</f>
        <v>2012</v>
      </c>
      <c r="C1513" s="1" t="str">
        <f>Input!C1513</f>
        <v>CDT</v>
      </c>
      <c r="D1513" s="1" t="str">
        <f>IF(OR(Input!D1513="Personal Income Tax",Input!D1513="Corporate Tax",Input!D1513="NYC CvsP",Input!D1575="Property Tax Private",Input!D1513="Property Tax Corporate",Input!D1513="Property Tax NYC"),"Direct Taxes",IF(Input!D1513="Goods and Services","Indirect Taxes",IF(OR(Input!D1513="Salaries",Input!D1513="Consumption",Input!D1513="Investment"),"Government Consumption and Investments",Input!D1513)))</f>
        <v>Direct Taxes</v>
      </c>
      <c r="E1513" s="1" t="str">
        <f>IF(OR(Input!D1513="Personal Income Tax",Input!D1513="Corporate Tax",Input!D1513="NYC CvsP",Input!D1513="Property Tax Private",Input!D1513="Property Tax Corporate",Input!D1513="Property Tax NYC",Input!D1513="Goods and Services",Input!D1513="Other Tax",Input!D1513="NYC Tax"),"Taxes","Spending")</f>
        <v>Taxes</v>
      </c>
      <c r="F1513" s="3" t="str">
        <f>Input!E1513</f>
        <v>Accelerated depreciations</v>
      </c>
      <c r="G1513" s="1">
        <f>Input!G1513</f>
        <v>0.84</v>
      </c>
      <c r="H1513" s="1">
        <f>Input!H1513</f>
        <v>0</v>
      </c>
      <c r="I1513" s="1">
        <f>Input!I1513</f>
        <v>0</v>
      </c>
      <c r="J1513" s="1">
        <f>Input!J1513</f>
        <v>0</v>
      </c>
      <c r="K1513" s="1">
        <f>Input!K1513</f>
        <v>0</v>
      </c>
      <c r="L1513" s="1">
        <f>Input!L1513</f>
        <v>0</v>
      </c>
      <c r="M1513" s="1" t="str">
        <f>Input!M1513</f>
        <v>Stability Programme Update 2012-2015</v>
      </c>
      <c r="N1513" s="1">
        <f>Input!N1513</f>
        <v>0</v>
      </c>
    </row>
    <row r="1514" spans="1:14" x14ac:dyDescent="0.25">
      <c r="A1514" s="22" t="str">
        <f>Input!A1514</f>
        <v>ESP</v>
      </c>
      <c r="B1514" s="1">
        <f>Input!B1514</f>
        <v>2012</v>
      </c>
      <c r="C1514" s="1" t="str">
        <f>Input!C1514</f>
        <v>NYCPC</v>
      </c>
      <c r="D1514" s="1" t="str">
        <f>IF(OR(Input!D1514="Personal Income Tax",Input!D1514="Corporate Tax",Input!D1514="NYC CvsP",Input!D1576="Property Tax Private",Input!D1514="Property Tax Corporate",Input!D1514="Property Tax NYC"),"Direct Taxes",IF(Input!D1514="Goods and Services","Indirect Taxes",IF(OR(Input!D1514="Salaries",Input!D1514="Consumption",Input!D1514="Investment"),"Government Consumption and Investments",Input!D1514)))</f>
        <v>Direct Taxes</v>
      </c>
      <c r="E1514" s="1" t="str">
        <f>IF(OR(Input!D1514="Personal Income Tax",Input!D1514="Corporate Tax",Input!D1514="NYC CvsP",Input!D1514="Property Tax Private",Input!D1514="Property Tax Corporate",Input!D1514="Property Tax NYC",Input!D1514="Goods and Services",Input!D1514="Other Tax",Input!D1514="NYC Tax"),"Taxes","Spending")</f>
        <v>Taxes</v>
      </c>
      <c r="F1514" s="3" t="str">
        <f>Input!E1514</f>
        <v>Levy: special program to encourage tax payers to regularise status</v>
      </c>
      <c r="G1514" s="1">
        <f>Input!G1514</f>
        <v>2.5</v>
      </c>
      <c r="H1514" s="1">
        <f>Input!H1514</f>
        <v>0</v>
      </c>
      <c r="I1514" s="1">
        <f>Input!I1514</f>
        <v>0</v>
      </c>
      <c r="J1514" s="1">
        <f>Input!J1514</f>
        <v>0</v>
      </c>
      <c r="K1514" s="1">
        <f>Input!K1514</f>
        <v>0</v>
      </c>
      <c r="L1514" s="1">
        <f>Input!L1514</f>
        <v>0</v>
      </c>
      <c r="M1514" s="1" t="str">
        <f>Input!M1514</f>
        <v>Stability Programme Update 2012-2015</v>
      </c>
      <c r="N1514" s="1">
        <f>Input!N1514</f>
        <v>0</v>
      </c>
    </row>
    <row r="1515" spans="1:14" x14ac:dyDescent="0.25">
      <c r="A1515" s="22" t="str">
        <f>Input!A1515</f>
        <v>ESP</v>
      </c>
      <c r="B1515" s="1">
        <f>Input!B1515</f>
        <v>2012</v>
      </c>
      <c r="C1515" s="1" t="str">
        <f>Input!C1515</f>
        <v>INDT</v>
      </c>
      <c r="D1515" s="1" t="str">
        <f>IF(OR(Input!D1515="Personal Income Tax",Input!D1515="Corporate Tax",Input!D1515="NYC CvsP",Input!D1577="Property Tax Private",Input!D1515="Property Tax Corporate",Input!D1515="Property Tax NYC"),"Direct Taxes",IF(Input!D1515="Goods and Services","Indirect Taxes",IF(OR(Input!D1515="Salaries",Input!D1515="Consumption",Input!D1515="Investment"),"Government Consumption and Investments",Input!D1515)))</f>
        <v>Indirect Taxes</v>
      </c>
      <c r="E1515" s="1" t="str">
        <f>IF(OR(Input!D1515="Personal Income Tax",Input!D1515="Corporate Tax",Input!D1515="NYC CvsP",Input!D1515="Property Tax Private",Input!D1515="Property Tax Corporate",Input!D1515="Property Tax NYC",Input!D1515="Goods and Services",Input!D1515="Other Tax",Input!D1515="NYC Tax"),"Taxes","Spending")</f>
        <v>Taxes</v>
      </c>
      <c r="F1515" s="3" t="str">
        <f>Input!E1515</f>
        <v>Court fees</v>
      </c>
      <c r="G1515" s="1">
        <f>Input!G1515</f>
        <v>0.214</v>
      </c>
      <c r="H1515" s="1">
        <f>Input!H1515</f>
        <v>0</v>
      </c>
      <c r="I1515" s="1">
        <f>Input!I1515</f>
        <v>0</v>
      </c>
      <c r="J1515" s="1">
        <f>Input!J1515</f>
        <v>0</v>
      </c>
      <c r="K1515" s="1">
        <f>Input!K1515</f>
        <v>0</v>
      </c>
      <c r="L1515" s="1">
        <f>Input!L1515</f>
        <v>0</v>
      </c>
      <c r="M1515" s="1" t="str">
        <f>Input!M1515</f>
        <v>Stability Programme Update 2012-2015</v>
      </c>
      <c r="N1515" s="1">
        <f>Input!N1515</f>
        <v>0</v>
      </c>
    </row>
    <row r="1516" spans="1:14" x14ac:dyDescent="0.25">
      <c r="A1516" s="22" t="str">
        <f>Input!A1516</f>
        <v>ESP</v>
      </c>
      <c r="B1516" s="1">
        <f>Input!B1516</f>
        <v>2012</v>
      </c>
      <c r="C1516" s="1" t="str">
        <f>Input!C1516</f>
        <v>INDT</v>
      </c>
      <c r="D1516" s="1" t="str">
        <f>IF(OR(Input!D1516="Personal Income Tax",Input!D1516="Corporate Tax",Input!D1516="NYC CvsP",Input!D1578="Property Tax Private",Input!D1516="Property Tax Corporate",Input!D1516="Property Tax NYC"),"Direct Taxes",IF(Input!D1516="Goods and Services","Indirect Taxes",IF(OR(Input!D1516="Salaries",Input!D1516="Consumption",Input!D1516="Investment"),"Government Consumption and Investments",Input!D1516)))</f>
        <v>Indirect Taxes</v>
      </c>
      <c r="E1516" s="1" t="str">
        <f>IF(OR(Input!D1516="Personal Income Tax",Input!D1516="Corporate Tax",Input!D1516="NYC CvsP",Input!D1516="Property Tax Private",Input!D1516="Property Tax Corporate",Input!D1516="Property Tax NYC",Input!D1516="Goods and Services",Input!D1516="Other Tax",Input!D1516="NYC Tax"),"Taxes","Spending")</f>
        <v>Taxes</v>
      </c>
      <c r="F1516" s="3" t="str">
        <f>Input!E1516</f>
        <v>Special Tax on tobacco products</v>
      </c>
      <c r="G1516" s="1">
        <f>Input!G1516</f>
        <v>0.15</v>
      </c>
      <c r="H1516" s="1">
        <f>Input!H1516</f>
        <v>0</v>
      </c>
      <c r="I1516" s="1">
        <f>Input!I1516</f>
        <v>0</v>
      </c>
      <c r="J1516" s="1">
        <f>Input!J1516</f>
        <v>0</v>
      </c>
      <c r="K1516" s="1">
        <f>Input!K1516</f>
        <v>0</v>
      </c>
      <c r="L1516" s="1">
        <f>Input!L1516</f>
        <v>0</v>
      </c>
      <c r="M1516" s="1" t="str">
        <f>Input!M1516</f>
        <v>Stability Programme Update 2012-2015</v>
      </c>
      <c r="N1516" s="1">
        <f>Input!N1516</f>
        <v>0</v>
      </c>
    </row>
    <row r="1517" spans="1:14" x14ac:dyDescent="0.25">
      <c r="A1517" s="22" t="str">
        <f>Input!A1517</f>
        <v>ESP</v>
      </c>
      <c r="B1517" s="1">
        <f>Input!B1517</f>
        <v>2012</v>
      </c>
      <c r="C1517" s="1" t="str">
        <f>Input!C1517</f>
        <v>PROPNYC</v>
      </c>
      <c r="D1517" s="1" t="str">
        <f>IF(OR(Input!D1517="Personal Income Tax",Input!D1517="Corporate Tax",Input!D1517="NYC CvsP",Input!D1579="Property Tax Private",Input!D1517="Property Tax Corporate",Input!D1517="Property Tax NYC"),"Direct Taxes",IF(Input!D1517="Goods and Services","Indirect Taxes",IF(OR(Input!D1517="Salaries",Input!D1517="Consumption",Input!D1517="Investment"),"Government Consumption and Investments",Input!D1517)))</f>
        <v>Direct Taxes</v>
      </c>
      <c r="E1517" s="1" t="str">
        <f>IF(OR(Input!D1517="Personal Income Tax",Input!D1517="Corporate Tax",Input!D1517="NYC CvsP",Input!D1517="Property Tax Private",Input!D1517="Property Tax Corporate",Input!D1517="Property Tax NYC",Input!D1517="Goods and Services",Input!D1517="Other Tax",Input!D1517="NYC Tax"),"Taxes","Spending")</f>
        <v>Taxes</v>
      </c>
      <c r="F1517" s="3" t="str">
        <f>Input!E1517</f>
        <v>Wealth tax</v>
      </c>
      <c r="G1517" s="1">
        <f>Input!G1517</f>
        <v>0.56000000000000005</v>
      </c>
      <c r="H1517" s="1">
        <f>Input!H1517</f>
        <v>0</v>
      </c>
      <c r="I1517" s="1">
        <f>Input!I1517</f>
        <v>0</v>
      </c>
      <c r="J1517" s="1">
        <f>Input!J1517</f>
        <v>0</v>
      </c>
      <c r="K1517" s="1">
        <f>Input!K1517</f>
        <v>0</v>
      </c>
      <c r="L1517" s="1">
        <f>Input!L1517</f>
        <v>0</v>
      </c>
      <c r="M1517" s="1" t="str">
        <f>Input!M1517</f>
        <v>Stability Programme Update 2012-2015</v>
      </c>
      <c r="N1517" s="1">
        <f>Input!N1517</f>
        <v>0</v>
      </c>
    </row>
    <row r="1518" spans="1:14" x14ac:dyDescent="0.25">
      <c r="A1518" s="22" t="str">
        <f>Input!A1518</f>
        <v>ESP</v>
      </c>
      <c r="B1518" s="1">
        <f>Input!B1518</f>
        <v>2012</v>
      </c>
      <c r="C1518" s="1" t="str">
        <f>Input!C1518</f>
        <v>PROPNYC</v>
      </c>
      <c r="D1518" s="1" t="str">
        <f>IF(OR(Input!D1518="Personal Income Tax",Input!D1518="Corporate Tax",Input!D1518="NYC CvsP",Input!D1580="Property Tax Private",Input!D1518="Property Tax Corporate",Input!D1518="Property Tax NYC"),"Direct Taxes",IF(Input!D1518="Goods and Services","Indirect Taxes",IF(OR(Input!D1518="Salaries",Input!D1518="Consumption",Input!D1518="Investment"),"Government Consumption and Investments",Input!D1518)))</f>
        <v>Direct Taxes</v>
      </c>
      <c r="E1518" s="1" t="str">
        <f>IF(OR(Input!D1518="Personal Income Tax",Input!D1518="Corporate Tax",Input!D1518="NYC CvsP",Input!D1518="Property Tax Private",Input!D1518="Property Tax Corporate",Input!D1518="Property Tax NYC",Input!D1518="Goods and Services",Input!D1518="Other Tax",Input!D1518="NYC Tax"),"Taxes","Spending")</f>
        <v>Taxes</v>
      </c>
      <c r="F1518" s="3" t="str">
        <f>Input!E1518</f>
        <v>Real estate property tax</v>
      </c>
      <c r="G1518" s="1">
        <f>Input!G1518</f>
        <v>0.9</v>
      </c>
      <c r="H1518" s="1">
        <f>Input!H1518</f>
        <v>0</v>
      </c>
      <c r="I1518" s="1">
        <f>Input!I1518</f>
        <v>0</v>
      </c>
      <c r="J1518" s="1">
        <f>Input!J1518</f>
        <v>0</v>
      </c>
      <c r="K1518" s="1">
        <f>Input!K1518</f>
        <v>0</v>
      </c>
      <c r="L1518" s="1">
        <f>Input!L1518</f>
        <v>0</v>
      </c>
      <c r="M1518" s="1" t="str">
        <f>Input!M1518</f>
        <v>Stability Programme Update 2012-2015</v>
      </c>
      <c r="N1518" s="1">
        <f>Input!N1518</f>
        <v>0</v>
      </c>
    </row>
    <row r="1519" spans="1:14" x14ac:dyDescent="0.25">
      <c r="A1519" s="22" t="str">
        <f>Input!A1519</f>
        <v>ESP</v>
      </c>
      <c r="B1519" s="1">
        <f>Input!B1519</f>
        <v>2012</v>
      </c>
      <c r="C1519" s="1" t="str">
        <f>Input!C1519</f>
        <v>OTHTX</v>
      </c>
      <c r="D1519" s="1" t="str">
        <f>IF(OR(Input!D1519="Personal Income Tax",Input!D1519="Corporate Tax",Input!D1519="NYC CvsP",Input!D1581="Property Tax Private",Input!D1519="Property Tax Corporate",Input!D1519="Property Tax NYC"),"Direct Taxes",IF(Input!D1519="Goods and Services","Indirect Taxes",IF(OR(Input!D1519="Salaries",Input!D1519="Consumption",Input!D1519="Investment"),"Government Consumption and Investments",Input!D1519)))</f>
        <v>Other Tax</v>
      </c>
      <c r="E1519" s="1" t="str">
        <f>IF(OR(Input!D1519="Personal Income Tax",Input!D1519="Corporate Tax",Input!D1519="NYC CvsP",Input!D1519="Property Tax Private",Input!D1519="Property Tax Corporate",Input!D1519="Property Tax NYC",Input!D1519="Goods and Services",Input!D1519="Other Tax",Input!D1519="NYC Tax"),"Taxes","Spending")</f>
        <v>Taxes</v>
      </c>
      <c r="F1519" s="3" t="str">
        <f>Input!E1519</f>
        <v>Revenue from autonomous regions</v>
      </c>
      <c r="G1519" s="1">
        <f>Input!G1519</f>
        <v>3.5</v>
      </c>
      <c r="H1519" s="1">
        <f>Input!H1519</f>
        <v>0</v>
      </c>
      <c r="I1519" s="1">
        <f>Input!I1519</f>
        <v>0</v>
      </c>
      <c r="J1519" s="1">
        <f>Input!J1519</f>
        <v>0</v>
      </c>
      <c r="K1519" s="1">
        <f>Input!K1519</f>
        <v>0</v>
      </c>
      <c r="L1519" s="1">
        <f>Input!L1519</f>
        <v>0</v>
      </c>
      <c r="M1519" s="1" t="str">
        <f>Input!M1519</f>
        <v>Stability Programme Update 2012-2015</v>
      </c>
      <c r="N1519" s="1">
        <f>Input!N1519</f>
        <v>0</v>
      </c>
    </row>
    <row r="1520" spans="1:14" x14ac:dyDescent="0.25">
      <c r="A1520" s="22" t="str">
        <f>Input!A1520</f>
        <v>ESP</v>
      </c>
      <c r="B1520" s="1">
        <f>Input!B1520</f>
        <v>2012</v>
      </c>
      <c r="C1520" s="1" t="str">
        <f>Input!C1520</f>
        <v>OTHTX</v>
      </c>
      <c r="D1520" s="1" t="str">
        <f>IF(OR(Input!D1520="Personal Income Tax",Input!D1520="Corporate Tax",Input!D1520="NYC CvsP",Input!D1582="Property Tax Private",Input!D1520="Property Tax Corporate",Input!D1520="Property Tax NYC"),"Direct Taxes",IF(Input!D1520="Goods and Services","Indirect Taxes",IF(OR(Input!D1520="Salaries",Input!D1520="Consumption",Input!D1520="Investment"),"Government Consumption and Investments",Input!D1520)))</f>
        <v>Direct Taxes</v>
      </c>
      <c r="E1520" s="1" t="str">
        <f>IF(OR(Input!D1520="Personal Income Tax",Input!D1520="Corporate Tax",Input!D1520="NYC CvsP",Input!D1520="Property Tax Private",Input!D1520="Property Tax Corporate",Input!D1520="Property Tax NYC",Input!D1520="Goods and Services",Input!D1520="Other Tax",Input!D1520="NYC Tax"),"Taxes","Spending")</f>
        <v>Taxes</v>
      </c>
      <c r="F1520" s="3" t="str">
        <f>Input!E1520</f>
        <v>Other measures</v>
      </c>
      <c r="G1520" s="1">
        <f>Input!G1520</f>
        <v>0</v>
      </c>
      <c r="H1520" s="1">
        <f>Input!H1520</f>
        <v>8</v>
      </c>
      <c r="I1520" s="1">
        <f>Input!I1520</f>
        <v>0</v>
      </c>
      <c r="J1520" s="1">
        <f>Input!J1520</f>
        <v>0</v>
      </c>
      <c r="K1520" s="1">
        <f>Input!K1520</f>
        <v>0</v>
      </c>
      <c r="L1520" s="1">
        <f>Input!L1520</f>
        <v>0</v>
      </c>
      <c r="M1520" s="1" t="str">
        <f>Input!M1520</f>
        <v>Stability Programme Update 2012-2015</v>
      </c>
      <c r="N1520" s="1">
        <f>Input!N1520</f>
        <v>0</v>
      </c>
    </row>
    <row r="1521" spans="1:14" x14ac:dyDescent="0.25">
      <c r="A1521" s="22" t="str">
        <f>Input!A1521</f>
        <v>ESP</v>
      </c>
      <c r="B1521" s="1">
        <f>Input!B1521</f>
        <v>2013</v>
      </c>
      <c r="C1521" s="1" t="str">
        <f>Input!C1521</f>
        <v>PENS</v>
      </c>
      <c r="D1521" s="1" t="str">
        <f>IF(OR(Input!D1521="Personal Income Tax",Input!D1521="Corporate Tax",Input!D1521="NYC CvsP",Input!D1583="Property Tax Private",Input!D1521="Property Tax Corporate",Input!D1521="Property Tax NYC"),"Direct Taxes",IF(Input!D1521="Goods and Services","Indirect Taxes",IF(OR(Input!D1521="Salaries",Input!D1521="Consumption",Input!D1521="Investment"),"Government Consumption and Investments",Input!D1521)))</f>
        <v>Transfers</v>
      </c>
      <c r="E1521" s="1" t="str">
        <f>IF(OR(Input!D1521="Personal Income Tax",Input!D1521="Corporate Tax",Input!D1521="NYC CvsP",Input!D1521="Property Tax Private",Input!D1521="Property Tax Corporate",Input!D1521="Property Tax NYC",Input!D1521="Goods and Services",Input!D1521="Other Tax",Input!D1521="NYC Tax"),"Taxes","Spending")</f>
        <v>Spending</v>
      </c>
      <c r="F1521" s="3" t="str">
        <f>Input!E1521</f>
        <v>Pensions: increase pensions above CPI</v>
      </c>
      <c r="G1521" s="1">
        <f>Input!G1521</f>
        <v>-0.81499999999999995</v>
      </c>
      <c r="H1521" s="1">
        <f>Input!H1521</f>
        <v>0</v>
      </c>
      <c r="I1521" s="1">
        <f>Input!I1521</f>
        <v>0</v>
      </c>
      <c r="J1521" s="1">
        <f>Input!J1521</f>
        <v>0</v>
      </c>
      <c r="K1521" s="1">
        <f>Input!K1521</f>
        <v>0</v>
      </c>
      <c r="L1521" s="1">
        <f>Input!L1521</f>
        <v>0</v>
      </c>
      <c r="M1521" s="1" t="str">
        <f>Input!M1521</f>
        <v>Medidas Gasto 2010-2014</v>
      </c>
      <c r="N1521" s="1">
        <f>Input!N1521</f>
        <v>0</v>
      </c>
    </row>
    <row r="1522" spans="1:14" x14ac:dyDescent="0.25">
      <c r="A1522" s="22" t="str">
        <f>Input!A1522</f>
        <v>ESP</v>
      </c>
      <c r="B1522" s="1">
        <f>Input!B1522</f>
        <v>2013</v>
      </c>
      <c r="C1522" s="1" t="str">
        <f>Input!C1522</f>
        <v>OTHSS</v>
      </c>
      <c r="D1522" s="1" t="str">
        <f>IF(OR(Input!D1522="Personal Income Tax",Input!D1522="Corporate Tax",Input!D1522="NYC CvsP",Input!D1584="Property Tax Private",Input!D1522="Property Tax Corporate",Input!D1522="Property Tax NYC"),"Direct Taxes",IF(Input!D1522="Goods and Services","Indirect Taxes",IF(OR(Input!D1522="Salaries",Input!D1522="Consumption",Input!D1522="Investment"),"Government Consumption and Investments",Input!D1522)))</f>
        <v>Transfers</v>
      </c>
      <c r="E1522" s="1" t="str">
        <f>IF(OR(Input!D1522="Personal Income Tax",Input!D1522="Corporate Tax",Input!D1522="NYC CvsP",Input!D1522="Property Tax Private",Input!D1522="Property Tax Corporate",Input!D1522="Property Tax NYC",Input!D1522="Goods and Services",Input!D1522="Other Tax",Input!D1522="NYC Tax"),"Taxes","Spending")</f>
        <v>Spending</v>
      </c>
      <c r="F1522" s="3" t="str">
        <f>Input!E1522</f>
        <v>Pensions: increase pensions above CPI</v>
      </c>
      <c r="G1522" s="1">
        <f>Input!G1522</f>
        <v>-0.61499999999999999</v>
      </c>
      <c r="H1522" s="1">
        <f>Input!H1522</f>
        <v>0</v>
      </c>
      <c r="I1522" s="1">
        <f>Input!I1522</f>
        <v>0</v>
      </c>
      <c r="J1522" s="1">
        <f>Input!J1522</f>
        <v>0</v>
      </c>
      <c r="K1522" s="1">
        <f>Input!K1522</f>
        <v>0</v>
      </c>
      <c r="L1522" s="1">
        <f>Input!L1522</f>
        <v>0</v>
      </c>
      <c r="M1522" s="1" t="str">
        <f>Input!M1522</f>
        <v>Medidas Gasto 2010-2014</v>
      </c>
      <c r="N1522" s="1" t="str">
        <f>Input!N1522</f>
        <v>This is OTHSS because it says "Other social benefits other than in kind" in the Category column from the original source</v>
      </c>
    </row>
    <row r="1523" spans="1:14" x14ac:dyDescent="0.25">
      <c r="A1523" s="22" t="str">
        <f>Input!A1523</f>
        <v>ESP</v>
      </c>
      <c r="B1523" s="1">
        <f>Input!B1523</f>
        <v>2013</v>
      </c>
      <c r="C1523" s="1" t="str">
        <f>Input!C1523</f>
        <v>OTSUB</v>
      </c>
      <c r="D1523" s="1" t="str">
        <f>IF(OR(Input!D1523="Personal Income Tax",Input!D1523="Corporate Tax",Input!D1523="NYC CvsP",Input!D1585="Property Tax Private",Input!D1523="Property Tax Corporate",Input!D1523="Property Tax NYC"),"Direct Taxes",IF(Input!D1523="Goods and Services","Indirect Taxes",IF(OR(Input!D1523="Salaries",Input!D1523="Consumption",Input!D1523="Investment"),"Government Consumption and Investments",Input!D1523)))</f>
        <v>Transfers</v>
      </c>
      <c r="E1523" s="1" t="str">
        <f>IF(OR(Input!D1523="Personal Income Tax",Input!D1523="Corporate Tax",Input!D1523="NYC CvsP",Input!D1523="Property Tax Private",Input!D1523="Property Tax Corporate",Input!D1523="Property Tax NYC",Input!D1523="Goods and Services",Input!D1523="Other Tax",Input!D1523="NYC Tax"),"Taxes","Spending")</f>
        <v>Spending</v>
      </c>
      <c r="F1523" s="3" t="str">
        <f>Input!E1523</f>
        <v>Subsidies: PGE 2013: new taxes on biofuels, natural gas, gas and fuel for electricity generation, carbon, value added in alectricity production, production of nuclear waste, storage of nuclear waste</v>
      </c>
      <c r="G1523" s="1">
        <f>Input!G1523</f>
        <v>-2.2810000000000001</v>
      </c>
      <c r="H1523" s="1">
        <f>Input!H1523</f>
        <v>-0.69899999999999995</v>
      </c>
      <c r="I1523" s="1">
        <f>Input!I1523</f>
        <v>0</v>
      </c>
      <c r="J1523" s="1">
        <f>Input!J1523</f>
        <v>0</v>
      </c>
      <c r="K1523" s="1">
        <f>Input!K1523</f>
        <v>0</v>
      </c>
      <c r="L1523" s="1">
        <f>Input!L1523</f>
        <v>0</v>
      </c>
      <c r="M1523" s="1" t="str">
        <f>Input!M1523</f>
        <v>Medidas Gasto 2010-2014</v>
      </c>
      <c r="N1523" s="1">
        <f>Input!N1523</f>
        <v>0</v>
      </c>
    </row>
    <row r="1524" spans="1:14" x14ac:dyDescent="0.25">
      <c r="A1524" s="22" t="str">
        <f>Input!A1524</f>
        <v>ESP</v>
      </c>
      <c r="B1524" s="1">
        <f>Input!B1524</f>
        <v>2013</v>
      </c>
      <c r="C1524" s="1" t="str">
        <f>Input!C1524</f>
        <v>OTHSS</v>
      </c>
      <c r="D1524" s="1" t="str">
        <f>IF(OR(Input!D1524="Personal Income Tax",Input!D1524="Corporate Tax",Input!D1524="NYC CvsP",Input!D1586="Property Tax Private",Input!D1524="Property Tax Corporate",Input!D1524="Property Tax NYC"),"Direct Taxes",IF(Input!D1524="Goods and Services","Indirect Taxes",IF(OR(Input!D1524="Salaries",Input!D1524="Consumption",Input!D1524="Investment"),"Government Consumption and Investments",Input!D1524)))</f>
        <v>Transfers</v>
      </c>
      <c r="E1524" s="1" t="str">
        <f>IF(OR(Input!D1524="Personal Income Tax",Input!D1524="Corporate Tax",Input!D1524="NYC CvsP",Input!D1524="Property Tax Private",Input!D1524="Property Tax Corporate",Input!D1524="Property Tax NYC",Input!D1524="Goods and Services",Input!D1524="Other Tax",Input!D1524="NYC Tax"),"Taxes","Spending")</f>
        <v>Spending</v>
      </c>
      <c r="F1524" s="3" t="str">
        <f>Input!E1524</f>
        <v>Social contributions by govt: elimination extra payment Andalusia and Catalonia</v>
      </c>
      <c r="G1524" s="1">
        <f>Input!G1524</f>
        <v>0.14000000000000001</v>
      </c>
      <c r="H1524" s="1">
        <f>Input!H1524</f>
        <v>0</v>
      </c>
      <c r="I1524" s="1">
        <f>Input!I1524</f>
        <v>-0.14000000000000001</v>
      </c>
      <c r="J1524" s="1">
        <f>Input!J1524</f>
        <v>0</v>
      </c>
      <c r="K1524" s="1">
        <f>Input!K1524</f>
        <v>0</v>
      </c>
      <c r="L1524" s="1">
        <f>Input!L1524</f>
        <v>0</v>
      </c>
      <c r="M1524" s="1" t="str">
        <f>Input!M1524</f>
        <v>Medidas Gasto 2010-2014</v>
      </c>
      <c r="N1524" s="1">
        <f>Input!N1524</f>
        <v>0</v>
      </c>
    </row>
    <row r="1525" spans="1:14" x14ac:dyDescent="0.25">
      <c r="A1525" s="22" t="str">
        <f>Input!A1525</f>
        <v>ESP</v>
      </c>
      <c r="B1525" s="1">
        <f>Input!B1525</f>
        <v>2013</v>
      </c>
      <c r="C1525" s="1" t="str">
        <f>Input!C1525</f>
        <v>SAL</v>
      </c>
      <c r="D1525" s="1" t="str">
        <f>IF(OR(Input!D1525="Personal Income Tax",Input!D1525="Corporate Tax",Input!D1525="NYC CvsP",Input!D1587="Property Tax Private",Input!D1525="Property Tax Corporate",Input!D1525="Property Tax NYC"),"Direct Taxes",IF(Input!D1525="Goods and Services","Indirect Taxes",IF(OR(Input!D1525="Salaries",Input!D1525="Consumption",Input!D1525="Investment"),"Government Consumption and Investments",Input!D1525)))</f>
        <v>Government Consumption and Investments</v>
      </c>
      <c r="E1525" s="1" t="str">
        <f>IF(OR(Input!D1525="Personal Income Tax",Input!D1525="Corporate Tax",Input!D1525="NYC CvsP",Input!D1525="Property Tax Private",Input!D1525="Property Tax Corporate",Input!D1525="Property Tax NYC",Input!D1525="Goods and Services",Input!D1525="Other Tax",Input!D1525="NYC Tax"),"Taxes","Spending")</f>
        <v>Spending</v>
      </c>
      <c r="F1525" s="3" t="str">
        <f>Input!E1525</f>
        <v>Wages: elimination of extra payment in Catalonia and Andalusia</v>
      </c>
      <c r="G1525" s="1">
        <f>Input!G1525</f>
        <v>0.67</v>
      </c>
      <c r="H1525" s="1">
        <f>Input!H1525</f>
        <v>0</v>
      </c>
      <c r="I1525" s="1">
        <f>Input!I1525</f>
        <v>-0.67</v>
      </c>
      <c r="J1525" s="1">
        <f>Input!J1525</f>
        <v>0</v>
      </c>
      <c r="K1525" s="1">
        <f>Input!K1525</f>
        <v>0</v>
      </c>
      <c r="L1525" s="1">
        <f>Input!L1525</f>
        <v>0</v>
      </c>
      <c r="M1525" s="1" t="str">
        <f>Input!M1525</f>
        <v>Medidas Gasto 2010-2014</v>
      </c>
      <c r="N1525" s="1">
        <f>Input!N1525</f>
        <v>0</v>
      </c>
    </row>
    <row r="1526" spans="1:14" x14ac:dyDescent="0.25">
      <c r="A1526" s="22" t="str">
        <f>Input!A1526</f>
        <v>ESP</v>
      </c>
      <c r="B1526" s="1">
        <f>Input!B1526</f>
        <v>2013</v>
      </c>
      <c r="C1526" s="1" t="str">
        <f>Input!C1526</f>
        <v>CONS</v>
      </c>
      <c r="D1526" s="1" t="str">
        <f>IF(OR(Input!D1526="Personal Income Tax",Input!D1526="Corporate Tax",Input!D1526="NYC CvsP",Input!D1588="Property Tax Private",Input!D1526="Property Tax Corporate",Input!D1526="Property Tax NYC"),"Direct Taxes",IF(Input!D1526="Goods and Services","Indirect Taxes",IF(OR(Input!D1526="Salaries",Input!D1526="Consumption",Input!D1526="Investment"),"Government Consumption and Investments",Input!D1526)))</f>
        <v>Government Consumption and Investments</v>
      </c>
      <c r="E1526" s="1" t="str">
        <f>IF(OR(Input!D1526="Personal Income Tax",Input!D1526="Corporate Tax",Input!D1526="NYC CvsP",Input!D1526="Property Tax Private",Input!D1526="Property Tax Corporate",Input!D1526="Property Tax NYC",Input!D1526="Goods and Services",Input!D1526="Other Tax",Input!D1526="NYC Tax"),"Taxes","Spending")</f>
        <v>Spending</v>
      </c>
      <c r="F1526" s="3" t="str">
        <f>Input!E1526</f>
        <v>Highway companies</v>
      </c>
      <c r="G1526" s="1">
        <f>Input!G1526</f>
        <v>-0.6</v>
      </c>
      <c r="H1526" s="1">
        <f>Input!H1526</f>
        <v>0</v>
      </c>
      <c r="I1526" s="1">
        <f>Input!I1526</f>
        <v>0</v>
      </c>
      <c r="J1526" s="1">
        <f>Input!J1526</f>
        <v>0</v>
      </c>
      <c r="K1526" s="1">
        <f>Input!K1526</f>
        <v>0</v>
      </c>
      <c r="L1526" s="1">
        <f>Input!L1526</f>
        <v>0</v>
      </c>
      <c r="M1526" s="1" t="str">
        <f>Input!M1526</f>
        <v>Medidas Gasto 2010-2014</v>
      </c>
      <c r="N1526" s="1">
        <f>Input!N1526</f>
        <v>0</v>
      </c>
    </row>
    <row r="1527" spans="1:14" x14ac:dyDescent="0.25">
      <c r="A1527" s="22" t="str">
        <f>Input!A1527</f>
        <v>ESP</v>
      </c>
      <c r="B1527" s="1">
        <f>Input!B1527</f>
        <v>2013</v>
      </c>
      <c r="C1527" s="1" t="str">
        <f>Input!C1527</f>
        <v>PIDT</v>
      </c>
      <c r="D1527" s="1" t="str">
        <f>IF(OR(Input!D1527="Personal Income Tax",Input!D1527="Corporate Tax",Input!D1527="NYC CvsP",Input!D1589="Property Tax Private",Input!D1527="Property Tax Corporate",Input!D1527="Property Tax NYC"),"Direct Taxes",IF(Input!D1527="Goods and Services","Indirect Taxes",IF(OR(Input!D1527="Salaries",Input!D1527="Consumption",Input!D1527="Investment"),"Government Consumption and Investments",Input!D1527)))</f>
        <v>Direct Taxes</v>
      </c>
      <c r="E1527" s="1" t="str">
        <f>IF(OR(Input!D1527="Personal Income Tax",Input!D1527="Corporate Tax",Input!D1527="NYC CvsP",Input!D1527="Property Tax Private",Input!D1527="Property Tax Corporate",Input!D1527="Property Tax NYC",Input!D1527="Goods and Services",Input!D1527="Other Tax",Input!D1527="NYC Tax"),"Taxes","Spending")</f>
        <v>Taxes</v>
      </c>
      <c r="F1527" s="3" t="str">
        <f>Input!E1527</f>
        <v>Personal income tax and non resident taxes</v>
      </c>
      <c r="G1527" s="1">
        <f>Input!G1527</f>
        <v>3.0878400000000004</v>
      </c>
      <c r="H1527" s="1">
        <f>Input!H1527</f>
        <v>0</v>
      </c>
      <c r="I1527" s="1">
        <f>Input!I1527</f>
        <v>0</v>
      </c>
      <c r="J1527" s="1">
        <f>Input!J1527</f>
        <v>0</v>
      </c>
      <c r="K1527" s="1">
        <f>Input!K1527</f>
        <v>0</v>
      </c>
      <c r="L1527" s="1">
        <f>Input!L1527</f>
        <v>0</v>
      </c>
      <c r="M1527" s="1" t="str">
        <f>Input!M1527</f>
        <v>Stability Programme Update 2013-2015 (Table 3.3.2)</v>
      </c>
      <c r="N1527" s="1">
        <f>Input!N1527</f>
        <v>0</v>
      </c>
    </row>
    <row r="1528" spans="1:14" x14ac:dyDescent="0.25">
      <c r="A1528" s="22" t="str">
        <f>Input!A1528</f>
        <v>ESP</v>
      </c>
      <c r="B1528" s="1">
        <f>Input!B1528</f>
        <v>2013</v>
      </c>
      <c r="C1528" s="1" t="str">
        <f>Input!C1528</f>
        <v>PIDT</v>
      </c>
      <c r="D1528" s="1" t="str">
        <f>IF(OR(Input!D1528="Personal Income Tax",Input!D1528="Corporate Tax",Input!D1528="NYC CvsP",Input!D1590="Property Tax Private",Input!D1528="Property Tax Corporate",Input!D1528="Property Tax NYC"),"Direct Taxes",IF(Input!D1528="Goods and Services","Indirect Taxes",IF(OR(Input!D1528="Salaries",Input!D1528="Consumption",Input!D1528="Investment"),"Government Consumption and Investments",Input!D1528)))</f>
        <v>Direct Taxes</v>
      </c>
      <c r="E1528" s="1" t="str">
        <f>IF(OR(Input!D1528="Personal Income Tax",Input!D1528="Corporate Tax",Input!D1528="NYC CvsP",Input!D1528="Property Tax Private",Input!D1528="Property Tax Corporate",Input!D1528="Property Tax NYC",Input!D1528="Goods and Services",Input!D1528="Other Tax",Input!D1528="NYC Tax"),"Taxes","Spending")</f>
        <v>Taxes</v>
      </c>
      <c r="F1528" s="3" t="str">
        <f>Input!E1528</f>
        <v>Social security contribution measures</v>
      </c>
      <c r="G1528" s="1">
        <f>Input!G1528</f>
        <v>2.0585599999999999</v>
      </c>
      <c r="H1528" s="1">
        <f>Input!H1528</f>
        <v>0</v>
      </c>
      <c r="I1528" s="1">
        <f>Input!I1528</f>
        <v>0</v>
      </c>
      <c r="J1528" s="1">
        <f>Input!J1528</f>
        <v>0</v>
      </c>
      <c r="K1528" s="1">
        <f>Input!K1528</f>
        <v>0</v>
      </c>
      <c r="L1528" s="1">
        <f>Input!L1528</f>
        <v>0</v>
      </c>
      <c r="M1528" s="1" t="str">
        <f>Input!M1528</f>
        <v>Stability Programme Update 2013-2015 (Table 3.3.2)</v>
      </c>
      <c r="N1528" s="1">
        <f>Input!N1528</f>
        <v>0</v>
      </c>
    </row>
    <row r="1529" spans="1:14" x14ac:dyDescent="0.25">
      <c r="A1529" s="22" t="str">
        <f>Input!A1529</f>
        <v>ESP</v>
      </c>
      <c r="B1529" s="1">
        <f>Input!B1529</f>
        <v>2013</v>
      </c>
      <c r="C1529" s="1" t="str">
        <f>Input!C1529</f>
        <v>CDT</v>
      </c>
      <c r="D1529" s="1" t="str">
        <f>IF(OR(Input!D1529="Personal Income Tax",Input!D1529="Corporate Tax",Input!D1529="NYC CvsP",Input!D1591="Property Tax Private",Input!D1529="Property Tax Corporate",Input!D1529="Property Tax NYC"),"Direct Taxes",IF(Input!D1529="Goods and Services","Indirect Taxes",IF(OR(Input!D1529="Salaries",Input!D1529="Consumption",Input!D1529="Investment"),"Government Consumption and Investments",Input!D1529)))</f>
        <v>Direct Taxes</v>
      </c>
      <c r="E1529" s="1" t="str">
        <f>IF(OR(Input!D1529="Personal Income Tax",Input!D1529="Corporate Tax",Input!D1529="NYC CvsP",Input!D1529="Property Tax Private",Input!D1529="Property Tax Corporate",Input!D1529="Property Tax NYC",Input!D1529="Goods and Services",Input!D1529="Other Tax",Input!D1529="NYC Tax"),"Taxes","Spending")</f>
        <v>Taxes</v>
      </c>
      <c r="F1529" s="3" t="str">
        <f>Input!E1529</f>
        <v>Corporate tax</v>
      </c>
      <c r="G1529" s="1">
        <f>Input!G1529</f>
        <v>0</v>
      </c>
      <c r="H1529" s="1">
        <f>Input!H1529</f>
        <v>3.0878400000000004</v>
      </c>
      <c r="I1529" s="1">
        <f>Input!I1529</f>
        <v>-1.02928</v>
      </c>
      <c r="J1529" s="1">
        <f>Input!J1529</f>
        <v>0</v>
      </c>
      <c r="K1529" s="1">
        <f>Input!K1529</f>
        <v>0</v>
      </c>
      <c r="L1529" s="1">
        <f>Input!L1529</f>
        <v>0</v>
      </c>
      <c r="M1529" s="1" t="str">
        <f>Input!M1529</f>
        <v>Stability Programme Update 2013-2015 (Table 3.3.2)</v>
      </c>
      <c r="N1529" s="1">
        <f>Input!N1529</f>
        <v>0</v>
      </c>
    </row>
    <row r="1530" spans="1:14" x14ac:dyDescent="0.25">
      <c r="A1530" s="22" t="str">
        <f>Input!A1530</f>
        <v>ESP</v>
      </c>
      <c r="B1530" s="1">
        <f>Input!B1530</f>
        <v>2013</v>
      </c>
      <c r="C1530" s="1" t="str">
        <f>Input!C1530</f>
        <v>NYCPC</v>
      </c>
      <c r="D1530" s="1" t="str">
        <f>IF(OR(Input!D1530="Personal Income Tax",Input!D1530="Corporate Tax",Input!D1530="NYC CvsP",Input!D1592="Property Tax Private",Input!D1530="Property Tax Corporate",Input!D1530="Property Tax NYC"),"Direct Taxes",IF(Input!D1530="Goods and Services","Indirect Taxes",IF(OR(Input!D1530="Salaries",Input!D1530="Consumption",Input!D1530="Investment"),"Government Consumption and Investments",Input!D1530)))</f>
        <v>Direct Taxes</v>
      </c>
      <c r="E1530" s="1" t="str">
        <f>IF(OR(Input!D1530="Personal Income Tax",Input!D1530="Corporate Tax",Input!D1530="NYC CvsP",Input!D1530="Property Tax Private",Input!D1530="Property Tax Corporate",Input!D1530="Property Tax NYC",Input!D1530="Goods and Services",Input!D1530="Other Tax",Input!D1530="NYC Tax"),"Taxes","Spending")</f>
        <v>Taxes</v>
      </c>
      <c r="F1530" s="3" t="str">
        <f>Input!E1530</f>
        <v>Special tax regularisation and fight against fraud</v>
      </c>
      <c r="G1530" s="1">
        <f>Input!G1530</f>
        <v>0</v>
      </c>
      <c r="H1530" s="1">
        <f>Input!H1530</f>
        <v>1.02928</v>
      </c>
      <c r="I1530" s="1">
        <f>Input!I1530</f>
        <v>0</v>
      </c>
      <c r="J1530" s="1">
        <f>Input!J1530</f>
        <v>0</v>
      </c>
      <c r="K1530" s="1">
        <f>Input!K1530</f>
        <v>0</v>
      </c>
      <c r="L1530" s="1">
        <f>Input!L1530</f>
        <v>0</v>
      </c>
      <c r="M1530" s="1" t="str">
        <f>Input!M1530</f>
        <v>Stability Programme Update 2013-2015 (Table 3.3.2)</v>
      </c>
      <c r="N1530" s="1">
        <f>Input!N1530</f>
        <v>0</v>
      </c>
    </row>
    <row r="1531" spans="1:14" x14ac:dyDescent="0.25">
      <c r="A1531" s="22" t="str">
        <f>Input!A1531</f>
        <v>ESP</v>
      </c>
      <c r="B1531" s="1">
        <f>Input!B1531</f>
        <v>2013</v>
      </c>
      <c r="C1531" s="1" t="str">
        <f>Input!C1531</f>
        <v>INDT</v>
      </c>
      <c r="D1531" s="1" t="str">
        <f>IF(OR(Input!D1531="Personal Income Tax",Input!D1531="Corporate Tax",Input!D1531="NYC CvsP",Input!D1593="Property Tax Private",Input!D1531="Property Tax Corporate",Input!D1531="Property Tax NYC"),"Direct Taxes",IF(Input!D1531="Goods and Services","Indirect Taxes",IF(OR(Input!D1531="Salaries",Input!D1531="Consumption",Input!D1531="Investment"),"Government Consumption and Investments",Input!D1531)))</f>
        <v>Indirect Taxes</v>
      </c>
      <c r="E1531" s="1" t="str">
        <f>IF(OR(Input!D1531="Personal Income Tax",Input!D1531="Corporate Tax",Input!D1531="NYC CvsP",Input!D1531="Property Tax Private",Input!D1531="Property Tax Corporate",Input!D1531="Property Tax NYC",Input!D1531="Goods and Services",Input!D1531="Other Tax",Input!D1531="NYC Tax"),"Taxes","Spending")</f>
        <v>Taxes</v>
      </c>
      <c r="F1531" s="3" t="str">
        <f>Input!E1531</f>
        <v>Excise taxes</v>
      </c>
      <c r="G1531" s="1">
        <f>Input!G1531</f>
        <v>2.0585599999999999</v>
      </c>
      <c r="H1531" s="1">
        <f>Input!H1531</f>
        <v>0</v>
      </c>
      <c r="I1531" s="1">
        <f>Input!I1531</f>
        <v>0</v>
      </c>
      <c r="J1531" s="1">
        <f>Input!J1531</f>
        <v>0</v>
      </c>
      <c r="K1531" s="1">
        <f>Input!K1531</f>
        <v>0</v>
      </c>
      <c r="L1531" s="1">
        <f>Input!L1531</f>
        <v>0</v>
      </c>
      <c r="M1531" s="1" t="str">
        <f>Input!M1531</f>
        <v>Stability Programme Update 2013-2015 (Table 3.3.2)</v>
      </c>
      <c r="N1531" s="1">
        <f>Input!N1531</f>
        <v>0</v>
      </c>
    </row>
    <row r="1532" spans="1:14" x14ac:dyDescent="0.25">
      <c r="A1532" s="22" t="str">
        <f>Input!A1532</f>
        <v>ESP</v>
      </c>
      <c r="B1532" s="1">
        <f>Input!B1532</f>
        <v>2013</v>
      </c>
      <c r="C1532" s="1" t="str">
        <f>Input!C1532</f>
        <v>INDT</v>
      </c>
      <c r="D1532" s="1" t="str">
        <f>IF(OR(Input!D1532="Personal Income Tax",Input!D1532="Corporate Tax",Input!D1532="NYC CvsP",Input!D1594="Property Tax Private",Input!D1532="Property Tax Corporate",Input!D1532="Property Tax NYC"),"Direct Taxes",IF(Input!D1532="Goods and Services","Indirect Taxes",IF(OR(Input!D1532="Salaries",Input!D1532="Consumption",Input!D1532="Investment"),"Government Consumption and Investments",Input!D1532)))</f>
        <v>Indirect Taxes</v>
      </c>
      <c r="E1532" s="1" t="str">
        <f>IF(OR(Input!D1532="Personal Income Tax",Input!D1532="Corporate Tax",Input!D1532="NYC CvsP",Input!D1532="Property Tax Private",Input!D1532="Property Tax Corporate",Input!D1532="Property Tax NYC",Input!D1532="Goods and Services",Input!D1532="Other Tax",Input!D1532="NYC Tax"),"Taxes","Spending")</f>
        <v>Taxes</v>
      </c>
      <c r="F1532" s="3" t="str">
        <f>Input!E1532</f>
        <v>VAT</v>
      </c>
      <c r="G1532" s="1">
        <f>Input!G1532</f>
        <v>8.2342399999999998</v>
      </c>
      <c r="H1532" s="1">
        <f>Input!H1532</f>
        <v>0</v>
      </c>
      <c r="I1532" s="1">
        <f>Input!I1532</f>
        <v>1.02928</v>
      </c>
      <c r="J1532" s="1">
        <f>Input!J1532</f>
        <v>0</v>
      </c>
      <c r="K1532" s="1">
        <f>Input!K1532</f>
        <v>0</v>
      </c>
      <c r="L1532" s="1">
        <f>Input!L1532</f>
        <v>0</v>
      </c>
      <c r="M1532" s="1" t="str">
        <f>Input!M1532</f>
        <v>Stability Programme Update 2013-2015 (Table 3.3.2)</v>
      </c>
      <c r="N1532" s="1">
        <f>Input!N1532</f>
        <v>0</v>
      </c>
    </row>
    <row r="1533" spans="1:14" x14ac:dyDescent="0.25">
      <c r="A1533" s="22" t="str">
        <f>Input!A1533</f>
        <v>ESP</v>
      </c>
      <c r="B1533" s="1">
        <f>Input!B1533</f>
        <v>2013</v>
      </c>
      <c r="C1533" s="1" t="str">
        <f>Input!C1533</f>
        <v>INDT</v>
      </c>
      <c r="D1533" s="1" t="str">
        <f>IF(OR(Input!D1533="Personal Income Tax",Input!D1533="Corporate Tax",Input!D1533="NYC CvsP",Input!D1595="Property Tax Private",Input!D1533="Property Tax Corporate",Input!D1533="Property Tax NYC"),"Direct Taxes",IF(Input!D1533="Goods and Services","Indirect Taxes",IF(OR(Input!D1533="Salaries",Input!D1533="Consumption",Input!D1533="Investment"),"Government Consumption and Investments",Input!D1533)))</f>
        <v>Indirect Taxes</v>
      </c>
      <c r="E1533" s="1" t="str">
        <f>IF(OR(Input!D1533="Personal Income Tax",Input!D1533="Corporate Tax",Input!D1533="NYC CvsP",Input!D1533="Property Tax Private",Input!D1533="Property Tax Corporate",Input!D1533="Property Tax NYC",Input!D1533="Goods and Services",Input!D1533="Other Tax",Input!D1533="NYC Tax"),"Taxes","Spending")</f>
        <v>Taxes</v>
      </c>
      <c r="F1533" s="3" t="str">
        <f>Input!E1533</f>
        <v>Environmental tax and water tax</v>
      </c>
      <c r="G1533" s="1">
        <f>Input!G1533</f>
        <v>2.0585599999999999</v>
      </c>
      <c r="H1533" s="1">
        <f>Input!H1533</f>
        <v>0</v>
      </c>
      <c r="I1533" s="1">
        <f>Input!I1533</f>
        <v>0</v>
      </c>
      <c r="J1533" s="1">
        <f>Input!J1533</f>
        <v>0</v>
      </c>
      <c r="K1533" s="1">
        <f>Input!K1533</f>
        <v>0</v>
      </c>
      <c r="L1533" s="1">
        <f>Input!L1533</f>
        <v>0</v>
      </c>
      <c r="M1533" s="1" t="str">
        <f>Input!M1533</f>
        <v>Stability Programme Update 2013-2015 (Table 3.3.2)</v>
      </c>
      <c r="N1533" s="1">
        <f>Input!N1533</f>
        <v>0</v>
      </c>
    </row>
    <row r="1534" spans="1:14" x14ac:dyDescent="0.25">
      <c r="A1534" s="22" t="str">
        <f>Input!A1534</f>
        <v>ESP</v>
      </c>
      <c r="B1534" s="1">
        <f>Input!B1534</f>
        <v>2013</v>
      </c>
      <c r="C1534" s="1" t="str">
        <f>Input!C1534</f>
        <v>OTHTX</v>
      </c>
      <c r="D1534" s="1" t="str">
        <f>IF(OR(Input!D1534="Personal Income Tax",Input!D1534="Corporate Tax",Input!D1534="NYC CvsP",Input!D1596="Property Tax Private",Input!D1534="Property Tax Corporate",Input!D1534="Property Tax NYC"),"Direct Taxes",IF(Input!D1534="Goods and Services","Indirect Taxes",IF(OR(Input!D1534="Salaries",Input!D1534="Consumption",Input!D1534="Investment"),"Government Consumption and Investments",Input!D1534)))</f>
        <v>Other Tax</v>
      </c>
      <c r="E1534" s="1" t="str">
        <f>IF(OR(Input!D1534="Personal Income Tax",Input!D1534="Corporate Tax",Input!D1534="NYC CvsP",Input!D1534="Property Tax Private",Input!D1534="Property Tax Corporate",Input!D1534="Property Tax NYC",Input!D1534="Goods and Services",Input!D1534="Other Tax",Input!D1534="NYC Tax"),"Taxes","Spending")</f>
        <v>Taxes</v>
      </c>
      <c r="F1534" s="3" t="str">
        <f>Input!E1534</f>
        <v>Residual Total Tax</v>
      </c>
      <c r="G1534" s="1">
        <f>Input!G1534</f>
        <v>1.02928</v>
      </c>
      <c r="H1534" s="1">
        <f>Input!H1534</f>
        <v>0</v>
      </c>
      <c r="I1534" s="1">
        <f>Input!I1534</f>
        <v>1.02928</v>
      </c>
      <c r="J1534" s="1">
        <f>Input!J1534</f>
        <v>0</v>
      </c>
      <c r="K1534" s="1">
        <f>Input!K1534</f>
        <v>0</v>
      </c>
      <c r="L1534" s="1">
        <f>Input!L1534</f>
        <v>0</v>
      </c>
      <c r="M1534" s="1" t="str">
        <f>Input!M1534</f>
        <v>Stability Programme Update 2013-2015 (Table 3.3.2)</v>
      </c>
      <c r="N1534" s="1">
        <f>Input!N1534</f>
        <v>0</v>
      </c>
    </row>
    <row r="1535" spans="1:14" x14ac:dyDescent="0.25">
      <c r="A1535" s="22" t="str">
        <f>Input!A1535</f>
        <v>ESP</v>
      </c>
      <c r="B1535" s="1">
        <f>Input!B1535</f>
        <v>2013</v>
      </c>
      <c r="C1535" s="1" t="str">
        <f>Input!C1535</f>
        <v>OTHTX</v>
      </c>
      <c r="D1535" s="1" t="str">
        <f>IF(OR(Input!D1535="Personal Income Tax",Input!D1535="Corporate Tax",Input!D1535="NYC CvsP",Input!D1597="Property Tax Private",Input!D1535="Property Tax Corporate",Input!D1535="Property Tax NYC"),"Direct Taxes",IF(Input!D1535="Goods and Services","Indirect Taxes",IF(OR(Input!D1535="Salaries",Input!D1535="Consumption",Input!D1535="Investment"),"Government Consumption and Investments",Input!D1535)))</f>
        <v>Other Tax</v>
      </c>
      <c r="E1535" s="1" t="str">
        <f>IF(OR(Input!D1535="Personal Income Tax",Input!D1535="Corporate Tax",Input!D1535="NYC CvsP",Input!D1535="Property Tax Private",Input!D1535="Property Tax Corporate",Input!D1535="Property Tax NYC",Input!D1535="Goods and Services",Input!D1535="Other Tax",Input!D1535="NYC Tax"),"Taxes","Spending")</f>
        <v>Taxes</v>
      </c>
      <c r="F1535" s="3" t="str">
        <f>Input!E1535</f>
        <v>Regional Government revenue measures</v>
      </c>
      <c r="G1535" s="1">
        <f>Input!G1535</f>
        <v>3.0878400000000004</v>
      </c>
      <c r="H1535" s="1">
        <f>Input!H1535</f>
        <v>2.0585599999999999</v>
      </c>
      <c r="I1535" s="1">
        <f>Input!I1535</f>
        <v>2.0585599999999999</v>
      </c>
      <c r="J1535" s="1">
        <f>Input!J1535</f>
        <v>0</v>
      </c>
      <c r="K1535" s="1">
        <f>Input!K1535</f>
        <v>0</v>
      </c>
      <c r="L1535" s="1">
        <f>Input!L1535</f>
        <v>0</v>
      </c>
      <c r="M1535" s="1" t="str">
        <f>Input!M1535</f>
        <v>Stability Programme Update 2013-2015 (Table 3.3.2)</v>
      </c>
      <c r="N1535" s="1">
        <f>Input!N1535</f>
        <v>0</v>
      </c>
    </row>
    <row r="1536" spans="1:14" x14ac:dyDescent="0.25">
      <c r="A1536" s="22" t="str">
        <f>Input!A1536</f>
        <v>ESP</v>
      </c>
      <c r="B1536" s="1">
        <f>Input!B1536</f>
        <v>2014</v>
      </c>
      <c r="C1536" s="1" t="str">
        <f>Input!C1536</f>
        <v>CONS</v>
      </c>
      <c r="D1536" s="1" t="str">
        <f>IF(OR(Input!D1536="Personal Income Tax",Input!D1536="Corporate Tax",Input!D1536="NYC CvsP",Input!D1598="Property Tax Private",Input!D1536="Property Tax Corporate",Input!D1536="Property Tax NYC"),"Direct Taxes",IF(Input!D1536="Goods and Services","Indirect Taxes",IF(OR(Input!D1536="Salaries",Input!D1536="Consumption",Input!D1536="Investment"),"Government Consumption and Investments",Input!D1536)))</f>
        <v>Government Consumption and Investments</v>
      </c>
      <c r="E1536" s="1" t="str">
        <f>IF(OR(Input!D1536="Personal Income Tax",Input!D1536="Corporate Tax",Input!D1536="NYC CvsP",Input!D1536="Property Tax Private",Input!D1536="Property Tax Corporate",Input!D1536="Property Tax NYC",Input!D1536="Goods and Services",Input!D1536="Other Tax",Input!D1536="NYC Tax"),"Taxes","Spending")</f>
        <v>Spending</v>
      </c>
      <c r="F1536" s="3" t="str">
        <f>Input!E1536</f>
        <v>Stability Programme 2014: COR, State Gov, Local Gov etc. etc.</v>
      </c>
      <c r="G1536" s="1">
        <f>Input!G1536</f>
        <v>2.3929999999999998</v>
      </c>
      <c r="H1536" s="1">
        <f>Input!H1536</f>
        <v>4.0190000000000001</v>
      </c>
      <c r="I1536" s="1">
        <f>Input!I1536</f>
        <v>0</v>
      </c>
      <c r="J1536" s="1">
        <f>Input!J1536</f>
        <v>0</v>
      </c>
      <c r="K1536" s="1">
        <f>Input!K1536</f>
        <v>0</v>
      </c>
      <c r="L1536" s="1">
        <f>Input!L1536</f>
        <v>0</v>
      </c>
      <c r="M1536" s="1" t="str">
        <f>Input!M1536</f>
        <v>Medidas Gasto 2010-2014</v>
      </c>
      <c r="N1536" s="1">
        <f>Input!N1536</f>
        <v>0</v>
      </c>
    </row>
    <row r="1537" spans="1:14" x14ac:dyDescent="0.25">
      <c r="A1537" s="22" t="str">
        <f>Input!A1537</f>
        <v>ESP</v>
      </c>
      <c r="B1537" s="1">
        <f>Input!B1537</f>
        <v>2014</v>
      </c>
      <c r="C1537" s="1" t="str">
        <f>Input!C1537</f>
        <v>OTHSS</v>
      </c>
      <c r="D1537" s="1" t="str">
        <f>IF(OR(Input!D1537="Personal Income Tax",Input!D1537="Corporate Tax",Input!D1537="NYC CvsP",Input!D1599="Property Tax Private",Input!D1537="Property Tax Corporate",Input!D1537="Property Tax NYC"),"Direct Taxes",IF(Input!D1537="Goods and Services","Indirect Taxes",IF(OR(Input!D1537="Salaries",Input!D1537="Consumption",Input!D1537="Investment"),"Government Consumption and Investments",Input!D1537)))</f>
        <v>Transfers</v>
      </c>
      <c r="E1537" s="1" t="str">
        <f>IF(OR(Input!D1537="Personal Income Tax",Input!D1537="Corporate Tax",Input!D1537="NYC CvsP",Input!D1537="Property Tax Private",Input!D1537="Property Tax Corporate",Input!D1537="Property Tax NYC",Input!D1537="Goods and Services",Input!D1537="Other Tax",Input!D1537="NYC Tax"),"Taxes","Spending")</f>
        <v>Spending</v>
      </c>
      <c r="F1537" s="3" t="str">
        <f>Input!E1537</f>
        <v>Stability Programme 2015: wage guarantee fund</v>
      </c>
      <c r="G1537" s="1">
        <f>Input!G1537</f>
        <v>-0.94</v>
      </c>
      <c r="H1537" s="1">
        <f>Input!H1537</f>
        <v>0.94</v>
      </c>
      <c r="I1537" s="1">
        <f>Input!I1537</f>
        <v>0</v>
      </c>
      <c r="J1537" s="1">
        <f>Input!J1537</f>
        <v>0</v>
      </c>
      <c r="K1537" s="1">
        <f>Input!K1537</f>
        <v>0</v>
      </c>
      <c r="L1537" s="1">
        <f>Input!L1537</f>
        <v>0</v>
      </c>
      <c r="M1537" s="1" t="str">
        <f>Input!M1537</f>
        <v>Medidas Gasto 2010-2014</v>
      </c>
      <c r="N1537" s="1">
        <f>Input!N1537</f>
        <v>0</v>
      </c>
    </row>
    <row r="1538" spans="1:14" x14ac:dyDescent="0.25">
      <c r="A1538" s="22" t="str">
        <f>Input!A1538</f>
        <v>ESP</v>
      </c>
      <c r="B1538" s="1">
        <f>Input!B1538</f>
        <v>2014</v>
      </c>
      <c r="C1538" s="1" t="str">
        <f>Input!C1538</f>
        <v>OTHEX</v>
      </c>
      <c r="D1538" s="1" t="str">
        <f>IF(OR(Input!D1538="Personal Income Tax",Input!D1538="Corporate Tax",Input!D1538="NYC CvsP",Input!D1600="Property Tax Private",Input!D1538="Property Tax Corporate",Input!D1538="Property Tax NYC"),"Direct Taxes",IF(Input!D1538="Goods and Services","Indirect Taxes",IF(OR(Input!D1538="Salaries",Input!D1538="Consumption",Input!D1538="Investment"),"Government Consumption and Investments",Input!D1538)))</f>
        <v>Other Spending</v>
      </c>
      <c r="E1538" s="1" t="str">
        <f>IF(OR(Input!D1538="Personal Income Tax",Input!D1538="Corporate Tax",Input!D1538="NYC CvsP",Input!D1538="Property Tax Private",Input!D1538="Property Tax Corporate",Input!D1538="Property Tax NYC",Input!D1538="Goods and Services",Input!D1538="Other Tax",Input!D1538="NYC Tax"),"Taxes","Spending")</f>
        <v>Spending</v>
      </c>
      <c r="F1538" s="3" t="str">
        <f>Input!E1538</f>
        <v>Capital transfers paid: refund due to European Court ruling (tax on retail sales of certain hydrocarbons)</v>
      </c>
      <c r="G1538" s="1">
        <f>Input!G1538</f>
        <v>-1.748</v>
      </c>
      <c r="H1538" s="1">
        <f>Input!H1538</f>
        <v>1.748</v>
      </c>
      <c r="I1538" s="1">
        <f>Input!I1538</f>
        <v>0</v>
      </c>
      <c r="J1538" s="1">
        <f>Input!J1538</f>
        <v>0</v>
      </c>
      <c r="K1538" s="1">
        <f>Input!K1538</f>
        <v>0</v>
      </c>
      <c r="L1538" s="1">
        <f>Input!L1538</f>
        <v>0</v>
      </c>
      <c r="M1538" s="1" t="str">
        <f>Input!M1538</f>
        <v>Medidas Gasto 2010-2014</v>
      </c>
      <c r="N1538" s="1">
        <f>Input!N1538</f>
        <v>0</v>
      </c>
    </row>
    <row r="1539" spans="1:14" x14ac:dyDescent="0.25">
      <c r="A1539" s="22" t="str">
        <f>Input!A1539</f>
        <v>ESP</v>
      </c>
      <c r="B1539" s="1">
        <f>Input!B1539</f>
        <v>2014</v>
      </c>
      <c r="C1539" s="1" t="str">
        <f>Input!C1539</f>
        <v>PIDT</v>
      </c>
      <c r="D1539" s="1" t="str">
        <f>IF(OR(Input!D1539="Personal Income Tax",Input!D1539="Corporate Tax",Input!D1539="NYC CvsP",Input!D1601="Property Tax Private",Input!D1539="Property Tax Corporate",Input!D1539="Property Tax NYC"),"Direct Taxes",IF(Input!D1539="Goods and Services","Indirect Taxes",IF(OR(Input!D1539="Salaries",Input!D1539="Consumption",Input!D1539="Investment"),"Government Consumption and Investments",Input!D1539)))</f>
        <v>Direct Taxes</v>
      </c>
      <c r="E1539" s="1" t="str">
        <f>IF(OR(Input!D1539="Personal Income Tax",Input!D1539="Corporate Tax",Input!D1539="NYC CvsP",Input!D1539="Property Tax Private",Input!D1539="Property Tax Corporate",Input!D1539="Property Tax NYC",Input!D1539="Goods and Services",Input!D1539="Other Tax",Input!D1539="NYC Tax"),"Taxes","Spending")</f>
        <v>Taxes</v>
      </c>
      <c r="F1539" s="3" t="str">
        <f>Input!E1539</f>
        <v>Personal income tax and non resident income taxes</v>
      </c>
      <c r="G1539" s="1">
        <f>Input!G1539</f>
        <v>0.2046</v>
      </c>
      <c r="H1539" s="1">
        <f>Input!H1539</f>
        <v>-2.3528699999999998</v>
      </c>
      <c r="I1539" s="1">
        <f>Input!I1539</f>
        <v>-2.1482700000000001</v>
      </c>
      <c r="J1539" s="1">
        <f>Input!J1539</f>
        <v>0</v>
      </c>
      <c r="K1539" s="1">
        <f>Input!K1539</f>
        <v>0</v>
      </c>
      <c r="L1539" s="1">
        <f>Input!L1539</f>
        <v>0</v>
      </c>
      <c r="M1539" s="1" t="str">
        <f>Input!M1539</f>
        <v>Stability Programme Update 2014-2017 (pag 39)</v>
      </c>
      <c r="N1539" s="1">
        <f>Input!N1539</f>
        <v>0</v>
      </c>
    </row>
    <row r="1540" spans="1:14" x14ac:dyDescent="0.25">
      <c r="A1540" s="22" t="str">
        <f>Input!A1540</f>
        <v>ESP</v>
      </c>
      <c r="B1540" s="1">
        <f>Input!B1540</f>
        <v>2014</v>
      </c>
      <c r="C1540" s="1" t="str">
        <f>Input!C1540</f>
        <v>PIDT</v>
      </c>
      <c r="D1540" s="1" t="str">
        <f>IF(OR(Input!D1540="Personal Income Tax",Input!D1540="Corporate Tax",Input!D1540="NYC CvsP",Input!D1602="Property Tax Private",Input!D1540="Property Tax Corporate",Input!D1540="Property Tax NYC"),"Direct Taxes",IF(Input!D1540="Goods and Services","Indirect Taxes",IF(OR(Input!D1540="Salaries",Input!D1540="Consumption",Input!D1540="Investment"),"Government Consumption and Investments",Input!D1540)))</f>
        <v>Direct Taxes</v>
      </c>
      <c r="E1540" s="1" t="str">
        <f>IF(OR(Input!D1540="Personal Income Tax",Input!D1540="Corporate Tax",Input!D1540="NYC CvsP",Input!D1540="Property Tax Private",Input!D1540="Property Tax Corporate",Input!D1540="Property Tax NYC",Input!D1540="Goods and Services",Input!D1540="Other Tax",Input!D1540="NYC Tax"),"Taxes","Spending")</f>
        <v>Taxes</v>
      </c>
      <c r="F1540" s="3" t="str">
        <f>Input!E1540</f>
        <v>Social Security contribution</v>
      </c>
      <c r="G1540" s="1">
        <f>Input!G1540</f>
        <v>1.1252899999999999</v>
      </c>
      <c r="H1540" s="1">
        <f>Input!H1540</f>
        <v>1.0229900000000001</v>
      </c>
      <c r="I1540" s="1">
        <f>Input!I1540</f>
        <v>0</v>
      </c>
      <c r="J1540" s="1">
        <f>Input!J1540</f>
        <v>0</v>
      </c>
      <c r="K1540" s="1">
        <f>Input!K1540</f>
        <v>0</v>
      </c>
      <c r="L1540" s="1">
        <f>Input!L1540</f>
        <v>0</v>
      </c>
      <c r="M1540" s="1" t="str">
        <f>Input!M1540</f>
        <v>Stability Programme Update 2014-2017 (pag 39)</v>
      </c>
      <c r="N1540" s="1">
        <f>Input!N1540</f>
        <v>0</v>
      </c>
    </row>
    <row r="1541" spans="1:14" x14ac:dyDescent="0.25">
      <c r="A1541" s="22" t="str">
        <f>Input!A1541</f>
        <v>ESP</v>
      </c>
      <c r="B1541" s="1">
        <f>Input!B1541</f>
        <v>2014</v>
      </c>
      <c r="C1541" s="1" t="str">
        <f>Input!C1541</f>
        <v>CDT</v>
      </c>
      <c r="D1541" s="1" t="str">
        <f>IF(OR(Input!D1541="Personal Income Tax",Input!D1541="Corporate Tax",Input!D1541="NYC CvsP",Input!D1603="Property Tax Private",Input!D1541="Property Tax Corporate",Input!D1541="Property Tax NYC"),"Direct Taxes",IF(Input!D1541="Goods and Services","Indirect Taxes",IF(OR(Input!D1541="Salaries",Input!D1541="Consumption",Input!D1541="Investment"),"Government Consumption and Investments",Input!D1541)))</f>
        <v>Direct Taxes</v>
      </c>
      <c r="E1541" s="1" t="str">
        <f>IF(OR(Input!D1541="Personal Income Tax",Input!D1541="Corporate Tax",Input!D1541="NYC CvsP",Input!D1541="Property Tax Private",Input!D1541="Property Tax Corporate",Input!D1541="Property Tax NYC",Input!D1541="Goods and Services",Input!D1541="Other Tax",Input!D1541="NYC Tax"),"Taxes","Spending")</f>
        <v>Taxes</v>
      </c>
      <c r="F1541" s="3" t="str">
        <f>Input!E1541</f>
        <v>Corporate income tax</v>
      </c>
      <c r="G1541" s="1">
        <f>Input!G1541</f>
        <v>2.1482700000000001</v>
      </c>
      <c r="H1541" s="1">
        <f>Input!H1541</f>
        <v>-0.61378999999999995</v>
      </c>
      <c r="I1541" s="1">
        <f>Input!I1541</f>
        <v>-1.84138</v>
      </c>
      <c r="J1541" s="1">
        <f>Input!J1541</f>
        <v>0</v>
      </c>
      <c r="K1541" s="1">
        <f>Input!K1541</f>
        <v>0</v>
      </c>
      <c r="L1541" s="1">
        <f>Input!L1541</f>
        <v>0</v>
      </c>
      <c r="M1541" s="1" t="str">
        <f>Input!M1541</f>
        <v>Stability Programme Update 2014-2017 (pag 39)</v>
      </c>
      <c r="N1541" s="1">
        <f>Input!N1541</f>
        <v>0</v>
      </c>
    </row>
    <row r="1542" spans="1:14" x14ac:dyDescent="0.25">
      <c r="A1542" s="22" t="str">
        <f>Input!A1542</f>
        <v>ESP</v>
      </c>
      <c r="B1542" s="1">
        <f>Input!B1542</f>
        <v>2014</v>
      </c>
      <c r="C1542" s="1" t="str">
        <f>Input!C1542</f>
        <v>NYCPC</v>
      </c>
      <c r="D1542" s="1" t="str">
        <f>IF(OR(Input!D1542="Personal Income Tax",Input!D1542="Corporate Tax",Input!D1542="NYC CvsP",Input!D1604="Property Tax Private",Input!D1542="Property Tax Corporate",Input!D1542="Property Tax NYC"),"Direct Taxes",IF(Input!D1542="Goods and Services","Indirect Taxes",IF(OR(Input!D1542="Salaries",Input!D1542="Consumption",Input!D1542="Investment"),"Government Consumption and Investments",Input!D1542)))</f>
        <v>Direct Taxes</v>
      </c>
      <c r="E1542" s="1" t="str">
        <f>IF(OR(Input!D1542="Personal Income Tax",Input!D1542="Corporate Tax",Input!D1542="NYC CvsP",Input!D1542="Property Tax Private",Input!D1542="Property Tax Corporate",Input!D1542="Property Tax NYC",Input!D1542="Goods and Services",Input!D1542="Other Tax",Input!D1542="NYC Tax"),"Taxes","Spending")</f>
        <v>Taxes</v>
      </c>
      <c r="F1542" s="3" t="str">
        <f>Input!E1542</f>
        <v>Special tax regularization and combating fraud</v>
      </c>
      <c r="G1542" s="1">
        <f>Input!G1542</f>
        <v>1.0229900000000001</v>
      </c>
      <c r="H1542" s="1">
        <f>Input!H1542</f>
        <v>0</v>
      </c>
      <c r="I1542" s="1">
        <f>Input!I1542</f>
        <v>0</v>
      </c>
      <c r="J1542" s="1">
        <f>Input!J1542</f>
        <v>0</v>
      </c>
      <c r="K1542" s="1">
        <f>Input!K1542</f>
        <v>0</v>
      </c>
      <c r="L1542" s="1">
        <f>Input!L1542</f>
        <v>0</v>
      </c>
      <c r="M1542" s="1" t="str">
        <f>Input!M1542</f>
        <v>Stability Programme Update 2014-2017 (pag 39)</v>
      </c>
      <c r="N1542" s="1">
        <f>Input!N1542</f>
        <v>0</v>
      </c>
    </row>
    <row r="1543" spans="1:14" x14ac:dyDescent="0.25">
      <c r="A1543" s="22" t="str">
        <f>Input!A1543</f>
        <v>ESP</v>
      </c>
      <c r="B1543" s="1">
        <f>Input!B1543</f>
        <v>2014</v>
      </c>
      <c r="C1543" s="1" t="str">
        <f>Input!C1543</f>
        <v>INDT</v>
      </c>
      <c r="D1543" s="1" t="str">
        <f>IF(OR(Input!D1543="Personal Income Tax",Input!D1543="Corporate Tax",Input!D1543="NYC CvsP",Input!D1605="Property Tax Private",Input!D1543="Property Tax Corporate",Input!D1543="Property Tax NYC"),"Direct Taxes",IF(Input!D1543="Goods and Services","Indirect Taxes",IF(OR(Input!D1543="Salaries",Input!D1543="Consumption",Input!D1543="Investment"),"Government Consumption and Investments",Input!D1543)))</f>
        <v>Indirect Taxes</v>
      </c>
      <c r="E1543" s="1" t="str">
        <f>IF(OR(Input!D1543="Personal Income Tax",Input!D1543="Corporate Tax",Input!D1543="NYC CvsP",Input!D1543="Property Tax Private",Input!D1543="Property Tax Corporate",Input!D1543="Property Tax NYC",Input!D1543="Goods and Services",Input!D1543="Other Tax",Input!D1543="NYC Tax"),"Taxes","Spending")</f>
        <v>Taxes</v>
      </c>
      <c r="F1543" s="3" t="str">
        <f>Input!E1543</f>
        <v>VAT</v>
      </c>
      <c r="G1543" s="1">
        <f>Input!G1543</f>
        <v>0.10229000000000001</v>
      </c>
      <c r="H1543" s="1">
        <f>Input!H1543</f>
        <v>0.40920000000000001</v>
      </c>
      <c r="I1543" s="1">
        <f>Input!I1543</f>
        <v>0</v>
      </c>
      <c r="J1543" s="1">
        <f>Input!J1543</f>
        <v>0</v>
      </c>
      <c r="K1543" s="1">
        <f>Input!K1543</f>
        <v>0</v>
      </c>
      <c r="L1543" s="1">
        <f>Input!L1543</f>
        <v>0</v>
      </c>
      <c r="M1543" s="1" t="str">
        <f>Input!M1543</f>
        <v>Stability Programme Update 2014-2017 (pag 39)</v>
      </c>
      <c r="N1543" s="1">
        <f>Input!N1543</f>
        <v>0</v>
      </c>
    </row>
    <row r="1544" spans="1:14" x14ac:dyDescent="0.25">
      <c r="A1544" s="22" t="str">
        <f>Input!A1544</f>
        <v>ESP</v>
      </c>
      <c r="B1544" s="1">
        <f>Input!B1544</f>
        <v>2014</v>
      </c>
      <c r="C1544" s="1" t="str">
        <f>Input!C1544</f>
        <v>INDT</v>
      </c>
      <c r="D1544" s="1" t="str">
        <f>IF(OR(Input!D1544="Personal Income Tax",Input!D1544="Corporate Tax",Input!D1544="NYC CvsP",Input!D1606="Property Tax Private",Input!D1544="Property Tax Corporate",Input!D1544="Property Tax NYC"),"Direct Taxes",IF(Input!D1544="Goods and Services","Indirect Taxes",IF(OR(Input!D1544="Salaries",Input!D1544="Consumption",Input!D1544="Investment"),"Government Consumption and Investments",Input!D1544)))</f>
        <v>Indirect Taxes</v>
      </c>
      <c r="E1544" s="1" t="str">
        <f>IF(OR(Input!D1544="Personal Income Tax",Input!D1544="Corporate Tax",Input!D1544="NYC CvsP",Input!D1544="Property Tax Private",Input!D1544="Property Tax Corporate",Input!D1544="Property Tax NYC",Input!D1544="Goods and Services",Input!D1544="Other Tax",Input!D1544="NYC Tax"),"Taxes","Spending")</f>
        <v>Taxes</v>
      </c>
      <c r="F1544" s="3" t="str">
        <f>Input!E1544</f>
        <v>Excise duty and environmental taxes</v>
      </c>
      <c r="G1544" s="1">
        <f>Input!G1544</f>
        <v>0.61378999999999995</v>
      </c>
      <c r="H1544" s="1">
        <f>Input!H1544</f>
        <v>0</v>
      </c>
      <c r="I1544" s="1">
        <f>Input!I1544</f>
        <v>0.92069000000000001</v>
      </c>
      <c r="J1544" s="1">
        <f>Input!J1544</f>
        <v>0</v>
      </c>
      <c r="K1544" s="1">
        <f>Input!K1544</f>
        <v>0</v>
      </c>
      <c r="L1544" s="1">
        <f>Input!L1544</f>
        <v>0</v>
      </c>
      <c r="M1544" s="1" t="str">
        <f>Input!M1544</f>
        <v>Stability Programme Update 2014-2017 (pag 39)</v>
      </c>
      <c r="N1544" s="1">
        <f>Input!N1544</f>
        <v>0</v>
      </c>
    </row>
    <row r="1545" spans="1:14" x14ac:dyDescent="0.25">
      <c r="A1545" s="22" t="str">
        <f>Input!A1545</f>
        <v>ESP</v>
      </c>
      <c r="B1545" s="1">
        <f>Input!B1545</f>
        <v>2014</v>
      </c>
      <c r="C1545" s="1" t="str">
        <f>Input!C1545</f>
        <v>OTHTX</v>
      </c>
      <c r="D1545" s="1" t="str">
        <f>IF(OR(Input!D1545="Personal Income Tax",Input!D1545="Corporate Tax",Input!D1545="NYC CvsP",Input!D1607="Property Tax Private",Input!D1545="Property Tax Corporate",Input!D1545="Property Tax NYC"),"Direct Taxes",IF(Input!D1545="Goods and Services","Indirect Taxes",IF(OR(Input!D1545="Salaries",Input!D1545="Consumption",Input!D1545="Investment"),"Government Consumption and Investments",Input!D1545)))</f>
        <v>Other Tax</v>
      </c>
      <c r="E1545" s="1" t="str">
        <f>IF(OR(Input!D1545="Personal Income Tax",Input!D1545="Corporate Tax",Input!D1545="NYC CvsP",Input!D1545="Property Tax Private",Input!D1545="Property Tax Corporate",Input!D1545="Property Tax NYC",Input!D1545="Goods and Services",Input!D1545="Other Tax",Input!D1545="NYC Tax"),"Taxes","Spending")</f>
        <v>Taxes</v>
      </c>
      <c r="F1545" s="3" t="str">
        <f>Input!E1545</f>
        <v>Local government measures</v>
      </c>
      <c r="G1545" s="1">
        <f>Input!G1545</f>
        <v>0.92069000000000001</v>
      </c>
      <c r="H1545" s="1">
        <f>Input!H1545</f>
        <v>1.22759</v>
      </c>
      <c r="I1545" s="1">
        <f>Input!I1545</f>
        <v>0.61378999999999995</v>
      </c>
      <c r="J1545" s="1">
        <f>Input!J1545</f>
        <v>0</v>
      </c>
      <c r="K1545" s="1">
        <f>Input!K1545</f>
        <v>0</v>
      </c>
      <c r="L1545" s="1">
        <f>Input!L1545</f>
        <v>0</v>
      </c>
      <c r="M1545" s="1" t="str">
        <f>Input!M1545</f>
        <v>Stability Programme Update 2014-2017 (pag 39)</v>
      </c>
      <c r="N1545" s="1">
        <f>Input!N1545</f>
        <v>0</v>
      </c>
    </row>
    <row r="1546" spans="1:14" x14ac:dyDescent="0.25">
      <c r="A1546" s="22" t="str">
        <f>Input!A1546</f>
        <v>ESP</v>
      </c>
      <c r="B1546" s="1">
        <f>Input!B1546</f>
        <v>2014</v>
      </c>
      <c r="C1546" s="1" t="str">
        <f>Input!C1546</f>
        <v>OTHTX</v>
      </c>
      <c r="D1546" s="1" t="str">
        <f>IF(OR(Input!D1546="Personal Income Tax",Input!D1546="Corporate Tax",Input!D1546="NYC CvsP",Input!D1608="Property Tax Private",Input!D1546="Property Tax Corporate",Input!D1546="Property Tax NYC"),"Direct Taxes",IF(Input!D1546="Goods and Services","Indirect Taxes",IF(OR(Input!D1546="Salaries",Input!D1546="Consumption",Input!D1546="Investment"),"Government Consumption and Investments",Input!D1546)))</f>
        <v>Other Tax</v>
      </c>
      <c r="E1546" s="1" t="str">
        <f>IF(OR(Input!D1546="Personal Income Tax",Input!D1546="Corporate Tax",Input!D1546="NYC CvsP",Input!D1546="Property Tax Private",Input!D1546="Property Tax Corporate",Input!D1546="Property Tax NYC",Input!D1546="Goods and Services",Input!D1546="Other Tax",Input!D1546="NYC Tax"),"Taxes","Spending")</f>
        <v>Taxes</v>
      </c>
      <c r="F1546" s="3" t="str">
        <f>Input!E1546</f>
        <v>Autonomous region measures</v>
      </c>
      <c r="G1546" s="1">
        <f>Input!G1546</f>
        <v>3.3758600000000003</v>
      </c>
      <c r="H1546" s="1">
        <f>Input!H1546</f>
        <v>1.22759</v>
      </c>
      <c r="I1546" s="1">
        <f>Input!I1546</f>
        <v>1.63679</v>
      </c>
      <c r="J1546" s="1">
        <f>Input!J1546</f>
        <v>0</v>
      </c>
      <c r="K1546" s="1">
        <f>Input!K1546</f>
        <v>0</v>
      </c>
      <c r="L1546" s="1">
        <f>Input!L1546</f>
        <v>0</v>
      </c>
      <c r="M1546" s="1" t="str">
        <f>Input!M1546</f>
        <v>Stability Programme Update 2014-2017 (pag 39)</v>
      </c>
      <c r="N1546" s="1">
        <f>Input!N1546</f>
        <v>0</v>
      </c>
    </row>
    <row r="1547" spans="1:14" x14ac:dyDescent="0.25">
      <c r="A1547" s="22" t="str">
        <f>Input!A1547</f>
        <v>ESP</v>
      </c>
      <c r="B1547" s="1">
        <f>Input!B1547</f>
        <v>2014</v>
      </c>
      <c r="C1547" s="1" t="str">
        <f>Input!C1547</f>
        <v>OTHTX</v>
      </c>
      <c r="D1547" s="1" t="str">
        <f>IF(OR(Input!D1547="Personal Income Tax",Input!D1547="Corporate Tax",Input!D1547="NYC CvsP",Input!D1609="Property Tax Private",Input!D1547="Property Tax Corporate",Input!D1547="Property Tax NYC"),"Direct Taxes",IF(Input!D1547="Goods and Services","Indirect Taxes",IF(OR(Input!D1547="Salaries",Input!D1547="Consumption",Input!D1547="Investment"),"Government Consumption and Investments",Input!D1547)))</f>
        <v>Other Tax</v>
      </c>
      <c r="E1547" s="1" t="str">
        <f>IF(OR(Input!D1547="Personal Income Tax",Input!D1547="Corporate Tax",Input!D1547="NYC CvsP",Input!D1547="Property Tax Private",Input!D1547="Property Tax Corporate",Input!D1547="Property Tax NYC",Input!D1547="Goods and Services",Input!D1547="Other Tax",Input!D1547="NYC Tax"),"Taxes","Spending")</f>
        <v>Taxes</v>
      </c>
      <c r="F1547" s="3" t="str">
        <f>Input!E1547</f>
        <v>Other taxes</v>
      </c>
      <c r="G1547" s="1">
        <f>Input!G1547</f>
        <v>0</v>
      </c>
      <c r="H1547" s="1">
        <f>Input!H1547</f>
        <v>0.61378999999999995</v>
      </c>
      <c r="I1547" s="1">
        <f>Input!I1547</f>
        <v>0</v>
      </c>
      <c r="J1547" s="1">
        <f>Input!J1547</f>
        <v>0</v>
      </c>
      <c r="K1547" s="1">
        <f>Input!K1547</f>
        <v>0</v>
      </c>
      <c r="L1547" s="1">
        <f>Input!L1547</f>
        <v>0</v>
      </c>
      <c r="M1547" s="1" t="str">
        <f>Input!M1547</f>
        <v>Stability Programme Update 2014-2017 (pag 39)</v>
      </c>
      <c r="N1547" s="1">
        <f>Input!N1547</f>
        <v>0</v>
      </c>
    </row>
    <row r="1548" spans="1:14" x14ac:dyDescent="0.25">
      <c r="A1548" s="22" t="str">
        <f>Input!A1548</f>
        <v>GBP</v>
      </c>
      <c r="B1548" s="1">
        <f>Input!B1548</f>
        <v>1979</v>
      </c>
      <c r="C1548" s="1" t="str">
        <f>Input!C1548</f>
        <v>CONS</v>
      </c>
      <c r="D1548" s="1" t="str">
        <f>IF(OR(Input!D1548="Personal Income Tax",Input!D1548="Corporate Tax",Input!D1548="NYC CvsP",Input!D1610="Property Tax Private",Input!D1548="Property Tax Corporate",Input!D1548="Property Tax NYC"),"Direct Taxes",IF(Input!D1548="Goods and Services","Indirect Taxes",IF(OR(Input!D1548="Salaries",Input!D1548="Consumption",Input!D1548="Investment"),"Government Consumption and Investments",Input!D1548)))</f>
        <v>Government Consumption and Investments</v>
      </c>
      <c r="E1548" s="1" t="str">
        <f>IF(OR(Input!D1548="Personal Income Tax",Input!D1548="Corporate Tax",Input!D1548="NYC CvsP",Input!D1548="Property Tax Private",Input!D1548="Property Tax Corporate",Input!D1548="Property Tax NYC",Input!D1548="Goods and Services",Input!D1548="Other Tax",Input!D1548="NYC Tax"),"Taxes","Spending")</f>
        <v>Spending</v>
      </c>
      <c r="F1548" s="3" t="str">
        <f>Input!E1548</f>
        <v>Current expenditure on goods and services</v>
      </c>
      <c r="G1548" s="1">
        <f>Input!G1548</f>
        <v>0.47699999999999998</v>
      </c>
      <c r="H1548" s="1">
        <f>Input!H1548</f>
        <v>0.159</v>
      </c>
      <c r="I1548" s="1">
        <f>Input!I1548</f>
        <v>0</v>
      </c>
      <c r="J1548" s="1">
        <f>Input!J1548</f>
        <v>0</v>
      </c>
      <c r="K1548" s="1">
        <f>Input!K1548</f>
        <v>0</v>
      </c>
      <c r="L1548" s="1">
        <f>Input!L1548</f>
        <v>0</v>
      </c>
      <c r="M1548" s="1" t="str">
        <f>Input!M1548</f>
        <v>IMF Staff Report, 1979 (p. 9-10) &amp; Financial Stability Budget Report 1979-1980 (p. 26,31 Tables 14 and 16) &amp; Budget June 1979</v>
      </c>
      <c r="N1548" s="1">
        <f>Input!N1548</f>
        <v>0</v>
      </c>
    </row>
    <row r="1549" spans="1:14" x14ac:dyDescent="0.25">
      <c r="A1549" s="22" t="str">
        <f>Input!A1549</f>
        <v>GBP</v>
      </c>
      <c r="B1549" s="1">
        <f>Input!B1549</f>
        <v>1979</v>
      </c>
      <c r="C1549" s="1" t="str">
        <f>Input!C1549</f>
        <v>OTSUB</v>
      </c>
      <c r="D1549" s="1" t="str">
        <f>IF(OR(Input!D1549="Personal Income Tax",Input!D1549="Corporate Tax",Input!D1549="NYC CvsP",Input!D1611="Property Tax Private",Input!D1549="Property Tax Corporate",Input!D1549="Property Tax NYC"),"Direct Taxes",IF(Input!D1549="Goods and Services","Indirect Taxes",IF(OR(Input!D1549="Salaries",Input!D1549="Consumption",Input!D1549="Investment"),"Government Consumption and Investments",Input!D1549)))</f>
        <v>Transfers</v>
      </c>
      <c r="E1549" s="1" t="str">
        <f>IF(OR(Input!D1549="Personal Income Tax",Input!D1549="Corporate Tax",Input!D1549="NYC CvsP",Input!D1549="Property Tax Private",Input!D1549="Property Tax Corporate",Input!D1549="Property Tax NYC",Input!D1549="Goods and Services",Input!D1549="Other Tax",Input!D1549="NYC Tax"),"Taxes","Spending")</f>
        <v>Spending</v>
      </c>
      <c r="F1549" s="3" t="str">
        <f>Input!E1549</f>
        <v>Subsidies</v>
      </c>
      <c r="G1549" s="1">
        <f>Input!G1549</f>
        <v>5.6250000000000001E-2</v>
      </c>
      <c r="H1549" s="1">
        <f>Input!H1549</f>
        <v>1.8749999999999999E-2</v>
      </c>
      <c r="I1549" s="1">
        <f>Input!I1549</f>
        <v>0</v>
      </c>
      <c r="J1549" s="1">
        <f>Input!J1549</f>
        <v>0</v>
      </c>
      <c r="K1549" s="1">
        <f>Input!K1549</f>
        <v>0</v>
      </c>
      <c r="L1549" s="1">
        <f>Input!L1549</f>
        <v>0</v>
      </c>
      <c r="M1549" s="1" t="str">
        <f>Input!M1549</f>
        <v>IMF Staff Report, 1979 (p. 9-10) &amp; Financial Stability Budget Report 1979-1980 (p. 26,31 Tables 14 and 16) &amp; Budget June 1980</v>
      </c>
      <c r="N1549" s="1">
        <f>Input!N1549</f>
        <v>0</v>
      </c>
    </row>
    <row r="1550" spans="1:14" x14ac:dyDescent="0.25">
      <c r="A1550" s="22" t="str">
        <f>Input!A1550</f>
        <v>GBP</v>
      </c>
      <c r="B1550" s="1">
        <f>Input!B1550</f>
        <v>1979</v>
      </c>
      <c r="C1550" s="1" t="str">
        <f>Input!C1550</f>
        <v>OTSUB</v>
      </c>
      <c r="D1550" s="1" t="str">
        <f>IF(OR(Input!D1550="Personal Income Tax",Input!D1550="Corporate Tax",Input!D1550="NYC CvsP",Input!D1612="Property Tax Private",Input!D1550="Property Tax Corporate",Input!D1550="Property Tax NYC"),"Direct Taxes",IF(Input!D1550="Goods and Services","Indirect Taxes",IF(OR(Input!D1550="Salaries",Input!D1550="Consumption",Input!D1550="Investment"),"Government Consumption and Investments",Input!D1550)))</f>
        <v>Transfers</v>
      </c>
      <c r="E1550" s="1" t="str">
        <f>IF(OR(Input!D1550="Personal Income Tax",Input!D1550="Corporate Tax",Input!D1550="NYC CvsP",Input!D1550="Property Tax Private",Input!D1550="Property Tax Corporate",Input!D1550="Property Tax NYC",Input!D1550="Goods and Services",Input!D1550="Other Tax",Input!D1550="NYC Tax"),"Taxes","Spending")</f>
        <v>Spending</v>
      </c>
      <c r="F1550" s="3" t="str">
        <f>Input!E1550</f>
        <v>Current Grants to local authorities, personal sector and abroad</v>
      </c>
      <c r="G1550" s="1">
        <f>Input!G1550</f>
        <v>0.48</v>
      </c>
      <c r="H1550" s="1">
        <f>Input!H1550</f>
        <v>0.16</v>
      </c>
      <c r="I1550" s="1">
        <f>Input!I1550</f>
        <v>0</v>
      </c>
      <c r="J1550" s="1">
        <f>Input!J1550</f>
        <v>0</v>
      </c>
      <c r="K1550" s="1">
        <f>Input!K1550</f>
        <v>0</v>
      </c>
      <c r="L1550" s="1">
        <f>Input!L1550</f>
        <v>0</v>
      </c>
      <c r="M1550" s="1" t="str">
        <f>Input!M1550</f>
        <v>IMF Staff Report, 1979 (p. 9-10) &amp; Financial Stability Budget Report 1979-1980 (p. 26,31 Tables 14 and 16) &amp; Budget June 1981</v>
      </c>
      <c r="N1550" s="1">
        <f>Input!N1550</f>
        <v>0</v>
      </c>
    </row>
    <row r="1551" spans="1:14" x14ac:dyDescent="0.25">
      <c r="A1551" s="22" t="str">
        <f>Input!A1551</f>
        <v>GBP</v>
      </c>
      <c r="B1551" s="1">
        <f>Input!B1551</f>
        <v>1979</v>
      </c>
      <c r="C1551" s="1" t="str">
        <f>Input!C1551</f>
        <v>INV</v>
      </c>
      <c r="D1551" s="1" t="str">
        <f>IF(OR(Input!D1551="Personal Income Tax",Input!D1551="Corporate Tax",Input!D1551="NYC CvsP",Input!D1613="Property Tax Private",Input!D1551="Property Tax Corporate",Input!D1551="Property Tax NYC"),"Direct Taxes",IF(Input!D1551="Goods and Services","Indirect Taxes",IF(OR(Input!D1551="Salaries",Input!D1551="Consumption",Input!D1551="Investment"),"Government Consumption and Investments",Input!D1551)))</f>
        <v>Government Consumption and Investments</v>
      </c>
      <c r="E1551" s="1" t="str">
        <f>IF(OR(Input!D1551="Personal Income Tax",Input!D1551="Corporate Tax",Input!D1551="NYC CvsP",Input!D1551="Property Tax Private",Input!D1551="Property Tax Corporate",Input!D1551="Property Tax NYC",Input!D1551="Goods and Services",Input!D1551="Other Tax",Input!D1551="NYC Tax"),"Taxes","Spending")</f>
        <v>Spending</v>
      </c>
      <c r="F1551" s="3" t="str">
        <f>Input!E1551</f>
        <v>Gross Domestic Fixed Capital Formation</v>
      </c>
      <c r="G1551" s="1">
        <f>Input!G1551</f>
        <v>0.11924999999999999</v>
      </c>
      <c r="H1551" s="1">
        <f>Input!H1551</f>
        <v>3.9750000000000001E-2</v>
      </c>
      <c r="I1551" s="1">
        <f>Input!I1551</f>
        <v>0</v>
      </c>
      <c r="J1551" s="1">
        <f>Input!J1551</f>
        <v>0</v>
      </c>
      <c r="K1551" s="1">
        <f>Input!K1551</f>
        <v>0</v>
      </c>
      <c r="L1551" s="1">
        <f>Input!L1551</f>
        <v>0</v>
      </c>
      <c r="M1551" s="1" t="str">
        <f>Input!M1551</f>
        <v>IMF Staff Report, 1979 (p. 9-10) &amp; Financial Stability Budget Report 1979-1980 (p. 26,31 Tables 14 and 16) &amp; Budget June 1982</v>
      </c>
      <c r="N1551" s="1">
        <f>Input!N1551</f>
        <v>0</v>
      </c>
    </row>
    <row r="1552" spans="1:14" x14ac:dyDescent="0.25">
      <c r="A1552" s="22" t="str">
        <f>Input!A1552</f>
        <v>GBP</v>
      </c>
      <c r="B1552" s="1">
        <f>Input!B1552</f>
        <v>1979</v>
      </c>
      <c r="C1552" s="1" t="str">
        <f>Input!C1552</f>
        <v>INV</v>
      </c>
      <c r="D1552" s="1" t="str">
        <f>IF(OR(Input!D1552="Personal Income Tax",Input!D1552="Corporate Tax",Input!D1552="NYC CvsP",Input!D1614="Property Tax Private",Input!D1552="Property Tax Corporate",Input!D1552="Property Tax NYC"),"Direct Taxes",IF(Input!D1552="Goods and Services","Indirect Taxes",IF(OR(Input!D1552="Salaries",Input!D1552="Consumption",Input!D1552="Investment"),"Government Consumption and Investments",Input!D1552)))</f>
        <v>Government Consumption and Investments</v>
      </c>
      <c r="E1552" s="1" t="str">
        <f>IF(OR(Input!D1552="Personal Income Tax",Input!D1552="Corporate Tax",Input!D1552="NYC CvsP",Input!D1552="Property Tax Private",Input!D1552="Property Tax Corporate",Input!D1552="Property Tax NYC",Input!D1552="Goods and Services",Input!D1552="Other Tax",Input!D1552="NYC Tax"),"Taxes","Spending")</f>
        <v>Spending</v>
      </c>
      <c r="F1552" s="3" t="str">
        <f>Input!E1552</f>
        <v>Capital Grants to local authorities, public corporations and private sector</v>
      </c>
      <c r="G1552" s="1">
        <f>Input!G1552</f>
        <v>0.16500000000000001</v>
      </c>
      <c r="H1552" s="1">
        <f>Input!H1552</f>
        <v>5.5E-2</v>
      </c>
      <c r="I1552" s="1">
        <f>Input!I1552</f>
        <v>0</v>
      </c>
      <c r="J1552" s="1">
        <f>Input!J1552</f>
        <v>0</v>
      </c>
      <c r="K1552" s="1">
        <f>Input!K1552</f>
        <v>0</v>
      </c>
      <c r="L1552" s="1">
        <f>Input!L1552</f>
        <v>0</v>
      </c>
      <c r="M1552" s="1" t="str">
        <f>Input!M1552</f>
        <v>IMF Staff Report, 1979 (p. 9-10) &amp; Financial Stability Budget Report 1979-1980 (p. 26,31 Tables 14 and 16) &amp; Budget June 1983</v>
      </c>
      <c r="N1552" s="1">
        <f>Input!N1552</f>
        <v>0</v>
      </c>
    </row>
    <row r="1553" spans="1:14" x14ac:dyDescent="0.25">
      <c r="A1553" s="22" t="str">
        <f>Input!A1553</f>
        <v>GBP</v>
      </c>
      <c r="B1553" s="1">
        <f>Input!B1553</f>
        <v>1979</v>
      </c>
      <c r="C1553" s="1" t="str">
        <f>Input!C1553</f>
        <v>TCDPT</v>
      </c>
      <c r="D1553" s="1" t="str">
        <f>IF(OR(Input!D1553="Personal Income Tax",Input!D1553="Corporate Tax",Input!D1553="NYC CvsP",Input!D1615="Property Tax Private",Input!D1553="Property Tax Corporate",Input!D1553="Property Tax NYC"),"Direct Taxes",IF(Input!D1553="Goods and Services","Indirect Taxes",IF(OR(Input!D1553="Salaries",Input!D1553="Consumption",Input!D1553="Investment"),"Government Consumption and Investments",Input!D1553)))</f>
        <v>Direct Taxes</v>
      </c>
      <c r="E1553" s="1" t="str">
        <f>IF(OR(Input!D1553="Personal Income Tax",Input!D1553="Corporate Tax",Input!D1553="NYC CvsP",Input!D1553="Property Tax Private",Input!D1553="Property Tax Corporate",Input!D1553="Property Tax NYC",Input!D1553="Goods and Services",Input!D1553="Other Tax",Input!D1553="NYC Tax"),"Taxes","Spending")</f>
        <v>Taxes</v>
      </c>
      <c r="F1553" s="3" t="str">
        <f>Input!E1553</f>
        <v>Increase in single and married allowances</v>
      </c>
      <c r="G1553" s="1">
        <f>Input!G1553</f>
        <v>-1.1557500000000001</v>
      </c>
      <c r="H1553" s="1">
        <f>Input!H1553</f>
        <v>-0.38524999999999998</v>
      </c>
      <c r="I1553" s="1">
        <f>Input!I1553</f>
        <v>0</v>
      </c>
      <c r="J1553" s="1">
        <f>Input!J1553</f>
        <v>0</v>
      </c>
      <c r="K1553" s="1">
        <f>Input!K1553</f>
        <v>0</v>
      </c>
      <c r="L1553" s="1">
        <f>Input!L1553</f>
        <v>0</v>
      </c>
      <c r="M1553" s="1" t="str">
        <f>Input!M1553</f>
        <v>IMF Staff Report, 1979 (p. 9-10) &amp; Financial Stability Budget Report 1979-1980 (p. 26,31 Tables 14 and 16) &amp; Budget June 1984</v>
      </c>
      <c r="N1553" s="1">
        <f>Input!N1553</f>
        <v>0</v>
      </c>
    </row>
    <row r="1554" spans="1:14" x14ac:dyDescent="0.25">
      <c r="A1554" s="22" t="str">
        <f>Input!A1554</f>
        <v>GBP</v>
      </c>
      <c r="B1554" s="1">
        <f>Input!B1554</f>
        <v>1979</v>
      </c>
      <c r="C1554" s="1" t="str">
        <f>Input!C1554</f>
        <v>PIDT</v>
      </c>
      <c r="D1554" s="1" t="str">
        <f>IF(OR(Input!D1554="Personal Income Tax",Input!D1554="Corporate Tax",Input!D1554="NYC CvsP",Input!D1616="Property Tax Private",Input!D1554="Property Tax Corporate",Input!D1554="Property Tax NYC"),"Direct Taxes",IF(Input!D1554="Goods and Services","Indirect Taxes",IF(OR(Input!D1554="Salaries",Input!D1554="Consumption",Input!D1554="Investment"),"Government Consumption and Investments",Input!D1554)))</f>
        <v>Direct Taxes</v>
      </c>
      <c r="E1554" s="1" t="str">
        <f>IF(OR(Input!D1554="Personal Income Tax",Input!D1554="Corporate Tax",Input!D1554="NYC CvsP",Input!D1554="Property Tax Private",Input!D1554="Property Tax Corporate",Input!D1554="Property Tax NYC",Input!D1554="Goods and Services",Input!D1554="Other Tax",Input!D1554="NYC Tax"),"Taxes","Spending")</f>
        <v>Taxes</v>
      </c>
      <c r="F1554" s="3" t="str">
        <f>Input!E1554</f>
        <v>Increase in additional personal allowance</v>
      </c>
      <c r="G1554" s="1">
        <f>Input!G1554</f>
        <v>-8.2500000000000004E-3</v>
      </c>
      <c r="H1554" s="1">
        <f>Input!H1554</f>
        <v>-2.7499999999999998E-3</v>
      </c>
      <c r="I1554" s="1">
        <f>Input!I1554</f>
        <v>0</v>
      </c>
      <c r="J1554" s="1">
        <f>Input!J1554</f>
        <v>0</v>
      </c>
      <c r="K1554" s="1">
        <f>Input!K1554</f>
        <v>0</v>
      </c>
      <c r="L1554" s="1">
        <f>Input!L1554</f>
        <v>0</v>
      </c>
      <c r="M1554" s="1" t="str">
        <f>Input!M1554</f>
        <v>IMF Staff Report, 1979 (p. 9-10) &amp; Financial Stability Budget Report 1979-1980 (p. 26,31 Tables 14 and 16) &amp; Budget June 1985</v>
      </c>
      <c r="N1554" s="1">
        <f>Input!N1554</f>
        <v>0</v>
      </c>
    </row>
    <row r="1555" spans="1:14" x14ac:dyDescent="0.25">
      <c r="A1555" s="22" t="str">
        <f>Input!A1555</f>
        <v>GBP</v>
      </c>
      <c r="B1555" s="1">
        <f>Input!B1555</f>
        <v>1979</v>
      </c>
      <c r="C1555" s="1" t="str">
        <f>Input!C1555</f>
        <v>TCDPT</v>
      </c>
      <c r="D1555" s="1" t="str">
        <f>IF(OR(Input!D1555="Personal Income Tax",Input!D1555="Corporate Tax",Input!D1555="NYC CvsP",Input!D1617="Property Tax Private",Input!D1555="Property Tax Corporate",Input!D1555="Property Tax NYC"),"Direct Taxes",IF(Input!D1555="Goods and Services","Indirect Taxes",IF(OR(Input!D1555="Salaries",Input!D1555="Consumption",Input!D1555="Investment"),"Government Consumption and Investments",Input!D1555)))</f>
        <v>Direct Taxes</v>
      </c>
      <c r="E1555" s="1" t="str">
        <f>IF(OR(Input!D1555="Personal Income Tax",Input!D1555="Corporate Tax",Input!D1555="NYC CvsP",Input!D1555="Property Tax Private",Input!D1555="Property Tax Corporate",Input!D1555="Property Tax NYC",Input!D1555="Goods and Services",Input!D1555="Other Tax",Input!D1555="NYC Tax"),"Taxes","Spending")</f>
        <v>Taxes</v>
      </c>
      <c r="F1555" s="3" t="str">
        <f>Input!E1555</f>
        <v>Increase in age allowance</v>
      </c>
      <c r="G1555" s="1">
        <f>Input!G1555</f>
        <v>-0.126</v>
      </c>
      <c r="H1555" s="1">
        <f>Input!H1555</f>
        <v>-4.2000000000000003E-2</v>
      </c>
      <c r="I1555" s="1">
        <f>Input!I1555</f>
        <v>0</v>
      </c>
      <c r="J1555" s="1">
        <f>Input!J1555</f>
        <v>0</v>
      </c>
      <c r="K1555" s="1">
        <f>Input!K1555</f>
        <v>0</v>
      </c>
      <c r="L1555" s="1">
        <f>Input!L1555</f>
        <v>0</v>
      </c>
      <c r="M1555" s="1" t="str">
        <f>Input!M1555</f>
        <v>IMF Staff Report, 1979 (p. 9-10) &amp; Financial Stability Budget Report 1979-1980 (p. 26,31 Tables 14 and 16) &amp; Budget June 1986</v>
      </c>
      <c r="N1555" s="1">
        <f>Input!N1555</f>
        <v>0</v>
      </c>
    </row>
    <row r="1556" spans="1:14" x14ac:dyDescent="0.25">
      <c r="A1556" s="22" t="str">
        <f>Input!A1556</f>
        <v>GBP</v>
      </c>
      <c r="B1556" s="1">
        <f>Input!B1556</f>
        <v>1979</v>
      </c>
      <c r="C1556" s="1" t="str">
        <f>Input!C1556</f>
        <v>PIDT</v>
      </c>
      <c r="D1556" s="1" t="str">
        <f>IF(OR(Input!D1556="Personal Income Tax",Input!D1556="Corporate Tax",Input!D1556="NYC CvsP",Input!D1618="Property Tax Private",Input!D1556="Property Tax Corporate",Input!D1556="Property Tax NYC"),"Direct Taxes",IF(Input!D1556="Goods and Services","Indirect Taxes",IF(OR(Input!D1556="Salaries",Input!D1556="Consumption",Input!D1556="Investment"),"Government Consumption and Investments",Input!D1556)))</f>
        <v>Direct Taxes</v>
      </c>
      <c r="E1556" s="1" t="str">
        <f>IF(OR(Input!D1556="Personal Income Tax",Input!D1556="Corporate Tax",Input!D1556="NYC CvsP",Input!D1556="Property Tax Private",Input!D1556="Property Tax Corporate",Input!D1556="Property Tax NYC",Input!D1556="Goods and Services",Input!D1556="Other Tax",Input!D1556="NYC Tax"),"Taxes","Spending")</f>
        <v>Taxes</v>
      </c>
      <c r="F1556" s="3" t="str">
        <f>Input!E1556</f>
        <v>Reduction in basic rate</v>
      </c>
      <c r="G1556" s="1">
        <f>Input!G1556</f>
        <v>-0.96599999999999997</v>
      </c>
      <c r="H1556" s="1">
        <f>Input!H1556</f>
        <v>-0.32200000000000001</v>
      </c>
      <c r="I1556" s="1">
        <f>Input!I1556</f>
        <v>0</v>
      </c>
      <c r="J1556" s="1">
        <f>Input!J1556</f>
        <v>0</v>
      </c>
      <c r="K1556" s="1">
        <f>Input!K1556</f>
        <v>0</v>
      </c>
      <c r="L1556" s="1">
        <f>Input!L1556</f>
        <v>0</v>
      </c>
      <c r="M1556" s="1" t="str">
        <f>Input!M1556</f>
        <v>IMF Staff Report, 1979 (p. 9-10) &amp; Financial Stability Budget Report 1979-1980 (p. 26,31 Tables 14 and 16) &amp; Budget June 1987</v>
      </c>
      <c r="N1556" s="1">
        <f>Input!N1556</f>
        <v>0</v>
      </c>
    </row>
    <row r="1557" spans="1:14" x14ac:dyDescent="0.25">
      <c r="A1557" s="22" t="str">
        <f>Input!A1557</f>
        <v>GBP</v>
      </c>
      <c r="B1557" s="1">
        <f>Input!B1557</f>
        <v>1979</v>
      </c>
      <c r="C1557" s="1" t="str">
        <f>Input!C1557</f>
        <v>PIDT</v>
      </c>
      <c r="D1557" s="1" t="str">
        <f>IF(OR(Input!D1557="Personal Income Tax",Input!D1557="Corporate Tax",Input!D1557="NYC CvsP",Input!D1619="Property Tax Private",Input!D1557="Property Tax Corporate",Input!D1557="Property Tax NYC"),"Direct Taxes",IF(Input!D1557="Goods and Services","Indirect Taxes",IF(OR(Input!D1557="Salaries",Input!D1557="Consumption",Input!D1557="Investment"),"Government Consumption and Investments",Input!D1557)))</f>
        <v>Direct Taxes</v>
      </c>
      <c r="E1557" s="1" t="str">
        <f>IF(OR(Input!D1557="Personal Income Tax",Input!D1557="Corporate Tax",Input!D1557="NYC CvsP",Input!D1557="Property Tax Private",Input!D1557="Property Tax Corporate",Input!D1557="Property Tax NYC",Input!D1557="Goods and Services",Input!D1557="Other Tax",Input!D1557="NYC Tax"),"Taxes","Spending")</f>
        <v>Taxes</v>
      </c>
      <c r="F1557" s="3" t="str">
        <f>Input!E1557</f>
        <v>Extension of basic rate band</v>
      </c>
      <c r="G1557" s="1">
        <f>Input!G1557</f>
        <v>-0.11849999999999999</v>
      </c>
      <c r="H1557" s="1">
        <f>Input!H1557</f>
        <v>-3.95E-2</v>
      </c>
      <c r="I1557" s="1">
        <f>Input!I1557</f>
        <v>0</v>
      </c>
      <c r="J1557" s="1">
        <f>Input!J1557</f>
        <v>0</v>
      </c>
      <c r="K1557" s="1">
        <f>Input!K1557</f>
        <v>0</v>
      </c>
      <c r="L1557" s="1">
        <f>Input!L1557</f>
        <v>0</v>
      </c>
      <c r="M1557" s="1" t="str">
        <f>Input!M1557</f>
        <v>IMF Staff Report, 1979 (p. 9-10) &amp; Financial Stability Budget Report 1979-1980 (p. 26,31 Tables 14 and 16) &amp; Budget June 1988</v>
      </c>
      <c r="N1557" s="1">
        <f>Input!N1557</f>
        <v>0</v>
      </c>
    </row>
    <row r="1558" spans="1:14" x14ac:dyDescent="0.25">
      <c r="A1558" s="22" t="str">
        <f>Input!A1558</f>
        <v>GBP</v>
      </c>
      <c r="B1558" s="1">
        <f>Input!B1558</f>
        <v>1979</v>
      </c>
      <c r="C1558" s="1" t="str">
        <f>Input!C1558</f>
        <v>PIDT</v>
      </c>
      <c r="D1558" s="1" t="str">
        <f>IF(OR(Input!D1558="Personal Income Tax",Input!D1558="Corporate Tax",Input!D1558="NYC CvsP",Input!D1620="Property Tax Private",Input!D1558="Property Tax Corporate",Input!D1558="Property Tax NYC"),"Direct Taxes",IF(Input!D1558="Goods and Services","Indirect Taxes",IF(OR(Input!D1558="Salaries",Input!D1558="Consumption",Input!D1558="Investment"),"Government Consumption and Investments",Input!D1558)))</f>
        <v>Direct Taxes</v>
      </c>
      <c r="E1558" s="1" t="str">
        <f>IF(OR(Input!D1558="Personal Income Tax",Input!D1558="Corporate Tax",Input!D1558="NYC CvsP",Input!D1558="Property Tax Private",Input!D1558="Property Tax Corporate",Input!D1558="Property Tax NYC",Input!D1558="Goods and Services",Input!D1558="Other Tax",Input!D1558="NYC Tax"),"Taxes","Spending")</f>
        <v>Taxes</v>
      </c>
      <c r="F1558" s="3" t="str">
        <f>Input!E1558</f>
        <v>Changes in higher rate thresholds and rates</v>
      </c>
      <c r="G1558" s="1">
        <f>Input!G1558</f>
        <v>-0.22875000000000001</v>
      </c>
      <c r="H1558" s="1">
        <f>Input!H1558</f>
        <v>-7.6249999999999998E-2</v>
      </c>
      <c r="I1558" s="1">
        <f>Input!I1558</f>
        <v>0</v>
      </c>
      <c r="J1558" s="1">
        <f>Input!J1558</f>
        <v>0</v>
      </c>
      <c r="K1558" s="1">
        <f>Input!K1558</f>
        <v>0</v>
      </c>
      <c r="L1558" s="1">
        <f>Input!L1558</f>
        <v>0</v>
      </c>
      <c r="M1558" s="1" t="str">
        <f>Input!M1558</f>
        <v>IMF Staff Report, 1979 (p. 9-10) &amp; Financial Stability Budget Report 1979-1980 (p. 26,31 Tables 14 and 16) &amp; Budget June 1989</v>
      </c>
      <c r="N1558" s="1">
        <f>Input!N1558</f>
        <v>0</v>
      </c>
    </row>
    <row r="1559" spans="1:14" x14ac:dyDescent="0.25">
      <c r="A1559" s="22" t="str">
        <f>Input!A1559</f>
        <v>GBP</v>
      </c>
      <c r="B1559" s="1">
        <f>Input!B1559</f>
        <v>1979</v>
      </c>
      <c r="C1559" s="1" t="str">
        <f>Input!C1559</f>
        <v>PIDT</v>
      </c>
      <c r="D1559" s="1" t="str">
        <f>IF(OR(Input!D1559="Personal Income Tax",Input!D1559="Corporate Tax",Input!D1559="NYC CvsP",Input!D1621="Property Tax Private",Input!D1559="Property Tax Corporate",Input!D1559="Property Tax NYC"),"Direct Taxes",IF(Input!D1559="Goods and Services","Indirect Taxes",IF(OR(Input!D1559="Salaries",Input!D1559="Consumption",Input!D1559="Investment"),"Government Consumption and Investments",Input!D1559)))</f>
        <v>Direct Taxes</v>
      </c>
      <c r="E1559" s="1" t="str">
        <f>IF(OR(Input!D1559="Personal Income Tax",Input!D1559="Corporate Tax",Input!D1559="NYC CvsP",Input!D1559="Property Tax Private",Input!D1559="Property Tax Corporate",Input!D1559="Property Tax NYC",Input!D1559="Goods and Services",Input!D1559="Other Tax",Input!D1559="NYC Tax"),"Taxes","Spending")</f>
        <v>Taxes</v>
      </c>
      <c r="F1559" s="3" t="str">
        <f>Input!E1559</f>
        <v>Increase in investment income surcharge thresholds</v>
      </c>
      <c r="G1559" s="1">
        <f>Input!G1559</f>
        <v>-1.6500000000000001E-2</v>
      </c>
      <c r="H1559" s="1">
        <f>Input!H1559</f>
        <v>-5.4999999999999997E-3</v>
      </c>
      <c r="I1559" s="1">
        <f>Input!I1559</f>
        <v>0</v>
      </c>
      <c r="J1559" s="1">
        <f>Input!J1559</f>
        <v>0</v>
      </c>
      <c r="K1559" s="1">
        <f>Input!K1559</f>
        <v>0</v>
      </c>
      <c r="L1559" s="1">
        <f>Input!L1559</f>
        <v>0</v>
      </c>
      <c r="M1559" s="1" t="str">
        <f>Input!M1559</f>
        <v>IMF Staff Report, 1979 (p. 9-10) &amp; Financial Stability Budget Report 1979-1980 (p. 26,31 Tables 14 and 16) &amp; Budget June 1990</v>
      </c>
      <c r="N1559" s="1">
        <f>Input!N1559</f>
        <v>0</v>
      </c>
    </row>
    <row r="1560" spans="1:14" x14ac:dyDescent="0.25">
      <c r="A1560" s="22" t="str">
        <f>Input!A1560</f>
        <v>GBP</v>
      </c>
      <c r="B1560" s="1">
        <f>Input!B1560</f>
        <v>1979</v>
      </c>
      <c r="C1560" s="1" t="str">
        <f>Input!C1560</f>
        <v>TCDPT</v>
      </c>
      <c r="D1560" s="1" t="str">
        <f>IF(OR(Input!D1560="Personal Income Tax",Input!D1560="Corporate Tax",Input!D1560="NYC CvsP",Input!D1622="Property Tax Private",Input!D1560="Property Tax Corporate",Input!D1560="Property Tax NYC"),"Direct Taxes",IF(Input!D1560="Goods and Services","Indirect Taxes",IF(OR(Input!D1560="Salaries",Input!D1560="Consumption",Input!D1560="Investment"),"Government Consumption and Investments",Input!D1560)))</f>
        <v>Direct Taxes</v>
      </c>
      <c r="E1560" s="1" t="str">
        <f>IF(OR(Input!D1560="Personal Income Tax",Input!D1560="Corporate Tax",Input!D1560="NYC CvsP",Input!D1560="Property Tax Private",Input!D1560="Property Tax Corporate",Input!D1560="Property Tax NYC",Input!D1560="Goods and Services",Input!D1560="Other Tax",Input!D1560="NYC Tax"),"Taxes","Spending")</f>
        <v>Taxes</v>
      </c>
      <c r="F1560" s="3" t="str">
        <f>Input!E1560</f>
        <v>Exemption of child dependency allowance</v>
      </c>
      <c r="G1560" s="1">
        <f>Input!G1560</f>
        <v>-3.7499999999999999E-3</v>
      </c>
      <c r="H1560" s="1">
        <f>Input!H1560</f>
        <v>-1.25E-3</v>
      </c>
      <c r="I1560" s="1">
        <f>Input!I1560</f>
        <v>0</v>
      </c>
      <c r="J1560" s="1">
        <f>Input!J1560</f>
        <v>0</v>
      </c>
      <c r="K1560" s="1">
        <f>Input!K1560</f>
        <v>0</v>
      </c>
      <c r="L1560" s="1">
        <f>Input!L1560</f>
        <v>0</v>
      </c>
      <c r="M1560" s="1" t="str">
        <f>Input!M1560</f>
        <v>IMF Staff Report, 1979 (p. 9-10) &amp; Financial Stability Budget Report 1979-1980 (p. 26,31 Tables 14 and 16) &amp; Budget June 1991</v>
      </c>
      <c r="N1560" s="1">
        <f>Input!N1560</f>
        <v>0</v>
      </c>
    </row>
    <row r="1561" spans="1:14" x14ac:dyDescent="0.25">
      <c r="A1561" s="22" t="str">
        <f>Input!A1561</f>
        <v>GBP</v>
      </c>
      <c r="B1561" s="1">
        <f>Input!B1561</f>
        <v>1979</v>
      </c>
      <c r="C1561" s="1" t="str">
        <f>Input!C1561</f>
        <v>PENS</v>
      </c>
      <c r="D1561" s="1" t="str">
        <f>IF(OR(Input!D1561="Personal Income Tax",Input!D1561="Corporate Tax",Input!D1561="NYC CvsP",Input!D1623="Property Tax Private",Input!D1561="Property Tax Corporate",Input!D1561="Property Tax NYC"),"Direct Taxes",IF(Input!D1561="Goods and Services","Indirect Taxes",IF(OR(Input!D1561="Salaries",Input!D1561="Consumption",Input!D1561="Investment"),"Government Consumption and Investments",Input!D1561)))</f>
        <v>Transfers</v>
      </c>
      <c r="E1561" s="1" t="str">
        <f>IF(OR(Input!D1561="Personal Income Tax",Input!D1561="Corporate Tax",Input!D1561="NYC CvsP",Input!D1561="Property Tax Private",Input!D1561="Property Tax Corporate",Input!D1561="Property Tax NYC",Input!D1561="Goods and Services",Input!D1561="Other Tax",Input!D1561="NYC Tax"),"Taxes","Spending")</f>
        <v>Spending</v>
      </c>
      <c r="F1561" s="3" t="str">
        <f>Input!E1561</f>
        <v>Exemption of war windows' pensions</v>
      </c>
      <c r="G1561" s="1">
        <f>Input!G1561</f>
        <v>-3.0000000000000001E-3</v>
      </c>
      <c r="H1561" s="1">
        <f>Input!H1561</f>
        <v>-1E-3</v>
      </c>
      <c r="I1561" s="1">
        <f>Input!I1561</f>
        <v>0</v>
      </c>
      <c r="J1561" s="1">
        <f>Input!J1561</f>
        <v>0</v>
      </c>
      <c r="K1561" s="1">
        <f>Input!K1561</f>
        <v>0</v>
      </c>
      <c r="L1561" s="1">
        <f>Input!L1561</f>
        <v>0</v>
      </c>
      <c r="M1561" s="1" t="str">
        <f>Input!M1561</f>
        <v>IMF Staff Report, 1979 (p. 9-10) &amp; Financial Stability Budget Report 1979-1980 (p. 26,31 Tables 14 and 16) &amp; Budget June 1992</v>
      </c>
      <c r="N1561" s="1">
        <f>Input!N1561</f>
        <v>0</v>
      </c>
    </row>
    <row r="1562" spans="1:14" x14ac:dyDescent="0.25">
      <c r="A1562" s="22" t="str">
        <f>Input!A1562</f>
        <v>GBP</v>
      </c>
      <c r="B1562" s="1">
        <f>Input!B1562</f>
        <v>1979</v>
      </c>
      <c r="C1562" s="1" t="str">
        <f>Input!C1562</f>
        <v>CDT</v>
      </c>
      <c r="D1562" s="1" t="str">
        <f>IF(OR(Input!D1562="Personal Income Tax",Input!D1562="Corporate Tax",Input!D1562="NYC CvsP",Input!D1624="Property Tax Private",Input!D1562="Property Tax Corporate",Input!D1562="Property Tax NYC"),"Direct Taxes",IF(Input!D1562="Goods and Services","Indirect Taxes",IF(OR(Input!D1562="Salaries",Input!D1562="Consumption",Input!D1562="Investment"),"Government Consumption and Investments",Input!D1562)))</f>
        <v>Direct Taxes</v>
      </c>
      <c r="E1562" s="1" t="str">
        <f>IF(OR(Input!D1562="Personal Income Tax",Input!D1562="Corporate Tax",Input!D1562="NYC CvsP",Input!D1562="Property Tax Private",Input!D1562="Property Tax Corporate",Input!D1562="Property Tax NYC",Input!D1562="Goods and Services",Input!D1562="Other Tax",Input!D1562="NYC Tax"),"Taxes","Spending")</f>
        <v>Taxes</v>
      </c>
      <c r="F1562" s="3" t="str">
        <f>Input!E1562</f>
        <v>Decrease in rate of ACT to 3/7ths of the amount of the dividend</v>
      </c>
      <c r="G1562" s="1">
        <f>Input!G1562</f>
        <v>-0.14249999999999999</v>
      </c>
      <c r="H1562" s="1">
        <f>Input!H1562</f>
        <v>-4.7500000000000001E-2</v>
      </c>
      <c r="I1562" s="1">
        <f>Input!I1562</f>
        <v>0</v>
      </c>
      <c r="J1562" s="1">
        <f>Input!J1562</f>
        <v>0</v>
      </c>
      <c r="K1562" s="1">
        <f>Input!K1562</f>
        <v>0</v>
      </c>
      <c r="L1562" s="1">
        <f>Input!L1562</f>
        <v>0</v>
      </c>
      <c r="M1562" s="1" t="str">
        <f>Input!M1562</f>
        <v>IMF Staff Report, 1979 (p. 9-10) &amp; Financial Stability Budget Report 1979-1980 (p. 26,31 Tables 14 and 16) &amp; Budget June 1993</v>
      </c>
      <c r="N1562" s="1">
        <f>Input!N1562</f>
        <v>0</v>
      </c>
    </row>
    <row r="1563" spans="1:14" x14ac:dyDescent="0.25">
      <c r="A1563" s="22" t="str">
        <f>Input!A1563</f>
        <v>GBP</v>
      </c>
      <c r="B1563" s="1">
        <f>Input!B1563</f>
        <v>1979</v>
      </c>
      <c r="C1563" s="1" t="str">
        <f>Input!C1563</f>
        <v>CDT</v>
      </c>
      <c r="D1563" s="1" t="str">
        <f>IF(OR(Input!D1563="Personal Income Tax",Input!D1563="Corporate Tax",Input!D1563="NYC CvsP",Input!D1625="Property Tax Private",Input!D1563="Property Tax Corporate",Input!D1563="Property Tax NYC"),"Direct Taxes",IF(Input!D1563="Goods and Services","Indirect Taxes",IF(OR(Input!D1563="Salaries",Input!D1563="Consumption",Input!D1563="Investment"),"Government Consumption and Investments",Input!D1563)))</f>
        <v>Direct Taxes</v>
      </c>
      <c r="E1563" s="1" t="str">
        <f>IF(OR(Input!D1563="Personal Income Tax",Input!D1563="Corporate Tax",Input!D1563="NYC CvsP",Input!D1563="Property Tax Private",Input!D1563="Property Tax Corporate",Input!D1563="Property Tax NYC",Input!D1563="Goods and Services",Input!D1563="Other Tax",Input!D1563="NYC Tax"),"Taxes","Spending")</f>
        <v>Taxes</v>
      </c>
      <c r="F1563" s="3" t="str">
        <f>Input!E1563</f>
        <v>Increase in limits for small company relief</v>
      </c>
      <c r="G1563" s="1">
        <f>Input!G1563</f>
        <v>-4.4999999999999997E-3</v>
      </c>
      <c r="H1563" s="1">
        <f>Input!H1563</f>
        <v>-1.5E-3</v>
      </c>
      <c r="I1563" s="1">
        <f>Input!I1563</f>
        <v>0</v>
      </c>
      <c r="J1563" s="1">
        <f>Input!J1563</f>
        <v>0</v>
      </c>
      <c r="K1563" s="1">
        <f>Input!K1563</f>
        <v>0</v>
      </c>
      <c r="L1563" s="1">
        <f>Input!L1563</f>
        <v>0</v>
      </c>
      <c r="M1563" s="1" t="str">
        <f>Input!M1563</f>
        <v>IMF Staff Report, 1979 (p. 9-10) &amp; Financial Stability Budget Report 1979-1980 (p. 26,31 Tables 14 and 16) &amp; Budget June 1994</v>
      </c>
      <c r="N1563" s="1">
        <f>Input!N1563</f>
        <v>0</v>
      </c>
    </row>
    <row r="1564" spans="1:14" x14ac:dyDescent="0.25">
      <c r="A1564" s="22" t="str">
        <f>Input!A1564</f>
        <v>GBP</v>
      </c>
      <c r="B1564" s="1">
        <f>Input!B1564</f>
        <v>1979</v>
      </c>
      <c r="C1564" s="1" t="str">
        <f>Input!C1564</f>
        <v>CDT</v>
      </c>
      <c r="D1564" s="1" t="str">
        <f>IF(OR(Input!D1564="Personal Income Tax",Input!D1564="Corporate Tax",Input!D1564="NYC CvsP",Input!D1626="Property Tax Private",Input!D1564="Property Tax Corporate",Input!D1564="Property Tax NYC"),"Direct Taxes",IF(Input!D1564="Goods and Services","Indirect Taxes",IF(OR(Input!D1564="Salaries",Input!D1564="Consumption",Input!D1564="Investment"),"Government Consumption and Investments",Input!D1564)))</f>
        <v>Direct Taxes</v>
      </c>
      <c r="E1564" s="1" t="str">
        <f>IF(OR(Input!D1564="Personal Income Tax",Input!D1564="Corporate Tax",Input!D1564="NYC CvsP",Input!D1564="Property Tax Private",Input!D1564="Property Tax Corporate",Input!D1564="Property Tax NYC",Input!D1564="Goods and Services",Input!D1564="Other Tax",Input!D1564="NYC Tax"),"Taxes","Spending")</f>
        <v>Taxes</v>
      </c>
      <c r="F1564" s="3" t="str">
        <f>Input!E1564</f>
        <v>Petroleum revenue tax</v>
      </c>
      <c r="G1564" s="1">
        <f>Input!G1564</f>
        <v>8.2500000000000004E-2</v>
      </c>
      <c r="H1564" s="1">
        <f>Input!H1564</f>
        <v>2.75E-2</v>
      </c>
      <c r="I1564" s="1">
        <f>Input!I1564</f>
        <v>0</v>
      </c>
      <c r="J1564" s="1">
        <f>Input!J1564</f>
        <v>0</v>
      </c>
      <c r="K1564" s="1">
        <f>Input!K1564</f>
        <v>0</v>
      </c>
      <c r="L1564" s="1">
        <f>Input!L1564</f>
        <v>0</v>
      </c>
      <c r="M1564" s="1" t="str">
        <f>Input!M1564</f>
        <v>IMF Staff Report, 1979 (p. 9-10) &amp; Financial Stability Budget Report 1979-1980 (p. 26,31 Tables 14 and 16) &amp; Budget June 1995</v>
      </c>
      <c r="N1564" s="1">
        <f>Input!N1564</f>
        <v>0</v>
      </c>
    </row>
    <row r="1565" spans="1:14" x14ac:dyDescent="0.25">
      <c r="A1565" s="22" t="str">
        <f>Input!A1565</f>
        <v>GBP</v>
      </c>
      <c r="B1565" s="1">
        <f>Input!B1565</f>
        <v>1979</v>
      </c>
      <c r="C1565" s="1" t="str">
        <f>Input!C1565</f>
        <v>CDT</v>
      </c>
      <c r="D1565" s="1" t="str">
        <f>IF(OR(Input!D1565="Personal Income Tax",Input!D1565="Corporate Tax",Input!D1565="NYC CvsP",Input!D1627="Property Tax Private",Input!D1565="Property Tax Corporate",Input!D1565="Property Tax NYC"),"Direct Taxes",IF(Input!D1565="Goods and Services","Indirect Taxes",IF(OR(Input!D1565="Salaries",Input!D1565="Consumption",Input!D1565="Investment"),"Government Consumption and Investments",Input!D1565)))</f>
        <v>Direct Taxes</v>
      </c>
      <c r="E1565" s="1" t="str">
        <f>IF(OR(Input!D1565="Personal Income Tax",Input!D1565="Corporate Tax",Input!D1565="NYC CvsP",Input!D1565="Property Tax Private",Input!D1565="Property Tax Corporate",Input!D1565="Property Tax NYC",Input!D1565="Goods and Services",Input!D1565="Other Tax",Input!D1565="NYC Tax"),"Taxes","Spending")</f>
        <v>Taxes</v>
      </c>
      <c r="F1565" s="3" t="str">
        <f>Input!E1565</f>
        <v>Development land tax</v>
      </c>
      <c r="G1565" s="1">
        <f>Input!G1565</f>
        <v>-1.5E-3</v>
      </c>
      <c r="H1565" s="1">
        <f>Input!H1565</f>
        <v>-5.0000000000000001E-4</v>
      </c>
      <c r="I1565" s="1">
        <f>Input!I1565</f>
        <v>0</v>
      </c>
      <c r="J1565" s="1">
        <f>Input!J1565</f>
        <v>0</v>
      </c>
      <c r="K1565" s="1">
        <f>Input!K1565</f>
        <v>0</v>
      </c>
      <c r="L1565" s="1">
        <f>Input!L1565</f>
        <v>0</v>
      </c>
      <c r="M1565" s="1" t="str">
        <f>Input!M1565</f>
        <v>IMF Staff Report, 1979 (p. 9-10) &amp; Financial Stability Budget Report 1979-1980 (p. 26,31 Tables 14 and 16) &amp; Budget June 1996</v>
      </c>
      <c r="N1565" s="1">
        <f>Input!N1565</f>
        <v>0</v>
      </c>
    </row>
    <row r="1566" spans="1:14" x14ac:dyDescent="0.25">
      <c r="A1566" s="22" t="str">
        <f>Input!A1566</f>
        <v>GBP</v>
      </c>
      <c r="B1566" s="1">
        <f>Input!B1566</f>
        <v>1979</v>
      </c>
      <c r="C1566" s="1" t="str">
        <f>Input!C1566</f>
        <v>INDT</v>
      </c>
      <c r="D1566" s="1" t="str">
        <f>IF(OR(Input!D1566="Personal Income Tax",Input!D1566="Corporate Tax",Input!D1566="NYC CvsP",Input!D1628="Property Tax Private",Input!D1566="Property Tax Corporate",Input!D1566="Property Tax NYC"),"Direct Taxes",IF(Input!D1566="Goods and Services","Indirect Taxes",IF(OR(Input!D1566="Salaries",Input!D1566="Consumption",Input!D1566="Investment"),"Government Consumption and Investments",Input!D1566)))</f>
        <v>Indirect Taxes</v>
      </c>
      <c r="E1566" s="1" t="str">
        <f>IF(OR(Input!D1566="Personal Income Tax",Input!D1566="Corporate Tax",Input!D1566="NYC CvsP",Input!D1566="Property Tax Private",Input!D1566="Property Tax Corporate",Input!D1566="Property Tax NYC",Input!D1566="Goods and Services",Input!D1566="Other Tax",Input!D1566="NYC Tax"),"Taxes","Spending")</f>
        <v>Taxes</v>
      </c>
      <c r="F1566" s="3" t="str">
        <f>Input!E1566</f>
        <v>VAT: unification of rates to 15%</v>
      </c>
      <c r="G1566" s="1">
        <f>Input!G1566</f>
        <v>1.5262500000000001</v>
      </c>
      <c r="H1566" s="1">
        <f>Input!H1566</f>
        <v>0.50875000000000004</v>
      </c>
      <c r="I1566" s="1">
        <f>Input!I1566</f>
        <v>0</v>
      </c>
      <c r="J1566" s="1">
        <f>Input!J1566</f>
        <v>0</v>
      </c>
      <c r="K1566" s="1">
        <f>Input!K1566</f>
        <v>0</v>
      </c>
      <c r="L1566" s="1">
        <f>Input!L1566</f>
        <v>0</v>
      </c>
      <c r="M1566" s="1" t="str">
        <f>Input!M1566</f>
        <v>IMF Staff Report, 1979 (p. 9-10) &amp; Financial Stability Budget Report 1979-1980 (p. 26,31 Tables 14 and 16) &amp; Budget June 1997</v>
      </c>
      <c r="N1566" s="1">
        <f>Input!N1566</f>
        <v>0</v>
      </c>
    </row>
    <row r="1567" spans="1:14" x14ac:dyDescent="0.25">
      <c r="A1567" s="22" t="str">
        <f>Input!A1567</f>
        <v>GBP</v>
      </c>
      <c r="B1567" s="1">
        <f>Input!B1567</f>
        <v>1979</v>
      </c>
      <c r="C1567" s="1" t="str">
        <f>Input!C1567</f>
        <v>INDT</v>
      </c>
      <c r="D1567" s="1" t="str">
        <f>IF(OR(Input!D1567="Personal Income Tax",Input!D1567="Corporate Tax",Input!D1567="NYC CvsP",Input!D1629="Property Tax Private",Input!D1567="Property Tax Corporate",Input!D1567="Property Tax NYC"),"Direct Taxes",IF(Input!D1567="Goods and Services","Indirect Taxes",IF(OR(Input!D1567="Salaries",Input!D1567="Consumption",Input!D1567="Investment"),"Government Consumption and Investments",Input!D1567)))</f>
        <v>Indirect Taxes</v>
      </c>
      <c r="E1567" s="1" t="str">
        <f>IF(OR(Input!D1567="Personal Income Tax",Input!D1567="Corporate Tax",Input!D1567="NYC CvsP",Input!D1567="Property Tax Private",Input!D1567="Property Tax Corporate",Input!D1567="Property Tax NYC",Input!D1567="Goods and Services",Input!D1567="Other Tax",Input!D1567="NYC Tax"),"Taxes","Spending")</f>
        <v>Taxes</v>
      </c>
      <c r="F1567" s="3" t="str">
        <f>Input!E1567</f>
        <v>Excise on light oil, heavy oil, cigarettes, etc.</v>
      </c>
      <c r="G1567" s="1">
        <f>Input!G1567</f>
        <v>0.3</v>
      </c>
      <c r="H1567" s="1">
        <f>Input!H1567</f>
        <v>0.1</v>
      </c>
      <c r="I1567" s="1">
        <f>Input!I1567</f>
        <v>0</v>
      </c>
      <c r="J1567" s="1">
        <f>Input!J1567</f>
        <v>0</v>
      </c>
      <c r="K1567" s="1">
        <f>Input!K1567</f>
        <v>0</v>
      </c>
      <c r="L1567" s="1">
        <f>Input!L1567</f>
        <v>0</v>
      </c>
      <c r="M1567" s="1" t="str">
        <f>Input!M1567</f>
        <v>IMF Staff Report, 1979 (p. 9-10) &amp; Financial Stability Budget Report 1979-1980 (p. 26,31 Tables 14 and 16) &amp; Budget June 1998</v>
      </c>
      <c r="N1567" s="1">
        <f>Input!N1567</f>
        <v>0</v>
      </c>
    </row>
    <row r="1568" spans="1:14" x14ac:dyDescent="0.25">
      <c r="A1568" s="22" t="str">
        <f>Input!A1568</f>
        <v>GBP</v>
      </c>
      <c r="B1568" s="1">
        <f>Input!B1568</f>
        <v>1981</v>
      </c>
      <c r="C1568" s="1" t="str">
        <f>Input!C1568</f>
        <v>NYCPC</v>
      </c>
      <c r="D1568" s="1" t="str">
        <f>IF(OR(Input!D1568="Personal Income Tax",Input!D1568="Corporate Tax",Input!D1568="NYC CvsP",Input!D1630="Property Tax Private",Input!D1568="Property Tax Corporate",Input!D1568="Property Tax NYC"),"Direct Taxes",IF(Input!D1568="Goods and Services","Indirect Taxes",IF(OR(Input!D1568="Salaries",Input!D1568="Consumption",Input!D1568="Investment"),"Government Consumption and Investments",Input!D1568)))</f>
        <v>Direct Taxes</v>
      </c>
      <c r="E1568" s="1" t="str">
        <f>IF(OR(Input!D1568="Personal Income Tax",Input!D1568="Corporate Tax",Input!D1568="NYC CvsP",Input!D1568="Property Tax Private",Input!D1568="Property Tax Corporate",Input!D1568="Property Tax NYC",Input!D1568="Goods and Services",Input!D1568="Other Tax",Input!D1568="NYC Tax"),"Taxes","Spending")</f>
        <v>Taxes</v>
      </c>
      <c r="F1568" s="3" t="str">
        <f>Input!E1568</f>
        <v>Direct taxes</v>
      </c>
      <c r="G1568" s="1">
        <f>Input!G1568</f>
        <v>0.9</v>
      </c>
      <c r="H1568" s="1">
        <f>Input!H1568</f>
        <v>0.3</v>
      </c>
      <c r="I1568" s="1">
        <f>Input!I1568</f>
        <v>0</v>
      </c>
      <c r="J1568" s="1">
        <f>Input!J1568</f>
        <v>0</v>
      </c>
      <c r="K1568" s="1">
        <f>Input!K1568</f>
        <v>0</v>
      </c>
      <c r="L1568" s="1">
        <f>Input!L1568</f>
        <v>0</v>
      </c>
      <c r="M1568" s="1" t="str">
        <f>Input!M1568</f>
        <v>Financial Statement and Budget Report 1981 &amp; Budget 1981</v>
      </c>
      <c r="N1568" s="1">
        <f>Input!N1568</f>
        <v>0</v>
      </c>
    </row>
    <row r="1569" spans="1:14" x14ac:dyDescent="0.25">
      <c r="A1569" s="22" t="str">
        <f>Input!A1569</f>
        <v>GBP</v>
      </c>
      <c r="B1569" s="1">
        <f>Input!B1569</f>
        <v>1981</v>
      </c>
      <c r="C1569" s="1" t="str">
        <f>Input!C1569</f>
        <v>INDT</v>
      </c>
      <c r="D1569" s="1" t="str">
        <f>IF(OR(Input!D1569="Personal Income Tax",Input!D1569="Corporate Tax",Input!D1569="NYC CvsP",Input!D1631="Property Tax Private",Input!D1569="Property Tax Corporate",Input!D1569="Property Tax NYC"),"Direct Taxes",IF(Input!D1569="Goods and Services","Indirect Taxes",IF(OR(Input!D1569="Salaries",Input!D1569="Consumption",Input!D1569="Investment"),"Government Consumption and Investments",Input!D1569)))</f>
        <v>Indirect Taxes</v>
      </c>
      <c r="E1569" s="1" t="str">
        <f>IF(OR(Input!D1569="Personal Income Tax",Input!D1569="Corporate Tax",Input!D1569="NYC CvsP",Input!D1569="Property Tax Private",Input!D1569="Property Tax Corporate",Input!D1569="Property Tax NYC",Input!D1569="Goods and Services",Input!D1569="Other Tax",Input!D1569="NYC Tax"),"Taxes","Spending")</f>
        <v>Taxes</v>
      </c>
      <c r="F1569" s="3" t="str">
        <f>Input!E1569</f>
        <v>Indirect Taxes</v>
      </c>
      <c r="G1569" s="1">
        <f>Input!G1569</f>
        <v>1.8</v>
      </c>
      <c r="H1569" s="1">
        <f>Input!H1569</f>
        <v>0.6</v>
      </c>
      <c r="I1569" s="1">
        <f>Input!I1569</f>
        <v>0</v>
      </c>
      <c r="J1569" s="1">
        <f>Input!J1569</f>
        <v>0</v>
      </c>
      <c r="K1569" s="1">
        <f>Input!K1569</f>
        <v>0</v>
      </c>
      <c r="L1569" s="1">
        <f>Input!L1569</f>
        <v>0</v>
      </c>
      <c r="M1569" s="1" t="str">
        <f>Input!M1569</f>
        <v>Financial Statement and Budget Report 1981 &amp; Budget 1982</v>
      </c>
      <c r="N1569" s="1">
        <f>Input!N1569</f>
        <v>0</v>
      </c>
    </row>
    <row r="1570" spans="1:14" x14ac:dyDescent="0.25">
      <c r="A1570" s="22" t="str">
        <f>Input!A1570</f>
        <v>GBP</v>
      </c>
      <c r="B1570" s="1">
        <f>Input!B1570</f>
        <v>1981</v>
      </c>
      <c r="C1570" s="1" t="str">
        <f>Input!C1570</f>
        <v>INV</v>
      </c>
      <c r="D1570" s="1" t="str">
        <f>IF(OR(Input!D1570="Personal Income Tax",Input!D1570="Corporate Tax",Input!D1570="NYC CvsP",Input!D1632="Property Tax Private",Input!D1570="Property Tax Corporate",Input!D1570="Property Tax NYC"),"Direct Taxes",IF(Input!D1570="Goods and Services","Indirect Taxes",IF(OR(Input!D1570="Salaries",Input!D1570="Consumption",Input!D1570="Investment"),"Government Consumption and Investments",Input!D1570)))</f>
        <v>Government Consumption and Investments</v>
      </c>
      <c r="E1570" s="1" t="str">
        <f>IF(OR(Input!D1570="Personal Income Tax",Input!D1570="Corporate Tax",Input!D1570="NYC CvsP",Input!D1570="Property Tax Private",Input!D1570="Property Tax Corporate",Input!D1570="Property Tax NYC",Input!D1570="Goods and Services",Input!D1570="Other Tax",Input!D1570="NYC Tax"),"Taxes","Spending")</f>
        <v>Spending</v>
      </c>
      <c r="F1570" s="3" t="str">
        <f>Input!E1570</f>
        <v>Cuts to public investments</v>
      </c>
      <c r="G1570" s="1">
        <f>Input!G1570</f>
        <v>0.3</v>
      </c>
      <c r="H1570" s="1">
        <f>Input!H1570</f>
        <v>0.1</v>
      </c>
      <c r="I1570" s="1">
        <f>Input!I1570</f>
        <v>0</v>
      </c>
      <c r="J1570" s="1">
        <f>Input!J1570</f>
        <v>0</v>
      </c>
      <c r="K1570" s="1">
        <f>Input!K1570</f>
        <v>0</v>
      </c>
      <c r="L1570" s="1">
        <f>Input!L1570</f>
        <v>0</v>
      </c>
      <c r="M1570" s="1" t="str">
        <f>Input!M1570</f>
        <v>Financial Statement and Budget Report 1981 &amp; Budget 1983</v>
      </c>
      <c r="N1570" s="1">
        <f>Input!N1570</f>
        <v>0</v>
      </c>
    </row>
    <row r="1571" spans="1:14" x14ac:dyDescent="0.25">
      <c r="A1571" s="22" t="str">
        <f>Input!A1571</f>
        <v>GBP</v>
      </c>
      <c r="B1571" s="1">
        <f>Input!B1571</f>
        <v>1993</v>
      </c>
      <c r="C1571" s="1" t="str">
        <f>Input!C1571</f>
        <v>TCDPT</v>
      </c>
      <c r="D1571" s="1" t="str">
        <f>IF(OR(Input!D1571="Personal Income Tax",Input!D1571="Corporate Tax",Input!D1571="NYC CvsP",Input!D1633="Property Tax Private",Input!D1571="Property Tax Corporate",Input!D1571="Property Tax NYC"),"Direct Taxes",IF(Input!D1571="Goods and Services","Indirect Taxes",IF(OR(Input!D1571="Salaries",Input!D1571="Consumption",Input!D1571="Investment"),"Government Consumption and Investments",Input!D1571)))</f>
        <v>Direct Taxes</v>
      </c>
      <c r="E1571" s="1" t="str">
        <f>IF(OR(Input!D1571="Personal Income Tax",Input!D1571="Corporate Tax",Input!D1571="NYC CvsP",Input!D1571="Property Tax Private",Input!D1571="Property Tax Corporate",Input!D1571="Property Tax NYC",Input!D1571="Goods and Services",Input!D1571="Other Tax",Input!D1571="NYC Tax"),"Taxes","Spending")</f>
        <v>Taxes</v>
      </c>
      <c r="F1571" s="3" t="str">
        <f>Input!E1571</f>
        <v>Married Couples' Allowances</v>
      </c>
      <c r="G1571" s="1">
        <f>Input!G1571</f>
        <v>0</v>
      </c>
      <c r="H1571" s="1">
        <f>Input!H1571</f>
        <v>0.72750000000000004</v>
      </c>
      <c r="I1571" s="1">
        <f>Input!I1571</f>
        <v>0.24249999999999999</v>
      </c>
      <c r="J1571" s="1">
        <f>Input!J1571</f>
        <v>0</v>
      </c>
      <c r="K1571" s="1">
        <f>Input!K1571</f>
        <v>0</v>
      </c>
      <c r="L1571" s="1">
        <f>Input!L1571</f>
        <v>0</v>
      </c>
      <c r="M1571" s="1" t="str">
        <f>Input!M1571</f>
        <v>IMF Recent Economic Developments 1995, p. 25-26 &amp; FSBR 1995-1996, p. 119, Table 6.5</v>
      </c>
      <c r="N1571" s="1">
        <f>Input!N1571</f>
        <v>0</v>
      </c>
    </row>
    <row r="1572" spans="1:14" x14ac:dyDescent="0.25">
      <c r="A1572" s="22" t="str">
        <f>Input!A1572</f>
        <v>GBP</v>
      </c>
      <c r="B1572" s="1">
        <f>Input!B1572</f>
        <v>1993</v>
      </c>
      <c r="C1572" s="1" t="str">
        <f>Input!C1572</f>
        <v>PIDT</v>
      </c>
      <c r="D1572" s="1" t="str">
        <f>IF(OR(Input!D1572="Personal Income Tax",Input!D1572="Corporate Tax",Input!D1572="NYC CvsP",Input!D1634="Property Tax Private",Input!D1572="Property Tax Corporate",Input!D1572="Property Tax NYC"),"Direct Taxes",IF(Input!D1572="Goods and Services","Indirect Taxes",IF(OR(Input!D1572="Salaries",Input!D1572="Consumption",Input!D1572="Investment"),"Government Consumption and Investments",Input!D1572)))</f>
        <v>Direct Taxes</v>
      </c>
      <c r="E1572" s="1" t="str">
        <f>IF(OR(Input!D1572="Personal Income Tax",Input!D1572="Corporate Tax",Input!D1572="NYC CvsP",Input!D1572="Property Tax Private",Input!D1572="Property Tax Corporate",Input!D1572="Property Tax NYC",Input!D1572="Goods and Services",Input!D1572="Other Tax",Input!D1572="NYC Tax"),"Taxes","Spending")</f>
        <v>Taxes</v>
      </c>
      <c r="F1572" s="3" t="str">
        <f>Input!E1572</f>
        <v>Lower Rate Band Increased</v>
      </c>
      <c r="G1572" s="1">
        <f>Input!G1572</f>
        <v>0</v>
      </c>
      <c r="H1572" s="1">
        <f>Input!H1572</f>
        <v>-0.2475</v>
      </c>
      <c r="I1572" s="1">
        <f>Input!I1572</f>
        <v>-8.2500000000000004E-2</v>
      </c>
      <c r="J1572" s="1">
        <f>Input!J1572</f>
        <v>0</v>
      </c>
      <c r="K1572" s="1">
        <f>Input!K1572</f>
        <v>0</v>
      </c>
      <c r="L1572" s="1">
        <f>Input!L1572</f>
        <v>0</v>
      </c>
      <c r="M1572" s="1" t="str">
        <f>Input!M1572</f>
        <v>IMF Recent Economic Developments 1995, p. 25-26 &amp; FSBR 1995-1996, p. 119, Table 6.5</v>
      </c>
      <c r="N1572" s="1">
        <f>Input!N1572</f>
        <v>0</v>
      </c>
    </row>
    <row r="1573" spans="1:14" x14ac:dyDescent="0.25">
      <c r="A1573" s="22" t="str">
        <f>Input!A1573</f>
        <v>GBP</v>
      </c>
      <c r="B1573" s="1">
        <f>Input!B1573</f>
        <v>1993</v>
      </c>
      <c r="C1573" s="1" t="str">
        <f>Input!C1573</f>
        <v>TCDPT</v>
      </c>
      <c r="D1573" s="1" t="str">
        <f>IF(OR(Input!D1573="Personal Income Tax",Input!D1573="Corporate Tax",Input!D1573="NYC CvsP",Input!D1635="Property Tax Private",Input!D1573="Property Tax Corporate",Input!D1573="Property Tax NYC"),"Direct Taxes",IF(Input!D1573="Goods and Services","Indirect Taxes",IF(OR(Input!D1573="Salaries",Input!D1573="Consumption",Input!D1573="Investment"),"Government Consumption and Investments",Input!D1573)))</f>
        <v>Direct Taxes</v>
      </c>
      <c r="E1573" s="1" t="str">
        <f>IF(OR(Input!D1573="Personal Income Tax",Input!D1573="Corporate Tax",Input!D1573="NYC CvsP",Input!D1573="Property Tax Private",Input!D1573="Property Tax Corporate",Input!D1573="Property Tax NYC",Input!D1573="Goods and Services",Input!D1573="Other Tax",Input!D1573="NYC Tax"),"Taxes","Spending")</f>
        <v>Taxes</v>
      </c>
      <c r="F1573" s="3" t="str">
        <f>Input!E1573</f>
        <v>Mortgage Interest Relief</v>
      </c>
      <c r="G1573" s="1">
        <f>Input!G1573</f>
        <v>0</v>
      </c>
      <c r="H1573" s="1">
        <f>Input!H1573</f>
        <v>0.61499999999999999</v>
      </c>
      <c r="I1573" s="1">
        <f>Input!I1573</f>
        <v>0.20499999999999999</v>
      </c>
      <c r="J1573" s="1">
        <f>Input!J1573</f>
        <v>0</v>
      </c>
      <c r="K1573" s="1">
        <f>Input!K1573</f>
        <v>0</v>
      </c>
      <c r="L1573" s="1">
        <f>Input!L1573</f>
        <v>0</v>
      </c>
      <c r="M1573" s="1" t="str">
        <f>Input!M1573</f>
        <v>IMF Recent Economic Developments 1995, p. 25-26 &amp; FSBR 1995-1996, p. 119, Table 6.5</v>
      </c>
      <c r="N1573" s="1">
        <f>Input!N1573</f>
        <v>0</v>
      </c>
    </row>
    <row r="1574" spans="1:14" x14ac:dyDescent="0.25">
      <c r="A1574" s="22" t="str">
        <f>Input!A1574</f>
        <v>GBP</v>
      </c>
      <c r="B1574" s="1">
        <f>Input!B1574</f>
        <v>1993</v>
      </c>
      <c r="C1574" s="1" t="str">
        <f>Input!C1574</f>
        <v>TCDCP</v>
      </c>
      <c r="D1574" s="1" t="str">
        <f>IF(OR(Input!D1574="Personal Income Tax",Input!D1574="Corporate Tax",Input!D1574="NYC CvsP",Input!D1636="Property Tax Private",Input!D1574="Property Tax Corporate",Input!D1574="Property Tax NYC"),"Direct Taxes",IF(Input!D1574="Goods and Services","Indirect Taxes",IF(OR(Input!D1574="Salaries",Input!D1574="Consumption",Input!D1574="Investment"),"Government Consumption and Investments",Input!D1574)))</f>
        <v>Direct Taxes</v>
      </c>
      <c r="E1574" s="1" t="str">
        <f>IF(OR(Input!D1574="Personal Income Tax",Input!D1574="Corporate Tax",Input!D1574="NYC CvsP",Input!D1574="Property Tax Private",Input!D1574="Property Tax Corporate",Input!D1574="Property Tax NYC",Input!D1574="Goods and Services",Input!D1574="Other Tax",Input!D1574="NYC Tax"),"Taxes","Spending")</f>
        <v>Taxes</v>
      </c>
      <c r="F1574" s="3" t="str">
        <f>Input!E1574</f>
        <v>Abolition of BES  (Business Expansion Scheme)</v>
      </c>
      <c r="G1574" s="1">
        <f>Input!G1574</f>
        <v>0</v>
      </c>
      <c r="H1574" s="1">
        <f>Input!H1574</f>
        <v>1.125E-2</v>
      </c>
      <c r="I1574" s="1">
        <f>Input!I1574</f>
        <v>3.7499999999999999E-3</v>
      </c>
      <c r="J1574" s="1">
        <f>Input!J1574</f>
        <v>0</v>
      </c>
      <c r="K1574" s="1">
        <f>Input!K1574</f>
        <v>0</v>
      </c>
      <c r="L1574" s="1">
        <f>Input!L1574</f>
        <v>0</v>
      </c>
      <c r="M1574" s="1" t="str">
        <f>Input!M1574</f>
        <v>IMF Recent Economic Developments 1995, p. 25-26 &amp; FSBR 1995-1996, p. 119, Table 6.5</v>
      </c>
      <c r="N1574" s="1">
        <f>Input!N1574</f>
        <v>0</v>
      </c>
    </row>
    <row r="1575" spans="1:14" x14ac:dyDescent="0.25">
      <c r="A1575" s="22" t="str">
        <f>Input!A1575</f>
        <v>GBP</v>
      </c>
      <c r="B1575" s="1">
        <f>Input!B1575</f>
        <v>1993</v>
      </c>
      <c r="C1575" s="1" t="str">
        <f>Input!C1575</f>
        <v>CDT</v>
      </c>
      <c r="D1575" s="1" t="str">
        <f>IF(OR(Input!D1575="Personal Income Tax",Input!D1575="Corporate Tax",Input!D1575="NYC CvsP",Input!D1637="Property Tax Private",Input!D1575="Property Tax Corporate",Input!D1575="Property Tax NYC"),"Direct Taxes",IF(Input!D1575="Goods and Services","Indirect Taxes",IF(OR(Input!D1575="Salaries",Input!D1575="Consumption",Input!D1575="Investment"),"Government Consumption and Investments",Input!D1575)))</f>
        <v>Direct Taxes</v>
      </c>
      <c r="E1575" s="1" t="str">
        <f>IF(OR(Input!D1575="Personal Income Tax",Input!D1575="Corporate Tax",Input!D1575="NYC CvsP",Input!D1575="Property Tax Private",Input!D1575="Property Tax Corporate",Input!D1575="Property Tax NYC",Input!D1575="Goods and Services",Input!D1575="Other Tax",Input!D1575="NYC Tax"),"Taxes","Spending")</f>
        <v>Taxes</v>
      </c>
      <c r="F1575" s="3" t="str">
        <f>Input!E1575</f>
        <v>Reduction in ACT Rate</v>
      </c>
      <c r="G1575" s="1">
        <f>Input!G1575</f>
        <v>0</v>
      </c>
      <c r="H1575" s="1">
        <f>Input!H1575</f>
        <v>-0.75</v>
      </c>
      <c r="I1575" s="1">
        <f>Input!I1575</f>
        <v>-0.25</v>
      </c>
      <c r="J1575" s="1">
        <f>Input!J1575</f>
        <v>0</v>
      </c>
      <c r="K1575" s="1">
        <f>Input!K1575</f>
        <v>0</v>
      </c>
      <c r="L1575" s="1">
        <f>Input!L1575</f>
        <v>0</v>
      </c>
      <c r="M1575" s="1" t="str">
        <f>Input!M1575</f>
        <v>IMF Recent Economic Developments 1995, p. 25-26 &amp; FSBR 1995-1996, p. 119, Table 6.5</v>
      </c>
      <c r="N1575" s="1">
        <f>Input!N1575</f>
        <v>0</v>
      </c>
    </row>
    <row r="1576" spans="1:14" x14ac:dyDescent="0.25">
      <c r="A1576" s="22" t="str">
        <f>Input!A1576</f>
        <v>GBP</v>
      </c>
      <c r="B1576" s="1">
        <f>Input!B1576</f>
        <v>1993</v>
      </c>
      <c r="C1576" s="1" t="str">
        <f>Input!C1576</f>
        <v>PIDT</v>
      </c>
      <c r="D1576" s="1" t="str">
        <f>IF(OR(Input!D1576="Personal Income Tax",Input!D1576="Corporate Tax",Input!D1576="NYC CvsP",Input!D1638="Property Tax Private",Input!D1576="Property Tax Corporate",Input!D1576="Property Tax NYC"),"Direct Taxes",IF(Input!D1576="Goods and Services","Indirect Taxes",IF(OR(Input!D1576="Salaries",Input!D1576="Consumption",Input!D1576="Investment"),"Government Consumption and Investments",Input!D1576)))</f>
        <v>Direct Taxes</v>
      </c>
      <c r="E1576" s="1" t="str">
        <f>IF(OR(Input!D1576="Personal Income Tax",Input!D1576="Corporate Tax",Input!D1576="NYC CvsP",Input!D1576="Property Tax Private",Input!D1576="Property Tax Corporate",Input!D1576="Property Tax NYC",Input!D1576="Goods and Services",Input!D1576="Other Tax",Input!D1576="NYC Tax"),"Taxes","Spending")</f>
        <v>Taxes</v>
      </c>
      <c r="F1576" s="3" t="str">
        <f>Input!E1576</f>
        <v>Increase in Employees' Contributions</v>
      </c>
      <c r="G1576" s="1">
        <f>Input!G1576</f>
        <v>0</v>
      </c>
      <c r="H1576" s="1">
        <f>Input!H1576</f>
        <v>1.32</v>
      </c>
      <c r="I1576" s="1">
        <f>Input!I1576</f>
        <v>0.44</v>
      </c>
      <c r="J1576" s="1">
        <f>Input!J1576</f>
        <v>0</v>
      </c>
      <c r="K1576" s="1">
        <f>Input!K1576</f>
        <v>0</v>
      </c>
      <c r="L1576" s="1">
        <f>Input!L1576</f>
        <v>0</v>
      </c>
      <c r="M1576" s="1" t="str">
        <f>Input!M1576</f>
        <v>IMF Recent Economic Developments 1995, p. 25-26 &amp; FSBR 1995-1996, p. 119, Table 6.5</v>
      </c>
      <c r="N1576" s="1">
        <f>Input!N1576</f>
        <v>0</v>
      </c>
    </row>
    <row r="1577" spans="1:14" x14ac:dyDescent="0.25">
      <c r="A1577" s="22" t="str">
        <f>Input!A1577</f>
        <v>GBP</v>
      </c>
      <c r="B1577" s="1">
        <f>Input!B1577</f>
        <v>1993</v>
      </c>
      <c r="C1577" s="1" t="str">
        <f>Input!C1577</f>
        <v>CDT</v>
      </c>
      <c r="D1577" s="1" t="str">
        <f>IF(OR(Input!D1577="Personal Income Tax",Input!D1577="Corporate Tax",Input!D1577="NYC CvsP",Input!D1639="Property Tax Private",Input!D1577="Property Tax Corporate",Input!D1577="Property Tax NYC"),"Direct Taxes",IF(Input!D1577="Goods and Services","Indirect Taxes",IF(OR(Input!D1577="Salaries",Input!D1577="Consumption",Input!D1577="Investment"),"Government Consumption and Investments",Input!D1577)))</f>
        <v>Direct Taxes</v>
      </c>
      <c r="E1577" s="1" t="str">
        <f>IF(OR(Input!D1577="Personal Income Tax",Input!D1577="Corporate Tax",Input!D1577="NYC CvsP",Input!D1577="Property Tax Private",Input!D1577="Property Tax Corporate",Input!D1577="Property Tax NYC",Input!D1577="Goods and Services",Input!D1577="Other Tax",Input!D1577="NYC Tax"),"Taxes","Spending")</f>
        <v>Taxes</v>
      </c>
      <c r="F1577" s="3" t="str">
        <f>Input!E1577</f>
        <v>Increase in Self-Employed Class 4 Rate</v>
      </c>
      <c r="G1577" s="1">
        <f>Input!G1577</f>
        <v>0</v>
      </c>
      <c r="H1577" s="1">
        <f>Input!H1577</f>
        <v>3.7499999999999999E-2</v>
      </c>
      <c r="I1577" s="1">
        <f>Input!I1577</f>
        <v>1.2500000000000001E-2</v>
      </c>
      <c r="J1577" s="1">
        <f>Input!J1577</f>
        <v>0</v>
      </c>
      <c r="K1577" s="1">
        <f>Input!K1577</f>
        <v>0</v>
      </c>
      <c r="L1577" s="1">
        <f>Input!L1577</f>
        <v>0</v>
      </c>
      <c r="M1577" s="1" t="str">
        <f>Input!M1577</f>
        <v>IMF Recent Economic Developments 1995, p. 25-26 &amp; FSBR 1995-1996, p. 119, Table 6.5</v>
      </c>
      <c r="N1577" s="1">
        <f>Input!N1577</f>
        <v>0</v>
      </c>
    </row>
    <row r="1578" spans="1:14" x14ac:dyDescent="0.25">
      <c r="A1578" s="22" t="str">
        <f>Input!A1578</f>
        <v>GBP</v>
      </c>
      <c r="B1578" s="1">
        <f>Input!B1578</f>
        <v>1993</v>
      </c>
      <c r="C1578" s="1" t="str">
        <f>Input!C1578</f>
        <v>INDT</v>
      </c>
      <c r="D1578" s="1" t="str">
        <f>IF(OR(Input!D1578="Personal Income Tax",Input!D1578="Corporate Tax",Input!D1578="NYC CvsP",Input!D1640="Property Tax Private",Input!D1578="Property Tax Corporate",Input!D1578="Property Tax NYC"),"Direct Taxes",IF(Input!D1578="Goods and Services","Indirect Taxes",IF(OR(Input!D1578="Salaries",Input!D1578="Consumption",Input!D1578="Investment"),"Government Consumption and Investments",Input!D1578)))</f>
        <v>Indirect Taxes</v>
      </c>
      <c r="E1578" s="1" t="str">
        <f>IF(OR(Input!D1578="Personal Income Tax",Input!D1578="Corporate Tax",Input!D1578="NYC CvsP",Input!D1578="Property Tax Private",Input!D1578="Property Tax Corporate",Input!D1578="Property Tax NYC",Input!D1578="Goods and Services",Input!D1578="Other Tax",Input!D1578="NYC Tax"),"Taxes","Spending")</f>
        <v>Taxes</v>
      </c>
      <c r="F1578" s="3" t="str">
        <f>Input!E1578</f>
        <v>VAT</v>
      </c>
      <c r="G1578" s="1">
        <f>Input!G1578</f>
        <v>0</v>
      </c>
      <c r="H1578" s="1">
        <f>Input!H1578</f>
        <v>0.71250000000000002</v>
      </c>
      <c r="I1578" s="1">
        <f>Input!I1578</f>
        <v>0.23749999999999999</v>
      </c>
      <c r="J1578" s="1">
        <f>Input!J1578</f>
        <v>0</v>
      </c>
      <c r="K1578" s="1">
        <f>Input!K1578</f>
        <v>0</v>
      </c>
      <c r="L1578" s="1">
        <f>Input!L1578</f>
        <v>0</v>
      </c>
      <c r="M1578" s="1" t="str">
        <f>Input!M1578</f>
        <v>IMF Recent Economic Developments 1995, p. 25-26 &amp; FSBR 1995-1996, p. 119, Table 6.5</v>
      </c>
      <c r="N1578" s="1">
        <f>Input!N1578</f>
        <v>0</v>
      </c>
    </row>
    <row r="1579" spans="1:14" x14ac:dyDescent="0.25">
      <c r="A1579" s="22" t="str">
        <f>Input!A1579</f>
        <v>GBP</v>
      </c>
      <c r="B1579" s="1">
        <f>Input!B1579</f>
        <v>1993</v>
      </c>
      <c r="C1579" s="1" t="str">
        <f>Input!C1579</f>
        <v>INDT</v>
      </c>
      <c r="D1579" s="1" t="str">
        <f>IF(OR(Input!D1579="Personal Income Tax",Input!D1579="Corporate Tax",Input!D1579="NYC CvsP",Input!D1641="Property Tax Private",Input!D1579="Property Tax Corporate",Input!D1579="Property Tax NYC"),"Direct Taxes",IF(Input!D1579="Goods and Services","Indirect Taxes",IF(OR(Input!D1579="Salaries",Input!D1579="Consumption",Input!D1579="Investment"),"Government Consumption and Investments",Input!D1579)))</f>
        <v>Indirect Taxes</v>
      </c>
      <c r="E1579" s="1" t="str">
        <f>IF(OR(Input!D1579="Personal Income Tax",Input!D1579="Corporate Tax",Input!D1579="NYC CvsP",Input!D1579="Property Tax Private",Input!D1579="Property Tax Corporate",Input!D1579="Property Tax NYC",Input!D1579="Goods and Services",Input!D1579="Other Tax",Input!D1579="NYC Tax"),"Taxes","Spending")</f>
        <v>Taxes</v>
      </c>
      <c r="F1579" s="3" t="str">
        <f>Input!E1579</f>
        <v>Road Fuel Duties</v>
      </c>
      <c r="G1579" s="1">
        <f>Input!G1579</f>
        <v>0</v>
      </c>
      <c r="H1579" s="1">
        <f>Input!H1579</f>
        <v>0.40875</v>
      </c>
      <c r="I1579" s="1">
        <f>Input!I1579</f>
        <v>0.13625000000000001</v>
      </c>
      <c r="J1579" s="1">
        <f>Input!J1579</f>
        <v>0</v>
      </c>
      <c r="K1579" s="1">
        <f>Input!K1579</f>
        <v>0</v>
      </c>
      <c r="L1579" s="1">
        <f>Input!L1579</f>
        <v>0</v>
      </c>
      <c r="M1579" s="1" t="str">
        <f>Input!M1579</f>
        <v>IMF Recent Economic Developments 1995, p. 25-26 &amp; FSBR 1995-1996, p. 119, Table 6.5</v>
      </c>
      <c r="N1579" s="1">
        <f>Input!N1579</f>
        <v>0</v>
      </c>
    </row>
    <row r="1580" spans="1:14" x14ac:dyDescent="0.25">
      <c r="A1580" s="22" t="str">
        <f>Input!A1580</f>
        <v>GBP</v>
      </c>
      <c r="B1580" s="1">
        <f>Input!B1580</f>
        <v>1994</v>
      </c>
      <c r="C1580" s="1" t="str">
        <f>Input!C1580</f>
        <v>PIDT</v>
      </c>
      <c r="D1580" s="1" t="str">
        <f>IF(OR(Input!D1580="Personal Income Tax",Input!D1580="Corporate Tax",Input!D1580="NYC CvsP",Input!D1642="Property Tax Private",Input!D1580="Property Tax Corporate",Input!D1580="Property Tax NYC"),"Direct Taxes",IF(Input!D1580="Goods and Services","Indirect Taxes",IF(OR(Input!D1580="Salaries",Input!D1580="Consumption",Input!D1580="Investment"),"Government Consumption and Investments",Input!D1580)))</f>
        <v>Direct Taxes</v>
      </c>
      <c r="E1580" s="1" t="str">
        <f>IF(OR(Input!D1580="Personal Income Tax",Input!D1580="Corporate Tax",Input!D1580="NYC CvsP",Input!D1580="Property Tax Private",Input!D1580="Property Tax Corporate",Input!D1580="Property Tax NYC",Input!D1580="Goods and Services",Input!D1580="Other Tax",Input!D1580="NYC Tax"),"Taxes","Spending")</f>
        <v>Taxes</v>
      </c>
      <c r="F1580" s="3" t="str">
        <f>Input!E1580</f>
        <v>Income Tax Allowance</v>
      </c>
      <c r="G1580" s="1">
        <f>Input!G1580</f>
        <v>0.32250000000000001</v>
      </c>
      <c r="H1580" s="1">
        <f>Input!H1580</f>
        <v>0.1075</v>
      </c>
      <c r="I1580" s="1">
        <f>Input!I1580</f>
        <v>0</v>
      </c>
      <c r="J1580" s="1">
        <f>Input!J1580</f>
        <v>0</v>
      </c>
      <c r="K1580" s="1">
        <f>Input!K1580</f>
        <v>0</v>
      </c>
      <c r="L1580" s="1">
        <f>Input!L1580</f>
        <v>0</v>
      </c>
      <c r="M1580" s="1" t="str">
        <f>Input!M1580</f>
        <v>IMF Recent Economic Developments 1995, p. 25-26 &amp; FSBR 1995-1996, p. 119, Table 6.5</v>
      </c>
      <c r="N1580" s="1">
        <f>Input!N1580</f>
        <v>0</v>
      </c>
    </row>
    <row r="1581" spans="1:14" x14ac:dyDescent="0.25">
      <c r="A1581" s="22" t="str">
        <f>Input!A1581</f>
        <v>GBP</v>
      </c>
      <c r="B1581" s="1">
        <f>Input!B1581</f>
        <v>1994</v>
      </c>
      <c r="C1581" s="1" t="str">
        <f>Input!C1581</f>
        <v>PIDT</v>
      </c>
      <c r="D1581" s="1" t="str">
        <f>IF(OR(Input!D1581="Personal Income Tax",Input!D1581="Corporate Tax",Input!D1581="NYC CvsP",Input!D1643="Property Tax Private",Input!D1581="Property Tax Corporate",Input!D1581="Property Tax NYC"),"Direct Taxes",IF(Input!D1581="Goods and Services","Indirect Taxes",IF(OR(Input!D1581="Salaries",Input!D1581="Consumption",Input!D1581="Investment"),"Government Consumption and Investments",Input!D1581)))</f>
        <v>Direct Taxes</v>
      </c>
      <c r="E1581" s="1" t="str">
        <f>IF(OR(Input!D1581="Personal Income Tax",Input!D1581="Corporate Tax",Input!D1581="NYC CvsP",Input!D1581="Property Tax Private",Input!D1581="Property Tax Corporate",Input!D1581="Property Tax NYC",Input!D1581="Goods and Services",Input!D1581="Other Tax",Input!D1581="NYC Tax"),"Taxes","Spending")</f>
        <v>Taxes</v>
      </c>
      <c r="F1581" s="3" t="str">
        <f>Input!E1581</f>
        <v xml:space="preserve">Income Tax Basic Rate </v>
      </c>
      <c r="G1581" s="1">
        <f>Input!G1581</f>
        <v>0.09</v>
      </c>
      <c r="H1581" s="1">
        <f>Input!H1581</f>
        <v>0.03</v>
      </c>
      <c r="I1581" s="1">
        <f>Input!I1581</f>
        <v>0</v>
      </c>
      <c r="J1581" s="1">
        <f>Input!J1581</f>
        <v>0</v>
      </c>
      <c r="K1581" s="1">
        <f>Input!K1581</f>
        <v>0</v>
      </c>
      <c r="L1581" s="1">
        <f>Input!L1581</f>
        <v>0</v>
      </c>
      <c r="M1581" s="1" t="str">
        <f>Input!M1581</f>
        <v>IMF Recent Economic Developments 1995, p. 25-26 &amp; FSBR 1995-1996, p. 119, Table 6.5</v>
      </c>
      <c r="N1581" s="1">
        <f>Input!N1581</f>
        <v>0</v>
      </c>
    </row>
    <row r="1582" spans="1:14" x14ac:dyDescent="0.25">
      <c r="A1582" s="22" t="str">
        <f>Input!A1582</f>
        <v>GBP</v>
      </c>
      <c r="B1582" s="1">
        <f>Input!B1582</f>
        <v>1994</v>
      </c>
      <c r="C1582" s="1" t="str">
        <f>Input!C1582</f>
        <v>PROPPT</v>
      </c>
      <c r="D1582" s="1" t="str">
        <f>IF(OR(Input!D1582="Personal Income Tax",Input!D1582="Corporate Tax",Input!D1582="NYC CvsP",Input!D1644="Property Tax Private",Input!D1582="Property Tax Corporate",Input!D1582="Property Tax NYC"),"Direct Taxes",IF(Input!D1582="Goods and Services","Indirect Taxes",IF(OR(Input!D1582="Salaries",Input!D1582="Consumption",Input!D1582="Investment"),"Government Consumption and Investments",Input!D1582)))</f>
        <v>Property Tax Private</v>
      </c>
      <c r="E1582" s="1" t="str">
        <f>IF(OR(Input!D1582="Personal Income Tax",Input!D1582="Corporate Tax",Input!D1582="NYC CvsP",Input!D1582="Property Tax Private",Input!D1582="Property Tax Corporate",Input!D1582="Property Tax NYC",Input!D1582="Goods and Services",Input!D1582="Other Tax",Input!D1582="NYC Tax"),"Taxes","Spending")</f>
        <v>Taxes</v>
      </c>
      <c r="F1582" s="3" t="str">
        <f>Input!E1582</f>
        <v>Inheritance Tax Threshold</v>
      </c>
      <c r="G1582" s="1">
        <f>Input!G1582</f>
        <v>7.4999999999999997E-3</v>
      </c>
      <c r="H1582" s="1">
        <f>Input!H1582</f>
        <v>2.5000000000000001E-3</v>
      </c>
      <c r="I1582" s="1">
        <f>Input!I1582</f>
        <v>0</v>
      </c>
      <c r="J1582" s="1">
        <f>Input!J1582</f>
        <v>0</v>
      </c>
      <c r="K1582" s="1">
        <f>Input!K1582</f>
        <v>0</v>
      </c>
      <c r="L1582" s="1">
        <f>Input!L1582</f>
        <v>0</v>
      </c>
      <c r="M1582" s="1" t="str">
        <f>Input!M1582</f>
        <v>IMF Recent Economic Developments 1995, p. 25-26 &amp; FSBR 1995-1996, p. 119, Table 6.5</v>
      </c>
      <c r="N1582" s="1">
        <f>Input!N1582</f>
        <v>0</v>
      </c>
    </row>
    <row r="1583" spans="1:14" x14ac:dyDescent="0.25">
      <c r="A1583" s="22" t="str">
        <f>Input!A1583</f>
        <v>GBP</v>
      </c>
      <c r="B1583" s="1">
        <f>Input!B1583</f>
        <v>1994</v>
      </c>
      <c r="C1583" s="1" t="str">
        <f>Input!C1583</f>
        <v>PIDT</v>
      </c>
      <c r="D1583" s="1" t="str">
        <f>IF(OR(Input!D1583="Personal Income Tax",Input!D1583="Corporate Tax",Input!D1583="NYC CvsP",Input!D1645="Property Tax Private",Input!D1583="Property Tax Corporate",Input!D1583="Property Tax NYC"),"Direct Taxes",IF(Input!D1583="Goods and Services","Indirect Taxes",IF(OR(Input!D1583="Salaries",Input!D1583="Consumption",Input!D1583="Investment"),"Government Consumption and Investments",Input!D1583)))</f>
        <v>Direct Taxes</v>
      </c>
      <c r="E1583" s="1" t="str">
        <f>IF(OR(Input!D1583="Personal Income Tax",Input!D1583="Corporate Tax",Input!D1583="NYC CvsP",Input!D1583="Property Tax Private",Input!D1583="Property Tax Corporate",Input!D1583="Property Tax NYC",Input!D1583="Goods and Services",Input!D1583="Other Tax",Input!D1583="NYC Tax"),"Taxes","Spending")</f>
        <v>Taxes</v>
      </c>
      <c r="F1583" s="3" t="str">
        <f>Input!E1583</f>
        <v>National Insurance Contributions</v>
      </c>
      <c r="G1583" s="1">
        <f>Input!G1583</f>
        <v>-0.56999999999999995</v>
      </c>
      <c r="H1583" s="1">
        <f>Input!H1583</f>
        <v>-0.19</v>
      </c>
      <c r="I1583" s="1">
        <f>Input!I1583</f>
        <v>0</v>
      </c>
      <c r="J1583" s="1">
        <f>Input!J1583</f>
        <v>0</v>
      </c>
      <c r="K1583" s="1">
        <f>Input!K1583</f>
        <v>0</v>
      </c>
      <c r="L1583" s="1">
        <f>Input!L1583</f>
        <v>0</v>
      </c>
      <c r="M1583" s="1" t="str">
        <f>Input!M1583</f>
        <v>IMF Recent Economic Developments 1995, p. 25-26 &amp; FSBR 1995-1996, p. 119, Table 6.5</v>
      </c>
      <c r="N1583" s="1">
        <f>Input!N1583</f>
        <v>0</v>
      </c>
    </row>
    <row r="1584" spans="1:14" x14ac:dyDescent="0.25">
      <c r="A1584" s="22" t="str">
        <f>Input!A1584</f>
        <v>GBP</v>
      </c>
      <c r="B1584" s="1">
        <f>Input!B1584</f>
        <v>1994</v>
      </c>
      <c r="C1584" s="1" t="str">
        <f>Input!C1584</f>
        <v>PIDT</v>
      </c>
      <c r="D1584" s="1" t="str">
        <f>IF(OR(Input!D1584="Personal Income Tax",Input!D1584="Corporate Tax",Input!D1584="NYC CvsP",Input!D1646="Property Tax Private",Input!D1584="Property Tax Corporate",Input!D1584="Property Tax NYC"),"Direct Taxes",IF(Input!D1584="Goods and Services","Indirect Taxes",IF(OR(Input!D1584="Salaries",Input!D1584="Consumption",Input!D1584="Investment"),"Government Consumption and Investments",Input!D1584)))</f>
        <v>Direct Taxes</v>
      </c>
      <c r="E1584" s="1" t="str">
        <f>IF(OR(Input!D1584="Personal Income Tax",Input!D1584="Corporate Tax",Input!D1584="NYC CvsP",Input!D1584="Property Tax Private",Input!D1584="Property Tax Corporate",Input!D1584="Property Tax NYC",Input!D1584="Goods and Services",Input!D1584="Other Tax",Input!D1584="NYC Tax"),"Taxes","Spending")</f>
        <v>Taxes</v>
      </c>
      <c r="F1584" s="3" t="str">
        <f>Input!E1584</f>
        <v>Indexation of Capital Losses</v>
      </c>
      <c r="G1584" s="1">
        <f>Input!G1584</f>
        <v>3.7499999999999999E-2</v>
      </c>
      <c r="H1584" s="1">
        <f>Input!H1584</f>
        <v>1.2500000000000001E-2</v>
      </c>
      <c r="I1584" s="1">
        <f>Input!I1584</f>
        <v>0</v>
      </c>
      <c r="J1584" s="1">
        <f>Input!J1584</f>
        <v>0</v>
      </c>
      <c r="K1584" s="1">
        <f>Input!K1584</f>
        <v>0</v>
      </c>
      <c r="L1584" s="1">
        <f>Input!L1584</f>
        <v>0</v>
      </c>
      <c r="M1584" s="1" t="str">
        <f>Input!M1584</f>
        <v>IMF Recent Economic Developments 1995, p. 25-26 &amp; FSBR 1995-1996, p. 119, Table 6.5</v>
      </c>
      <c r="N1584" s="1">
        <f>Input!N1584</f>
        <v>0</v>
      </c>
    </row>
    <row r="1585" spans="1:14" x14ac:dyDescent="0.25">
      <c r="A1585" s="22" t="str">
        <f>Input!A1585</f>
        <v>GBP</v>
      </c>
      <c r="B1585" s="1">
        <f>Input!B1585</f>
        <v>1994</v>
      </c>
      <c r="C1585" s="1" t="str">
        <f>Input!C1585</f>
        <v>INDT</v>
      </c>
      <c r="D1585" s="1" t="str">
        <f>IF(OR(Input!D1585="Personal Income Tax",Input!D1585="Corporate Tax",Input!D1585="NYC CvsP",Input!D1647="Property Tax Private",Input!D1585="Property Tax Corporate",Input!D1585="Property Tax NYC"),"Direct Taxes",IF(Input!D1585="Goods and Services","Indirect Taxes",IF(OR(Input!D1585="Salaries",Input!D1585="Consumption",Input!D1585="Investment"),"Government Consumption and Investments",Input!D1585)))</f>
        <v>Indirect Taxes</v>
      </c>
      <c r="E1585" s="1" t="str">
        <f>IF(OR(Input!D1585="Personal Income Tax",Input!D1585="Corporate Tax",Input!D1585="NYC CvsP",Input!D1585="Property Tax Private",Input!D1585="Property Tax Corporate",Input!D1585="Property Tax NYC",Input!D1585="Goods and Services",Input!D1585="Other Tax",Input!D1585="NYC Tax"),"Taxes","Spending")</f>
        <v>Taxes</v>
      </c>
      <c r="F1585" s="3" t="str">
        <f>Input!E1585</f>
        <v>Insurance Premium</v>
      </c>
      <c r="G1585" s="1">
        <f>Input!G1585</f>
        <v>0.22125</v>
      </c>
      <c r="H1585" s="1">
        <f>Input!H1585</f>
        <v>7.3749999999999996E-2</v>
      </c>
      <c r="I1585" s="1">
        <f>Input!I1585</f>
        <v>0</v>
      </c>
      <c r="J1585" s="1">
        <f>Input!J1585</f>
        <v>0</v>
      </c>
      <c r="K1585" s="1">
        <f>Input!K1585</f>
        <v>0</v>
      </c>
      <c r="L1585" s="1">
        <f>Input!L1585</f>
        <v>0</v>
      </c>
      <c r="M1585" s="1" t="str">
        <f>Input!M1585</f>
        <v>IMF Recent Economic Developments 1995, p. 25-26 &amp; FSBR 1995-1996, p. 119, Table 6.5</v>
      </c>
      <c r="N1585" s="1">
        <f>Input!N1585</f>
        <v>0</v>
      </c>
    </row>
    <row r="1586" spans="1:14" x14ac:dyDescent="0.25">
      <c r="A1586" s="22" t="str">
        <f>Input!A1586</f>
        <v>GBP</v>
      </c>
      <c r="B1586" s="1">
        <f>Input!B1586</f>
        <v>1994</v>
      </c>
      <c r="C1586" s="1" t="str">
        <f>Input!C1586</f>
        <v>TCDCP</v>
      </c>
      <c r="D1586" s="1" t="str">
        <f>IF(OR(Input!D1586="Personal Income Tax",Input!D1586="Corporate Tax",Input!D1586="NYC CvsP",Input!D1648="Property Tax Private",Input!D1586="Property Tax Corporate",Input!D1586="Property Tax NYC"),"Direct Taxes",IF(Input!D1586="Goods and Services","Indirect Taxes",IF(OR(Input!D1586="Salaries",Input!D1586="Consumption",Input!D1586="Investment"),"Government Consumption and Investments",Input!D1586)))</f>
        <v>Direct Taxes</v>
      </c>
      <c r="E1586" s="1" t="str">
        <f>IF(OR(Input!D1586="Personal Income Tax",Input!D1586="Corporate Tax",Input!D1586="NYC CvsP",Input!D1586="Property Tax Private",Input!D1586="Property Tax Corporate",Input!D1586="Property Tax NYC",Input!D1586="Goods and Services",Input!D1586="Other Tax",Input!D1586="NYC Tax"),"Taxes","Spending")</f>
        <v>Taxes</v>
      </c>
      <c r="F1586" s="3" t="str">
        <f>Input!E1586</f>
        <v>Enterprise Investment Scheme</v>
      </c>
      <c r="G1586" s="1">
        <f>Input!G1586</f>
        <v>-7.4999999999999997E-3</v>
      </c>
      <c r="H1586" s="1">
        <f>Input!H1586</f>
        <v>-2.5000000000000001E-3</v>
      </c>
      <c r="I1586" s="1">
        <f>Input!I1586</f>
        <v>0</v>
      </c>
      <c r="J1586" s="1">
        <f>Input!J1586</f>
        <v>0</v>
      </c>
      <c r="K1586" s="1">
        <f>Input!K1586</f>
        <v>0</v>
      </c>
      <c r="L1586" s="1">
        <f>Input!L1586</f>
        <v>0</v>
      </c>
      <c r="M1586" s="1" t="str">
        <f>Input!M1586</f>
        <v>IMF Recent Economic Developments 1995, p. 25-26 &amp; FSBR 1995-1996, p. 119, Table 6.5</v>
      </c>
      <c r="N1586" s="1">
        <f>Input!N1586</f>
        <v>0</v>
      </c>
    </row>
    <row r="1587" spans="1:14" x14ac:dyDescent="0.25">
      <c r="A1587" s="22" t="str">
        <f>Input!A1587</f>
        <v>GBP</v>
      </c>
      <c r="B1587" s="1">
        <f>Input!B1587</f>
        <v>1994</v>
      </c>
      <c r="C1587" s="1" t="str">
        <f>Input!C1587</f>
        <v>CDT</v>
      </c>
      <c r="D1587" s="1" t="str">
        <f>IF(OR(Input!D1587="Personal Income Tax",Input!D1587="Corporate Tax",Input!D1587="NYC CvsP",Input!D1649="Property Tax Private",Input!D1587="Property Tax Corporate",Input!D1587="Property Tax NYC"),"Direct Taxes",IF(Input!D1587="Goods and Services","Indirect Taxes",IF(OR(Input!D1587="Salaries",Input!D1587="Consumption",Input!D1587="Investment"),"Government Consumption and Investments",Input!D1587)))</f>
        <v>Direct Taxes</v>
      </c>
      <c r="E1587" s="1" t="str">
        <f>IF(OR(Input!D1587="Personal Income Tax",Input!D1587="Corporate Tax",Input!D1587="NYC CvsP",Input!D1587="Property Tax Private",Input!D1587="Property Tax Corporate",Input!D1587="Property Tax NYC",Input!D1587="Goods and Services",Input!D1587="Other Tax",Input!D1587="NYC Tax"),"Taxes","Spending")</f>
        <v>Taxes</v>
      </c>
      <c r="F1587" s="3" t="str">
        <f>Input!E1587</f>
        <v>Foreign income dividend scheme</v>
      </c>
      <c r="G1587" s="1">
        <f>Input!G1587</f>
        <v>2.2499999999999999E-2</v>
      </c>
      <c r="H1587" s="1">
        <f>Input!H1587</f>
        <v>7.4999999999999997E-3</v>
      </c>
      <c r="I1587" s="1">
        <f>Input!I1587</f>
        <v>0</v>
      </c>
      <c r="J1587" s="1">
        <f>Input!J1587</f>
        <v>0</v>
      </c>
      <c r="K1587" s="1">
        <f>Input!K1587</f>
        <v>0</v>
      </c>
      <c r="L1587" s="1">
        <f>Input!L1587</f>
        <v>0</v>
      </c>
      <c r="M1587" s="1" t="str">
        <f>Input!M1587</f>
        <v>IMF Recent Economic Developments 1995, p. 25-26 &amp; FSBR 1995-1996, p. 119, Table 6.5</v>
      </c>
      <c r="N1587" s="1">
        <f>Input!N1587</f>
        <v>0</v>
      </c>
    </row>
    <row r="1588" spans="1:14" x14ac:dyDescent="0.25">
      <c r="A1588" s="22" t="str">
        <f>Input!A1588</f>
        <v>GBP</v>
      </c>
      <c r="B1588" s="1">
        <f>Input!B1588</f>
        <v>1994</v>
      </c>
      <c r="C1588" s="1" t="str">
        <f>Input!C1588</f>
        <v>CDT</v>
      </c>
      <c r="D1588" s="1" t="str">
        <f>IF(OR(Input!D1588="Personal Income Tax",Input!D1588="Corporate Tax",Input!D1588="NYC CvsP",Input!D1650="Property Tax Private",Input!D1588="Property Tax Corporate",Input!D1588="Property Tax NYC"),"Direct Taxes",IF(Input!D1588="Goods and Services","Indirect Taxes",IF(OR(Input!D1588="Salaries",Input!D1588="Consumption",Input!D1588="Investment"),"Government Consumption and Investments",Input!D1588)))</f>
        <v>Direct Taxes</v>
      </c>
      <c r="E1588" s="1" t="str">
        <f>IF(OR(Input!D1588="Personal Income Tax",Input!D1588="Corporate Tax",Input!D1588="NYC CvsP",Input!D1588="Property Tax Private",Input!D1588="Property Tax Corporate",Input!D1588="Property Tax NYC",Input!D1588="Goods and Services",Input!D1588="Other Tax",Input!D1588="NYC Tax"),"Taxes","Spending")</f>
        <v>Taxes</v>
      </c>
      <c r="F1588" s="3" t="str">
        <f>Input!E1588</f>
        <v>Payments in Marketable Assets</v>
      </c>
      <c r="G1588" s="1">
        <f>Input!G1588</f>
        <v>0.15</v>
      </c>
      <c r="H1588" s="1">
        <f>Input!H1588</f>
        <v>0.05</v>
      </c>
      <c r="I1588" s="1">
        <f>Input!I1588</f>
        <v>0</v>
      </c>
      <c r="J1588" s="1">
        <f>Input!J1588</f>
        <v>0</v>
      </c>
      <c r="K1588" s="1">
        <f>Input!K1588</f>
        <v>0</v>
      </c>
      <c r="L1588" s="1">
        <f>Input!L1588</f>
        <v>0</v>
      </c>
      <c r="M1588" s="1" t="str">
        <f>Input!M1588</f>
        <v>IMF Recent Economic Developments 1995, p. 25-26 &amp; FSBR 1995-1996, p. 119, Table 6.5</v>
      </c>
      <c r="N1588" s="1">
        <f>Input!N1588</f>
        <v>0</v>
      </c>
    </row>
    <row r="1589" spans="1:14" x14ac:dyDescent="0.25">
      <c r="A1589" s="22" t="str">
        <f>Input!A1589</f>
        <v>GBP</v>
      </c>
      <c r="B1589" s="1">
        <f>Input!B1589</f>
        <v>1994</v>
      </c>
      <c r="C1589" s="1" t="str">
        <f>Input!C1589</f>
        <v>CDT</v>
      </c>
      <c r="D1589" s="1" t="str">
        <f>IF(OR(Input!D1589="Personal Income Tax",Input!D1589="Corporate Tax",Input!D1589="NYC CvsP",Input!D1651="Property Tax Private",Input!D1589="Property Tax Corporate",Input!D1589="Property Tax NYC"),"Direct Taxes",IF(Input!D1589="Goods and Services","Indirect Taxes",IF(OR(Input!D1589="Salaries",Input!D1589="Consumption",Input!D1589="Investment"),"Government Consumption and Investments",Input!D1589)))</f>
        <v>Direct Taxes</v>
      </c>
      <c r="E1589" s="1" t="str">
        <f>IF(OR(Input!D1589="Personal Income Tax",Input!D1589="Corporate Tax",Input!D1589="NYC CvsP",Input!D1589="Property Tax Private",Input!D1589="Property Tax Corporate",Input!D1589="Property Tax NYC",Input!D1589="Goods and Services",Input!D1589="Other Tax",Input!D1589="NYC Tax"),"Taxes","Spending")</f>
        <v>Taxes</v>
      </c>
      <c r="F1589" s="3" t="str">
        <f>Input!E1589</f>
        <v>Profit Related Pay</v>
      </c>
      <c r="G1589" s="1">
        <f>Input!G1589</f>
        <v>7.4999999999999997E-2</v>
      </c>
      <c r="H1589" s="1">
        <f>Input!H1589</f>
        <v>2.5000000000000001E-2</v>
      </c>
      <c r="I1589" s="1">
        <f>Input!I1589</f>
        <v>0</v>
      </c>
      <c r="J1589" s="1">
        <f>Input!J1589</f>
        <v>0</v>
      </c>
      <c r="K1589" s="1">
        <f>Input!K1589</f>
        <v>0</v>
      </c>
      <c r="L1589" s="1">
        <f>Input!L1589</f>
        <v>0</v>
      </c>
      <c r="M1589" s="1" t="str">
        <f>Input!M1589</f>
        <v>IMF Recent Economic Developments 1995, p. 25-26 &amp; FSBR 1995-1996, p. 119, Table 6.5</v>
      </c>
      <c r="N1589" s="1">
        <f>Input!N1589</f>
        <v>0</v>
      </c>
    </row>
    <row r="1590" spans="1:14" x14ac:dyDescent="0.25">
      <c r="A1590" s="22" t="str">
        <f>Input!A1590</f>
        <v>GBP</v>
      </c>
      <c r="B1590" s="1">
        <f>Input!B1590</f>
        <v>1994</v>
      </c>
      <c r="C1590" s="1" t="str">
        <f>Input!C1590</f>
        <v>CDT</v>
      </c>
      <c r="D1590" s="1" t="str">
        <f>IF(OR(Input!D1590="Personal Income Tax",Input!D1590="Corporate Tax",Input!D1590="NYC CvsP",Input!D1652="Property Tax Private",Input!D1590="Property Tax Corporate",Input!D1590="Property Tax NYC"),"Direct Taxes",IF(Input!D1590="Goods and Services","Indirect Taxes",IF(OR(Input!D1590="Salaries",Input!D1590="Consumption",Input!D1590="Investment"),"Government Consumption and Investments",Input!D1590)))</f>
        <v>Direct Taxes</v>
      </c>
      <c r="E1590" s="1" t="str">
        <f>IF(OR(Input!D1590="Personal Income Tax",Input!D1590="Corporate Tax",Input!D1590="NYC CvsP",Input!D1590="Property Tax Private",Input!D1590="Property Tax Corporate",Input!D1590="Property Tax NYC",Input!D1590="Goods and Services",Input!D1590="Other Tax",Input!D1590="NYC Tax"),"Taxes","Spending")</f>
        <v>Taxes</v>
      </c>
      <c r="F1590" s="3" t="str">
        <f>Input!E1590</f>
        <v>Company Purchase Scheme</v>
      </c>
      <c r="G1590" s="1">
        <f>Input!G1590</f>
        <v>7.4999999999999997E-2</v>
      </c>
      <c r="H1590" s="1">
        <f>Input!H1590</f>
        <v>2.5000000000000001E-2</v>
      </c>
      <c r="I1590" s="1">
        <f>Input!I1590</f>
        <v>0</v>
      </c>
      <c r="J1590" s="1">
        <f>Input!J1590</f>
        <v>0</v>
      </c>
      <c r="K1590" s="1">
        <f>Input!K1590</f>
        <v>0</v>
      </c>
      <c r="L1590" s="1">
        <f>Input!L1590</f>
        <v>0</v>
      </c>
      <c r="M1590" s="1" t="str">
        <f>Input!M1590</f>
        <v>IMF Recent Economic Developments 1995, p. 25-26 &amp; FSBR 1995-1996, p. 119, Table 6.5</v>
      </c>
      <c r="N1590" s="1">
        <f>Input!N1590</f>
        <v>0</v>
      </c>
    </row>
    <row r="1591" spans="1:14" x14ac:dyDescent="0.25">
      <c r="A1591" s="22" t="str">
        <f>Input!A1591</f>
        <v>GBP</v>
      </c>
      <c r="B1591" s="1">
        <f>Input!B1591</f>
        <v>1994</v>
      </c>
      <c r="C1591" s="1" t="str">
        <f>Input!C1591</f>
        <v>CDT</v>
      </c>
      <c r="D1591" s="1" t="str">
        <f>IF(OR(Input!D1591="Personal Income Tax",Input!D1591="Corporate Tax",Input!D1591="NYC CvsP",Input!D1653="Property Tax Private",Input!D1591="Property Tax Corporate",Input!D1591="Property Tax NYC"),"Direct Taxes",IF(Input!D1591="Goods and Services","Indirect Taxes",IF(OR(Input!D1591="Salaries",Input!D1591="Consumption",Input!D1591="Investment"),"Government Consumption and Investments",Input!D1591)))</f>
        <v>Direct Taxes</v>
      </c>
      <c r="E1591" s="1" t="str">
        <f>IF(OR(Input!D1591="Personal Income Tax",Input!D1591="Corporate Tax",Input!D1591="NYC CvsP",Input!D1591="Property Tax Private",Input!D1591="Property Tax Corporate",Input!D1591="Property Tax NYC",Input!D1591="Goods and Services",Input!D1591="Other Tax",Input!D1591="NYC Tax"),"Taxes","Spending")</f>
        <v>Taxes</v>
      </c>
      <c r="F1591" s="3" t="str">
        <f>Input!E1591</f>
        <v>Business Rates</v>
      </c>
      <c r="G1591" s="1">
        <f>Input!G1591</f>
        <v>-7.8750000000000001E-2</v>
      </c>
      <c r="H1591" s="1">
        <f>Input!H1591</f>
        <v>-2.6249999999999999E-2</v>
      </c>
      <c r="I1591" s="1">
        <f>Input!I1591</f>
        <v>0</v>
      </c>
      <c r="J1591" s="1">
        <f>Input!J1591</f>
        <v>0</v>
      </c>
      <c r="K1591" s="1">
        <f>Input!K1591</f>
        <v>0</v>
      </c>
      <c r="L1591" s="1">
        <f>Input!L1591</f>
        <v>0</v>
      </c>
      <c r="M1591" s="1" t="str">
        <f>Input!M1591</f>
        <v>IMF Recent Economic Developments 1995, p. 25-26 &amp; FSBR 1995-1996, p. 119, Table 6.5</v>
      </c>
      <c r="N1591" s="1">
        <f>Input!N1591</f>
        <v>0</v>
      </c>
    </row>
    <row r="1592" spans="1:14" x14ac:dyDescent="0.25">
      <c r="A1592" s="22" t="str">
        <f>Input!A1592</f>
        <v>GBP</v>
      </c>
      <c r="B1592" s="1">
        <f>Input!B1592</f>
        <v>1994</v>
      </c>
      <c r="C1592" s="1" t="str">
        <f>Input!C1592</f>
        <v>INDT</v>
      </c>
      <c r="D1592" s="1" t="str">
        <f>IF(OR(Input!D1592="Personal Income Tax",Input!D1592="Corporate Tax",Input!D1592="NYC CvsP",Input!D1654="Property Tax Private",Input!D1592="Property Tax Corporate",Input!D1592="Property Tax NYC"),"Direct Taxes",IF(Input!D1592="Goods and Services","Indirect Taxes",IF(OR(Input!D1592="Salaries",Input!D1592="Consumption",Input!D1592="Investment"),"Government Consumption and Investments",Input!D1592)))</f>
        <v>Indirect Taxes</v>
      </c>
      <c r="E1592" s="1" t="str">
        <f>IF(OR(Input!D1592="Personal Income Tax",Input!D1592="Corporate Tax",Input!D1592="NYC CvsP",Input!D1592="Property Tax Private",Input!D1592="Property Tax Corporate",Input!D1592="Property Tax NYC",Input!D1592="Goods and Services",Input!D1592="Other Tax",Input!D1592="NYC Tax"),"Taxes","Spending")</f>
        <v>Taxes</v>
      </c>
      <c r="F1592" s="3" t="str">
        <f>Input!E1592</f>
        <v>Measure to Counter Avoidance of Stamp Duty</v>
      </c>
      <c r="G1592" s="1">
        <f>Input!G1592</f>
        <v>4.4999999999999998E-2</v>
      </c>
      <c r="H1592" s="1">
        <f>Input!H1592</f>
        <v>1.4999999999999999E-2</v>
      </c>
      <c r="I1592" s="1">
        <f>Input!I1592</f>
        <v>0</v>
      </c>
      <c r="J1592" s="1">
        <f>Input!J1592</f>
        <v>0</v>
      </c>
      <c r="K1592" s="1">
        <f>Input!K1592</f>
        <v>0</v>
      </c>
      <c r="L1592" s="1">
        <f>Input!L1592</f>
        <v>0</v>
      </c>
      <c r="M1592" s="1" t="str">
        <f>Input!M1592</f>
        <v>IMF Recent Economic Developments 1995, p. 25-26 &amp; FSBR 1995-1996, p. 119, Table 6.5</v>
      </c>
      <c r="N1592" s="1">
        <f>Input!N1592</f>
        <v>0</v>
      </c>
    </row>
    <row r="1593" spans="1:14" x14ac:dyDescent="0.25">
      <c r="A1593" s="22" t="str">
        <f>Input!A1593</f>
        <v>GBP</v>
      </c>
      <c r="B1593" s="1">
        <f>Input!B1593</f>
        <v>1994</v>
      </c>
      <c r="C1593" s="1" t="str">
        <f>Input!C1593</f>
        <v>INDT</v>
      </c>
      <c r="D1593" s="1" t="str">
        <f>IF(OR(Input!D1593="Personal Income Tax",Input!D1593="Corporate Tax",Input!D1593="NYC CvsP",Input!D1655="Property Tax Private",Input!D1593="Property Tax Corporate",Input!D1593="Property Tax NYC"),"Direct Taxes",IF(Input!D1593="Goods and Services","Indirect Taxes",IF(OR(Input!D1593="Salaries",Input!D1593="Consumption",Input!D1593="Investment"),"Government Consumption and Investments",Input!D1593)))</f>
        <v>Indirect Taxes</v>
      </c>
      <c r="E1593" s="1" t="str">
        <f>IF(OR(Input!D1593="Personal Income Tax",Input!D1593="Corporate Tax",Input!D1593="NYC CvsP",Input!D1593="Property Tax Private",Input!D1593="Property Tax Corporate",Input!D1593="Property Tax NYC",Input!D1593="Goods and Services",Input!D1593="Other Tax",Input!D1593="NYC Tax"),"Taxes","Spending")</f>
        <v>Taxes</v>
      </c>
      <c r="F1593" s="3" t="str">
        <f>Input!E1593</f>
        <v>Air Passenger Duty</v>
      </c>
      <c r="G1593" s="1">
        <f>Input!G1593</f>
        <v>8.6249999999999993E-2</v>
      </c>
      <c r="H1593" s="1">
        <f>Input!H1593</f>
        <v>2.8750000000000001E-2</v>
      </c>
      <c r="I1593" s="1">
        <f>Input!I1593</f>
        <v>0</v>
      </c>
      <c r="J1593" s="1">
        <f>Input!J1593</f>
        <v>0</v>
      </c>
      <c r="K1593" s="1">
        <f>Input!K1593</f>
        <v>0</v>
      </c>
      <c r="L1593" s="1">
        <f>Input!L1593</f>
        <v>0</v>
      </c>
      <c r="M1593" s="1" t="str">
        <f>Input!M1593</f>
        <v>IMF Recent Economic Developments 1995, p. 25-26 &amp; FSBR 1995-1996, p. 119, Table 6.5</v>
      </c>
      <c r="N1593" s="1">
        <f>Input!N1593</f>
        <v>0</v>
      </c>
    </row>
    <row r="1594" spans="1:14" x14ac:dyDescent="0.25">
      <c r="A1594" s="22" t="str">
        <f>Input!A1594</f>
        <v>GBP</v>
      </c>
      <c r="B1594" s="1">
        <f>Input!B1594</f>
        <v>1994</v>
      </c>
      <c r="C1594" s="1" t="str">
        <f>Input!C1594</f>
        <v>INDT</v>
      </c>
      <c r="D1594" s="1" t="str">
        <f>IF(OR(Input!D1594="Personal Income Tax",Input!D1594="Corporate Tax",Input!D1594="NYC CvsP",Input!D1656="Property Tax Private",Input!D1594="Property Tax Corporate",Input!D1594="Property Tax NYC"),"Direct Taxes",IF(Input!D1594="Goods and Services","Indirect Taxes",IF(OR(Input!D1594="Salaries",Input!D1594="Consumption",Input!D1594="Investment"),"Government Consumption and Investments",Input!D1594)))</f>
        <v>Indirect Taxes</v>
      </c>
      <c r="E1594" s="1" t="str">
        <f>IF(OR(Input!D1594="Personal Income Tax",Input!D1594="Corporate Tax",Input!D1594="NYC CvsP",Input!D1594="Property Tax Private",Input!D1594="Property Tax Corporate",Input!D1594="Property Tax NYC",Input!D1594="Goods and Services",Input!D1594="Other Tax",Input!D1594="NYC Tax"),"Taxes","Spending")</f>
        <v>Taxes</v>
      </c>
      <c r="F1594" s="3" t="str">
        <f>Input!E1594</f>
        <v>Vehicle Excise Duties</v>
      </c>
      <c r="G1594" s="1">
        <f>Input!G1594</f>
        <v>4.1250000000000002E-2</v>
      </c>
      <c r="H1594" s="1">
        <f>Input!H1594</f>
        <v>1.375E-2</v>
      </c>
      <c r="I1594" s="1">
        <f>Input!I1594</f>
        <v>0</v>
      </c>
      <c r="J1594" s="1">
        <f>Input!J1594</f>
        <v>0</v>
      </c>
      <c r="K1594" s="1">
        <f>Input!K1594</f>
        <v>0</v>
      </c>
      <c r="L1594" s="1">
        <f>Input!L1594</f>
        <v>0</v>
      </c>
      <c r="M1594" s="1" t="str">
        <f>Input!M1594</f>
        <v>IMF Recent Economic Developments 1995, p. 25-26 &amp; FSBR 1995-1996, p. 119, Table 6.5</v>
      </c>
      <c r="N1594" s="1">
        <f>Input!N1594</f>
        <v>0</v>
      </c>
    </row>
    <row r="1595" spans="1:14" x14ac:dyDescent="0.25">
      <c r="A1595" s="22" t="str">
        <f>Input!A1595</f>
        <v>GBP</v>
      </c>
      <c r="B1595" s="1">
        <f>Input!B1595</f>
        <v>1994</v>
      </c>
      <c r="C1595" s="1" t="str">
        <f>Input!C1595</f>
        <v>INDT</v>
      </c>
      <c r="D1595" s="1" t="str">
        <f>IF(OR(Input!D1595="Personal Income Tax",Input!D1595="Corporate Tax",Input!D1595="NYC CvsP",Input!D1657="Property Tax Private",Input!D1595="Property Tax Corporate",Input!D1595="Property Tax NYC"),"Direct Taxes",IF(Input!D1595="Goods and Services","Indirect Taxes",IF(OR(Input!D1595="Salaries",Input!D1595="Consumption",Input!D1595="Investment"),"Government Consumption and Investments",Input!D1595)))</f>
        <v>Indirect Taxes</v>
      </c>
      <c r="E1595" s="1" t="str">
        <f>IF(OR(Input!D1595="Personal Income Tax",Input!D1595="Corporate Tax",Input!D1595="NYC CvsP",Input!D1595="Property Tax Private",Input!D1595="Property Tax Corporate",Input!D1595="Property Tax NYC",Input!D1595="Goods and Services",Input!D1595="Other Tax",Input!D1595="NYC Tax"),"Taxes","Spending")</f>
        <v>Taxes</v>
      </c>
      <c r="F1595" s="3" t="str">
        <f>Input!E1595</f>
        <v>Value Added Tax</v>
      </c>
      <c r="G1595" s="1">
        <f>Input!G1595</f>
        <v>-4.4999999999999998E-2</v>
      </c>
      <c r="H1595" s="1">
        <f>Input!H1595</f>
        <v>-1.4999999999999999E-2</v>
      </c>
      <c r="I1595" s="1">
        <f>Input!I1595</f>
        <v>0</v>
      </c>
      <c r="J1595" s="1">
        <f>Input!J1595</f>
        <v>0</v>
      </c>
      <c r="K1595" s="1">
        <f>Input!K1595</f>
        <v>0</v>
      </c>
      <c r="L1595" s="1">
        <f>Input!L1595</f>
        <v>0</v>
      </c>
      <c r="M1595" s="1" t="str">
        <f>Input!M1595</f>
        <v>IMF Recent Economic Developments 1995, p. 25-26 &amp; FSBR 1995-1996, p. 119, Table 6.5</v>
      </c>
      <c r="N1595" s="1">
        <f>Input!N1595</f>
        <v>0</v>
      </c>
    </row>
    <row r="1596" spans="1:14" x14ac:dyDescent="0.25">
      <c r="A1596" s="22" t="str">
        <f>Input!A1596</f>
        <v>GBP</v>
      </c>
      <c r="B1596" s="1">
        <f>Input!B1596</f>
        <v>1994</v>
      </c>
      <c r="C1596" s="1" t="str">
        <f>Input!C1596</f>
        <v>INDT</v>
      </c>
      <c r="D1596" s="1" t="str">
        <f>IF(OR(Input!D1596="Personal Income Tax",Input!D1596="Corporate Tax",Input!D1596="NYC CvsP",Input!D1658="Property Tax Private",Input!D1596="Property Tax Corporate",Input!D1596="Property Tax NYC"),"Direct Taxes",IF(Input!D1596="Goods and Services","Indirect Taxes",IF(OR(Input!D1596="Salaries",Input!D1596="Consumption",Input!D1596="Investment"),"Government Consumption and Investments",Input!D1596)))</f>
        <v>Indirect Taxes</v>
      </c>
      <c r="E1596" s="1" t="str">
        <f>IF(OR(Input!D1596="Personal Income Tax",Input!D1596="Corporate Tax",Input!D1596="NYC CvsP",Input!D1596="Property Tax Private",Input!D1596="Property Tax Corporate",Input!D1596="Property Tax NYC",Input!D1596="Goods and Services",Input!D1596="Other Tax",Input!D1596="NYC Tax"),"Taxes","Spending")</f>
        <v>Taxes</v>
      </c>
      <c r="F1596" s="3" t="str">
        <f>Input!E1596</f>
        <v>Excise Duties</v>
      </c>
      <c r="G1596" s="1">
        <f>Input!G1596</f>
        <v>0.77249999999999996</v>
      </c>
      <c r="H1596" s="1">
        <f>Input!H1596</f>
        <v>0.25750000000000001</v>
      </c>
      <c r="I1596" s="1">
        <f>Input!I1596</f>
        <v>0</v>
      </c>
      <c r="J1596" s="1">
        <f>Input!J1596</f>
        <v>0</v>
      </c>
      <c r="K1596" s="1">
        <f>Input!K1596</f>
        <v>0</v>
      </c>
      <c r="L1596" s="1">
        <f>Input!L1596</f>
        <v>0</v>
      </c>
      <c r="M1596" s="1" t="str">
        <f>Input!M1596</f>
        <v>IMF Recent Economic Developments 1995, p. 25-26 &amp; FSBR 1995-1996, p. 119, Table 6.5</v>
      </c>
      <c r="N1596" s="1">
        <f>Input!N1596</f>
        <v>0</v>
      </c>
    </row>
    <row r="1597" spans="1:14" x14ac:dyDescent="0.25">
      <c r="A1597" s="22" t="str">
        <f>Input!A1597</f>
        <v>GBP</v>
      </c>
      <c r="B1597" s="1">
        <f>Input!B1597</f>
        <v>1994</v>
      </c>
      <c r="C1597" s="1" t="str">
        <f>Input!C1597</f>
        <v>INDT</v>
      </c>
      <c r="D1597" s="1" t="str">
        <f>IF(OR(Input!D1597="Personal Income Tax",Input!D1597="Corporate Tax",Input!D1597="NYC CvsP",Input!D1659="Property Tax Private",Input!D1597="Property Tax Corporate",Input!D1597="Property Tax NYC"),"Direct Taxes",IF(Input!D1597="Goods and Services","Indirect Taxes",IF(OR(Input!D1597="Salaries",Input!D1597="Consumption",Input!D1597="Investment"),"Government Consumption and Investments",Input!D1597)))</f>
        <v>Indirect Taxes</v>
      </c>
      <c r="E1597" s="1" t="str">
        <f>IF(OR(Input!D1597="Personal Income Tax",Input!D1597="Corporate Tax",Input!D1597="NYC CvsP",Input!D1597="Property Tax Private",Input!D1597="Property Tax Corporate",Input!D1597="Property Tax NYC",Input!D1597="Goods and Services",Input!D1597="Other Tax",Input!D1597="NYC Tax"),"Taxes","Spending")</f>
        <v>Taxes</v>
      </c>
      <c r="F1597" s="3" t="str">
        <f>Input!E1597</f>
        <v>Fuel Scales Up</v>
      </c>
      <c r="G1597" s="1">
        <f>Input!G1597</f>
        <v>7.4999999999999997E-3</v>
      </c>
      <c r="H1597" s="1">
        <f>Input!H1597</f>
        <v>2.5000000000000001E-3</v>
      </c>
      <c r="I1597" s="1">
        <f>Input!I1597</f>
        <v>0</v>
      </c>
      <c r="J1597" s="1">
        <f>Input!J1597</f>
        <v>0</v>
      </c>
      <c r="K1597" s="1">
        <f>Input!K1597</f>
        <v>0</v>
      </c>
      <c r="L1597" s="1">
        <f>Input!L1597</f>
        <v>0</v>
      </c>
      <c r="M1597" s="1" t="str">
        <f>Input!M1597</f>
        <v>IMF Recent Economic Developments 1995, p. 25-26 &amp; FSBR 1995-1996, p. 119, Table 6.5</v>
      </c>
      <c r="N1597" s="1">
        <f>Input!N1597</f>
        <v>0</v>
      </c>
    </row>
    <row r="1598" spans="1:14" x14ac:dyDescent="0.25">
      <c r="A1598" s="22" t="str">
        <f>Input!A1598</f>
        <v>GBP</v>
      </c>
      <c r="B1598" s="1">
        <f>Input!B1598</f>
        <v>1993</v>
      </c>
      <c r="C1598" s="1" t="str">
        <f>Input!C1598</f>
        <v>INDT</v>
      </c>
      <c r="D1598" s="1" t="str">
        <f>IF(OR(Input!D1598="Personal Income Tax",Input!D1598="Corporate Tax",Input!D1598="NYC CvsP",Input!D1660="Property Tax Private",Input!D1598="Property Tax Corporate",Input!D1598="Property Tax NYC"),"Direct Taxes",IF(Input!D1598="Goods and Services","Indirect Taxes",IF(OR(Input!D1598="Salaries",Input!D1598="Consumption",Input!D1598="Investment"),"Government Consumption and Investments",Input!D1598)))</f>
        <v>Indirect Taxes</v>
      </c>
      <c r="E1598" s="1" t="str">
        <f>IF(OR(Input!D1598="Personal Income Tax",Input!D1598="Corporate Tax",Input!D1598="NYC CvsP",Input!D1598="Property Tax Private",Input!D1598="Property Tax Corporate",Input!D1598="Property Tax NYC",Input!D1598="Goods and Services",Input!D1598="Other Tax",Input!D1598="NYC Tax"),"Taxes","Spending")</f>
        <v>Taxes</v>
      </c>
      <c r="F1598" s="3" t="str">
        <f>Input!E1598</f>
        <v>Postponed abolition of stamp duty securities</v>
      </c>
      <c r="G1598" s="1">
        <f>Input!G1598</f>
        <v>0</v>
      </c>
      <c r="H1598" s="1">
        <f>Input!H1598</f>
        <v>0.71250000000000002</v>
      </c>
      <c r="I1598" s="1">
        <f>Input!I1598</f>
        <v>0.23749999999999999</v>
      </c>
      <c r="J1598" s="1">
        <f>Input!J1598</f>
        <v>0</v>
      </c>
      <c r="K1598" s="1">
        <f>Input!K1598</f>
        <v>0</v>
      </c>
      <c r="L1598" s="1">
        <f>Input!L1598</f>
        <v>0</v>
      </c>
      <c r="M1598" s="1" t="str">
        <f>Input!M1598</f>
        <v>IMF Recent Economic Developments 1995, p. 25-26 &amp; FSBR 1995-1996, p. 119, Table 6.5</v>
      </c>
      <c r="N1598" s="1">
        <f>Input!N1598</f>
        <v>0</v>
      </c>
    </row>
    <row r="1599" spans="1:14" x14ac:dyDescent="0.25">
      <c r="A1599" s="22" t="str">
        <f>Input!A1599</f>
        <v>GBP</v>
      </c>
      <c r="B1599" s="1">
        <f>Input!B1599</f>
        <v>1993</v>
      </c>
      <c r="C1599" s="1" t="str">
        <f>Input!C1599</f>
        <v>INDT</v>
      </c>
      <c r="D1599" s="1" t="str">
        <f>IF(OR(Input!D1599="Personal Income Tax",Input!D1599="Corporate Tax",Input!D1599="NYC CvsP",Input!D1661="Property Tax Private",Input!D1599="Property Tax Corporate",Input!D1599="Property Tax NYC"),"Direct Taxes",IF(Input!D1599="Goods and Services","Indirect Taxes",IF(OR(Input!D1599="Salaries",Input!D1599="Consumption",Input!D1599="Investment"),"Government Consumption and Investments",Input!D1599)))</f>
        <v>Indirect Taxes</v>
      </c>
      <c r="E1599" s="1" t="str">
        <f>IF(OR(Input!D1599="Personal Income Tax",Input!D1599="Corporate Tax",Input!D1599="NYC CvsP",Input!D1599="Property Tax Private",Input!D1599="Property Tax Corporate",Input!D1599="Property Tax NYC",Input!D1599="Goods and Services",Input!D1599="Other Tax",Input!D1599="NYC Tax"),"Taxes","Spending")</f>
        <v>Taxes</v>
      </c>
      <c r="F1599" s="3" t="str">
        <f>Input!E1599</f>
        <v>VAT</v>
      </c>
      <c r="G1599" s="1">
        <f>Input!G1599</f>
        <v>0</v>
      </c>
      <c r="H1599" s="1">
        <f>Input!H1599</f>
        <v>-4.8750000000000002E-2</v>
      </c>
      <c r="I1599" s="1">
        <f>Input!I1599</f>
        <v>-1.6250000000000001E-2</v>
      </c>
      <c r="J1599" s="1">
        <f>Input!J1599</f>
        <v>0</v>
      </c>
      <c r="K1599" s="1">
        <f>Input!K1599</f>
        <v>0</v>
      </c>
      <c r="L1599" s="1">
        <f>Input!L1599</f>
        <v>0</v>
      </c>
      <c r="M1599" s="1" t="str">
        <f>Input!M1599</f>
        <v>IMF Recent Economic Developments 1995, p. 25-26 &amp; FSBR 1995-1996, p. 119, Table 6.5</v>
      </c>
      <c r="N1599" s="1">
        <f>Input!N1599</f>
        <v>0</v>
      </c>
    </row>
    <row r="1600" spans="1:14" x14ac:dyDescent="0.25">
      <c r="A1600" s="22" t="str">
        <f>Input!A1600</f>
        <v>GBP</v>
      </c>
      <c r="B1600" s="1">
        <f>Input!B1600</f>
        <v>1994</v>
      </c>
      <c r="C1600" s="1" t="str">
        <f>Input!C1600</f>
        <v>CONS</v>
      </c>
      <c r="D1600" s="1" t="str">
        <f>IF(OR(Input!D1600="Personal Income Tax",Input!D1600="Corporate Tax",Input!D1600="NYC CvsP",Input!D1662="Property Tax Private",Input!D1600="Property Tax Corporate",Input!D1600="Property Tax NYC"),"Direct Taxes",IF(Input!D1600="Goods and Services","Indirect Taxes",IF(OR(Input!D1600="Salaries",Input!D1600="Consumption",Input!D1600="Investment"),"Government Consumption and Investments",Input!D1600)))</f>
        <v>Government Consumption and Investments</v>
      </c>
      <c r="E1600" s="1" t="str">
        <f>IF(OR(Input!D1600="Personal Income Tax",Input!D1600="Corporate Tax",Input!D1600="NYC CvsP",Input!D1600="Property Tax Private",Input!D1600="Property Tax Corporate",Input!D1600="Property Tax NYC",Input!D1600="Goods and Services",Input!D1600="Other Tax",Input!D1600="NYC Tax"),"Taxes","Spending")</f>
        <v>Spending</v>
      </c>
      <c r="F1600" s="3" t="str">
        <f>Input!E1600</f>
        <v>Defence</v>
      </c>
      <c r="G1600" s="1">
        <f>Input!G1600</f>
        <v>0.19500000000000001</v>
      </c>
      <c r="H1600" s="1">
        <f>Input!H1600</f>
        <v>6.5000000000000002E-2</v>
      </c>
      <c r="I1600" s="1">
        <f>Input!I1600</f>
        <v>0</v>
      </c>
      <c r="J1600" s="1">
        <f>Input!J1600</f>
        <v>0</v>
      </c>
      <c r="K1600" s="1">
        <f>Input!K1600</f>
        <v>0</v>
      </c>
      <c r="L1600" s="1">
        <f>Input!L1600</f>
        <v>0</v>
      </c>
      <c r="M1600" s="1" t="str">
        <f>Input!M1600</f>
        <v>IMF Recent Economic Developments 1995, p. 25-26 &amp; FSBR 1995-1996, p. 119, Table 6.5</v>
      </c>
      <c r="N1600" s="1">
        <f>Input!N1600</f>
        <v>0</v>
      </c>
    </row>
    <row r="1601" spans="1:14" x14ac:dyDescent="0.25">
      <c r="A1601" s="22" t="str">
        <f>Input!A1601</f>
        <v>GBP</v>
      </c>
      <c r="B1601" s="1">
        <f>Input!B1601</f>
        <v>1994</v>
      </c>
      <c r="C1601" s="1" t="str">
        <f>Input!C1601</f>
        <v>CONS</v>
      </c>
      <c r="D1601" s="1" t="str">
        <f>IF(OR(Input!D1601="Personal Income Tax",Input!D1601="Corporate Tax",Input!D1601="NYC CvsP",Input!D1663="Property Tax Private",Input!D1601="Property Tax Corporate",Input!D1601="Property Tax NYC"),"Direct Taxes",IF(Input!D1601="Goods and Services","Indirect Taxes",IF(OR(Input!D1601="Salaries",Input!D1601="Consumption",Input!D1601="Investment"),"Government Consumption and Investments",Input!D1601)))</f>
        <v>Government Consumption and Investments</v>
      </c>
      <c r="E1601" s="1" t="str">
        <f>IF(OR(Input!D1601="Personal Income Tax",Input!D1601="Corporate Tax",Input!D1601="NYC CvsP",Input!D1601="Property Tax Private",Input!D1601="Property Tax Corporate",Input!D1601="Property Tax NYC",Input!D1601="Goods and Services",Input!D1601="Other Tax",Input!D1601="NYC Tax"),"Taxes","Spending")</f>
        <v>Spending</v>
      </c>
      <c r="F1601" s="3" t="str">
        <f>Input!E1601</f>
        <v>Foreign Office</v>
      </c>
      <c r="G1601" s="1">
        <f>Input!G1601</f>
        <v>-0.23250000000000001</v>
      </c>
      <c r="H1601" s="1">
        <f>Input!H1601</f>
        <v>-7.7499999999999999E-2</v>
      </c>
      <c r="I1601" s="1">
        <f>Input!I1601</f>
        <v>0</v>
      </c>
      <c r="J1601" s="1">
        <f>Input!J1601</f>
        <v>0</v>
      </c>
      <c r="K1601" s="1">
        <f>Input!K1601</f>
        <v>0</v>
      </c>
      <c r="L1601" s="1">
        <f>Input!L1601</f>
        <v>0</v>
      </c>
      <c r="M1601" s="1" t="str">
        <f>Input!M1601</f>
        <v>IMF Recent Economic Developments 1995, p. 25-26 &amp; FSBR 1995-1996, p. 119, Table 6.5</v>
      </c>
      <c r="N1601" s="1">
        <f>Input!N1601</f>
        <v>0</v>
      </c>
    </row>
    <row r="1602" spans="1:14" x14ac:dyDescent="0.25">
      <c r="A1602" s="22" t="str">
        <f>Input!A1602</f>
        <v>GBP</v>
      </c>
      <c r="B1602" s="1">
        <f>Input!B1602</f>
        <v>1994</v>
      </c>
      <c r="C1602" s="1" t="str">
        <f>Input!C1602</f>
        <v>CONS</v>
      </c>
      <c r="D1602" s="1" t="str">
        <f>IF(OR(Input!D1602="Personal Income Tax",Input!D1602="Corporate Tax",Input!D1602="NYC CvsP",Input!D1664="Property Tax Private",Input!D1602="Property Tax Corporate",Input!D1602="Property Tax NYC"),"Direct Taxes",IF(Input!D1602="Goods and Services","Indirect Taxes",IF(OR(Input!D1602="Salaries",Input!D1602="Consumption",Input!D1602="Investment"),"Government Consumption and Investments",Input!D1602)))</f>
        <v>Direct Taxes</v>
      </c>
      <c r="E1602" s="1" t="str">
        <f>IF(OR(Input!D1602="Personal Income Tax",Input!D1602="Corporate Tax",Input!D1602="NYC CvsP",Input!D1602="Property Tax Private",Input!D1602="Property Tax Corporate",Input!D1602="Property Tax NYC",Input!D1602="Goods and Services",Input!D1602="Other Tax",Input!D1602="NYC Tax"),"Taxes","Spending")</f>
        <v>Spending</v>
      </c>
      <c r="F1602" s="3" t="str">
        <f>Input!E1602</f>
        <v>Agriculture, Fisheries</v>
      </c>
      <c r="G1602" s="1">
        <f>Input!G1602</f>
        <v>0.1125</v>
      </c>
      <c r="H1602" s="1">
        <f>Input!H1602</f>
        <v>3.7499999999999999E-2</v>
      </c>
      <c r="I1602" s="1">
        <f>Input!I1602</f>
        <v>0</v>
      </c>
      <c r="J1602" s="1">
        <f>Input!J1602</f>
        <v>0</v>
      </c>
      <c r="K1602" s="1">
        <f>Input!K1602</f>
        <v>0</v>
      </c>
      <c r="L1602" s="1">
        <f>Input!L1602</f>
        <v>0</v>
      </c>
      <c r="M1602" s="1" t="str">
        <f>Input!M1602</f>
        <v>IMF Recent Economic Developments 1995, p. 25-26 &amp; FSBR 1995-1996, p. 119, Table 6.5</v>
      </c>
      <c r="N1602" s="1">
        <f>Input!N1602</f>
        <v>0</v>
      </c>
    </row>
    <row r="1603" spans="1:14" x14ac:dyDescent="0.25">
      <c r="A1603" s="22" t="str">
        <f>Input!A1603</f>
        <v>GBP</v>
      </c>
      <c r="B1603" s="1">
        <f>Input!B1603</f>
        <v>1994</v>
      </c>
      <c r="C1603" s="1" t="str">
        <f>Input!C1603</f>
        <v>CONS</v>
      </c>
      <c r="D1603" s="1" t="str">
        <f>IF(OR(Input!D1603="Personal Income Tax",Input!D1603="Corporate Tax",Input!D1603="NYC CvsP",Input!D1665="Property Tax Private",Input!D1603="Property Tax Corporate",Input!D1603="Property Tax NYC"),"Direct Taxes",IF(Input!D1603="Goods and Services","Indirect Taxes",IF(OR(Input!D1603="Salaries",Input!D1603="Consumption",Input!D1603="Investment"),"Government Consumption and Investments",Input!D1603)))</f>
        <v>Government Consumption and Investments</v>
      </c>
      <c r="E1603" s="1" t="str">
        <f>IF(OR(Input!D1603="Personal Income Tax",Input!D1603="Corporate Tax",Input!D1603="NYC CvsP",Input!D1603="Property Tax Private",Input!D1603="Property Tax Corporate",Input!D1603="Property Tax NYC",Input!D1603="Goods and Services",Input!D1603="Other Tax",Input!D1603="NYC Tax"),"Taxes","Spending")</f>
        <v>Spending</v>
      </c>
      <c r="F1603" s="3" t="str">
        <f>Input!E1603</f>
        <v>Legal Departments</v>
      </c>
      <c r="G1603" s="1">
        <f>Input!G1603</f>
        <v>6.7500000000000004E-2</v>
      </c>
      <c r="H1603" s="1">
        <f>Input!H1603</f>
        <v>2.2499999999999999E-2</v>
      </c>
      <c r="I1603" s="1">
        <f>Input!I1603</f>
        <v>0</v>
      </c>
      <c r="J1603" s="1">
        <f>Input!J1603</f>
        <v>0</v>
      </c>
      <c r="K1603" s="1">
        <f>Input!K1603</f>
        <v>0</v>
      </c>
      <c r="L1603" s="1">
        <f>Input!L1603</f>
        <v>0</v>
      </c>
      <c r="M1603" s="1" t="str">
        <f>Input!M1603</f>
        <v>IMF Recent Economic Developments 1995, p. 25-26 &amp; FSBR 1995-1996, p. 119, Table 6.5</v>
      </c>
      <c r="N1603" s="1">
        <f>Input!N1603</f>
        <v>0</v>
      </c>
    </row>
    <row r="1604" spans="1:14" x14ac:dyDescent="0.25">
      <c r="A1604" s="22" t="str">
        <f>Input!A1604</f>
        <v>GBP</v>
      </c>
      <c r="B1604" s="1">
        <f>Input!B1604</f>
        <v>1994</v>
      </c>
      <c r="C1604" s="1" t="str">
        <f>Input!C1604</f>
        <v>CONS</v>
      </c>
      <c r="D1604" s="1" t="str">
        <f>IF(OR(Input!D1604="Personal Income Tax",Input!D1604="Corporate Tax",Input!D1604="NYC CvsP",Input!D1666="Property Tax Private",Input!D1604="Property Tax Corporate",Input!D1604="Property Tax NYC"),"Direct Taxes",IF(Input!D1604="Goods and Services","Indirect Taxes",IF(OR(Input!D1604="Salaries",Input!D1604="Consumption",Input!D1604="Investment"),"Government Consumption and Investments",Input!D1604)))</f>
        <v>Government Consumption and Investments</v>
      </c>
      <c r="E1604" s="1" t="str">
        <f>IF(OR(Input!D1604="Personal Income Tax",Input!D1604="Corporate Tax",Input!D1604="NYC CvsP",Input!D1604="Property Tax Private",Input!D1604="Property Tax Corporate",Input!D1604="Property Tax NYC",Input!D1604="Goods and Services",Input!D1604="Other Tax",Input!D1604="NYC Tax"),"Taxes","Spending")</f>
        <v>Spending</v>
      </c>
      <c r="F1604" s="3" t="str">
        <f>Input!E1604</f>
        <v>Education</v>
      </c>
      <c r="G1604" s="1">
        <f>Input!G1604</f>
        <v>-0.03</v>
      </c>
      <c r="H1604" s="1">
        <f>Input!H1604</f>
        <v>-0.01</v>
      </c>
      <c r="I1604" s="1">
        <f>Input!I1604</f>
        <v>0</v>
      </c>
      <c r="J1604" s="1">
        <f>Input!J1604</f>
        <v>0</v>
      </c>
      <c r="K1604" s="1">
        <f>Input!K1604</f>
        <v>0</v>
      </c>
      <c r="L1604" s="1">
        <f>Input!L1604</f>
        <v>0</v>
      </c>
      <c r="M1604" s="1" t="str">
        <f>Input!M1604</f>
        <v>IMF Recent Economic Developments 1995, p. 25-26 &amp; FSBR 1995-1996, p. 119, Table 6.5</v>
      </c>
      <c r="N1604" s="1">
        <f>Input!N1604</f>
        <v>0</v>
      </c>
    </row>
    <row r="1605" spans="1:14" x14ac:dyDescent="0.25">
      <c r="A1605" s="22" t="str">
        <f>Input!A1605</f>
        <v>GBP</v>
      </c>
      <c r="B1605" s="1">
        <f>Input!B1605</f>
        <v>1994</v>
      </c>
      <c r="C1605" s="1" t="str">
        <f>Input!C1605</f>
        <v>CONS</v>
      </c>
      <c r="D1605" s="1" t="str">
        <f>IF(OR(Input!D1605="Personal Income Tax",Input!D1605="Corporate Tax",Input!D1605="NYC CvsP",Input!D1667="Property Tax Private",Input!D1605="Property Tax Corporate",Input!D1605="Property Tax NYC"),"Direct Taxes",IF(Input!D1605="Goods and Services","Indirect Taxes",IF(OR(Input!D1605="Salaries",Input!D1605="Consumption",Input!D1605="Investment"),"Government Consumption and Investments",Input!D1605)))</f>
        <v>Government Consumption and Investments</v>
      </c>
      <c r="E1605" s="1" t="str">
        <f>IF(OR(Input!D1605="Personal Income Tax",Input!D1605="Corporate Tax",Input!D1605="NYC CvsP",Input!D1605="Property Tax Private",Input!D1605="Property Tax Corporate",Input!D1605="Property Tax NYC",Input!D1605="Goods and Services",Input!D1605="Other Tax",Input!D1605="NYC Tax"),"Taxes","Spending")</f>
        <v>Spending</v>
      </c>
      <c r="F1605" s="3" t="str">
        <f>Input!E1605</f>
        <v>National Heritage (gestione patrimonio culturale)</v>
      </c>
      <c r="G1605" s="1">
        <f>Input!G1605</f>
        <v>-7.4999999999999997E-3</v>
      </c>
      <c r="H1605" s="1">
        <f>Input!H1605</f>
        <v>-2.5000000000000001E-3</v>
      </c>
      <c r="I1605" s="1">
        <f>Input!I1605</f>
        <v>0</v>
      </c>
      <c r="J1605" s="1">
        <f>Input!J1605</f>
        <v>0</v>
      </c>
      <c r="K1605" s="1">
        <f>Input!K1605</f>
        <v>0</v>
      </c>
      <c r="L1605" s="1">
        <f>Input!L1605</f>
        <v>0</v>
      </c>
      <c r="M1605" s="1" t="str">
        <f>Input!M1605</f>
        <v>IMF Recent Economic Developments 1995, p. 25-26 &amp; FSBR 1995-1996, p. 119, Table 6.5</v>
      </c>
      <c r="N1605" s="1">
        <f>Input!N1605</f>
        <v>0</v>
      </c>
    </row>
    <row r="1606" spans="1:14" x14ac:dyDescent="0.25">
      <c r="A1606" s="22" t="str">
        <f>Input!A1606</f>
        <v>GBP</v>
      </c>
      <c r="B1606" s="1">
        <f>Input!B1606</f>
        <v>1994</v>
      </c>
      <c r="C1606" s="1" t="str">
        <f>Input!C1606</f>
        <v>CONS</v>
      </c>
      <c r="D1606" s="1" t="str">
        <f>IF(OR(Input!D1606="Personal Income Tax",Input!D1606="Corporate Tax",Input!D1606="NYC CvsP",Input!D1668="Property Tax Private",Input!D1606="Property Tax Corporate",Input!D1606="Property Tax NYC"),"Direct Taxes",IF(Input!D1606="Goods and Services","Indirect Taxes",IF(OR(Input!D1606="Salaries",Input!D1606="Consumption",Input!D1606="Investment"),"Government Consumption and Investments",Input!D1606)))</f>
        <v>Government Consumption and Investments</v>
      </c>
      <c r="E1606" s="1" t="str">
        <f>IF(OR(Input!D1606="Personal Income Tax",Input!D1606="Corporate Tax",Input!D1606="NYC CvsP",Input!D1606="Property Tax Private",Input!D1606="Property Tax Corporate",Input!D1606="Property Tax NYC",Input!D1606="Goods and Services",Input!D1606="Other Tax",Input!D1606="NYC Tax"),"Taxes","Spending")</f>
        <v>Spending</v>
      </c>
      <c r="F1606" s="3" t="str">
        <f>Input!E1606</f>
        <v>Health</v>
      </c>
      <c r="G1606" s="1">
        <f>Input!G1606</f>
        <v>-1.4999999999999999E-2</v>
      </c>
      <c r="H1606" s="1">
        <f>Input!H1606</f>
        <v>-5.0000000000000001E-3</v>
      </c>
      <c r="I1606" s="1">
        <f>Input!I1606</f>
        <v>0</v>
      </c>
      <c r="J1606" s="1">
        <f>Input!J1606</f>
        <v>0</v>
      </c>
      <c r="K1606" s="1">
        <f>Input!K1606</f>
        <v>0</v>
      </c>
      <c r="L1606" s="1">
        <f>Input!L1606</f>
        <v>0</v>
      </c>
      <c r="M1606" s="1" t="str">
        <f>Input!M1606</f>
        <v>IMF Recent Economic Developments 1995, p. 25-26 &amp; FSBR 1995-1996, p. 119, Table 6.5</v>
      </c>
      <c r="N1606" s="1">
        <f>Input!N1606</f>
        <v>0</v>
      </c>
    </row>
    <row r="1607" spans="1:14" x14ac:dyDescent="0.25">
      <c r="A1607" s="22" t="str">
        <f>Input!A1607</f>
        <v>GBP</v>
      </c>
      <c r="B1607" s="1">
        <f>Input!B1607</f>
        <v>1994</v>
      </c>
      <c r="C1607" s="1" t="str">
        <f>Input!C1607</f>
        <v>CONS</v>
      </c>
      <c r="D1607" s="1" t="str">
        <f>IF(OR(Input!D1607="Personal Income Tax",Input!D1607="Corporate Tax",Input!D1607="NYC CvsP",Input!D1669="Property Tax Private",Input!D1607="Property Tax Corporate",Input!D1607="Property Tax NYC"),"Direct Taxes",IF(Input!D1607="Goods and Services","Indirect Taxes",IF(OR(Input!D1607="Salaries",Input!D1607="Consumption",Input!D1607="Investment"),"Government Consumption and Investments",Input!D1607)))</f>
        <v>Government Consumption and Investments</v>
      </c>
      <c r="E1607" s="1" t="str">
        <f>IF(OR(Input!D1607="Personal Income Tax",Input!D1607="Corporate Tax",Input!D1607="NYC CvsP",Input!D1607="Property Tax Private",Input!D1607="Property Tax Corporate",Input!D1607="Property Tax NYC",Input!D1607="Goods and Services",Input!D1607="Other Tax",Input!D1607="NYC Tax"),"Taxes","Spending")</f>
        <v>Spending</v>
      </c>
      <c r="F1607" s="3" t="str">
        <f>Input!E1607</f>
        <v>Chancellor's Departments</v>
      </c>
      <c r="G1607" s="1">
        <f>Input!G1607</f>
        <v>0.03</v>
      </c>
      <c r="H1607" s="1">
        <f>Input!H1607</f>
        <v>0.01</v>
      </c>
      <c r="I1607" s="1">
        <f>Input!I1607</f>
        <v>0</v>
      </c>
      <c r="J1607" s="1">
        <f>Input!J1607</f>
        <v>0</v>
      </c>
      <c r="K1607" s="1">
        <f>Input!K1607</f>
        <v>0</v>
      </c>
      <c r="L1607" s="1">
        <f>Input!L1607</f>
        <v>0</v>
      </c>
      <c r="M1607" s="1" t="str">
        <f>Input!M1607</f>
        <v>IMF Recent Economic Developments 1995, p. 25-26 &amp; FSBR 1995-1996, p. 119, Table 6.5</v>
      </c>
      <c r="N1607" s="1">
        <f>Input!N1607</f>
        <v>0</v>
      </c>
    </row>
    <row r="1608" spans="1:14" x14ac:dyDescent="0.25">
      <c r="A1608" s="22" t="str">
        <f>Input!A1608</f>
        <v>GBP</v>
      </c>
      <c r="B1608" s="1">
        <f>Input!B1608</f>
        <v>1994</v>
      </c>
      <c r="C1608" s="1" t="str">
        <f>Input!C1608</f>
        <v>CONS</v>
      </c>
      <c r="D1608" s="1" t="str">
        <f>IF(OR(Input!D1608="Personal Income Tax",Input!D1608="Corporate Tax",Input!D1608="NYC CvsP",Input!D1670="Property Tax Private",Input!D1608="Property Tax Corporate",Input!D1608="Property Tax NYC"),"Direct Taxes",IF(Input!D1608="Goods and Services","Indirect Taxes",IF(OR(Input!D1608="Salaries",Input!D1608="Consumption",Input!D1608="Investment"),"Government Consumption and Investments",Input!D1608)))</f>
        <v>Government Consumption and Investments</v>
      </c>
      <c r="E1608" s="1" t="str">
        <f>IF(OR(Input!D1608="Personal Income Tax",Input!D1608="Corporate Tax",Input!D1608="NYC CvsP",Input!D1608="Property Tax Private",Input!D1608="Property Tax Corporate",Input!D1608="Property Tax NYC",Input!D1608="Goods and Services",Input!D1608="Other Tax",Input!D1608="NYC Tax"),"Taxes","Spending")</f>
        <v>Spending</v>
      </c>
      <c r="F1608" s="3" t="str">
        <f>Input!E1608</f>
        <v>Cabinet Office - OPSS</v>
      </c>
      <c r="G1608" s="1">
        <f>Input!G1608</f>
        <v>-7.4999999999999997E-3</v>
      </c>
      <c r="H1608" s="1">
        <f>Input!H1608</f>
        <v>-2.5000000000000001E-3</v>
      </c>
      <c r="I1608" s="1">
        <f>Input!I1608</f>
        <v>0</v>
      </c>
      <c r="J1608" s="1">
        <f>Input!J1608</f>
        <v>0</v>
      </c>
      <c r="K1608" s="1">
        <f>Input!K1608</f>
        <v>0</v>
      </c>
      <c r="L1608" s="1">
        <f>Input!L1608</f>
        <v>0</v>
      </c>
      <c r="M1608" s="1" t="str">
        <f>Input!M1608</f>
        <v>IMF Recent Economic Developments 1995, p. 25-26 &amp; FSBR 1995-1996, p. 119, Table 6.5</v>
      </c>
      <c r="N1608" s="1">
        <f>Input!N1608</f>
        <v>0</v>
      </c>
    </row>
    <row r="1609" spans="1:14" x14ac:dyDescent="0.25">
      <c r="A1609" s="22" t="str">
        <f>Input!A1609</f>
        <v>GBP</v>
      </c>
      <c r="B1609" s="1">
        <f>Input!B1609</f>
        <v>1994</v>
      </c>
      <c r="C1609" s="1" t="str">
        <f>Input!C1609</f>
        <v>FIRSUB</v>
      </c>
      <c r="D1609" s="1" t="str">
        <f>IF(OR(Input!D1609="Personal Income Tax",Input!D1609="Corporate Tax",Input!D1609="NYC CvsP",Input!D1671="Property Tax Private",Input!D1609="Property Tax Corporate",Input!D1609="Property Tax NYC"),"Direct Taxes",IF(Input!D1609="Goods and Services","Indirect Taxes",IF(OR(Input!D1609="Salaries",Input!D1609="Consumption",Input!D1609="Investment"),"Government Consumption and Investments",Input!D1609)))</f>
        <v>Transfers</v>
      </c>
      <c r="E1609" s="1" t="str">
        <f>IF(OR(Input!D1609="Personal Income Tax",Input!D1609="Corporate Tax",Input!D1609="NYC CvsP",Input!D1609="Property Tax Private",Input!D1609="Property Tax Corporate",Input!D1609="Property Tax NYC",Input!D1609="Goods and Services",Input!D1609="Other Tax",Input!D1609="NYC Tax"),"Taxes","Spending")</f>
        <v>Spending</v>
      </c>
      <c r="F1609" s="3" t="str">
        <f>Input!E1609</f>
        <v>Transport</v>
      </c>
      <c r="G1609" s="1">
        <f>Input!G1609</f>
        <v>-0.22500000000000001</v>
      </c>
      <c r="H1609" s="1">
        <f>Input!H1609</f>
        <v>-7.4999999999999997E-2</v>
      </c>
      <c r="I1609" s="1">
        <f>Input!I1609</f>
        <v>0</v>
      </c>
      <c r="J1609" s="1">
        <f>Input!J1609</f>
        <v>0</v>
      </c>
      <c r="K1609" s="1">
        <f>Input!K1609</f>
        <v>0</v>
      </c>
      <c r="L1609" s="1">
        <f>Input!L1609</f>
        <v>0</v>
      </c>
      <c r="M1609" s="1" t="str">
        <f>Input!M1609</f>
        <v>IMF Recent Economic Developments 1995, p. 25-26 &amp; FSBR 1995-1996, p. 119, Table 6.5</v>
      </c>
      <c r="N1609" s="1">
        <f>Input!N1609</f>
        <v>0</v>
      </c>
    </row>
    <row r="1610" spans="1:14" x14ac:dyDescent="0.25">
      <c r="A1610" s="22" t="str">
        <f>Input!A1610</f>
        <v>GBP</v>
      </c>
      <c r="B1610" s="1">
        <f>Input!B1610</f>
        <v>1994</v>
      </c>
      <c r="C1610" s="1" t="str">
        <f>Input!C1610</f>
        <v>CONS</v>
      </c>
      <c r="D1610" s="1" t="str">
        <f>IF(OR(Input!D1610="Personal Income Tax",Input!D1610="Corporate Tax",Input!D1610="NYC CvsP",Input!D1672="Property Tax Private",Input!D1610="Property Tax Corporate",Input!D1610="Property Tax NYC"),"Direct Taxes",IF(Input!D1610="Goods and Services","Indirect Taxes",IF(OR(Input!D1610="Salaries",Input!D1610="Consumption",Input!D1610="Investment"),"Government Consumption and Investments",Input!D1610)))</f>
        <v>Government Consumption and Investments</v>
      </c>
      <c r="E1610" s="1" t="str">
        <f>IF(OR(Input!D1610="Personal Income Tax",Input!D1610="Corporate Tax",Input!D1610="NYC CvsP",Input!D1610="Property Tax Private",Input!D1610="Property Tax Corporate",Input!D1610="Property Tax NYC",Input!D1610="Goods and Services",Input!D1610="Other Tax",Input!D1610="NYC Tax"),"Taxes","Spending")</f>
        <v>Spending</v>
      </c>
      <c r="F1610" s="3" t="str">
        <f>Input!E1610</f>
        <v>DOE - Housing</v>
      </c>
      <c r="G1610" s="1">
        <f>Input!G1610</f>
        <v>0.1275</v>
      </c>
      <c r="H1610" s="1">
        <f>Input!H1610</f>
        <v>4.2500000000000003E-2</v>
      </c>
      <c r="I1610" s="1">
        <f>Input!I1610</f>
        <v>0</v>
      </c>
      <c r="J1610" s="1">
        <f>Input!J1610</f>
        <v>0</v>
      </c>
      <c r="K1610" s="1">
        <f>Input!K1610</f>
        <v>0</v>
      </c>
      <c r="L1610" s="1">
        <f>Input!L1610</f>
        <v>0</v>
      </c>
      <c r="M1610" s="1" t="str">
        <f>Input!M1610</f>
        <v>IMF Recent Economic Developments 1995, p. 25-26 &amp; FSBR 1995-1996, p. 119, Table 6.5</v>
      </c>
      <c r="N1610" s="1">
        <f>Input!N1610</f>
        <v>0</v>
      </c>
    </row>
    <row r="1611" spans="1:14" x14ac:dyDescent="0.25">
      <c r="A1611" s="22" t="str">
        <f>Input!A1611</f>
        <v>GBP</v>
      </c>
      <c r="B1611" s="1">
        <f>Input!B1611</f>
        <v>1994</v>
      </c>
      <c r="C1611" s="1" t="str">
        <f>Input!C1611</f>
        <v>CONS</v>
      </c>
      <c r="D1611" s="1" t="str">
        <f>IF(OR(Input!D1611="Personal Income Tax",Input!D1611="Corporate Tax",Input!D1611="NYC CvsP",Input!D1673="Property Tax Private",Input!D1611="Property Tax Corporate",Input!D1611="Property Tax NYC"),"Direct Taxes",IF(Input!D1611="Goods and Services","Indirect Taxes",IF(OR(Input!D1611="Salaries",Input!D1611="Consumption",Input!D1611="Investment"),"Government Consumption and Investments",Input!D1611)))</f>
        <v>Government Consumption and Investments</v>
      </c>
      <c r="E1611" s="1" t="str">
        <f>IF(OR(Input!D1611="Personal Income Tax",Input!D1611="Corporate Tax",Input!D1611="NYC CvsP",Input!D1611="Property Tax Private",Input!D1611="Property Tax Corporate",Input!D1611="Property Tax NYC",Input!D1611="Goods and Services",Input!D1611="Other Tax",Input!D1611="NYC Tax"),"Taxes","Spending")</f>
        <v>Spending</v>
      </c>
      <c r="F1611" s="3" t="str">
        <f>Input!E1611</f>
        <v>DOE - Environment</v>
      </c>
      <c r="G1611" s="1">
        <f>Input!G1611</f>
        <v>-2.2499999999999999E-2</v>
      </c>
      <c r="H1611" s="1">
        <f>Input!H1611</f>
        <v>-7.4999999999999997E-3</v>
      </c>
      <c r="I1611" s="1">
        <f>Input!I1611</f>
        <v>0</v>
      </c>
      <c r="J1611" s="1">
        <f>Input!J1611</f>
        <v>0</v>
      </c>
      <c r="K1611" s="1">
        <f>Input!K1611</f>
        <v>0</v>
      </c>
      <c r="L1611" s="1">
        <f>Input!L1611</f>
        <v>0</v>
      </c>
      <c r="M1611" s="1" t="str">
        <f>Input!M1611</f>
        <v>IMF Recent Economic Developments 1995, p. 25-26 &amp; FSBR 1995-1996, p. 119, Table 6.5</v>
      </c>
      <c r="N1611" s="1">
        <f>Input!N1611</f>
        <v>0</v>
      </c>
    </row>
    <row r="1612" spans="1:14" x14ac:dyDescent="0.25">
      <c r="A1612" s="22" t="str">
        <f>Input!A1612</f>
        <v>GBP</v>
      </c>
      <c r="B1612" s="1">
        <f>Input!B1612</f>
        <v>1994</v>
      </c>
      <c r="C1612" s="1" t="str">
        <f>Input!C1612</f>
        <v>CONS</v>
      </c>
      <c r="D1612" s="1" t="str">
        <f>IF(OR(Input!D1612="Personal Income Tax",Input!D1612="Corporate Tax",Input!D1612="NYC CvsP",Input!D1674="Property Tax Private",Input!D1612="Property Tax Corporate",Input!D1612="Property Tax NYC"),"Direct Taxes",IF(Input!D1612="Goods and Services","Indirect Taxes",IF(OR(Input!D1612="Salaries",Input!D1612="Consumption",Input!D1612="Investment"),"Government Consumption and Investments",Input!D1612)))</f>
        <v>Government Consumption and Investments</v>
      </c>
      <c r="E1612" s="1" t="str">
        <f>IF(OR(Input!D1612="Personal Income Tax",Input!D1612="Corporate Tax",Input!D1612="NYC CvsP",Input!D1612="Property Tax Private",Input!D1612="Property Tax Corporate",Input!D1612="Property Tax NYC",Input!D1612="Goods and Services",Input!D1612="Other Tax",Input!D1612="NYC Tax"),"Taxes","Spending")</f>
        <v>Spending</v>
      </c>
      <c r="F1612" s="3" t="str">
        <f>Input!E1612</f>
        <v>DOE - PH, PSA (Public health, public service announcements</v>
      </c>
      <c r="G1612" s="1">
        <f>Input!G1612</f>
        <v>-0.03</v>
      </c>
      <c r="H1612" s="1">
        <f>Input!H1612</f>
        <v>-0.01</v>
      </c>
      <c r="I1612" s="1">
        <f>Input!I1612</f>
        <v>0</v>
      </c>
      <c r="J1612" s="1">
        <f>Input!J1612</f>
        <v>0</v>
      </c>
      <c r="K1612" s="1">
        <f>Input!K1612</f>
        <v>0</v>
      </c>
      <c r="L1612" s="1">
        <f>Input!L1612</f>
        <v>0</v>
      </c>
      <c r="M1612" s="1" t="str">
        <f>Input!M1612</f>
        <v>IMF Recent Economic Developments 1995, p. 25-26 &amp; FSBR 1995-1996, p. 119, Table 6.5</v>
      </c>
      <c r="N1612" s="1">
        <f>Input!N1612</f>
        <v>0</v>
      </c>
    </row>
    <row r="1613" spans="1:14" x14ac:dyDescent="0.25">
      <c r="A1613" s="22" t="str">
        <f>Input!A1613</f>
        <v>GBP</v>
      </c>
      <c r="B1613" s="1">
        <f>Input!B1613</f>
        <v>1994</v>
      </c>
      <c r="C1613" s="1" t="str">
        <f>Input!C1613</f>
        <v>FIRSUB</v>
      </c>
      <c r="D1613" s="1" t="str">
        <f>IF(OR(Input!D1613="Personal Income Tax",Input!D1613="Corporate Tax",Input!D1613="NYC CvsP",Input!D1675="Property Tax Private",Input!D1613="Property Tax Corporate",Input!D1613="Property Tax NYC"),"Direct Taxes",IF(Input!D1613="Goods and Services","Indirect Taxes",IF(OR(Input!D1613="Salaries",Input!D1613="Consumption",Input!D1613="Investment"),"Government Consumption and Investments",Input!D1613)))</f>
        <v>Transfers</v>
      </c>
      <c r="E1613" s="1" t="str">
        <f>IF(OR(Input!D1613="Personal Income Tax",Input!D1613="Corporate Tax",Input!D1613="NYC CvsP",Input!D1613="Property Tax Private",Input!D1613="Property Tax Corporate",Input!D1613="Property Tax NYC",Input!D1613="Goods and Services",Input!D1613="Other Tax",Input!D1613="NYC Tax"),"Taxes","Spending")</f>
        <v>Spending</v>
      </c>
      <c r="F1613" s="3" t="str">
        <f>Input!E1613</f>
        <v>Trade and Industry</v>
      </c>
      <c r="G1613" s="1">
        <f>Input!G1613</f>
        <v>-7.4999999999999997E-3</v>
      </c>
      <c r="H1613" s="1">
        <f>Input!H1613</f>
        <v>-2.5000000000000001E-3</v>
      </c>
      <c r="I1613" s="1">
        <f>Input!I1613</f>
        <v>0</v>
      </c>
      <c r="J1613" s="1">
        <f>Input!J1613</f>
        <v>0</v>
      </c>
      <c r="K1613" s="1">
        <f>Input!K1613</f>
        <v>0</v>
      </c>
      <c r="L1613" s="1">
        <f>Input!L1613</f>
        <v>0</v>
      </c>
      <c r="M1613" s="1" t="str">
        <f>Input!M1613</f>
        <v>IMF Recent Economic Developments 1995, p. 25-26 &amp; FSBR 1995-1996, p. 119, Table 6.5</v>
      </c>
      <c r="N1613" s="1">
        <f>Input!N1613</f>
        <v>0</v>
      </c>
    </row>
    <row r="1614" spans="1:14" x14ac:dyDescent="0.25">
      <c r="A1614" s="22" t="str">
        <f>Input!A1614</f>
        <v>GBP</v>
      </c>
      <c r="B1614" s="1">
        <f>Input!B1614</f>
        <v>1994</v>
      </c>
      <c r="C1614" s="1" t="str">
        <f>Input!C1614</f>
        <v>OTHEX</v>
      </c>
      <c r="D1614" s="1" t="str">
        <f>IF(OR(Input!D1614="Personal Income Tax",Input!D1614="Corporate Tax",Input!D1614="NYC CvsP",Input!D1676="Property Tax Private",Input!D1614="Property Tax Corporate",Input!D1614="Property Tax NYC"),"Direct Taxes",IF(Input!D1614="Goods and Services","Indirect Taxes",IF(OR(Input!D1614="Salaries",Input!D1614="Consumption",Input!D1614="Investment"),"Government Consumption and Investments",Input!D1614)))</f>
        <v>Other Spending</v>
      </c>
      <c r="E1614" s="1" t="str">
        <f>IF(OR(Input!D1614="Personal Income Tax",Input!D1614="Corporate Tax",Input!D1614="NYC CvsP",Input!D1614="Property Tax Private",Input!D1614="Property Tax Corporate",Input!D1614="Property Tax NYC",Input!D1614="Goods and Services",Input!D1614="Other Tax",Input!D1614="NYC Tax"),"Taxes","Spending")</f>
        <v>Spending</v>
      </c>
      <c r="F1614" s="3" t="str">
        <f>Input!E1614</f>
        <v>Overseas Development</v>
      </c>
      <c r="G1614" s="1">
        <f>Input!G1614</f>
        <v>-6.7500000000000004E-2</v>
      </c>
      <c r="H1614" s="1">
        <f>Input!H1614</f>
        <v>-2.2499999999999999E-2</v>
      </c>
      <c r="I1614" s="1">
        <f>Input!I1614</f>
        <v>0</v>
      </c>
      <c r="J1614" s="1">
        <f>Input!J1614</f>
        <v>0</v>
      </c>
      <c r="K1614" s="1">
        <f>Input!K1614</f>
        <v>0</v>
      </c>
      <c r="L1614" s="1">
        <f>Input!L1614</f>
        <v>0</v>
      </c>
      <c r="M1614" s="1" t="str">
        <f>Input!M1614</f>
        <v>IMF Recent Economic Developments 1995, p. 25-26 &amp; FSBR 1995-1996, p. 119, Table 6.5</v>
      </c>
      <c r="N1614" s="1">
        <f>Input!N1614</f>
        <v>0</v>
      </c>
    </row>
    <row r="1615" spans="1:14" x14ac:dyDescent="0.25">
      <c r="A1615" s="22" t="str">
        <f>Input!A1615</f>
        <v>GBP</v>
      </c>
      <c r="B1615" s="1">
        <f>Input!B1615</f>
        <v>1994</v>
      </c>
      <c r="C1615" s="1" t="str">
        <f>Input!C1615</f>
        <v>FIRSUB</v>
      </c>
      <c r="D1615" s="1" t="str">
        <f>IF(OR(Input!D1615="Personal Income Tax",Input!D1615="Corporate Tax",Input!D1615="NYC CvsP",Input!D1677="Property Tax Private",Input!D1615="Property Tax Corporate",Input!D1615="Property Tax NYC"),"Direct Taxes",IF(Input!D1615="Goods and Services","Indirect Taxes",IF(OR(Input!D1615="Salaries",Input!D1615="Consumption",Input!D1615="Investment"),"Government Consumption and Investments",Input!D1615)))</f>
        <v>Transfers</v>
      </c>
      <c r="E1615" s="1" t="str">
        <f>IF(OR(Input!D1615="Personal Income Tax",Input!D1615="Corporate Tax",Input!D1615="NYC CvsP",Input!D1615="Property Tax Private",Input!D1615="Property Tax Corporate",Input!D1615="Property Tax NYC",Input!D1615="Goods and Services",Input!D1615="Other Tax",Input!D1615="NYC Tax"),"Taxes","Spending")</f>
        <v>Spending</v>
      </c>
      <c r="F1615" s="3" t="str">
        <f>Input!E1615</f>
        <v>ECGD (UK Export Finance, Export Credits Guarantee Department, the United Kingdom’s export credit agency)</v>
      </c>
      <c r="G1615" s="1">
        <f>Input!G1615</f>
        <v>-7.4999999999999997E-3</v>
      </c>
      <c r="H1615" s="1">
        <f>Input!H1615</f>
        <v>-2.5000000000000001E-3</v>
      </c>
      <c r="I1615" s="1">
        <f>Input!I1615</f>
        <v>0</v>
      </c>
      <c r="J1615" s="1">
        <f>Input!J1615</f>
        <v>0</v>
      </c>
      <c r="K1615" s="1">
        <f>Input!K1615</f>
        <v>0</v>
      </c>
      <c r="L1615" s="1">
        <f>Input!L1615</f>
        <v>0</v>
      </c>
      <c r="M1615" s="1" t="str">
        <f>Input!M1615</f>
        <v>IMF Recent Economic Developments 1995, p. 25-26 &amp; FSBR 1995-1996, p. 119, Table 6.5</v>
      </c>
      <c r="N1615" s="1">
        <f>Input!N1615</f>
        <v>0</v>
      </c>
    </row>
    <row r="1616" spans="1:14" x14ac:dyDescent="0.25">
      <c r="A1616" s="22" t="str">
        <f>Input!A1616</f>
        <v>GBP</v>
      </c>
      <c r="B1616" s="1">
        <f>Input!B1616</f>
        <v>1994</v>
      </c>
      <c r="C1616" s="1" t="str">
        <f>Input!C1616</f>
        <v>SAL</v>
      </c>
      <c r="D1616" s="1" t="str">
        <f>IF(OR(Input!D1616="Personal Income Tax",Input!D1616="Corporate Tax",Input!D1616="NYC CvsP",Input!D1678="Property Tax Private",Input!D1616="Property Tax Corporate",Input!D1616="Property Tax NYC"),"Direct Taxes",IF(Input!D1616="Goods and Services","Indirect Taxes",IF(OR(Input!D1616="Salaries",Input!D1616="Consumption",Input!D1616="Investment"),"Government Consumption and Investments",Input!D1616)))</f>
        <v>Government Consumption and Investments</v>
      </c>
      <c r="E1616" s="1" t="str">
        <f>IF(OR(Input!D1616="Personal Income Tax",Input!D1616="Corporate Tax",Input!D1616="NYC CvsP",Input!D1616="Property Tax Private",Input!D1616="Property Tax Corporate",Input!D1616="Property Tax NYC",Input!D1616="Goods and Services",Input!D1616="Other Tax",Input!D1616="NYC Tax"),"Taxes","Spending")</f>
        <v>Spending</v>
      </c>
      <c r="F1616" s="3" t="str">
        <f>Input!E1616</f>
        <v>Employment</v>
      </c>
      <c r="G1616" s="1">
        <f>Input!G1616</f>
        <v>7.4999999999999997E-3</v>
      </c>
      <c r="H1616" s="1">
        <f>Input!H1616</f>
        <v>2.5000000000000001E-3</v>
      </c>
      <c r="I1616" s="1">
        <f>Input!I1616</f>
        <v>0</v>
      </c>
      <c r="J1616" s="1">
        <f>Input!J1616</f>
        <v>0</v>
      </c>
      <c r="K1616" s="1">
        <f>Input!K1616</f>
        <v>0</v>
      </c>
      <c r="L1616" s="1">
        <f>Input!L1616</f>
        <v>0</v>
      </c>
      <c r="M1616" s="1" t="str">
        <f>Input!M1616</f>
        <v>IMF Recent Economic Developments 1995, p. 25-26 &amp; FSBR 1995-1996, p. 119, Table 6.5</v>
      </c>
      <c r="N1616" s="1">
        <f>Input!N1616</f>
        <v>0</v>
      </c>
    </row>
    <row r="1617" spans="1:14" x14ac:dyDescent="0.25">
      <c r="A1617" s="22" t="str">
        <f>Input!A1617</f>
        <v>GBP</v>
      </c>
      <c r="B1617" s="1">
        <f>Input!B1617</f>
        <v>1994</v>
      </c>
      <c r="C1617" s="1" t="str">
        <f>Input!C1617</f>
        <v>OTHEX</v>
      </c>
      <c r="D1617" s="1" t="str">
        <f>IF(OR(Input!D1617="Personal Income Tax",Input!D1617="Corporate Tax",Input!D1617="NYC CvsP",Input!D1679="Property Tax Private",Input!D1617="Property Tax Corporate",Input!D1617="Property Tax NYC"),"Direct Taxes",IF(Input!D1617="Goods and Services","Indirect Taxes",IF(OR(Input!D1617="Salaries",Input!D1617="Consumption",Input!D1617="Investment"),"Government Consumption and Investments",Input!D1617)))</f>
        <v>Other Spending</v>
      </c>
      <c r="E1617" s="1" t="str">
        <f>IF(OR(Input!D1617="Personal Income Tax",Input!D1617="Corporate Tax",Input!D1617="NYC CvsP",Input!D1617="Property Tax Private",Input!D1617="Property Tax Corporate",Input!D1617="Property Tax NYC",Input!D1617="Goods and Services",Input!D1617="Other Tax",Input!D1617="NYC Tax"),"Taxes","Spending")</f>
        <v>Spending</v>
      </c>
      <c r="F1617" s="3" t="str">
        <f>Input!E1617</f>
        <v>DOE - Local Government VEDI NOTA!!!!</v>
      </c>
      <c r="G1617" s="1">
        <f>Input!G1617</f>
        <v>2.2499999999999999E-2</v>
      </c>
      <c r="H1617" s="1">
        <f>Input!H1617</f>
        <v>7.4999999999999997E-3</v>
      </c>
      <c r="I1617" s="1">
        <f>Input!I1617</f>
        <v>0</v>
      </c>
      <c r="J1617" s="1">
        <f>Input!J1617</f>
        <v>0</v>
      </c>
      <c r="K1617" s="1">
        <f>Input!K1617</f>
        <v>0</v>
      </c>
      <c r="L1617" s="1">
        <f>Input!L1617</f>
        <v>0</v>
      </c>
      <c r="M1617" s="1" t="str">
        <f>Input!M1617</f>
        <v>IMF Recent Economic Developments 1995, p. 25-26 &amp; FSBR 1995-1996, p. 119, Table 6.5</v>
      </c>
      <c r="N1617" s="1">
        <f>Input!N1617</f>
        <v>0</v>
      </c>
    </row>
    <row r="1618" spans="1:14" x14ac:dyDescent="0.25">
      <c r="A1618" s="22" t="str">
        <f>Input!A1618</f>
        <v>GBP</v>
      </c>
      <c r="B1618" s="1">
        <f>Input!B1618</f>
        <v>1994</v>
      </c>
      <c r="C1618" s="1" t="str">
        <f>Input!C1618</f>
        <v>OTHSS</v>
      </c>
      <c r="D1618" s="1" t="str">
        <f>IF(OR(Input!D1618="Personal Income Tax",Input!D1618="Corporate Tax",Input!D1618="NYC CvsP",Input!D1680="Property Tax Private",Input!D1618="Property Tax Corporate",Input!D1618="Property Tax NYC"),"Direct Taxes",IF(Input!D1618="Goods and Services","Indirect Taxes",IF(OR(Input!D1618="Salaries",Input!D1618="Consumption",Input!D1618="Investment"),"Government Consumption and Investments",Input!D1618)))</f>
        <v>Transfers</v>
      </c>
      <c r="E1618" s="1" t="str">
        <f>IF(OR(Input!D1618="Personal Income Tax",Input!D1618="Corporate Tax",Input!D1618="NYC CvsP",Input!D1618="Property Tax Private",Input!D1618="Property Tax Corporate",Input!D1618="Property Tax NYC",Input!D1618="Goods and Services",Input!D1618="Other Tax",Input!D1618="NYC Tax"),"Taxes","Spending")</f>
        <v>Spending</v>
      </c>
      <c r="F1618" s="3" t="str">
        <f>Input!E1618</f>
        <v>Social Security</v>
      </c>
      <c r="G1618" s="1">
        <f>Input!G1618</f>
        <v>-1.095</v>
      </c>
      <c r="H1618" s="1">
        <f>Input!H1618</f>
        <v>-0.36499999999999999</v>
      </c>
      <c r="I1618" s="1">
        <f>Input!I1618</f>
        <v>0</v>
      </c>
      <c r="J1618" s="1">
        <f>Input!J1618</f>
        <v>0</v>
      </c>
      <c r="K1618" s="1">
        <f>Input!K1618</f>
        <v>0</v>
      </c>
      <c r="L1618" s="1">
        <f>Input!L1618</f>
        <v>0</v>
      </c>
      <c r="M1618" s="1" t="str">
        <f>Input!M1618</f>
        <v>IMF Recent Economic Developments 1995, p. 25-26 &amp; FSBR 1995-1996, p. 119, Table 6.5</v>
      </c>
      <c r="N1618" s="1">
        <f>Input!N1618</f>
        <v>0</v>
      </c>
    </row>
    <row r="1619" spans="1:14" x14ac:dyDescent="0.25">
      <c r="A1619" s="22" t="str">
        <f>Input!A1619</f>
        <v>GBP</v>
      </c>
      <c r="B1619" s="1">
        <f>Input!B1619</f>
        <v>1994</v>
      </c>
      <c r="C1619" s="1" t="str">
        <f>Input!C1619</f>
        <v>NYCEX</v>
      </c>
      <c r="D1619" s="1" t="str">
        <f>IF(OR(Input!D1619="Personal Income Tax",Input!D1619="Corporate Tax",Input!D1619="NYC CvsP",Input!D1681="Property Tax Private",Input!D1619="Property Tax Corporate",Input!D1619="Property Tax NYC"),"Direct Taxes",IF(Input!D1619="Goods and Services","Indirect Taxes",IF(OR(Input!D1619="Salaries",Input!D1619="Consumption",Input!D1619="Investment"),"Government Consumption and Investments",Input!D1619)))</f>
        <v>NYC Spending</v>
      </c>
      <c r="E1619" s="1" t="str">
        <f>IF(OR(Input!D1619="Personal Income Tax",Input!D1619="Corporate Tax",Input!D1619="NYC CvsP",Input!D1619="Property Tax Private",Input!D1619="Property Tax Corporate",Input!D1619="Property Tax NYC",Input!D1619="Goods and Services",Input!D1619="Other Tax",Input!D1619="NYC Tax"),"Taxes","Spending")</f>
        <v>Spending</v>
      </c>
      <c r="F1619" s="3" t="str">
        <f>Input!E1619</f>
        <v>Local authority self-financed expenditure</v>
      </c>
      <c r="G1619" s="1">
        <f>Input!G1619</f>
        <v>-0.75</v>
      </c>
      <c r="H1619" s="1">
        <f>Input!H1619</f>
        <v>-0.25</v>
      </c>
      <c r="I1619" s="1">
        <f>Input!I1619</f>
        <v>0</v>
      </c>
      <c r="J1619" s="1">
        <f>Input!J1619</f>
        <v>0</v>
      </c>
      <c r="K1619" s="1">
        <f>Input!K1619</f>
        <v>0</v>
      </c>
      <c r="L1619" s="1">
        <f>Input!L1619</f>
        <v>0</v>
      </c>
      <c r="M1619" s="1" t="str">
        <f>Input!M1619</f>
        <v>IMF Recent Economic Developments 1995, p. 25-26 &amp; FSBR 1995-1996, p. 119, Table 6.5</v>
      </c>
      <c r="N1619" s="1">
        <f>Input!N1619</f>
        <v>0</v>
      </c>
    </row>
    <row r="1620" spans="1:14" x14ac:dyDescent="0.25">
      <c r="A1620" s="22" t="str">
        <f>Input!A1620</f>
        <v>GBP</v>
      </c>
      <c r="B1620" s="1">
        <f>Input!B1620</f>
        <v>1994</v>
      </c>
      <c r="C1620" s="1" t="str">
        <f>Input!C1620</f>
        <v>OTHEX</v>
      </c>
      <c r="D1620" s="1" t="str">
        <f>IF(OR(Input!D1620="Personal Income Tax",Input!D1620="Corporate Tax",Input!D1620="NYC CvsP",Input!D1682="Property Tax Private",Input!D1620="Property Tax Corporate",Input!D1620="Property Tax NYC"),"Direct Taxes",IF(Input!D1620="Goods and Services","Indirect Taxes",IF(OR(Input!D1620="Salaries",Input!D1620="Consumption",Input!D1620="Investment"),"Government Consumption and Investments",Input!D1620)))</f>
        <v>Other Spending</v>
      </c>
      <c r="E1620" s="1" t="str">
        <f>IF(OR(Input!D1620="Personal Income Tax",Input!D1620="Corporate Tax",Input!D1620="NYC CvsP",Input!D1620="Property Tax Private",Input!D1620="Property Tax Corporate",Input!D1620="Property Tax NYC",Input!D1620="Goods and Services",Input!D1620="Other Tax",Input!D1620="NYC Tax"),"Taxes","Spending")</f>
        <v>Spending</v>
      </c>
      <c r="F1620" s="3" t="str">
        <f>Input!E1620</f>
        <v>Reserve ????</v>
      </c>
      <c r="G1620" s="1">
        <f>Input!G1620</f>
        <v>2.625</v>
      </c>
      <c r="H1620" s="1">
        <f>Input!H1620</f>
        <v>0.875</v>
      </c>
      <c r="I1620" s="1">
        <f>Input!I1620</f>
        <v>0</v>
      </c>
      <c r="J1620" s="1">
        <f>Input!J1620</f>
        <v>0</v>
      </c>
      <c r="K1620" s="1">
        <f>Input!K1620</f>
        <v>0</v>
      </c>
      <c r="L1620" s="1">
        <f>Input!L1620</f>
        <v>0</v>
      </c>
      <c r="M1620" s="1" t="str">
        <f>Input!M1620</f>
        <v>IMF Recent Economic Developments 1995, p. 25-26 &amp; FSBR 1995-1996, p. 119, Table 6.5</v>
      </c>
      <c r="N1620" s="1">
        <f>Input!N1620</f>
        <v>0</v>
      </c>
    </row>
    <row r="1621" spans="1:14" x14ac:dyDescent="0.25">
      <c r="A1621" s="22" t="str">
        <f>Input!A1621</f>
        <v>GBP</v>
      </c>
      <c r="B1621" s="1">
        <f>Input!B1621</f>
        <v>1994</v>
      </c>
      <c r="C1621" s="1" t="str">
        <f>Input!C1621</f>
        <v>NYCEX</v>
      </c>
      <c r="D1621" s="1" t="str">
        <f>IF(OR(Input!D1621="Personal Income Tax",Input!D1621="Corporate Tax",Input!D1621="NYC CvsP",Input!D1683="Property Tax Private",Input!D1621="Property Tax Corporate",Input!D1621="Property Tax NYC"),"Direct Taxes",IF(Input!D1621="Goods and Services","Indirect Taxes",IF(OR(Input!D1621="Salaries",Input!D1621="Consumption",Input!D1621="Investment"),"Government Consumption and Investments",Input!D1621)))</f>
        <v>NYC Spending</v>
      </c>
      <c r="E1621" s="1" t="str">
        <f>IF(OR(Input!D1621="Personal Income Tax",Input!D1621="Corporate Tax",Input!D1621="NYC CvsP",Input!D1621="Property Tax Private",Input!D1621="Property Tax Corporate",Input!D1621="Property Tax NYC",Input!D1621="Goods and Services",Input!D1621="Other Tax",Input!D1621="NYC Tax"),"Taxes","Spending")</f>
        <v>Spending</v>
      </c>
      <c r="F1621" s="3" t="str">
        <f>Input!E1621</f>
        <v>Allowance for shortfall</v>
      </c>
      <c r="G1621" s="1">
        <f>Input!G1621</f>
        <v>0.75</v>
      </c>
      <c r="H1621" s="1">
        <f>Input!H1621</f>
        <v>0.25</v>
      </c>
      <c r="I1621" s="1">
        <f>Input!I1621</f>
        <v>0</v>
      </c>
      <c r="J1621" s="1">
        <f>Input!J1621</f>
        <v>0</v>
      </c>
      <c r="K1621" s="1">
        <f>Input!K1621</f>
        <v>0</v>
      </c>
      <c r="L1621" s="1">
        <f>Input!L1621</f>
        <v>0</v>
      </c>
      <c r="M1621" s="1" t="str">
        <f>Input!M1621</f>
        <v>IMF Recent Economic Developments 1995, p. 25-26 &amp; FSBR 1995-1996, p. 119, Table 6.5</v>
      </c>
      <c r="N1621" s="1">
        <f>Input!N1621</f>
        <v>0</v>
      </c>
    </row>
    <row r="1622" spans="1:14" x14ac:dyDescent="0.25">
      <c r="A1622" s="22" t="str">
        <f>Input!A1622</f>
        <v>GBP</v>
      </c>
      <c r="B1622" s="1">
        <f>Input!B1622</f>
        <v>1994</v>
      </c>
      <c r="C1622" s="1" t="str">
        <f>Input!C1622</f>
        <v>OTHEX</v>
      </c>
      <c r="D1622" s="1" t="str">
        <f>IF(OR(Input!D1622="Personal Income Tax",Input!D1622="Corporate Tax",Input!D1622="NYC CvsP",Input!D1684="Property Tax Private",Input!D1622="Property Tax Corporate",Input!D1622="Property Tax NYC"),"Direct Taxes",IF(Input!D1622="Goods and Services","Indirect Taxes",IF(OR(Input!D1622="Salaries",Input!D1622="Consumption",Input!D1622="Investment"),"Government Consumption and Investments",Input!D1622)))</f>
        <v>Other Spending</v>
      </c>
      <c r="E1622" s="1" t="str">
        <f>IF(OR(Input!D1622="Personal Income Tax",Input!D1622="Corporate Tax",Input!D1622="NYC CvsP",Input!D1622="Property Tax Private",Input!D1622="Property Tax Corporate",Input!D1622="Property Tax NYC",Input!D1622="Goods and Services",Input!D1622="Other Tax",Input!D1622="NYC Tax"),"Taxes","Spending")</f>
        <v>Spending</v>
      </c>
      <c r="F1622" s="3" t="str">
        <f>Input!E1622</f>
        <v>Wales</v>
      </c>
      <c r="G1622" s="1">
        <f>Input!G1622</f>
        <v>4.4999999999999998E-2</v>
      </c>
      <c r="H1622" s="1">
        <f>Input!H1622</f>
        <v>1.4999999999999999E-2</v>
      </c>
      <c r="I1622" s="1">
        <f>Input!I1622</f>
        <v>0</v>
      </c>
      <c r="J1622" s="1">
        <f>Input!J1622</f>
        <v>0</v>
      </c>
      <c r="K1622" s="1">
        <f>Input!K1622</f>
        <v>0</v>
      </c>
      <c r="L1622" s="1">
        <f>Input!L1622</f>
        <v>0</v>
      </c>
      <c r="M1622" s="1" t="str">
        <f>Input!M1622</f>
        <v>IMF Recent Economic Developments 1995, p. 25-26 &amp; FSBR 1995-1996, p. 119, Table 6.5</v>
      </c>
      <c r="N1622" s="1">
        <f>Input!N1622</f>
        <v>0</v>
      </c>
    </row>
    <row r="1623" spans="1:14" x14ac:dyDescent="0.25">
      <c r="A1623" s="22" t="str">
        <f>Input!A1623</f>
        <v>GBP</v>
      </c>
      <c r="B1623" s="1">
        <f>Input!B1623</f>
        <v>1994</v>
      </c>
      <c r="C1623" s="1" t="str">
        <f>Input!C1623</f>
        <v>OTHEX</v>
      </c>
      <c r="D1623" s="1" t="str">
        <f>IF(OR(Input!D1623="Personal Income Tax",Input!D1623="Corporate Tax",Input!D1623="NYC CvsP",Input!D1685="Property Tax Private",Input!D1623="Property Tax Corporate",Input!D1623="Property Tax NYC"),"Direct Taxes",IF(Input!D1623="Goods and Services","Indirect Taxes",IF(OR(Input!D1623="Salaries",Input!D1623="Consumption",Input!D1623="Investment"),"Government Consumption and Investments",Input!D1623)))</f>
        <v>Other Spending</v>
      </c>
      <c r="E1623" s="1" t="str">
        <f>IF(OR(Input!D1623="Personal Income Tax",Input!D1623="Corporate Tax",Input!D1623="NYC CvsP",Input!D1623="Property Tax Private",Input!D1623="Property Tax Corporate",Input!D1623="Property Tax NYC",Input!D1623="Goods and Services",Input!D1623="Other Tax",Input!D1623="NYC Tax"),"Taxes","Spending")</f>
        <v>Spending</v>
      </c>
      <c r="F1623" s="3" t="str">
        <f>Input!E1623</f>
        <v>Northern Ireland</v>
      </c>
      <c r="G1623" s="1">
        <f>Input!G1623</f>
        <v>-7.4999999999999997E-2</v>
      </c>
      <c r="H1623" s="1">
        <f>Input!H1623</f>
        <v>-2.5000000000000001E-2</v>
      </c>
      <c r="I1623" s="1">
        <f>Input!I1623</f>
        <v>0</v>
      </c>
      <c r="J1623" s="1">
        <f>Input!J1623</f>
        <v>0</v>
      </c>
      <c r="K1623" s="1">
        <f>Input!K1623</f>
        <v>0</v>
      </c>
      <c r="L1623" s="1">
        <f>Input!L1623</f>
        <v>0</v>
      </c>
      <c r="M1623" s="1" t="str">
        <f>Input!M1623</f>
        <v>IMF Recent Economic Developments 1995, p. 25-26 &amp; FSBR 1995-1996, p. 119, Table 6.5</v>
      </c>
      <c r="N1623" s="1">
        <f>Input!N1623</f>
        <v>0</v>
      </c>
    </row>
    <row r="1624" spans="1:14" x14ac:dyDescent="0.25">
      <c r="A1624" s="22" t="str">
        <f>Input!A1624</f>
        <v>GBP</v>
      </c>
      <c r="B1624" s="1">
        <f>Input!B1624</f>
        <v>1994</v>
      </c>
      <c r="C1624" s="1" t="str">
        <f>Input!C1624</f>
        <v>OTHEX</v>
      </c>
      <c r="D1624" s="1" t="str">
        <f>IF(OR(Input!D1624="Personal Income Tax",Input!D1624="Corporate Tax",Input!D1624="NYC CvsP",Input!D1686="Property Tax Private",Input!D1624="Property Tax Corporate",Input!D1624="Property Tax NYC"),"Direct Taxes",IF(Input!D1624="Goods and Services","Indirect Taxes",IF(OR(Input!D1624="Salaries",Input!D1624="Consumption",Input!D1624="Investment"),"Government Consumption and Investments",Input!D1624)))</f>
        <v>Other Spending</v>
      </c>
      <c r="E1624" s="1" t="str">
        <f>IF(OR(Input!D1624="Personal Income Tax",Input!D1624="Corporate Tax",Input!D1624="NYC CvsP",Input!D1624="Property Tax Private",Input!D1624="Property Tax Corporate",Input!D1624="Property Tax NYC",Input!D1624="Goods and Services",Input!D1624="Other Tax",Input!D1624="NYC Tax"),"Taxes","Spending")</f>
        <v>Spending</v>
      </c>
      <c r="F1624" s="3" t="str">
        <f>Input!E1624</f>
        <v>European Communities</v>
      </c>
      <c r="G1624" s="1">
        <f>Input!G1624</f>
        <v>-0.51749999999999996</v>
      </c>
      <c r="H1624" s="1">
        <f>Input!H1624</f>
        <v>-0.17249999999999999</v>
      </c>
      <c r="I1624" s="1">
        <f>Input!I1624</f>
        <v>0</v>
      </c>
      <c r="J1624" s="1">
        <f>Input!J1624</f>
        <v>0</v>
      </c>
      <c r="K1624" s="1">
        <f>Input!K1624</f>
        <v>0</v>
      </c>
      <c r="L1624" s="1">
        <f>Input!L1624</f>
        <v>0</v>
      </c>
      <c r="M1624" s="1" t="str">
        <f>Input!M1624</f>
        <v>IMF Recent Economic Developments 1995, p. 25-26 &amp; FSBR 1995-1996, p. 119, Table 6.5</v>
      </c>
      <c r="N1624" s="1">
        <f>Input!N1624</f>
        <v>0</v>
      </c>
    </row>
    <row r="1625" spans="1:14" x14ac:dyDescent="0.25">
      <c r="A1625" s="22" t="str">
        <f>Input!A1625</f>
        <v>GBP</v>
      </c>
      <c r="B1625" s="1">
        <f>Input!B1625</f>
        <v>1996</v>
      </c>
      <c r="C1625" s="1" t="str">
        <f>Input!C1625</f>
        <v>CONS</v>
      </c>
      <c r="D1625" s="1" t="str">
        <f>IF(OR(Input!D1625="Personal Income Tax",Input!D1625="Corporate Tax",Input!D1625="NYC CvsP",Input!D1687="Property Tax Private",Input!D1625="Property Tax Corporate",Input!D1625="Property Tax NYC"),"Direct Taxes",IF(Input!D1625="Goods and Services","Indirect Taxes",IF(OR(Input!D1625="Salaries",Input!D1625="Consumption",Input!D1625="Investment"),"Government Consumption and Investments",Input!D1625)))</f>
        <v>Government Consumption and Investments</v>
      </c>
      <c r="E1625" s="1" t="str">
        <f>IF(OR(Input!D1625="Personal Income Tax",Input!D1625="Corporate Tax",Input!D1625="NYC CvsP",Input!D1625="Property Tax Private",Input!D1625="Property Tax Corporate",Input!D1625="Property Tax NYC",Input!D1625="Goods and Services",Input!D1625="Other Tax",Input!D1625="NYC Tax"),"Taxes","Spending")</f>
        <v>Spending</v>
      </c>
      <c r="F1625" s="3" t="str">
        <f>Input!E1625</f>
        <v>Health</v>
      </c>
      <c r="G1625" s="1">
        <f>Input!G1625</f>
        <v>-0.3</v>
      </c>
      <c r="H1625" s="1">
        <f>Input!H1625</f>
        <v>-0.1</v>
      </c>
      <c r="I1625" s="1">
        <f>Input!I1625</f>
        <v>0</v>
      </c>
      <c r="J1625" s="1">
        <f>Input!J1625</f>
        <v>0</v>
      </c>
      <c r="K1625" s="1">
        <f>Input!K1625</f>
        <v>0</v>
      </c>
      <c r="L1625" s="1">
        <f>Input!L1625</f>
        <v>0</v>
      </c>
      <c r="M1625" s="1" t="str">
        <f>Input!M1625</f>
        <v>FSBR 1996-1997, Table 1.6, p. 12</v>
      </c>
      <c r="N1625" s="1">
        <f>Input!N1625</f>
        <v>0</v>
      </c>
    </row>
    <row r="1626" spans="1:14" x14ac:dyDescent="0.25">
      <c r="A1626" s="22" t="str">
        <f>Input!A1626</f>
        <v>GBP</v>
      </c>
      <c r="B1626" s="1">
        <f>Input!B1626</f>
        <v>1996</v>
      </c>
      <c r="C1626" s="1" t="str">
        <f>Input!C1626</f>
        <v>CONS</v>
      </c>
      <c r="D1626" s="1" t="str">
        <f>IF(OR(Input!D1626="Personal Income Tax",Input!D1626="Corporate Tax",Input!D1626="NYC CvsP",Input!D1688="Property Tax Private",Input!D1626="Property Tax Corporate",Input!D1626="Property Tax NYC"),"Direct Taxes",IF(Input!D1626="Goods and Services","Indirect Taxes",IF(OR(Input!D1626="Salaries",Input!D1626="Consumption",Input!D1626="Investment"),"Government Consumption and Investments",Input!D1626)))</f>
        <v>Government Consumption and Investments</v>
      </c>
      <c r="E1626" s="1" t="str">
        <f>IF(OR(Input!D1626="Personal Income Tax",Input!D1626="Corporate Tax",Input!D1626="NYC CvsP",Input!D1626="Property Tax Private",Input!D1626="Property Tax Corporate",Input!D1626="Property Tax NYC",Input!D1626="Goods and Services",Input!D1626="Other Tax",Input!D1626="NYC Tax"),"Taxes","Spending")</f>
        <v>Spending</v>
      </c>
      <c r="F1626" s="3" t="str">
        <f>Input!E1626</f>
        <v>DOE other</v>
      </c>
      <c r="G1626" s="1">
        <f>Input!G1626</f>
        <v>0.6</v>
      </c>
      <c r="H1626" s="1">
        <f>Input!H1626</f>
        <v>0.2</v>
      </c>
      <c r="I1626" s="1">
        <f>Input!I1626</f>
        <v>0</v>
      </c>
      <c r="J1626" s="1">
        <f>Input!J1626</f>
        <v>0</v>
      </c>
      <c r="K1626" s="1">
        <f>Input!K1626</f>
        <v>0</v>
      </c>
      <c r="L1626" s="1">
        <f>Input!L1626</f>
        <v>0</v>
      </c>
      <c r="M1626" s="1" t="str">
        <f>Input!M1626</f>
        <v>FSBR 1996-1997, Table 1.6, p. 12</v>
      </c>
      <c r="N1626" s="1">
        <f>Input!N1626</f>
        <v>0</v>
      </c>
    </row>
    <row r="1627" spans="1:14" x14ac:dyDescent="0.25">
      <c r="A1627" s="22" t="str">
        <f>Input!A1627</f>
        <v>GBP</v>
      </c>
      <c r="B1627" s="1">
        <f>Input!B1627</f>
        <v>1996</v>
      </c>
      <c r="C1627" s="1" t="str">
        <f>Input!C1627</f>
        <v>CONS</v>
      </c>
      <c r="D1627" s="1" t="str">
        <f>IF(OR(Input!D1627="Personal Income Tax",Input!D1627="Corporate Tax",Input!D1627="NYC CvsP",Input!D1689="Property Tax Private",Input!D1627="Property Tax Corporate",Input!D1627="Property Tax NYC"),"Direct Taxes",IF(Input!D1627="Goods and Services","Indirect Taxes",IF(OR(Input!D1627="Salaries",Input!D1627="Consumption",Input!D1627="Investment"),"Government Consumption and Investments",Input!D1627)))</f>
        <v>Government Consumption and Investments</v>
      </c>
      <c r="E1627" s="1" t="str">
        <f>IF(OR(Input!D1627="Personal Income Tax",Input!D1627="Corporate Tax",Input!D1627="NYC CvsP",Input!D1627="Property Tax Private",Input!D1627="Property Tax Corporate",Input!D1627="Property Tax NYC",Input!D1627="Goods and Services",Input!D1627="Other Tax",Input!D1627="NYC Tax"),"Taxes","Spending")</f>
        <v>Spending</v>
      </c>
      <c r="F1627" s="3" t="str">
        <f>Input!E1627</f>
        <v>Defence</v>
      </c>
      <c r="G1627" s="1">
        <f>Input!G1627</f>
        <v>0.375</v>
      </c>
      <c r="H1627" s="1">
        <f>Input!H1627</f>
        <v>0.125</v>
      </c>
      <c r="I1627" s="1">
        <f>Input!I1627</f>
        <v>0</v>
      </c>
      <c r="J1627" s="1">
        <f>Input!J1627</f>
        <v>0</v>
      </c>
      <c r="K1627" s="1">
        <f>Input!K1627</f>
        <v>0</v>
      </c>
      <c r="L1627" s="1">
        <f>Input!L1627</f>
        <v>0</v>
      </c>
      <c r="M1627" s="1" t="str">
        <f>Input!M1627</f>
        <v>FSBR 1996-1997, Table 1.6, p. 12</v>
      </c>
      <c r="N1627" s="1">
        <f>Input!N1627</f>
        <v>0</v>
      </c>
    </row>
    <row r="1628" spans="1:14" x14ac:dyDescent="0.25">
      <c r="A1628" s="22" t="str">
        <f>Input!A1628</f>
        <v>GBP</v>
      </c>
      <c r="B1628" s="1">
        <f>Input!B1628</f>
        <v>1996</v>
      </c>
      <c r="C1628" s="1" t="str">
        <f>Input!C1628</f>
        <v>CONS</v>
      </c>
      <c r="D1628" s="1" t="str">
        <f>IF(OR(Input!D1628="Personal Income Tax",Input!D1628="Corporate Tax",Input!D1628="NYC CvsP",Input!D1690="Property Tax Private",Input!D1628="Property Tax Corporate",Input!D1628="Property Tax NYC"),"Direct Taxes",IF(Input!D1628="Goods and Services","Indirect Taxes",IF(OR(Input!D1628="Salaries",Input!D1628="Consumption",Input!D1628="Investment"),"Government Consumption and Investments",Input!D1628)))</f>
        <v>Government Consumption and Investments</v>
      </c>
      <c r="E1628" s="1" t="str">
        <f>IF(OR(Input!D1628="Personal Income Tax",Input!D1628="Corporate Tax",Input!D1628="NYC CvsP",Input!D1628="Property Tax Private",Input!D1628="Property Tax Corporate",Input!D1628="Property Tax NYC",Input!D1628="Goods and Services",Input!D1628="Other Tax",Input!D1628="NYC Tax"),"Taxes","Spending")</f>
        <v>Spending</v>
      </c>
      <c r="F1628" s="3" t="str">
        <f>Input!E1628</f>
        <v>Education and Employment</v>
      </c>
      <c r="G1628" s="1">
        <f>Input!G1628</f>
        <v>0.3</v>
      </c>
      <c r="H1628" s="1">
        <f>Input!H1628</f>
        <v>0.1</v>
      </c>
      <c r="I1628" s="1">
        <f>Input!I1628</f>
        <v>0</v>
      </c>
      <c r="J1628" s="1">
        <f>Input!J1628</f>
        <v>0</v>
      </c>
      <c r="K1628" s="1">
        <f>Input!K1628</f>
        <v>0</v>
      </c>
      <c r="L1628" s="1">
        <f>Input!L1628</f>
        <v>0</v>
      </c>
      <c r="M1628" s="1" t="str">
        <f>Input!M1628</f>
        <v>FSBR 1996-1997, Table 1.6, p. 12</v>
      </c>
      <c r="N1628" s="1">
        <f>Input!N1628</f>
        <v>0</v>
      </c>
    </row>
    <row r="1629" spans="1:14" x14ac:dyDescent="0.25">
      <c r="A1629" s="22" t="str">
        <f>Input!A1629</f>
        <v>GBP</v>
      </c>
      <c r="B1629" s="1">
        <f>Input!B1629</f>
        <v>1996</v>
      </c>
      <c r="C1629" s="1" t="str">
        <f>Input!C1629</f>
        <v>CONS</v>
      </c>
      <c r="D1629" s="1" t="str">
        <f>IF(OR(Input!D1629="Personal Income Tax",Input!D1629="Corporate Tax",Input!D1629="NYC CvsP",Input!D1691="Property Tax Private",Input!D1629="Property Tax Corporate",Input!D1629="Property Tax NYC"),"Direct Taxes",IF(Input!D1629="Goods and Services","Indirect Taxes",IF(OR(Input!D1629="Salaries",Input!D1629="Consumption",Input!D1629="Investment"),"Government Consumption and Investments",Input!D1629)))</f>
        <v>Government Consumption and Investments</v>
      </c>
      <c r="E1629" s="1" t="str">
        <f>IF(OR(Input!D1629="Personal Income Tax",Input!D1629="Corporate Tax",Input!D1629="NYC CvsP",Input!D1629="Property Tax Private",Input!D1629="Property Tax Corporate",Input!D1629="Property Tax NYC",Input!D1629="Goods and Services",Input!D1629="Other Tax",Input!D1629="NYC Tax"),"Taxes","Spending")</f>
        <v>Spending</v>
      </c>
      <c r="F1629" s="3" t="str">
        <f>Input!E1629</f>
        <v>Other Departments</v>
      </c>
      <c r="G1629" s="1">
        <f>Input!G1629</f>
        <v>0.52500000000000002</v>
      </c>
      <c r="H1629" s="1">
        <f>Input!H1629</f>
        <v>0.17499999999999999</v>
      </c>
      <c r="I1629" s="1">
        <f>Input!I1629</f>
        <v>0</v>
      </c>
      <c r="J1629" s="1">
        <f>Input!J1629</f>
        <v>0</v>
      </c>
      <c r="K1629" s="1">
        <f>Input!K1629</f>
        <v>0</v>
      </c>
      <c r="L1629" s="1">
        <f>Input!L1629</f>
        <v>0</v>
      </c>
      <c r="M1629" s="1" t="str">
        <f>Input!M1629</f>
        <v>FSBR 1996-1997, Table 1.6, p. 12</v>
      </c>
      <c r="N1629" s="1">
        <f>Input!N1629</f>
        <v>0</v>
      </c>
    </row>
    <row r="1630" spans="1:14" x14ac:dyDescent="0.25">
      <c r="A1630" s="22" t="str">
        <f>Input!A1630</f>
        <v>GBP</v>
      </c>
      <c r="B1630" s="1">
        <f>Input!B1630</f>
        <v>1996</v>
      </c>
      <c r="C1630" s="1" t="str">
        <f>Input!C1630</f>
        <v>CONS</v>
      </c>
      <c r="D1630" s="1" t="str">
        <f>IF(OR(Input!D1630="Personal Income Tax",Input!D1630="Corporate Tax",Input!D1630="NYC CvsP",Input!D1692="Property Tax Private",Input!D1630="Property Tax Corporate",Input!D1630="Property Tax NYC"),"Direct Taxes",IF(Input!D1630="Goods and Services","Indirect Taxes",IF(OR(Input!D1630="Salaries",Input!D1630="Consumption",Input!D1630="Investment"),"Government Consumption and Investments",Input!D1630)))</f>
        <v>Government Consumption and Investments</v>
      </c>
      <c r="E1630" s="1" t="str">
        <f>IF(OR(Input!D1630="Personal Income Tax",Input!D1630="Corporate Tax",Input!D1630="NYC CvsP",Input!D1630="Property Tax Private",Input!D1630="Property Tax Corporate",Input!D1630="Property Tax NYC",Input!D1630="Goods and Services",Input!D1630="Other Tax",Input!D1630="NYC Tax"),"Taxes","Spending")</f>
        <v>Spending</v>
      </c>
      <c r="F1630" s="3" t="str">
        <f>Input!E1630</f>
        <v>Health NHS</v>
      </c>
      <c r="G1630" s="1">
        <f>Input!G1630</f>
        <v>-7.4999999999999997E-2</v>
      </c>
      <c r="H1630" s="1">
        <f>Input!H1630</f>
        <v>-2.5000000000000001E-2</v>
      </c>
      <c r="I1630" s="1">
        <f>Input!I1630</f>
        <v>0</v>
      </c>
      <c r="J1630" s="1">
        <f>Input!J1630</f>
        <v>0</v>
      </c>
      <c r="K1630" s="1">
        <f>Input!K1630</f>
        <v>0</v>
      </c>
      <c r="L1630" s="1">
        <f>Input!L1630</f>
        <v>0</v>
      </c>
      <c r="M1630" s="1" t="str">
        <f>Input!M1630</f>
        <v>FSBR 1996-1997, Table 1.6, p. 12</v>
      </c>
      <c r="N1630" s="1">
        <f>Input!N1630</f>
        <v>0</v>
      </c>
    </row>
    <row r="1631" spans="1:14" x14ac:dyDescent="0.25">
      <c r="A1631" s="22" t="str">
        <f>Input!A1631</f>
        <v>GBP</v>
      </c>
      <c r="B1631" s="1">
        <f>Input!B1631</f>
        <v>1996</v>
      </c>
      <c r="C1631" s="1" t="str">
        <f>Input!C1631</f>
        <v>OTHSS</v>
      </c>
      <c r="D1631" s="1" t="str">
        <f>IF(OR(Input!D1631="Personal Income Tax",Input!D1631="Corporate Tax",Input!D1631="NYC CvsP",Input!D1693="Property Tax Private",Input!D1631="Property Tax Corporate",Input!D1631="Property Tax NYC"),"Direct Taxes",IF(Input!D1631="Goods and Services","Indirect Taxes",IF(OR(Input!D1631="Salaries",Input!D1631="Consumption",Input!D1631="Investment"),"Government Consumption and Investments",Input!D1631)))</f>
        <v>Transfers</v>
      </c>
      <c r="E1631" s="1" t="str">
        <f>IF(OR(Input!D1631="Personal Income Tax",Input!D1631="Corporate Tax",Input!D1631="NYC CvsP",Input!D1631="Property Tax Private",Input!D1631="Property Tax Corporate",Input!D1631="Property Tax NYC",Input!D1631="Goods and Services",Input!D1631="Other Tax",Input!D1631="NYC Tax"),"Taxes","Spending")</f>
        <v>Spending</v>
      </c>
      <c r="F1631" s="3" t="str">
        <f>Input!E1631</f>
        <v>Social Security</v>
      </c>
      <c r="G1631" s="1">
        <f>Input!G1631</f>
        <v>-0.75</v>
      </c>
      <c r="H1631" s="1">
        <f>Input!H1631</f>
        <v>-0.25</v>
      </c>
      <c r="I1631" s="1">
        <f>Input!I1631</f>
        <v>0</v>
      </c>
      <c r="J1631" s="1">
        <f>Input!J1631</f>
        <v>0</v>
      </c>
      <c r="K1631" s="1">
        <f>Input!K1631</f>
        <v>0</v>
      </c>
      <c r="L1631" s="1">
        <f>Input!L1631</f>
        <v>0</v>
      </c>
      <c r="M1631" s="1" t="str">
        <f>Input!M1631</f>
        <v>FSBR 1996-1997, Table 1.6, p. 12</v>
      </c>
      <c r="N1631" s="1">
        <f>Input!N1631</f>
        <v>0</v>
      </c>
    </row>
    <row r="1632" spans="1:14" x14ac:dyDescent="0.25">
      <c r="A1632" s="22" t="str">
        <f>Input!A1632</f>
        <v>GBP</v>
      </c>
      <c r="B1632" s="1">
        <f>Input!B1632</f>
        <v>1996</v>
      </c>
      <c r="C1632" s="1" t="str">
        <f>Input!C1632</f>
        <v>OTHEX</v>
      </c>
      <c r="D1632" s="1" t="str">
        <f>IF(OR(Input!D1632="Personal Income Tax",Input!D1632="Corporate Tax",Input!D1632="NYC CvsP",Input!D1694="Property Tax Private",Input!D1632="Property Tax Corporate",Input!D1632="Property Tax NYC"),"Direct Taxes",IF(Input!D1632="Goods and Services","Indirect Taxes",IF(OR(Input!D1632="Salaries",Input!D1632="Consumption",Input!D1632="Investment"),"Government Consumption and Investments",Input!D1632)))</f>
        <v>Other Spending</v>
      </c>
      <c r="E1632" s="1" t="str">
        <f>IF(OR(Input!D1632="Personal Income Tax",Input!D1632="Corporate Tax",Input!D1632="NYC CvsP",Input!D1632="Property Tax Private",Input!D1632="Property Tax Corporate",Input!D1632="Property Tax NYC",Input!D1632="Goods and Services",Input!D1632="Other Tax",Input!D1632="NYC Tax"),"Taxes","Spending")</f>
        <v>Spending</v>
      </c>
      <c r="F1632" s="3" t="str">
        <f>Input!E1632</f>
        <v>DOE Local Government</v>
      </c>
      <c r="G1632" s="1">
        <f>Input!G1632</f>
        <v>-0.3</v>
      </c>
      <c r="H1632" s="1">
        <f>Input!H1632</f>
        <v>-0.1</v>
      </c>
      <c r="I1632" s="1">
        <f>Input!I1632</f>
        <v>0</v>
      </c>
      <c r="J1632" s="1">
        <f>Input!J1632</f>
        <v>0</v>
      </c>
      <c r="K1632" s="1">
        <f>Input!K1632</f>
        <v>0</v>
      </c>
      <c r="L1632" s="1">
        <f>Input!L1632</f>
        <v>0</v>
      </c>
      <c r="M1632" s="1" t="str">
        <f>Input!M1632</f>
        <v>FSBR 1996-1997, Table 1.6, p. 12</v>
      </c>
      <c r="N1632" s="1">
        <f>Input!N1632</f>
        <v>0</v>
      </c>
    </row>
    <row r="1633" spans="1:14" x14ac:dyDescent="0.25">
      <c r="A1633" s="22" t="str">
        <f>Input!A1633</f>
        <v>GBP</v>
      </c>
      <c r="B1633" s="1">
        <f>Input!B1633</f>
        <v>1996</v>
      </c>
      <c r="C1633" s="1" t="str">
        <f>Input!C1633</f>
        <v>FIRSUB</v>
      </c>
      <c r="D1633" s="1" t="str">
        <f>IF(OR(Input!D1633="Personal Income Tax",Input!D1633="Corporate Tax",Input!D1633="NYC CvsP",Input!D1695="Property Tax Private",Input!D1633="Property Tax Corporate",Input!D1633="Property Tax NYC"),"Direct Taxes",IF(Input!D1633="Goods and Services","Indirect Taxes",IF(OR(Input!D1633="Salaries",Input!D1633="Consumption",Input!D1633="Investment"),"Government Consumption and Investments",Input!D1633)))</f>
        <v>Transfers</v>
      </c>
      <c r="E1633" s="1" t="str">
        <f>IF(OR(Input!D1633="Personal Income Tax",Input!D1633="Corporate Tax",Input!D1633="NYC CvsP",Input!D1633="Property Tax Private",Input!D1633="Property Tax Corporate",Input!D1633="Property Tax NYC",Input!D1633="Goods and Services",Input!D1633="Other Tax",Input!D1633="NYC Tax"),"Taxes","Spending")</f>
        <v>Spending</v>
      </c>
      <c r="F1633" s="3" t="str">
        <f>Input!E1633</f>
        <v>Transport</v>
      </c>
      <c r="G1633" s="1">
        <f>Input!G1633</f>
        <v>0.15</v>
      </c>
      <c r="H1633" s="1">
        <f>Input!H1633</f>
        <v>0.05</v>
      </c>
      <c r="I1633" s="1">
        <f>Input!I1633</f>
        <v>0</v>
      </c>
      <c r="J1633" s="1">
        <f>Input!J1633</f>
        <v>0</v>
      </c>
      <c r="K1633" s="1">
        <f>Input!K1633</f>
        <v>0</v>
      </c>
      <c r="L1633" s="1">
        <f>Input!L1633</f>
        <v>0</v>
      </c>
      <c r="M1633" s="1" t="str">
        <f>Input!M1633</f>
        <v>FSBR 1996-1997, Table 1.6, p. 12</v>
      </c>
      <c r="N1633" s="1">
        <f>Input!N1633</f>
        <v>0</v>
      </c>
    </row>
    <row r="1634" spans="1:14" x14ac:dyDescent="0.25">
      <c r="A1634" s="22" t="str">
        <f>Input!A1634</f>
        <v>GBP</v>
      </c>
      <c r="B1634" s="1">
        <f>Input!B1634</f>
        <v>1996</v>
      </c>
      <c r="C1634" s="1" t="str">
        <f>Input!C1634</f>
        <v>NYCEX</v>
      </c>
      <c r="D1634" s="1" t="str">
        <f>IF(OR(Input!D1634="Personal Income Tax",Input!D1634="Corporate Tax",Input!D1634="NYC CvsP",Input!D1696="Property Tax Private",Input!D1634="Property Tax Corporate",Input!D1634="Property Tax NYC"),"Direct Taxes",IF(Input!D1634="Goods and Services","Indirect Taxes",IF(OR(Input!D1634="Salaries",Input!D1634="Consumption",Input!D1634="Investment"),"Government Consumption and Investments",Input!D1634)))</f>
        <v>NYC Spending</v>
      </c>
      <c r="E1634" s="1" t="str">
        <f>IF(OR(Input!D1634="Personal Income Tax",Input!D1634="Corporate Tax",Input!D1634="NYC CvsP",Input!D1634="Property Tax Private",Input!D1634="Property Tax Corporate",Input!D1634="Property Tax NYC",Input!D1634="Goods and Services",Input!D1634="Other Tax",Input!D1634="NYC Tax"),"Taxes","Spending")</f>
        <v>Spending</v>
      </c>
      <c r="F1634" s="3" t="str">
        <f>Input!E1634</f>
        <v>Local authorities self-financed expenditure</v>
      </c>
      <c r="G1634" s="1">
        <f>Input!G1634</f>
        <v>-0.45</v>
      </c>
      <c r="H1634" s="1">
        <f>Input!H1634</f>
        <v>-0.15</v>
      </c>
      <c r="I1634" s="1">
        <f>Input!I1634</f>
        <v>0</v>
      </c>
      <c r="J1634" s="1">
        <f>Input!J1634</f>
        <v>0</v>
      </c>
      <c r="K1634" s="1">
        <f>Input!K1634</f>
        <v>0</v>
      </c>
      <c r="L1634" s="1">
        <f>Input!L1634</f>
        <v>0</v>
      </c>
      <c r="M1634" s="1" t="str">
        <f>Input!M1634</f>
        <v>FSBR 1996-1997, Table 1.6, p. 12</v>
      </c>
      <c r="N1634" s="1">
        <f>Input!N1634</f>
        <v>0</v>
      </c>
    </row>
    <row r="1635" spans="1:14" x14ac:dyDescent="0.25">
      <c r="A1635" s="22" t="str">
        <f>Input!A1635</f>
        <v>GBP</v>
      </c>
      <c r="B1635" s="1">
        <f>Input!B1635</f>
        <v>1996</v>
      </c>
      <c r="C1635" s="1" t="str">
        <f>Input!C1635</f>
        <v>OTHEX</v>
      </c>
      <c r="D1635" s="1" t="str">
        <f>IF(OR(Input!D1635="Personal Income Tax",Input!D1635="Corporate Tax",Input!D1635="NYC CvsP",Input!D1697="Property Tax Private",Input!D1635="Property Tax Corporate",Input!D1635="Property Tax NYC"),"Direct Taxes",IF(Input!D1635="Goods and Services","Indirect Taxes",IF(OR(Input!D1635="Salaries",Input!D1635="Consumption",Input!D1635="Investment"),"Government Consumption and Investments",Input!D1635)))</f>
        <v>Other Spending</v>
      </c>
      <c r="E1635" s="1" t="str">
        <f>IF(OR(Input!D1635="Personal Income Tax",Input!D1635="Corporate Tax",Input!D1635="NYC CvsP",Input!D1635="Property Tax Private",Input!D1635="Property Tax Corporate",Input!D1635="Property Tax NYC",Input!D1635="Goods and Services",Input!D1635="Other Tax",Input!D1635="NYC Tax"),"Taxes","Spending")</f>
        <v>Spending</v>
      </c>
      <c r="F1635" s="3" t="str">
        <f>Input!E1635</f>
        <v>Reserve</v>
      </c>
      <c r="G1635" s="1">
        <f>Input!G1635</f>
        <v>2.4</v>
      </c>
      <c r="H1635" s="1">
        <f>Input!H1635</f>
        <v>0.8</v>
      </c>
      <c r="I1635" s="1">
        <f>Input!I1635</f>
        <v>0</v>
      </c>
      <c r="J1635" s="1">
        <f>Input!J1635</f>
        <v>0</v>
      </c>
      <c r="K1635" s="1">
        <f>Input!K1635</f>
        <v>0</v>
      </c>
      <c r="L1635" s="1">
        <f>Input!L1635</f>
        <v>0</v>
      </c>
      <c r="M1635" s="1" t="str">
        <f>Input!M1635</f>
        <v>FSBR 1996-1997, Table 1.6, p. 12</v>
      </c>
      <c r="N1635" s="1">
        <f>Input!N1635</f>
        <v>0</v>
      </c>
    </row>
    <row r="1636" spans="1:14" x14ac:dyDescent="0.25">
      <c r="A1636" s="22" t="str">
        <f>Input!A1636</f>
        <v>GBP</v>
      </c>
      <c r="B1636" s="1">
        <f>Input!B1636</f>
        <v>1997</v>
      </c>
      <c r="C1636" s="1" t="str">
        <f>Input!C1636</f>
        <v>PIDT</v>
      </c>
      <c r="D1636" s="1" t="str">
        <f>IF(OR(Input!D1636="Personal Income Tax",Input!D1636="Corporate Tax",Input!D1636="NYC CvsP",Input!D1698="Property Tax Private",Input!D1636="Property Tax Corporate",Input!D1636="Property Tax NYC"),"Direct Taxes",IF(Input!D1636="Goods and Services","Indirect Taxes",IF(OR(Input!D1636="Salaries",Input!D1636="Consumption",Input!D1636="Investment"),"Government Consumption and Investments",Input!D1636)))</f>
        <v>Direct Taxes</v>
      </c>
      <c r="E1636" s="1" t="str">
        <f>IF(OR(Input!D1636="Personal Income Tax",Input!D1636="Corporate Tax",Input!D1636="NYC CvsP",Input!D1636="Property Tax Private",Input!D1636="Property Tax Corporate",Input!D1636="Property Tax NYC",Input!D1636="Goods and Services",Input!D1636="Other Tax",Input!D1636="NYC Tax"),"Taxes","Spending")</f>
        <v>Taxes</v>
      </c>
      <c r="F1636" s="3" t="str">
        <f>Input!E1636</f>
        <v>Basic Rate Reduced</v>
      </c>
      <c r="G1636" s="1">
        <f>Input!G1636</f>
        <v>-0.9375</v>
      </c>
      <c r="H1636" s="1">
        <f>Input!H1636</f>
        <v>-0.72499999999999998</v>
      </c>
      <c r="I1636" s="1">
        <f>Input!I1636</f>
        <v>-0.13750000000000001</v>
      </c>
      <c r="J1636" s="1">
        <f>Input!J1636</f>
        <v>0</v>
      </c>
      <c r="K1636" s="1">
        <f>Input!K1636</f>
        <v>0</v>
      </c>
      <c r="L1636" s="1">
        <f>Input!L1636</f>
        <v>0</v>
      </c>
      <c r="M1636" s="1" t="str">
        <f>Input!M1636</f>
        <v>July 1997 Budget &amp; 1997-98 Budget</v>
      </c>
      <c r="N1636" s="1">
        <f>Input!N1636</f>
        <v>0</v>
      </c>
    </row>
    <row r="1637" spans="1:14" x14ac:dyDescent="0.25">
      <c r="A1637" s="22" t="str">
        <f>Input!A1637</f>
        <v>GBP</v>
      </c>
      <c r="B1637" s="1">
        <f>Input!B1637</f>
        <v>1997</v>
      </c>
      <c r="C1637" s="1" t="str">
        <f>Input!C1637</f>
        <v>PIDT</v>
      </c>
      <c r="D1637" s="1" t="str">
        <f>IF(OR(Input!D1637="Personal Income Tax",Input!D1637="Corporate Tax",Input!D1637="NYC CvsP",Input!D1699="Property Tax Private",Input!D1637="Property Tax Corporate",Input!D1637="Property Tax NYC"),"Direct Taxes",IF(Input!D1637="Goods and Services","Indirect Taxes",IF(OR(Input!D1637="Salaries",Input!D1637="Consumption",Input!D1637="Investment"),"Government Consumption and Investments",Input!D1637)))</f>
        <v>Direct Taxes</v>
      </c>
      <c r="E1637" s="1" t="str">
        <f>IF(OR(Input!D1637="Personal Income Tax",Input!D1637="Corporate Tax",Input!D1637="NYC CvsP",Input!D1637="Property Tax Private",Input!D1637="Property Tax Corporate",Input!D1637="Property Tax NYC",Input!D1637="Goods and Services",Input!D1637="Other Tax",Input!D1637="NYC Tax"),"Taxes","Spending")</f>
        <v>Taxes</v>
      </c>
      <c r="F1637" s="3" t="str">
        <f>Input!E1637</f>
        <v>Personal Allowances</v>
      </c>
      <c r="G1637" s="1">
        <f>Input!G1637</f>
        <v>-0.69</v>
      </c>
      <c r="H1637" s="1">
        <f>Input!H1637</f>
        <v>-0.5675</v>
      </c>
      <c r="I1637" s="1">
        <f>Input!I1637</f>
        <v>-0.14999999999999988</v>
      </c>
      <c r="J1637" s="1">
        <f>Input!J1637</f>
        <v>-1.2499999999999956E-2</v>
      </c>
      <c r="K1637" s="1">
        <f>Input!K1637</f>
        <v>0</v>
      </c>
      <c r="L1637" s="1">
        <f>Input!L1637</f>
        <v>0</v>
      </c>
      <c r="M1637" s="1" t="str">
        <f>Input!M1637</f>
        <v>July 1997 Budget &amp; 1997-98 Budget</v>
      </c>
      <c r="N1637" s="1">
        <f>Input!N1637</f>
        <v>0</v>
      </c>
    </row>
    <row r="1638" spans="1:14" x14ac:dyDescent="0.25">
      <c r="A1638" s="22" t="str">
        <f>Input!A1638</f>
        <v>GBP</v>
      </c>
      <c r="B1638" s="1">
        <f>Input!B1638</f>
        <v>1997</v>
      </c>
      <c r="C1638" s="1" t="str">
        <f>Input!C1638</f>
        <v>PIDT</v>
      </c>
      <c r="D1638" s="1" t="str">
        <f>IF(OR(Input!D1638="Personal Income Tax",Input!D1638="Corporate Tax",Input!D1638="NYC CvsP",Input!D1700="Property Tax Private",Input!D1638="Property Tax Corporate",Input!D1638="Property Tax NYC"),"Direct Taxes",IF(Input!D1638="Goods and Services","Indirect Taxes",IF(OR(Input!D1638="Salaries",Input!D1638="Consumption",Input!D1638="Investment"),"Government Consumption and Investments",Input!D1638)))</f>
        <v>Direct Taxes</v>
      </c>
      <c r="E1638" s="1" t="str">
        <f>IF(OR(Input!D1638="Personal Income Tax",Input!D1638="Corporate Tax",Input!D1638="NYC CvsP",Input!D1638="Property Tax Private",Input!D1638="Property Tax Corporate",Input!D1638="Property Tax NYC",Input!D1638="Goods and Services",Input!D1638="Other Tax",Input!D1638="NYC Tax"),"Taxes","Spending")</f>
        <v>Taxes</v>
      </c>
      <c r="F1638" s="3" t="str">
        <f>Input!E1638</f>
        <v>Lower Rate Band Widened</v>
      </c>
      <c r="G1638" s="1">
        <f>Input!G1638</f>
        <v>-0.45</v>
      </c>
      <c r="H1638" s="1">
        <f>Input!H1638</f>
        <v>0.19499999999999995</v>
      </c>
      <c r="I1638" s="1">
        <f>Input!I1638</f>
        <v>0.1</v>
      </c>
      <c r="J1638" s="1">
        <f>Input!J1638</f>
        <v>-4.9999999999999975E-3</v>
      </c>
      <c r="K1638" s="1">
        <f>Input!K1638</f>
        <v>0</v>
      </c>
      <c r="L1638" s="1">
        <f>Input!L1638</f>
        <v>0</v>
      </c>
      <c r="M1638" s="1" t="str">
        <f>Input!M1638</f>
        <v>July 1997 Budget &amp; 1997-98 Budget</v>
      </c>
      <c r="N1638" s="1">
        <f>Input!N1638</f>
        <v>0</v>
      </c>
    </row>
    <row r="1639" spans="1:14" x14ac:dyDescent="0.25">
      <c r="A1639" s="22" t="str">
        <f>Input!A1639</f>
        <v>GBP</v>
      </c>
      <c r="B1639" s="1">
        <f>Input!B1639</f>
        <v>1997</v>
      </c>
      <c r="C1639" s="1" t="str">
        <f>Input!C1639</f>
        <v>PROPPT</v>
      </c>
      <c r="D1639" s="1" t="str">
        <f>IF(OR(Input!D1639="Personal Income Tax",Input!D1639="Corporate Tax",Input!D1639="NYC CvsP",Input!D1701="Property Tax Private",Input!D1639="Property Tax Corporate",Input!D1639="Property Tax NYC"),"Direct Taxes",IF(Input!D1639="Goods and Services","Indirect Taxes",IF(OR(Input!D1639="Salaries",Input!D1639="Consumption",Input!D1639="Investment"),"Government Consumption and Investments",Input!D1639)))</f>
        <v>Property Tax Private</v>
      </c>
      <c r="E1639" s="1" t="str">
        <f>IF(OR(Input!D1639="Personal Income Tax",Input!D1639="Corporate Tax",Input!D1639="NYC CvsP",Input!D1639="Property Tax Private",Input!D1639="Property Tax Corporate",Input!D1639="Property Tax NYC",Input!D1639="Goods and Services",Input!D1639="Other Tax",Input!D1639="NYC Tax"),"Taxes","Spending")</f>
        <v>Taxes</v>
      </c>
      <c r="F1639" s="3" t="str">
        <f>Input!E1639</f>
        <v>Inheritance Tax Threshold Raised</v>
      </c>
      <c r="G1639" s="1">
        <f>Input!G1639</f>
        <v>-2.2499999999999999E-2</v>
      </c>
      <c r="H1639" s="1">
        <f>Input!H1639</f>
        <v>-2.6249999999999999E-2</v>
      </c>
      <c r="I1639" s="1">
        <f>Input!I1639</f>
        <v>-1.3750000000000002E-2</v>
      </c>
      <c r="J1639" s="1">
        <f>Input!J1639</f>
        <v>-2.5000000000000005E-3</v>
      </c>
      <c r="K1639" s="1">
        <f>Input!K1639</f>
        <v>0</v>
      </c>
      <c r="L1639" s="1">
        <f>Input!L1639</f>
        <v>0</v>
      </c>
      <c r="M1639" s="1" t="str">
        <f>Input!M1639</f>
        <v>July 1997 Budget &amp; 1997-98 Budget</v>
      </c>
      <c r="N1639" s="1">
        <f>Input!N1639</f>
        <v>0</v>
      </c>
    </row>
    <row r="1640" spans="1:14" x14ac:dyDescent="0.25">
      <c r="A1640" s="22" t="str">
        <f>Input!A1640</f>
        <v>GBP</v>
      </c>
      <c r="B1640" s="1">
        <f>Input!B1640</f>
        <v>1997</v>
      </c>
      <c r="C1640" s="1" t="str">
        <f>Input!C1640</f>
        <v>INDT</v>
      </c>
      <c r="D1640" s="1" t="str">
        <f>IF(OR(Input!D1640="Personal Income Tax",Input!D1640="Corporate Tax",Input!D1640="NYC CvsP",Input!D1702="Property Tax Private",Input!D1640="Property Tax Corporate",Input!D1640="Property Tax NYC"),"Direct Taxes",IF(Input!D1640="Goods and Services","Indirect Taxes",IF(OR(Input!D1640="Salaries",Input!D1640="Consumption",Input!D1640="Investment"),"Government Consumption and Investments",Input!D1640)))</f>
        <v>Indirect Taxes</v>
      </c>
      <c r="E1640" s="1" t="str">
        <f>IF(OR(Input!D1640="Personal Income Tax",Input!D1640="Corporate Tax",Input!D1640="NYC CvsP",Input!D1640="Property Tax Private",Input!D1640="Property Tax Corporate",Input!D1640="Property Tax NYC",Input!D1640="Goods and Services",Input!D1640="Other Tax",Input!D1640="NYC Tax"),"Taxes","Spending")</f>
        <v>Taxes</v>
      </c>
      <c r="F1640" s="3" t="str">
        <f>Input!E1640</f>
        <v xml:space="preserve">Insurance Premium Tax </v>
      </c>
      <c r="G1640" s="1">
        <f>Input!G1640</f>
        <v>0.12</v>
      </c>
      <c r="H1640" s="1">
        <f>Input!H1640</f>
        <v>9.6249999999999988E-2</v>
      </c>
      <c r="I1640" s="1">
        <f>Input!I1640</f>
        <v>3.7500000000000012E-2</v>
      </c>
      <c r="J1640" s="1">
        <f>Input!J1640</f>
        <v>6.2500000000000056E-3</v>
      </c>
      <c r="K1640" s="1">
        <f>Input!K1640</f>
        <v>0</v>
      </c>
      <c r="L1640" s="1">
        <f>Input!L1640</f>
        <v>0</v>
      </c>
      <c r="M1640" s="1" t="str">
        <f>Input!M1640</f>
        <v>July 1997 Budget &amp; 1997-98 Budget</v>
      </c>
      <c r="N1640" s="1">
        <f>Input!N1640</f>
        <v>0</v>
      </c>
    </row>
    <row r="1641" spans="1:14" x14ac:dyDescent="0.25">
      <c r="A1641" s="22" t="str">
        <f>Input!A1641</f>
        <v>GBP</v>
      </c>
      <c r="B1641" s="1">
        <f>Input!B1641</f>
        <v>1997</v>
      </c>
      <c r="C1641" s="1" t="str">
        <f>Input!C1641</f>
        <v>CDT</v>
      </c>
      <c r="D1641" s="1" t="str">
        <f>IF(OR(Input!D1641="Personal Income Tax",Input!D1641="Corporate Tax",Input!D1641="NYC CvsP",Input!D1703="Property Tax Private",Input!D1641="Property Tax Corporate",Input!D1641="Property Tax NYC"),"Direct Taxes",IF(Input!D1641="Goods and Services","Indirect Taxes",IF(OR(Input!D1641="Salaries",Input!D1641="Consumption",Input!D1641="Investment"),"Government Consumption and Investments",Input!D1641)))</f>
        <v>Direct Taxes</v>
      </c>
      <c r="E1641" s="1" t="str">
        <f>IF(OR(Input!D1641="Personal Income Tax",Input!D1641="Corporate Tax",Input!D1641="NYC CvsP",Input!D1641="Property Tax Private",Input!D1641="Property Tax Corporate",Input!D1641="Property Tax NYC",Input!D1641="Goods and Services",Input!D1641="Other Tax",Input!D1641="NYC Tax"),"Taxes","Spending")</f>
        <v>Taxes</v>
      </c>
      <c r="F1641" s="3" t="str">
        <f>Input!E1641</f>
        <v>Small Companies' Corporation Tax Rate Cut</v>
      </c>
      <c r="G1641" s="1">
        <f>Input!G1641</f>
        <v>0</v>
      </c>
      <c r="H1641" s="1">
        <f>Input!H1641</f>
        <v>-0.06</v>
      </c>
      <c r="I1641" s="1">
        <f>Input!I1641</f>
        <v>-4.2500000000000003E-2</v>
      </c>
      <c r="J1641" s="1">
        <f>Input!J1641</f>
        <v>-7.4999999999999997E-3</v>
      </c>
      <c r="K1641" s="1">
        <f>Input!K1641</f>
        <v>0</v>
      </c>
      <c r="L1641" s="1">
        <f>Input!L1641</f>
        <v>0</v>
      </c>
      <c r="M1641" s="1" t="str">
        <f>Input!M1641</f>
        <v>July 1997 Budget &amp; 1997-98 Budget</v>
      </c>
      <c r="N1641" s="1">
        <f>Input!N1641</f>
        <v>0</v>
      </c>
    </row>
    <row r="1642" spans="1:14" x14ac:dyDescent="0.25">
      <c r="A1642" s="22" t="str">
        <f>Input!A1642</f>
        <v>GBP</v>
      </c>
      <c r="B1642" s="1">
        <f>Input!B1642</f>
        <v>1997</v>
      </c>
      <c r="C1642" s="1" t="str">
        <f>Input!C1642</f>
        <v>CDT</v>
      </c>
      <c r="D1642" s="1" t="str">
        <f>IF(OR(Input!D1642="Personal Income Tax",Input!D1642="Corporate Tax",Input!D1642="NYC CvsP",Input!D1704="Property Tax Private",Input!D1642="Property Tax Corporate",Input!D1642="Property Tax NYC"),"Direct Taxes",IF(Input!D1642="Goods and Services","Indirect Taxes",IF(OR(Input!D1642="Salaries",Input!D1642="Consumption",Input!D1642="Investment"),"Government Consumption and Investments",Input!D1642)))</f>
        <v>Direct Taxes</v>
      </c>
      <c r="E1642" s="1" t="str">
        <f>IF(OR(Input!D1642="Personal Income Tax",Input!D1642="Corporate Tax",Input!D1642="NYC CvsP",Input!D1642="Property Tax Private",Input!D1642="Property Tax Corporate",Input!D1642="Property Tax NYC",Input!D1642="Goods and Services",Input!D1642="Other Tax",Input!D1642="NYC Tax"),"Taxes","Spending")</f>
        <v>Taxes</v>
      </c>
      <c r="F1642" s="3" t="str">
        <f>Input!E1642</f>
        <v>Business Rates Transitional Schemes Extended</v>
      </c>
      <c r="G1642" s="1">
        <f>Input!G1642</f>
        <v>-8.6249999999999993E-2</v>
      </c>
      <c r="H1642" s="1">
        <f>Input!H1642</f>
        <v>-1.7500000000000002E-2</v>
      </c>
      <c r="I1642" s="1">
        <f>Input!I1642</f>
        <v>1.8750000000000003E-2</v>
      </c>
      <c r="J1642" s="1">
        <f>Input!J1642</f>
        <v>5.000000000000001E-3</v>
      </c>
      <c r="K1642" s="1">
        <f>Input!K1642</f>
        <v>0</v>
      </c>
      <c r="L1642" s="1">
        <f>Input!L1642</f>
        <v>0</v>
      </c>
      <c r="M1642" s="1" t="str">
        <f>Input!M1642</f>
        <v>July 1997 Budget &amp; 1997-98 Budget</v>
      </c>
      <c r="N1642" s="1">
        <f>Input!N1642</f>
        <v>0</v>
      </c>
    </row>
    <row r="1643" spans="1:14" x14ac:dyDescent="0.25">
      <c r="A1643" s="22" t="str">
        <f>Input!A1643</f>
        <v>GBP</v>
      </c>
      <c r="B1643" s="1">
        <f>Input!B1643</f>
        <v>1997</v>
      </c>
      <c r="C1643" s="1" t="str">
        <f>Input!C1643</f>
        <v>TCDPT</v>
      </c>
      <c r="D1643" s="1" t="str">
        <f>IF(OR(Input!D1643="Personal Income Tax",Input!D1643="Corporate Tax",Input!D1643="NYC CvsP",Input!D1705="Property Tax Private",Input!D1643="Property Tax Corporate",Input!D1643="Property Tax NYC"),"Direct Taxes",IF(Input!D1643="Goods and Services","Indirect Taxes",IF(OR(Input!D1643="Salaries",Input!D1643="Consumption",Input!D1643="Investment"),"Government Consumption and Investments",Input!D1643)))</f>
        <v>Direct Taxes</v>
      </c>
      <c r="E1643" s="1" t="str">
        <f>IF(OR(Input!D1643="Personal Income Tax",Input!D1643="Corporate Tax",Input!D1643="NYC CvsP",Input!D1643="Property Tax Private",Input!D1643="Property Tax Corporate",Input!D1643="Property Tax NYC",Input!D1643="Goods and Services",Input!D1643="Other Tax",Input!D1643="NYC Tax"),"Taxes","Spending")</f>
        <v>Taxes</v>
      </c>
      <c r="F1643" s="3" t="str">
        <f>Input!E1643</f>
        <v>Relief for Profit Related Pay</v>
      </c>
      <c r="G1643" s="1">
        <f>Input!G1643</f>
        <v>7.4999999999999997E-2</v>
      </c>
      <c r="H1643" s="1">
        <f>Input!H1643</f>
        <v>0.47499999999999998</v>
      </c>
      <c r="I1643" s="1">
        <f>Input!I1643</f>
        <v>0.9</v>
      </c>
      <c r="J1643" s="1">
        <f>Input!J1643</f>
        <v>0.25</v>
      </c>
      <c r="K1643" s="1">
        <f>Input!K1643</f>
        <v>0</v>
      </c>
      <c r="L1643" s="1">
        <f>Input!L1643</f>
        <v>0</v>
      </c>
      <c r="M1643" s="1" t="str">
        <f>Input!M1643</f>
        <v>July 1997 Budget &amp; 1997-98 Budget</v>
      </c>
      <c r="N1643" s="1">
        <f>Input!N1643</f>
        <v>0</v>
      </c>
    </row>
    <row r="1644" spans="1:14" x14ac:dyDescent="0.25">
      <c r="A1644" s="22" t="str">
        <f>Input!A1644</f>
        <v>GBP</v>
      </c>
      <c r="B1644" s="1">
        <f>Input!B1644</f>
        <v>1997</v>
      </c>
      <c r="C1644" s="1" t="str">
        <f>Input!C1644</f>
        <v>TCDCP</v>
      </c>
      <c r="D1644" s="1" t="str">
        <f>IF(OR(Input!D1644="Personal Income Tax",Input!D1644="Corporate Tax",Input!D1644="NYC CvsP",Input!D1706="Property Tax Private",Input!D1644="Property Tax Corporate",Input!D1644="Property Tax NYC"),"Direct Taxes",IF(Input!D1644="Goods and Services","Indirect Taxes",IF(OR(Input!D1644="Salaries",Input!D1644="Consumption",Input!D1644="Investment"),"Government Consumption and Investments",Input!D1644)))</f>
        <v>Direct Taxes</v>
      </c>
      <c r="E1644" s="1" t="str">
        <f>IF(OR(Input!D1644="Personal Income Tax",Input!D1644="Corporate Tax",Input!D1644="NYC CvsP",Input!D1644="Property Tax Private",Input!D1644="Property Tax Corporate",Input!D1644="Property Tax NYC",Input!D1644="Goods and Services",Input!D1644="Other Tax",Input!D1644="NYC Tax"),"Taxes","Spending")</f>
        <v>Taxes</v>
      </c>
      <c r="F1644" s="3" t="str">
        <f>Input!E1644</f>
        <v>Capital Gain Taxes reinvestment relief</v>
      </c>
      <c r="G1644" s="1">
        <f>Input!G1644</f>
        <v>-3.7499999999999999E-3</v>
      </c>
      <c r="H1644" s="1">
        <f>Input!H1644</f>
        <v>-5.0000000000000001E-3</v>
      </c>
      <c r="I1644" s="1">
        <f>Input!I1644</f>
        <v>-4.9999999999999992E-3</v>
      </c>
      <c r="J1644" s="1">
        <f>Input!J1644</f>
        <v>-1.2499999999999998E-3</v>
      </c>
      <c r="K1644" s="1">
        <f>Input!K1644</f>
        <v>0</v>
      </c>
      <c r="L1644" s="1">
        <f>Input!L1644</f>
        <v>0</v>
      </c>
      <c r="M1644" s="1" t="str">
        <f>Input!M1644</f>
        <v>July 1997 Budget &amp; 1997-98 Budget</v>
      </c>
      <c r="N1644" s="1">
        <f>Input!N1644</f>
        <v>0</v>
      </c>
    </row>
    <row r="1645" spans="1:14" x14ac:dyDescent="0.25">
      <c r="A1645" s="22" t="str">
        <f>Input!A1645</f>
        <v>GBP</v>
      </c>
      <c r="B1645" s="1">
        <f>Input!B1645</f>
        <v>1997</v>
      </c>
      <c r="C1645" s="1" t="str">
        <f>Input!C1645</f>
        <v>CDT</v>
      </c>
      <c r="D1645" s="1" t="str">
        <f>IF(OR(Input!D1645="Personal Income Tax",Input!D1645="Corporate Tax",Input!D1645="NYC CvsP",Input!D1707="Property Tax Private",Input!D1645="Property Tax Corporate",Input!D1645="Property Tax NYC"),"Direct Taxes",IF(Input!D1645="Goods and Services","Indirect Taxes",IF(OR(Input!D1645="Salaries",Input!D1645="Consumption",Input!D1645="Investment"),"Government Consumption and Investments",Input!D1645)))</f>
        <v>Direct Taxes</v>
      </c>
      <c r="E1645" s="1" t="str">
        <f>IF(OR(Input!D1645="Personal Income Tax",Input!D1645="Corporate Tax",Input!D1645="NYC CvsP",Input!D1645="Property Tax Private",Input!D1645="Property Tax Corporate",Input!D1645="Property Tax NYC",Input!D1645="Goods and Services",Input!D1645="Other Tax",Input!D1645="NYC Tax"),"Taxes","Spending")</f>
        <v>Taxes</v>
      </c>
      <c r="F1645" s="3" t="str">
        <f>Input!E1645</f>
        <v>Finance Leasing of Assets</v>
      </c>
      <c r="G1645" s="1">
        <f>Input!G1645</f>
        <v>0.06</v>
      </c>
      <c r="H1645" s="1">
        <f>Input!H1645</f>
        <v>7.2499999999999981E-2</v>
      </c>
      <c r="I1645" s="1">
        <f>Input!I1645</f>
        <v>1.7499999999999995E-2</v>
      </c>
      <c r="J1645" s="1">
        <f>Input!J1645</f>
        <v>0</v>
      </c>
      <c r="K1645" s="1">
        <f>Input!K1645</f>
        <v>0</v>
      </c>
      <c r="L1645" s="1">
        <f>Input!L1645</f>
        <v>0</v>
      </c>
      <c r="M1645" s="1" t="str">
        <f>Input!M1645</f>
        <v>July 1997 Budget &amp; 1997-98 Budget</v>
      </c>
      <c r="N1645" s="1">
        <f>Input!N1645</f>
        <v>0</v>
      </c>
    </row>
    <row r="1646" spans="1:14" x14ac:dyDescent="0.25">
      <c r="A1646" s="22" t="str">
        <f>Input!A1646</f>
        <v>GBP</v>
      </c>
      <c r="B1646" s="1">
        <f>Input!B1646</f>
        <v>1997</v>
      </c>
      <c r="C1646" s="1" t="str">
        <f>Input!C1646</f>
        <v>TCDCP</v>
      </c>
      <c r="D1646" s="1" t="str">
        <f>IF(OR(Input!D1646="Personal Income Tax",Input!D1646="Corporate Tax",Input!D1646="NYC CvsP",Input!D1708="Property Tax Private",Input!D1646="Property Tax Corporate",Input!D1646="Property Tax NYC"),"Direct Taxes",IF(Input!D1646="Goods and Services","Indirect Taxes",IF(OR(Input!D1646="Salaries",Input!D1646="Consumption",Input!D1646="Investment"),"Government Consumption and Investments",Input!D1646)))</f>
        <v>Direct Taxes</v>
      </c>
      <c r="E1646" s="1" t="str">
        <f>IF(OR(Input!D1646="Personal Income Tax",Input!D1646="Corporate Tax",Input!D1646="NYC CvsP",Input!D1646="Property Tax Private",Input!D1646="Property Tax Corporate",Input!D1646="Property Tax NYC",Input!D1646="Goods and Services",Input!D1646="Other Tax",Input!D1646="NYC Tax"),"Taxes","Spending")</f>
        <v>Taxes</v>
      </c>
      <c r="F1646" s="3" t="str">
        <f>Input!E1646</f>
        <v>Capital Allowances - Long Life Assets</v>
      </c>
      <c r="G1646" s="1">
        <f>Input!G1646</f>
        <v>3.3750000000000002E-2</v>
      </c>
      <c r="H1646" s="1">
        <f>Input!H1646</f>
        <v>0.22125</v>
      </c>
      <c r="I1646" s="1">
        <f>Input!I1646</f>
        <v>0.33250000000000007</v>
      </c>
      <c r="J1646" s="1">
        <f>Input!J1646</f>
        <v>8.7500000000000008E-2</v>
      </c>
      <c r="K1646" s="1">
        <f>Input!K1646</f>
        <v>0</v>
      </c>
      <c r="L1646" s="1">
        <f>Input!L1646</f>
        <v>0</v>
      </c>
      <c r="M1646" s="1" t="str">
        <f>Input!M1646</f>
        <v>July 1997 Budget &amp; 1997-98 Budget</v>
      </c>
      <c r="N1646" s="1">
        <f>Input!N1646</f>
        <v>0</v>
      </c>
    </row>
    <row r="1647" spans="1:14" x14ac:dyDescent="0.25">
      <c r="A1647" s="22" t="str">
        <f>Input!A1647</f>
        <v>GBP</v>
      </c>
      <c r="B1647" s="1">
        <f>Input!B1647</f>
        <v>1997</v>
      </c>
      <c r="C1647" s="1" t="str">
        <f>Input!C1647</f>
        <v>TCDCP</v>
      </c>
      <c r="D1647" s="1" t="str">
        <f>IF(OR(Input!D1647="Personal Income Tax",Input!D1647="Corporate Tax",Input!D1647="NYC CvsP",Input!D1709="Property Tax Private",Input!D1647="Property Tax Corporate",Input!D1647="Property Tax NYC"),"Direct Taxes",IF(Input!D1647="Goods and Services","Indirect Taxes",IF(OR(Input!D1647="Salaries",Input!D1647="Consumption",Input!D1647="Investment"),"Government Consumption and Investments",Input!D1647)))</f>
        <v>Direct Taxes</v>
      </c>
      <c r="E1647" s="1" t="str">
        <f>IF(OR(Input!D1647="Personal Income Tax",Input!D1647="Corporate Tax",Input!D1647="NYC CvsP",Input!D1647="Property Tax Private",Input!D1647="Property Tax Corporate",Input!D1647="Property Tax NYC",Input!D1647="Goods and Services",Input!D1647="Other Tax",Input!D1647="NYC Tax"),"Taxes","Spending")</f>
        <v>Taxes</v>
      </c>
      <c r="F1647" s="3" t="str">
        <f>Input!E1647</f>
        <v>Relief for Drilling Production of Oil Wells</v>
      </c>
      <c r="G1647" s="1">
        <f>Input!G1647</f>
        <v>0</v>
      </c>
      <c r="H1647" s="1">
        <f>Input!H1647</f>
        <v>0.1125</v>
      </c>
      <c r="I1647" s="1">
        <f>Input!I1647</f>
        <v>7.5000000000000011E-2</v>
      </c>
      <c r="J1647" s="1">
        <f>Input!J1647</f>
        <v>1.2500000000000004E-2</v>
      </c>
      <c r="K1647" s="1">
        <f>Input!K1647</f>
        <v>0</v>
      </c>
      <c r="L1647" s="1">
        <f>Input!L1647</f>
        <v>0</v>
      </c>
      <c r="M1647" s="1" t="str">
        <f>Input!M1647</f>
        <v>July 1997 Budget &amp; 1997-98 Budget</v>
      </c>
      <c r="N1647" s="1">
        <f>Input!N1647</f>
        <v>0</v>
      </c>
    </row>
    <row r="1648" spans="1:14" x14ac:dyDescent="0.25">
      <c r="A1648" s="22" t="str">
        <f>Input!A1648</f>
        <v>GBP</v>
      </c>
      <c r="B1648" s="1">
        <f>Input!B1648</f>
        <v>1997</v>
      </c>
      <c r="C1648" s="1" t="str">
        <f>Input!C1648</f>
        <v>INDT</v>
      </c>
      <c r="D1648" s="1" t="str">
        <f>IF(OR(Input!D1648="Personal Income Tax",Input!D1648="Corporate Tax",Input!D1648="NYC CvsP",Input!D1710="Property Tax Private",Input!D1648="Property Tax Corporate",Input!D1648="Property Tax NYC"),"Direct Taxes",IF(Input!D1648="Goods and Services","Indirect Taxes",IF(OR(Input!D1648="Salaries",Input!D1648="Consumption",Input!D1648="Investment"),"Government Consumption and Investments",Input!D1648)))</f>
        <v>Indirect Taxes</v>
      </c>
      <c r="E1648" s="1" t="str">
        <f>IF(OR(Input!D1648="Personal Income Tax",Input!D1648="Corporate Tax",Input!D1648="NYC CvsP",Input!D1648="Property Tax Private",Input!D1648="Property Tax Corporate",Input!D1648="Property Tax NYC",Input!D1648="Goods and Services",Input!D1648="Other Tax",Input!D1648="NYC Tax"),"Taxes","Spending")</f>
        <v>Taxes</v>
      </c>
      <c r="F1648" s="3" t="str">
        <f>Input!E1648</f>
        <v>VAT Anti avoidance and revenues protection</v>
      </c>
      <c r="G1648" s="1">
        <f>Input!G1648</f>
        <v>0.42</v>
      </c>
      <c r="H1648" s="1">
        <f>Input!H1648</f>
        <v>-4.0000000000000056E-2</v>
      </c>
      <c r="I1648" s="1">
        <f>Input!I1648</f>
        <v>-6.0000000000000012E-2</v>
      </c>
      <c r="J1648" s="1">
        <f>Input!J1648</f>
        <v>0</v>
      </c>
      <c r="K1648" s="1">
        <f>Input!K1648</f>
        <v>0</v>
      </c>
      <c r="L1648" s="1">
        <f>Input!L1648</f>
        <v>0</v>
      </c>
      <c r="M1648" s="1" t="str">
        <f>Input!M1648</f>
        <v>July 1997 Budget &amp; 1997-98 Budget</v>
      </c>
      <c r="N1648" s="1">
        <f>Input!N1648</f>
        <v>0</v>
      </c>
    </row>
    <row r="1649" spans="1:14" x14ac:dyDescent="0.25">
      <c r="A1649" s="22" t="str">
        <f>Input!A1649</f>
        <v>GBP</v>
      </c>
      <c r="B1649" s="1">
        <f>Input!B1649</f>
        <v>1997</v>
      </c>
      <c r="C1649" s="1" t="str">
        <f>Input!C1649</f>
        <v>INDT</v>
      </c>
      <c r="D1649" s="1" t="str">
        <f>IF(OR(Input!D1649="Personal Income Tax",Input!D1649="Corporate Tax",Input!D1649="NYC CvsP",Input!D1711="Property Tax Private",Input!D1649="Property Tax Corporate",Input!D1649="Property Tax NYC"),"Direct Taxes",IF(Input!D1649="Goods and Services","Indirect Taxes",IF(OR(Input!D1649="Salaries",Input!D1649="Consumption",Input!D1649="Investment"),"Government Consumption and Investments",Input!D1649)))</f>
        <v>Indirect Taxes</v>
      </c>
      <c r="E1649" s="1" t="str">
        <f>IF(OR(Input!D1649="Personal Income Tax",Input!D1649="Corporate Tax",Input!D1649="NYC CvsP",Input!D1649="Property Tax Private",Input!D1649="Property Tax Corporate",Input!D1649="Property Tax NYC",Input!D1649="Goods and Services",Input!D1649="Other Tax",Input!D1649="NYC Tax"),"Taxes","Spending")</f>
        <v>Taxes</v>
      </c>
      <c r="F1649" s="3" t="str">
        <f>Input!E1649</f>
        <v>Excise Duties</v>
      </c>
      <c r="G1649" s="1">
        <f>Input!G1649</f>
        <v>3.7499999999999999E-2</v>
      </c>
      <c r="H1649" s="1">
        <f>Input!H1649</f>
        <v>8.7499999999999956E-3</v>
      </c>
      <c r="I1649" s="1">
        <f>Input!I1649</f>
        <v>-4.9999999999999992E-3</v>
      </c>
      <c r="J1649" s="1">
        <f>Input!J1649</f>
        <v>-1.2499999999999994E-3</v>
      </c>
      <c r="K1649" s="1">
        <f>Input!K1649</f>
        <v>0</v>
      </c>
      <c r="L1649" s="1">
        <f>Input!L1649</f>
        <v>0</v>
      </c>
      <c r="M1649" s="1" t="str">
        <f>Input!M1649</f>
        <v>July 1997 Budget &amp; 1997-98 Budget</v>
      </c>
      <c r="N1649" s="1">
        <f>Input!N1649</f>
        <v>0</v>
      </c>
    </row>
    <row r="1650" spans="1:14" x14ac:dyDescent="0.25">
      <c r="A1650" s="22" t="str">
        <f>Input!A1650</f>
        <v>GBP</v>
      </c>
      <c r="B1650" s="1">
        <f>Input!B1650</f>
        <v>1997</v>
      </c>
      <c r="C1650" s="1" t="str">
        <f>Input!C1650</f>
        <v>INDT</v>
      </c>
      <c r="D1650" s="1" t="str">
        <f>IF(OR(Input!D1650="Personal Income Tax",Input!D1650="Corporate Tax",Input!D1650="NYC CvsP",Input!D1712="Property Tax Private",Input!D1650="Property Tax Corporate",Input!D1650="Property Tax NYC"),"Direct Taxes",IF(Input!D1650="Goods and Services","Indirect Taxes",IF(OR(Input!D1650="Salaries",Input!D1650="Consumption",Input!D1650="Investment"),"Government Consumption and Investments",Input!D1650)))</f>
        <v>Indirect Taxes</v>
      </c>
      <c r="E1650" s="1" t="str">
        <f>IF(OR(Input!D1650="Personal Income Tax",Input!D1650="Corporate Tax",Input!D1650="NYC CvsP",Input!D1650="Property Tax Private",Input!D1650="Property Tax Corporate",Input!D1650="Property Tax NYC",Input!D1650="Goods and Services",Input!D1650="Other Tax",Input!D1650="NYC Tax"),"Taxes","Spending")</f>
        <v>Taxes</v>
      </c>
      <c r="F1650" s="3" t="str">
        <f>Input!E1650</f>
        <v>Other Indirect Taxes</v>
      </c>
      <c r="G1650" s="1">
        <f>Input!G1650</f>
        <v>0.31874999999999998</v>
      </c>
      <c r="H1650" s="1">
        <f>Input!H1650</f>
        <v>0.41749999999999998</v>
      </c>
      <c r="I1650" s="1">
        <f>Input!I1650</f>
        <v>0.13750000000000004</v>
      </c>
      <c r="J1650" s="1">
        <f>Input!J1650</f>
        <v>1.125000000000001E-2</v>
      </c>
      <c r="K1650" s="1">
        <f>Input!K1650</f>
        <v>0</v>
      </c>
      <c r="L1650" s="1">
        <f>Input!L1650</f>
        <v>0</v>
      </c>
      <c r="M1650" s="1" t="str">
        <f>Input!M1650</f>
        <v>July 1997 Budget &amp; 1997-98 Budget</v>
      </c>
      <c r="N1650" s="1">
        <f>Input!N1650</f>
        <v>0</v>
      </c>
    </row>
    <row r="1651" spans="1:14" x14ac:dyDescent="0.25">
      <c r="A1651" s="22" t="str">
        <f>Input!A1651</f>
        <v>GBP</v>
      </c>
      <c r="B1651" s="1">
        <f>Input!B1651</f>
        <v>1997</v>
      </c>
      <c r="C1651" s="1" t="str">
        <f>Input!C1651</f>
        <v>OTHTX</v>
      </c>
      <c r="D1651" s="1" t="str">
        <f>IF(OR(Input!D1651="Personal Income Tax",Input!D1651="Corporate Tax",Input!D1651="NYC CvsP",Input!D1713="Property Tax Private",Input!D1651="Property Tax Corporate",Input!D1651="Property Tax NYC"),"Direct Taxes",IF(Input!D1651="Goods and Services","Indirect Taxes",IF(OR(Input!D1651="Salaries",Input!D1651="Consumption",Input!D1651="Investment"),"Government Consumption and Investments",Input!D1651)))</f>
        <v>Other Tax</v>
      </c>
      <c r="E1651" s="1" t="str">
        <f>IF(OR(Input!D1651="Personal Income Tax",Input!D1651="Corporate Tax",Input!D1651="NYC CvsP",Input!D1651="Property Tax Private",Input!D1651="Property Tax Corporate",Input!D1651="Property Tax NYC",Input!D1651="Goods and Services",Input!D1651="Other Tax",Input!D1651="NYC Tax"),"Taxes","Spending")</f>
        <v>Taxes</v>
      </c>
      <c r="F1651" s="3" t="str">
        <f>Input!E1651</f>
        <v>Other Measures</v>
      </c>
      <c r="G1651" s="1">
        <f>Input!G1651</f>
        <v>0.03</v>
      </c>
      <c r="H1651" s="1">
        <f>Input!H1651</f>
        <v>2.1250000000000002E-2</v>
      </c>
      <c r="I1651" s="1">
        <f>Input!I1651</f>
        <v>1.7763568394002505E-18</v>
      </c>
      <c r="J1651" s="1">
        <f>Input!J1651</f>
        <v>-1.2499999999999994E-3</v>
      </c>
      <c r="K1651" s="1">
        <f>Input!K1651</f>
        <v>0</v>
      </c>
      <c r="L1651" s="1">
        <f>Input!L1651</f>
        <v>0</v>
      </c>
      <c r="M1651" s="1" t="str">
        <f>Input!M1651</f>
        <v>July 1997 Budget &amp; 1997-98 Budget</v>
      </c>
      <c r="N1651" s="1">
        <f>Input!N1651</f>
        <v>0</v>
      </c>
    </row>
    <row r="1652" spans="1:14" x14ac:dyDescent="0.25">
      <c r="A1652" s="22" t="str">
        <f>Input!A1652</f>
        <v>GBP</v>
      </c>
      <c r="B1652" s="1">
        <f>Input!B1652</f>
        <v>1997</v>
      </c>
      <c r="C1652" s="1" t="str">
        <f>Input!C1652</f>
        <v>OTHTX</v>
      </c>
      <c r="D1652" s="1" t="str">
        <f>IF(OR(Input!D1652="Personal Income Tax",Input!D1652="Corporate Tax",Input!D1652="NYC CvsP",Input!D1714="Property Tax Private",Input!D1652="Property Tax Corporate",Input!D1652="Property Tax NYC"),"Direct Taxes",IF(Input!D1652="Goods and Services","Indirect Taxes",IF(OR(Input!D1652="Salaries",Input!D1652="Consumption",Input!D1652="Investment"),"Government Consumption and Investments",Input!D1652)))</f>
        <v>Other Tax</v>
      </c>
      <c r="E1652" s="1" t="str">
        <f>IF(OR(Input!D1652="Personal Income Tax",Input!D1652="Corporate Tax",Input!D1652="NYC CvsP",Input!D1652="Property Tax Private",Input!D1652="Property Tax Corporate",Input!D1652="Property Tax NYC",Input!D1652="Goods and Services",Input!D1652="Other Tax",Input!D1652="NYC Tax"),"Taxes","Spending")</f>
        <v>Taxes</v>
      </c>
      <c r="F1652" s="3" t="str">
        <f>Input!E1652</f>
        <v>Other Measures to Secure the Tax Base</v>
      </c>
      <c r="G1652" s="1">
        <f>Input!G1652</f>
        <v>0.12375</v>
      </c>
      <c r="H1652" s="1">
        <f>Input!H1652</f>
        <v>2.6249999999999985E-2</v>
      </c>
      <c r="I1652" s="1">
        <f>Input!I1652</f>
        <v>-1.2500000000000009E-3</v>
      </c>
      <c r="J1652" s="1">
        <f>Input!J1652</f>
        <v>1.2500000000000011E-3</v>
      </c>
      <c r="K1652" s="1">
        <f>Input!K1652</f>
        <v>0</v>
      </c>
      <c r="L1652" s="1">
        <f>Input!L1652</f>
        <v>0</v>
      </c>
      <c r="M1652" s="1" t="str">
        <f>Input!M1652</f>
        <v>July 1997 Budget &amp; 1997-98 Budget</v>
      </c>
      <c r="N1652" s="1">
        <f>Input!N1652</f>
        <v>0</v>
      </c>
    </row>
    <row r="1653" spans="1:14" x14ac:dyDescent="0.25">
      <c r="A1653" s="22" t="str">
        <f>Input!A1653</f>
        <v>GBP</v>
      </c>
      <c r="B1653" s="1">
        <f>Input!B1653</f>
        <v>1997</v>
      </c>
      <c r="C1653" s="1" t="str">
        <f>Input!C1653</f>
        <v>NYCPC</v>
      </c>
      <c r="D1653" s="1" t="str">
        <f>IF(OR(Input!D1653="Personal Income Tax",Input!D1653="Corporate Tax",Input!D1653="NYC CvsP",Input!D1715="Property Tax Private",Input!D1653="Property Tax Corporate",Input!D1653="Property Tax NYC"),"Direct Taxes",IF(Input!D1653="Goods and Services","Indirect Taxes",IF(OR(Input!D1653="Salaries",Input!D1653="Consumption",Input!D1653="Investment"),"Government Consumption and Investments",Input!D1653)))</f>
        <v>Direct Taxes</v>
      </c>
      <c r="E1653" s="1" t="str">
        <f>IF(OR(Input!D1653="Personal Income Tax",Input!D1653="Corporate Tax",Input!D1653="NYC CvsP",Input!D1653="Property Tax Private",Input!D1653="Property Tax Corporate",Input!D1653="Property Tax NYC",Input!D1653="Goods and Services",Input!D1653="Other Tax",Input!D1653="NYC Tax"),"Taxes","Spending")</f>
        <v>Taxes</v>
      </c>
      <c r="F1653" s="3" t="str">
        <f>Input!E1653</f>
        <v>Inland Revenues</v>
      </c>
      <c r="G1653" s="1">
        <f>Input!G1653</f>
        <v>0.19007142857142856</v>
      </c>
      <c r="H1653" s="1">
        <f>Input!H1653</f>
        <v>0.32945714285714278</v>
      </c>
      <c r="I1653" s="1">
        <f>Input!I1653</f>
        <v>0.31678571428571434</v>
      </c>
      <c r="J1653" s="1">
        <f>Input!J1653</f>
        <v>7.6028571428571445E-2</v>
      </c>
      <c r="K1653" s="1">
        <f>Input!K1653</f>
        <v>0</v>
      </c>
      <c r="L1653" s="1">
        <f>Input!L1653</f>
        <v>0</v>
      </c>
      <c r="M1653" s="1" t="str">
        <f>Input!M1653</f>
        <v>July 1997 Budget &amp; 1997-98 Budget</v>
      </c>
      <c r="N1653" s="1">
        <f>Input!N1653</f>
        <v>0</v>
      </c>
    </row>
    <row r="1654" spans="1:14" x14ac:dyDescent="0.25">
      <c r="A1654" s="22" t="str">
        <f>Input!A1654</f>
        <v>GBP</v>
      </c>
      <c r="B1654" s="1">
        <f>Input!B1654</f>
        <v>1997</v>
      </c>
      <c r="C1654" s="1" t="str">
        <f>Input!C1654</f>
        <v>INDT</v>
      </c>
      <c r="D1654" s="1" t="str">
        <f>IF(OR(Input!D1654="Personal Income Tax",Input!D1654="Corporate Tax",Input!D1654="NYC CvsP",Input!D1716="Property Tax Private",Input!D1654="Property Tax Corporate",Input!D1654="Property Tax NYC"),"Direct Taxes",IF(Input!D1654="Goods and Services","Indirect Taxes",IF(OR(Input!D1654="Salaries",Input!D1654="Consumption",Input!D1654="Investment"),"Government Consumption and Investments",Input!D1654)))</f>
        <v>Indirect Taxes</v>
      </c>
      <c r="E1654" s="1" t="str">
        <f>IF(OR(Input!D1654="Personal Income Tax",Input!D1654="Corporate Tax",Input!D1654="NYC CvsP",Input!D1654="Property Tax Private",Input!D1654="Property Tax Corporate",Input!D1654="Property Tax NYC",Input!D1654="Goods and Services",Input!D1654="Other Tax",Input!D1654="NYC Tax"),"Taxes","Spending")</f>
        <v>Taxes</v>
      </c>
      <c r="F1654" s="3" t="str">
        <f>Input!E1654</f>
        <v>HM Custom and Excises</v>
      </c>
      <c r="G1654" s="1">
        <f>Input!G1654</f>
        <v>7.1678571428571425E-2</v>
      </c>
      <c r="H1654" s="1">
        <f>Input!H1654</f>
        <v>0.12424285714285714</v>
      </c>
      <c r="I1654" s="1">
        <f>Input!I1654</f>
        <v>0.11946428571428573</v>
      </c>
      <c r="J1654" s="1">
        <f>Input!J1654</f>
        <v>2.8671428571428577E-2</v>
      </c>
      <c r="K1654" s="1">
        <f>Input!K1654</f>
        <v>0</v>
      </c>
      <c r="L1654" s="1">
        <f>Input!L1654</f>
        <v>0</v>
      </c>
      <c r="M1654" s="1" t="str">
        <f>Input!M1654</f>
        <v>July 1997 Budget &amp; 1997-98 Budget</v>
      </c>
      <c r="N1654" s="1">
        <f>Input!N1654</f>
        <v>0</v>
      </c>
    </row>
    <row r="1655" spans="1:14" x14ac:dyDescent="0.25">
      <c r="A1655" s="22" t="str">
        <f>Input!A1655</f>
        <v>GBP</v>
      </c>
      <c r="B1655" s="1">
        <f>Input!B1655</f>
        <v>1997</v>
      </c>
      <c r="C1655" s="1" t="str">
        <f>Input!C1655</f>
        <v>OTHTX</v>
      </c>
      <c r="D1655" s="1" t="str">
        <f>IF(OR(Input!D1655="Personal Income Tax",Input!D1655="Corporate Tax",Input!D1655="NYC CvsP",Input!D1717="Property Tax Private",Input!D1655="Property Tax Corporate",Input!D1655="Property Tax NYC"),"Direct Taxes",IF(Input!D1655="Goods and Services","Indirect Taxes",IF(OR(Input!D1655="Salaries",Input!D1655="Consumption",Input!D1655="Investment"),"Government Consumption and Investments",Input!D1655)))</f>
        <v>Other Tax</v>
      </c>
      <c r="E1655" s="1" t="str">
        <f>IF(OR(Input!D1655="Personal Income Tax",Input!D1655="Corporate Tax",Input!D1655="NYC CvsP",Input!D1655="Property Tax Private",Input!D1655="Property Tax Corporate",Input!D1655="Property Tax NYC",Input!D1655="Goods and Services",Input!D1655="Other Tax",Input!D1655="NYC Tax"),"Taxes","Spending")</f>
        <v>Taxes</v>
      </c>
      <c r="F1655" s="3" t="str">
        <f>Input!E1655</f>
        <v>Other</v>
      </c>
      <c r="G1655" s="1">
        <f>Input!G1655</f>
        <v>0.11325</v>
      </c>
      <c r="H1655" s="1">
        <f>Input!H1655</f>
        <v>0.1963</v>
      </c>
      <c r="I1655" s="1">
        <f>Input!I1655</f>
        <v>0.18874999999999995</v>
      </c>
      <c r="J1655" s="1">
        <f>Input!J1655</f>
        <v>4.5299999999999965E-2</v>
      </c>
      <c r="K1655" s="1">
        <f>Input!K1655</f>
        <v>0</v>
      </c>
      <c r="L1655" s="1">
        <f>Input!L1655</f>
        <v>0</v>
      </c>
      <c r="M1655" s="1" t="str">
        <f>Input!M1655</f>
        <v>July 1997 Budget &amp; 1997-98 Budget</v>
      </c>
      <c r="N1655" s="1">
        <f>Input!N1655</f>
        <v>0</v>
      </c>
    </row>
    <row r="1656" spans="1:14" x14ac:dyDescent="0.25">
      <c r="A1656" s="22" t="str">
        <f>Input!A1656</f>
        <v>GBP</v>
      </c>
      <c r="B1656" s="1">
        <f>Input!B1656</f>
        <v>1997</v>
      </c>
      <c r="C1656" s="1" t="str">
        <f>Input!C1656</f>
        <v>TCDPT</v>
      </c>
      <c r="D1656" s="1" t="str">
        <f>IF(OR(Input!D1656="Personal Income Tax",Input!D1656="Corporate Tax",Input!D1656="NYC CvsP",Input!D1718="Property Tax Private",Input!D1656="Property Tax Corporate",Input!D1656="Property Tax NYC"),"Direct Taxes",IF(Input!D1656="Goods and Services","Indirect Taxes",IF(OR(Input!D1656="Salaries",Input!D1656="Consumption",Input!D1656="Investment"),"Government Consumption and Investments",Input!D1656)))</f>
        <v>Direct Taxes</v>
      </c>
      <c r="E1656" s="1" t="str">
        <f>IF(OR(Input!D1656="Personal Income Tax",Input!D1656="Corporate Tax",Input!D1656="NYC CvsP",Input!D1656="Property Tax Private",Input!D1656="Property Tax Corporate",Input!D1656="Property Tax NYC",Input!D1656="Goods and Services",Input!D1656="Other Tax",Input!D1656="NYC Tax"),"Taxes","Spending")</f>
        <v>Taxes</v>
      </c>
      <c r="F1656" s="3" t="str">
        <f>Input!E1656</f>
        <v>Mortgage Interests Relief</v>
      </c>
      <c r="G1656" s="1">
        <f>Input!G1656</f>
        <v>0</v>
      </c>
      <c r="H1656" s="1">
        <f>Input!H1656</f>
        <v>0.67500000000000004</v>
      </c>
      <c r="I1656" s="1">
        <f>Input!I1656</f>
        <v>0.22500000000000001</v>
      </c>
      <c r="J1656" s="1">
        <f>Input!J1656</f>
        <v>0</v>
      </c>
      <c r="K1656" s="1">
        <f>Input!K1656</f>
        <v>0</v>
      </c>
      <c r="L1656" s="1">
        <f>Input!L1656</f>
        <v>0</v>
      </c>
      <c r="M1656" s="1" t="str">
        <f>Input!M1656</f>
        <v>July 1997 Budget &amp; 1997-98 Budget</v>
      </c>
      <c r="N1656" s="1">
        <f>Input!N1656</f>
        <v>0</v>
      </c>
    </row>
    <row r="1657" spans="1:14" x14ac:dyDescent="0.25">
      <c r="A1657" s="22" t="str">
        <f>Input!A1657</f>
        <v>GBP</v>
      </c>
      <c r="B1657" s="1">
        <f>Input!B1657</f>
        <v>1997</v>
      </c>
      <c r="C1657" s="1" t="str">
        <f>Input!C1657</f>
        <v>CDT</v>
      </c>
      <c r="D1657" s="1" t="str">
        <f>IF(OR(Input!D1657="Personal Income Tax",Input!D1657="Corporate Tax",Input!D1657="NYC CvsP",Input!D1719="Property Tax Private",Input!D1657="Property Tax Corporate",Input!D1657="Property Tax NYC"),"Direct Taxes",IF(Input!D1657="Goods and Services","Indirect Taxes",IF(OR(Input!D1657="Salaries",Input!D1657="Consumption",Input!D1657="Investment"),"Government Consumption and Investments",Input!D1657)))</f>
        <v>Direct Taxes</v>
      </c>
      <c r="E1657" s="1" t="str">
        <f>IF(OR(Input!D1657="Personal Income Tax",Input!D1657="Corporate Tax",Input!D1657="NYC CvsP",Input!D1657="Property Tax Private",Input!D1657="Property Tax Corporate",Input!D1657="Property Tax NYC",Input!D1657="Goods and Services",Input!D1657="Other Tax",Input!D1657="NYC Tax"),"Taxes","Spending")</f>
        <v>Taxes</v>
      </c>
      <c r="F1657" s="3" t="str">
        <f>Input!E1657</f>
        <v>Companies and shareholders</v>
      </c>
      <c r="G1657" s="1">
        <f>Input!G1657</f>
        <v>1.7250000000000001</v>
      </c>
      <c r="H1657" s="1">
        <f>Input!H1657</f>
        <v>0.59</v>
      </c>
      <c r="I1657" s="1">
        <f>Input!I1657</f>
        <v>5.0000000000000001E-3</v>
      </c>
      <c r="J1657" s="1">
        <f>Input!J1657</f>
        <v>0</v>
      </c>
      <c r="K1657" s="1">
        <f>Input!K1657</f>
        <v>0</v>
      </c>
      <c r="L1657" s="1">
        <f>Input!L1657</f>
        <v>0</v>
      </c>
      <c r="M1657" s="1" t="str">
        <f>Input!M1657</f>
        <v>July 1997 Budget &amp; 1997-98 Budget</v>
      </c>
      <c r="N1657" s="1">
        <f>Input!N1657</f>
        <v>0</v>
      </c>
    </row>
    <row r="1658" spans="1:14" x14ac:dyDescent="0.25">
      <c r="A1658" s="22" t="str">
        <f>Input!A1658</f>
        <v>GBP</v>
      </c>
      <c r="B1658" s="1">
        <f>Input!B1658</f>
        <v>1997</v>
      </c>
      <c r="C1658" s="1" t="str">
        <f>Input!C1658</f>
        <v>CDT</v>
      </c>
      <c r="D1658" s="1" t="str">
        <f>IF(OR(Input!D1658="Personal Income Tax",Input!D1658="Corporate Tax",Input!D1658="NYC CvsP",Input!D1720="Property Tax Private",Input!D1658="Property Tax Corporate",Input!D1658="Property Tax NYC"),"Direct Taxes",IF(Input!D1658="Goods and Services","Indirect Taxes",IF(OR(Input!D1658="Salaries",Input!D1658="Consumption",Input!D1658="Investment"),"Government Consumption and Investments",Input!D1658)))</f>
        <v>Direct Taxes</v>
      </c>
      <c r="E1658" s="1" t="str">
        <f>IF(OR(Input!D1658="Personal Income Tax",Input!D1658="Corporate Tax",Input!D1658="NYC CvsP",Input!D1658="Property Tax Private",Input!D1658="Property Tax Corporate",Input!D1658="Property Tax NYC",Input!D1658="Goods and Services",Input!D1658="Other Tax",Input!D1658="NYC Tax"),"Taxes","Spending")</f>
        <v>Taxes</v>
      </c>
      <c r="F1658" s="3" t="str">
        <f>Input!E1658</f>
        <v>Windfall Tax on privatised utilities</v>
      </c>
      <c r="G1658" s="1">
        <f>Input!G1658</f>
        <v>1.95</v>
      </c>
      <c r="H1658" s="1">
        <f>Input!H1658</f>
        <v>0.65</v>
      </c>
      <c r="I1658" s="1">
        <f>Input!I1658</f>
        <v>0</v>
      </c>
      <c r="J1658" s="1">
        <f>Input!J1658</f>
        <v>0</v>
      </c>
      <c r="K1658" s="1">
        <f>Input!K1658</f>
        <v>0</v>
      </c>
      <c r="L1658" s="1">
        <f>Input!L1658</f>
        <v>0</v>
      </c>
      <c r="M1658" s="1" t="str">
        <f>Input!M1658</f>
        <v>July 1997 Budget &amp; 1997-98 Budget</v>
      </c>
      <c r="N1658" s="1">
        <f>Input!N1658</f>
        <v>0</v>
      </c>
    </row>
    <row r="1659" spans="1:14" x14ac:dyDescent="0.25">
      <c r="A1659" s="22" t="str">
        <f>Input!A1659</f>
        <v>GBP</v>
      </c>
      <c r="B1659" s="1">
        <f>Input!B1659</f>
        <v>1997</v>
      </c>
      <c r="C1659" s="1" t="str">
        <f>Input!C1659</f>
        <v>PIDT</v>
      </c>
      <c r="D1659" s="1" t="str">
        <f>IF(OR(Input!D1659="Personal Income Tax",Input!D1659="Corporate Tax",Input!D1659="NYC CvsP",Input!D1721="Property Tax Private",Input!D1659="Property Tax Corporate",Input!D1659="Property Tax NYC"),"Direct Taxes",IF(Input!D1659="Goods and Services","Indirect Taxes",IF(OR(Input!D1659="Salaries",Input!D1659="Consumption",Input!D1659="Investment"),"Government Consumption and Investments",Input!D1659)))</f>
        <v>Direct Taxes</v>
      </c>
      <c r="E1659" s="1" t="str">
        <f>IF(OR(Input!D1659="Personal Income Tax",Input!D1659="Corporate Tax",Input!D1659="NYC CvsP",Input!D1659="Property Tax Private",Input!D1659="Property Tax Corporate",Input!D1659="Property Tax NYC",Input!D1659="Goods and Services",Input!D1659="Other Tax",Input!D1659="NYC Tax"),"Taxes","Spending")</f>
        <v>Taxes</v>
      </c>
      <c r="F1659" s="3" t="str">
        <f>Input!E1659</f>
        <v>Private Medical insurance</v>
      </c>
      <c r="G1659" s="1">
        <f>Input!G1659</f>
        <v>1.8749999999999999E-2</v>
      </c>
      <c r="H1659" s="1">
        <f>Input!H1659</f>
        <v>7.3749999999999996E-2</v>
      </c>
      <c r="I1659" s="1">
        <f>Input!I1659</f>
        <v>2.2499999999999999E-2</v>
      </c>
      <c r="J1659" s="1">
        <f>Input!J1659</f>
        <v>0</v>
      </c>
      <c r="K1659" s="1">
        <f>Input!K1659</f>
        <v>0</v>
      </c>
      <c r="L1659" s="1">
        <f>Input!L1659</f>
        <v>0</v>
      </c>
      <c r="M1659" s="1" t="str">
        <f>Input!M1659</f>
        <v>July 1997 Budget &amp; 1997-98 Budget</v>
      </c>
      <c r="N1659" s="1">
        <f>Input!N1659</f>
        <v>0</v>
      </c>
    </row>
    <row r="1660" spans="1:14" x14ac:dyDescent="0.25">
      <c r="A1660" s="22" t="str">
        <f>Input!A1660</f>
        <v>GBP</v>
      </c>
      <c r="B1660" s="1">
        <f>Input!B1660</f>
        <v>1997</v>
      </c>
      <c r="C1660" s="1" t="str">
        <f>Input!C1660</f>
        <v>CDT</v>
      </c>
      <c r="D1660" s="1" t="str">
        <f>IF(OR(Input!D1660="Personal Income Tax",Input!D1660="Corporate Tax",Input!D1660="NYC CvsP",Input!D1722="Property Tax Private",Input!D1660="Property Tax Corporate",Input!D1660="Property Tax NYC"),"Direct Taxes",IF(Input!D1660="Goods and Services","Indirect Taxes",IF(OR(Input!D1660="Salaries",Input!D1660="Consumption",Input!D1660="Investment"),"Government Consumption and Investments",Input!D1660)))</f>
        <v>Direct Taxes</v>
      </c>
      <c r="E1660" s="1" t="str">
        <f>IF(OR(Input!D1660="Personal Income Tax",Input!D1660="Corporate Tax",Input!D1660="NYC CvsP",Input!D1660="Property Tax Private",Input!D1660="Property Tax Corporate",Input!D1660="Property Tax NYC",Input!D1660="Goods and Services",Input!D1660="Other Tax",Input!D1660="NYC Tax"),"Taxes","Spending")</f>
        <v>Taxes</v>
      </c>
      <c r="F1660" s="3" t="str">
        <f>Input!E1660</f>
        <v>Anti-avoidance corporate measures</v>
      </c>
      <c r="G1660" s="1">
        <f>Input!G1660</f>
        <v>0.1875</v>
      </c>
      <c r="H1660" s="1">
        <f>Input!H1660</f>
        <v>0.28749999999999998</v>
      </c>
      <c r="I1660" s="1">
        <f>Input!I1660</f>
        <v>7.4999999999999997E-2</v>
      </c>
      <c r="J1660" s="1">
        <f>Input!J1660</f>
        <v>0</v>
      </c>
      <c r="K1660" s="1">
        <f>Input!K1660</f>
        <v>0</v>
      </c>
      <c r="L1660" s="1">
        <f>Input!L1660</f>
        <v>0</v>
      </c>
      <c r="M1660" s="1" t="str">
        <f>Input!M1660</f>
        <v>July 1997 Budget &amp; 1997-98 Budget</v>
      </c>
      <c r="N1660" s="1">
        <f>Input!N1660</f>
        <v>0</v>
      </c>
    </row>
    <row r="1661" spans="1:14" x14ac:dyDescent="0.25">
      <c r="A1661" s="22" t="str">
        <f>Input!A1661</f>
        <v>GBP</v>
      </c>
      <c r="B1661" s="1">
        <f>Input!B1661</f>
        <v>1997</v>
      </c>
      <c r="C1661" s="1" t="str">
        <f>Input!C1661</f>
        <v>CDT</v>
      </c>
      <c r="D1661" s="1" t="str">
        <f>IF(OR(Input!D1661="Personal Income Tax",Input!D1661="Corporate Tax",Input!D1661="NYC CvsP",Input!D1723="Property Tax Private",Input!D1661="Property Tax Corporate",Input!D1661="Property Tax NYC"),"Direct Taxes",IF(Input!D1661="Goods and Services","Indirect Taxes",IF(OR(Input!D1661="Salaries",Input!D1661="Consumption",Input!D1661="Investment"),"Government Consumption and Investments",Input!D1661)))</f>
        <v>Direct Taxes</v>
      </c>
      <c r="E1661" s="1" t="str">
        <f>IF(OR(Input!D1661="Personal Income Tax",Input!D1661="Corporate Tax",Input!D1661="NYC CvsP",Input!D1661="Property Tax Private",Input!D1661="Property Tax Corporate",Input!D1661="Property Tax NYC",Input!D1661="Goods and Services",Input!D1661="Other Tax",Input!D1661="NYC Tax"),"Taxes","Spending")</f>
        <v>Taxes</v>
      </c>
      <c r="F1661" s="3" t="str">
        <f>Input!E1661</f>
        <v>PAYE: actions against trade debt schemes</v>
      </c>
      <c r="G1661" s="1">
        <f>Input!G1661</f>
        <v>7.4999999999999997E-3</v>
      </c>
      <c r="H1661" s="1">
        <f>Input!H1661</f>
        <v>-5.0000000000000001E-3</v>
      </c>
      <c r="I1661" s="1">
        <f>Input!I1661</f>
        <v>-2.5000000000000001E-3</v>
      </c>
      <c r="J1661" s="1">
        <f>Input!J1661</f>
        <v>0</v>
      </c>
      <c r="K1661" s="1">
        <f>Input!K1661</f>
        <v>0</v>
      </c>
      <c r="L1661" s="1">
        <f>Input!L1661</f>
        <v>0</v>
      </c>
      <c r="M1661" s="1" t="str">
        <f>Input!M1661</f>
        <v>July 1997 Budget &amp; 1997-98 Budget</v>
      </c>
      <c r="N1661" s="1">
        <f>Input!N1661</f>
        <v>0</v>
      </c>
    </row>
    <row r="1662" spans="1:14" x14ac:dyDescent="0.25">
      <c r="A1662" s="22" t="str">
        <f>Input!A1662</f>
        <v>GBP</v>
      </c>
      <c r="B1662" s="1">
        <f>Input!B1662</f>
        <v>1997</v>
      </c>
      <c r="C1662" s="1" t="str">
        <f>Input!C1662</f>
        <v>INDT</v>
      </c>
      <c r="D1662" s="1" t="str">
        <f>IF(OR(Input!D1662="Personal Income Tax",Input!D1662="Corporate Tax",Input!D1662="NYC CvsP",Input!D1724="Property Tax Private",Input!D1662="Property Tax Corporate",Input!D1662="Property Tax NYC"),"Direct Taxes",IF(Input!D1662="Goods and Services","Indirect Taxes",IF(OR(Input!D1662="Salaries",Input!D1662="Consumption",Input!D1662="Investment"),"Government Consumption and Investments",Input!D1662)))</f>
        <v>Indirect Taxes</v>
      </c>
      <c r="E1662" s="1" t="str">
        <f>IF(OR(Input!D1662="Personal Income Tax",Input!D1662="Corporate Tax",Input!D1662="NYC CvsP",Input!D1662="Property Tax Private",Input!D1662="Property Tax Corporate",Input!D1662="Property Tax NYC",Input!D1662="Goods and Services",Input!D1662="Other Tax",Input!D1662="NYC Tax"),"Taxes","Spending")</f>
        <v>Taxes</v>
      </c>
      <c r="F1662" s="3" t="str">
        <f>Input!E1662</f>
        <v>Insurance Premium Tax (IPT)</v>
      </c>
      <c r="G1662" s="1">
        <f>Input!G1662</f>
        <v>0</v>
      </c>
      <c r="H1662" s="1">
        <f>Input!H1662</f>
        <v>3.7499999999999999E-3</v>
      </c>
      <c r="I1662" s="1">
        <f>Input!I1662</f>
        <v>1.25E-3</v>
      </c>
      <c r="J1662" s="1">
        <f>Input!J1662</f>
        <v>0</v>
      </c>
      <c r="K1662" s="1">
        <f>Input!K1662</f>
        <v>0</v>
      </c>
      <c r="L1662" s="1">
        <f>Input!L1662</f>
        <v>0</v>
      </c>
      <c r="M1662" s="1" t="str">
        <f>Input!M1662</f>
        <v>July 1997 Budget &amp; 1997-98 Budget</v>
      </c>
      <c r="N1662" s="1">
        <f>Input!N1662</f>
        <v>0</v>
      </c>
    </row>
    <row r="1663" spans="1:14" x14ac:dyDescent="0.25">
      <c r="A1663" s="22" t="str">
        <f>Input!A1663</f>
        <v>GBP</v>
      </c>
      <c r="B1663" s="1">
        <f>Input!B1663</f>
        <v>1997</v>
      </c>
      <c r="C1663" s="1" t="str">
        <f>Input!C1663</f>
        <v>CDT</v>
      </c>
      <c r="D1663" s="1" t="str">
        <f>IF(OR(Input!D1663="Personal Income Tax",Input!D1663="Corporate Tax",Input!D1663="NYC CvsP",Input!D1725="Property Tax Private",Input!D1663="Property Tax Corporate",Input!D1663="Property Tax NYC"),"Direct Taxes",IF(Input!D1663="Goods and Services","Indirect Taxes",IF(OR(Input!D1663="Salaries",Input!D1663="Consumption",Input!D1663="Investment"),"Government Consumption and Investments",Input!D1663)))</f>
        <v>Direct Taxes</v>
      </c>
      <c r="E1663" s="1" t="str">
        <f>IF(OR(Input!D1663="Personal Income Tax",Input!D1663="Corporate Tax",Input!D1663="NYC CvsP",Input!D1663="Property Tax Private",Input!D1663="Property Tax Corporate",Input!D1663="Property Tax NYC",Input!D1663="Goods and Services",Input!D1663="Other Tax",Input!D1663="NYC Tax"),"Taxes","Spending")</f>
        <v>Taxes</v>
      </c>
      <c r="F1663" s="3" t="str">
        <f>Input!E1663</f>
        <v>Reduction on gas levy</v>
      </c>
      <c r="G1663" s="1">
        <f>Input!G1663</f>
        <v>0</v>
      </c>
      <c r="H1663" s="1">
        <f>Input!H1663</f>
        <v>-0.1275</v>
      </c>
      <c r="I1663" s="1">
        <f>Input!I1663</f>
        <v>-4.2500000000000003E-2</v>
      </c>
      <c r="J1663" s="1">
        <f>Input!J1663</f>
        <v>0</v>
      </c>
      <c r="K1663" s="1">
        <f>Input!K1663</f>
        <v>0</v>
      </c>
      <c r="L1663" s="1">
        <f>Input!L1663</f>
        <v>0</v>
      </c>
      <c r="M1663" s="1" t="str">
        <f>Input!M1663</f>
        <v>July 1997 Budget &amp; 1997-98 Budget</v>
      </c>
      <c r="N1663" s="1">
        <f>Input!N1663</f>
        <v>0</v>
      </c>
    </row>
    <row r="1664" spans="1:14" x14ac:dyDescent="0.25">
      <c r="A1664" s="22" t="str">
        <f>Input!A1664</f>
        <v>GBP</v>
      </c>
      <c r="B1664" s="1">
        <f>Input!B1664</f>
        <v>1997</v>
      </c>
      <c r="C1664" s="1" t="str">
        <f>Input!C1664</f>
        <v>PROPPT</v>
      </c>
      <c r="D1664" s="1" t="str">
        <f>IF(OR(Input!D1664="Personal Income Tax",Input!D1664="Corporate Tax",Input!D1664="NYC CvsP",Input!D1726="Property Tax Private",Input!D1664="Property Tax Corporate",Input!D1664="Property Tax NYC"),"Direct Taxes",IF(Input!D1664="Goods and Services","Indirect Taxes",IF(OR(Input!D1664="Salaries",Input!D1664="Consumption",Input!D1664="Investment"),"Government Consumption and Investments",Input!D1664)))</f>
        <v>Property Tax Private</v>
      </c>
      <c r="E1664" s="1" t="str">
        <f>IF(OR(Input!D1664="Personal Income Tax",Input!D1664="Corporate Tax",Input!D1664="NYC CvsP",Input!D1664="Property Tax Private",Input!D1664="Property Tax Corporate",Input!D1664="Property Tax NYC",Input!D1664="Goods and Services",Input!D1664="Other Tax",Input!D1664="NYC Tax"),"Taxes","Spending")</f>
        <v>Taxes</v>
      </c>
      <c r="F1664" s="3" t="str">
        <f>Input!E1664</f>
        <v>Gilt interest: simplification</v>
      </c>
      <c r="G1664" s="1">
        <f>Input!G1664</f>
        <v>0</v>
      </c>
      <c r="H1664" s="1">
        <f>Input!H1664</f>
        <v>-5.6250000000000001E-2</v>
      </c>
      <c r="I1664" s="1">
        <f>Input!I1664</f>
        <v>-1.8749999999999999E-2</v>
      </c>
      <c r="J1664" s="1">
        <f>Input!J1664</f>
        <v>0</v>
      </c>
      <c r="K1664" s="1">
        <f>Input!K1664</f>
        <v>0</v>
      </c>
      <c r="L1664" s="1">
        <f>Input!L1664</f>
        <v>0</v>
      </c>
      <c r="M1664" s="1" t="str">
        <f>Input!M1664</f>
        <v>July 1997 Budget &amp; 1997-98 Budget</v>
      </c>
      <c r="N1664" s="1">
        <f>Input!N1664</f>
        <v>0</v>
      </c>
    </row>
    <row r="1665" spans="1:14" x14ac:dyDescent="0.25">
      <c r="A1665" s="22" t="str">
        <f>Input!A1665</f>
        <v>GBP</v>
      </c>
      <c r="B1665" s="1">
        <f>Input!B1665</f>
        <v>1997</v>
      </c>
      <c r="C1665" s="1" t="str">
        <f>Input!C1665</f>
        <v>INDT</v>
      </c>
      <c r="D1665" s="1" t="str">
        <f>IF(OR(Input!D1665="Personal Income Tax",Input!D1665="Corporate Tax",Input!D1665="NYC CvsP",Input!D1727="Property Tax Private",Input!D1665="Property Tax Corporate",Input!D1665="Property Tax NYC"),"Direct Taxes",IF(Input!D1665="Goods and Services","Indirect Taxes",IF(OR(Input!D1665="Salaries",Input!D1665="Consumption",Input!D1665="Investment"),"Government Consumption and Investments",Input!D1665)))</f>
        <v>Indirect Taxes</v>
      </c>
      <c r="E1665" s="1" t="str">
        <f>IF(OR(Input!D1665="Personal Income Tax",Input!D1665="Corporate Tax",Input!D1665="NYC CvsP",Input!D1665="Property Tax Private",Input!D1665="Property Tax Corporate",Input!D1665="Property Tax NYC",Input!D1665="Goods and Services",Input!D1665="Other Tax",Input!D1665="NYC Tax"),"Taxes","Spending")</f>
        <v>Taxes</v>
      </c>
      <c r="F1665" s="3" t="str">
        <f>Input!E1665</f>
        <v>VAT on domestic fuel</v>
      </c>
      <c r="G1665" s="1">
        <f>Input!G1665</f>
        <v>-0.16500000000000001</v>
      </c>
      <c r="H1665" s="1">
        <f>Input!H1665</f>
        <v>-0.25374999999999998</v>
      </c>
      <c r="I1665" s="1">
        <f>Input!I1665</f>
        <v>-6.6250000000000003E-2</v>
      </c>
      <c r="J1665" s="1">
        <f>Input!J1665</f>
        <v>0</v>
      </c>
      <c r="K1665" s="1">
        <f>Input!K1665</f>
        <v>0</v>
      </c>
      <c r="L1665" s="1">
        <f>Input!L1665</f>
        <v>0</v>
      </c>
      <c r="M1665" s="1" t="str">
        <f>Input!M1665</f>
        <v>July 1997 Budget &amp; 1997-98 Budget</v>
      </c>
      <c r="N1665" s="1">
        <f>Input!N1665</f>
        <v>0</v>
      </c>
    </row>
    <row r="1666" spans="1:14" x14ac:dyDescent="0.25">
      <c r="A1666" s="22" t="str">
        <f>Input!A1666</f>
        <v>GBP</v>
      </c>
      <c r="B1666" s="1">
        <f>Input!B1666</f>
        <v>1997</v>
      </c>
      <c r="C1666" s="1" t="str">
        <f>Input!C1666</f>
        <v>INDT</v>
      </c>
      <c r="D1666" s="1" t="str">
        <f>IF(OR(Input!D1666="Personal Income Tax",Input!D1666="Corporate Tax",Input!D1666="NYC CvsP",Input!D1728="Property Tax Private",Input!D1666="Property Tax Corporate",Input!D1666="Property Tax NYC"),"Direct Taxes",IF(Input!D1666="Goods and Services","Indirect Taxes",IF(OR(Input!D1666="Salaries",Input!D1666="Consumption",Input!D1666="Investment"),"Government Consumption and Investments",Input!D1666)))</f>
        <v>Indirect Taxes</v>
      </c>
      <c r="E1666" s="1" t="str">
        <f>IF(OR(Input!D1666="Personal Income Tax",Input!D1666="Corporate Tax",Input!D1666="NYC CvsP",Input!D1666="Property Tax Private",Input!D1666="Property Tax Corporate",Input!D1666="Property Tax NYC",Input!D1666="Goods and Services",Input!D1666="Other Tax",Input!D1666="NYC Tax"),"Taxes","Spending")</f>
        <v>Taxes</v>
      </c>
      <c r="F1666" s="3" t="str">
        <f>Input!E1666</f>
        <v>VAT: cash accounting scheme</v>
      </c>
      <c r="G1666" s="1">
        <f>Input!G1666</f>
        <v>7.4999999999999997E-3</v>
      </c>
      <c r="H1666" s="1">
        <f>Input!H1666</f>
        <v>6.2500000000000003E-3</v>
      </c>
      <c r="I1666" s="1">
        <f>Input!I1666</f>
        <v>1.25E-3</v>
      </c>
      <c r="J1666" s="1">
        <f>Input!J1666</f>
        <v>0</v>
      </c>
      <c r="K1666" s="1">
        <f>Input!K1666</f>
        <v>0</v>
      </c>
      <c r="L1666" s="1">
        <f>Input!L1666</f>
        <v>0</v>
      </c>
      <c r="M1666" s="1" t="str">
        <f>Input!M1666</f>
        <v>July 1997 Budget &amp; 1997-98 Budget</v>
      </c>
      <c r="N1666" s="1">
        <f>Input!N1666</f>
        <v>0</v>
      </c>
    </row>
    <row r="1667" spans="1:14" x14ac:dyDescent="0.25">
      <c r="A1667" s="22" t="str">
        <f>Input!A1667</f>
        <v>GBP</v>
      </c>
      <c r="B1667" s="1">
        <f>Input!B1667</f>
        <v>1997</v>
      </c>
      <c r="C1667" s="1" t="str">
        <f>Input!C1667</f>
        <v>INDT</v>
      </c>
      <c r="D1667" s="1" t="str">
        <f>IF(OR(Input!D1667="Personal Income Tax",Input!D1667="Corporate Tax",Input!D1667="NYC CvsP",Input!D1729="Property Tax Private",Input!D1667="Property Tax Corporate",Input!D1667="Property Tax NYC"),"Direct Taxes",IF(Input!D1667="Goods and Services","Indirect Taxes",IF(OR(Input!D1667="Salaries",Input!D1667="Consumption",Input!D1667="Investment"),"Government Consumption and Investments",Input!D1667)))</f>
        <v>Indirect Taxes</v>
      </c>
      <c r="E1667" s="1" t="str">
        <f>IF(OR(Input!D1667="Personal Income Tax",Input!D1667="Corporate Tax",Input!D1667="NYC CvsP",Input!D1667="Property Tax Private",Input!D1667="Property Tax Corporate",Input!D1667="Property Tax NYC",Input!D1667="Goods and Services",Input!D1667="Other Tax",Input!D1667="NYC Tax"),"Taxes","Spending")</f>
        <v>Taxes</v>
      </c>
      <c r="F1667" s="3" t="str">
        <f>Input!E1667</f>
        <v>Not indexing air passengers duties</v>
      </c>
      <c r="G1667" s="1">
        <f>Input!G1667</f>
        <v>0</v>
      </c>
      <c r="H1667" s="1">
        <f>Input!H1667</f>
        <v>-3.7499999999999999E-3</v>
      </c>
      <c r="I1667" s="1">
        <f>Input!I1667</f>
        <v>-1.25E-3</v>
      </c>
      <c r="J1667" s="1">
        <f>Input!J1667</f>
        <v>0</v>
      </c>
      <c r="K1667" s="1">
        <f>Input!K1667</f>
        <v>0</v>
      </c>
      <c r="L1667" s="1">
        <f>Input!L1667</f>
        <v>0</v>
      </c>
      <c r="M1667" s="1" t="str">
        <f>Input!M1667</f>
        <v>July 1997 Budget &amp; 1997-98 Budget</v>
      </c>
      <c r="N1667" s="1">
        <f>Input!N1667</f>
        <v>0</v>
      </c>
    </row>
    <row r="1668" spans="1:14" x14ac:dyDescent="0.25">
      <c r="A1668" s="22" t="str">
        <f>Input!A1668</f>
        <v>GBP</v>
      </c>
      <c r="B1668" s="1">
        <f>Input!B1668</f>
        <v>1997</v>
      </c>
      <c r="C1668" s="1" t="str">
        <f>Input!C1668</f>
        <v>INDT</v>
      </c>
      <c r="D1668" s="1" t="str">
        <f>IF(OR(Input!D1668="Personal Income Tax",Input!D1668="Corporate Tax",Input!D1668="NYC CvsP",Input!D1730="Property Tax Private",Input!D1668="Property Tax Corporate",Input!D1668="Property Tax NYC"),"Direct Taxes",IF(Input!D1668="Goods and Services","Indirect Taxes",IF(OR(Input!D1668="Salaries",Input!D1668="Consumption",Input!D1668="Investment"),"Government Consumption and Investments",Input!D1668)))</f>
        <v>Indirect Taxes</v>
      </c>
      <c r="E1668" s="1" t="str">
        <f>IF(OR(Input!D1668="Personal Income Tax",Input!D1668="Corporate Tax",Input!D1668="NYC CvsP",Input!D1668="Property Tax Private",Input!D1668="Property Tax Corporate",Input!D1668="Property Tax NYC",Input!D1668="Goods and Services",Input!D1668="Other Tax",Input!D1668="NYC Tax"),"Taxes","Spending")</f>
        <v>Taxes</v>
      </c>
      <c r="F1668" s="3" t="str">
        <f>Input!E1668</f>
        <v>Excise duties</v>
      </c>
      <c r="G1668" s="1">
        <f>Input!G1668</f>
        <v>0.55874999999999997</v>
      </c>
      <c r="H1668" s="1">
        <f>Input!H1668</f>
        <v>-6.5000000000000002E-2</v>
      </c>
      <c r="I1668" s="1">
        <f>Input!I1668</f>
        <v>-8.3750000000000005E-2</v>
      </c>
      <c r="J1668" s="1">
        <f>Input!J1668</f>
        <v>0</v>
      </c>
      <c r="K1668" s="1">
        <f>Input!K1668</f>
        <v>0</v>
      </c>
      <c r="L1668" s="1">
        <f>Input!L1668</f>
        <v>0</v>
      </c>
      <c r="M1668" s="1" t="str">
        <f>Input!M1668</f>
        <v>July 1997 Budget &amp; 1997-98 Budget</v>
      </c>
      <c r="N1668" s="1">
        <f>Input!N1668</f>
        <v>0</v>
      </c>
    </row>
    <row r="1669" spans="1:14" x14ac:dyDescent="0.25">
      <c r="A1669" s="22" t="str">
        <f>Input!A1669</f>
        <v>GBP</v>
      </c>
      <c r="B1669" s="1">
        <f>Input!B1669</f>
        <v>1997</v>
      </c>
      <c r="C1669" s="1" t="str">
        <f>Input!C1669</f>
        <v>INDT</v>
      </c>
      <c r="D1669" s="1" t="str">
        <f>IF(OR(Input!D1669="Personal Income Tax",Input!D1669="Corporate Tax",Input!D1669="NYC CvsP",Input!D1731="Property Tax Private",Input!D1669="Property Tax Corporate",Input!D1669="Property Tax NYC"),"Direct Taxes",IF(Input!D1669="Goods and Services","Indirect Taxes",IF(OR(Input!D1669="Salaries",Input!D1669="Consumption",Input!D1669="Investment"),"Government Consumption and Investments",Input!D1669)))</f>
        <v>Indirect Taxes</v>
      </c>
      <c r="E1669" s="1" t="str">
        <f>IF(OR(Input!D1669="Personal Income Tax",Input!D1669="Corporate Tax",Input!D1669="NYC CvsP",Input!D1669="Property Tax Private",Input!D1669="Property Tax Corporate",Input!D1669="Property Tax NYC",Input!D1669="Goods and Services",Input!D1669="Other Tax",Input!D1669="NYC Tax"),"Taxes","Spending")</f>
        <v>Taxes</v>
      </c>
      <c r="F1669" s="3" t="str">
        <f>Input!E1669</f>
        <v>Stamp Duty</v>
      </c>
      <c r="G1669" s="1">
        <f>Input!G1669</f>
        <v>0.18</v>
      </c>
      <c r="H1669" s="1">
        <f>Input!H1669</f>
        <v>0.2475</v>
      </c>
      <c r="I1669" s="1">
        <f>Input!I1669</f>
        <v>6.25E-2</v>
      </c>
      <c r="J1669" s="1">
        <f>Input!J1669</f>
        <v>0</v>
      </c>
      <c r="K1669" s="1">
        <f>Input!K1669</f>
        <v>0</v>
      </c>
      <c r="L1669" s="1">
        <f>Input!L1669</f>
        <v>0</v>
      </c>
      <c r="M1669" s="1" t="str">
        <f>Input!M1669</f>
        <v>July 1997 Budget &amp; 1997-98 Budget</v>
      </c>
      <c r="N1669" s="1">
        <f>Input!N1669</f>
        <v>0</v>
      </c>
    </row>
    <row r="1670" spans="1:14" x14ac:dyDescent="0.25">
      <c r="A1670" s="22" t="str">
        <f>Input!A1670</f>
        <v>GBP</v>
      </c>
      <c r="B1670" s="1">
        <f>Input!B1670</f>
        <v>1997</v>
      </c>
      <c r="C1670" s="1" t="str">
        <f>Input!C1670</f>
        <v>OTHTX</v>
      </c>
      <c r="D1670" s="1" t="str">
        <f>IF(OR(Input!D1670="Personal Income Tax",Input!D1670="Corporate Tax",Input!D1670="NYC CvsP",Input!D1732="Property Tax Private",Input!D1670="Property Tax Corporate",Input!D1670="Property Tax NYC"),"Direct Taxes",IF(Input!D1670="Goods and Services","Indirect Taxes",IF(OR(Input!D1670="Salaries",Input!D1670="Consumption",Input!D1670="Investment"),"Government Consumption and Investments",Input!D1670)))</f>
        <v>Other Tax</v>
      </c>
      <c r="E1670" s="1" t="str">
        <f>IF(OR(Input!D1670="Personal Income Tax",Input!D1670="Corporate Tax",Input!D1670="NYC CvsP",Input!D1670="Property Tax Private",Input!D1670="Property Tax Corporate",Input!D1670="Property Tax NYC",Input!D1670="Goods and Services",Input!D1670="Other Tax",Input!D1670="NYC Tax"),"Taxes","Spending")</f>
        <v>Taxes</v>
      </c>
      <c r="F1670" s="3" t="str">
        <f>Input!E1670</f>
        <v>Other tax</v>
      </c>
      <c r="G1670" s="1">
        <f>Input!G1670</f>
        <v>0</v>
      </c>
      <c r="H1670" s="1">
        <f>Input!H1670</f>
        <v>-3.7499999999999999E-3</v>
      </c>
      <c r="I1670" s="1">
        <f>Input!I1670</f>
        <v>-1.25E-3</v>
      </c>
      <c r="J1670" s="1">
        <f>Input!J1670</f>
        <v>0</v>
      </c>
      <c r="K1670" s="1">
        <f>Input!K1670</f>
        <v>0</v>
      </c>
      <c r="L1670" s="1">
        <f>Input!L1670</f>
        <v>0</v>
      </c>
      <c r="M1670" s="1" t="str">
        <f>Input!M1670</f>
        <v>July 1997 Budget &amp; 1997-98 Budget</v>
      </c>
      <c r="N1670" s="1">
        <f>Input!N1670</f>
        <v>0</v>
      </c>
    </row>
    <row r="1671" spans="1:14" x14ac:dyDescent="0.25">
      <c r="A1671" s="22" t="str">
        <f>Input!A1671</f>
        <v>GBP</v>
      </c>
      <c r="B1671" s="1">
        <f>Input!B1671</f>
        <v>1997</v>
      </c>
      <c r="C1671" s="1" t="str">
        <f>Input!C1671</f>
        <v>CONS</v>
      </c>
      <c r="D1671" s="1" t="str">
        <f>IF(OR(Input!D1671="Personal Income Tax",Input!D1671="Corporate Tax",Input!D1671="NYC CvsP",Input!D1733="Property Tax Private",Input!D1671="Property Tax Corporate",Input!D1671="Property Tax NYC"),"Direct Taxes",IF(Input!D1671="Goods and Services","Indirect Taxes",IF(OR(Input!D1671="Salaries",Input!D1671="Consumption",Input!D1671="Investment"),"Government Consumption and Investments",Input!D1671)))</f>
        <v>Government Consumption and Investments</v>
      </c>
      <c r="E1671" s="1" t="str">
        <f>IF(OR(Input!D1671="Personal Income Tax",Input!D1671="Corporate Tax",Input!D1671="NYC CvsP",Input!D1671="Property Tax Private",Input!D1671="Property Tax Corporate",Input!D1671="Property Tax NYC",Input!D1671="Goods and Services",Input!D1671="Other Tax",Input!D1671="NYC Tax"),"Taxes","Spending")</f>
        <v>Spending</v>
      </c>
      <c r="F1671" s="3" t="str">
        <f>Input!E1671</f>
        <v>Defence (including sale of married quarters)</v>
      </c>
      <c r="G1671" s="1">
        <f>Input!G1671</f>
        <v>0.6</v>
      </c>
      <c r="H1671" s="1">
        <f>Input!H1671</f>
        <v>-0.13</v>
      </c>
      <c r="I1671" s="1">
        <f>Input!I1671</f>
        <v>-0.11</v>
      </c>
      <c r="J1671" s="1">
        <f>Input!J1671</f>
        <v>0</v>
      </c>
      <c r="K1671" s="1">
        <f>Input!K1671</f>
        <v>0</v>
      </c>
      <c r="L1671" s="1">
        <f>Input!L1671</f>
        <v>0</v>
      </c>
      <c r="M1671" s="1" t="str">
        <f>Input!M1671</f>
        <v>July 1997 Budget &amp; 1997-98 Budget</v>
      </c>
      <c r="N1671" s="1">
        <f>Input!N1671</f>
        <v>0</v>
      </c>
    </row>
    <row r="1672" spans="1:14" x14ac:dyDescent="0.25">
      <c r="A1672" s="22" t="str">
        <f>Input!A1672</f>
        <v>GBP</v>
      </c>
      <c r="B1672" s="1">
        <f>Input!B1672</f>
        <v>1997</v>
      </c>
      <c r="C1672" s="1" t="str">
        <f>Input!C1672</f>
        <v>CONS</v>
      </c>
      <c r="D1672" s="1" t="str">
        <f>IF(OR(Input!D1672="Personal Income Tax",Input!D1672="Corporate Tax",Input!D1672="NYC CvsP",Input!D1734="Property Tax Private",Input!D1672="Property Tax Corporate",Input!D1672="Property Tax NYC"),"Direct Taxes",IF(Input!D1672="Goods and Services","Indirect Taxes",IF(OR(Input!D1672="Salaries",Input!D1672="Consumption",Input!D1672="Investment"),"Government Consumption and Investments",Input!D1672)))</f>
        <v>Government Consumption and Investments</v>
      </c>
      <c r="E1672" s="1" t="str">
        <f>IF(OR(Input!D1672="Personal Income Tax",Input!D1672="Corporate Tax",Input!D1672="NYC CvsP",Input!D1672="Property Tax Private",Input!D1672="Property Tax Corporate",Input!D1672="Property Tax NYC",Input!D1672="Goods and Services",Input!D1672="Other Tax",Input!D1672="NYC Tax"),"Taxes","Spending")</f>
        <v>Spending</v>
      </c>
      <c r="F1672" s="3" t="str">
        <f>Input!E1672</f>
        <v>Foreign Office</v>
      </c>
      <c r="G1672" s="1">
        <f>Input!G1672</f>
        <v>-1.4999999999999999E-2</v>
      </c>
      <c r="H1672" s="1">
        <f>Input!H1672</f>
        <v>-1.2500000000000001E-2</v>
      </c>
      <c r="I1672" s="1">
        <f>Input!I1672</f>
        <v>-2.5000000000000001E-3</v>
      </c>
      <c r="J1672" s="1">
        <f>Input!J1672</f>
        <v>0</v>
      </c>
      <c r="K1672" s="1">
        <f>Input!K1672</f>
        <v>0</v>
      </c>
      <c r="L1672" s="1">
        <f>Input!L1672</f>
        <v>0</v>
      </c>
      <c r="M1672" s="1" t="str">
        <f>Input!M1672</f>
        <v>July 1997 Budget &amp; 1997-98 Budget</v>
      </c>
      <c r="N1672" s="1">
        <f>Input!N1672</f>
        <v>0</v>
      </c>
    </row>
    <row r="1673" spans="1:14" x14ac:dyDescent="0.25">
      <c r="A1673" s="22" t="str">
        <f>Input!A1673</f>
        <v>GBP</v>
      </c>
      <c r="B1673" s="1">
        <f>Input!B1673</f>
        <v>1997</v>
      </c>
      <c r="C1673" s="1" t="str">
        <f>Input!C1673</f>
        <v>CONS</v>
      </c>
      <c r="D1673" s="1" t="str">
        <f>IF(OR(Input!D1673="Personal Income Tax",Input!D1673="Corporate Tax",Input!D1673="NYC CvsP",Input!D1735="Property Tax Private",Input!D1673="Property Tax Corporate",Input!D1673="Property Tax NYC"),"Direct Taxes",IF(Input!D1673="Goods and Services","Indirect Taxes",IF(OR(Input!D1673="Salaries",Input!D1673="Consumption",Input!D1673="Investment"),"Government Consumption and Investments",Input!D1673)))</f>
        <v>Government Consumption and Investments</v>
      </c>
      <c r="E1673" s="1" t="str">
        <f>IF(OR(Input!D1673="Personal Income Tax",Input!D1673="Corporate Tax",Input!D1673="NYC CvsP",Input!D1673="Property Tax Private",Input!D1673="Property Tax Corporate",Input!D1673="Property Tax NYC",Input!D1673="Goods and Services",Input!D1673="Other Tax",Input!D1673="NYC Tax"),"Taxes","Spending")</f>
        <v>Spending</v>
      </c>
      <c r="F1673" s="3" t="str">
        <f>Input!E1673</f>
        <v>Agricolture, Fisheries</v>
      </c>
      <c r="G1673" s="1">
        <f>Input!G1673</f>
        <v>-0.48</v>
      </c>
      <c r="H1673" s="1">
        <f>Input!H1673</f>
        <v>-3.2500000000000001E-2</v>
      </c>
      <c r="I1673" s="1">
        <f>Input!I1673</f>
        <v>4.2500000000000003E-2</v>
      </c>
      <c r="J1673" s="1">
        <f>Input!J1673</f>
        <v>0</v>
      </c>
      <c r="K1673" s="1">
        <f>Input!K1673</f>
        <v>0</v>
      </c>
      <c r="L1673" s="1">
        <f>Input!L1673</f>
        <v>0</v>
      </c>
      <c r="M1673" s="1" t="str">
        <f>Input!M1673</f>
        <v>July 1997 Budget &amp; 1997-98 Budget</v>
      </c>
      <c r="N1673" s="1">
        <f>Input!N1673</f>
        <v>0</v>
      </c>
    </row>
    <row r="1674" spans="1:14" x14ac:dyDescent="0.25">
      <c r="A1674" s="22" t="str">
        <f>Input!A1674</f>
        <v>GBP</v>
      </c>
      <c r="B1674" s="1">
        <f>Input!B1674</f>
        <v>1997</v>
      </c>
      <c r="C1674" s="1" t="str">
        <f>Input!C1674</f>
        <v>FIRSUB</v>
      </c>
      <c r="D1674" s="1" t="str">
        <f>IF(OR(Input!D1674="Personal Income Tax",Input!D1674="Corporate Tax",Input!D1674="NYC CvsP",Input!D1736="Property Tax Private",Input!D1674="Property Tax Corporate",Input!D1674="Property Tax NYC"),"Direct Taxes",IF(Input!D1674="Goods and Services","Indirect Taxes",IF(OR(Input!D1674="Salaries",Input!D1674="Consumption",Input!D1674="Investment"),"Government Consumption and Investments",Input!D1674)))</f>
        <v>Transfers</v>
      </c>
      <c r="E1674" s="1" t="str">
        <f>IF(OR(Input!D1674="Personal Income Tax",Input!D1674="Corporate Tax",Input!D1674="NYC CvsP",Input!D1674="Property Tax Private",Input!D1674="Property Tax Corporate",Input!D1674="Property Tax NYC",Input!D1674="Goods and Services",Input!D1674="Other Tax",Input!D1674="NYC Tax"),"Taxes","Spending")</f>
        <v>Spending</v>
      </c>
      <c r="F1674" s="3" t="str">
        <f>Input!E1674</f>
        <v>Transport</v>
      </c>
      <c r="G1674" s="1">
        <f>Input!G1674</f>
        <v>-0.315</v>
      </c>
      <c r="H1674" s="1">
        <f>Input!H1674</f>
        <v>0.1275</v>
      </c>
      <c r="I1674" s="1">
        <f>Input!I1674</f>
        <v>7.7499999999999999E-2</v>
      </c>
      <c r="J1674" s="1">
        <f>Input!J1674</f>
        <v>0</v>
      </c>
      <c r="K1674" s="1">
        <f>Input!K1674</f>
        <v>0</v>
      </c>
      <c r="L1674" s="1">
        <f>Input!L1674</f>
        <v>0</v>
      </c>
      <c r="M1674" s="1" t="str">
        <f>Input!M1674</f>
        <v>July 1997 Budget &amp; 1997-98 Budget</v>
      </c>
      <c r="N1674" s="1">
        <f>Input!N1674</f>
        <v>0</v>
      </c>
    </row>
    <row r="1675" spans="1:14" x14ac:dyDescent="0.25">
      <c r="A1675" s="22" t="str">
        <f>Input!A1675</f>
        <v>GBP</v>
      </c>
      <c r="B1675" s="1">
        <f>Input!B1675</f>
        <v>1997</v>
      </c>
      <c r="C1675" s="1" t="str">
        <f>Input!C1675</f>
        <v>CONS</v>
      </c>
      <c r="D1675" s="1" t="str">
        <f>IF(OR(Input!D1675="Personal Income Tax",Input!D1675="Corporate Tax",Input!D1675="NYC CvsP",Input!D1737="Property Tax Private",Input!D1675="Property Tax Corporate",Input!D1675="Property Tax NYC"),"Direct Taxes",IF(Input!D1675="Goods and Services","Indirect Taxes",IF(OR(Input!D1675="Salaries",Input!D1675="Consumption",Input!D1675="Investment"),"Government Consumption and Investments",Input!D1675)))</f>
        <v>Government Consumption and Investments</v>
      </c>
      <c r="E1675" s="1" t="str">
        <f>IF(OR(Input!D1675="Personal Income Tax",Input!D1675="Corporate Tax",Input!D1675="NYC CvsP",Input!D1675="Property Tax Private",Input!D1675="Property Tax Corporate",Input!D1675="Property Tax NYC",Input!D1675="Goods and Services",Input!D1675="Other Tax",Input!D1675="NYC Tax"),"Taxes","Spending")</f>
        <v>Spending</v>
      </c>
      <c r="F1675" s="3" t="str">
        <f>Input!E1675</f>
        <v>DOE - Other</v>
      </c>
      <c r="G1675" s="1">
        <f>Input!G1675</f>
        <v>0.12</v>
      </c>
      <c r="H1675" s="1">
        <f>Input!H1675</f>
        <v>0.115</v>
      </c>
      <c r="I1675" s="1">
        <f>Input!I1675</f>
        <v>2.5000000000000001E-2</v>
      </c>
      <c r="J1675" s="1">
        <f>Input!J1675</f>
        <v>0</v>
      </c>
      <c r="K1675" s="1">
        <f>Input!K1675</f>
        <v>0</v>
      </c>
      <c r="L1675" s="1">
        <f>Input!L1675</f>
        <v>0</v>
      </c>
      <c r="M1675" s="1" t="str">
        <f>Input!M1675</f>
        <v>July 1997 Budget &amp; 1997-98 Budget</v>
      </c>
      <c r="N1675" s="1">
        <f>Input!N1675</f>
        <v>0</v>
      </c>
    </row>
    <row r="1676" spans="1:14" x14ac:dyDescent="0.25">
      <c r="A1676" s="22" t="str">
        <f>Input!A1676</f>
        <v>GBP</v>
      </c>
      <c r="B1676" s="1">
        <f>Input!B1676</f>
        <v>1997</v>
      </c>
      <c r="C1676" s="1" t="str">
        <f>Input!C1676</f>
        <v>CONS</v>
      </c>
      <c r="D1676" s="1" t="str">
        <f>IF(OR(Input!D1676="Personal Income Tax",Input!D1676="Corporate Tax",Input!D1676="NYC CvsP",Input!D1738="Property Tax Private",Input!D1676="Property Tax Corporate",Input!D1676="Property Tax NYC"),"Direct Taxes",IF(Input!D1676="Goods and Services","Indirect Taxes",IF(OR(Input!D1676="Salaries",Input!D1676="Consumption",Input!D1676="Investment"),"Government Consumption and Investments",Input!D1676)))</f>
        <v>Government Consumption and Investments</v>
      </c>
      <c r="E1676" s="1" t="str">
        <f>IF(OR(Input!D1676="Personal Income Tax",Input!D1676="Corporate Tax",Input!D1676="NYC CvsP",Input!D1676="Property Tax Private",Input!D1676="Property Tax Corporate",Input!D1676="Property Tax NYC",Input!D1676="Goods and Services",Input!D1676="Other Tax",Input!D1676="NYC Tax"),"Taxes","Spending")</f>
        <v>Spending</v>
      </c>
      <c r="F1676" s="3" t="str">
        <f>Input!E1676</f>
        <v>Home Office</v>
      </c>
      <c r="G1676" s="1">
        <f>Input!G1676</f>
        <v>-0.1275</v>
      </c>
      <c r="H1676" s="1">
        <f>Input!H1676</f>
        <v>1.7500000000000002E-2</v>
      </c>
      <c r="I1676" s="1">
        <f>Input!I1676</f>
        <v>0.02</v>
      </c>
      <c r="J1676" s="1">
        <f>Input!J1676</f>
        <v>0</v>
      </c>
      <c r="K1676" s="1">
        <f>Input!K1676</f>
        <v>0</v>
      </c>
      <c r="L1676" s="1">
        <f>Input!L1676</f>
        <v>0</v>
      </c>
      <c r="M1676" s="1" t="str">
        <f>Input!M1676</f>
        <v>July 1997 Budget &amp; 1997-98 Budget</v>
      </c>
      <c r="N1676" s="1">
        <f>Input!N1676</f>
        <v>0</v>
      </c>
    </row>
    <row r="1677" spans="1:14" x14ac:dyDescent="0.25">
      <c r="A1677" s="22" t="str">
        <f>Input!A1677</f>
        <v>GBP</v>
      </c>
      <c r="B1677" s="1">
        <f>Input!B1677</f>
        <v>1997</v>
      </c>
      <c r="C1677" s="1" t="str">
        <f>Input!C1677</f>
        <v>CONS</v>
      </c>
      <c r="D1677" s="1" t="str">
        <f>IF(OR(Input!D1677="Personal Income Tax",Input!D1677="Corporate Tax",Input!D1677="NYC CvsP",Input!D1739="Property Tax Private",Input!D1677="Property Tax Corporate",Input!D1677="Property Tax NYC"),"Direct Taxes",IF(Input!D1677="Goods and Services","Indirect Taxes",IF(OR(Input!D1677="Salaries",Input!D1677="Consumption",Input!D1677="Investment"),"Government Consumption and Investments",Input!D1677)))</f>
        <v>Government Consumption and Investments</v>
      </c>
      <c r="E1677" s="1" t="str">
        <f>IF(OR(Input!D1677="Personal Income Tax",Input!D1677="Corporate Tax",Input!D1677="NYC CvsP",Input!D1677="Property Tax Private",Input!D1677="Property Tax Corporate",Input!D1677="Property Tax NYC",Input!D1677="Goods and Services",Input!D1677="Other Tax",Input!D1677="NYC Tax"),"Taxes","Spending")</f>
        <v>Spending</v>
      </c>
      <c r="F1677" s="3" t="str">
        <f>Input!E1677</f>
        <v>Legal Departments</v>
      </c>
      <c r="G1677" s="1">
        <f>Input!G1677</f>
        <v>0.03</v>
      </c>
      <c r="H1677" s="1">
        <f>Input!H1677</f>
        <v>8.5000000000000006E-2</v>
      </c>
      <c r="I1677" s="1">
        <f>Input!I1677</f>
        <v>2.5000000000000001E-2</v>
      </c>
      <c r="J1677" s="1">
        <f>Input!J1677</f>
        <v>0</v>
      </c>
      <c r="K1677" s="1">
        <f>Input!K1677</f>
        <v>0</v>
      </c>
      <c r="L1677" s="1">
        <f>Input!L1677</f>
        <v>0</v>
      </c>
      <c r="M1677" s="1" t="str">
        <f>Input!M1677</f>
        <v>July 1997 Budget &amp; 1997-98 Budget</v>
      </c>
      <c r="N1677" s="1">
        <f>Input!N1677</f>
        <v>0</v>
      </c>
    </row>
    <row r="1678" spans="1:14" x14ac:dyDescent="0.25">
      <c r="A1678" s="22" t="str">
        <f>Input!A1678</f>
        <v>GBP</v>
      </c>
      <c r="B1678" s="1">
        <f>Input!B1678</f>
        <v>1997</v>
      </c>
      <c r="C1678" s="1" t="str">
        <f>Input!C1678</f>
        <v>CONS</v>
      </c>
      <c r="D1678" s="1" t="str">
        <f>IF(OR(Input!D1678="Personal Income Tax",Input!D1678="Corporate Tax",Input!D1678="NYC CvsP",Input!D1740="Property Tax Private",Input!D1678="Property Tax Corporate",Input!D1678="Property Tax NYC"),"Direct Taxes",IF(Input!D1678="Goods and Services","Indirect Taxes",IF(OR(Input!D1678="Salaries",Input!D1678="Consumption",Input!D1678="Investment"),"Government Consumption and Investments",Input!D1678)))</f>
        <v>Government Consumption and Investments</v>
      </c>
      <c r="E1678" s="1" t="str">
        <f>IF(OR(Input!D1678="Personal Income Tax",Input!D1678="Corporate Tax",Input!D1678="NYC CvsP",Input!D1678="Property Tax Private",Input!D1678="Property Tax Corporate",Input!D1678="Property Tax NYC",Input!D1678="Goods and Services",Input!D1678="Other Tax",Input!D1678="NYC Tax"),"Taxes","Spending")</f>
        <v>Spending</v>
      </c>
      <c r="F1678" s="3" t="str">
        <f>Input!E1678</f>
        <v>Education and Employment</v>
      </c>
      <c r="G1678" s="1">
        <f>Input!G1678</f>
        <v>0.76500000000000001</v>
      </c>
      <c r="H1678" s="1">
        <f>Input!H1678</f>
        <v>0.21</v>
      </c>
      <c r="I1678" s="1">
        <f>Input!I1678</f>
        <v>-1.4999999999999999E-2</v>
      </c>
      <c r="J1678" s="1">
        <f>Input!J1678</f>
        <v>0</v>
      </c>
      <c r="K1678" s="1">
        <f>Input!K1678</f>
        <v>0</v>
      </c>
      <c r="L1678" s="1">
        <f>Input!L1678</f>
        <v>0</v>
      </c>
      <c r="M1678" s="1" t="str">
        <f>Input!M1678</f>
        <v>July 1997 Budget &amp; 1997-98 Budget</v>
      </c>
      <c r="N1678" s="1">
        <f>Input!N1678</f>
        <v>0</v>
      </c>
    </row>
    <row r="1679" spans="1:14" x14ac:dyDescent="0.25">
      <c r="A1679" s="22" t="str">
        <f>Input!A1679</f>
        <v>GBP</v>
      </c>
      <c r="B1679" s="1">
        <f>Input!B1679</f>
        <v>1997</v>
      </c>
      <c r="C1679" s="1" t="str">
        <f>Input!C1679</f>
        <v>CONS</v>
      </c>
      <c r="D1679" s="1" t="str">
        <f>IF(OR(Input!D1679="Personal Income Tax",Input!D1679="Corporate Tax",Input!D1679="NYC CvsP",Input!D1741="Property Tax Private",Input!D1679="Property Tax Corporate",Input!D1679="Property Tax NYC"),"Direct Taxes",IF(Input!D1679="Goods and Services","Indirect Taxes",IF(OR(Input!D1679="Salaries",Input!D1679="Consumption",Input!D1679="Investment"),"Government Consumption and Investments",Input!D1679)))</f>
        <v>Government Consumption and Investments</v>
      </c>
      <c r="E1679" s="1" t="str">
        <f>IF(OR(Input!D1679="Personal Income Tax",Input!D1679="Corporate Tax",Input!D1679="NYC CvsP",Input!D1679="Property Tax Private",Input!D1679="Property Tax Corporate",Input!D1679="Property Tax NYC",Input!D1679="Goods and Services",Input!D1679="Other Tax",Input!D1679="NYC Tax"),"Taxes","Spending")</f>
        <v>Spending</v>
      </c>
      <c r="F1679" s="3" t="str">
        <f>Input!E1679</f>
        <v>National Heritage</v>
      </c>
      <c r="G1679" s="1">
        <f>Input!G1679</f>
        <v>4.4999999999999998E-2</v>
      </c>
      <c r="H1679" s="1">
        <f>Input!H1679</f>
        <v>-1.4999999999999999E-2</v>
      </c>
      <c r="I1679" s="1">
        <f>Input!I1679</f>
        <v>-0.01</v>
      </c>
      <c r="J1679" s="1">
        <f>Input!J1679</f>
        <v>0</v>
      </c>
      <c r="K1679" s="1">
        <f>Input!K1679</f>
        <v>0</v>
      </c>
      <c r="L1679" s="1">
        <f>Input!L1679</f>
        <v>0</v>
      </c>
      <c r="M1679" s="1" t="str">
        <f>Input!M1679</f>
        <v>July 1997 Budget &amp; 1997-98 Budget</v>
      </c>
      <c r="N1679" s="1">
        <f>Input!N1679</f>
        <v>0</v>
      </c>
    </row>
    <row r="1680" spans="1:14" x14ac:dyDescent="0.25">
      <c r="A1680" s="22" t="str">
        <f>Input!A1680</f>
        <v>GBP</v>
      </c>
      <c r="B1680" s="1">
        <f>Input!B1680</f>
        <v>1997</v>
      </c>
      <c r="C1680" s="1" t="str">
        <f>Input!C1680</f>
        <v>CONS</v>
      </c>
      <c r="D1680" s="1" t="str">
        <f>IF(OR(Input!D1680="Personal Income Tax",Input!D1680="Corporate Tax",Input!D1680="NYC CvsP",Input!D1742="Property Tax Private",Input!D1680="Property Tax Corporate",Input!D1680="Property Tax NYC"),"Direct Taxes",IF(Input!D1680="Goods and Services","Indirect Taxes",IF(OR(Input!D1680="Salaries",Input!D1680="Consumption",Input!D1680="Investment"),"Government Consumption and Investments",Input!D1680)))</f>
        <v>Government Consumption and Investments</v>
      </c>
      <c r="E1680" s="1" t="str">
        <f>IF(OR(Input!D1680="Personal Income Tax",Input!D1680="Corporate Tax",Input!D1680="NYC CvsP",Input!D1680="Property Tax Private",Input!D1680="Property Tax Corporate",Input!D1680="Property Tax NYC",Input!D1680="Goods and Services",Input!D1680="Other Tax",Input!D1680="NYC Tax"),"Taxes","Spending")</f>
        <v>Spending</v>
      </c>
      <c r="F1680" s="3" t="str">
        <f>Input!E1680</f>
        <v>Health</v>
      </c>
      <c r="G1680" s="1">
        <f>Input!G1680</f>
        <v>-0.22500000000000001</v>
      </c>
      <c r="H1680" s="1">
        <f>Input!H1680</f>
        <v>0.1275</v>
      </c>
      <c r="I1680" s="1">
        <f>Input!I1680</f>
        <v>6.7500000000000004E-2</v>
      </c>
      <c r="J1680" s="1">
        <f>Input!J1680</f>
        <v>0</v>
      </c>
      <c r="K1680" s="1">
        <f>Input!K1680</f>
        <v>0</v>
      </c>
      <c r="L1680" s="1">
        <f>Input!L1680</f>
        <v>0</v>
      </c>
      <c r="M1680" s="1" t="str">
        <f>Input!M1680</f>
        <v>July 1997 Budget &amp; 1997-98 Budget</v>
      </c>
      <c r="N1680" s="1">
        <f>Input!N1680</f>
        <v>0</v>
      </c>
    </row>
    <row r="1681" spans="1:14" x14ac:dyDescent="0.25">
      <c r="A1681" s="22" t="str">
        <f>Input!A1681</f>
        <v>GBP</v>
      </c>
      <c r="B1681" s="1">
        <f>Input!B1681</f>
        <v>1997</v>
      </c>
      <c r="C1681" s="1" t="str">
        <f>Input!C1681</f>
        <v>CONS</v>
      </c>
      <c r="D1681" s="1" t="str">
        <f>IF(OR(Input!D1681="Personal Income Tax",Input!D1681="Corporate Tax",Input!D1681="NYC CvsP",Input!D1743="Property Tax Private",Input!D1681="Property Tax Corporate",Input!D1681="Property Tax NYC"),"Direct Taxes",IF(Input!D1681="Goods and Services","Indirect Taxes",IF(OR(Input!D1681="Salaries",Input!D1681="Consumption",Input!D1681="Investment"),"Government Consumption and Investments",Input!D1681)))</f>
        <v>Government Consumption and Investments</v>
      </c>
      <c r="E1681" s="1" t="str">
        <f>IF(OR(Input!D1681="Personal Income Tax",Input!D1681="Corporate Tax",Input!D1681="NYC CvsP",Input!D1681="Property Tax Private",Input!D1681="Property Tax Corporate",Input!D1681="Property Tax NYC",Input!D1681="Goods and Services",Input!D1681="Other Tax",Input!D1681="NYC Tax"),"Taxes","Spending")</f>
        <v>Spending</v>
      </c>
      <c r="F1681" s="3" t="str">
        <f>Input!E1681</f>
        <v>Chancellor's Departments</v>
      </c>
      <c r="G1681" s="1">
        <f>Input!G1681</f>
        <v>-0.03</v>
      </c>
      <c r="H1681" s="1">
        <f>Input!H1681</f>
        <v>-5.5E-2</v>
      </c>
      <c r="I1681" s="1">
        <f>Input!I1681</f>
        <v>-1.4999999999999999E-2</v>
      </c>
      <c r="J1681" s="1">
        <f>Input!J1681</f>
        <v>0</v>
      </c>
      <c r="K1681" s="1">
        <f>Input!K1681</f>
        <v>0</v>
      </c>
      <c r="L1681" s="1">
        <f>Input!L1681</f>
        <v>0</v>
      </c>
      <c r="M1681" s="1" t="str">
        <f>Input!M1681</f>
        <v>July 1997 Budget &amp; 1997-98 Budget</v>
      </c>
      <c r="N1681" s="1">
        <f>Input!N1681</f>
        <v>0</v>
      </c>
    </row>
    <row r="1682" spans="1:14" x14ac:dyDescent="0.25">
      <c r="A1682" s="22" t="str">
        <f>Input!A1682</f>
        <v>GBP</v>
      </c>
      <c r="B1682" s="1">
        <f>Input!B1682</f>
        <v>1997</v>
      </c>
      <c r="C1682" s="1" t="str">
        <f>Input!C1682</f>
        <v>CONS</v>
      </c>
      <c r="D1682" s="1" t="str">
        <f>IF(OR(Input!D1682="Personal Income Tax",Input!D1682="Corporate Tax",Input!D1682="NYC CvsP",Input!D1744="Property Tax Private",Input!D1682="Property Tax Corporate",Input!D1682="Property Tax NYC"),"Direct Taxes",IF(Input!D1682="Goods and Services","Indirect Taxes",IF(OR(Input!D1682="Salaries",Input!D1682="Consumption",Input!D1682="Investment"),"Government Consumption and Investments",Input!D1682)))</f>
        <v>Government Consumption and Investments</v>
      </c>
      <c r="E1682" s="1" t="str">
        <f>IF(OR(Input!D1682="Personal Income Tax",Input!D1682="Corporate Tax",Input!D1682="NYC CvsP",Input!D1682="Property Tax Private",Input!D1682="Property Tax Corporate",Input!D1682="Property Tax NYC",Input!D1682="Goods and Services",Input!D1682="Other Tax",Input!D1682="NYC Tax"),"Taxes","Spending")</f>
        <v>Spending</v>
      </c>
      <c r="F1682" s="3" t="str">
        <f>Input!E1682</f>
        <v>Cabinet Office</v>
      </c>
      <c r="G1682" s="1">
        <f>Input!G1682</f>
        <v>-0.09</v>
      </c>
      <c r="H1682" s="1">
        <f>Input!H1682</f>
        <v>-4.4999999999999998E-2</v>
      </c>
      <c r="I1682" s="1">
        <f>Input!I1682</f>
        <v>-5.0000000000000001E-3</v>
      </c>
      <c r="J1682" s="1">
        <f>Input!J1682</f>
        <v>0</v>
      </c>
      <c r="K1682" s="1">
        <f>Input!K1682</f>
        <v>0</v>
      </c>
      <c r="L1682" s="1">
        <f>Input!L1682</f>
        <v>0</v>
      </c>
      <c r="M1682" s="1" t="str">
        <f>Input!M1682</f>
        <v>July 1997 Budget &amp; 1997-98 Budget</v>
      </c>
      <c r="N1682" s="1">
        <f>Input!N1682</f>
        <v>0</v>
      </c>
    </row>
    <row r="1683" spans="1:14" x14ac:dyDescent="0.25">
      <c r="A1683" s="22" t="str">
        <f>Input!A1683</f>
        <v>GBP</v>
      </c>
      <c r="B1683" s="1">
        <f>Input!B1683</f>
        <v>1997</v>
      </c>
      <c r="C1683" s="1" t="str">
        <f>Input!C1683</f>
        <v>OTHEX</v>
      </c>
      <c r="D1683" s="1" t="str">
        <f>IF(OR(Input!D1683="Personal Income Tax",Input!D1683="Corporate Tax",Input!D1683="NYC CvsP",Input!D1745="Property Tax Private",Input!D1683="Property Tax Corporate",Input!D1683="Property Tax NYC"),"Direct Taxes",IF(Input!D1683="Goods and Services","Indirect Taxes",IF(OR(Input!D1683="Salaries",Input!D1683="Consumption",Input!D1683="Investment"),"Government Consumption and Investments",Input!D1683)))</f>
        <v>Other Spending</v>
      </c>
      <c r="E1683" s="1" t="str">
        <f>IF(OR(Input!D1683="Personal Income Tax",Input!D1683="Corporate Tax",Input!D1683="NYC CvsP",Input!D1683="Property Tax Private",Input!D1683="Property Tax Corporate",Input!D1683="Property Tax NYC",Input!D1683="Goods and Services",Input!D1683="Other Tax",Input!D1683="NYC Tax"),"Taxes","Spending")</f>
        <v>Spending</v>
      </c>
      <c r="F1683" s="3" t="str">
        <f>Input!E1683</f>
        <v>Overseas Development</v>
      </c>
      <c r="G1683" s="1">
        <f>Input!G1683</f>
        <v>0.1125</v>
      </c>
      <c r="H1683" s="1">
        <f>Input!H1683</f>
        <v>0</v>
      </c>
      <c r="I1683" s="1">
        <f>Input!I1683</f>
        <v>-1.2500000000000001E-2</v>
      </c>
      <c r="J1683" s="1">
        <f>Input!J1683</f>
        <v>0</v>
      </c>
      <c r="K1683" s="1">
        <f>Input!K1683</f>
        <v>0</v>
      </c>
      <c r="L1683" s="1">
        <f>Input!L1683</f>
        <v>0</v>
      </c>
      <c r="M1683" s="1" t="str">
        <f>Input!M1683</f>
        <v>July 1997 Budget &amp; 1997-98 Budget</v>
      </c>
      <c r="N1683" s="1">
        <f>Input!N1683</f>
        <v>0</v>
      </c>
    </row>
    <row r="1684" spans="1:14" x14ac:dyDescent="0.25">
      <c r="A1684" s="22" t="str">
        <f>Input!A1684</f>
        <v>GBP</v>
      </c>
      <c r="B1684" s="1">
        <f>Input!B1684</f>
        <v>1997</v>
      </c>
      <c r="C1684" s="1" t="str">
        <f>Input!C1684</f>
        <v>FIRSUB</v>
      </c>
      <c r="D1684" s="1" t="str">
        <f>IF(OR(Input!D1684="Personal Income Tax",Input!D1684="Corporate Tax",Input!D1684="NYC CvsP",Input!D1746="Property Tax Private",Input!D1684="Property Tax Corporate",Input!D1684="Property Tax NYC"),"Direct Taxes",IF(Input!D1684="Goods and Services","Indirect Taxes",IF(OR(Input!D1684="Salaries",Input!D1684="Consumption",Input!D1684="Investment"),"Government Consumption and Investments",Input!D1684)))</f>
        <v>Transfers</v>
      </c>
      <c r="E1684" s="1" t="str">
        <f>IF(OR(Input!D1684="Personal Income Tax",Input!D1684="Corporate Tax",Input!D1684="NYC CvsP",Input!D1684="Property Tax Private",Input!D1684="Property Tax Corporate",Input!D1684="Property Tax NYC",Input!D1684="Goods and Services",Input!D1684="Other Tax",Input!D1684="NYC Tax"),"Taxes","Spending")</f>
        <v>Spending</v>
      </c>
      <c r="F1684" s="3" t="str">
        <f>Input!E1684</f>
        <v>Trade and Industries Programmes</v>
      </c>
      <c r="G1684" s="1">
        <f>Input!G1684</f>
        <v>6.7500000000000004E-2</v>
      </c>
      <c r="H1684" s="1">
        <f>Input!H1684</f>
        <v>0.03</v>
      </c>
      <c r="I1684" s="1">
        <f>Input!I1684</f>
        <v>2.5000000000000001E-3</v>
      </c>
      <c r="J1684" s="1">
        <f>Input!J1684</f>
        <v>0</v>
      </c>
      <c r="K1684" s="1">
        <f>Input!K1684</f>
        <v>0</v>
      </c>
      <c r="L1684" s="1">
        <f>Input!L1684</f>
        <v>0</v>
      </c>
      <c r="M1684" s="1" t="str">
        <f>Input!M1684</f>
        <v>July 1997 Budget &amp; 1997-98 Budget</v>
      </c>
      <c r="N1684" s="1">
        <f>Input!N1684</f>
        <v>0</v>
      </c>
    </row>
    <row r="1685" spans="1:14" x14ac:dyDescent="0.25">
      <c r="A1685" s="22" t="str">
        <f>Input!A1685</f>
        <v>GBP</v>
      </c>
      <c r="B1685" s="1">
        <f>Input!B1685</f>
        <v>1997</v>
      </c>
      <c r="C1685" s="1" t="str">
        <f>Input!C1685</f>
        <v>FIRSUB</v>
      </c>
      <c r="D1685" s="1" t="str">
        <f>IF(OR(Input!D1685="Personal Income Tax",Input!D1685="Corporate Tax",Input!D1685="NYC CvsP",Input!D1747="Property Tax Private",Input!D1685="Property Tax Corporate",Input!D1685="Property Tax NYC"),"Direct Taxes",IF(Input!D1685="Goods and Services","Indirect Taxes",IF(OR(Input!D1685="Salaries",Input!D1685="Consumption",Input!D1685="Investment"),"Government Consumption and Investments",Input!D1685)))</f>
        <v>Transfers</v>
      </c>
      <c r="E1685" s="1" t="str">
        <f>IF(OR(Input!D1685="Personal Income Tax",Input!D1685="Corporate Tax",Input!D1685="NYC CvsP",Input!D1685="Property Tax Private",Input!D1685="Property Tax Corporate",Input!D1685="Property Tax NYC",Input!D1685="Goods and Services",Input!D1685="Other Tax",Input!D1685="NYC Tax"),"Taxes","Spending")</f>
        <v>Spending</v>
      </c>
      <c r="F1685" s="3" t="str">
        <f>Input!E1685</f>
        <v>Trade and Industries - National Industries</v>
      </c>
      <c r="G1685" s="1">
        <f>Input!G1685</f>
        <v>-0.09</v>
      </c>
      <c r="H1685" s="1">
        <f>Input!H1685</f>
        <v>5.2499999999999998E-2</v>
      </c>
      <c r="I1685" s="1">
        <f>Input!I1685</f>
        <v>2.75E-2</v>
      </c>
      <c r="J1685" s="1">
        <f>Input!J1685</f>
        <v>0</v>
      </c>
      <c r="K1685" s="1">
        <f>Input!K1685</f>
        <v>0</v>
      </c>
      <c r="L1685" s="1">
        <f>Input!L1685</f>
        <v>0</v>
      </c>
      <c r="M1685" s="1" t="str">
        <f>Input!M1685</f>
        <v>July 1997 Budget &amp; 1997-98 Budget</v>
      </c>
      <c r="N1685" s="1">
        <f>Input!N1685</f>
        <v>0</v>
      </c>
    </row>
    <row r="1686" spans="1:14" x14ac:dyDescent="0.25">
      <c r="A1686" s="22" t="str">
        <f>Input!A1686</f>
        <v>GBP</v>
      </c>
      <c r="B1686" s="1">
        <f>Input!B1686</f>
        <v>1997</v>
      </c>
      <c r="C1686" s="1" t="str">
        <f>Input!C1686</f>
        <v>FIRSUB</v>
      </c>
      <c r="D1686" s="1" t="str">
        <f>IF(OR(Input!D1686="Personal Income Tax",Input!D1686="Corporate Tax",Input!D1686="NYC CvsP",Input!D1748="Property Tax Private",Input!D1686="Property Tax Corporate",Input!D1686="Property Tax NYC"),"Direct Taxes",IF(Input!D1686="Goods and Services","Indirect Taxes",IF(OR(Input!D1686="Salaries",Input!D1686="Consumption",Input!D1686="Investment"),"Government Consumption and Investments",Input!D1686)))</f>
        <v>Transfers</v>
      </c>
      <c r="E1686" s="1" t="str">
        <f>IF(OR(Input!D1686="Personal Income Tax",Input!D1686="Corporate Tax",Input!D1686="NYC CvsP",Input!D1686="Property Tax Private",Input!D1686="Property Tax Corporate",Input!D1686="Property Tax NYC",Input!D1686="Goods and Services",Input!D1686="Other Tax",Input!D1686="NYC Tax"),"Taxes","Spending")</f>
        <v>Spending</v>
      </c>
      <c r="F1686" s="3" t="str">
        <f>Input!E1686</f>
        <v>ECGD</v>
      </c>
      <c r="G1686" s="1">
        <f>Input!G1686</f>
        <v>0</v>
      </c>
      <c r="H1686" s="1">
        <f>Input!H1686</f>
        <v>-1.4999999999999999E-2</v>
      </c>
      <c r="I1686" s="1">
        <f>Input!I1686</f>
        <v>-5.0000000000000001E-3</v>
      </c>
      <c r="J1686" s="1">
        <f>Input!J1686</f>
        <v>0</v>
      </c>
      <c r="K1686" s="1">
        <f>Input!K1686</f>
        <v>0</v>
      </c>
      <c r="L1686" s="1">
        <f>Input!L1686</f>
        <v>0</v>
      </c>
      <c r="M1686" s="1" t="str">
        <f>Input!M1686</f>
        <v>July 1997 Budget &amp; 1997-98 Budget</v>
      </c>
      <c r="N1686" s="1">
        <f>Input!N1686</f>
        <v>0</v>
      </c>
    </row>
    <row r="1687" spans="1:14" x14ac:dyDescent="0.25">
      <c r="A1687" s="22" t="str">
        <f>Input!A1687</f>
        <v>GBP</v>
      </c>
      <c r="B1687" s="1">
        <f>Input!B1687</f>
        <v>1997</v>
      </c>
      <c r="C1687" s="1" t="str">
        <f>Input!C1687</f>
        <v>CONS</v>
      </c>
      <c r="D1687" s="1" t="str">
        <f>IF(OR(Input!D1687="Personal Income Tax",Input!D1687="Corporate Tax",Input!D1687="NYC CvsP",Input!D1749="Property Tax Private",Input!D1687="Property Tax Corporate",Input!D1687="Property Tax NYC"),"Direct Taxes",IF(Input!D1687="Goods and Services","Indirect Taxes",IF(OR(Input!D1687="Salaries",Input!D1687="Consumption",Input!D1687="Investment"),"Government Consumption and Investments",Input!D1687)))</f>
        <v>Government Consumption and Investments</v>
      </c>
      <c r="E1687" s="1" t="str">
        <f>IF(OR(Input!D1687="Personal Income Tax",Input!D1687="Corporate Tax",Input!D1687="NYC CvsP",Input!D1687="Property Tax Private",Input!D1687="Property Tax Corporate",Input!D1687="Property Tax NYC",Input!D1687="Goods and Services",Input!D1687="Other Tax",Input!D1687="NYC Tax"),"Taxes","Spending")</f>
        <v>Spending</v>
      </c>
      <c r="F1687" s="3" t="str">
        <f>Input!E1687</f>
        <v>Health NHS</v>
      </c>
      <c r="G1687" s="1">
        <f>Input!G1687</f>
        <v>0.45</v>
      </c>
      <c r="H1687" s="1">
        <f>Input!H1687</f>
        <v>0.5625</v>
      </c>
      <c r="I1687" s="1">
        <f>Input!I1687</f>
        <v>0.13750000000000001</v>
      </c>
      <c r="J1687" s="1">
        <f>Input!J1687</f>
        <v>0</v>
      </c>
      <c r="K1687" s="1">
        <f>Input!K1687</f>
        <v>0</v>
      </c>
      <c r="L1687" s="1">
        <f>Input!L1687</f>
        <v>0</v>
      </c>
      <c r="M1687" s="1" t="str">
        <f>Input!M1687</f>
        <v>July 1997 Budget &amp; 1997-98 Budget</v>
      </c>
      <c r="N1687" s="1">
        <f>Input!N1687</f>
        <v>0</v>
      </c>
    </row>
    <row r="1688" spans="1:14" x14ac:dyDescent="0.25">
      <c r="A1688" s="22" t="str">
        <f>Input!A1688</f>
        <v>GBP</v>
      </c>
      <c r="B1688" s="1">
        <f>Input!B1688</f>
        <v>1997</v>
      </c>
      <c r="C1688" s="1" t="str">
        <f>Input!C1688</f>
        <v>OTHSS</v>
      </c>
      <c r="D1688" s="1" t="str">
        <f>IF(OR(Input!D1688="Personal Income Tax",Input!D1688="Corporate Tax",Input!D1688="NYC CvsP",Input!D1750="Property Tax Private",Input!D1688="Property Tax Corporate",Input!D1688="Property Tax NYC"),"Direct Taxes",IF(Input!D1688="Goods and Services","Indirect Taxes",IF(OR(Input!D1688="Salaries",Input!D1688="Consumption",Input!D1688="Investment"),"Government Consumption and Investments",Input!D1688)))</f>
        <v>Transfers</v>
      </c>
      <c r="E1688" s="1" t="str">
        <f>IF(OR(Input!D1688="Personal Income Tax",Input!D1688="Corporate Tax",Input!D1688="NYC CvsP",Input!D1688="Property Tax Private",Input!D1688="Property Tax Corporate",Input!D1688="Property Tax NYC",Input!D1688="Goods and Services",Input!D1688="Other Tax",Input!D1688="NYC Tax"),"Taxes","Spending")</f>
        <v>Spending</v>
      </c>
      <c r="F1688" s="3" t="str">
        <f>Input!E1688</f>
        <v>Social Security</v>
      </c>
      <c r="G1688" s="1">
        <f>Input!G1688</f>
        <v>-0.45</v>
      </c>
      <c r="H1688" s="1">
        <f>Input!H1688</f>
        <v>-0.5625</v>
      </c>
      <c r="I1688" s="1">
        <f>Input!I1688</f>
        <v>-0.13750000000000001</v>
      </c>
      <c r="J1688" s="1">
        <f>Input!J1688</f>
        <v>0</v>
      </c>
      <c r="K1688" s="1">
        <f>Input!K1688</f>
        <v>0</v>
      </c>
      <c r="L1688" s="1">
        <f>Input!L1688</f>
        <v>0</v>
      </c>
      <c r="M1688" s="1" t="str">
        <f>Input!M1688</f>
        <v>July 1997 Budget &amp; 1997-98 Budget</v>
      </c>
      <c r="N1688" s="1">
        <f>Input!N1688</f>
        <v>0</v>
      </c>
    </row>
    <row r="1689" spans="1:14" x14ac:dyDescent="0.25">
      <c r="A1689" s="22" t="str">
        <f>Input!A1689</f>
        <v>GBP</v>
      </c>
      <c r="B1689" s="1">
        <f>Input!B1689</f>
        <v>1997</v>
      </c>
      <c r="C1689" s="1" t="str">
        <f>Input!C1689</f>
        <v>OTHEX</v>
      </c>
      <c r="D1689" s="1" t="str">
        <f>IF(OR(Input!D1689="Personal Income Tax",Input!D1689="Corporate Tax",Input!D1689="NYC CvsP",Input!D1751="Property Tax Private",Input!D1689="Property Tax Corporate",Input!D1689="Property Tax NYC"),"Direct Taxes",IF(Input!D1689="Goods and Services","Indirect Taxes",IF(OR(Input!D1689="Salaries",Input!D1689="Consumption",Input!D1689="Investment"),"Government Consumption and Investments",Input!D1689)))</f>
        <v>Other Spending</v>
      </c>
      <c r="E1689" s="1" t="str">
        <f>IF(OR(Input!D1689="Personal Income Tax",Input!D1689="Corporate Tax",Input!D1689="NYC CvsP",Input!D1689="Property Tax Private",Input!D1689="Property Tax Corporate",Input!D1689="Property Tax NYC",Input!D1689="Goods and Services",Input!D1689="Other Tax",Input!D1689="NYC Tax"),"Taxes","Spending")</f>
        <v>Spending</v>
      </c>
      <c r="F1689" s="3" t="str">
        <f>Input!E1689</f>
        <v>DOE - Local Government</v>
      </c>
      <c r="G1689" s="1">
        <f>Input!G1689</f>
        <v>3.7499999999999999E-2</v>
      </c>
      <c r="H1689" s="1">
        <f>Input!H1689</f>
        <v>-6.25E-2</v>
      </c>
      <c r="I1689" s="1">
        <f>Input!I1689</f>
        <v>-2.5000000000000001E-2</v>
      </c>
      <c r="J1689" s="1">
        <f>Input!J1689</f>
        <v>0</v>
      </c>
      <c r="K1689" s="1">
        <f>Input!K1689</f>
        <v>0</v>
      </c>
      <c r="L1689" s="1">
        <f>Input!L1689</f>
        <v>0</v>
      </c>
      <c r="M1689" s="1" t="str">
        <f>Input!M1689</f>
        <v>July 1997 Budget &amp; 1997-98 Budget</v>
      </c>
      <c r="N1689" s="1">
        <f>Input!N1689</f>
        <v>0</v>
      </c>
    </row>
    <row r="1690" spans="1:14" x14ac:dyDescent="0.25">
      <c r="A1690" s="22" t="str">
        <f>Input!A1690</f>
        <v>GBP</v>
      </c>
      <c r="B1690" s="1">
        <f>Input!B1690</f>
        <v>1997</v>
      </c>
      <c r="C1690" s="1" t="str">
        <f>Input!C1690</f>
        <v>OTHEX</v>
      </c>
      <c r="D1690" s="1" t="str">
        <f>IF(OR(Input!D1690="Personal Income Tax",Input!D1690="Corporate Tax",Input!D1690="NYC CvsP",Input!D1752="Property Tax Private",Input!D1690="Property Tax Corporate",Input!D1690="Property Tax NYC"),"Direct Taxes",IF(Input!D1690="Goods and Services","Indirect Taxes",IF(OR(Input!D1690="Salaries",Input!D1690="Consumption",Input!D1690="Investment"),"Government Consumption and Investments",Input!D1690)))</f>
        <v>Other Spending</v>
      </c>
      <c r="E1690" s="1" t="str">
        <f>IF(OR(Input!D1690="Personal Income Tax",Input!D1690="Corporate Tax",Input!D1690="NYC CvsP",Input!D1690="Property Tax Private",Input!D1690="Property Tax Corporate",Input!D1690="Property Tax NYC",Input!D1690="Goods and Services",Input!D1690="Other Tax",Input!D1690="NYC Tax"),"Taxes","Spending")</f>
        <v>Spending</v>
      </c>
      <c r="F1690" s="3" t="str">
        <f>Input!E1690</f>
        <v xml:space="preserve">Scotland </v>
      </c>
      <c r="G1690" s="1">
        <f>Input!G1690</f>
        <v>0.22500000000000001</v>
      </c>
      <c r="H1690" s="1">
        <f>Input!H1690</f>
        <v>7.4999999999999997E-2</v>
      </c>
      <c r="I1690" s="1">
        <f>Input!I1690</f>
        <v>0</v>
      </c>
      <c r="J1690" s="1">
        <f>Input!J1690</f>
        <v>0</v>
      </c>
      <c r="K1690" s="1">
        <f>Input!K1690</f>
        <v>0</v>
      </c>
      <c r="L1690" s="1">
        <f>Input!L1690</f>
        <v>0</v>
      </c>
      <c r="M1690" s="1" t="str">
        <f>Input!M1690</f>
        <v>July 1997 Budget &amp; 1997-98 Budget</v>
      </c>
      <c r="N1690" s="1">
        <f>Input!N1690</f>
        <v>0</v>
      </c>
    </row>
    <row r="1691" spans="1:14" x14ac:dyDescent="0.25">
      <c r="A1691" s="22" t="str">
        <f>Input!A1691</f>
        <v>GBP</v>
      </c>
      <c r="B1691" s="1">
        <f>Input!B1691</f>
        <v>1997</v>
      </c>
      <c r="C1691" s="1" t="str">
        <f>Input!C1691</f>
        <v>OTHEX</v>
      </c>
      <c r="D1691" s="1" t="str">
        <f>IF(OR(Input!D1691="Personal Income Tax",Input!D1691="Corporate Tax",Input!D1691="NYC CvsP",Input!D1753="Property Tax Private",Input!D1691="Property Tax Corporate",Input!D1691="Property Tax NYC"),"Direct Taxes",IF(Input!D1691="Goods and Services","Indirect Taxes",IF(OR(Input!D1691="Salaries",Input!D1691="Consumption",Input!D1691="Investment"),"Government Consumption and Investments",Input!D1691)))</f>
        <v>Other Spending</v>
      </c>
      <c r="E1691" s="1" t="str">
        <f>IF(OR(Input!D1691="Personal Income Tax",Input!D1691="Corporate Tax",Input!D1691="NYC CvsP",Input!D1691="Property Tax Private",Input!D1691="Property Tax Corporate",Input!D1691="Property Tax NYC",Input!D1691="Goods and Services",Input!D1691="Other Tax",Input!D1691="NYC Tax"),"Taxes","Spending")</f>
        <v>Spending</v>
      </c>
      <c r="F1691" s="3" t="str">
        <f>Input!E1691</f>
        <v>Wales</v>
      </c>
      <c r="G1691" s="1">
        <f>Input!G1691</f>
        <v>-5.2499999999999998E-2</v>
      </c>
      <c r="H1691" s="1">
        <f>Input!H1691</f>
        <v>2.75E-2</v>
      </c>
      <c r="I1691" s="1">
        <f>Input!I1691</f>
        <v>1.4999999999999999E-2</v>
      </c>
      <c r="J1691" s="1">
        <f>Input!J1691</f>
        <v>0</v>
      </c>
      <c r="K1691" s="1">
        <f>Input!K1691</f>
        <v>0</v>
      </c>
      <c r="L1691" s="1">
        <f>Input!L1691</f>
        <v>0</v>
      </c>
      <c r="M1691" s="1" t="str">
        <f>Input!M1691</f>
        <v>July 1997 Budget &amp; 1997-98 Budget</v>
      </c>
      <c r="N1691" s="1">
        <f>Input!N1691</f>
        <v>0</v>
      </c>
    </row>
    <row r="1692" spans="1:14" x14ac:dyDescent="0.25">
      <c r="A1692" s="22" t="str">
        <f>Input!A1692</f>
        <v>GBP</v>
      </c>
      <c r="B1692" s="1">
        <f>Input!B1692</f>
        <v>1997</v>
      </c>
      <c r="C1692" s="1" t="str">
        <f>Input!C1692</f>
        <v>OTHEX</v>
      </c>
      <c r="D1692" s="1" t="str">
        <f>IF(OR(Input!D1692="Personal Income Tax",Input!D1692="Corporate Tax",Input!D1692="NYC CvsP",Input!D1754="Property Tax Private",Input!D1692="Property Tax Corporate",Input!D1692="Property Tax NYC"),"Direct Taxes",IF(Input!D1692="Goods and Services","Indirect Taxes",IF(OR(Input!D1692="Salaries",Input!D1692="Consumption",Input!D1692="Investment"),"Government Consumption and Investments",Input!D1692)))</f>
        <v>Other Spending</v>
      </c>
      <c r="E1692" s="1" t="str">
        <f>IF(OR(Input!D1692="Personal Income Tax",Input!D1692="Corporate Tax",Input!D1692="NYC CvsP",Input!D1692="Property Tax Private",Input!D1692="Property Tax Corporate",Input!D1692="Property Tax NYC",Input!D1692="Goods and Services",Input!D1692="Other Tax",Input!D1692="NYC Tax"),"Taxes","Spending")</f>
        <v>Spending</v>
      </c>
      <c r="F1692" s="3" t="str">
        <f>Input!E1692</f>
        <v>Northern Ireland</v>
      </c>
      <c r="G1692" s="1">
        <f>Input!G1692</f>
        <v>1.4999999999999999E-2</v>
      </c>
      <c r="H1692" s="1">
        <f>Input!H1692</f>
        <v>2.75E-2</v>
      </c>
      <c r="I1692" s="1">
        <f>Input!I1692</f>
        <v>7.4999999999999997E-3</v>
      </c>
      <c r="J1692" s="1">
        <f>Input!J1692</f>
        <v>0</v>
      </c>
      <c r="K1692" s="1">
        <f>Input!K1692</f>
        <v>0</v>
      </c>
      <c r="L1692" s="1">
        <f>Input!L1692</f>
        <v>0</v>
      </c>
      <c r="M1692" s="1" t="str">
        <f>Input!M1692</f>
        <v>July 1997 Budget &amp; 1997-98 Budget</v>
      </c>
      <c r="N1692" s="1">
        <f>Input!N1692</f>
        <v>0</v>
      </c>
    </row>
    <row r="1693" spans="1:14" x14ac:dyDescent="0.25">
      <c r="A1693" s="22" t="str">
        <f>Input!A1693</f>
        <v>GBP</v>
      </c>
      <c r="B1693" s="1">
        <f>Input!B1693</f>
        <v>1997</v>
      </c>
      <c r="C1693" s="1" t="str">
        <f>Input!C1693</f>
        <v>OTHEX</v>
      </c>
      <c r="D1693" s="1" t="str">
        <f>IF(OR(Input!D1693="Personal Income Tax",Input!D1693="Corporate Tax",Input!D1693="NYC CvsP",Input!D1755="Property Tax Private",Input!D1693="Property Tax Corporate",Input!D1693="Property Tax NYC"),"Direct Taxes",IF(Input!D1693="Goods and Services","Indirect Taxes",IF(OR(Input!D1693="Salaries",Input!D1693="Consumption",Input!D1693="Investment"),"Government Consumption and Investments",Input!D1693)))</f>
        <v>Other Spending</v>
      </c>
      <c r="E1693" s="1" t="str">
        <f>IF(OR(Input!D1693="Personal Income Tax",Input!D1693="Corporate Tax",Input!D1693="NYC CvsP",Input!D1693="Property Tax Private",Input!D1693="Property Tax Corporate",Input!D1693="Property Tax NYC",Input!D1693="Goods and Services",Input!D1693="Other Tax",Input!D1693="NYC Tax"),"Taxes","Spending")</f>
        <v>Spending</v>
      </c>
      <c r="F1693" s="3" t="str">
        <f>Input!E1693</f>
        <v>European Communities</v>
      </c>
      <c r="G1693" s="1">
        <f>Input!G1693</f>
        <v>0.1875</v>
      </c>
      <c r="H1693" s="1">
        <f>Input!H1693</f>
        <v>-4.2500000000000003E-2</v>
      </c>
      <c r="I1693" s="1">
        <f>Input!I1693</f>
        <v>-3.5000000000000003E-2</v>
      </c>
      <c r="J1693" s="1">
        <f>Input!J1693</f>
        <v>0</v>
      </c>
      <c r="K1693" s="1">
        <f>Input!K1693</f>
        <v>0</v>
      </c>
      <c r="L1693" s="1">
        <f>Input!L1693</f>
        <v>0</v>
      </c>
      <c r="M1693" s="1" t="str">
        <f>Input!M1693</f>
        <v>July 1997 Budget &amp; 1997-98 Budget</v>
      </c>
      <c r="N1693" s="1">
        <f>Input!N1693</f>
        <v>0</v>
      </c>
    </row>
    <row r="1694" spans="1:14" x14ac:dyDescent="0.25">
      <c r="A1694" s="22" t="str">
        <f>Input!A1694</f>
        <v>GBP</v>
      </c>
      <c r="B1694" s="1">
        <f>Input!B1694</f>
        <v>1997</v>
      </c>
      <c r="C1694" s="1" t="str">
        <f>Input!C1694</f>
        <v>NYCEX</v>
      </c>
      <c r="D1694" s="1" t="str">
        <f>IF(OR(Input!D1694="Personal Income Tax",Input!D1694="Corporate Tax",Input!D1694="NYC CvsP",Input!D1756="Property Tax Private",Input!D1694="Property Tax Corporate",Input!D1694="Property Tax NYC"),"Direct Taxes",IF(Input!D1694="Goods and Services","Indirect Taxes",IF(OR(Input!D1694="Salaries",Input!D1694="Consumption",Input!D1694="Investment"),"Government Consumption and Investments",Input!D1694)))</f>
        <v>NYC Spending</v>
      </c>
      <c r="E1694" s="1" t="str">
        <f>IF(OR(Input!D1694="Personal Income Tax",Input!D1694="Corporate Tax",Input!D1694="NYC CvsP",Input!D1694="Property Tax Private",Input!D1694="Property Tax Corporate",Input!D1694="Property Tax NYC",Input!D1694="Goods and Services",Input!D1694="Other Tax",Input!D1694="NYC Tax"),"Taxes","Spending")</f>
        <v>Spending</v>
      </c>
      <c r="F1694" s="3" t="str">
        <f>Input!E1694</f>
        <v>Local Authority self-financed expenditure</v>
      </c>
      <c r="G1694" s="1">
        <f>Input!G1694</f>
        <v>-0.6</v>
      </c>
      <c r="H1694" s="1">
        <f>Input!H1694</f>
        <v>0.17499999999999999</v>
      </c>
      <c r="I1694" s="1">
        <f>Input!I1694</f>
        <v>0.125</v>
      </c>
      <c r="J1694" s="1">
        <f>Input!J1694</f>
        <v>0</v>
      </c>
      <c r="K1694" s="1">
        <f>Input!K1694</f>
        <v>0</v>
      </c>
      <c r="L1694" s="1">
        <f>Input!L1694</f>
        <v>0</v>
      </c>
      <c r="M1694" s="1" t="str">
        <f>Input!M1694</f>
        <v>July 1997 Budget &amp; 1997-98 Budget</v>
      </c>
      <c r="N1694" s="1">
        <f>Input!N1694</f>
        <v>0</v>
      </c>
    </row>
    <row r="1695" spans="1:14" x14ac:dyDescent="0.25">
      <c r="A1695" s="22" t="str">
        <f>Input!A1695</f>
        <v>GBP</v>
      </c>
      <c r="B1695" s="1">
        <f>Input!B1695</f>
        <v>1997</v>
      </c>
      <c r="C1695" s="1" t="str">
        <f>Input!C1695</f>
        <v>OTHEX</v>
      </c>
      <c r="D1695" s="1" t="str">
        <f>IF(OR(Input!D1695="Personal Income Tax",Input!D1695="Corporate Tax",Input!D1695="NYC CvsP",Input!D1757="Property Tax Private",Input!D1695="Property Tax Corporate",Input!D1695="Property Tax NYC"),"Direct Taxes",IF(Input!D1695="Goods and Services","Indirect Taxes",IF(OR(Input!D1695="Salaries",Input!D1695="Consumption",Input!D1695="Investment"),"Government Consumption and Investments",Input!D1695)))</f>
        <v>Other Spending</v>
      </c>
      <c r="E1695" s="1" t="str">
        <f>IF(OR(Input!D1695="Personal Income Tax",Input!D1695="Corporate Tax",Input!D1695="NYC CvsP",Input!D1695="Property Tax Private",Input!D1695="Property Tax Corporate",Input!D1695="Property Tax NYC",Input!D1695="Goods and Services",Input!D1695="Other Tax",Input!D1695="NYC Tax"),"Taxes","Spending")</f>
        <v>Spending</v>
      </c>
      <c r="F1695" s="3" t="str">
        <f>Input!E1695</f>
        <v>Reserve</v>
      </c>
      <c r="G1695" s="1">
        <f>Input!G1695</f>
        <v>1.875</v>
      </c>
      <c r="H1695" s="1">
        <f>Input!H1695</f>
        <v>0.625</v>
      </c>
      <c r="I1695" s="1">
        <f>Input!I1695</f>
        <v>0</v>
      </c>
      <c r="J1695" s="1">
        <f>Input!J1695</f>
        <v>0</v>
      </c>
      <c r="K1695" s="1">
        <f>Input!K1695</f>
        <v>0</v>
      </c>
      <c r="L1695" s="1">
        <f>Input!L1695</f>
        <v>0</v>
      </c>
      <c r="M1695" s="1" t="str">
        <f>Input!M1695</f>
        <v>July 1997 Budget &amp; 1997-98 Budget</v>
      </c>
      <c r="N1695" s="1">
        <f>Input!N1695</f>
        <v>0</v>
      </c>
    </row>
    <row r="1696" spans="1:14" x14ac:dyDescent="0.25">
      <c r="A1696" s="22" t="str">
        <f>Input!A1696</f>
        <v>GBP</v>
      </c>
      <c r="B1696" s="1">
        <f>Input!B1696</f>
        <v>1997</v>
      </c>
      <c r="C1696" s="1" t="str">
        <f>Input!C1696</f>
        <v>UNEM</v>
      </c>
      <c r="D1696" s="1" t="str">
        <f>IF(OR(Input!D1696="Personal Income Tax",Input!D1696="Corporate Tax",Input!D1696="NYC CvsP",Input!D1758="Property Tax Private",Input!D1696="Property Tax Corporate",Input!D1696="Property Tax NYC"),"Direct Taxes",IF(Input!D1696="Goods and Services","Indirect Taxes",IF(OR(Input!D1696="Salaries",Input!D1696="Consumption",Input!D1696="Investment"),"Government Consumption and Investments",Input!D1696)))</f>
        <v>Transfers</v>
      </c>
      <c r="E1696" s="1" t="str">
        <f>IF(OR(Input!D1696="Personal Income Tax",Input!D1696="Corporate Tax",Input!D1696="NYC CvsP",Input!D1696="Property Tax Private",Input!D1696="Property Tax Corporate",Input!D1696="Property Tax NYC",Input!D1696="Goods and Services",Input!D1696="Other Tax",Input!D1696="NYC Tax"),"Taxes","Spending")</f>
        <v>Spending</v>
      </c>
      <c r="F1696" s="3" t="str">
        <f>Input!E1696</f>
        <v>Welfare to work</v>
      </c>
      <c r="G1696" s="1">
        <f>Input!G1696</f>
        <v>-0.15</v>
      </c>
      <c r="H1696" s="1">
        <f>Input!H1696</f>
        <v>-0.8</v>
      </c>
      <c r="I1696" s="1">
        <f>Input!I1696</f>
        <v>-0.25</v>
      </c>
      <c r="J1696" s="1">
        <f>Input!J1696</f>
        <v>0</v>
      </c>
      <c r="K1696" s="1">
        <f>Input!K1696</f>
        <v>0</v>
      </c>
      <c r="L1696" s="1">
        <f>Input!L1696</f>
        <v>0</v>
      </c>
      <c r="M1696" s="1" t="str">
        <f>Input!M1696</f>
        <v>July 1997 Budget &amp; 1997-98 Budget</v>
      </c>
      <c r="N1696" s="1">
        <f>Input!N1696</f>
        <v>0</v>
      </c>
    </row>
    <row r="1697" spans="1:14" x14ac:dyDescent="0.25">
      <c r="A1697" s="22" t="str">
        <f>Input!A1697</f>
        <v>GBP</v>
      </c>
      <c r="B1697" s="1">
        <f>Input!B1697</f>
        <v>2010</v>
      </c>
      <c r="C1697" s="1" t="str">
        <f>Input!C1697</f>
        <v>PIDT</v>
      </c>
      <c r="D1697" s="1" t="str">
        <f>IF(OR(Input!D1697="Personal Income Tax",Input!D1697="Corporate Tax",Input!D1697="NYC CvsP",Input!D1759="Property Tax Private",Input!D1697="Property Tax Corporate",Input!D1697="Property Tax NYC"),"Direct Taxes",IF(Input!D1697="Goods and Services","Indirect Taxes",IF(OR(Input!D1697="Salaries",Input!D1697="Consumption",Input!D1697="Investment"),"Government Consumption and Investments",Input!D1697)))</f>
        <v>Direct Taxes</v>
      </c>
      <c r="E1697" s="1" t="str">
        <f>IF(OR(Input!D1697="Personal Income Tax",Input!D1697="Corporate Tax",Input!D1697="NYC CvsP",Input!D1697="Property Tax Private",Input!D1697="Property Tax Corporate",Input!D1697="Property Tax NYC",Input!D1697="Goods and Services",Input!D1697="Other Tax",Input!D1697="NYC Tax"),"Taxes","Spending")</f>
        <v>Taxes</v>
      </c>
      <c r="F1697" s="3" t="str">
        <f>Input!E1697</f>
        <v>Council Tax: reduction to receipts due to a one year freeze in 2011-124</v>
      </c>
      <c r="G1697" s="1">
        <f>Input!G1697</f>
        <v>0</v>
      </c>
      <c r="H1697" s="1">
        <f>Input!H1697</f>
        <v>-0.46875</v>
      </c>
      <c r="I1697" s="1">
        <f>Input!I1697</f>
        <v>-0.16</v>
      </c>
      <c r="J1697" s="1">
        <f>Input!J1697</f>
        <v>-5.0000000000000001E-3</v>
      </c>
      <c r="K1697" s="1">
        <f>Input!K1697</f>
        <v>-5.0000000000000001E-3</v>
      </c>
      <c r="L1697" s="1">
        <f>Input!L1697</f>
        <v>-1.25E-3</v>
      </c>
      <c r="M1697" s="1" t="str">
        <f>Input!M1697</f>
        <v>Budget 2010 p. 40</v>
      </c>
      <c r="N1697" s="1">
        <f>Input!N1697</f>
        <v>0</v>
      </c>
    </row>
    <row r="1698" spans="1:14" x14ac:dyDescent="0.25">
      <c r="A1698" s="22" t="str">
        <f>Input!A1698</f>
        <v>GBP</v>
      </c>
      <c r="B1698" s="1">
        <f>Input!B1698</f>
        <v>2010</v>
      </c>
      <c r="C1698" s="1" t="str">
        <f>Input!C1698</f>
        <v>PIDT</v>
      </c>
      <c r="D1698" s="1" t="str">
        <f>IF(OR(Input!D1698="Personal Income Tax",Input!D1698="Corporate Tax",Input!D1698="NYC CvsP",Input!D1760="Property Tax Private",Input!D1698="Property Tax Corporate",Input!D1698="Property Tax NYC"),"Direct Taxes",IF(Input!D1698="Goods and Services","Indirect Taxes",IF(OR(Input!D1698="Salaries",Input!D1698="Consumption",Input!D1698="Investment"),"Government Consumption and Investments",Input!D1698)))</f>
        <v>Direct Taxes</v>
      </c>
      <c r="E1698" s="1" t="str">
        <f>IF(OR(Input!D1698="Personal Income Tax",Input!D1698="Corporate Tax",Input!D1698="NYC CvsP",Input!D1698="Property Tax Private",Input!D1698="Property Tax Corporate",Input!D1698="Property Tax NYC",Input!D1698="Goods and Services",Input!D1698="Other Tax",Input!D1698="NYC Tax"),"Taxes","Spending")</f>
        <v>Taxes</v>
      </c>
      <c r="F1698" s="3" t="str">
        <f>Input!E1698</f>
        <v>Managed payment plans: not introduce</v>
      </c>
      <c r="G1698" s="1">
        <f>Input!G1698</f>
        <v>0</v>
      </c>
      <c r="H1698" s="1">
        <f>Input!H1698</f>
        <v>0.105</v>
      </c>
      <c r="I1698" s="1">
        <f>Input!I1698</f>
        <v>-7.0000000000000007E-2</v>
      </c>
      <c r="J1698" s="1">
        <f>Input!J1698</f>
        <v>-3.5000000000000003E-2</v>
      </c>
      <c r="K1698" s="1">
        <f>Input!K1698</f>
        <v>0</v>
      </c>
      <c r="L1698" s="1">
        <f>Input!L1698</f>
        <v>0</v>
      </c>
      <c r="M1698" s="1" t="str">
        <f>Input!M1698</f>
        <v>Budget 2010 p. 40</v>
      </c>
      <c r="N1698" s="1">
        <f>Input!N1698</f>
        <v>0</v>
      </c>
    </row>
    <row r="1699" spans="1:14" x14ac:dyDescent="0.25">
      <c r="A1699" s="22" t="str">
        <f>Input!A1699</f>
        <v>GBP</v>
      </c>
      <c r="B1699" s="1">
        <f>Input!B1699</f>
        <v>2010</v>
      </c>
      <c r="C1699" s="1" t="str">
        <f>Input!C1699</f>
        <v>PIDT</v>
      </c>
      <c r="D1699" s="1" t="str">
        <f>IF(OR(Input!D1699="Personal Income Tax",Input!D1699="Corporate Tax",Input!D1699="NYC CvsP",Input!D1761="Property Tax Private",Input!D1699="Property Tax Corporate",Input!D1699="Property Tax NYC"),"Direct Taxes",IF(Input!D1699="Goods and Services","Indirect Taxes",IF(OR(Input!D1699="Salaries",Input!D1699="Consumption",Input!D1699="Investment"),"Government Consumption and Investments",Input!D1699)))</f>
        <v>Direct Taxes</v>
      </c>
      <c r="E1699" s="1" t="str">
        <f>IF(OR(Input!D1699="Personal Income Tax",Input!D1699="Corporate Tax",Input!D1699="NYC CvsP",Input!D1699="Property Tax Private",Input!D1699="Property Tax Corporate",Input!D1699="Property Tax NYC",Input!D1699="Goods and Services",Input!D1699="Other Tax",Input!D1699="NYC Tax"),"Taxes","Spending")</f>
        <v>Taxes</v>
      </c>
      <c r="F1699" s="3" t="str">
        <f>Input!E1699</f>
        <v>Personal allowance: increase by £1,000 in 2011-12, with adjustments to basic rate limit and upper earnings limit</v>
      </c>
      <c r="G1699" s="1">
        <f>Input!G1699</f>
        <v>0</v>
      </c>
      <c r="H1699" s="1">
        <f>Input!H1699</f>
        <v>-2.6175000000000002</v>
      </c>
      <c r="I1699" s="1">
        <f>Input!I1699</f>
        <v>-1.03</v>
      </c>
      <c r="J1699" s="1">
        <f>Input!J1699</f>
        <v>-0.105</v>
      </c>
      <c r="K1699" s="1">
        <f>Input!K1699</f>
        <v>-0.1225</v>
      </c>
      <c r="L1699" s="1">
        <f>Input!L1699</f>
        <v>-3.5000000000000003E-2</v>
      </c>
      <c r="M1699" s="1" t="str">
        <f>Input!M1699</f>
        <v>Budget 2010 p. 40</v>
      </c>
      <c r="N1699" s="1">
        <f>Input!N1699</f>
        <v>0</v>
      </c>
    </row>
    <row r="1700" spans="1:14" x14ac:dyDescent="0.25">
      <c r="A1700" s="22" t="str">
        <f>Input!A1700</f>
        <v>GBP</v>
      </c>
      <c r="B1700" s="1">
        <f>Input!B1700</f>
        <v>2010</v>
      </c>
      <c r="C1700" s="1" t="str">
        <f>Input!C1700</f>
        <v>CDT</v>
      </c>
      <c r="D1700" s="1" t="str">
        <f>IF(OR(Input!D1700="Personal Income Tax",Input!D1700="Corporate Tax",Input!D1700="NYC CvsP",Input!D1762="Property Tax Private",Input!D1700="Property Tax Corporate",Input!D1700="Property Tax NYC"),"Direct Taxes",IF(Input!D1700="Goods and Services","Indirect Taxes",IF(OR(Input!D1700="Salaries",Input!D1700="Consumption",Input!D1700="Investment"),"Government Consumption and Investments",Input!D1700)))</f>
        <v>Direct Taxes</v>
      </c>
      <c r="E1700" s="1" t="str">
        <f>IF(OR(Input!D1700="Personal Income Tax",Input!D1700="Corporate Tax",Input!D1700="NYC CvsP",Input!D1700="Property Tax Private",Input!D1700="Property Tax Corporate",Input!D1700="Property Tax NYC",Input!D1700="Goods and Services",Input!D1700="Other Tax",Input!D1700="NYC Tax"),"Taxes","Spending")</f>
        <v>Taxes</v>
      </c>
      <c r="F1700" s="3" t="str">
        <f>Input!E1700</f>
        <v>Corporation Tax: decrease to 27% in 2011-12, 26% in 2012-13, 25% in 2013-14 and 24% from 2014-15</v>
      </c>
      <c r="G1700" s="1">
        <f>Input!G1700</f>
        <v>-7.4999999999999997E-3</v>
      </c>
      <c r="H1700" s="1">
        <f>Input!H1700</f>
        <v>-0.29499999999999998</v>
      </c>
      <c r="I1700" s="1">
        <f>Input!I1700</f>
        <v>-0.69750000000000001</v>
      </c>
      <c r="J1700" s="1">
        <f>Input!J1700</f>
        <v>-0.875</v>
      </c>
      <c r="K1700" s="1">
        <f>Input!K1700</f>
        <v>-0.67500000000000004</v>
      </c>
      <c r="L1700" s="1">
        <f>Input!L1700</f>
        <v>-0.15</v>
      </c>
      <c r="M1700" s="1" t="str">
        <f>Input!M1700</f>
        <v>Budget 2010 p. 40</v>
      </c>
      <c r="N1700" s="1">
        <f>Input!N1700</f>
        <v>0</v>
      </c>
    </row>
    <row r="1701" spans="1:14" x14ac:dyDescent="0.25">
      <c r="A1701" s="22" t="str">
        <f>Input!A1701</f>
        <v>GBP</v>
      </c>
      <c r="B1701" s="1">
        <f>Input!B1701</f>
        <v>2010</v>
      </c>
      <c r="C1701" s="1" t="str">
        <f>Input!C1701</f>
        <v>CDT</v>
      </c>
      <c r="D1701" s="1" t="str">
        <f>IF(OR(Input!D1701="Personal Income Tax",Input!D1701="Corporate Tax",Input!D1701="NYC CvsP",Input!D1763="Property Tax Private",Input!D1701="Property Tax Corporate",Input!D1701="Property Tax NYC"),"Direct Taxes",IF(Input!D1701="Goods and Services","Indirect Taxes",IF(OR(Input!D1701="Salaries",Input!D1701="Consumption",Input!D1701="Investment"),"Government Consumption and Investments",Input!D1701)))</f>
        <v>Direct Taxes</v>
      </c>
      <c r="E1701" s="1" t="str">
        <f>IF(OR(Input!D1701="Personal Income Tax",Input!D1701="Corporate Tax",Input!D1701="NYC CvsP",Input!D1701="Property Tax Private",Input!D1701="Property Tax Corporate",Input!D1701="Property Tax NYC",Input!D1701="Goods and Services",Input!D1701="Other Tax",Input!D1701="NYC Tax"),"Taxes","Spending")</f>
        <v>Taxes</v>
      </c>
      <c r="F1701" s="3" t="str">
        <f>Input!E1701</f>
        <v>Small Profits Rate: decrease to 20% from 2011-12</v>
      </c>
      <c r="G1701" s="1">
        <f>Input!G1701</f>
        <v>0</v>
      </c>
      <c r="H1701" s="1">
        <f>Input!H1701</f>
        <v>-7.4999999999999997E-2</v>
      </c>
      <c r="I1701" s="1">
        <f>Input!I1701</f>
        <v>-0.7</v>
      </c>
      <c r="J1701" s="1">
        <f>Input!J1701</f>
        <v>-0.45</v>
      </c>
      <c r="K1701" s="1">
        <f>Input!K1701</f>
        <v>-0.15</v>
      </c>
      <c r="L1701" s="1">
        <f>Input!L1701</f>
        <v>-2.5000000000000001E-2</v>
      </c>
      <c r="M1701" s="1" t="str">
        <f>Input!M1701</f>
        <v>Budget 2010 p. 40</v>
      </c>
      <c r="N1701" s="1">
        <f>Input!N1701</f>
        <v>0</v>
      </c>
    </row>
    <row r="1702" spans="1:14" x14ac:dyDescent="0.25">
      <c r="A1702" s="22" t="str">
        <f>Input!A1702</f>
        <v>GBP</v>
      </c>
      <c r="B1702" s="1">
        <f>Input!B1702</f>
        <v>2010</v>
      </c>
      <c r="C1702" s="1" t="str">
        <f>Input!C1702</f>
        <v>CDT</v>
      </c>
      <c r="D1702" s="1" t="str">
        <f>IF(OR(Input!D1702="Personal Income Tax",Input!D1702="Corporate Tax",Input!D1702="NYC CvsP",Input!D1764="Property Tax Private",Input!D1702="Property Tax Corporate",Input!D1702="Property Tax NYC"),"Direct Taxes",IF(Input!D1702="Goods and Services","Indirect Taxes",IF(OR(Input!D1702="Salaries",Input!D1702="Consumption",Input!D1702="Investment"),"Government Consumption and Investments",Input!D1702)))</f>
        <v>Direct Taxes</v>
      </c>
      <c r="E1702" s="1" t="str">
        <f>IF(OR(Input!D1702="Personal Income Tax",Input!D1702="Corporate Tax",Input!D1702="NYC CvsP",Input!D1702="Property Tax Private",Input!D1702="Property Tax Corporate",Input!D1702="Property Tax NYC",Input!D1702="Goods and Services",Input!D1702="Other Tax",Input!D1702="NYC Tax"),"Taxes","Spending")</f>
        <v>Taxes</v>
      </c>
      <c r="F1702" s="3" t="str">
        <f>Input!E1702</f>
        <v>Capital allowances: decrease main rate to 18% and special rate to 8% from 2012-13</v>
      </c>
      <c r="G1702" s="1">
        <f>Input!G1702</f>
        <v>0</v>
      </c>
      <c r="H1702" s="1">
        <f>Input!H1702</f>
        <v>0</v>
      </c>
      <c r="I1702" s="1">
        <f>Input!I1702</f>
        <v>0.75</v>
      </c>
      <c r="J1702" s="1">
        <f>Input!J1702</f>
        <v>0.92500000000000004</v>
      </c>
      <c r="K1702" s="1">
        <f>Input!K1702</f>
        <v>0.15</v>
      </c>
      <c r="L1702" s="1">
        <f>Input!L1702</f>
        <v>-2.5000000000000001E-2</v>
      </c>
      <c r="M1702" s="1" t="str">
        <f>Input!M1702</f>
        <v>Budget 2010 p. 40</v>
      </c>
      <c r="N1702" s="1">
        <f>Input!N1702</f>
        <v>0</v>
      </c>
    </row>
    <row r="1703" spans="1:14" x14ac:dyDescent="0.25">
      <c r="A1703" s="22" t="str">
        <f>Input!A1703</f>
        <v>GBP</v>
      </c>
      <c r="B1703" s="1">
        <f>Input!B1703</f>
        <v>2010</v>
      </c>
      <c r="C1703" s="1" t="str">
        <f>Input!C1703</f>
        <v>CDT</v>
      </c>
      <c r="D1703" s="1" t="str">
        <f>IF(OR(Input!D1703="Personal Income Tax",Input!D1703="Corporate Tax",Input!D1703="NYC CvsP",Input!D1765="Property Tax Private",Input!D1703="Property Tax Corporate",Input!D1703="Property Tax NYC"),"Direct Taxes",IF(Input!D1703="Goods and Services","Indirect Taxes",IF(OR(Input!D1703="Salaries",Input!D1703="Consumption",Input!D1703="Investment"),"Government Consumption and Investments",Input!D1703)))</f>
        <v>Direct Taxes</v>
      </c>
      <c r="E1703" s="1" t="str">
        <f>IF(OR(Input!D1703="Personal Income Tax",Input!D1703="Corporate Tax",Input!D1703="NYC CvsP",Input!D1703="Property Tax Private",Input!D1703="Property Tax Corporate",Input!D1703="Property Tax NYC",Input!D1703="Goods and Services",Input!D1703="Other Tax",Input!D1703="NYC Tax"),"Taxes","Spending")</f>
        <v>Taxes</v>
      </c>
      <c r="F1703" s="3" t="str">
        <f>Input!E1703</f>
        <v>Bank Levy: introduce from January 2011</v>
      </c>
      <c r="G1703" s="1">
        <f>Input!G1703</f>
        <v>0</v>
      </c>
      <c r="H1703" s="1">
        <f>Input!H1703</f>
        <v>0.86250000000000004</v>
      </c>
      <c r="I1703" s="1">
        <f>Input!I1703</f>
        <v>1.165</v>
      </c>
      <c r="J1703" s="1">
        <f>Input!J1703</f>
        <v>0.42749999999999999</v>
      </c>
      <c r="K1703" s="1">
        <f>Input!K1703</f>
        <v>-0.03</v>
      </c>
      <c r="L1703" s="1">
        <f>Input!L1703</f>
        <v>-2.5000000000000001E-2</v>
      </c>
      <c r="M1703" s="1" t="str">
        <f>Input!M1703</f>
        <v>Budget 2010 p. 40</v>
      </c>
      <c r="N1703" s="1">
        <f>Input!N1703</f>
        <v>0</v>
      </c>
    </row>
    <row r="1704" spans="1:14" x14ac:dyDescent="0.25">
      <c r="A1704" s="22" t="str">
        <f>Input!A1704</f>
        <v>GBP</v>
      </c>
      <c r="B1704" s="1">
        <f>Input!B1704</f>
        <v>2010</v>
      </c>
      <c r="C1704" s="1" t="str">
        <f>Input!C1704</f>
        <v>CDT</v>
      </c>
      <c r="D1704" s="1" t="str">
        <f>IF(OR(Input!D1704="Personal Income Tax",Input!D1704="Corporate Tax",Input!D1704="NYC CvsP",Input!D1766="Property Tax Private",Input!D1704="Property Tax Corporate",Input!D1704="Property Tax NYC"),"Direct Taxes",IF(Input!D1704="Goods and Services","Indirect Taxes",IF(OR(Input!D1704="Salaries",Input!D1704="Consumption",Input!D1704="Investment"),"Government Consumption and Investments",Input!D1704)))</f>
        <v>Direct Taxes</v>
      </c>
      <c r="E1704" s="1" t="str">
        <f>IF(OR(Input!D1704="Personal Income Tax",Input!D1704="Corporate Tax",Input!D1704="NYC CvsP",Input!D1704="Property Tax Private",Input!D1704="Property Tax Corporate",Input!D1704="Property Tax NYC",Input!D1704="Goods and Services",Input!D1704="Other Tax",Input!D1704="NYC Tax"),"Taxes","Spending")</f>
        <v>Taxes</v>
      </c>
      <c r="F1704" s="3" t="str">
        <f>Input!E1704</f>
        <v>Business rates: backdated bills in 2011-123</v>
      </c>
      <c r="G1704" s="1">
        <f>Input!G1704</f>
        <v>2.2499999999999999E-2</v>
      </c>
      <c r="H1704" s="1">
        <f>Input!H1704</f>
        <v>-6.7500000000000004E-2</v>
      </c>
      <c r="I1704" s="1">
        <f>Input!I1704</f>
        <v>1.6250000000000001E-2</v>
      </c>
      <c r="J1704" s="1">
        <f>Input!J1704</f>
        <v>1.375E-2</v>
      </c>
      <c r="K1704" s="1">
        <f>Input!K1704</f>
        <v>0</v>
      </c>
      <c r="L1704" s="1">
        <f>Input!L1704</f>
        <v>0</v>
      </c>
      <c r="M1704" s="1" t="str">
        <f>Input!M1704</f>
        <v>Budget 2010 p. 40</v>
      </c>
      <c r="N1704" s="1">
        <f>Input!N1704</f>
        <v>0</v>
      </c>
    </row>
    <row r="1705" spans="1:14" x14ac:dyDescent="0.25">
      <c r="A1705" s="22" t="str">
        <f>Input!A1705</f>
        <v>GBP</v>
      </c>
      <c r="B1705" s="1">
        <f>Input!B1705</f>
        <v>2010</v>
      </c>
      <c r="C1705" s="1" t="str">
        <f>Input!C1705</f>
        <v>CDT</v>
      </c>
      <c r="D1705" s="1" t="str">
        <f>IF(OR(Input!D1705="Personal Income Tax",Input!D1705="Corporate Tax",Input!D1705="NYC CvsP",Input!D1767="Property Tax Private",Input!D1705="Property Tax Corporate",Input!D1705="Property Tax NYC"),"Direct Taxes",IF(Input!D1705="Goods and Services","Indirect Taxes",IF(OR(Input!D1705="Salaries",Input!D1705="Consumption",Input!D1705="Investment"),"Government Consumption and Investments",Input!D1705)))</f>
        <v>Direct Taxes</v>
      </c>
      <c r="E1705" s="1" t="str">
        <f>IF(OR(Input!D1705="Personal Income Tax",Input!D1705="Corporate Tax",Input!D1705="NYC CvsP",Input!D1705="Property Tax Private",Input!D1705="Property Tax Corporate",Input!D1705="Property Tax NYC",Input!D1705="Goods and Services",Input!D1705="Other Tax",Input!D1705="NYC Tax"),"Taxes","Spending")</f>
        <v>Taxes</v>
      </c>
      <c r="F1705" s="3" t="str">
        <f>Input!E1705</f>
        <v>Employer NICs: increase threshold in 2011-12</v>
      </c>
      <c r="G1705" s="1">
        <f>Input!G1705</f>
        <v>0</v>
      </c>
      <c r="H1705" s="1">
        <f>Input!H1705</f>
        <v>-2.3475000000000001</v>
      </c>
      <c r="I1705" s="1">
        <f>Input!I1705</f>
        <v>-0.79749999999999999</v>
      </c>
      <c r="J1705" s="1">
        <f>Input!J1705</f>
        <v>-0.27500000000000002</v>
      </c>
      <c r="K1705" s="1">
        <f>Input!K1705</f>
        <v>-0.2475</v>
      </c>
      <c r="L1705" s="1">
        <f>Input!L1705</f>
        <v>-5.2499999999999998E-2</v>
      </c>
      <c r="M1705" s="1" t="str">
        <f>Input!M1705</f>
        <v>Budget 2010 p. 40</v>
      </c>
      <c r="N1705" s="1">
        <f>Input!N1705</f>
        <v>0</v>
      </c>
    </row>
    <row r="1706" spans="1:14" x14ac:dyDescent="0.25">
      <c r="A1706" s="22" t="str">
        <f>Input!A1706</f>
        <v>GBP</v>
      </c>
      <c r="B1706" s="1">
        <f>Input!B1706</f>
        <v>2010</v>
      </c>
      <c r="C1706" s="1" t="str">
        <f>Input!C1706</f>
        <v>CDT</v>
      </c>
      <c r="D1706" s="1" t="str">
        <f>IF(OR(Input!D1706="Personal Income Tax",Input!D1706="Corporate Tax",Input!D1706="NYC CvsP",Input!D1768="Property Tax Private",Input!D1706="Property Tax Corporate",Input!D1706="Property Tax NYC"),"Direct Taxes",IF(Input!D1706="Goods and Services","Indirect Taxes",IF(OR(Input!D1706="Salaries",Input!D1706="Consumption",Input!D1706="Investment"),"Government Consumption and Investments",Input!D1706)))</f>
        <v>Direct Taxes</v>
      </c>
      <c r="E1706" s="1" t="str">
        <f>IF(OR(Input!D1706="Personal Income Tax",Input!D1706="Corporate Tax",Input!D1706="NYC CvsP",Input!D1706="Property Tax Private",Input!D1706="Property Tax Corporate",Input!D1706="Property Tax NYC",Input!D1706="Goods and Services",Input!D1706="Other Tax",Input!D1706="NYC Tax"),"Taxes","Spending")</f>
        <v>Taxes</v>
      </c>
      <c r="F1706" s="3" t="str">
        <f>Input!E1706</f>
        <v>Furnished holiday lettings: reverse plans to repeal existing rules</v>
      </c>
      <c r="G1706" s="1">
        <f>Input!G1706</f>
        <v>-3.7499999999999999E-3</v>
      </c>
      <c r="H1706" s="1">
        <f>Input!H1706</f>
        <v>-0.02</v>
      </c>
      <c r="I1706" s="1">
        <f>Input!I1706</f>
        <v>5.0000000000000001E-3</v>
      </c>
      <c r="J1706" s="1">
        <f>Input!J1706</f>
        <v>7.4999999999999997E-3</v>
      </c>
      <c r="K1706" s="1">
        <f>Input!K1706</f>
        <v>1.25E-3</v>
      </c>
      <c r="L1706" s="1">
        <f>Input!L1706</f>
        <v>0</v>
      </c>
      <c r="M1706" s="1" t="str">
        <f>Input!M1706</f>
        <v>Budget 2010 p. 40</v>
      </c>
      <c r="N1706" s="1">
        <f>Input!N1706</f>
        <v>0</v>
      </c>
    </row>
    <row r="1707" spans="1:14" x14ac:dyDescent="0.25">
      <c r="A1707" s="22" t="str">
        <f>Input!A1707</f>
        <v>GBP</v>
      </c>
      <c r="B1707" s="1">
        <f>Input!B1707</f>
        <v>2010</v>
      </c>
      <c r="C1707" s="1" t="str">
        <f>Input!C1707</f>
        <v>NYCPC</v>
      </c>
      <c r="D1707" s="1" t="str">
        <f>IF(OR(Input!D1707="Personal Income Tax",Input!D1707="Corporate Tax",Input!D1707="NYC CvsP",Input!D1769="Property Tax Private",Input!D1707="Property Tax Corporate",Input!D1707="Property Tax NYC"),"Direct Taxes",IF(Input!D1707="Goods and Services","Indirect Taxes",IF(OR(Input!D1707="Salaries",Input!D1707="Consumption",Input!D1707="Investment"),"Government Consumption and Investments",Input!D1707)))</f>
        <v>Direct Taxes</v>
      </c>
      <c r="E1707" s="1" t="str">
        <f>IF(OR(Input!D1707="Personal Income Tax",Input!D1707="Corporate Tax",Input!D1707="NYC CvsP",Input!D1707="Property Tax Private",Input!D1707="Property Tax Corporate",Input!D1707="Property Tax NYC",Input!D1707="Goods and Services",Input!D1707="Other Tax",Input!D1707="NYC Tax"),"Taxes","Spending")</f>
        <v>Taxes</v>
      </c>
      <c r="F1707" s="3" t="str">
        <f>Input!E1707</f>
        <v>Basic rate limit: freeze in 2013-14</v>
      </c>
      <c r="G1707" s="1">
        <f>Input!G1707</f>
        <v>0</v>
      </c>
      <c r="H1707" s="1">
        <f>Input!H1707</f>
        <v>0</v>
      </c>
      <c r="I1707" s="1">
        <f>Input!I1707</f>
        <v>0</v>
      </c>
      <c r="J1707" s="1">
        <f>Input!J1707</f>
        <v>0.24</v>
      </c>
      <c r="K1707" s="1">
        <f>Input!K1707</f>
        <v>0.39500000000000002</v>
      </c>
      <c r="L1707" s="1">
        <f>Input!L1707</f>
        <v>0.105</v>
      </c>
      <c r="M1707" s="1" t="str">
        <f>Input!M1707</f>
        <v>Budget 2010 p. 40</v>
      </c>
      <c r="N1707" s="1">
        <f>Input!N1707</f>
        <v>0</v>
      </c>
    </row>
    <row r="1708" spans="1:14" x14ac:dyDescent="0.25">
      <c r="A1708" s="22" t="str">
        <f>Input!A1708</f>
        <v>GBP</v>
      </c>
      <c r="B1708" s="1">
        <f>Input!B1708</f>
        <v>2010</v>
      </c>
      <c r="C1708" s="1" t="str">
        <f>Input!C1708</f>
        <v>NYCPC</v>
      </c>
      <c r="D1708" s="1" t="str">
        <f>IF(OR(Input!D1708="Personal Income Tax",Input!D1708="Corporate Tax",Input!D1708="NYC CvsP",Input!D1770="Property Tax Private",Input!D1708="Property Tax Corporate",Input!D1708="Property Tax NYC"),"Direct Taxes",IF(Input!D1708="Goods and Services","Indirect Taxes",IF(OR(Input!D1708="Salaries",Input!D1708="Consumption",Input!D1708="Investment"),"Government Consumption and Investments",Input!D1708)))</f>
        <v>Direct Taxes</v>
      </c>
      <c r="E1708" s="1" t="str">
        <f>IF(OR(Input!D1708="Personal Income Tax",Input!D1708="Corporate Tax",Input!D1708="NYC CvsP",Input!D1708="Property Tax Private",Input!D1708="Property Tax Corporate",Input!D1708="Property Tax NYC",Input!D1708="Goods and Services",Input!D1708="Other Tax",Input!D1708="NYC Tax"),"Taxes","Spending")</f>
        <v>Taxes</v>
      </c>
      <c r="F1708" s="3" t="str">
        <f>Input!E1708</f>
        <v>Capital Gains Tax: increase rate for higher rate taxpayers to 28% and increase Entreprenuers’ Relief to £5 million from 23 June 2010</v>
      </c>
      <c r="G1708" s="1">
        <f>Input!G1708</f>
        <v>0</v>
      </c>
      <c r="H1708" s="1">
        <f>Input!H1708</f>
        <v>0.54374999999999996</v>
      </c>
      <c r="I1708" s="1">
        <f>Input!I1708</f>
        <v>0.25624999999999998</v>
      </c>
      <c r="J1708" s="1">
        <f>Input!J1708</f>
        <v>4.3749999999999997E-2</v>
      </c>
      <c r="K1708" s="1">
        <f>Input!K1708</f>
        <v>6.25E-2</v>
      </c>
      <c r="L1708" s="1">
        <f>Input!L1708</f>
        <v>1.8749999999999999E-2</v>
      </c>
      <c r="M1708" s="1" t="str">
        <f>Input!M1708</f>
        <v>Budget 2010 p. 40</v>
      </c>
      <c r="N1708" s="1">
        <f>Input!N1708</f>
        <v>0</v>
      </c>
    </row>
    <row r="1709" spans="1:14" x14ac:dyDescent="0.25">
      <c r="A1709" s="22" t="str">
        <f>Input!A1709</f>
        <v>GBP</v>
      </c>
      <c r="B1709" s="1">
        <f>Input!B1709</f>
        <v>2010</v>
      </c>
      <c r="C1709" s="1" t="str">
        <f>Input!C1709</f>
        <v>INDT</v>
      </c>
      <c r="D1709" s="1" t="str">
        <f>IF(OR(Input!D1709="Personal Income Tax",Input!D1709="Corporate Tax",Input!D1709="NYC CvsP",Input!D1771="Property Tax Private",Input!D1709="Property Tax Corporate",Input!D1709="Property Tax NYC"),"Direct Taxes",IF(Input!D1709="Goods and Services","Indirect Taxes",IF(OR(Input!D1709="Salaries",Input!D1709="Consumption",Input!D1709="Investment"),"Government Consumption and Investments",Input!D1709)))</f>
        <v>Indirect Taxes</v>
      </c>
      <c r="E1709" s="1" t="str">
        <f>IF(OR(Input!D1709="Personal Income Tax",Input!D1709="Corporate Tax",Input!D1709="NYC CvsP",Input!D1709="Property Tax Private",Input!D1709="Property Tax Corporate",Input!D1709="Property Tax NYC",Input!D1709="Goods and Services",Input!D1709="Other Tax",Input!D1709="NYC Tax"),"Taxes","Spending")</f>
        <v>Taxes</v>
      </c>
      <c r="F1709" s="3" t="str">
        <f>Input!E1709</f>
        <v>VAT: increase main rate to 20% from 4 January 2011</v>
      </c>
      <c r="G1709" s="1">
        <f>Input!G1709</f>
        <v>2.1375000000000002</v>
      </c>
      <c r="H1709" s="1">
        <f>Input!H1709</f>
        <v>7.65</v>
      </c>
      <c r="I1709" s="1">
        <f>Input!I1709</f>
        <v>2.6124999999999998</v>
      </c>
      <c r="J1709" s="1">
        <f>Input!J1709</f>
        <v>0.4375</v>
      </c>
      <c r="K1709" s="1">
        <f>Input!K1709</f>
        <v>0.48749999999999999</v>
      </c>
      <c r="L1709" s="1">
        <f>Input!L1709</f>
        <v>0.125</v>
      </c>
      <c r="M1709" s="1" t="str">
        <f>Input!M1709</f>
        <v>Budget 2010 p. 40</v>
      </c>
      <c r="N1709" s="1">
        <f>Input!N1709</f>
        <v>0</v>
      </c>
    </row>
    <row r="1710" spans="1:14" x14ac:dyDescent="0.25">
      <c r="A1710" s="22" t="str">
        <f>Input!A1710</f>
        <v>GBP</v>
      </c>
      <c r="B1710" s="1">
        <f>Input!B1710</f>
        <v>2010</v>
      </c>
      <c r="C1710" s="1" t="str">
        <f>Input!C1710</f>
        <v>INDT</v>
      </c>
      <c r="D1710" s="1" t="str">
        <f>IF(OR(Input!D1710="Personal Income Tax",Input!D1710="Corporate Tax",Input!D1710="NYC CvsP",Input!D1772="Property Tax Private",Input!D1710="Property Tax Corporate",Input!D1710="Property Tax NYC"),"Direct Taxes",IF(Input!D1710="Goods and Services","Indirect Taxes",IF(OR(Input!D1710="Salaries",Input!D1710="Consumption",Input!D1710="Investment"),"Government Consumption and Investments",Input!D1710)))</f>
        <v>Indirect Taxes</v>
      </c>
      <c r="E1710" s="1" t="str">
        <f>IF(OR(Input!D1710="Personal Income Tax",Input!D1710="Corporate Tax",Input!D1710="NYC CvsP",Input!D1710="Property Tax Private",Input!D1710="Property Tax Corporate",Input!D1710="Property Tax NYC",Input!D1710="Goods and Services",Input!D1710="Other Tax",Input!D1710="NYC Tax"),"Taxes","Spending")</f>
        <v>Taxes</v>
      </c>
      <c r="F1710" s="3" t="str">
        <f>Input!E1710</f>
        <v>Insurance Premium Tax: increase standard rate to 6% and higher rate to 20% from 4 January 2011</v>
      </c>
      <c r="G1710" s="1">
        <f>Input!G1710</f>
        <v>8.6249999999999993E-2</v>
      </c>
      <c r="H1710" s="1">
        <f>Input!H1710</f>
        <v>0.28375</v>
      </c>
      <c r="I1710" s="1">
        <f>Input!I1710</f>
        <v>7.7499999999999999E-2</v>
      </c>
      <c r="J1710" s="1">
        <f>Input!J1710</f>
        <v>5.0000000000000001E-3</v>
      </c>
      <c r="K1710" s="1">
        <f>Input!K1710</f>
        <v>2.5000000000000001E-3</v>
      </c>
      <c r="L1710" s="1">
        <f>Input!L1710</f>
        <v>0</v>
      </c>
      <c r="M1710" s="1" t="str">
        <f>Input!M1710</f>
        <v>Budget 2010 p. 40</v>
      </c>
      <c r="N1710" s="1">
        <f>Input!N1710</f>
        <v>0</v>
      </c>
    </row>
    <row r="1711" spans="1:14" x14ac:dyDescent="0.25">
      <c r="A1711" s="22" t="str">
        <f>Input!A1711</f>
        <v>GBP</v>
      </c>
      <c r="B1711" s="1">
        <f>Input!B1711</f>
        <v>2010</v>
      </c>
      <c r="C1711" s="1" t="str">
        <f>Input!C1711</f>
        <v>INDT</v>
      </c>
      <c r="D1711" s="1" t="str">
        <f>IF(OR(Input!D1711="Personal Income Tax",Input!D1711="Corporate Tax",Input!D1711="NYC CvsP",Input!D1773="Property Tax Private",Input!D1711="Property Tax Corporate",Input!D1711="Property Tax NYC"),"Direct Taxes",IF(Input!D1711="Goods and Services","Indirect Taxes",IF(OR(Input!D1711="Salaries",Input!D1711="Consumption",Input!D1711="Investment"),"Government Consumption and Investments",Input!D1711)))</f>
        <v>Indirect Taxes</v>
      </c>
      <c r="E1711" s="1" t="str">
        <f>IF(OR(Input!D1711="Personal Income Tax",Input!D1711="Corporate Tax",Input!D1711="NYC CvsP",Input!D1711="Property Tax Private",Input!D1711="Property Tax Corporate",Input!D1711="Property Tax NYC",Input!D1711="Goods and Services",Input!D1711="Other Tax",Input!D1711="NYC Tax"),"Taxes","Spending")</f>
        <v>Taxes</v>
      </c>
      <c r="F1711" s="3" t="str">
        <f>Input!E1711</f>
        <v>Video games tax relief: not introduce</v>
      </c>
      <c r="G1711" s="1">
        <f>Input!G1711</f>
        <v>0</v>
      </c>
      <c r="H1711" s="1">
        <f>Input!H1711</f>
        <v>0.03</v>
      </c>
      <c r="I1711" s="1">
        <f>Input!I1711</f>
        <v>1.7500000000000002E-2</v>
      </c>
      <c r="J1711" s="1">
        <f>Input!J1711</f>
        <v>2.5000000000000001E-3</v>
      </c>
      <c r="K1711" s="1">
        <f>Input!K1711</f>
        <v>0</v>
      </c>
      <c r="L1711" s="1">
        <f>Input!L1711</f>
        <v>0</v>
      </c>
      <c r="M1711" s="1" t="str">
        <f>Input!M1711</f>
        <v>Budget 2010 p. 40</v>
      </c>
      <c r="N1711" s="1">
        <f>Input!N1711</f>
        <v>0</v>
      </c>
    </row>
    <row r="1712" spans="1:14" x14ac:dyDescent="0.25">
      <c r="A1712" s="22" t="str">
        <f>Input!A1712</f>
        <v>GBP</v>
      </c>
      <c r="B1712" s="1">
        <f>Input!B1712</f>
        <v>2010</v>
      </c>
      <c r="C1712" s="1" t="str">
        <f>Input!C1712</f>
        <v>INDT</v>
      </c>
      <c r="D1712" s="1" t="str">
        <f>IF(OR(Input!D1712="Personal Income Tax",Input!D1712="Corporate Tax",Input!D1712="NYC CvsP",Input!D1774="Property Tax Private",Input!D1712="Property Tax Corporate",Input!D1712="Property Tax NYC"),"Direct Taxes",IF(Input!D1712="Goods and Services","Indirect Taxes",IF(OR(Input!D1712="Salaries",Input!D1712="Consumption",Input!D1712="Investment"),"Government Consumption and Investments",Input!D1712)))</f>
        <v>Indirect Taxes</v>
      </c>
      <c r="E1712" s="1" t="str">
        <f>IF(OR(Input!D1712="Personal Income Tax",Input!D1712="Corporate Tax",Input!D1712="NYC CvsP",Input!D1712="Property Tax Private",Input!D1712="Property Tax Corporate",Input!D1712="Property Tax NYC",Input!D1712="Goods and Services",Input!D1712="Other Tax",Input!D1712="NYC Tax"),"Taxes","Spending")</f>
        <v>Taxes</v>
      </c>
      <c r="F1712" s="3" t="str">
        <f>Input!E1712</f>
        <v>Landline duty: not introduce</v>
      </c>
      <c r="G1712" s="1">
        <f>Input!G1712</f>
        <v>-6.7500000000000004E-2</v>
      </c>
      <c r="H1712" s="1">
        <f>Input!H1712</f>
        <v>-8.6249999999999993E-2</v>
      </c>
      <c r="I1712" s="1">
        <f>Input!I1712</f>
        <v>-2.1250000000000002E-2</v>
      </c>
      <c r="J1712" s="1">
        <f>Input!J1712</f>
        <v>0</v>
      </c>
      <c r="K1712" s="1">
        <f>Input!K1712</f>
        <v>0</v>
      </c>
      <c r="L1712" s="1">
        <f>Input!L1712</f>
        <v>0</v>
      </c>
      <c r="M1712" s="1" t="str">
        <f>Input!M1712</f>
        <v>Budget 2010 p. 40</v>
      </c>
      <c r="N1712" s="1">
        <f>Input!N1712</f>
        <v>0</v>
      </c>
    </row>
    <row r="1713" spans="1:14" x14ac:dyDescent="0.25">
      <c r="A1713" s="22" t="str">
        <f>Input!A1713</f>
        <v>GBP</v>
      </c>
      <c r="B1713" s="1">
        <f>Input!B1713</f>
        <v>2010</v>
      </c>
      <c r="C1713" s="1" t="str">
        <f>Input!C1713</f>
        <v>INDT</v>
      </c>
      <c r="D1713" s="1" t="str">
        <f>IF(OR(Input!D1713="Personal Income Tax",Input!D1713="Corporate Tax",Input!D1713="NYC CvsP",Input!D1775="Property Tax Private",Input!D1713="Property Tax Corporate",Input!D1713="Property Tax NYC"),"Direct Taxes",IF(Input!D1713="Goods and Services","Indirect Taxes",IF(OR(Input!D1713="Salaries",Input!D1713="Consumption",Input!D1713="Investment"),"Government Consumption and Investments",Input!D1713)))</f>
        <v>Indirect Taxes</v>
      </c>
      <c r="E1713" s="1" t="str">
        <f>IF(OR(Input!D1713="Personal Income Tax",Input!D1713="Corporate Tax",Input!D1713="NYC CvsP",Input!D1713="Property Tax Private",Input!D1713="Property Tax Corporate",Input!D1713="Property Tax NYC",Input!D1713="Goods and Services",Input!D1713="Other Tax",Input!D1713="NYC Tax"),"Taxes","Spending")</f>
        <v>Taxes</v>
      </c>
      <c r="F1713" s="3" t="str">
        <f>Input!E1713</f>
        <v>Cider duty: reverse increase</v>
      </c>
      <c r="G1713" s="1">
        <f>Input!G1713</f>
        <v>-7.4999999999999997E-3</v>
      </c>
      <c r="H1713" s="1">
        <f>Input!H1713</f>
        <v>-6.2500000000000003E-3</v>
      </c>
      <c r="I1713" s="1">
        <f>Input!I1713</f>
        <v>-1.25E-3</v>
      </c>
      <c r="J1713" s="1">
        <f>Input!J1713</f>
        <v>0</v>
      </c>
      <c r="K1713" s="1">
        <f>Input!K1713</f>
        <v>-3.7499999999999999E-3</v>
      </c>
      <c r="L1713" s="1">
        <f>Input!L1713</f>
        <v>-1.25E-3</v>
      </c>
      <c r="M1713" s="1" t="str">
        <f>Input!M1713</f>
        <v>Budget 2010 p. 40</v>
      </c>
      <c r="N1713" s="1">
        <f>Input!N1713</f>
        <v>0</v>
      </c>
    </row>
    <row r="1714" spans="1:14" x14ac:dyDescent="0.25">
      <c r="A1714" s="22" t="str">
        <f>Input!A1714</f>
        <v>GBP</v>
      </c>
      <c r="B1714" s="1">
        <f>Input!B1714</f>
        <v>2010</v>
      </c>
      <c r="C1714" s="1" t="str">
        <f>Input!C1714</f>
        <v>CONS</v>
      </c>
      <c r="D1714" s="1" t="str">
        <f>IF(OR(Input!D1714="Personal Income Tax",Input!D1714="Corporate Tax",Input!D1714="NYC CvsP",Input!D1776="Property Tax Private",Input!D1714="Property Tax Corporate",Input!D1714="Property Tax NYC"),"Direct Taxes",IF(Input!D1714="Goods and Services","Indirect Taxes",IF(OR(Input!D1714="Salaries",Input!D1714="Consumption",Input!D1714="Investment"),"Government Consumption and Investments",Input!D1714)))</f>
        <v>Government Consumption and Investments</v>
      </c>
      <c r="E1714" s="1" t="str">
        <f>IF(OR(Input!D1714="Personal Income Tax",Input!D1714="Corporate Tax",Input!D1714="NYC CvsP",Input!D1714="Property Tax Private",Input!D1714="Property Tax Corporate",Input!D1714="Property Tax NYC",Input!D1714="Goods and Services",Input!D1714="Other Tax",Input!D1714="NYC Tax"),"Taxes","Spending")</f>
        <v>Spending</v>
      </c>
      <c r="F1714" s="3" t="str">
        <f>Input!E1714</f>
        <v xml:space="preserve">Changes to current spending (net of welfare)                                                       </v>
      </c>
      <c r="G1714" s="1">
        <f>Input!G1714</f>
        <v>2.31</v>
      </c>
      <c r="H1714" s="1">
        <f>Input!H1714</f>
        <v>2.0787499999999999</v>
      </c>
      <c r="I1714" s="1">
        <f>Input!I1714</f>
        <v>4.7074999999999996</v>
      </c>
      <c r="J1714" s="1">
        <f>Input!J1714</f>
        <v>3.69625</v>
      </c>
      <c r="K1714" s="1">
        <f>Input!K1714</f>
        <v>4.6500000000000004</v>
      </c>
      <c r="L1714" s="1">
        <f>Input!L1714</f>
        <v>1.2975000000000001</v>
      </c>
      <c r="M1714" s="1" t="str">
        <f>Input!M1714</f>
        <v>Budget 2010 p. 40</v>
      </c>
      <c r="N1714" s="1">
        <f>Input!N1714</f>
        <v>0</v>
      </c>
    </row>
    <row r="1715" spans="1:14" x14ac:dyDescent="0.25">
      <c r="A1715" s="22" t="str">
        <f>Input!A1715</f>
        <v>GBP</v>
      </c>
      <c r="B1715" s="1">
        <f>Input!B1715</f>
        <v>2010</v>
      </c>
      <c r="C1715" s="1" t="str">
        <f>Input!C1715</f>
        <v>CONS</v>
      </c>
      <c r="D1715" s="1" t="str">
        <f>IF(OR(Input!D1715="Personal Income Tax",Input!D1715="Corporate Tax",Input!D1715="NYC CvsP",Input!D1777="Property Tax Private",Input!D1715="Property Tax Corporate",Input!D1715="Property Tax NYC"),"Direct Taxes",IF(Input!D1715="Goods and Services","Indirect Taxes",IF(OR(Input!D1715="Salaries",Input!D1715="Consumption",Input!D1715="Investment"),"Government Consumption and Investments",Input!D1715)))</f>
        <v>Government Consumption and Investments</v>
      </c>
      <c r="E1715" s="1" t="str">
        <f>IF(OR(Input!D1715="Personal Income Tax",Input!D1715="Corporate Tax",Input!D1715="NYC CvsP",Input!D1715="Property Tax Private",Input!D1715="Property Tax Corporate",Input!D1715="Property Tax NYC",Input!D1715="Goods and Services",Input!D1715="Other Tax",Input!D1715="NYC Tax"),"Taxes","Spending")</f>
        <v>Spending</v>
      </c>
      <c r="F1715" s="3" t="str">
        <f>Input!E1715</f>
        <v>Debt interest savings as a result of policy decisions in the spending review period (not considered)</v>
      </c>
      <c r="G1715" s="1">
        <f>Input!G1715</f>
        <v>0</v>
      </c>
      <c r="H1715" s="1">
        <f>Input!H1715</f>
        <v>0.61499999999999999</v>
      </c>
      <c r="I1715" s="1">
        <f>Input!I1715</f>
        <v>-1.1825000000000001</v>
      </c>
      <c r="J1715" s="1">
        <f>Input!J1715</f>
        <v>-1.0475000000000001</v>
      </c>
      <c r="K1715" s="1">
        <f>Input!K1715</f>
        <v>-1.1025</v>
      </c>
      <c r="L1715" s="1">
        <f>Input!L1715</f>
        <v>-0.30249999999999999</v>
      </c>
      <c r="M1715" s="1" t="str">
        <f>Input!M1715</f>
        <v>Budget 2010 p. 40</v>
      </c>
      <c r="N1715" s="1">
        <f>Input!N1715</f>
        <v>0</v>
      </c>
    </row>
    <row r="1716" spans="1:14" x14ac:dyDescent="0.25">
      <c r="A1716" s="22" t="str">
        <f>Input!A1716</f>
        <v>GBP</v>
      </c>
      <c r="B1716" s="1">
        <f>Input!B1716</f>
        <v>2010</v>
      </c>
      <c r="C1716" s="1" t="str">
        <f>Input!C1716</f>
        <v>INV</v>
      </c>
      <c r="D1716" s="1" t="str">
        <f>IF(OR(Input!D1716="Personal Income Tax",Input!D1716="Corporate Tax",Input!D1716="NYC CvsP",Input!D1778="Property Tax Private",Input!D1716="Property Tax Corporate",Input!D1716="Property Tax NYC"),"Direct Taxes",IF(Input!D1716="Goods and Services","Indirect Taxes",IF(OR(Input!D1716="Salaries",Input!D1716="Consumption",Input!D1716="Investment"),"Government Consumption and Investments",Input!D1716)))</f>
        <v>Government Consumption and Investments</v>
      </c>
      <c r="E1716" s="1" t="str">
        <f>IF(OR(Input!D1716="Personal Income Tax",Input!D1716="Corporate Tax",Input!D1716="NYC CvsP",Input!D1716="Property Tax Private",Input!D1716="Property Tax Corporate",Input!D1716="Property Tax NYC",Input!D1716="Goods and Services",Input!D1716="Other Tax",Input!D1716="NYC Tax"),"Taxes","Spending")</f>
        <v>Spending</v>
      </c>
      <c r="F1716" s="3" t="str">
        <f>Input!E1716</f>
        <v>Changes to capital spending</v>
      </c>
      <c r="G1716" s="1">
        <f>Input!G1716</f>
        <v>1.335</v>
      </c>
      <c r="H1716" s="1">
        <f>Input!H1716</f>
        <v>0.625</v>
      </c>
      <c r="I1716" s="1">
        <f>Input!I1716</f>
        <v>9.7500000000000003E-2</v>
      </c>
      <c r="J1716" s="1">
        <f>Input!J1716</f>
        <v>0.05</v>
      </c>
      <c r="K1716" s="1">
        <f>Input!K1716</f>
        <v>4.2500000000000003E-2</v>
      </c>
      <c r="L1716" s="1">
        <f>Input!L1716</f>
        <v>0.01</v>
      </c>
      <c r="M1716" s="1" t="str">
        <f>Input!M1716</f>
        <v>Budget 2010 p. 40</v>
      </c>
      <c r="N1716" s="1">
        <f>Input!N1716</f>
        <v>0</v>
      </c>
    </row>
    <row r="1717" spans="1:14" x14ac:dyDescent="0.25">
      <c r="A1717" s="22" t="str">
        <f>Input!A1717</f>
        <v>GBP</v>
      </c>
      <c r="B1717" s="1">
        <f>Input!B1717</f>
        <v>2010</v>
      </c>
      <c r="C1717" s="1" t="str">
        <f>Input!C1717</f>
        <v>RD</v>
      </c>
      <c r="D1717" s="1" t="str">
        <f>IF(OR(Input!D1717="Personal Income Tax",Input!D1717="Corporate Tax",Input!D1717="NYC CvsP",Input!D1779="Property Tax Private",Input!D1717="Property Tax Corporate",Input!D1717="Property Tax NYC"),"Direct Taxes",IF(Input!D1717="Goods and Services","Indirect Taxes",IF(OR(Input!D1717="Salaries",Input!D1717="Consumption",Input!D1717="Investment"),"Government Consumption and Investments",Input!D1717)))</f>
        <v>Transfers</v>
      </c>
      <c r="E1717" s="1" t="str">
        <f>IF(OR(Input!D1717="Personal Income Tax",Input!D1717="Corporate Tax",Input!D1717="NYC CvsP",Input!D1717="Property Tax Private",Input!D1717="Property Tax Corporate",Input!D1717="Property Tax NYC",Input!D1717="Goods and Services",Input!D1717="Other Tax",Input!D1717="NYC Tax"),"Taxes","Spending")</f>
        <v>Spending</v>
      </c>
      <c r="F1717" s="3" t="str">
        <f>Input!E1717</f>
        <v>Annual Investment Allowance: decrease to £25,000 from 2012-13</v>
      </c>
      <c r="G1717" s="1">
        <f>Input!G1717</f>
        <v>0</v>
      </c>
      <c r="H1717" s="1">
        <f>Input!H1717</f>
        <v>0</v>
      </c>
      <c r="I1717" s="1">
        <f>Input!I1717</f>
        <v>7.4999999999999997E-2</v>
      </c>
      <c r="J1717" s="1">
        <f>Input!J1717</f>
        <v>0.85</v>
      </c>
      <c r="K1717" s="1">
        <f>Input!K1717</f>
        <v>0.125</v>
      </c>
      <c r="L1717" s="1">
        <f>Input!L1717</f>
        <v>-0.05</v>
      </c>
      <c r="M1717" s="1" t="str">
        <f>Input!M1717</f>
        <v>Budget 2010 p. 40</v>
      </c>
      <c r="N1717" s="1">
        <f>Input!N1717</f>
        <v>0</v>
      </c>
    </row>
    <row r="1718" spans="1:14" x14ac:dyDescent="0.25">
      <c r="A1718" s="22" t="str">
        <f>Input!A1718</f>
        <v>GBP</v>
      </c>
      <c r="B1718" s="1">
        <f>Input!B1718</f>
        <v>2010</v>
      </c>
      <c r="C1718" s="1" t="str">
        <f>Input!C1718</f>
        <v>FIRSUB</v>
      </c>
      <c r="D1718" s="1" t="str">
        <f>IF(OR(Input!D1718="Personal Income Tax",Input!D1718="Corporate Tax",Input!D1718="NYC CvsP",Input!D1780="Property Tax Private",Input!D1718="Property Tax Corporate",Input!D1718="Property Tax NYC"),"Direct Taxes",IF(Input!D1718="Goods and Services","Indirect Taxes",IF(OR(Input!D1718="Salaries",Input!D1718="Consumption",Input!D1718="Investment"),"Government Consumption and Investments",Input!D1718)))</f>
        <v>Transfers</v>
      </c>
      <c r="E1718" s="1" t="str">
        <f>IF(OR(Input!D1718="Personal Income Tax",Input!D1718="Corporate Tax",Input!D1718="NYC CvsP",Input!D1718="Property Tax Private",Input!D1718="Property Tax Corporate",Input!D1718="Property Tax NYC",Input!D1718="Goods and Services",Input!D1718="Other Tax",Input!D1718="NYC Tax"),"Taxes","Spending")</f>
        <v>Spending</v>
      </c>
      <c r="F1718" s="3" t="str">
        <f>Input!E1718</f>
        <v>Employer NICs: relief for new businesses in targeted regions</v>
      </c>
      <c r="G1718" s="1">
        <f>Input!G1718</f>
        <v>-3.7499999999999999E-2</v>
      </c>
      <c r="H1718" s="1">
        <f>Input!H1718</f>
        <v>-0.215</v>
      </c>
      <c r="I1718" s="1">
        <f>Input!I1718</f>
        <v>-0.12</v>
      </c>
      <c r="J1718" s="1">
        <f>Input!J1718</f>
        <v>0.14000000000000001</v>
      </c>
      <c r="K1718" s="1">
        <f>Input!K1718</f>
        <v>0.1875</v>
      </c>
      <c r="L1718" s="1">
        <f>Input!L1718</f>
        <v>4.4999999999999998E-2</v>
      </c>
      <c r="M1718" s="1" t="str">
        <f>Input!M1718</f>
        <v>Budget 2010 p. 40</v>
      </c>
      <c r="N1718" s="1">
        <f>Input!N1718</f>
        <v>0</v>
      </c>
    </row>
    <row r="1719" spans="1:14" x14ac:dyDescent="0.25">
      <c r="A1719" s="22" t="str">
        <f>Input!A1719</f>
        <v>GBP</v>
      </c>
      <c r="B1719" s="1">
        <f>Input!B1719</f>
        <v>2010</v>
      </c>
      <c r="C1719" s="1" t="str">
        <f>Input!C1719</f>
        <v>OTHSS</v>
      </c>
      <c r="D1719" s="1" t="str">
        <f>IF(OR(Input!D1719="Personal Income Tax",Input!D1719="Corporate Tax",Input!D1719="NYC CvsP",Input!D1781="Property Tax Private",Input!D1719="Property Tax Corporate",Input!D1719="Property Tax NYC"),"Direct Taxes",IF(Input!D1719="Goods and Services","Indirect Taxes",IF(OR(Input!D1719="Salaries",Input!D1719="Consumption",Input!D1719="Investment"),"Government Consumption and Investments",Input!D1719)))</f>
        <v>Transfers</v>
      </c>
      <c r="E1719" s="1" t="str">
        <f>IF(OR(Input!D1719="Personal Income Tax",Input!D1719="Corporate Tax",Input!D1719="NYC CvsP",Input!D1719="Property Tax Private",Input!D1719="Property Tax Corporate",Input!D1719="Property Tax NYC",Input!D1719="Goods and Services",Input!D1719="Other Tax",Input!D1719="NYC Tax"),"Taxes","Spending")</f>
        <v>Spending</v>
      </c>
      <c r="F1719" s="3" t="str">
        <f>Input!E1719</f>
        <v>Welfare measures</v>
      </c>
      <c r="G1719" s="1">
        <f>Input!G1719</f>
        <v>0.28875000000000001</v>
      </c>
      <c r="H1719" s="1">
        <f>Input!H1719</f>
        <v>1.3149999999999999</v>
      </c>
      <c r="I1719" s="1">
        <f>Input!I1719</f>
        <v>2.4312499999999999</v>
      </c>
      <c r="J1719" s="1">
        <f>Input!J1719</f>
        <v>3.2549999999999999</v>
      </c>
      <c r="K1719" s="1">
        <f>Input!K1719</f>
        <v>3.0274999999999999</v>
      </c>
      <c r="L1719" s="1">
        <f>Input!L1719</f>
        <v>0.72250000000000003</v>
      </c>
      <c r="M1719" s="1" t="str">
        <f>Input!M1719</f>
        <v>Budget 2010 p. 40</v>
      </c>
      <c r="N1719" s="1">
        <f>Input!N1719</f>
        <v>0</v>
      </c>
    </row>
    <row r="1720" spans="1:14" x14ac:dyDescent="0.25">
      <c r="A1720" s="22" t="str">
        <f>Input!A1720</f>
        <v>GBP</v>
      </c>
      <c r="B1720" s="1">
        <f>Input!B1720</f>
        <v>2010</v>
      </c>
      <c r="C1720" s="1" t="str">
        <f>Input!C1720</f>
        <v>PIDT</v>
      </c>
      <c r="D1720" s="1" t="str">
        <f>IF(OR(Input!D1720="Personal Income Tax",Input!D1720="Corporate Tax",Input!D1720="NYC CvsP",Input!D1782="Property Tax Private",Input!D1720="Property Tax Corporate",Input!D1720="Property Tax NYC"),"Direct Taxes",IF(Input!D1720="Goods and Services","Indirect Taxes",IF(OR(Input!D1720="Salaries",Input!D1720="Consumption",Input!D1720="Investment"),"Government Consumption and Investments",Input!D1720)))</f>
        <v>Direct Taxes</v>
      </c>
      <c r="E1720" s="1" t="str">
        <f>IF(OR(Input!D1720="Personal Income Tax",Input!D1720="Corporate Tax",Input!D1720="NYC CvsP",Input!D1720="Property Tax Private",Input!D1720="Property Tax Corporate",Input!D1720="Property Tax NYC",Input!D1720="Goods and Services",Input!D1720="Other Tax",Input!D1720="NYC Tax"),"Taxes","Spending")</f>
        <v>Taxes</v>
      </c>
      <c r="F1720" s="3" t="str">
        <f>Input!E1720</f>
        <v>Freeze higher rate threshold in 2012-13 (2009 Pre-Budget Report)</v>
      </c>
      <c r="G1720" s="1">
        <f>Input!G1720</f>
        <v>0</v>
      </c>
      <c r="H1720" s="1">
        <f>Input!H1720</f>
        <v>0</v>
      </c>
      <c r="I1720" s="1">
        <f>Input!I1720</f>
        <v>0.4425</v>
      </c>
      <c r="J1720" s="1">
        <f>Input!J1720</f>
        <v>0.6875</v>
      </c>
      <c r="K1720" s="1">
        <f>Input!K1720</f>
        <v>0.14249999999999999</v>
      </c>
      <c r="L1720" s="1">
        <f>Input!L1720</f>
        <v>4.7500000000000001E-2</v>
      </c>
      <c r="M1720" s="1" t="str">
        <f>Input!N1720</f>
        <v>Note: these measures where introduced in the 2009 Pre-Budget report (December 2009), March 2010 Budget and Budget 2009. As those introduced in the 2009 budget are neglegible, we consider them all as announced in 2010.</v>
      </c>
      <c r="N1720" s="1" t="str">
        <f>Input!N1720</f>
        <v>Note: these measures where introduced in the 2009 Pre-Budget report (December 2009), March 2010 Budget and Budget 2009. As those introduced in the 2009 budget are neglegible, we consider them all as announced in 2010.</v>
      </c>
    </row>
    <row r="1721" spans="1:14" x14ac:dyDescent="0.25">
      <c r="A1721" s="22" t="str">
        <f>Input!A1721</f>
        <v>GBP</v>
      </c>
      <c r="B1721" s="1">
        <f>Input!B1721</f>
        <v>2010</v>
      </c>
      <c r="C1721" s="1" t="str">
        <f>Input!C1721</f>
        <v>PIDT</v>
      </c>
      <c r="D1721" s="1" t="str">
        <f>IF(OR(Input!D1721="Personal Income Tax",Input!D1721="Corporate Tax",Input!D1721="NYC CvsP",Input!D1783="Property Tax Private",Input!D1721="Property Tax Corporate",Input!D1721="Property Tax NYC"),"Direct Taxes",IF(Input!D1721="Goods and Services","Indirect Taxes",IF(OR(Input!D1721="Salaries",Input!D1721="Consumption",Input!D1721="Investment"),"Government Consumption and Investments",Input!D1721)))</f>
        <v>Direct Taxes</v>
      </c>
      <c r="E1721" s="1" t="str">
        <f>IF(OR(Input!D1721="Personal Income Tax",Input!D1721="Corporate Tax",Input!D1721="NYC CvsP",Input!D1721="Property Tax Private",Input!D1721="Property Tax Corporate",Input!D1721="Property Tax NYC",Input!D1721="Goods and Services",Input!D1721="Other Tax",Input!D1721="NYC Tax"),"Taxes","Spending")</f>
        <v>Taxes</v>
      </c>
      <c r="F1721" s="3" t="str">
        <f>Input!E1721</f>
        <v>Increase NICs primary threshold in 2011-12 (2009 Pre-Budget</v>
      </c>
      <c r="G1721" s="1">
        <f>Input!G1721</f>
        <v>0</v>
      </c>
      <c r="H1721" s="1">
        <f>Input!H1721</f>
        <v>-1.0049999999999999</v>
      </c>
      <c r="I1721" s="1">
        <f>Input!I1721</f>
        <v>-0.35</v>
      </c>
      <c r="J1721" s="1">
        <f>Input!J1721</f>
        <v>-0.02</v>
      </c>
      <c r="K1721" s="1">
        <f>Input!K1721</f>
        <v>-0.11</v>
      </c>
      <c r="L1721" s="1">
        <f>Input!L1721</f>
        <v>-0.14000000000000001</v>
      </c>
      <c r="M1721" s="1" t="str">
        <f>Input!M1721</f>
        <v>Budget 2010 p. 40</v>
      </c>
      <c r="N1721" s="1">
        <f>Input!N1721</f>
        <v>0</v>
      </c>
    </row>
    <row r="1722" spans="1:14" x14ac:dyDescent="0.25">
      <c r="A1722" s="22" t="str">
        <f>Input!A1722</f>
        <v>GBP</v>
      </c>
      <c r="B1722" s="1">
        <f>Input!B1722</f>
        <v>2010</v>
      </c>
      <c r="C1722" s="1" t="str">
        <f>Input!C1722</f>
        <v>PIDT</v>
      </c>
      <c r="D1722" s="1" t="str">
        <f>IF(OR(Input!D1722="Personal Income Tax",Input!D1722="Corporate Tax",Input!D1722="NYC CvsP",Input!D1784="Property Tax Private",Input!D1722="Property Tax Corporate",Input!D1722="Property Tax NYC"),"Direct Taxes",IF(Input!D1722="Goods and Services","Indirect Taxes",IF(OR(Input!D1722="Salaries",Input!D1722="Consumption",Input!D1722="Investment"),"Government Consumption and Investments",Input!D1722)))</f>
        <v>Direct Taxes</v>
      </c>
      <c r="E1722" s="1" t="str">
        <f>IF(OR(Input!D1722="Personal Income Tax",Input!D1722="Corporate Tax",Input!D1722="NYC CvsP",Input!D1722="Property Tax Private",Input!D1722="Property Tax Corporate",Input!D1722="Property Tax NYC",Input!D1722="Goods and Services",Input!D1722="Other Tax",Input!D1722="NYC Tax"),"Taxes","Spending")</f>
        <v>Taxes</v>
      </c>
      <c r="F1722" s="3" t="str">
        <f>Input!E1722</f>
        <v>Increase main employee NICs rate by 1 per cent from 2011-12 (2009 Pre-Budget Report)</v>
      </c>
      <c r="G1722" s="1">
        <f>Input!G1722</f>
        <v>0</v>
      </c>
      <c r="H1722" s="1">
        <f>Input!H1722</f>
        <v>2.6850000000000001</v>
      </c>
      <c r="I1722" s="1">
        <f>Input!I1722</f>
        <v>0.98499999999999999</v>
      </c>
      <c r="J1722" s="1">
        <f>Input!J1722</f>
        <v>0.17249999999999999</v>
      </c>
      <c r="K1722" s="1">
        <f>Input!K1722</f>
        <v>0.20499999999999999</v>
      </c>
      <c r="L1722" s="1">
        <f>Input!L1722</f>
        <v>0.22500000000000001</v>
      </c>
      <c r="M1722" s="1" t="str">
        <f>Input!M1722</f>
        <v>Budget 2010 p. 40</v>
      </c>
      <c r="N1722" s="1">
        <f>Input!N1722</f>
        <v>0</v>
      </c>
    </row>
    <row r="1723" spans="1:14" x14ac:dyDescent="0.25">
      <c r="A1723" s="22" t="str">
        <f>Input!A1723</f>
        <v>GBP</v>
      </c>
      <c r="B1723" s="1">
        <f>Input!B1723</f>
        <v>2010</v>
      </c>
      <c r="C1723" s="1" t="str">
        <f>Input!C1723</f>
        <v>PIDT</v>
      </c>
      <c r="D1723" s="1" t="str">
        <f>IF(OR(Input!D1723="Personal Income Tax",Input!D1723="Corporate Tax",Input!D1723="NYC CvsP",Input!D1785="Property Tax Private",Input!D1723="Property Tax Corporate",Input!D1723="Property Tax NYC"),"Direct Taxes",IF(Input!D1723="Goods and Services","Indirect Taxes",IF(OR(Input!D1723="Salaries",Input!D1723="Consumption",Input!D1723="Investment"),"Government Consumption and Investments",Input!D1723)))</f>
        <v>Direct Taxes</v>
      </c>
      <c r="E1723" s="1" t="str">
        <f>IF(OR(Input!D1723="Personal Income Tax",Input!D1723="Corporate Tax",Input!D1723="NYC CvsP",Input!D1723="Property Tax Private",Input!D1723="Property Tax Corporate",Input!D1723="Property Tax NYC",Input!D1723="Goods and Services",Input!D1723="Other Tax",Input!D1723="NYC Tax"),"Taxes","Spending")</f>
        <v>Taxes</v>
      </c>
      <c r="F1723" s="3" t="str">
        <f>Input!E1723</f>
        <v xml:space="preserve">
Increase additional employee NICs rate by 1 per cent from 2011-12 (2009 Pre-Budget Report)</v>
      </c>
      <c r="G1723" s="1">
        <f>Input!G1723</f>
        <v>0</v>
      </c>
      <c r="H1723" s="1">
        <f>Input!H1723</f>
        <v>0.45</v>
      </c>
      <c r="I1723" s="1">
        <f>Input!I1723</f>
        <v>0.15</v>
      </c>
      <c r="J1723" s="1">
        <f>Input!J1723</f>
        <v>1.4999999999999999E-2</v>
      </c>
      <c r="K1723" s="1">
        <f>Input!K1723</f>
        <v>3.5000000000000003E-2</v>
      </c>
      <c r="L1723" s="1">
        <f>Input!L1723</f>
        <v>4.7500000000000001E-2</v>
      </c>
      <c r="M1723" s="1" t="str">
        <f>Input!M1723</f>
        <v>Budget 2010 p. 40</v>
      </c>
      <c r="N1723" s="1">
        <f>Input!N1723</f>
        <v>0</v>
      </c>
    </row>
    <row r="1724" spans="1:14" x14ac:dyDescent="0.25">
      <c r="A1724" s="22" t="str">
        <f>Input!A1724</f>
        <v>GBP</v>
      </c>
      <c r="B1724" s="1">
        <f>Input!B1724</f>
        <v>2010</v>
      </c>
      <c r="C1724" s="1" t="str">
        <f>Input!C1724</f>
        <v>PIDT</v>
      </c>
      <c r="D1724" s="1" t="str">
        <f>IF(OR(Input!D1724="Personal Income Tax",Input!D1724="Corporate Tax",Input!D1724="NYC CvsP",Input!D1786="Property Tax Private",Input!D1724="Property Tax Corporate",Input!D1724="Property Tax NYC"),"Direct Taxes",IF(Input!D1724="Goods and Services","Indirect Taxes",IF(OR(Input!D1724="Salaries",Input!D1724="Consumption",Input!D1724="Investment"),"Government Consumption and Investments",Input!D1724)))</f>
        <v>Direct Taxes</v>
      </c>
      <c r="E1724" s="1" t="str">
        <f>IF(OR(Input!D1724="Personal Income Tax",Input!D1724="Corporate Tax",Input!D1724="NYC CvsP",Input!D1724="Property Tax Private",Input!D1724="Property Tax Corporate",Input!D1724="Property Tax NYC",Input!D1724="Goods and Services",Input!D1724="Other Tax",Input!D1724="NYC Tax"),"Taxes","Spending")</f>
        <v>Taxes</v>
      </c>
      <c r="F1724" s="3" t="str">
        <f>Input!E1724</f>
        <v xml:space="preserve"> Pensions tax: restrict tax relief 4</v>
      </c>
      <c r="G1724" s="1">
        <f>Input!G1724</f>
        <v>0</v>
      </c>
      <c r="H1724" s="1">
        <f>Input!H1724</f>
        <v>0.9</v>
      </c>
      <c r="I1724" s="1">
        <f>Input!I1724</f>
        <v>1.125</v>
      </c>
      <c r="J1724" s="1">
        <f>Input!J1724</f>
        <v>1.85</v>
      </c>
      <c r="K1724" s="1">
        <f>Input!K1724</f>
        <v>0.52500000000000002</v>
      </c>
      <c r="L1724" s="1">
        <f>Input!L1724</f>
        <v>-7.4999999999999997E-2</v>
      </c>
      <c r="M1724" s="1" t="str">
        <f>Input!M1724</f>
        <v>Budget 2010 p. 40</v>
      </c>
      <c r="N1724" s="1">
        <f>Input!N1724</f>
        <v>0</v>
      </c>
    </row>
    <row r="1725" spans="1:14" x14ac:dyDescent="0.25">
      <c r="A1725" s="22" t="str">
        <f>Input!A1725</f>
        <v>GBP</v>
      </c>
      <c r="B1725" s="1">
        <f>Input!B1725</f>
        <v>2010</v>
      </c>
      <c r="C1725" s="1" t="str">
        <f>Input!C1725</f>
        <v>PIDT</v>
      </c>
      <c r="D1725" s="1" t="str">
        <f>IF(OR(Input!D1725="Personal Income Tax",Input!D1725="Corporate Tax",Input!D1725="NYC CvsP",Input!D1787="Property Tax Private",Input!D1725="Property Tax Corporate",Input!D1725="Property Tax NYC"),"Direct Taxes",IF(Input!D1725="Goods and Services","Indirect Taxes",IF(OR(Input!D1725="Salaries",Input!D1725="Consumption",Input!D1725="Investment"),"Government Consumption and Investments",Input!D1725)))</f>
        <v>Direct Taxes</v>
      </c>
      <c r="E1725" s="1" t="str">
        <f>IF(OR(Input!D1725="Personal Income Tax",Input!D1725="Corporate Tax",Input!D1725="NYC CvsP",Input!D1725="Property Tax Private",Input!D1725="Property Tax Corporate",Input!D1725="Property Tax NYC",Input!D1725="Goods and Services",Input!D1725="Other Tax",Input!D1725="NYC Tax"),"Taxes","Spending")</f>
        <v>Taxes</v>
      </c>
      <c r="F1725" s="3" t="str">
        <f>Input!E1725</f>
        <v>Individual savings account: indexation from 2011-12 (March Budget 2010)</v>
      </c>
      <c r="G1725" s="1">
        <f>Input!G1725</f>
        <v>0</v>
      </c>
      <c r="H1725" s="1">
        <f>Input!H1725</f>
        <v>-3.7499999999999999E-3</v>
      </c>
      <c r="I1725" s="1">
        <f>Input!I1725</f>
        <v>-8.7500000000000008E-3</v>
      </c>
      <c r="J1725" s="1">
        <f>Input!J1725</f>
        <v>-2.1250000000000002E-2</v>
      </c>
      <c r="K1725" s="1">
        <f>Input!K1725</f>
        <v>-4.3749999999999997E-2</v>
      </c>
      <c r="L1725" s="1">
        <f>Input!L1725</f>
        <v>-7.6249999999999998E-2</v>
      </c>
      <c r="M1725" s="1" t="str">
        <f>Input!M1725</f>
        <v>Budget 2010 p. 40</v>
      </c>
      <c r="N1725" s="1">
        <f>Input!N1725</f>
        <v>0</v>
      </c>
    </row>
    <row r="1726" spans="1:14" x14ac:dyDescent="0.25">
      <c r="A1726" s="22" t="str">
        <f>Input!A1726</f>
        <v>GBP</v>
      </c>
      <c r="B1726" s="1">
        <f>Input!B1726</f>
        <v>2010</v>
      </c>
      <c r="C1726" s="1" t="str">
        <f>Input!C1726</f>
        <v>PIDT</v>
      </c>
      <c r="D1726" s="1" t="str">
        <f>IF(OR(Input!D1726="Personal Income Tax",Input!D1726="Corporate Tax",Input!D1726="NYC CvsP",Input!D1788="Property Tax Private",Input!D1726="Property Tax Corporate",Input!D1726="Property Tax NYC"),"Direct Taxes",IF(Input!D1726="Goods and Services","Indirect Taxes",IF(OR(Input!D1726="Salaries",Input!D1726="Consumption",Input!D1726="Investment"),"Government Consumption and Investments",Input!D1726)))</f>
        <v>Direct Taxes</v>
      </c>
      <c r="E1726" s="1" t="str">
        <f>IF(OR(Input!D1726="Personal Income Tax",Input!D1726="Corporate Tax",Input!D1726="NYC CvsP",Input!D1726="Property Tax Private",Input!D1726="Property Tax Corporate",Input!D1726="Property Tax NYC",Input!D1726="Goods and Services",Input!D1726="Other Tax",Input!D1726="NYC Tax"),"Taxes","Spending")</f>
        <v>Taxes</v>
      </c>
      <c r="F1726" s="3" t="str">
        <f>Input!E1726</f>
        <v>Inheritance tax: freeze threshold from 2011-12 to 2014-15 (March Budget 2010)</v>
      </c>
      <c r="G1726" s="1">
        <f>Input!G1726</f>
        <v>0</v>
      </c>
      <c r="H1726" s="1">
        <f>Input!H1726</f>
        <v>3.7499999999999999E-2</v>
      </c>
      <c r="I1726" s="1">
        <f>Input!I1726</f>
        <v>0.10249999999999999</v>
      </c>
      <c r="J1726" s="1">
        <f>Input!J1726</f>
        <v>0.12375</v>
      </c>
      <c r="K1726" s="1">
        <f>Input!K1726</f>
        <v>0.125</v>
      </c>
      <c r="L1726" s="1">
        <f>Input!L1726</f>
        <v>9.5000000000000001E-2</v>
      </c>
      <c r="M1726" s="1" t="str">
        <f>Input!M1726</f>
        <v>Budget 2010 p. 40</v>
      </c>
      <c r="N1726" s="1">
        <f>Input!N1726</f>
        <v>0</v>
      </c>
    </row>
    <row r="1727" spans="1:14" x14ac:dyDescent="0.25">
      <c r="A1727" s="22" t="str">
        <f>Input!A1727</f>
        <v>GBP</v>
      </c>
      <c r="B1727" s="1">
        <f>Input!B1727</f>
        <v>2010</v>
      </c>
      <c r="C1727" s="1" t="str">
        <f>Input!C1727</f>
        <v>PIDT</v>
      </c>
      <c r="D1727" s="1" t="str">
        <f>IF(OR(Input!D1727="Personal Income Tax",Input!D1727="Corporate Tax",Input!D1727="NYC CvsP",Input!D1789="Property Tax Private",Input!D1727="Property Tax Corporate",Input!D1727="Property Tax NYC"),"Direct Taxes",IF(Input!D1727="Goods and Services","Indirect Taxes",IF(OR(Input!D1727="Salaries",Input!D1727="Consumption",Input!D1727="Investment"),"Government Consumption and Investments",Input!D1727)))</f>
        <v>Direct Taxes</v>
      </c>
      <c r="E1727" s="1" t="str">
        <f>IF(OR(Input!D1727="Personal Income Tax",Input!D1727="Corporate Tax",Input!D1727="NYC CvsP",Input!D1727="Property Tax Private",Input!D1727="Property Tax Corporate",Input!D1727="Property Tax NYC",Input!D1727="Goods and Services",Input!D1727="Other Tax",Input!D1727="NYC Tax"),"Taxes","Spending")</f>
        <v>Taxes</v>
      </c>
      <c r="F1727" s="3" t="str">
        <f>Input!E1727</f>
        <v>Company car tax: extend bands from 2012-13 (Budget 2009)</v>
      </c>
      <c r="G1727" s="1">
        <f>Input!G1727</f>
        <v>0</v>
      </c>
      <c r="H1727" s="1">
        <f>Input!H1727</f>
        <v>0</v>
      </c>
      <c r="I1727" s="1">
        <f>Input!I1727</f>
        <v>0.09</v>
      </c>
      <c r="J1727" s="1">
        <f>Input!J1727</f>
        <v>0.03</v>
      </c>
      <c r="K1727" s="1">
        <f>Input!K1727</f>
        <v>3.7499999999999999E-3</v>
      </c>
      <c r="L1727" s="1">
        <f>Input!L1727</f>
        <v>1.25E-3</v>
      </c>
      <c r="M1727" s="1" t="str">
        <f>Input!M1727</f>
        <v>Budget 2010 p. 40</v>
      </c>
      <c r="N1727" s="1">
        <f>Input!N1727</f>
        <v>0</v>
      </c>
    </row>
    <row r="1728" spans="1:14" x14ac:dyDescent="0.25">
      <c r="A1728" s="22" t="str">
        <f>Input!A1728</f>
        <v>GBP</v>
      </c>
      <c r="B1728" s="1">
        <f>Input!B1728</f>
        <v>2010</v>
      </c>
      <c r="C1728" s="1" t="str">
        <f>Input!C1728</f>
        <v>PIDT</v>
      </c>
      <c r="D1728" s="1" t="str">
        <f>IF(OR(Input!D1728="Personal Income Tax",Input!D1728="Corporate Tax",Input!D1728="NYC CvsP",Input!D1790="Property Tax Private",Input!D1728="Property Tax Corporate",Input!D1728="Property Tax NYC"),"Direct Taxes",IF(Input!D1728="Goods and Services","Indirect Taxes",IF(OR(Input!D1728="Salaries",Input!D1728="Consumption",Input!D1728="Investment"),"Government Consumption and Investments",Input!D1728)))</f>
        <v>Direct Taxes</v>
      </c>
      <c r="E1728" s="1" t="str">
        <f>IF(OR(Input!D1728="Personal Income Tax",Input!D1728="Corporate Tax",Input!D1728="NYC CvsP",Input!D1728="Property Tax Private",Input!D1728="Property Tax Corporate",Input!D1728="Property Tax NYC",Input!D1728="Goods and Services",Input!D1728="Other Tax",Input!D1728="NYC Tax"),"Taxes","Spending")</f>
        <v>Taxes</v>
      </c>
      <c r="F1728" s="3" t="str">
        <f>Input!E1728</f>
        <v>Company car tax: changes to bands and abolition of cap from
2011-12 (Budget 2009)</v>
      </c>
      <c r="G1728" s="1">
        <f>Input!G1728</f>
        <v>0</v>
      </c>
      <c r="H1728" s="1">
        <f>Input!H1728</f>
        <v>6.3750000000000001E-2</v>
      </c>
      <c r="I1728" s="1">
        <f>Input!I1728</f>
        <v>1.375E-2</v>
      </c>
      <c r="J1728" s="1">
        <f>Input!J1728</f>
        <v>-6.2500000000000003E-3</v>
      </c>
      <c r="K1728" s="1">
        <f>Input!K1728</f>
        <v>-5.0000000000000001E-3</v>
      </c>
      <c r="L1728" s="1">
        <f>Input!L1728</f>
        <v>-1.25E-3</v>
      </c>
      <c r="M1728" s="1" t="str">
        <f>Input!M1728</f>
        <v>Budget 2010 p. 40</v>
      </c>
      <c r="N1728" s="1">
        <f>Input!N1728</f>
        <v>0</v>
      </c>
    </row>
    <row r="1729" spans="1:14" x14ac:dyDescent="0.25">
      <c r="A1729" s="22" t="str">
        <f>Input!A1729</f>
        <v>GBP</v>
      </c>
      <c r="B1729" s="1">
        <f>Input!B1729</f>
        <v>2010</v>
      </c>
      <c r="C1729" s="1" t="str">
        <f>Input!C1729</f>
        <v>CDT</v>
      </c>
      <c r="D1729" s="1" t="str">
        <f>IF(OR(Input!D1729="Personal Income Tax",Input!D1729="Corporate Tax",Input!D1729="NYC CvsP",Input!D1791="Property Tax Private",Input!D1729="Property Tax Corporate",Input!D1729="Property Tax NYC"),"Direct Taxes",IF(Input!D1729="Goods and Services","Indirect Taxes",IF(OR(Input!D1729="Salaries",Input!D1729="Consumption",Input!D1729="Investment"),"Government Consumption and Investments",Input!D1729)))</f>
        <v>Direct Taxes</v>
      </c>
      <c r="E1729" s="1" t="str">
        <f>IF(OR(Input!D1729="Personal Income Tax",Input!D1729="Corporate Tax",Input!D1729="NYC CvsP",Input!D1729="Property Tax Private",Input!D1729="Property Tax Corporate",Input!D1729="Property Tax NYC",Input!D1729="Goods and Services",Input!D1729="Other Tax",Input!D1729="NYC Tax"),"Taxes","Spending")</f>
        <v>Taxes</v>
      </c>
      <c r="F1729" s="3" t="str">
        <f>Input!E1729</f>
        <v>Increase employer NICs rate by 1 per cent from 2011-12 (2009 Pre-Budget Report)</v>
      </c>
      <c r="G1729" s="1">
        <f>Input!G1729</f>
        <v>0</v>
      </c>
      <c r="H1729" s="1">
        <f>Input!H1729</f>
        <v>3.4350000000000001</v>
      </c>
      <c r="I1729" s="1">
        <f>Input!I1729</f>
        <v>1.2275</v>
      </c>
      <c r="J1729" s="1">
        <f>Input!J1729</f>
        <v>0.20749999999999999</v>
      </c>
      <c r="K1729" s="1">
        <f>Input!K1729</f>
        <v>0.26250000000000001</v>
      </c>
      <c r="L1729" s="1">
        <f>Input!L1729</f>
        <v>0.28499999999999998</v>
      </c>
      <c r="M1729" s="1" t="str">
        <f>Input!M1729</f>
        <v>Budget 2010 p. 40</v>
      </c>
      <c r="N1729" s="1">
        <f>Input!N1729</f>
        <v>0</v>
      </c>
    </row>
    <row r="1730" spans="1:14" x14ac:dyDescent="0.25">
      <c r="A1730" s="22" t="str">
        <f>Input!A1730</f>
        <v>GBP</v>
      </c>
      <c r="B1730" s="1">
        <f>Input!B1730</f>
        <v>2010</v>
      </c>
      <c r="C1730" s="1" t="str">
        <f>Input!C1730</f>
        <v>CDT</v>
      </c>
      <c r="D1730" s="1" t="str">
        <f>IF(OR(Input!D1730="Personal Income Tax",Input!D1730="Corporate Tax",Input!D1730="NYC CvsP",Input!D1792="Property Tax Private",Input!D1730="Property Tax Corporate",Input!D1730="Property Tax NYC"),"Direct Taxes",IF(Input!D1730="Goods and Services","Indirect Taxes",IF(OR(Input!D1730="Salaries",Input!D1730="Consumption",Input!D1730="Investment"),"Government Consumption and Investments",Input!D1730)))</f>
        <v>Direct Taxes</v>
      </c>
      <c r="E1730" s="1" t="str">
        <f>IF(OR(Input!D1730="Personal Income Tax",Input!D1730="Corporate Tax",Input!D1730="NYC CvsP",Input!D1730="Property Tax Private",Input!D1730="Property Tax Corporate",Input!D1730="Property Tax NYC",Input!D1730="Goods and Services",Input!D1730="Other Tax",Input!D1730="NYC Tax"),"Taxes","Spending")</f>
        <v>Taxes</v>
      </c>
      <c r="F1730" s="3" t="str">
        <f>Input!E1730</f>
        <v>Increase main self-employed NICs rate by 1 per cent from 2011-12 (2009 Pre-Budget Report)</v>
      </c>
      <c r="G1730" s="1">
        <f>Input!G1730</f>
        <v>0</v>
      </c>
      <c r="H1730" s="1">
        <f>Input!H1730</f>
        <v>0.16500000000000001</v>
      </c>
      <c r="I1730" s="1">
        <f>Input!I1730</f>
        <v>0.04</v>
      </c>
      <c r="J1730" s="1">
        <f>Input!J1730</f>
        <v>-5.0000000000000001E-3</v>
      </c>
      <c r="K1730" s="1">
        <f>Input!K1730</f>
        <v>-7.4999999999999997E-3</v>
      </c>
      <c r="L1730" s="1">
        <f>Input!L1730</f>
        <v>-0.01</v>
      </c>
      <c r="M1730" s="1" t="str">
        <f>Input!M1730</f>
        <v>Budget 2010 p. 40</v>
      </c>
      <c r="N1730" s="1">
        <f>Input!N1730</f>
        <v>0</v>
      </c>
    </row>
    <row r="1731" spans="1:14" x14ac:dyDescent="0.25">
      <c r="A1731" s="22" t="str">
        <f>Input!A1731</f>
        <v>GBP</v>
      </c>
      <c r="B1731" s="1">
        <f>Input!B1731</f>
        <v>2010</v>
      </c>
      <c r="C1731" s="1" t="str">
        <f>Input!C1731</f>
        <v>CDT</v>
      </c>
      <c r="D1731" s="1" t="str">
        <f>IF(OR(Input!D1731="Personal Income Tax",Input!D1731="Corporate Tax",Input!D1731="NYC CvsP",Input!D1793="Property Tax Private",Input!D1731="Property Tax Corporate",Input!D1731="Property Tax NYC"),"Direct Taxes",IF(Input!D1731="Goods and Services","Indirect Taxes",IF(OR(Input!D1731="Salaries",Input!D1731="Consumption",Input!D1731="Investment"),"Government Consumption and Investments",Input!D1731)))</f>
        <v>Direct Taxes</v>
      </c>
      <c r="E1731" s="1" t="str">
        <f>IF(OR(Input!D1731="Personal Income Tax",Input!D1731="Corporate Tax",Input!D1731="NYC CvsP",Input!D1731="Property Tax Private",Input!D1731="Property Tax Corporate",Input!D1731="Property Tax NYC",Input!D1731="Goods and Services",Input!D1731="Other Tax",Input!D1731="NYC Tax"),"Taxes","Spending")</f>
        <v>Taxes</v>
      </c>
      <c r="F1731" s="3" t="str">
        <f>Input!E1731</f>
        <v>Increase additional self-employed NICs rate by 1 per cent from 2011-12 (2009 Pre-Budget Report)</v>
      </c>
      <c r="G1731" s="1">
        <f>Input!G1731</f>
        <v>0</v>
      </c>
      <c r="H1731" s="1">
        <f>Input!H1731</f>
        <v>5.2499999999999998E-2</v>
      </c>
      <c r="I1731" s="1">
        <f>Input!I1731</f>
        <v>1.7500000000000002E-2</v>
      </c>
      <c r="J1731" s="1">
        <f>Input!J1731</f>
        <v>-7.4999999999999997E-3</v>
      </c>
      <c r="K1731" s="1">
        <f>Input!K1731</f>
        <v>-0.01</v>
      </c>
      <c r="L1731" s="1">
        <f>Input!L1731</f>
        <v>-2.5000000000000001E-3</v>
      </c>
      <c r="M1731" s="1" t="str">
        <f>Input!M1731</f>
        <v>Budget 2010 p. 40</v>
      </c>
      <c r="N1731" s="1">
        <f>Input!N1731</f>
        <v>0</v>
      </c>
    </row>
    <row r="1732" spans="1:14" x14ac:dyDescent="0.25">
      <c r="A1732" s="22" t="str">
        <f>Input!A1732</f>
        <v>GBP</v>
      </c>
      <c r="B1732" s="1">
        <f>Input!B1732</f>
        <v>2010</v>
      </c>
      <c r="C1732" s="1" t="str">
        <f>Input!C1732</f>
        <v>CDT</v>
      </c>
      <c r="D1732" s="1" t="str">
        <f>IF(OR(Input!D1732="Personal Income Tax",Input!D1732="Corporate Tax",Input!D1732="NYC CvsP",Input!D1794="Property Tax Private",Input!D1732="Property Tax Corporate",Input!D1732="Property Tax NYC"),"Direct Taxes",IF(Input!D1732="Goods and Services","Indirect Taxes",IF(OR(Input!D1732="Salaries",Input!D1732="Consumption",Input!D1732="Investment"),"Government Consumption and Investments",Input!D1732)))</f>
        <v>Direct Taxes</v>
      </c>
      <c r="E1732" s="1" t="str">
        <f>IF(OR(Input!D1732="Personal Income Tax",Input!D1732="Corporate Tax",Input!D1732="NYC CvsP",Input!D1732="Property Tax Private",Input!D1732="Property Tax Corporate",Input!D1732="Property Tax NYC",Input!D1732="Goods and Services",Input!D1732="Other Tax",Input!D1732="NYC Tax"),"Taxes","Spending")</f>
        <v>Taxes</v>
      </c>
      <c r="F1732" s="3" t="str">
        <f>Input!E1732</f>
        <v>Auto-enrolment: slower introduction (2009 Pre-Budget Report)</v>
      </c>
      <c r="G1732" s="1">
        <f>Input!G1732</f>
        <v>0</v>
      </c>
      <c r="H1732" s="1">
        <f>Input!H1732</f>
        <v>0</v>
      </c>
      <c r="I1732" s="1">
        <f>Input!I1732</f>
        <v>7.4999999999999997E-2</v>
      </c>
      <c r="J1732" s="1">
        <f>Input!J1732</f>
        <v>0.47499999999999998</v>
      </c>
      <c r="K1732" s="1">
        <f>Input!K1732</f>
        <v>0.9</v>
      </c>
      <c r="L1732" s="1">
        <f>Input!L1732</f>
        <v>0.55000000000000004</v>
      </c>
      <c r="M1732" s="1" t="str">
        <f>Input!M1732</f>
        <v>Budget 2010 p. 40</v>
      </c>
      <c r="N1732" s="1">
        <f>Input!N1732</f>
        <v>0</v>
      </c>
    </row>
    <row r="1733" spans="1:14" x14ac:dyDescent="0.25">
      <c r="A1733" s="22" t="str">
        <f>Input!A1733</f>
        <v>GBP</v>
      </c>
      <c r="B1733" s="1">
        <f>Input!B1733</f>
        <v>2010</v>
      </c>
      <c r="C1733" s="1" t="str">
        <f>Input!C1733</f>
        <v>CDT</v>
      </c>
      <c r="D1733" s="1" t="str">
        <f>IF(OR(Input!D1733="Personal Income Tax",Input!D1733="Corporate Tax",Input!D1733="NYC CvsP",Input!D1795="Property Tax Private",Input!D1733="Property Tax Corporate",Input!D1733="Property Tax NYC"),"Direct Taxes",IF(Input!D1733="Goods and Services","Indirect Taxes",IF(OR(Input!D1733="Salaries",Input!D1733="Consumption",Input!D1733="Investment"),"Government Consumption and Investments",Input!D1733)))</f>
        <v>Direct Taxes</v>
      </c>
      <c r="E1733" s="1" t="str">
        <f>IF(OR(Input!D1733="Personal Income Tax",Input!D1733="Corporate Tax",Input!D1733="NYC CvsP",Input!D1733="Property Tax Private",Input!D1733="Property Tax Corporate",Input!D1733="Property Tax NYC",Input!D1733="Goods and Services",Input!D1733="Other Tax",Input!D1733="NYC Tax"),"Taxes","Spending")</f>
        <v>Taxes</v>
      </c>
      <c r="F1733" s="3" t="str">
        <f>Input!E1733</f>
        <v>Salary sacrifice: workplace canteens from 2011-12 (2009 Pre-
Budget Report)</v>
      </c>
      <c r="G1733" s="1">
        <f>Input!G1733</f>
        <v>0</v>
      </c>
      <c r="H1733" s="1">
        <f>Input!H1733</f>
        <v>8.2500000000000004E-2</v>
      </c>
      <c r="I1733" s="1">
        <f>Input!I1733</f>
        <v>2.75E-2</v>
      </c>
      <c r="J1733" s="1">
        <f>Input!J1733</f>
        <v>0</v>
      </c>
      <c r="K1733" s="1">
        <f>Input!K1733</f>
        <v>0</v>
      </c>
      <c r="L1733" s="1">
        <f>Input!L1733</f>
        <v>0</v>
      </c>
      <c r="M1733" s="1" t="str">
        <f>Input!M1733</f>
        <v>Budget 2010 p. 40</v>
      </c>
      <c r="N1733" s="1">
        <f>Input!N1733</f>
        <v>0</v>
      </c>
    </row>
    <row r="1734" spans="1:14" x14ac:dyDescent="0.25">
      <c r="A1734" s="22" t="str">
        <f>Input!A1734</f>
        <v>GBP</v>
      </c>
      <c r="B1734" s="1">
        <f>Input!B1734</f>
        <v>2010</v>
      </c>
      <c r="C1734" s="1" t="str">
        <f>Input!C1734</f>
        <v>CDT</v>
      </c>
      <c r="D1734" s="1" t="str">
        <f>IF(OR(Input!D1734="Personal Income Tax",Input!D1734="Corporate Tax",Input!D1734="NYC CvsP",Input!D1796="Property Tax Private",Input!D1734="Property Tax Corporate",Input!D1734="Property Tax NYC"),"Direct Taxes",IF(Input!D1734="Goods and Services","Indirect Taxes",IF(OR(Input!D1734="Salaries",Input!D1734="Consumption",Input!D1734="Investment"),"Government Consumption and Investments",Input!D1734)))</f>
        <v>Direct Taxes</v>
      </c>
      <c r="E1734" s="1" t="str">
        <f>IF(OR(Input!D1734="Personal Income Tax",Input!D1734="Corporate Tax",Input!D1734="NYC CvsP",Input!D1734="Property Tax Private",Input!D1734="Property Tax Corporate",Input!D1734="Property Tax NYC",Input!D1734="Goods and Services",Input!D1734="Other Tax",Input!D1734="NYC Tax"),"Taxes","Spending")</f>
        <v>Taxes</v>
      </c>
      <c r="F1734" s="3" t="str">
        <f>Input!E1734</f>
        <v>Patent box from 2013-14 (2009 Pre-Budget Report)</v>
      </c>
      <c r="G1734" s="1">
        <f>Input!G1734</f>
        <v>0</v>
      </c>
      <c r="H1734" s="1">
        <f>Input!H1734</f>
        <v>0</v>
      </c>
      <c r="I1734" s="1">
        <f>Input!I1734</f>
        <v>0</v>
      </c>
      <c r="J1734" s="1">
        <f>Input!J1734</f>
        <v>-0.375</v>
      </c>
      <c r="K1734" s="1">
        <f>Input!K1734</f>
        <v>-0.35</v>
      </c>
      <c r="L1734" s="1">
        <f>Input!L1734</f>
        <v>-0.15</v>
      </c>
      <c r="M1734" s="1" t="str">
        <f>Input!M1734</f>
        <v>Budget 2010 p. 40</v>
      </c>
      <c r="N1734" s="1">
        <f>Input!N1734</f>
        <v>0</v>
      </c>
    </row>
    <row r="1735" spans="1:14" x14ac:dyDescent="0.25">
      <c r="A1735" s="22" t="str">
        <f>Input!A1735</f>
        <v>GBP</v>
      </c>
      <c r="B1735" s="1">
        <f>Input!B1735</f>
        <v>2010</v>
      </c>
      <c r="C1735" s="1" t="str">
        <f>Input!C1735</f>
        <v>INDT</v>
      </c>
      <c r="D1735" s="1" t="str">
        <f>IF(OR(Input!D1735="Personal Income Tax",Input!D1735="Corporate Tax",Input!D1735="NYC CvsP",Input!D1797="Property Tax Private",Input!D1735="Property Tax Corporate",Input!D1735="Property Tax NYC"),"Direct Taxes",IF(Input!D1735="Goods and Services","Indirect Taxes",IF(OR(Input!D1735="Salaries",Input!D1735="Consumption",Input!D1735="Investment"),"Government Consumption and Investments",Input!D1735)))</f>
        <v>Indirect Taxes</v>
      </c>
      <c r="E1735" s="1" t="str">
        <f>IF(OR(Input!D1735="Personal Income Tax",Input!D1735="Corporate Tax",Input!D1735="NYC CvsP",Input!D1735="Property Tax Private",Input!D1735="Property Tax Corporate",Input!D1735="Property Tax NYC",Input!D1735="Goods and Services",Input!D1735="Other Tax",Input!D1735="NYC Tax"),"Taxes","Spending")</f>
        <v>Taxes</v>
      </c>
      <c r="F1735" s="3" t="str">
        <f>Input!E1735</f>
        <v>SDLT: properties over £1m from 2011-12 (March Budget 2010)</v>
      </c>
      <c r="G1735" s="1">
        <f>Input!G1735</f>
        <v>0</v>
      </c>
      <c r="H1735" s="1">
        <f>Input!H1735</f>
        <v>3.7499999999999999E-2</v>
      </c>
      <c r="I1735" s="1">
        <f>Input!I1735</f>
        <v>0.10249999999999999</v>
      </c>
      <c r="J1735" s="1">
        <f>Input!J1735</f>
        <v>0.06</v>
      </c>
      <c r="K1735" s="1">
        <f>Input!K1735</f>
        <v>0.04</v>
      </c>
      <c r="L1735" s="1">
        <f>Input!L1735</f>
        <v>0.04</v>
      </c>
      <c r="M1735" s="1" t="str">
        <f>Input!M1735</f>
        <v>Budget 2010 p. 40</v>
      </c>
      <c r="N1735" s="1">
        <f>Input!N1735</f>
        <v>0</v>
      </c>
    </row>
    <row r="1736" spans="1:14" x14ac:dyDescent="0.25">
      <c r="A1736" s="22" t="str">
        <f>Input!A1736</f>
        <v>GBP</v>
      </c>
      <c r="B1736" s="1">
        <f>Input!B1736</f>
        <v>2010</v>
      </c>
      <c r="C1736" s="1" t="str">
        <f>Input!C1736</f>
        <v>INDT</v>
      </c>
      <c r="D1736" s="1" t="str">
        <f>IF(OR(Input!D1736="Personal Income Tax",Input!D1736="Corporate Tax",Input!D1736="NYC CvsP",Input!D1798="Property Tax Private",Input!D1736="Property Tax Corporate",Input!D1736="Property Tax NYC"),"Direct Taxes",IF(Input!D1736="Goods and Services","Indirect Taxes",IF(OR(Input!D1736="Salaries",Input!D1736="Consumption",Input!D1736="Investment"),"Government Consumption and Investments",Input!D1736)))</f>
        <v>Indirect Taxes</v>
      </c>
      <c r="E1736" s="1" t="str">
        <f>IF(OR(Input!D1736="Personal Income Tax",Input!D1736="Corporate Tax",Input!D1736="NYC CvsP",Input!D1736="Property Tax Private",Input!D1736="Property Tax Corporate",Input!D1736="Property Tax NYC",Input!D1736="Goods and Services",Input!D1736="Other Tax",Input!D1736="NYC Tax"),"Taxes","Spending")</f>
        <v>Taxes</v>
      </c>
      <c r="F1736" s="3" t="str">
        <f>Input!E1736</f>
        <v>Alcohol duty: increase in rates in 2013-14 and 2014-15
(March Budget 2010)</v>
      </c>
      <c r="G1736" s="1">
        <f>Input!G1736</f>
        <v>0</v>
      </c>
      <c r="H1736" s="1">
        <f>Input!H1736</f>
        <v>0</v>
      </c>
      <c r="I1736" s="1">
        <f>Input!I1736</f>
        <v>0</v>
      </c>
      <c r="J1736" s="1">
        <f>Input!J1736</f>
        <v>8.2500000000000004E-2</v>
      </c>
      <c r="K1736" s="1">
        <f>Input!K1736</f>
        <v>0.10625</v>
      </c>
      <c r="L1736" s="1">
        <f>Input!L1736</f>
        <v>2.2499999999999999E-2</v>
      </c>
      <c r="M1736" s="1" t="str">
        <f>Input!M1736</f>
        <v>Budget 2010 p. 40</v>
      </c>
      <c r="N1736" s="1">
        <f>Input!N1736</f>
        <v>0</v>
      </c>
    </row>
    <row r="1737" spans="1:14" x14ac:dyDescent="0.25">
      <c r="A1737" s="22" t="str">
        <f>Input!A1737</f>
        <v>GBP</v>
      </c>
      <c r="B1737" s="1">
        <f>Input!B1737</f>
        <v>2010</v>
      </c>
      <c r="C1737" s="1" t="str">
        <f>Input!C1737</f>
        <v>INDT</v>
      </c>
      <c r="D1737" s="1" t="str">
        <f>IF(OR(Input!D1737="Personal Income Tax",Input!D1737="Corporate Tax",Input!D1737="NYC CvsP",Input!D1799="Property Tax Private",Input!D1737="Property Tax Corporate",Input!D1737="Property Tax NYC"),"Direct Taxes",IF(Input!D1737="Goods and Services","Indirect Taxes",IF(OR(Input!D1737="Salaries",Input!D1737="Consumption",Input!D1737="Investment"),"Government Consumption and Investments",Input!D1737)))</f>
        <v>Indirect Taxes</v>
      </c>
      <c r="E1737" s="1" t="str">
        <f>IF(OR(Input!D1737="Personal Income Tax",Input!D1737="Corporate Tax",Input!D1737="NYC CvsP",Input!D1737="Property Tax Private",Input!D1737="Property Tax Corporate",Input!D1737="Property Tax NYC",Input!D1737="Goods and Services",Input!D1737="Other Tax",Input!D1737="NYC Tax"),"Taxes","Spending")</f>
        <v>Taxes</v>
      </c>
      <c r="F1737" s="3" t="str">
        <f>Input!E1737</f>
        <v>Landfill tax: increase in 2014-15 (2009 Pre-Budget Report)</v>
      </c>
      <c r="G1737" s="1">
        <f>Input!G1737</f>
        <v>0</v>
      </c>
      <c r="H1737" s="1">
        <f>Input!H1737</f>
        <v>0</v>
      </c>
      <c r="I1737" s="1">
        <f>Input!I1737</f>
        <v>0</v>
      </c>
      <c r="J1737" s="1">
        <f>Input!J1737</f>
        <v>0</v>
      </c>
      <c r="K1737" s="1">
        <f>Input!K1737</f>
        <v>5.2499999999999998E-2</v>
      </c>
      <c r="L1737" s="1">
        <f>Input!L1737</f>
        <v>1.7500000000000002E-2</v>
      </c>
      <c r="M1737" s="1" t="str">
        <f>Input!M1737</f>
        <v>Budget 2010 p. 40</v>
      </c>
      <c r="N1737" s="1">
        <f>Input!N1737</f>
        <v>0</v>
      </c>
    </row>
    <row r="1738" spans="1:14" x14ac:dyDescent="0.25">
      <c r="A1738" s="22" t="str">
        <f>Input!A1738</f>
        <v>GBP</v>
      </c>
      <c r="B1738" s="1">
        <f>Input!B1738</f>
        <v>2010</v>
      </c>
      <c r="C1738" s="1" t="str">
        <f>Input!C1738</f>
        <v>TCDCP</v>
      </c>
      <c r="D1738" s="1" t="str">
        <f>IF(OR(Input!D1738="Personal Income Tax",Input!D1738="Corporate Tax",Input!D1738="NYC CvsP",Input!D1800="Property Tax Private",Input!D1738="Property Tax Corporate",Input!D1738="Property Tax NYC"),"Direct Taxes",IF(Input!D1738="Goods and Services","Indirect Taxes",IF(OR(Input!D1738="Salaries",Input!D1738="Consumption",Input!D1738="Investment"),"Government Consumption and Investments",Input!D1738)))</f>
        <v>Direct Taxes</v>
      </c>
      <c r="E1738" s="1" t="str">
        <f>IF(OR(Input!D1738="Personal Income Tax",Input!D1738="Corporate Tax",Input!D1738="NYC CvsP",Input!D1738="Property Tax Private",Input!D1738="Property Tax Corporate",Input!D1738="Property Tax NYC",Input!D1738="Goods and Services",Input!D1738="Other Tax",Input!D1738="NYC Tax"),"Taxes","Spending")</f>
        <v>Taxes</v>
      </c>
      <c r="F1738" s="3" t="str">
        <f>Input!E1738</f>
        <v>Seafarers' Earning Deduction (2009 Pre-Budget Report)</v>
      </c>
      <c r="G1738" s="1">
        <f>Input!G1738</f>
        <v>0</v>
      </c>
      <c r="H1738" s="1">
        <f>Input!H1738</f>
        <v>-3.7499999999999999E-3</v>
      </c>
      <c r="I1738" s="1">
        <f>Input!I1738</f>
        <v>-1.25E-3</v>
      </c>
      <c r="J1738" s="1">
        <f>Input!J1738</f>
        <v>0</v>
      </c>
      <c r="K1738" s="1">
        <f>Input!K1738</f>
        <v>0</v>
      </c>
      <c r="L1738" s="1">
        <f>Input!L1738</f>
        <v>0</v>
      </c>
      <c r="M1738" s="1" t="str">
        <f>Input!M1738</f>
        <v>Budget 2010 p. 40</v>
      </c>
      <c r="N1738" s="1">
        <f>Input!N1738</f>
        <v>0</v>
      </c>
    </row>
    <row r="1739" spans="1:14" x14ac:dyDescent="0.25">
      <c r="A1739" s="22" t="str">
        <f>Input!A1739</f>
        <v>GBP</v>
      </c>
      <c r="B1739" s="1">
        <f>Input!B1739</f>
        <v>2010</v>
      </c>
      <c r="C1739" s="1" t="str">
        <f>Input!C1739</f>
        <v>TCDCP</v>
      </c>
      <c r="D1739" s="1" t="str">
        <f>IF(OR(Input!D1739="Personal Income Tax",Input!D1739="Corporate Tax",Input!D1739="NYC CvsP",Input!D1801="Property Tax Private",Input!D1739="Property Tax Corporate",Input!D1739="Property Tax NYC"),"Direct Taxes",IF(Input!D1739="Goods and Services","Indirect Taxes",IF(OR(Input!D1739="Salaries",Input!D1739="Consumption",Input!D1739="Investment"),"Government Consumption and Investments",Input!D1739)))</f>
        <v>Direct Taxes</v>
      </c>
      <c r="E1739" s="1" t="str">
        <f>IF(OR(Input!D1739="Personal Income Tax",Input!D1739="Corporate Tax",Input!D1739="NYC CvsP",Input!D1739="Property Tax Private",Input!D1739="Property Tax Corporate",Input!D1739="Property Tax NYC",Input!D1739="Goods and Services",Input!D1739="Other Tax",Input!D1739="NYC Tax"),"Taxes","Spending")</f>
        <v>Taxes</v>
      </c>
      <c r="F1739" s="3" t="str">
        <f>Input!E1739</f>
        <v>Venture Capital Schemes: State Aid changes (2009 Pre-Budget
Report)</v>
      </c>
      <c r="G1739" s="1">
        <f>Input!G1739</f>
        <v>0</v>
      </c>
      <c r="H1739" s="1">
        <f>Input!H1739</f>
        <v>-1.4999999999999999E-2</v>
      </c>
      <c r="I1739" s="1">
        <f>Input!I1739</f>
        <v>-1.2500000000000001E-2</v>
      </c>
      <c r="J1739" s="1">
        <f>Input!J1739</f>
        <v>-0.01</v>
      </c>
      <c r="K1739" s="1">
        <f>Input!K1739</f>
        <v>-2.5000000000000001E-3</v>
      </c>
      <c r="L1739" s="1">
        <f>Input!L1739</f>
        <v>0</v>
      </c>
      <c r="M1739" s="1" t="str">
        <f>Input!M1739</f>
        <v>Budget 2010 p. 40</v>
      </c>
      <c r="N1739" s="1">
        <f>Input!N1739</f>
        <v>0</v>
      </c>
    </row>
    <row r="1740" spans="1:14" x14ac:dyDescent="0.25">
      <c r="A1740" s="22" t="str">
        <f>Input!A1740</f>
        <v>GBP</v>
      </c>
      <c r="B1740" s="1">
        <f>Input!B1740</f>
        <v>2010</v>
      </c>
      <c r="C1740" s="1" t="str">
        <f>Input!C1740</f>
        <v>TCDCP</v>
      </c>
      <c r="D1740" s="1" t="str">
        <f>IF(OR(Input!D1740="Personal Income Tax",Input!D1740="Corporate Tax",Input!D1740="NYC CvsP",Input!D1802="Property Tax Private",Input!D1740="Property Tax Corporate",Input!D1740="Property Tax NYC"),"Direct Taxes",IF(Input!D1740="Goods and Services","Indirect Taxes",IF(OR(Input!D1740="Salaries",Input!D1740="Consumption",Input!D1740="Investment"),"Government Consumption and Investments",Input!D1740)))</f>
        <v>Direct Taxes</v>
      </c>
      <c r="E1740" s="1" t="str">
        <f>IF(OR(Input!D1740="Personal Income Tax",Input!D1740="Corporate Tax",Input!D1740="NYC CvsP",Input!D1740="Property Tax Private",Input!D1740="Property Tax Corporate",Input!D1740="Property Tax NYC",Input!D1740="Goods and Services",Input!D1740="Other Tax",Input!D1740="NYC Tax"),"Taxes","Spending")</f>
        <v>Taxes</v>
      </c>
      <c r="F1740" s="3" t="str">
        <f>Input!E1740</f>
        <v>Climate change levy: reduction of relief from 2011-12 (2009
Pre-Budget Report)</v>
      </c>
      <c r="G1740" s="1">
        <f>Input!G1740</f>
        <v>0</v>
      </c>
      <c r="H1740" s="1">
        <f>Input!H1740</f>
        <v>0.03</v>
      </c>
      <c r="I1740" s="1">
        <f>Input!I1740</f>
        <v>1.7500000000000002E-2</v>
      </c>
      <c r="J1740" s="1">
        <f>Input!J1740</f>
        <v>2.5000000000000001E-3</v>
      </c>
      <c r="K1740" s="1">
        <f>Input!K1740</f>
        <v>0</v>
      </c>
      <c r="L1740" s="1">
        <f>Input!L1740</f>
        <v>3.7499999999999999E-3</v>
      </c>
      <c r="M1740" s="1" t="str">
        <f>Input!M1740</f>
        <v>Budget 2010 p. 40</v>
      </c>
      <c r="N1740" s="1">
        <f>Input!N1740</f>
        <v>0</v>
      </c>
    </row>
    <row r="1741" spans="1:14" x14ac:dyDescent="0.25">
      <c r="A1741" s="22" t="str">
        <f>Input!A1741</f>
        <v>GBP</v>
      </c>
      <c r="B1741" s="1">
        <f>Input!B1741</f>
        <v>2010</v>
      </c>
      <c r="C1741" s="1" t="str">
        <f>Input!C1741</f>
        <v>TCDCP</v>
      </c>
      <c r="D1741" s="1" t="str">
        <f>IF(OR(Input!D1741="Personal Income Tax",Input!D1741="Corporate Tax",Input!D1741="NYC CvsP",Input!D1803="Property Tax Private",Input!D1741="Property Tax Corporate",Input!D1741="Property Tax NYC"),"Direct Taxes",IF(Input!D1741="Goods and Services","Indirect Taxes",IF(OR(Input!D1741="Salaries",Input!D1741="Consumption",Input!D1741="Investment"),"Government Consumption and Investments",Input!D1741)))</f>
        <v>Direct Taxes</v>
      </c>
      <c r="E1741" s="1" t="str">
        <f>IF(OR(Input!D1741="Personal Income Tax",Input!D1741="Corporate Tax",Input!D1741="NYC CvsP",Input!D1741="Property Tax Private",Input!D1741="Property Tax Corporate",Input!D1741="Property Tax NYC",Input!D1741="Goods and Services",Input!D1741="Other Tax",Input!D1741="NYC Tax"),"Taxes","Spending")</f>
        <v>Taxes</v>
      </c>
      <c r="F1741" s="3" t="str">
        <f>Input!E1741</f>
        <v>EU Emissions Trading Scheme auctions: amendments from 2011-12 (March Budget 2010)</v>
      </c>
      <c r="G1741" s="1">
        <f>Input!G1741</f>
        <v>0</v>
      </c>
      <c r="H1741" s="1">
        <f>Input!H1741</f>
        <v>-7.4999999999999997E-3</v>
      </c>
      <c r="I1741" s="1">
        <f>Input!I1741</f>
        <v>5.0000000000000001E-3</v>
      </c>
      <c r="J1741" s="1">
        <f>Input!J1741</f>
        <v>2.5000000000000001E-3</v>
      </c>
      <c r="K1741" s="1">
        <f>Input!K1741</f>
        <v>0</v>
      </c>
      <c r="L1741" s="1">
        <f>Input!L1741</f>
        <v>0</v>
      </c>
      <c r="M1741" s="1" t="str">
        <f>Input!M1741</f>
        <v>Budget 2010 p. 40</v>
      </c>
      <c r="N1741" s="1">
        <f>Input!N1741</f>
        <v>0</v>
      </c>
    </row>
    <row r="1742" spans="1:14" x14ac:dyDescent="0.25">
      <c r="A1742" s="22" t="str">
        <f>Input!A1742</f>
        <v>GBP</v>
      </c>
      <c r="B1742" s="1">
        <f>Input!B1742</f>
        <v>2010</v>
      </c>
      <c r="C1742" s="1" t="str">
        <f>Input!C1742</f>
        <v>TCDPT</v>
      </c>
      <c r="D1742" s="1" t="str">
        <f>IF(OR(Input!D1742="Personal Income Tax",Input!D1742="Corporate Tax",Input!D1742="NYC CvsP",Input!D1804="Property Tax Private",Input!D1742="Property Tax Corporate",Input!D1742="Property Tax NYC"),"Direct Taxes",IF(Input!D1742="Goods and Services","Indirect Taxes",IF(OR(Input!D1742="Salaries",Input!D1742="Consumption",Input!D1742="Investment"),"Government Consumption and Investments",Input!D1742)))</f>
        <v>Direct Taxes</v>
      </c>
      <c r="E1742" s="1" t="str">
        <f>IF(OR(Input!D1742="Personal Income Tax",Input!D1742="Corporate Tax",Input!D1742="NYC CvsP",Input!D1742="Property Tax Private",Input!D1742="Property Tax Corporate",Input!D1742="Property Tax NYC",Input!D1742="Goods and Services",Input!D1742="Other Tax",Input!D1742="NYC Tax"),"Taxes","Spending")</f>
        <v>Taxes</v>
      </c>
      <c r="F1742" s="3" t="str">
        <f>Input!E1742</f>
        <v>Childcare: employer supported childcare tax relief from 2011-12 (2009 Pre-Budget Report)</v>
      </c>
      <c r="G1742" s="1">
        <f>Input!G1742</f>
        <v>0</v>
      </c>
      <c r="H1742" s="1">
        <f>Input!H1742</f>
        <v>1.125E-2</v>
      </c>
      <c r="I1742" s="1">
        <f>Input!I1742</f>
        <v>2.2499999999999999E-2</v>
      </c>
      <c r="J1742" s="1">
        <f>Input!J1742</f>
        <v>2.5000000000000001E-2</v>
      </c>
      <c r="K1742" s="1">
        <f>Input!K1742</f>
        <v>2.1250000000000002E-2</v>
      </c>
      <c r="L1742" s="1">
        <f>Input!L1742</f>
        <v>1.6250000000000001E-2</v>
      </c>
      <c r="M1742" s="1" t="str">
        <f>Input!M1742</f>
        <v>Budget 2010 p. 40</v>
      </c>
      <c r="N1742" s="1">
        <f>Input!N1742</f>
        <v>0</v>
      </c>
    </row>
    <row r="1743" spans="1:14" x14ac:dyDescent="0.25">
      <c r="A1743" s="22" t="str">
        <f>Input!A1743</f>
        <v>GBP</v>
      </c>
      <c r="B1743" s="1">
        <f>Input!B1743</f>
        <v>2010</v>
      </c>
      <c r="C1743" s="1" t="str">
        <f>Input!C1743</f>
        <v>TCDPT</v>
      </c>
      <c r="D1743" s="1" t="str">
        <f>IF(OR(Input!D1743="Personal Income Tax",Input!D1743="Corporate Tax",Input!D1743="NYC CvsP",Input!D1805="Property Tax Private",Input!D1743="Property Tax Corporate",Input!D1743="Property Tax NYC"),"Direct Taxes",IF(Input!D1743="Goods and Services","Indirect Taxes",IF(OR(Input!D1743="Salaries",Input!D1743="Consumption",Input!D1743="Investment"),"Government Consumption and Investments",Input!D1743)))</f>
        <v>Direct Taxes</v>
      </c>
      <c r="E1743" s="1" t="str">
        <f>IF(OR(Input!D1743="Personal Income Tax",Input!D1743="Corporate Tax",Input!D1743="NYC CvsP",Input!D1743="Property Tax Private",Input!D1743="Property Tax Corporate",Input!D1743="Property Tax NYC",Input!D1743="Goods and Services",Input!D1743="Other Tax",Input!D1743="NYC Tax"),"Taxes","Spending")</f>
        <v>Taxes</v>
      </c>
      <c r="F1743" s="3" t="str">
        <f>Input!E1743</f>
        <v xml:space="preserve"> Working tax credit: extend eligibility for over 60s from 2011-12 (March Budget 2010)</v>
      </c>
      <c r="G1743" s="1">
        <f>Input!G1743</f>
        <v>0</v>
      </c>
      <c r="H1743" s="1">
        <f>Input!H1743</f>
        <v>-1.4999999999999999E-2</v>
      </c>
      <c r="I1743" s="1">
        <f>Input!I1743</f>
        <v>-5.0000000000000001E-3</v>
      </c>
      <c r="J1743" s="1">
        <f>Input!J1743</f>
        <v>0</v>
      </c>
      <c r="K1743" s="1">
        <f>Input!K1743</f>
        <v>0</v>
      </c>
      <c r="L1743" s="1">
        <f>Input!L1743</f>
        <v>0</v>
      </c>
      <c r="M1743" s="1" t="str">
        <f>Input!M1743</f>
        <v>Budget 2010 p. 40</v>
      </c>
      <c r="N1743" s="1">
        <f>Input!N1743</f>
        <v>0</v>
      </c>
    </row>
    <row r="1744" spans="1:14" x14ac:dyDescent="0.25">
      <c r="A1744" s="22" t="str">
        <f>Input!A1744</f>
        <v>GBP</v>
      </c>
      <c r="B1744" s="1">
        <f>Input!B1744</f>
        <v>2011</v>
      </c>
      <c r="C1744" s="1" t="str">
        <f>Input!C1744</f>
        <v>CONS</v>
      </c>
      <c r="D1744" s="1" t="str">
        <f>IF(OR(Input!D1744="Personal Income Tax",Input!D1744="Corporate Tax",Input!D1744="NYC CvsP",Input!D1806="Property Tax Private",Input!D1744="Property Tax Corporate",Input!D1744="Property Tax NYC"),"Direct Taxes",IF(Input!D1744="Goods and Services","Indirect Taxes",IF(OR(Input!D1744="Salaries",Input!D1744="Consumption",Input!D1744="Investment"),"Government Consumption and Investments",Input!D1744)))</f>
        <v>Government Consumption and Investments</v>
      </c>
      <c r="E1744" s="1" t="str">
        <f>IF(OR(Input!D1744="Personal Income Tax",Input!D1744="Corporate Tax",Input!D1744="NYC CvsP",Input!D1744="Property Tax Private",Input!D1744="Property Tax Corporate",Input!D1744="Property Tax NYC",Input!D1744="Goods and Services",Input!D1744="Other Tax",Input!D1744="NYC Tax"),"Taxes","Spending")</f>
        <v>Spending</v>
      </c>
      <c r="F1744" s="3" t="str">
        <f>Input!E1744</f>
        <v>Coinage: reduction in metal cost</v>
      </c>
      <c r="G1744" s="1">
        <f>Input!G1744</f>
        <v>0</v>
      </c>
      <c r="H1744" s="1">
        <f>Input!H1744</f>
        <v>7.4999999999999997E-3</v>
      </c>
      <c r="I1744" s="1">
        <f>Input!I1744</f>
        <v>2.5000000000000001E-3</v>
      </c>
      <c r="J1744" s="1">
        <f>Input!J1744</f>
        <v>0</v>
      </c>
      <c r="K1744" s="1">
        <f>Input!K1744</f>
        <v>0</v>
      </c>
      <c r="L1744" s="1">
        <f>Input!L1744</f>
        <v>0</v>
      </c>
      <c r="M1744" s="1" t="str">
        <f>Input!M1744</f>
        <v>Spending Review 2010 (October 2010), Table 3, pg. 12</v>
      </c>
      <c r="N1744" s="1">
        <f>Input!N1744</f>
        <v>0</v>
      </c>
    </row>
    <row r="1745" spans="1:14" x14ac:dyDescent="0.25">
      <c r="A1745" s="22" t="str">
        <f>Input!A1745</f>
        <v>GBP</v>
      </c>
      <c r="B1745" s="1">
        <f>Input!B1745</f>
        <v>2011</v>
      </c>
      <c r="C1745" s="1" t="str">
        <f>Input!C1745</f>
        <v>CONS</v>
      </c>
      <c r="D1745" s="1" t="str">
        <f>IF(OR(Input!D1745="Personal Income Tax",Input!D1745="Corporate Tax",Input!D1745="NYC CvsP",Input!D1807="Property Tax Private",Input!D1745="Property Tax Corporate",Input!D1745="Property Tax NYC"),"Direct Taxes",IF(Input!D1745="Goods and Services","Indirect Taxes",IF(OR(Input!D1745="Salaries",Input!D1745="Consumption",Input!D1745="Investment"),"Government Consumption and Investments",Input!D1745)))</f>
        <v>Government Consumption and Investments</v>
      </c>
      <c r="E1745" s="1" t="str">
        <f>IF(OR(Input!D1745="Personal Income Tax",Input!D1745="Corporate Tax",Input!D1745="NYC CvsP",Input!D1745="Property Tax Private",Input!D1745="Property Tax Corporate",Input!D1745="Property Tax NYC",Input!D1745="Goods and Services",Input!D1745="Other Tax",Input!D1745="NYC Tax"),"Taxes","Spending")</f>
        <v>Spending</v>
      </c>
      <c r="F1745" s="3" t="str">
        <f>Input!E1745</f>
        <v>Capitalisation: support for local authority restructuring</v>
      </c>
      <c r="G1745" s="1">
        <f>Input!G1745</f>
        <v>-0.18</v>
      </c>
      <c r="H1745" s="1">
        <f>Input!H1745</f>
        <v>0.12</v>
      </c>
      <c r="I1745" s="1">
        <f>Input!I1745</f>
        <v>0.06</v>
      </c>
      <c r="J1745" s="1">
        <f>Input!J1745</f>
        <v>0</v>
      </c>
      <c r="K1745" s="1">
        <f>Input!K1745</f>
        <v>0</v>
      </c>
      <c r="L1745" s="1">
        <f>Input!L1745</f>
        <v>0</v>
      </c>
      <c r="M1745" s="1" t="str">
        <f>Input!M1745</f>
        <v>Spending Review 2010 (October 2010), Table 3, pg. 12</v>
      </c>
      <c r="N1745" s="1">
        <f>Input!N1745</f>
        <v>0</v>
      </c>
    </row>
    <row r="1746" spans="1:14" x14ac:dyDescent="0.25">
      <c r="A1746" s="22" t="str">
        <f>Input!A1746</f>
        <v>GBP</v>
      </c>
      <c r="B1746" s="1">
        <f>Input!B1746</f>
        <v>2011</v>
      </c>
      <c r="C1746" s="1" t="str">
        <f>Input!C1746</f>
        <v>INV</v>
      </c>
      <c r="D1746" s="1" t="str">
        <f>IF(OR(Input!D1746="Personal Income Tax",Input!D1746="Corporate Tax",Input!D1746="NYC CvsP",Input!D1808="Property Tax Private",Input!D1746="Property Tax Corporate",Input!D1746="Property Tax NYC"),"Direct Taxes",IF(Input!D1746="Goods and Services","Indirect Taxes",IF(OR(Input!D1746="Salaries",Input!D1746="Consumption",Input!D1746="Investment"),"Government Consumption and Investments",Input!D1746)))</f>
        <v>Government Consumption and Investments</v>
      </c>
      <c r="E1746" s="1" t="str">
        <f>IF(OR(Input!D1746="Personal Income Tax",Input!D1746="Corporate Tax",Input!D1746="NYC CvsP",Input!D1746="Property Tax Private",Input!D1746="Property Tax Corporate",Input!D1746="Property Tax NYC",Input!D1746="Goods and Services",Input!D1746="Other Tax",Input!D1746="NYC Tax"),"Taxes","Spending")</f>
        <v>Spending</v>
      </c>
      <c r="F1746" s="3" t="str">
        <f>Input!E1746</f>
        <v>Northern Ireland Reinvestment and Reform Initiative</v>
      </c>
      <c r="G1746" s="1">
        <f>Input!G1746</f>
        <v>-0.13125000000000001</v>
      </c>
      <c r="H1746" s="1">
        <f>Input!H1746</f>
        <v>8.7499999999999994E-2</v>
      </c>
      <c r="I1746" s="1">
        <f>Input!I1746</f>
        <v>4.3749999999999997E-2</v>
      </c>
      <c r="J1746" s="1">
        <f>Input!J1746</f>
        <v>0</v>
      </c>
      <c r="K1746" s="1">
        <f>Input!K1746</f>
        <v>0</v>
      </c>
      <c r="L1746" s="1">
        <f>Input!L1746</f>
        <v>0</v>
      </c>
      <c r="M1746" s="1" t="str">
        <f>Input!M1746</f>
        <v>Spending Review 2010 (October 2010), Table 3, pg. 12</v>
      </c>
      <c r="N1746" s="1">
        <f>Input!N1746</f>
        <v>0</v>
      </c>
    </row>
    <row r="1747" spans="1:14" x14ac:dyDescent="0.25">
      <c r="A1747" s="22" t="str">
        <f>Input!A1747</f>
        <v>GBP</v>
      </c>
      <c r="B1747" s="1">
        <f>Input!B1747</f>
        <v>2011</v>
      </c>
      <c r="C1747" s="1" t="str">
        <f>Input!C1747</f>
        <v>UNEM</v>
      </c>
      <c r="D1747" s="1" t="str">
        <f>IF(OR(Input!D1747="Personal Income Tax",Input!D1747="Corporate Tax",Input!D1747="NYC CvsP",Input!D1809="Property Tax Private",Input!D1747="Property Tax Corporate",Input!D1747="Property Tax NYC"),"Direct Taxes",IF(Input!D1747="Goods and Services","Indirect Taxes",IF(OR(Input!D1747="Salaries",Input!D1747="Consumption",Input!D1747="Investment"),"Government Consumption and Investments",Input!D1747)))</f>
        <v>Transfers</v>
      </c>
      <c r="E1747" s="1" t="str">
        <f>IF(OR(Input!D1747="Personal Income Tax",Input!D1747="Corporate Tax",Input!D1747="NYC CvsP",Input!D1747="Property Tax Private",Input!D1747="Property Tax Corporate",Input!D1747="Property Tax NYC",Input!D1747="Goods and Services",Input!D1747="Other Tax",Input!D1747="NYC Tax"),"Taxes","Spending")</f>
        <v>Spending</v>
      </c>
      <c r="F1747" s="3" t="str">
        <f>Input!E1747</f>
        <v>Contributory Employment and Support Allowance: time limit for those in the Work Related Activity Group to one year from 2012-13</v>
      </c>
      <c r="G1747" s="1">
        <f>Input!G1747</f>
        <v>0</v>
      </c>
      <c r="H1747" s="1">
        <f>Input!H1747</f>
        <v>0.33750000000000002</v>
      </c>
      <c r="I1747" s="1">
        <f>Input!I1747</f>
        <v>0.38624999999999998</v>
      </c>
      <c r="J1747" s="1">
        <f>Input!J1747</f>
        <v>0.30499999999999999</v>
      </c>
      <c r="K1747" s="1">
        <f>Input!K1747</f>
        <v>0.13125000000000001</v>
      </c>
      <c r="L1747" s="1">
        <f>Input!L1747</f>
        <v>0.02</v>
      </c>
      <c r="M1747" s="1" t="str">
        <f>Input!M1747</f>
        <v>Spending Review 2010 (October 2010), Table 3, pg. 12</v>
      </c>
      <c r="N1747" s="1">
        <f>Input!N1747</f>
        <v>0</v>
      </c>
    </row>
    <row r="1748" spans="1:14" x14ac:dyDescent="0.25">
      <c r="A1748" s="22" t="str">
        <f>Input!A1748</f>
        <v>GBP</v>
      </c>
      <c r="B1748" s="1">
        <f>Input!B1748</f>
        <v>2011</v>
      </c>
      <c r="C1748" s="1" t="str">
        <f>Input!C1748</f>
        <v>OTHSS</v>
      </c>
      <c r="D1748" s="1" t="str">
        <f>IF(OR(Input!D1748="Personal Income Tax",Input!D1748="Corporate Tax",Input!D1748="NYC CvsP",Input!D1810="Property Tax Private",Input!D1748="Property Tax Corporate",Input!D1748="Property Tax NYC"),"Direct Taxes",IF(Input!D1748="Goods and Services","Indirect Taxes",IF(OR(Input!D1748="Salaries",Input!D1748="Consumption",Input!D1748="Investment"),"Government Consumption and Investments",Input!D1748)))</f>
        <v>Transfers</v>
      </c>
      <c r="E1748" s="1" t="str">
        <f>IF(OR(Input!D1748="Personal Income Tax",Input!D1748="Corporate Tax",Input!D1748="NYC CvsP",Input!D1748="Property Tax Private",Input!D1748="Property Tax Corporate",Input!D1748="Property Tax NYC",Input!D1748="Goods and Services",Input!D1748="Other Tax",Input!D1748="NYC Tax"),"Taxes","Spending")</f>
        <v>Spending</v>
      </c>
      <c r="F1748" s="3" t="str">
        <f>Input!E1748</f>
        <v>Housing Benefit: increase age limit for shared room rate from 25 to 35 from January 2012</v>
      </c>
      <c r="G1748" s="1">
        <f>Input!G1748</f>
        <v>7.4999999999999997E-3</v>
      </c>
      <c r="H1748" s="1">
        <f>Input!H1748</f>
        <v>0.1225</v>
      </c>
      <c r="I1748" s="1">
        <f>Input!I1748</f>
        <v>8.5000000000000006E-2</v>
      </c>
      <c r="J1748" s="1">
        <f>Input!J1748</f>
        <v>3.7499999999999999E-3</v>
      </c>
      <c r="K1748" s="1">
        <f>Input!K1748</f>
        <v>-1.125E-2</v>
      </c>
      <c r="L1748" s="1">
        <f>Input!L1748</f>
        <v>-2.5000000000000001E-3</v>
      </c>
      <c r="M1748" s="1" t="str">
        <f>Input!M1748</f>
        <v>Spending Review 2010 (October 2010), Table 3, pg. 12</v>
      </c>
      <c r="N1748" s="1">
        <f>Input!N1748</f>
        <v>0</v>
      </c>
    </row>
    <row r="1749" spans="1:14" x14ac:dyDescent="0.25">
      <c r="A1749" s="22" t="str">
        <f>Input!A1749</f>
        <v>GBP</v>
      </c>
      <c r="B1749" s="1">
        <f>Input!B1749</f>
        <v>2011</v>
      </c>
      <c r="C1749" s="1" t="str">
        <f>Input!C1749</f>
        <v>OTHSS</v>
      </c>
      <c r="D1749" s="1" t="str">
        <f>IF(OR(Input!D1749="Personal Income Tax",Input!D1749="Corporate Tax",Input!D1749="NYC CvsP",Input!D1811="Property Tax Private",Input!D1749="Property Tax Corporate",Input!D1749="Property Tax NYC"),"Direct Taxes",IF(Input!D1749="Goods and Services","Indirect Taxes",IF(OR(Input!D1749="Salaries",Input!D1749="Consumption",Input!D1749="Investment"),"Government Consumption and Investments",Input!D1749)))</f>
        <v>Transfers</v>
      </c>
      <c r="E1749" s="1" t="str">
        <f>IF(OR(Input!D1749="Personal Income Tax",Input!D1749="Corporate Tax",Input!D1749="NYC CvsP",Input!D1749="Property Tax Private",Input!D1749="Property Tax Corporate",Input!D1749="Property Tax NYC",Input!D1749="Goods and Services",Input!D1749="Other Tax",Input!D1749="NYC Tax"),"Taxes","Spending")</f>
        <v>Spending</v>
      </c>
      <c r="F1749" s="3" t="str">
        <f>Input!E1749</f>
        <v>Total household benefit payments capped on the basis of average take-home pay for working households from 2013-14</v>
      </c>
      <c r="G1749" s="1">
        <f>Input!G1749</f>
        <v>0</v>
      </c>
      <c r="H1749" s="1">
        <f>Input!H1749</f>
        <v>0</v>
      </c>
      <c r="I1749" s="1">
        <f>Input!I1749</f>
        <v>0.16875000000000001</v>
      </c>
      <c r="J1749" s="1">
        <f>Input!J1749</f>
        <v>0.09</v>
      </c>
      <c r="K1749" s="1">
        <f>Input!K1749</f>
        <v>1.125E-2</v>
      </c>
      <c r="L1749" s="1">
        <f>Input!L1749</f>
        <v>0</v>
      </c>
      <c r="M1749" s="1" t="str">
        <f>Input!M1749</f>
        <v>Spending Review 2010 (October 2010), Table 3, pg. 12</v>
      </c>
      <c r="N1749" s="1">
        <f>Input!N1749</f>
        <v>0</v>
      </c>
    </row>
    <row r="1750" spans="1:14" x14ac:dyDescent="0.25">
      <c r="A1750" s="22" t="str">
        <f>Input!A1750</f>
        <v>GBP</v>
      </c>
      <c r="B1750" s="1">
        <f>Input!B1750</f>
        <v>2011</v>
      </c>
      <c r="C1750" s="1" t="str">
        <f>Input!C1750</f>
        <v>OTHSS</v>
      </c>
      <c r="D1750" s="1" t="str">
        <f>IF(OR(Input!D1750="Personal Income Tax",Input!D1750="Corporate Tax",Input!D1750="NYC CvsP",Input!D1812="Property Tax Private",Input!D1750="Property Tax Corporate",Input!D1750="Property Tax NYC"),"Direct Taxes",IF(Input!D1750="Goods and Services","Indirect Taxes",IF(OR(Input!D1750="Salaries",Input!D1750="Consumption",Input!D1750="Investment"),"Government Consumption and Investments",Input!D1750)))</f>
        <v>Transfers</v>
      </c>
      <c r="E1750" s="1" t="str">
        <f>IF(OR(Input!D1750="Personal Income Tax",Input!D1750="Corporate Tax",Input!D1750="NYC CvsP",Input!D1750="Property Tax Private",Input!D1750="Property Tax Corporate",Input!D1750="Property Tax NYC",Input!D1750="Goods and Services",Input!D1750="Other Tax",Input!D1750="NYC Tax"),"Taxes","Spending")</f>
        <v>Spending</v>
      </c>
      <c r="F1750" s="3" t="str">
        <f>Input!E1750</f>
        <v xml:space="preserve">Disability Living Allowance: remove mobility components for claimants in residential care from April 2013 </v>
      </c>
      <c r="G1750" s="1">
        <f>Input!G1750</f>
        <v>0</v>
      </c>
      <c r="H1750" s="1">
        <f>Input!H1750</f>
        <v>0</v>
      </c>
      <c r="I1750" s="1">
        <f>Input!I1750</f>
        <v>0.11625000000000001</v>
      </c>
      <c r="J1750" s="1">
        <f>Input!J1750</f>
        <v>4.2500000000000003E-2</v>
      </c>
      <c r="K1750" s="1">
        <f>Input!K1750</f>
        <v>1.25E-3</v>
      </c>
      <c r="L1750" s="1">
        <f>Input!L1750</f>
        <v>0</v>
      </c>
      <c r="M1750" s="1" t="str">
        <f>Input!M1750</f>
        <v>Spending Review 2010 (October 2010), Table 3, pg. 12</v>
      </c>
      <c r="N1750" s="1">
        <f>Input!N1750</f>
        <v>0</v>
      </c>
    </row>
    <row r="1751" spans="1:14" x14ac:dyDescent="0.25">
      <c r="A1751" s="22" t="str">
        <f>Input!A1751</f>
        <v>GBP</v>
      </c>
      <c r="B1751" s="1">
        <f>Input!B1751</f>
        <v>2011</v>
      </c>
      <c r="C1751" s="1" t="str">
        <f>Input!C1751</f>
        <v>OTSUB</v>
      </c>
      <c r="D1751" s="1" t="str">
        <f>IF(OR(Input!D1751="Personal Income Tax",Input!D1751="Corporate Tax",Input!D1751="NYC CvsP",Input!D1813="Property Tax Private",Input!D1751="Property Tax Corporate",Input!D1751="Property Tax NYC"),"Direct Taxes",IF(Input!D1751="Goods and Services","Indirect Taxes",IF(OR(Input!D1751="Salaries",Input!D1751="Consumption",Input!D1751="Investment"),"Government Consumption and Investments",Input!D1751)))</f>
        <v>Transfers</v>
      </c>
      <c r="E1751" s="1" t="str">
        <f>IF(OR(Input!D1751="Personal Income Tax",Input!D1751="Corporate Tax",Input!D1751="NYC CvsP",Input!D1751="Property Tax Private",Input!D1751="Property Tax Corporate",Input!D1751="Property Tax NYC",Input!D1751="Goods and Services",Input!D1751="Other Tax",Input!D1751="NYC Tax"),"Taxes","Spending")</f>
        <v>Spending</v>
      </c>
      <c r="F1751" s="3" t="str">
        <f>Input!E1751</f>
        <v>Savings Credit: freeze maximum award for four years from 2011-12</v>
      </c>
      <c r="G1751" s="1">
        <f>Input!G1751</f>
        <v>0.16875000000000001</v>
      </c>
      <c r="H1751" s="1">
        <f>Input!H1751</f>
        <v>9.7500000000000003E-2</v>
      </c>
      <c r="I1751" s="1">
        <f>Input!I1751</f>
        <v>5.1249999999999997E-2</v>
      </c>
      <c r="J1751" s="1">
        <f>Input!J1751</f>
        <v>7.6249999999999998E-2</v>
      </c>
      <c r="K1751" s="1">
        <f>Input!K1751</f>
        <v>2.8750000000000001E-2</v>
      </c>
      <c r="L1751" s="1">
        <f>Input!L1751</f>
        <v>2.5000000000000001E-3</v>
      </c>
      <c r="M1751" s="1" t="str">
        <f>Input!M1751</f>
        <v>Spending Review 2010 (October 2010), Table 3, pg. 12</v>
      </c>
      <c r="N1751" s="1">
        <f>Input!N1751</f>
        <v>0</v>
      </c>
    </row>
    <row r="1752" spans="1:14" x14ac:dyDescent="0.25">
      <c r="A1752" s="22" t="str">
        <f>Input!A1752</f>
        <v>GBP</v>
      </c>
      <c r="B1752" s="1">
        <f>Input!B1752</f>
        <v>2011</v>
      </c>
      <c r="C1752" s="1" t="str">
        <f>Input!C1752</f>
        <v>TCDPT</v>
      </c>
      <c r="D1752" s="1" t="str">
        <f>IF(OR(Input!D1752="Personal Income Tax",Input!D1752="Corporate Tax",Input!D1752="NYC CvsP",Input!D1814="Property Tax Private",Input!D1752="Property Tax Corporate",Input!D1752="Property Tax NYC"),"Direct Taxes",IF(Input!D1752="Goods and Services","Indirect Taxes",IF(OR(Input!D1752="Salaries",Input!D1752="Consumption",Input!D1752="Investment"),"Government Consumption and Investments",Input!D1752)))</f>
        <v>Direct Taxes</v>
      </c>
      <c r="E1752" s="1" t="str">
        <f>IF(OR(Input!D1752="Personal Income Tax",Input!D1752="Corporate Tax",Input!D1752="NYC CvsP",Input!D1752="Property Tax Private",Input!D1752="Property Tax Corporate",Input!D1752="Property Tax NYC",Input!D1752="Goods and Services",Input!D1752="Other Tax",Input!D1752="NYC Tax"),"Taxes","Spending")</f>
        <v>Taxes</v>
      </c>
      <c r="F1752" s="3" t="str">
        <f>Input!E1752</f>
        <v>Council Tax Benefit: 10 per cent reduction in expenditure and localisation</v>
      </c>
      <c r="G1752" s="1">
        <f>Input!G1752</f>
        <v>0</v>
      </c>
      <c r="H1752" s="1">
        <f>Input!H1752</f>
        <v>0</v>
      </c>
      <c r="I1752" s="1">
        <f>Input!I1752</f>
        <v>0.36749999999999999</v>
      </c>
      <c r="J1752" s="1">
        <f>Input!J1752</f>
        <v>0.1225</v>
      </c>
      <c r="K1752" s="1">
        <f>Input!K1752</f>
        <v>0</v>
      </c>
      <c r="L1752" s="1">
        <f>Input!L1752</f>
        <v>0</v>
      </c>
      <c r="M1752" s="1" t="str">
        <f>Input!M1752</f>
        <v>Spending Review 2010 (October 2010), Table 3, pg. 12</v>
      </c>
      <c r="N1752" s="1">
        <f>Input!N1752</f>
        <v>0</v>
      </c>
    </row>
    <row r="1753" spans="1:14" x14ac:dyDescent="0.25">
      <c r="A1753" s="22" t="str">
        <f>Input!A1753</f>
        <v>GBP</v>
      </c>
      <c r="B1753" s="1">
        <f>Input!B1753</f>
        <v>2011</v>
      </c>
      <c r="C1753" s="1" t="str">
        <f>Input!C1753</f>
        <v>FCPO</v>
      </c>
      <c r="D1753" s="1" t="str">
        <f>IF(OR(Input!D1753="Personal Income Tax",Input!D1753="Corporate Tax",Input!D1753="NYC CvsP",Input!D1815="Property Tax Private",Input!D1753="Property Tax Corporate",Input!D1753="Property Tax NYC"),"Direct Taxes",IF(Input!D1753="Goods and Services","Indirect Taxes",IF(OR(Input!D1753="Salaries",Input!D1753="Consumption",Input!D1753="Investment"),"Government Consumption and Investments",Input!D1753)))</f>
        <v>Transfers</v>
      </c>
      <c r="E1753" s="1" t="str">
        <f>IF(OR(Input!D1753="Personal Income Tax",Input!D1753="Corporate Tax",Input!D1753="NYC CvsP",Input!D1753="Property Tax Private",Input!D1753="Property Tax Corporate",Input!D1753="Property Tax NYC",Input!D1753="Goods and Services",Input!D1753="Other Tax",Input!D1753="NYC Tax"),"Taxes","Spending")</f>
        <v>Spending</v>
      </c>
      <c r="F1753" s="3" t="str">
        <f>Input!E1753</f>
        <v>Child Benefit: remove from families with a higher rate taxpayer from January 2013</v>
      </c>
      <c r="G1753" s="1">
        <f>Input!G1753</f>
        <v>0</v>
      </c>
      <c r="H1753" s="1">
        <f>Input!H1753</f>
        <v>0.45</v>
      </c>
      <c r="I1753" s="1">
        <f>Input!I1753</f>
        <v>1.5262500000000001</v>
      </c>
      <c r="J1753" s="1">
        <f>Input!J1753</f>
        <v>0.49625000000000002</v>
      </c>
      <c r="K1753" s="1">
        <f>Input!K1753</f>
        <v>4.6249999999999999E-2</v>
      </c>
      <c r="L1753" s="1">
        <f>Input!L1753</f>
        <v>1.125E-2</v>
      </c>
      <c r="M1753" s="1" t="str">
        <f>Input!M1753</f>
        <v>Spending Review 2010 (October 2010), Table 3, pg. 12</v>
      </c>
      <c r="N1753" s="1">
        <f>Input!N1753</f>
        <v>0</v>
      </c>
    </row>
    <row r="1754" spans="1:14" x14ac:dyDescent="0.25">
      <c r="A1754" s="22" t="str">
        <f>Input!A1754</f>
        <v>GBP</v>
      </c>
      <c r="B1754" s="1">
        <f>Input!B1754</f>
        <v>2011</v>
      </c>
      <c r="C1754" s="1" t="str">
        <f>Input!C1754</f>
        <v>TCDPT</v>
      </c>
      <c r="D1754" s="1" t="str">
        <f>IF(OR(Input!D1754="Personal Income Tax",Input!D1754="Corporate Tax",Input!D1754="NYC CvsP",Input!D1816="Property Tax Private",Input!D1754="Property Tax Corporate",Input!D1754="Property Tax NYC"),"Direct Taxes",IF(Input!D1754="Goods and Services","Indirect Taxes",IF(OR(Input!D1754="Salaries",Input!D1754="Consumption",Input!D1754="Investment"),"Government Consumption and Investments",Input!D1754)))</f>
        <v>Direct Taxes</v>
      </c>
      <c r="E1754" s="1" t="str">
        <f>IF(OR(Input!D1754="Personal Income Tax",Input!D1754="Corporate Tax",Input!D1754="NYC CvsP",Input!D1754="Property Tax Private",Input!D1754="Property Tax Corporate",Input!D1754="Property Tax NYC",Input!D1754="Goods and Services",Input!D1754="Other Tax",Input!D1754="NYC Tax"),"Taxes","Spending")</f>
        <v>Taxes</v>
      </c>
      <c r="F1754" s="3" t="str">
        <f>Input!E1754</f>
        <v>Working Tax Credit: freeze in the basic and 30 hour elements for three years from 2011-12</v>
      </c>
      <c r="G1754" s="1">
        <f>Input!G1754</f>
        <v>0.20250000000000001</v>
      </c>
      <c r="H1754" s="1">
        <f>Input!H1754</f>
        <v>0.42749999999999999</v>
      </c>
      <c r="I1754" s="1">
        <f>Input!I1754</f>
        <v>0.28875000000000001</v>
      </c>
      <c r="J1754" s="1">
        <f>Input!J1754</f>
        <v>9.7500000000000003E-2</v>
      </c>
      <c r="K1754" s="1">
        <f>Input!K1754</f>
        <v>1.7500000000000002E-2</v>
      </c>
      <c r="L1754" s="1">
        <f>Input!L1754</f>
        <v>1.25E-3</v>
      </c>
      <c r="M1754" s="1" t="str">
        <f>Input!M1754</f>
        <v>Spending Review 2010 (October 2010), Table 3, pg. 12</v>
      </c>
      <c r="N1754" s="1">
        <f>Input!N1754</f>
        <v>0</v>
      </c>
    </row>
    <row r="1755" spans="1:14" x14ac:dyDescent="0.25">
      <c r="A1755" s="22" t="str">
        <f>Input!A1755</f>
        <v>GBP</v>
      </c>
      <c r="B1755" s="1">
        <f>Input!B1755</f>
        <v>2011</v>
      </c>
      <c r="C1755" s="1" t="str">
        <f>Input!C1755</f>
        <v>TCDPT</v>
      </c>
      <c r="D1755" s="1" t="str">
        <f>IF(OR(Input!D1755="Personal Income Tax",Input!D1755="Corporate Tax",Input!D1755="NYC CvsP",Input!D1817="Property Tax Private",Input!D1755="Property Tax Corporate",Input!D1755="Property Tax NYC"),"Direct Taxes",IF(Input!D1755="Goods and Services","Indirect Taxes",IF(OR(Input!D1755="Salaries",Input!D1755="Consumption",Input!D1755="Investment"),"Government Consumption and Investments",Input!D1755)))</f>
        <v>Direct Taxes</v>
      </c>
      <c r="E1755" s="1" t="str">
        <f>IF(OR(Input!D1755="Personal Income Tax",Input!D1755="Corporate Tax",Input!D1755="NYC CvsP",Input!D1755="Property Tax Private",Input!D1755="Property Tax Corporate",Input!D1755="Property Tax NYC",Input!D1755="Goods and Services",Input!D1755="Other Tax",Input!D1755="NYC Tax"),"Taxes","Spending")</f>
        <v>Taxes</v>
      </c>
      <c r="F1755" s="3" t="str">
        <f>Input!E1755</f>
        <v>Working Tax Credit: reduce payable costs through childcare element from 80 per cent to 70 per cent restoring 2006 rate from 2011-12</v>
      </c>
      <c r="G1755" s="1">
        <f>Input!G1755</f>
        <v>0.25124999999999997</v>
      </c>
      <c r="H1755" s="1">
        <f>Input!H1755</f>
        <v>9.5000000000000001E-2</v>
      </c>
      <c r="I1755" s="1">
        <f>Input!I1755</f>
        <v>1.8749999999999999E-2</v>
      </c>
      <c r="J1755" s="1">
        <f>Input!J1755</f>
        <v>0.02</v>
      </c>
      <c r="K1755" s="1">
        <f>Input!K1755</f>
        <v>1.6250000000000001E-2</v>
      </c>
      <c r="L1755" s="1">
        <f>Input!L1755</f>
        <v>3.7499999999999999E-3</v>
      </c>
      <c r="M1755" s="1" t="str">
        <f>Input!M1755</f>
        <v>Spending Review 2010 (October 2010), Table 3, pg. 12</v>
      </c>
      <c r="N1755" s="1">
        <f>Input!N1755</f>
        <v>0</v>
      </c>
    </row>
    <row r="1756" spans="1:14" x14ac:dyDescent="0.25">
      <c r="A1756" s="22" t="str">
        <f>Input!A1756</f>
        <v>GBP</v>
      </c>
      <c r="B1756" s="1">
        <f>Input!B1756</f>
        <v>2011</v>
      </c>
      <c r="C1756" s="1" t="str">
        <f>Input!C1756</f>
        <v>TCDPT</v>
      </c>
      <c r="D1756" s="1" t="str">
        <f>IF(OR(Input!D1756="Personal Income Tax",Input!D1756="Corporate Tax",Input!D1756="NYC CvsP",Input!D1818="Property Tax Private",Input!D1756="Property Tax Corporate",Input!D1756="Property Tax NYC"),"Direct Taxes",IF(Input!D1756="Goods and Services","Indirect Taxes",IF(OR(Input!D1756="Salaries",Input!D1756="Consumption",Input!D1756="Investment"),"Government Consumption and Investments",Input!D1756)))</f>
        <v>Direct Taxes</v>
      </c>
      <c r="E1756" s="1" t="str">
        <f>IF(OR(Input!D1756="Personal Income Tax",Input!D1756="Corporate Tax",Input!D1756="NYC CvsP",Input!D1756="Property Tax Private",Input!D1756="Property Tax Corporate",Input!D1756="Property Tax NYC",Input!D1756="Goods and Services",Input!D1756="Other Tax",Input!D1756="NYC Tax"),"Taxes","Spending")</f>
        <v>Taxes</v>
      </c>
      <c r="F1756" s="3" t="str">
        <f>Input!E1756</f>
        <v>Child Tax Credit: increase the child element by £30 in 2011 and £50 in 2012</v>
      </c>
      <c r="G1756" s="1">
        <f>Input!G1756</f>
        <v>-0.20250000000000001</v>
      </c>
      <c r="H1756" s="1">
        <f>Input!H1756</f>
        <v>-0.38624999999999998</v>
      </c>
      <c r="I1756" s="1">
        <f>Input!I1756</f>
        <v>-0.10249999999999999</v>
      </c>
      <c r="J1756" s="1">
        <f>Input!J1756</f>
        <v>1.25E-3</v>
      </c>
      <c r="K1756" s="1">
        <f>Input!K1756</f>
        <v>2.6249999999999999E-2</v>
      </c>
      <c r="L1756" s="1">
        <f>Input!L1756</f>
        <v>8.7500000000000008E-3</v>
      </c>
      <c r="M1756" s="1" t="str">
        <f>Input!M1756</f>
        <v>Spending Review 2010 (October 2010), Table 3, pg. 12</v>
      </c>
      <c r="N1756" s="1">
        <f>Input!N1756</f>
        <v>0</v>
      </c>
    </row>
    <row r="1757" spans="1:14" x14ac:dyDescent="0.25">
      <c r="A1757" s="22" t="str">
        <f>Input!A1757</f>
        <v>GBP</v>
      </c>
      <c r="B1757" s="1">
        <f>Input!B1757</f>
        <v>2011</v>
      </c>
      <c r="C1757" s="1" t="str">
        <f>Input!C1757</f>
        <v>TCDPT</v>
      </c>
      <c r="D1757" s="1" t="str">
        <f>IF(OR(Input!D1757="Personal Income Tax",Input!D1757="Corporate Tax",Input!D1757="NYC CvsP",Input!D1819="Property Tax Private",Input!D1757="Property Tax Corporate",Input!D1757="Property Tax NYC"),"Direct Taxes",IF(Input!D1757="Goods and Services","Indirect Taxes",IF(OR(Input!D1757="Salaries",Input!D1757="Consumption",Input!D1757="Investment"),"Government Consumption and Investments",Input!D1757)))</f>
        <v>Direct Taxes</v>
      </c>
      <c r="E1757" s="1" t="str">
        <f>IF(OR(Input!D1757="Personal Income Tax",Input!D1757="Corporate Tax",Input!D1757="NYC CvsP",Input!D1757="Property Tax Private",Input!D1757="Property Tax Corporate",Input!D1757="Property Tax NYC",Input!D1757="Goods and Services",Input!D1757="Other Tax",Input!D1757="NYC Tax"),"Taxes","Spending")</f>
        <v>Taxes</v>
      </c>
      <c r="F1757" s="3" t="str">
        <f>Input!E1757</f>
        <v>Working Tax Credit: increase working hours requirement for couples with children to 24 hours</v>
      </c>
      <c r="G1757" s="1">
        <f>Input!G1757</f>
        <v>0</v>
      </c>
      <c r="H1757" s="1">
        <f>Input!H1757</f>
        <v>0.38624999999999998</v>
      </c>
      <c r="I1757" s="1">
        <f>Input!I1757</f>
        <v>0.125</v>
      </c>
      <c r="J1757" s="1">
        <f>Input!J1757</f>
        <v>-5.0000000000000001E-3</v>
      </c>
      <c r="K1757" s="1">
        <f>Input!K1757</f>
        <v>6.2500000000000003E-3</v>
      </c>
      <c r="L1757" s="1">
        <f>Input!L1757</f>
        <v>2.5000000000000001E-3</v>
      </c>
      <c r="M1757" s="1" t="str">
        <f>Input!M1757</f>
        <v>Spending Review 2010 (October 2010), Table 3, pg. 12</v>
      </c>
      <c r="N1757" s="1">
        <f>Input!N1757</f>
        <v>0</v>
      </c>
    </row>
    <row r="1758" spans="1:14" x14ac:dyDescent="0.25">
      <c r="A1758" s="22" t="str">
        <f>Input!A1758</f>
        <v>GBP</v>
      </c>
      <c r="B1758" s="1">
        <f>Input!B1758</f>
        <v>2011</v>
      </c>
      <c r="C1758" s="1" t="str">
        <f>Input!C1758</f>
        <v>TCDPT</v>
      </c>
      <c r="D1758" s="1" t="str">
        <f>IF(OR(Input!D1758="Personal Income Tax",Input!D1758="Corporate Tax",Input!D1758="NYC CvsP",Input!D1820="Property Tax Private",Input!D1758="Property Tax Corporate",Input!D1758="Property Tax NYC"),"Direct Taxes",IF(Input!D1758="Goods and Services","Indirect Taxes",IF(OR(Input!D1758="Salaries",Input!D1758="Consumption",Input!D1758="Investment"),"Government Consumption and Investments",Input!D1758)))</f>
        <v>Direct Taxes</v>
      </c>
      <c r="E1758" s="1" t="str">
        <f>IF(OR(Input!D1758="Personal Income Tax",Input!D1758="Corporate Tax",Input!D1758="NYC CvsP",Input!D1758="Property Tax Private",Input!D1758="Property Tax Corporate",Input!D1758="Property Tax NYC",Input!D1758="Goods and Services",Input!D1758="Other Tax",Input!D1758="NYC Tax"),"Taxes","Spending")</f>
        <v>Taxes</v>
      </c>
      <c r="F1758" s="3" t="str">
        <f>Input!E1758</f>
        <v>Child and Working Tax Credits: use real time information</v>
      </c>
      <c r="G1758" s="1">
        <f>Input!G1758</f>
        <v>0</v>
      </c>
      <c r="H1758" s="1">
        <f>Input!H1758</f>
        <v>0</v>
      </c>
      <c r="I1758" s="1">
        <f>Input!I1758</f>
        <v>0</v>
      </c>
      <c r="J1758" s="1">
        <f>Input!J1758</f>
        <v>0.29625000000000001</v>
      </c>
      <c r="K1758" s="1">
        <f>Input!K1758</f>
        <v>6.8750000000000006E-2</v>
      </c>
      <c r="L1758" s="1">
        <f>Input!L1758</f>
        <v>-0.01</v>
      </c>
      <c r="M1758" s="1" t="str">
        <f>Input!M1758</f>
        <v>Spending Review 2010 (October 2010), Table 3, pg. 12</v>
      </c>
      <c r="N1758" s="1">
        <f>Input!N1758</f>
        <v>0</v>
      </c>
    </row>
    <row r="1759" spans="1:14" x14ac:dyDescent="0.25">
      <c r="A1759" s="22" t="str">
        <f>Input!A1759</f>
        <v>GBP</v>
      </c>
      <c r="B1759" s="1">
        <f>Input!B1759</f>
        <v>2011</v>
      </c>
      <c r="C1759" s="1" t="str">
        <f>Input!C1759</f>
        <v>PENS</v>
      </c>
      <c r="D1759" s="1" t="str">
        <f>IF(OR(Input!D1759="Personal Income Tax",Input!D1759="Corporate Tax",Input!D1759="NYC CvsP",Input!D1821="Property Tax Private",Input!D1759="Property Tax Corporate",Input!D1759="Property Tax NYC"),"Direct Taxes",IF(Input!D1759="Goods and Services","Indirect Taxes",IF(OR(Input!D1759="Salaries",Input!D1759="Consumption",Input!D1759="Investment"),"Government Consumption and Investments",Input!D1759)))</f>
        <v>Transfers</v>
      </c>
      <c r="E1759" s="1" t="str">
        <f>IF(OR(Input!D1759="Personal Income Tax",Input!D1759="Corporate Tax",Input!D1759="NYC CvsP",Input!D1759="Property Tax Private",Input!D1759="Property Tax Corporate",Input!D1759="Property Tax NYC",Input!D1759="Goods and Services",Input!D1759="Other Tax",Input!D1759="NYC Tax"),"Taxes","Spending")</f>
        <v>Spending</v>
      </c>
      <c r="F1759" s="3" t="str">
        <f>Input!E1759</f>
        <v>Public service pensions: increase in employee contribution rates</v>
      </c>
      <c r="G1759" s="1">
        <f>Input!G1759</f>
        <v>0</v>
      </c>
      <c r="H1759" s="1">
        <f>Input!H1759</f>
        <v>0.12</v>
      </c>
      <c r="I1759" s="1">
        <f>Input!I1759</f>
        <v>0.87250000000000005</v>
      </c>
      <c r="J1759" s="1">
        <f>Input!J1759</f>
        <v>0.64500000000000002</v>
      </c>
      <c r="K1759" s="1">
        <f>Input!K1759</f>
        <v>0.19</v>
      </c>
      <c r="L1759" s="1">
        <f>Input!L1759</f>
        <v>2.2499999999999999E-2</v>
      </c>
      <c r="M1759" s="1" t="str">
        <f>Input!M1759</f>
        <v>Spending Review 2010 (October 2010), Table 3, pg. 12</v>
      </c>
      <c r="N1759" s="1">
        <f>Input!N1759</f>
        <v>0</v>
      </c>
    </row>
    <row r="1760" spans="1:14" x14ac:dyDescent="0.25">
      <c r="A1760" s="22" t="str">
        <f>Input!A1760</f>
        <v>GBP</v>
      </c>
      <c r="B1760" s="1">
        <f>Input!B1760</f>
        <v>2011</v>
      </c>
      <c r="C1760" s="1" t="str">
        <f>Input!C1760</f>
        <v>OTHSS</v>
      </c>
      <c r="D1760" s="1" t="str">
        <f>IF(OR(Input!D1760="Personal Income Tax",Input!D1760="Corporate Tax",Input!D1760="NYC CvsP",Input!D1822="Property Tax Private",Input!D1760="Property Tax Corporate",Input!D1760="Property Tax NYC"),"Direct Taxes",IF(Input!D1760="Goods and Services","Indirect Taxes",IF(OR(Input!D1760="Salaries",Input!D1760="Consumption",Input!D1760="Investment"),"Government Consumption and Investments",Input!D1760)))</f>
        <v>Transfers</v>
      </c>
      <c r="E1760" s="1" t="str">
        <f>IF(OR(Input!D1760="Personal Income Tax",Input!D1760="Corporate Tax",Input!D1760="NYC CvsP",Input!D1760="Property Tax Private",Input!D1760="Property Tax Corporate",Input!D1760="Property Tax NYC",Input!D1760="Goods and Services",Input!D1760="Other Tax",Input!D1760="NYC Tax"),"Taxes","Spending")</f>
        <v>Spending</v>
      </c>
      <c r="F1760" s="3" t="str">
        <f>Input!E1760</f>
        <v>Renewable Heat Incentives: efficiency savings from 2011-12</v>
      </c>
      <c r="G1760" s="1">
        <f>Input!G1760</f>
        <v>3.7499999999999999E-3</v>
      </c>
      <c r="H1760" s="1">
        <f>Input!H1760</f>
        <v>8.7500000000000008E-3</v>
      </c>
      <c r="I1760" s="1">
        <f>Input!I1760</f>
        <v>2.5000000000000001E-2</v>
      </c>
      <c r="J1760" s="1">
        <f>Input!J1760</f>
        <v>5.6250000000000001E-2</v>
      </c>
      <c r="K1760" s="1">
        <f>Input!K1760</f>
        <v>6.8750000000000006E-2</v>
      </c>
      <c r="L1760" s="1">
        <f>Input!L1760</f>
        <v>1.7500000000000002E-2</v>
      </c>
      <c r="M1760" s="1" t="str">
        <f>Input!M1760</f>
        <v>Spending Review 2010 (October 2010), Table 3, pg. 12</v>
      </c>
      <c r="N1760" s="1">
        <f>Input!N1760</f>
        <v>0</v>
      </c>
    </row>
    <row r="1761" spans="1:14" x14ac:dyDescent="0.25">
      <c r="A1761" s="22" t="str">
        <f>Input!A1761</f>
        <v>GBP</v>
      </c>
      <c r="B1761" s="1">
        <f>Input!B1761</f>
        <v>2011</v>
      </c>
      <c r="C1761" s="1" t="str">
        <f>Input!C1761</f>
        <v>RD</v>
      </c>
      <c r="D1761" s="1" t="str">
        <f>IF(OR(Input!D1761="Personal Income Tax",Input!D1761="Corporate Tax",Input!D1761="NYC CvsP",Input!D1823="Property Tax Private",Input!D1761="Property Tax Corporate",Input!D1761="Property Tax NYC"),"Direct Taxes",IF(Input!D1761="Goods and Services","Indirect Taxes",IF(OR(Input!D1761="Salaries",Input!D1761="Consumption",Input!D1761="Investment"),"Government Consumption and Investments",Input!D1761)))</f>
        <v>Transfers</v>
      </c>
      <c r="E1761" s="1" t="str">
        <f>IF(OR(Input!D1761="Personal Income Tax",Input!D1761="Corporate Tax",Input!D1761="NYC CvsP",Input!D1761="Property Tax Private",Input!D1761="Property Tax Corporate",Input!D1761="Property Tax NYC",Input!D1761="Goods and Services",Input!D1761="Other Tax",Input!D1761="NYC Tax"),"Taxes","Spending")</f>
        <v>Spending</v>
      </c>
      <c r="F1761" s="3" t="str">
        <f>Input!E1761</f>
        <v>Carbon Reduction Commitment: no recycling of revenues from 2011-12</v>
      </c>
      <c r="G1761" s="1">
        <f>Input!G1761</f>
        <v>0.53625</v>
      </c>
      <c r="H1761" s="1">
        <f>Input!H1761</f>
        <v>0.19375000000000001</v>
      </c>
      <c r="I1761" s="1">
        <f>Input!I1761</f>
        <v>0.21124999999999999</v>
      </c>
      <c r="J1761" s="1">
        <f>Input!J1761</f>
        <v>9.1249999999999998E-2</v>
      </c>
      <c r="K1761" s="1">
        <f>Input!K1761</f>
        <v>3.7499999999999999E-2</v>
      </c>
      <c r="L1761" s="1">
        <f>Input!L1761</f>
        <v>0.01</v>
      </c>
      <c r="M1761" s="1" t="str">
        <f>Input!M1761</f>
        <v>Spending Review 2010 (October 2010), Table 3, pg. 12</v>
      </c>
      <c r="N1761" s="1">
        <f>Input!N1761</f>
        <v>0</v>
      </c>
    </row>
    <row r="1762" spans="1:14" x14ac:dyDescent="0.25">
      <c r="A1762" s="22" t="str">
        <f>Input!A1762</f>
        <v>GBP</v>
      </c>
      <c r="B1762" s="1">
        <f>Input!B1762</f>
        <v>2011</v>
      </c>
      <c r="C1762" s="1" t="str">
        <f>Input!C1762</f>
        <v>OTHSS</v>
      </c>
      <c r="D1762" s="1" t="str">
        <f>IF(OR(Input!D1762="Personal Income Tax",Input!D1762="Corporate Tax",Input!D1762="NYC CvsP",Input!D1824="Property Tax Private",Input!D1762="Property Tax Corporate",Input!D1762="Property Tax NYC"),"Direct Taxes",IF(Input!D1762="Goods and Services","Indirect Taxes",IF(OR(Input!D1762="Salaries",Input!D1762="Consumption",Input!D1762="Investment"),"Government Consumption and Investments",Input!D1762)))</f>
        <v>Transfers</v>
      </c>
      <c r="E1762" s="1" t="str">
        <f>IF(OR(Input!D1762="Personal Income Tax",Input!D1762="Corporate Tax",Input!D1762="NYC CvsP",Input!D1762="Property Tax Private",Input!D1762="Property Tax Corporate",Input!D1762="Property Tax NYC",Input!D1762="Goods and Services",Input!D1762="Other Tax",Input!D1762="NYC Tax"),"Taxes","Spending")</f>
        <v>Spending</v>
      </c>
      <c r="F1762" s="3" t="str">
        <f>Input!E1762</f>
        <v>Equitable life payments</v>
      </c>
      <c r="G1762" s="1">
        <f>Input!G1762</f>
        <v>-0.39</v>
      </c>
      <c r="H1762" s="1">
        <f>Input!H1762</f>
        <v>2.375E-2</v>
      </c>
      <c r="I1762" s="1">
        <f>Input!I1762</f>
        <v>0.13</v>
      </c>
      <c r="J1762" s="1">
        <f>Input!J1762</f>
        <v>0.10875</v>
      </c>
      <c r="K1762" s="1">
        <f>Input!K1762</f>
        <v>0.05</v>
      </c>
      <c r="L1762" s="1">
        <f>Input!L1762</f>
        <v>7.4999999999999997E-3</v>
      </c>
      <c r="M1762" s="1" t="str">
        <f>Input!M1762</f>
        <v>Spending Review 2010 (October 2010), Table 3, pg. 12</v>
      </c>
      <c r="N1762" s="1">
        <f>Input!N1762</f>
        <v>0</v>
      </c>
    </row>
    <row r="1763" spans="1:14" x14ac:dyDescent="0.25">
      <c r="A1763" s="22" t="str">
        <f>Input!A1763</f>
        <v>GBP</v>
      </c>
      <c r="B1763" s="1">
        <f>Input!B1763</f>
        <v>2011</v>
      </c>
      <c r="C1763" s="1" t="str">
        <f>Input!C1763</f>
        <v>FIRSUB</v>
      </c>
      <c r="D1763" s="1" t="str">
        <f>IF(OR(Input!D1763="Personal Income Tax",Input!D1763="Corporate Tax",Input!D1763="NYC CvsP",Input!D1825="Property Tax Private",Input!D1763="Property Tax Corporate",Input!D1763="Property Tax NYC"),"Direct Taxes",IF(Input!D1763="Goods and Services","Indirect Taxes",IF(OR(Input!D1763="Salaries",Input!D1763="Consumption",Input!D1763="Investment"),"Government Consumption and Investments",Input!D1763)))</f>
        <v>Transfers</v>
      </c>
      <c r="E1763" s="1" t="str">
        <f>IF(OR(Input!D1763="Personal Income Tax",Input!D1763="Corporate Tax",Input!D1763="NYC CvsP",Input!D1763="Property Tax Private",Input!D1763="Property Tax Corporate",Input!D1763="Property Tax NYC",Input!D1763="Goods and Services",Input!D1763="Other Tax",Input!D1763="NYC Tax"),"Taxes","Spending")</f>
        <v>Spending</v>
      </c>
      <c r="F1763" s="3" t="str">
        <f>Input!E1763</f>
        <v>TfL Metronet: replace borrowing with central government grant</v>
      </c>
      <c r="G1763" s="1">
        <f>Input!G1763</f>
        <v>0.24374999999999999</v>
      </c>
      <c r="H1763" s="1">
        <f>Input!H1763</f>
        <v>6.25E-2</v>
      </c>
      <c r="I1763" s="1">
        <f>Input!I1763</f>
        <v>-8.1250000000000003E-2</v>
      </c>
      <c r="J1763" s="1">
        <f>Input!J1763</f>
        <v>-3.6249999999999998E-2</v>
      </c>
      <c r="K1763" s="1">
        <f>Input!K1763</f>
        <v>-0.14249999999999999</v>
      </c>
      <c r="L1763" s="1">
        <f>Input!L1763</f>
        <v>-4.6249999999999999E-2</v>
      </c>
      <c r="M1763" s="1" t="str">
        <f>Input!M1763</f>
        <v>Spending Review 2010 (October 2010), Table 3, pg. 12</v>
      </c>
      <c r="N1763" s="1">
        <f>Input!N1763</f>
        <v>0</v>
      </c>
    </row>
    <row r="1764" spans="1:14" x14ac:dyDescent="0.25">
      <c r="A1764" s="22" t="str">
        <f>Input!A1764</f>
        <v>GBP</v>
      </c>
      <c r="B1764" s="1">
        <f>Input!B1764</f>
        <v>2011</v>
      </c>
      <c r="C1764" s="1" t="str">
        <f>Input!C1764</f>
        <v>OTHSS</v>
      </c>
      <c r="D1764" s="1" t="str">
        <f>IF(OR(Input!D1764="Personal Income Tax",Input!D1764="Corporate Tax",Input!D1764="NYC CvsP",Input!D1826="Property Tax Private",Input!D1764="Property Tax Corporate",Input!D1764="Property Tax NYC"),"Direct Taxes",IF(Input!D1764="Goods and Services","Indirect Taxes",IF(OR(Input!D1764="Salaries",Input!D1764="Consumption",Input!D1764="Investment"),"Government Consumption and Investments",Input!D1764)))</f>
        <v>Transfers</v>
      </c>
      <c r="E1764" s="1" t="str">
        <f>IF(OR(Input!D1764="Personal Income Tax",Input!D1764="Corporate Tax",Input!D1764="NYC CvsP",Input!D1764="Property Tax Private",Input!D1764="Property Tax Corporate",Input!D1764="Property Tax NYC",Input!D1764="Goods and Services",Input!D1764="Other Tax",Input!D1764="NYC Tax"),"Taxes","Spending")</f>
        <v>Spending</v>
      </c>
      <c r="F1764" s="3" t="str">
        <f>Input!E1764</f>
        <v>Right to Buy: surrender full receipts to Exchequer receipts</v>
      </c>
      <c r="G1764" s="1">
        <f>Input!G1764</f>
        <v>1.8749999999999999E-2</v>
      </c>
      <c r="H1764" s="1">
        <f>Input!H1764</f>
        <v>0.01</v>
      </c>
      <c r="I1764" s="1">
        <f>Input!I1764</f>
        <v>8.7500000000000008E-3</v>
      </c>
      <c r="J1764" s="1">
        <f>Input!J1764</f>
        <v>2.5000000000000001E-3</v>
      </c>
      <c r="K1764" s="1">
        <f>Input!K1764</f>
        <v>3.7499999999999999E-3</v>
      </c>
      <c r="L1764" s="1">
        <f>Input!L1764</f>
        <v>1.25E-3</v>
      </c>
      <c r="M1764" s="1" t="str">
        <f>Input!M1764</f>
        <v>Spending Review 2010 (October 2010), Table 3, pg. 12</v>
      </c>
      <c r="N1764" s="1">
        <f>Input!N1764</f>
        <v>0</v>
      </c>
    </row>
    <row r="1765" spans="1:14" x14ac:dyDescent="0.25">
      <c r="A1765" s="22" t="str">
        <f>Input!A1765</f>
        <v>GBP</v>
      </c>
      <c r="B1765" s="1">
        <f>Input!B1765</f>
        <v>2011</v>
      </c>
      <c r="C1765" s="1" t="str">
        <f>Input!C1765</f>
        <v>OTHSS</v>
      </c>
      <c r="D1765" s="1" t="str">
        <f>IF(OR(Input!D1765="Personal Income Tax",Input!D1765="Corporate Tax",Input!D1765="NYC CvsP",Input!D1827="Property Tax Private",Input!D1765="Property Tax Corporate",Input!D1765="Property Tax NYC"),"Direct Taxes",IF(Input!D1765="Goods and Services","Indirect Taxes",IF(OR(Input!D1765="Salaries",Input!D1765="Consumption",Input!D1765="Investment"),"Government Consumption and Investments",Input!D1765)))</f>
        <v>Transfers</v>
      </c>
      <c r="E1765" s="1" t="str">
        <f>IF(OR(Input!D1765="Personal Income Tax",Input!D1765="Corporate Tax",Input!D1765="NYC CvsP",Input!D1765="Property Tax Private",Input!D1765="Property Tax Corporate",Input!D1765="Property Tax NYC",Input!D1765="Goods and Services",Input!D1765="Other Tax",Input!D1765="NYC Tax"),"Taxes","Spending")</f>
        <v>Spending</v>
      </c>
      <c r="F1765" s="3" t="str">
        <f>Input!E1765</f>
        <v>Housing Revenue Account System: reform</v>
      </c>
      <c r="G1765" s="1">
        <f>Input!G1765</f>
        <v>1.8749999999999999E-2</v>
      </c>
      <c r="H1765" s="1">
        <f>Input!H1765</f>
        <v>6.2500000000000003E-3</v>
      </c>
      <c r="I1765" s="1">
        <f>Input!I1765</f>
        <v>0</v>
      </c>
      <c r="J1765" s="1">
        <f>Input!J1765</f>
        <v>0</v>
      </c>
      <c r="K1765" s="1">
        <f>Input!K1765</f>
        <v>-1.4999999999999999E-2</v>
      </c>
      <c r="L1765" s="1">
        <f>Input!L1765</f>
        <v>-5.0000000000000001E-3</v>
      </c>
      <c r="M1765" s="1" t="str">
        <f>Input!M1765</f>
        <v>Spending Review 2010 (October 2010), Table 3, pg. 12</v>
      </c>
      <c r="N1765" s="1">
        <f>Input!N1765</f>
        <v>0</v>
      </c>
    </row>
    <row r="1766" spans="1:14" x14ac:dyDescent="0.25">
      <c r="A1766" s="22" t="str">
        <f>Input!A1766</f>
        <v>GBP</v>
      </c>
      <c r="B1766" s="1">
        <f>Input!B1766</f>
        <v>2011</v>
      </c>
      <c r="C1766" s="1" t="str">
        <f>Input!C1766</f>
        <v>INV</v>
      </c>
      <c r="D1766" s="1" t="str">
        <f>IF(OR(Input!D1766="Personal Income Tax",Input!D1766="Corporate Tax",Input!D1766="NYC CvsP",Input!D1828="Property Tax Private",Input!D1766="Property Tax Corporate",Input!D1766="Property Tax NYC"),"Direct Taxes",IF(Input!D1766="Goods and Services","Indirect Taxes",IF(OR(Input!D1766="Salaries",Input!D1766="Consumption",Input!D1766="Investment"),"Government Consumption and Investments",Input!D1766)))</f>
        <v>Government Consumption and Investments</v>
      </c>
      <c r="E1766" s="1" t="str">
        <f>IF(OR(Input!D1766="Personal Income Tax",Input!D1766="Corporate Tax",Input!D1766="NYC CvsP",Input!D1766="Property Tax Private",Input!D1766="Property Tax Corporate",Input!D1766="Property Tax NYC",Input!D1766="Goods and Services",Input!D1766="Other Tax",Input!D1766="NYC Tax"),"Taxes","Spending")</f>
        <v>Spending</v>
      </c>
      <c r="F1766" s="3" t="str">
        <f>Input!E1766</f>
        <v>Public Works Loan Board: interest rate increase</v>
      </c>
      <c r="G1766" s="1">
        <f>Input!G1766</f>
        <v>0.12375</v>
      </c>
      <c r="H1766" s="1">
        <f>Input!H1766</f>
        <v>0.16500000000000001</v>
      </c>
      <c r="I1766" s="1">
        <f>Input!I1766</f>
        <v>9.375E-2</v>
      </c>
      <c r="J1766" s="1">
        <f>Input!J1766</f>
        <v>6.6250000000000003E-2</v>
      </c>
      <c r="K1766" s="1">
        <f>Input!K1766</f>
        <v>6.1249999999999999E-2</v>
      </c>
      <c r="L1766" s="1">
        <f>Input!L1766</f>
        <v>1.4999999999999999E-2</v>
      </c>
      <c r="M1766" s="1" t="str">
        <f>Input!M1766</f>
        <v>Spending Review 2010 (October 2010), Table 3, pg. 12</v>
      </c>
      <c r="N1766" s="1">
        <f>Input!N1766</f>
        <v>0</v>
      </c>
    </row>
    <row r="1767" spans="1:14" x14ac:dyDescent="0.25">
      <c r="A1767" s="22" t="str">
        <f>Input!A1767</f>
        <v>GBP</v>
      </c>
      <c r="B1767" s="1">
        <f>Input!B1767</f>
        <v>2011</v>
      </c>
      <c r="C1767" s="1" t="str">
        <f>Input!C1767</f>
        <v>PIDT</v>
      </c>
      <c r="D1767" s="1" t="str">
        <f>IF(OR(Input!D1767="Personal Income Tax",Input!D1767="Corporate Tax",Input!D1767="NYC CvsP",Input!D1829="Property Tax Private",Input!D1767="Property Tax Corporate",Input!D1767="Property Tax NYC"),"Direct Taxes",IF(Input!D1767="Goods and Services","Indirect Taxes",IF(OR(Input!D1767="Salaries",Input!D1767="Consumption",Input!D1767="Investment"),"Government Consumption and Investments",Input!D1767)))</f>
        <v>Direct Taxes</v>
      </c>
      <c r="E1767" s="1" t="str">
        <f>IF(OR(Input!D1767="Personal Income Tax",Input!D1767="Corporate Tax",Input!D1767="NYC CvsP",Input!D1767="Property Tax Private",Input!D1767="Property Tax Corporate",Input!D1767="Property Tax NYC",Input!D1767="Goods and Services",Input!D1767="Other Tax",Input!D1767="NYC Tax"),"Taxes","Spending")</f>
        <v>Taxes</v>
      </c>
      <c r="F1767" s="3" t="str">
        <f>Input!E1767</f>
        <v>Personal allowance: increase by £630 in 2012-13, with adjustment to basic rate limit and no change to higher rate threshold</v>
      </c>
      <c r="G1767" s="1">
        <f>Input!G1767</f>
        <v>0</v>
      </c>
      <c r="H1767" s="1">
        <f>Input!H1767</f>
        <v>-0.78749999999999998</v>
      </c>
      <c r="I1767" s="1">
        <f>Input!I1767</f>
        <v>-0.38250000000000001</v>
      </c>
      <c r="J1767" s="1">
        <f>Input!J1767</f>
        <v>-3.2500000000000001E-2</v>
      </c>
      <c r="K1767" s="1">
        <f>Input!K1767</f>
        <v>-0.02</v>
      </c>
      <c r="L1767" s="1">
        <f>Input!L1767</f>
        <v>-7.4999999999999997E-3</v>
      </c>
      <c r="M1767" s="1" t="str">
        <f>Input!M1767</f>
        <v>2011 Budget (March 2011), Table 2.1, 42-43</v>
      </c>
      <c r="N1767" s="1">
        <f>Input!N1767</f>
        <v>0</v>
      </c>
    </row>
    <row r="1768" spans="1:14" x14ac:dyDescent="0.25">
      <c r="A1768" s="22" t="str">
        <f>Input!A1768</f>
        <v>GBP</v>
      </c>
      <c r="B1768" s="1">
        <f>Input!B1768</f>
        <v>2011</v>
      </c>
      <c r="C1768" s="1" t="str">
        <f>Input!C1768</f>
        <v>PIDT</v>
      </c>
      <c r="D1768" s="1" t="str">
        <f>IF(OR(Input!D1768="Personal Income Tax",Input!D1768="Corporate Tax",Input!D1768="NYC CvsP",Input!D1830="Property Tax Private",Input!D1768="Property Tax Corporate",Input!D1768="Property Tax NYC"),"Direct Taxes",IF(Input!D1768="Goods and Services","Indirect Taxes",IF(OR(Input!D1768="Salaries",Input!D1768="Consumption",Input!D1768="Investment"),"Government Consumption and Investments",Input!D1768)))</f>
        <v>Direct Taxes</v>
      </c>
      <c r="E1768" s="1" t="str">
        <f>IF(OR(Input!D1768="Personal Income Tax",Input!D1768="Corporate Tax",Input!D1768="NYC CvsP",Input!D1768="Property Tax Private",Input!D1768="Property Tax Corporate",Input!D1768="Property Tax NYC",Input!D1768="Goods and Services",Input!D1768="Other Tax",Input!D1768="NYC Tax"),"Taxes","Spending")</f>
        <v>Taxes</v>
      </c>
      <c r="F1768" s="3" t="str">
        <f>Input!E1768</f>
        <v>Direct taxes: switch the default indexation assumption to CPI from 2012-13</v>
      </c>
      <c r="G1768" s="1">
        <f>Input!G1768</f>
        <v>0</v>
      </c>
      <c r="H1768" s="1">
        <f>Input!H1768</f>
        <v>7.8750000000000001E-2</v>
      </c>
      <c r="I1768" s="1">
        <f>Input!I1768</f>
        <v>0.12375</v>
      </c>
      <c r="J1768" s="1">
        <f>Input!J1768</f>
        <v>0.32874999999999999</v>
      </c>
      <c r="K1768" s="1">
        <f>Input!K1768</f>
        <v>0.43625000000000003</v>
      </c>
      <c r="L1768" s="1">
        <f>Input!L1768</f>
        <v>0.1125</v>
      </c>
      <c r="M1768" s="1" t="str">
        <f>Input!M1768</f>
        <v>2011 Budget (March 2011), Table 2.1, 42-43</v>
      </c>
      <c r="N1768" s="1">
        <f>Input!N1768</f>
        <v>0</v>
      </c>
    </row>
    <row r="1769" spans="1:14" x14ac:dyDescent="0.25">
      <c r="A1769" s="22" t="str">
        <f>Input!A1769</f>
        <v>GBP</v>
      </c>
      <c r="B1769" s="1">
        <f>Input!B1769</f>
        <v>2011</v>
      </c>
      <c r="C1769" s="1" t="str">
        <f>Input!C1769</f>
        <v>PIDT</v>
      </c>
      <c r="D1769" s="1" t="str">
        <f>IF(OR(Input!D1769="Personal Income Tax",Input!D1769="Corporate Tax",Input!D1769="NYC CvsP",Input!D1831="Property Tax Private",Input!D1769="Property Tax Corporate",Input!D1769="Property Tax NYC"),"Direct Taxes",IF(Input!D1769="Goods and Services","Indirect Taxes",IF(OR(Input!D1769="Salaries",Input!D1769="Consumption",Input!D1769="Investment"),"Government Consumption and Investments",Input!D1769)))</f>
        <v>Direct Taxes</v>
      </c>
      <c r="E1769" s="1" t="str">
        <f>IF(OR(Input!D1769="Personal Income Tax",Input!D1769="Corporate Tax",Input!D1769="NYC CvsP",Input!D1769="Property Tax Private",Input!D1769="Property Tax Corporate",Input!D1769="Property Tax NYC",Input!D1769="Goods and Services",Input!D1769="Other Tax",Input!D1769="NYC Tax"),"Taxes","Spending")</f>
        <v>Taxes</v>
      </c>
      <c r="F1769" s="3" t="str">
        <f>Input!E1769</f>
        <v>NICs: implement Government Actuary’s ‘best estimate’ approach on contracted-out rebates from 2012-13 3</v>
      </c>
      <c r="G1769" s="1">
        <f>Input!G1769</f>
        <v>0</v>
      </c>
      <c r="H1769" s="1">
        <f>Input!H1769</f>
        <v>0.48</v>
      </c>
      <c r="I1769" s="1">
        <f>Input!I1769</f>
        <v>0.1525</v>
      </c>
      <c r="J1769" s="1">
        <f>Input!J1769</f>
        <v>-0.01</v>
      </c>
      <c r="K1769" s="1">
        <f>Input!K1769</f>
        <v>-0.01</v>
      </c>
      <c r="L1769" s="1">
        <f>Input!L1769</f>
        <v>-2.5000000000000001E-3</v>
      </c>
      <c r="M1769" s="1" t="str">
        <f>Input!M1769</f>
        <v>2011 Budget (March 2011), Table 2.1, 42-43</v>
      </c>
      <c r="N1769" s="1">
        <f>Input!N1769</f>
        <v>0</v>
      </c>
    </row>
    <row r="1770" spans="1:14" x14ac:dyDescent="0.25">
      <c r="A1770" s="22" t="str">
        <f>Input!A1770</f>
        <v>GBP</v>
      </c>
      <c r="B1770" s="1">
        <f>Input!B1770</f>
        <v>2011</v>
      </c>
      <c r="C1770" s="1" t="str">
        <f>Input!C1770</f>
        <v>PIDT</v>
      </c>
      <c r="D1770" s="1" t="str">
        <f>IF(OR(Input!D1770="Personal Income Tax",Input!D1770="Corporate Tax",Input!D1770="NYC CvsP",Input!D1832="Property Tax Private",Input!D1770="Property Tax Corporate",Input!D1770="Property Tax NYC"),"Direct Taxes",IF(Input!D1770="Goods and Services","Indirect Taxes",IF(OR(Input!D1770="Salaries",Input!D1770="Consumption",Input!D1770="Investment"),"Government Consumption and Investments",Input!D1770)))</f>
        <v>Direct Taxes</v>
      </c>
      <c r="E1770" s="1" t="str">
        <f>IF(OR(Input!D1770="Personal Income Tax",Input!D1770="Corporate Tax",Input!D1770="NYC CvsP",Input!D1770="Property Tax Private",Input!D1770="Property Tax Corporate",Input!D1770="Property Tax NYC",Input!D1770="Goods and Services",Input!D1770="Other Tax",Input!D1770="NYC Tax"),"Taxes","Spending")</f>
        <v>Taxes</v>
      </c>
      <c r="F1770" s="3" t="str">
        <f>Input!E1770</f>
        <v>Non-domicile taxation: reform</v>
      </c>
      <c r="G1770" s="1">
        <f>Input!G1770</f>
        <v>0</v>
      </c>
      <c r="H1770" s="1">
        <f>Input!H1770</f>
        <v>0</v>
      </c>
      <c r="I1770" s="1">
        <f>Input!I1770</f>
        <v>8.2500000000000004E-2</v>
      </c>
      <c r="J1770" s="1">
        <f>Input!J1770</f>
        <v>-2.5000000000000001E-3</v>
      </c>
      <c r="K1770" s="1">
        <f>Input!K1770</f>
        <v>-2.5000000000000001E-2</v>
      </c>
      <c r="L1770" s="1">
        <f>Input!L1770</f>
        <v>-5.0000000000000001E-3</v>
      </c>
      <c r="M1770" s="1" t="str">
        <f>Input!M1770</f>
        <v>2011 Budget (March 2011), Table 2.1, 42-43</v>
      </c>
      <c r="N1770" s="1">
        <f>Input!N1770</f>
        <v>0</v>
      </c>
    </row>
    <row r="1771" spans="1:14" x14ac:dyDescent="0.25">
      <c r="A1771" s="22" t="str">
        <f>Input!A1771</f>
        <v>GBP</v>
      </c>
      <c r="B1771" s="1">
        <f>Input!B1771</f>
        <v>2011</v>
      </c>
      <c r="C1771" s="1" t="str">
        <f>Input!C1771</f>
        <v>PIDT</v>
      </c>
      <c r="D1771" s="1" t="str">
        <f>IF(OR(Input!D1771="Personal Income Tax",Input!D1771="Corporate Tax",Input!D1771="NYC CvsP",Input!D1833="Property Tax Private",Input!D1771="Property Tax Corporate",Input!D1771="Property Tax NYC"),"Direct Taxes",IF(Input!D1771="Goods and Services","Indirect Taxes",IF(OR(Input!D1771="Salaries",Input!D1771="Consumption",Input!D1771="Investment"),"Government Consumption and Investments",Input!D1771)))</f>
        <v>Direct Taxes</v>
      </c>
      <c r="E1771" s="1" t="str">
        <f>IF(OR(Input!D1771="Personal Income Tax",Input!D1771="Corporate Tax",Input!D1771="NYC CvsP",Input!D1771="Property Tax Private",Input!D1771="Property Tax Corporate",Input!D1771="Property Tax NYC",Input!D1771="Goods and Services",Input!D1771="Other Tax",Input!D1771="NYC Tax"),"Taxes","Spending")</f>
        <v>Taxes</v>
      </c>
      <c r="F1771" s="3" t="str">
        <f>Input!E1771</f>
        <v>Company car tax: adjustment to rates for 2013-14</v>
      </c>
      <c r="G1771" s="1">
        <f>Input!G1771</f>
        <v>0</v>
      </c>
      <c r="H1771" s="1">
        <f>Input!H1771</f>
        <v>0</v>
      </c>
      <c r="I1771" s="1">
        <f>Input!I1771</f>
        <v>9.375E-2</v>
      </c>
      <c r="J1771" s="1">
        <f>Input!J1771</f>
        <v>3.5000000000000003E-2</v>
      </c>
      <c r="K1771" s="1">
        <f>Input!K1771</f>
        <v>5.0000000000000001E-3</v>
      </c>
      <c r="L1771" s="1">
        <f>Input!L1771</f>
        <v>1.25E-3</v>
      </c>
      <c r="M1771" s="1" t="str">
        <f>Input!M1771</f>
        <v>2011 Budget (March 2011), Table 2.1, 42-43</v>
      </c>
      <c r="N1771" s="1">
        <f>Input!N1771</f>
        <v>0</v>
      </c>
    </row>
    <row r="1772" spans="1:14" x14ac:dyDescent="0.25">
      <c r="A1772" s="22" t="str">
        <f>Input!A1772</f>
        <v>GBP</v>
      </c>
      <c r="B1772" s="1">
        <f>Input!B1772</f>
        <v>2011</v>
      </c>
      <c r="C1772" s="1" t="str">
        <f>Input!C1772</f>
        <v>PIDT</v>
      </c>
      <c r="D1772" s="1" t="str">
        <f>IF(OR(Input!D1772="Personal Income Tax",Input!D1772="Corporate Tax",Input!D1772="NYC CvsP",Input!D1834="Property Tax Private",Input!D1772="Property Tax Corporate",Input!D1772="Property Tax NYC"),"Direct Taxes",IF(Input!D1772="Goods and Services","Indirect Taxes",IF(OR(Input!D1772="Salaries",Input!D1772="Consumption",Input!D1772="Investment"),"Government Consumption and Investments",Input!D1772)))</f>
        <v>Direct Taxes</v>
      </c>
      <c r="E1772" s="1" t="str">
        <f>IF(OR(Input!D1772="Personal Income Tax",Input!D1772="Corporate Tax",Input!D1772="NYC CvsP",Input!D1772="Property Tax Private",Input!D1772="Property Tax Corporate",Input!D1772="Property Tax NYC",Input!D1772="Goods and Services",Input!D1772="Other Tax",Input!D1772="NYC Tax"),"Taxes","Spending")</f>
        <v>Taxes</v>
      </c>
      <c r="F1772" s="3" t="str">
        <f>Input!E1772</f>
        <v>Disguised remuneration: avoidance</v>
      </c>
      <c r="G1772" s="1">
        <f>Input!G1772</f>
        <v>0.5625</v>
      </c>
      <c r="H1772" s="1">
        <f>Input!H1772</f>
        <v>0.19500000000000001</v>
      </c>
      <c r="I1772" s="1">
        <f>Input!I1772</f>
        <v>-0.02</v>
      </c>
      <c r="J1772" s="1">
        <f>Input!J1772</f>
        <v>2.2499999999999999E-2</v>
      </c>
      <c r="K1772" s="1">
        <f>Input!K1772</f>
        <v>2.5000000000000001E-3</v>
      </c>
      <c r="L1772" s="1">
        <f>Input!L1772</f>
        <v>-2.5000000000000001E-3</v>
      </c>
      <c r="M1772" s="1" t="str">
        <f>Input!M1772</f>
        <v>2011 Budget (March 2011), Table 2.1, 42-43</v>
      </c>
      <c r="N1772" s="1">
        <f>Input!N1772</f>
        <v>0</v>
      </c>
    </row>
    <row r="1773" spans="1:14" x14ac:dyDescent="0.25">
      <c r="A1773" s="22" t="str">
        <f>Input!A1773</f>
        <v>GBP</v>
      </c>
      <c r="B1773" s="1">
        <f>Input!B1773</f>
        <v>2011</v>
      </c>
      <c r="C1773" s="1" t="str">
        <f>Input!C1773</f>
        <v>PIDT</v>
      </c>
      <c r="D1773" s="1" t="str">
        <f>IF(OR(Input!D1773="Personal Income Tax",Input!D1773="Corporate Tax",Input!D1773="NYC CvsP",Input!D1835="Property Tax Private",Input!D1773="Property Tax Corporate",Input!D1773="Property Tax NYC"),"Direct Taxes",IF(Input!D1773="Goods and Services","Indirect Taxes",IF(OR(Input!D1773="Salaries",Input!D1773="Consumption",Input!D1773="Investment"),"Government Consumption and Investments",Input!D1773)))</f>
        <v>Direct Taxes</v>
      </c>
      <c r="E1773" s="1" t="str">
        <f>IF(OR(Input!D1773="Personal Income Tax",Input!D1773="Corporate Tax",Input!D1773="NYC CvsP",Input!D1773="Property Tax Private",Input!D1773="Property Tax Corporate",Input!D1773="Property Tax NYC",Input!D1773="Goods and Services",Input!D1773="Other Tax",Input!D1773="NYC Tax"),"Taxes","Spending")</f>
        <v>Taxes</v>
      </c>
      <c r="F1773" s="3" t="str">
        <f>Input!E1773</f>
        <v>Protection life insurance</v>
      </c>
      <c r="G1773" s="1">
        <f>Input!G1773</f>
        <v>0</v>
      </c>
      <c r="H1773" s="1">
        <f>Input!H1773</f>
        <v>0</v>
      </c>
      <c r="I1773" s="1">
        <f>Input!I1773</f>
        <v>4.4999999999999998E-2</v>
      </c>
      <c r="J1773" s="1">
        <f>Input!J1773</f>
        <v>3.7499999999999999E-2</v>
      </c>
      <c r="K1773" s="1">
        <f>Input!K1773</f>
        <v>0.03</v>
      </c>
      <c r="L1773" s="1">
        <f>Input!L1773</f>
        <v>7.4999999999999997E-3</v>
      </c>
      <c r="M1773" s="1" t="str">
        <f>Input!M1773</f>
        <v>2011 Budget (March 2011), Table 2.1, 42-43</v>
      </c>
      <c r="N1773" s="1">
        <f>Input!N1773</f>
        <v>0</v>
      </c>
    </row>
    <row r="1774" spans="1:14" x14ac:dyDescent="0.25">
      <c r="A1774" s="22" t="str">
        <f>Input!A1774</f>
        <v>GBP</v>
      </c>
      <c r="B1774" s="1">
        <f>Input!B1774</f>
        <v>2011</v>
      </c>
      <c r="C1774" s="1" t="str">
        <f>Input!C1774</f>
        <v>PIDT</v>
      </c>
      <c r="D1774" s="1" t="str">
        <f>IF(OR(Input!D1774="Personal Income Tax",Input!D1774="Corporate Tax",Input!D1774="NYC CvsP",Input!D1836="Property Tax Private",Input!D1774="Property Tax Corporate",Input!D1774="Property Tax NYC"),"Direct Taxes",IF(Input!D1774="Goods and Services","Indirect Taxes",IF(OR(Input!D1774="Salaries",Input!D1774="Consumption",Input!D1774="Investment"),"Government Consumption and Investments",Input!D1774)))</f>
        <v>Direct Taxes</v>
      </c>
      <c r="E1774" s="1" t="str">
        <f>IF(OR(Input!D1774="Personal Income Tax",Input!D1774="Corporate Tax",Input!D1774="NYC CvsP",Input!D1774="Property Tax Private",Input!D1774="Property Tax Corporate",Input!D1774="Property Tax NYC",Input!D1774="Goods and Services",Input!D1774="Other Tax",Input!D1774="NYC Tax"),"Taxes","Spending")</f>
        <v>Taxes</v>
      </c>
      <c r="F1774" s="3" t="str">
        <f>Input!E1774</f>
        <v>Qualifying Time Deposit accounts: change to tax treatment</v>
      </c>
      <c r="G1774" s="1">
        <f>Input!G1774</f>
        <v>0</v>
      </c>
      <c r="H1774" s="1">
        <f>Input!H1774</f>
        <v>0</v>
      </c>
      <c r="I1774" s="1">
        <f>Input!I1774</f>
        <v>2.6249999999999999E-2</v>
      </c>
      <c r="J1774" s="1">
        <f>Input!J1774</f>
        <v>1.2500000000000001E-2</v>
      </c>
      <c r="K1774" s="1">
        <f>Input!K1774</f>
        <v>1.25E-3</v>
      </c>
      <c r="L1774" s="1">
        <f>Input!L1774</f>
        <v>0</v>
      </c>
      <c r="M1774" s="1" t="str">
        <f>Input!M1774</f>
        <v>2011 Budget (March 2011), Table 2.1, 42-43</v>
      </c>
      <c r="N1774" s="1">
        <f>Input!N1774</f>
        <v>0</v>
      </c>
    </row>
    <row r="1775" spans="1:14" x14ac:dyDescent="0.25">
      <c r="A1775" s="22" t="str">
        <f>Input!A1775</f>
        <v>GBP</v>
      </c>
      <c r="B1775" s="1">
        <f>Input!B1775</f>
        <v>2011</v>
      </c>
      <c r="C1775" s="1" t="str">
        <f>Input!C1775</f>
        <v>PIDT</v>
      </c>
      <c r="D1775" s="1" t="str">
        <f>IF(OR(Input!D1775="Personal Income Tax",Input!D1775="Corporate Tax",Input!D1775="NYC CvsP",Input!D1837="Property Tax Private",Input!D1775="Property Tax Corporate",Input!D1775="Property Tax NYC"),"Direct Taxes",IF(Input!D1775="Goods and Services","Indirect Taxes",IF(OR(Input!D1775="Salaries",Input!D1775="Consumption",Input!D1775="Investment"),"Government Consumption and Investments",Input!D1775)))</f>
        <v>Direct Taxes</v>
      </c>
      <c r="E1775" s="1" t="str">
        <f>IF(OR(Input!D1775="Personal Income Tax",Input!D1775="Corporate Tax",Input!D1775="NYC CvsP",Input!D1775="Property Tax Private",Input!D1775="Property Tax Corporate",Input!D1775="Property Tax NYC",Input!D1775="Goods and Services",Input!D1775="Other Tax",Input!D1775="NYC Tax"),"Taxes","Spending")</f>
        <v>Taxes</v>
      </c>
      <c r="F1775" s="3" t="str">
        <f>Input!E1775</f>
        <v>PAYE: holding security</v>
      </c>
      <c r="G1775" s="1">
        <f>Input!G1775</f>
        <v>0</v>
      </c>
      <c r="H1775" s="1">
        <f>Input!H1775</f>
        <v>3.7499999999999999E-3</v>
      </c>
      <c r="I1775" s="1">
        <f>Input!I1775</f>
        <v>1.25E-3</v>
      </c>
      <c r="J1775" s="1">
        <f>Input!J1775</f>
        <v>0</v>
      </c>
      <c r="K1775" s="1">
        <f>Input!K1775</f>
        <v>0</v>
      </c>
      <c r="L1775" s="1">
        <f>Input!L1775</f>
        <v>0</v>
      </c>
      <c r="M1775" s="1" t="str">
        <f>Input!M1775</f>
        <v>2011 Budget (March 2011), Table 2.1, 42-43</v>
      </c>
      <c r="N1775" s="1">
        <f>Input!N1775</f>
        <v>0</v>
      </c>
    </row>
    <row r="1776" spans="1:14" x14ac:dyDescent="0.25">
      <c r="A1776" s="22" t="str">
        <f>Input!A1776</f>
        <v>GBP</v>
      </c>
      <c r="B1776" s="1">
        <f>Input!B1776</f>
        <v>2011</v>
      </c>
      <c r="C1776" s="1" t="str">
        <f>Input!C1776</f>
        <v>CDT</v>
      </c>
      <c r="D1776" s="1" t="str">
        <f>IF(OR(Input!D1776="Personal Income Tax",Input!D1776="Corporate Tax",Input!D1776="NYC CvsP",Input!D1838="Property Tax Private",Input!D1776="Property Tax Corporate",Input!D1776="Property Tax NYC"),"Direct Taxes",IF(Input!D1776="Goods and Services","Indirect Taxes",IF(OR(Input!D1776="Salaries",Input!D1776="Consumption",Input!D1776="Investment"),"Government Consumption and Investments",Input!D1776)))</f>
        <v>Direct Taxes</v>
      </c>
      <c r="E1776" s="1" t="str">
        <f>IF(OR(Input!D1776="Personal Income Tax",Input!D1776="Corporate Tax",Input!D1776="NYC CvsP",Input!D1776="Property Tax Private",Input!D1776="Property Tax Corporate",Input!D1776="Property Tax NYC",Input!D1776="Goods and Services",Input!D1776="Other Tax",Input!D1776="NYC Tax"),"Taxes","Spending")</f>
        <v>Taxes</v>
      </c>
      <c r="F1776" s="3" t="str">
        <f>Input!E1776</f>
        <v>Corporation tax: decrease main rate to 26% in 2011- 12, 25% in 2012-13, 24% in 2013-14 and 23% from
2014-15</v>
      </c>
      <c r="G1776" s="1">
        <f>Input!G1776</f>
        <v>-0.31874999999999998</v>
      </c>
      <c r="H1776" s="1">
        <f>Input!H1776</f>
        <v>-0.39500000000000002</v>
      </c>
      <c r="I1776" s="1">
        <f>Input!I1776</f>
        <v>-0.17125000000000001</v>
      </c>
      <c r="J1776" s="1">
        <f>Input!J1776</f>
        <v>-9.2499999999999999E-2</v>
      </c>
      <c r="K1776" s="1">
        <f>Input!K1776</f>
        <v>-7.8750000000000001E-2</v>
      </c>
      <c r="L1776" s="1">
        <f>Input!L1776</f>
        <v>-1.8749999999999999E-2</v>
      </c>
      <c r="M1776" s="1" t="str">
        <f>Input!M1776</f>
        <v>2011 Budget (March 2011), Table 2.1, 42-43</v>
      </c>
      <c r="N1776" s="1">
        <f>Input!N1776</f>
        <v>0</v>
      </c>
    </row>
    <row r="1777" spans="1:14" x14ac:dyDescent="0.25">
      <c r="A1777" s="22" t="str">
        <f>Input!A1777</f>
        <v>GBP</v>
      </c>
      <c r="B1777" s="1">
        <f>Input!B1777</f>
        <v>2011</v>
      </c>
      <c r="C1777" s="1" t="str">
        <f>Input!C1777</f>
        <v>CDT</v>
      </c>
      <c r="D1777" s="1" t="str">
        <f>IF(OR(Input!D1777="Personal Income Tax",Input!D1777="Corporate Tax",Input!D1777="NYC CvsP",Input!D1839="Property Tax Private",Input!D1777="Property Tax Corporate",Input!D1777="Property Tax NYC"),"Direct Taxes",IF(Input!D1777="Goods and Services","Indirect Taxes",IF(OR(Input!D1777="Salaries",Input!D1777="Consumption",Input!D1777="Investment"),"Government Consumption and Investments",Input!D1777)))</f>
        <v>Direct Taxes</v>
      </c>
      <c r="E1777" s="1" t="str">
        <f>IF(OR(Input!D1777="Personal Income Tax",Input!D1777="Corporate Tax",Input!D1777="NYC CvsP",Input!D1777="Property Tax Private",Input!D1777="Property Tax Corporate",Input!D1777="Property Tax NYC",Input!D1777="Goods and Services",Input!D1777="Other Tax",Input!D1777="NYC Tax"),"Taxes","Spending")</f>
        <v>Taxes</v>
      </c>
      <c r="F1777" s="3" t="str">
        <f>Input!E1777</f>
        <v>Corporation tax: interim improvements to Controlled Foreign Company rules</v>
      </c>
      <c r="G1777" s="1">
        <f>Input!G1777</f>
        <v>-4.1250000000000002E-2</v>
      </c>
      <c r="H1777" s="1">
        <f>Input!H1777</f>
        <v>1.6250000000000001E-2</v>
      </c>
      <c r="I1777" s="1">
        <f>Input!I1777</f>
        <v>2.5000000000000001E-3</v>
      </c>
      <c r="J1777" s="1">
        <f>Input!J1777</f>
        <v>-2.5000000000000001E-3</v>
      </c>
      <c r="K1777" s="1">
        <f>Input!K1777</f>
        <v>0</v>
      </c>
      <c r="L1777" s="1">
        <f>Input!L1777</f>
        <v>0</v>
      </c>
      <c r="M1777" s="1" t="str">
        <f>Input!M1777</f>
        <v>2011 Budget (March 2011), Table 2.1, 42-43</v>
      </c>
      <c r="N1777" s="1">
        <f>Input!N1777</f>
        <v>0</v>
      </c>
    </row>
    <row r="1778" spans="1:14" x14ac:dyDescent="0.25">
      <c r="A1778" s="22" t="str">
        <f>Input!A1778</f>
        <v>GBP</v>
      </c>
      <c r="B1778" s="1">
        <f>Input!B1778</f>
        <v>2011</v>
      </c>
      <c r="C1778" s="1" t="str">
        <f>Input!C1778</f>
        <v>CDT</v>
      </c>
      <c r="D1778" s="1" t="str">
        <f>IF(OR(Input!D1778="Personal Income Tax",Input!D1778="Corporate Tax",Input!D1778="NYC CvsP",Input!D1840="Property Tax Private",Input!D1778="Property Tax Corporate",Input!D1778="Property Tax NYC"),"Direct Taxes",IF(Input!D1778="Goods and Services","Indirect Taxes",IF(OR(Input!D1778="Salaries",Input!D1778="Consumption",Input!D1778="Investment"),"Government Consumption and Investments",Input!D1778)))</f>
        <v>Direct Taxes</v>
      </c>
      <c r="E1778" s="1" t="str">
        <f>IF(OR(Input!D1778="Personal Income Tax",Input!D1778="Corporate Tax",Input!D1778="NYC CvsP",Input!D1778="Property Tax Private",Input!D1778="Property Tax Corporate",Input!D1778="Property Tax NYC",Input!D1778="Goods and Services",Input!D1778="Other Tax",Input!D1778="NYC Tax"),"Taxes","Spending")</f>
        <v>Taxes</v>
      </c>
      <c r="F1778" s="3" t="str">
        <f>Input!E1778</f>
        <v>Corporation tax: taxation of foreign branches reform</v>
      </c>
      <c r="G1778" s="1">
        <f>Input!G1778</f>
        <v>0</v>
      </c>
      <c r="H1778" s="1">
        <f>Input!H1778</f>
        <v>-2.2499999999999999E-2</v>
      </c>
      <c r="I1778" s="1">
        <f>Input!I1778</f>
        <v>-3.7499999999999999E-2</v>
      </c>
      <c r="J1778" s="1">
        <f>Input!J1778</f>
        <v>-1.7500000000000002E-2</v>
      </c>
      <c r="K1778" s="1">
        <f>Input!K1778</f>
        <v>-2.5000000000000001E-3</v>
      </c>
      <c r="L1778" s="1">
        <f>Input!L1778</f>
        <v>0</v>
      </c>
      <c r="M1778" s="1" t="str">
        <f>Input!M1778</f>
        <v>2011 Budget (March 2011), Table 2.1, 42-43</v>
      </c>
      <c r="N1778" s="1">
        <f>Input!N1778</f>
        <v>0</v>
      </c>
    </row>
    <row r="1779" spans="1:14" x14ac:dyDescent="0.25">
      <c r="A1779" s="22" t="str">
        <f>Input!A1779</f>
        <v>GBP</v>
      </c>
      <c r="B1779" s="1">
        <f>Input!B1779</f>
        <v>2011</v>
      </c>
      <c r="C1779" s="1" t="str">
        <f>Input!C1779</f>
        <v>CDT</v>
      </c>
      <c r="D1779" s="1" t="str">
        <f>IF(OR(Input!D1779="Personal Income Tax",Input!D1779="Corporate Tax",Input!D1779="NYC CvsP",Input!D1841="Property Tax Private",Input!D1779="Property Tax Corporate",Input!D1779="Property Tax NYC"),"Direct Taxes",IF(Input!D1779="Goods and Services","Indirect Taxes",IF(OR(Input!D1779="Salaries",Input!D1779="Consumption",Input!D1779="Investment"),"Government Consumption and Investments",Input!D1779)))</f>
        <v>Direct Taxes</v>
      </c>
      <c r="E1779" s="1" t="str">
        <f>IF(OR(Input!D1779="Personal Income Tax",Input!D1779="Corporate Tax",Input!D1779="NYC CvsP",Input!D1779="Property Tax Private",Input!D1779="Property Tax Corporate",Input!D1779="Property Tax NYC",Input!D1779="Goods and Services",Input!D1779="Other Tax",Input!D1779="NYC Tax"),"Taxes","Spending")</f>
        <v>Taxes</v>
      </c>
      <c r="F1779" s="3" t="str">
        <f>Input!E1779</f>
        <v>Corporation tax: corporate capital gains simplification</v>
      </c>
      <c r="G1779" s="1">
        <f>Input!G1779</f>
        <v>3.7499999999999999E-3</v>
      </c>
      <c r="H1779" s="1">
        <f>Input!H1779</f>
        <v>-6.2500000000000003E-3</v>
      </c>
      <c r="I1779" s="1">
        <f>Input!I1779</f>
        <v>-0.01</v>
      </c>
      <c r="J1779" s="1">
        <f>Input!J1779</f>
        <v>-1.7500000000000002E-2</v>
      </c>
      <c r="K1779" s="1">
        <f>Input!K1779</f>
        <v>-0.02</v>
      </c>
      <c r="L1779" s="1">
        <f>Input!L1779</f>
        <v>-5.0000000000000001E-3</v>
      </c>
      <c r="M1779" s="1" t="str">
        <f>Input!M1779</f>
        <v>2011 Budget (March 2011), Table 2.1, 42-43</v>
      </c>
      <c r="N1779" s="1">
        <f>Input!N1779</f>
        <v>0</v>
      </c>
    </row>
    <row r="1780" spans="1:14" x14ac:dyDescent="0.25">
      <c r="A1780" s="22" t="str">
        <f>Input!A1780</f>
        <v>GBP</v>
      </c>
      <c r="B1780" s="1">
        <f>Input!B1780</f>
        <v>2011</v>
      </c>
      <c r="C1780" s="1" t="str">
        <f>Input!C1780</f>
        <v>CDT</v>
      </c>
      <c r="D1780" s="1" t="str">
        <f>IF(OR(Input!D1780="Personal Income Tax",Input!D1780="Corporate Tax",Input!D1780="NYC CvsP",Input!D1842="Property Tax Private",Input!D1780="Property Tax Corporate",Input!D1780="Property Tax NYC"),"Direct Taxes",IF(Input!D1780="Goods and Services","Indirect Taxes",IF(OR(Input!D1780="Salaries",Input!D1780="Consumption",Input!D1780="Investment"),"Government Consumption and Investments",Input!D1780)))</f>
        <v>Direct Taxes</v>
      </c>
      <c r="E1780" s="1" t="str">
        <f>IF(OR(Input!D1780="Personal Income Tax",Input!D1780="Corporate Tax",Input!D1780="NYC CvsP",Input!D1780="Property Tax Private",Input!D1780="Property Tax Corporate",Input!D1780="Property Tax NYC",Input!D1780="Goods and Services",Input!D1780="Other Tax",Input!D1780="NYC Tax"),"Taxes","Spending")</f>
        <v>Taxes</v>
      </c>
      <c r="F1780" s="3" t="str">
        <f>Input!E1780</f>
        <v>Corporation tax: full reform to Controlled Foreign Company rules</v>
      </c>
      <c r="G1780" s="1">
        <f>Input!G1780</f>
        <v>0</v>
      </c>
      <c r="H1780" s="1">
        <f>Input!H1780</f>
        <v>-0.1575</v>
      </c>
      <c r="I1780" s="1">
        <f>Input!I1780</f>
        <v>-0.3</v>
      </c>
      <c r="J1780" s="1">
        <f>Input!J1780</f>
        <v>-0.255</v>
      </c>
      <c r="K1780" s="1">
        <f>Input!K1780</f>
        <v>-0.11</v>
      </c>
      <c r="L1780" s="1">
        <f>Input!L1780</f>
        <v>-1.7500000000000002E-2</v>
      </c>
      <c r="M1780" s="1" t="str">
        <f>Input!M1780</f>
        <v>2011 Budget (March 2011), Table 2.1, 42-43</v>
      </c>
      <c r="N1780" s="1">
        <f>Input!N1780</f>
        <v>0</v>
      </c>
    </row>
    <row r="1781" spans="1:14" x14ac:dyDescent="0.25">
      <c r="A1781" s="22" t="str">
        <f>Input!A1781</f>
        <v>GBP</v>
      </c>
      <c r="B1781" s="1">
        <f>Input!B1781</f>
        <v>2011</v>
      </c>
      <c r="C1781" s="1" t="str">
        <f>Input!C1781</f>
        <v>CDT</v>
      </c>
      <c r="D1781" s="1" t="str">
        <f>IF(OR(Input!D1781="Personal Income Tax",Input!D1781="Corporate Tax",Input!D1781="NYC CvsP",Input!D1843="Property Tax Private",Input!D1781="Property Tax Corporate",Input!D1781="Property Tax NYC"),"Direct Taxes",IF(Input!D1781="Goods and Services","Indirect Taxes",IF(OR(Input!D1781="Salaries",Input!D1781="Consumption",Input!D1781="Investment"),"Government Consumption and Investments",Input!D1781)))</f>
        <v>Direct Taxes</v>
      </c>
      <c r="E1781" s="1" t="str">
        <f>IF(OR(Input!D1781="Personal Income Tax",Input!D1781="Corporate Tax",Input!D1781="NYC CvsP",Input!D1781="Property Tax Private",Input!D1781="Property Tax Corporate",Input!D1781="Property Tax NYC",Input!D1781="Goods and Services",Input!D1781="Other Tax",Input!D1781="NYC Tax"),"Taxes","Spending")</f>
        <v>Taxes</v>
      </c>
      <c r="F1781" s="3" t="str">
        <f>Input!E1781</f>
        <v>Bank Levy: increase first year effective rate to 0075% and rate to 0078% from January 2012</v>
      </c>
      <c r="G1781" s="1">
        <f>Input!G1781</f>
        <v>0.47249999999999998</v>
      </c>
      <c r="H1781" s="1">
        <f>Input!H1781</f>
        <v>-0.10125000000000001</v>
      </c>
      <c r="I1781" s="1">
        <f>Input!I1781</f>
        <v>-0.22500000000000001</v>
      </c>
      <c r="J1781" s="1">
        <f>Input!J1781</f>
        <v>-4.2500000000000003E-2</v>
      </c>
      <c r="K1781" s="1">
        <f>Input!K1781</f>
        <v>-2.5000000000000001E-3</v>
      </c>
      <c r="L1781" s="1">
        <f>Input!L1781</f>
        <v>-1.25E-3</v>
      </c>
      <c r="M1781" s="1" t="str">
        <f>Input!M1781</f>
        <v>2011 Budget (March 2011), Table 2.1, 42-43</v>
      </c>
      <c r="N1781" s="1">
        <f>Input!N1781</f>
        <v>0</v>
      </c>
    </row>
    <row r="1782" spans="1:14" x14ac:dyDescent="0.25">
      <c r="A1782" s="22" t="str">
        <f>Input!A1782</f>
        <v>GBP</v>
      </c>
      <c r="B1782" s="1">
        <f>Input!B1782</f>
        <v>2011</v>
      </c>
      <c r="C1782" s="1" t="str">
        <f>Input!C1782</f>
        <v>CDT</v>
      </c>
      <c r="D1782" s="1" t="str">
        <f>IF(OR(Input!D1782="Personal Income Tax",Input!D1782="Corporate Tax",Input!D1782="NYC CvsP",Input!D1844="Property Tax Private",Input!D1782="Property Tax Corporate",Input!D1782="Property Tax NYC"),"Direct Taxes",IF(Input!D1782="Goods and Services","Indirect Taxes",IF(OR(Input!D1782="Salaries",Input!D1782="Consumption",Input!D1782="Investment"),"Government Consumption and Investments",Input!D1782)))</f>
        <v>Direct Taxes</v>
      </c>
      <c r="E1782" s="1" t="str">
        <f>IF(OR(Input!D1782="Personal Income Tax",Input!D1782="Corporate Tax",Input!D1782="NYC CvsP",Input!D1782="Property Tax Private",Input!D1782="Property Tax Corporate",Input!D1782="Property Tax NYC",Input!D1782="Goods and Services",Input!D1782="Other Tax",Input!D1782="NYC Tax"),"Taxes","Spending")</f>
        <v>Taxes</v>
      </c>
      <c r="F1782" s="3" t="str">
        <f>Input!E1782</f>
        <v>Enterprise Investment Scheme and Venture Capital Trusts: reform</v>
      </c>
      <c r="G1782" s="1">
        <f>Input!G1782</f>
        <v>0</v>
      </c>
      <c r="H1782" s="1">
        <f>Input!H1782</f>
        <v>-7.8750000000000001E-2</v>
      </c>
      <c r="I1782" s="1">
        <f>Input!I1782</f>
        <v>-3.3750000000000002E-2</v>
      </c>
      <c r="J1782" s="1">
        <f>Input!J1782</f>
        <v>1.25E-3</v>
      </c>
      <c r="K1782" s="1">
        <f>Input!K1782</f>
        <v>-6.2500000000000003E-3</v>
      </c>
      <c r="L1782" s="1">
        <f>Input!L1782</f>
        <v>-2.5000000000000001E-3</v>
      </c>
      <c r="M1782" s="1" t="str">
        <f>Input!M1782</f>
        <v>2011 Budget (March 2011), Table 2.1, 42-43</v>
      </c>
      <c r="N1782" s="1">
        <f>Input!N1782</f>
        <v>0</v>
      </c>
    </row>
    <row r="1783" spans="1:14" x14ac:dyDescent="0.25">
      <c r="A1783" s="22" t="str">
        <f>Input!A1783</f>
        <v>GBP</v>
      </c>
      <c r="B1783" s="1">
        <f>Input!B1783</f>
        <v>2011</v>
      </c>
      <c r="C1783" s="1" t="str">
        <f>Input!C1783</f>
        <v>CDT</v>
      </c>
      <c r="D1783" s="1" t="str">
        <f>IF(OR(Input!D1783="Personal Income Tax",Input!D1783="Corporate Tax",Input!D1783="NYC CvsP",Input!D1845="Property Tax Private",Input!D1783="Property Tax Corporate",Input!D1783="Property Tax NYC"),"Direct Taxes",IF(Input!D1783="Goods and Services","Indirect Taxes",IF(OR(Input!D1783="Salaries",Input!D1783="Consumption",Input!D1783="Investment"),"Government Consumption and Investments",Input!D1783)))</f>
        <v>Direct Taxes</v>
      </c>
      <c r="E1783" s="1" t="str">
        <f>IF(OR(Input!D1783="Personal Income Tax",Input!D1783="Corporate Tax",Input!D1783="NYC CvsP",Input!D1783="Property Tax Private",Input!D1783="Property Tax Corporate",Input!D1783="Property Tax NYC",Input!D1783="Goods and Services",Input!D1783="Other Tax",Input!D1783="NYC Tax"),"Taxes","Spending")</f>
        <v>Taxes</v>
      </c>
      <c r="F1783" s="3" t="str">
        <f>Input!E1783</f>
        <v>Capital gains tax: increase Entrepreneurs’ relief lifetime limit to £10 million</v>
      </c>
      <c r="G1783" s="1">
        <f>Input!G1783</f>
        <v>0</v>
      </c>
      <c r="H1783" s="1">
        <f>Input!H1783</f>
        <v>-3.7499999999999999E-2</v>
      </c>
      <c r="I1783" s="1">
        <f>Input!I1783</f>
        <v>-2.75E-2</v>
      </c>
      <c r="J1783" s="1">
        <f>Input!J1783</f>
        <v>-0.02</v>
      </c>
      <c r="K1783" s="1">
        <f>Input!K1783</f>
        <v>-1.2500000000000001E-2</v>
      </c>
      <c r="L1783" s="1">
        <f>Input!L1783</f>
        <v>-2.5000000000000001E-3</v>
      </c>
      <c r="M1783" s="1" t="str">
        <f>Input!M1783</f>
        <v>2011 Budget (March 2011), Table 2.1, 42-43</v>
      </c>
      <c r="N1783" s="1">
        <f>Input!N1783</f>
        <v>0</v>
      </c>
    </row>
    <row r="1784" spans="1:14" x14ac:dyDescent="0.25">
      <c r="A1784" s="22" t="str">
        <f>Input!A1784</f>
        <v>GBP</v>
      </c>
      <c r="B1784" s="1">
        <f>Input!B1784</f>
        <v>2011</v>
      </c>
      <c r="C1784" s="1" t="str">
        <f>Input!C1784</f>
        <v>CDT</v>
      </c>
      <c r="D1784" s="1" t="str">
        <f>IF(OR(Input!D1784="Personal Income Tax",Input!D1784="Corporate Tax",Input!D1784="NYC CvsP",Input!D1846="Property Tax Private",Input!D1784="Property Tax Corporate",Input!D1784="Property Tax NYC"),"Direct Taxes",IF(Input!D1784="Goods and Services","Indirect Taxes",IF(OR(Input!D1784="Salaries",Input!D1784="Consumption",Input!D1784="Investment"),"Government Consumption and Investments",Input!D1784)))</f>
        <v>Direct Taxes</v>
      </c>
      <c r="E1784" s="1" t="str">
        <f>IF(OR(Input!D1784="Personal Income Tax",Input!D1784="Corporate Tax",Input!D1784="NYC CvsP",Input!D1784="Property Tax Private",Input!D1784="Property Tax Corporate",Input!D1784="Property Tax NYC",Input!D1784="Goods and Services",Input!D1784="Other Tax",Input!D1784="NYC Tax"),"Taxes","Spending")</f>
        <v>Taxes</v>
      </c>
      <c r="F1784" s="3" t="str">
        <f>Input!E1784</f>
        <v>Direct taxes: over-index employer NICs threshold, age related allowances and other allowances 2</v>
      </c>
      <c r="G1784" s="1">
        <f>Input!G1784</f>
        <v>0</v>
      </c>
      <c r="H1784" s="1">
        <f>Input!H1784</f>
        <v>0</v>
      </c>
      <c r="I1784" s="1">
        <f>Input!I1784</f>
        <v>0</v>
      </c>
      <c r="J1784" s="1">
        <f>Input!J1784</f>
        <v>0</v>
      </c>
      <c r="K1784" s="1">
        <f>Input!K1784</f>
        <v>0</v>
      </c>
      <c r="L1784" s="1">
        <f>Input!L1784</f>
        <v>0</v>
      </c>
      <c r="M1784" s="1" t="str">
        <f>Input!M1784</f>
        <v>2011 Budget (March 2011), Table 2.1, 42-43</v>
      </c>
      <c r="N1784" s="1">
        <f>Input!N1784</f>
        <v>0</v>
      </c>
    </row>
    <row r="1785" spans="1:14" x14ac:dyDescent="0.25">
      <c r="A1785" s="22" t="str">
        <f>Input!A1785</f>
        <v>GBP</v>
      </c>
      <c r="B1785" s="1">
        <f>Input!B1785</f>
        <v>2011</v>
      </c>
      <c r="C1785" s="1" t="str">
        <f>Input!C1785</f>
        <v>CDT</v>
      </c>
      <c r="D1785" s="1" t="str">
        <f>IF(OR(Input!D1785="Personal Income Tax",Input!D1785="Corporate Tax",Input!D1785="NYC CvsP",Input!D1847="Property Tax Private",Input!D1785="Property Tax Corporate",Input!D1785="Property Tax NYC"),"Direct Taxes",IF(Input!D1785="Goods and Services","Indirect Taxes",IF(OR(Input!D1785="Salaries",Input!D1785="Consumption",Input!D1785="Investment"),"Government Consumption and Investments",Input!D1785)))</f>
        <v>Direct Taxes</v>
      </c>
      <c r="E1785" s="1" t="str">
        <f>IF(OR(Input!D1785="Personal Income Tax",Input!D1785="Corporate Tax",Input!D1785="NYC CvsP",Input!D1785="Property Tax Private",Input!D1785="Property Tax Corporate",Input!D1785="Property Tax NYC",Input!D1785="Goods and Services",Input!D1785="Other Tax",Input!D1785="NYC Tax"),"Taxes","Spending")</f>
        <v>Taxes</v>
      </c>
      <c r="F1785" s="3" t="str">
        <f>Input!E1785</f>
        <v>Approved Mileage Allowance Payments: increase allowances from 2011-12</v>
      </c>
      <c r="G1785" s="1">
        <f>Input!G1785</f>
        <v>-2.6249999999999999E-2</v>
      </c>
      <c r="H1785" s="1">
        <f>Input!H1785</f>
        <v>-8.7500000000000008E-3</v>
      </c>
      <c r="I1785" s="1">
        <f>Input!I1785</f>
        <v>0</v>
      </c>
      <c r="J1785" s="1">
        <f>Input!J1785</f>
        <v>0</v>
      </c>
      <c r="K1785" s="1">
        <f>Input!K1785</f>
        <v>0</v>
      </c>
      <c r="L1785" s="1">
        <f>Input!L1785</f>
        <v>0</v>
      </c>
      <c r="M1785" s="1" t="str">
        <f>Input!M1785</f>
        <v>2011 Budget (March 2011), Table 2.1, 42-43</v>
      </c>
      <c r="N1785" s="1">
        <f>Input!N1785</f>
        <v>0</v>
      </c>
    </row>
    <row r="1786" spans="1:14" x14ac:dyDescent="0.25">
      <c r="A1786" s="22" t="str">
        <f>Input!A1786</f>
        <v>GBP</v>
      </c>
      <c r="B1786" s="1">
        <f>Input!B1786</f>
        <v>2011</v>
      </c>
      <c r="C1786" s="1" t="str">
        <f>Input!C1786</f>
        <v>CDT</v>
      </c>
      <c r="D1786" s="1" t="str">
        <f>IF(OR(Input!D1786="Personal Income Tax",Input!D1786="Corporate Tax",Input!D1786="NYC CvsP",Input!D1848="Property Tax Private",Input!D1786="Property Tax Corporate",Input!D1786="Property Tax NYC"),"Direct Taxes",IF(Input!D1786="Goods and Services","Indirect Taxes",IF(OR(Input!D1786="Salaries",Input!D1786="Consumption",Input!D1786="Investment"),"Government Consumption and Investments",Input!D1786)))</f>
        <v>Direct Taxes</v>
      </c>
      <c r="E1786" s="1" t="str">
        <f>IF(OR(Input!D1786="Personal Income Tax",Input!D1786="Corporate Tax",Input!D1786="NYC CvsP",Input!D1786="Property Tax Private",Input!D1786="Property Tax Corporate",Input!D1786="Property Tax NYC",Input!D1786="Goods and Services",Input!D1786="Other Tax",Input!D1786="NYC Tax"),"Taxes","Spending")</f>
        <v>Taxes</v>
      </c>
      <c r="F1786" s="3" t="str">
        <f>Input!E1786</f>
        <v>Sale of lessor companies: avoidance</v>
      </c>
      <c r="G1786" s="1">
        <f>Input!G1786</f>
        <v>1.8749999999999999E-2</v>
      </c>
      <c r="H1786" s="1">
        <f>Input!H1786</f>
        <v>2.5000000000000001E-3</v>
      </c>
      <c r="I1786" s="1">
        <f>Input!I1786</f>
        <v>-1.25E-3</v>
      </c>
      <c r="J1786" s="1">
        <f>Input!J1786</f>
        <v>-3.7499999999999999E-3</v>
      </c>
      <c r="K1786" s="1">
        <f>Input!K1786</f>
        <v>-1.25E-3</v>
      </c>
      <c r="L1786" s="1">
        <f>Input!L1786</f>
        <v>0</v>
      </c>
      <c r="M1786" s="1" t="str">
        <f>Input!M1786</f>
        <v>2011 Budget (March 2011), Table 2.1, 42-43</v>
      </c>
      <c r="N1786" s="1">
        <f>Input!N1786</f>
        <v>0</v>
      </c>
    </row>
    <row r="1787" spans="1:14" x14ac:dyDescent="0.25">
      <c r="A1787" s="22" t="str">
        <f>Input!A1787</f>
        <v>GBP</v>
      </c>
      <c r="B1787" s="1">
        <f>Input!B1787</f>
        <v>2011</v>
      </c>
      <c r="C1787" s="1" t="str">
        <f>Input!C1787</f>
        <v>CDT</v>
      </c>
      <c r="D1787" s="1" t="str">
        <f>IF(OR(Input!D1787="Personal Income Tax",Input!D1787="Corporate Tax",Input!D1787="NYC CvsP",Input!D1849="Property Tax Private",Input!D1787="Property Tax Corporate",Input!D1787="Property Tax NYC"),"Direct Taxes",IF(Input!D1787="Goods and Services","Indirect Taxes",IF(OR(Input!D1787="Salaries",Input!D1787="Consumption",Input!D1787="Investment"),"Government Consumption and Investments",Input!D1787)))</f>
        <v>Direct Taxes</v>
      </c>
      <c r="E1787" s="1" t="str">
        <f>IF(OR(Input!D1787="Personal Income Tax",Input!D1787="Corporate Tax",Input!D1787="NYC CvsP",Input!D1787="Property Tax Private",Input!D1787="Property Tax Corporate",Input!D1787="Property Tax NYC",Input!D1787="Goods and Services",Input!D1787="Other Tax",Input!D1787="NYC Tax"),"Taxes","Spending")</f>
        <v>Taxes</v>
      </c>
      <c r="F1787" s="3" t="str">
        <f>Input!E1787</f>
        <v>Leasing double allowances: avoidance</v>
      </c>
      <c r="G1787" s="1">
        <f>Input!G1787</f>
        <v>0.06</v>
      </c>
      <c r="H1787" s="1">
        <f>Input!H1787</f>
        <v>5.7500000000000002E-2</v>
      </c>
      <c r="I1787" s="1">
        <f>Input!I1787</f>
        <v>1.2500000000000001E-2</v>
      </c>
      <c r="J1787" s="1">
        <f>Input!J1787</f>
        <v>-7.4999999999999997E-3</v>
      </c>
      <c r="K1787" s="1">
        <f>Input!K1787</f>
        <v>-2.5000000000000001E-3</v>
      </c>
      <c r="L1787" s="1">
        <f>Input!L1787</f>
        <v>0</v>
      </c>
      <c r="M1787" s="1" t="str">
        <f>Input!M1787</f>
        <v>2011 Budget (March 2011), Table 2.1, 42-43</v>
      </c>
      <c r="N1787" s="1">
        <f>Input!N1787</f>
        <v>0</v>
      </c>
    </row>
    <row r="1788" spans="1:14" x14ac:dyDescent="0.25">
      <c r="A1788" s="22" t="str">
        <f>Input!A1788</f>
        <v>GBP</v>
      </c>
      <c r="B1788" s="1">
        <f>Input!B1788</f>
        <v>2011</v>
      </c>
      <c r="C1788" s="1" t="str">
        <f>Input!C1788</f>
        <v>NYCPC</v>
      </c>
      <c r="D1788" s="1" t="str">
        <f>IF(OR(Input!D1788="Personal Income Tax",Input!D1788="Corporate Tax",Input!D1788="NYC CvsP",Input!D1850="Property Tax Private",Input!D1788="Property Tax Corporate",Input!D1788="Property Tax NYC"),"Direct Taxes",IF(Input!D1788="Goods and Services","Indirect Taxes",IF(OR(Input!D1788="Salaries",Input!D1788="Consumption",Input!D1788="Investment"),"Government Consumption and Investments",Input!D1788)))</f>
        <v>Direct Taxes</v>
      </c>
      <c r="E1788" s="1" t="str">
        <f>IF(OR(Input!D1788="Personal Income Tax",Input!D1788="Corporate Tax",Input!D1788="NYC CvsP",Input!D1788="Property Tax Private",Input!D1788="Property Tax Corporate",Input!D1788="Property Tax NYC",Input!D1788="Goods and Services",Input!D1788="Other Tax",Input!D1788="NYC Tax"),"Taxes","Spending")</f>
        <v>Taxes</v>
      </c>
      <c r="F1788" s="3" t="str">
        <f>Input!E1788</f>
        <v>Currency for tax calculations: avoidance</v>
      </c>
      <c r="G1788" s="1">
        <f>Input!G1788</f>
        <v>4.4999999999999998E-2</v>
      </c>
      <c r="H1788" s="1">
        <f>Input!H1788</f>
        <v>1.4999999999999999E-2</v>
      </c>
      <c r="I1788" s="1">
        <f>Input!I1788</f>
        <v>0</v>
      </c>
      <c r="J1788" s="1">
        <f>Input!J1788</f>
        <v>0</v>
      </c>
      <c r="K1788" s="1">
        <f>Input!K1788</f>
        <v>0</v>
      </c>
      <c r="L1788" s="1">
        <f>Input!L1788</f>
        <v>0</v>
      </c>
      <c r="M1788" s="1" t="str">
        <f>Input!M1788</f>
        <v>2011 Budget (March 2011), Table 2.1, 42-43</v>
      </c>
      <c r="N1788" s="1">
        <f>Input!N1788</f>
        <v>0</v>
      </c>
    </row>
    <row r="1789" spans="1:14" x14ac:dyDescent="0.25">
      <c r="A1789" s="22" t="str">
        <f>Input!A1789</f>
        <v>GBP</v>
      </c>
      <c r="B1789" s="1">
        <f>Input!B1789</f>
        <v>2011</v>
      </c>
      <c r="C1789" s="1" t="str">
        <f>Input!C1789</f>
        <v>INDT</v>
      </c>
      <c r="D1789" s="1" t="str">
        <f>IF(OR(Input!D1789="Personal Income Tax",Input!D1789="Corporate Tax",Input!D1789="NYC CvsP",Input!D1851="Property Tax Private",Input!D1789="Property Tax Corporate",Input!D1789="Property Tax NYC"),"Direct Taxes",IF(Input!D1789="Goods and Services","Indirect Taxes",IF(OR(Input!D1789="Salaries",Input!D1789="Consumption",Input!D1789="Investment"),"Government Consumption and Investments",Input!D1789)))</f>
        <v>Indirect Taxes</v>
      </c>
      <c r="E1789" s="1" t="str">
        <f>IF(OR(Input!D1789="Personal Income Tax",Input!D1789="Corporate Tax",Input!D1789="NYC CvsP",Input!D1789="Property Tax Private",Input!D1789="Property Tax Corporate",Input!D1789="Property Tax NYC",Input!D1789="Goods and Services",Input!D1789="Other Tax",Input!D1789="NYC Tax"),"Taxes","Spending")</f>
        <v>Taxes</v>
      </c>
      <c r="F1789" s="3" t="str">
        <f>Input!E1789</f>
        <v>Stamp Duty Land Tax: bulk purchasing</v>
      </c>
      <c r="G1789" s="1">
        <f>Input!G1789</f>
        <v>-5.2499999999999998E-2</v>
      </c>
      <c r="H1789" s="1">
        <f>Input!H1789</f>
        <v>-3.2500000000000001E-2</v>
      </c>
      <c r="I1789" s="1">
        <f>Input!I1789</f>
        <v>-2.75E-2</v>
      </c>
      <c r="J1789" s="1">
        <f>Input!J1789</f>
        <v>-1.4999999999999999E-2</v>
      </c>
      <c r="K1789" s="1">
        <f>Input!K1789</f>
        <v>-1.7500000000000002E-2</v>
      </c>
      <c r="L1789" s="1">
        <f>Input!L1789</f>
        <v>-5.0000000000000001E-3</v>
      </c>
      <c r="M1789" s="1" t="str">
        <f>Input!M1789</f>
        <v>2011 Budget (March 2011), Table 2.1, 42-43</v>
      </c>
      <c r="N1789" s="1">
        <f>Input!N1789</f>
        <v>0</v>
      </c>
    </row>
    <row r="1790" spans="1:14" x14ac:dyDescent="0.25">
      <c r="A1790" s="22" t="str">
        <f>Input!A1790</f>
        <v>GBP</v>
      </c>
      <c r="B1790" s="1">
        <f>Input!B1790</f>
        <v>2011</v>
      </c>
      <c r="C1790" s="1" t="str">
        <f>Input!C1790</f>
        <v>INDT</v>
      </c>
      <c r="D1790" s="1" t="str">
        <f>IF(OR(Input!D1790="Personal Income Tax",Input!D1790="Corporate Tax",Input!D1790="NYC CvsP",Input!D1852="Property Tax Private",Input!D1790="Property Tax Corporate",Input!D1790="Property Tax NYC"),"Direct Taxes",IF(Input!D1790="Goods and Services","Indirect Taxes",IF(OR(Input!D1790="Salaries",Input!D1790="Consumption",Input!D1790="Investment"),"Government Consumption and Investments",Input!D1790)))</f>
        <v>Indirect Taxes</v>
      </c>
      <c r="E1790" s="1" t="str">
        <f>IF(OR(Input!D1790="Personal Income Tax",Input!D1790="Corporate Tax",Input!D1790="NYC CvsP",Input!D1790="Property Tax Private",Input!D1790="Property Tax Corporate",Input!D1790="Property Tax NYC",Input!D1790="Goods and Services",Input!D1790="Other Tax",Input!D1790="NYC Tax"),"Taxes","Spending")</f>
        <v>Taxes</v>
      </c>
      <c r="F1790" s="3" t="str">
        <f>Input!E1790</f>
        <v>Fuel duty: 1ppl reduction from 23 March 2011, removal of previously announced above-RPI increases and delay of RPI increases</v>
      </c>
      <c r="G1790" s="1">
        <f>Input!G1790</f>
        <v>-1.425</v>
      </c>
      <c r="H1790" s="1">
        <f>Input!H1790</f>
        <v>-0.25</v>
      </c>
      <c r="I1790" s="1">
        <f>Input!I1790</f>
        <v>0</v>
      </c>
      <c r="J1790" s="1">
        <f>Input!J1790</f>
        <v>-0.32500000000000001</v>
      </c>
      <c r="K1790" s="1">
        <f>Input!K1790</f>
        <v>-0.1</v>
      </c>
      <c r="L1790" s="1">
        <f>Input!L1790</f>
        <v>0</v>
      </c>
      <c r="M1790" s="1" t="str">
        <f>Input!M1790</f>
        <v>2011 Budget (March 2011), Table 2.1, 42-43</v>
      </c>
      <c r="N1790" s="1">
        <f>Input!N1790</f>
        <v>0</v>
      </c>
    </row>
    <row r="1791" spans="1:14" x14ac:dyDescent="0.25">
      <c r="A1791" s="22" t="str">
        <f>Input!A1791</f>
        <v>GBP</v>
      </c>
      <c r="B1791" s="1">
        <f>Input!B1791</f>
        <v>2011</v>
      </c>
      <c r="C1791" s="1" t="str">
        <f>Input!C1791</f>
        <v>INDT</v>
      </c>
      <c r="D1791" s="1" t="str">
        <f>IF(OR(Input!D1791="Personal Income Tax",Input!D1791="Corporate Tax",Input!D1791="NYC CvsP",Input!D1853="Property Tax Private",Input!D1791="Property Tax Corporate",Input!D1791="Property Tax NYC"),"Direct Taxes",IF(Input!D1791="Goods and Services","Indirect Taxes",IF(OR(Input!D1791="Salaries",Input!D1791="Consumption",Input!D1791="Investment"),"Government Consumption and Investments",Input!D1791)))</f>
        <v>Indirect Taxes</v>
      </c>
      <c r="E1791" s="1" t="str">
        <f>IF(OR(Input!D1791="Personal Income Tax",Input!D1791="Corporate Tax",Input!D1791="NYC CvsP",Input!D1791="Property Tax Private",Input!D1791="Property Tax Corporate",Input!D1791="Property Tax NYC",Input!D1791="Goods and Services",Input!D1791="Other Tax",Input!D1791="NYC Tax"),"Taxes","Spending")</f>
        <v>Taxes</v>
      </c>
      <c r="F1791" s="3" t="str">
        <f>Input!E1791</f>
        <v>30  Vehicle excise duty: freeze rates for Heavy Goods Vehicles in 2011-12</v>
      </c>
      <c r="G1791" s="1">
        <f>Input!G1791</f>
        <v>-1.125E-2</v>
      </c>
      <c r="H1791" s="1">
        <f>Input!H1791</f>
        <v>-3.7499999999999999E-3</v>
      </c>
      <c r="I1791" s="1">
        <f>Input!I1791</f>
        <v>0</v>
      </c>
      <c r="J1791" s="1">
        <f>Input!J1791</f>
        <v>-3.7499999999999999E-3</v>
      </c>
      <c r="K1791" s="1">
        <f>Input!K1791</f>
        <v>-1.25E-3</v>
      </c>
      <c r="L1791" s="1">
        <f>Input!L1791</f>
        <v>0</v>
      </c>
      <c r="M1791" s="1" t="str">
        <f>Input!M1791</f>
        <v>2011 Budget (March 2011), Table 2.1, 42-43</v>
      </c>
      <c r="N1791" s="1">
        <f>Input!N1791</f>
        <v>0</v>
      </c>
    </row>
    <row r="1792" spans="1:14" x14ac:dyDescent="0.25">
      <c r="A1792" s="22" t="str">
        <f>Input!A1792</f>
        <v>GBP</v>
      </c>
      <c r="B1792" s="1">
        <f>Input!B1792</f>
        <v>2011</v>
      </c>
      <c r="C1792" s="1" t="str">
        <f>Input!C1792</f>
        <v>INDT</v>
      </c>
      <c r="D1792" s="1" t="str">
        <f>IF(OR(Input!D1792="Personal Income Tax",Input!D1792="Corporate Tax",Input!D1792="NYC CvsP",Input!D1854="Property Tax Private",Input!D1792="Property Tax Corporate",Input!D1792="Property Tax NYC"),"Direct Taxes",IF(Input!D1792="Goods and Services","Indirect Taxes",IF(OR(Input!D1792="Salaries",Input!D1792="Consumption",Input!D1792="Investment"),"Government Consumption and Investments",Input!D1792)))</f>
        <v>Indirect Taxes</v>
      </c>
      <c r="E1792" s="1" t="str">
        <f>IF(OR(Input!D1792="Personal Income Tax",Input!D1792="Corporate Tax",Input!D1792="NYC CvsP",Input!D1792="Property Tax Private",Input!D1792="Property Tax Corporate",Input!D1792="Property Tax NYC",Input!D1792="Goods and Services",Input!D1792="Other Tax",Input!D1792="NYC Tax"),"Taxes","Spending")</f>
        <v>Taxes</v>
      </c>
      <c r="F1792" s="3" t="str">
        <f>Input!E1792</f>
        <v>Carbon price floor: introduce from 2013-14 with £30 per tonne of CO2 target</v>
      </c>
      <c r="G1792" s="1">
        <f>Input!G1792</f>
        <v>0</v>
      </c>
      <c r="H1792" s="1">
        <f>Input!H1792</f>
        <v>0</v>
      </c>
      <c r="I1792" s="1">
        <f>Input!I1792</f>
        <v>0.55500000000000005</v>
      </c>
      <c r="J1792" s="1">
        <f>Input!J1792</f>
        <v>0.4325</v>
      </c>
      <c r="K1792" s="1">
        <f>Input!K1792</f>
        <v>0.33750000000000002</v>
      </c>
      <c r="L1792" s="1">
        <f>Input!L1792</f>
        <v>8.5000000000000006E-2</v>
      </c>
      <c r="M1792" s="1" t="str">
        <f>Input!M1792</f>
        <v>2011 Budget (March 2011), Table 2.1, 42-43</v>
      </c>
      <c r="N1792" s="1">
        <f>Input!N1792</f>
        <v>0</v>
      </c>
    </row>
    <row r="1793" spans="1:14" x14ac:dyDescent="0.25">
      <c r="A1793" s="22" t="str">
        <f>Input!A1793</f>
        <v>GBP</v>
      </c>
      <c r="B1793" s="1">
        <f>Input!B1793</f>
        <v>2011</v>
      </c>
      <c r="C1793" s="1" t="str">
        <f>Input!C1793</f>
        <v>INDT</v>
      </c>
      <c r="D1793" s="1" t="str">
        <f>IF(OR(Input!D1793="Personal Income Tax",Input!D1793="Corporate Tax",Input!D1793="NYC CvsP",Input!D1855="Property Tax Private",Input!D1793="Property Tax Corporate",Input!D1793="Property Tax NYC"),"Direct Taxes",IF(Input!D1793="Goods and Services","Indirect Taxes",IF(OR(Input!D1793="Salaries",Input!D1793="Consumption",Input!D1793="Investment"),"Government Consumption and Investments",Input!D1793)))</f>
        <v>Indirect Taxes</v>
      </c>
      <c r="E1793" s="1" t="str">
        <f>IF(OR(Input!D1793="Personal Income Tax",Input!D1793="Corporate Tax",Input!D1793="NYC CvsP",Input!D1793="Property Tax Private",Input!D1793="Property Tax Corporate",Input!D1793="Property Tax NYC",Input!D1793="Goods and Services",Input!D1793="Other Tax",Input!D1793="NYC Tax"),"Taxes","Spending")</f>
        <v>Taxes</v>
      </c>
      <c r="F1793" s="3" t="str">
        <f>Input!E1793</f>
        <v>Air passenger duty: defer RPI increase in 2011-12 to 2012-13</v>
      </c>
      <c r="G1793" s="1">
        <f>Input!G1793</f>
        <v>-0.10875</v>
      </c>
      <c r="H1793" s="1">
        <f>Input!H1793</f>
        <v>7.2499999999999995E-2</v>
      </c>
      <c r="I1793" s="1">
        <f>Input!I1793</f>
        <v>3.6249999999999998E-2</v>
      </c>
      <c r="J1793" s="1">
        <f>Input!J1793</f>
        <v>0</v>
      </c>
      <c r="K1793" s="1">
        <f>Input!K1793</f>
        <v>0</v>
      </c>
      <c r="L1793" s="1">
        <f>Input!L1793</f>
        <v>0</v>
      </c>
      <c r="M1793" s="1" t="str">
        <f>Input!M1793</f>
        <v>2011 Budget (March 2011), Table 2.1, 42-43</v>
      </c>
      <c r="N1793" s="1">
        <f>Input!N1793</f>
        <v>0</v>
      </c>
    </row>
    <row r="1794" spans="1:14" x14ac:dyDescent="0.25">
      <c r="A1794" s="22" t="str">
        <f>Input!A1794</f>
        <v>GBP</v>
      </c>
      <c r="B1794" s="1">
        <f>Input!B1794</f>
        <v>2011</v>
      </c>
      <c r="C1794" s="1" t="str">
        <f>Input!C1794</f>
        <v>INDT</v>
      </c>
      <c r="D1794" s="1" t="str">
        <f>IF(OR(Input!D1794="Personal Income Tax",Input!D1794="Corporate Tax",Input!D1794="NYC CvsP",Input!D1856="Property Tax Private",Input!D1794="Property Tax Corporate",Input!D1794="Property Tax NYC"),"Direct Taxes",IF(Input!D1794="Goods and Services","Indirect Taxes",IF(OR(Input!D1794="Salaries",Input!D1794="Consumption",Input!D1794="Investment"),"Government Consumption and Investments",Input!D1794)))</f>
        <v>Indirect Taxes</v>
      </c>
      <c r="E1794" s="1" t="str">
        <f>IF(OR(Input!D1794="Personal Income Tax",Input!D1794="Corporate Tax",Input!D1794="NYC CvsP",Input!D1794="Property Tax Private",Input!D1794="Property Tax Corporate",Input!D1794="Property Tax NYC",Input!D1794="Goods and Services",Input!D1794="Other Tax",Input!D1794="NYC Tax"),"Taxes","Spending")</f>
        <v>Taxes</v>
      </c>
      <c r="F1794" s="3" t="str">
        <f>Input!E1794</f>
        <v>VAT: decrease low value consignment relief threshold to £15 from November 2011</v>
      </c>
      <c r="G1794" s="1">
        <f>Input!G1794</f>
        <v>3.7499999999999999E-3</v>
      </c>
      <c r="H1794" s="1">
        <f>Input!H1794</f>
        <v>5.0000000000000001E-3</v>
      </c>
      <c r="I1794" s="1">
        <f>Input!I1794</f>
        <v>1.25E-3</v>
      </c>
      <c r="J1794" s="1">
        <f>Input!J1794</f>
        <v>0</v>
      </c>
      <c r="K1794" s="1">
        <f>Input!K1794</f>
        <v>3.7499999999999999E-3</v>
      </c>
      <c r="L1794" s="1">
        <f>Input!L1794</f>
        <v>1.25E-3</v>
      </c>
      <c r="M1794" s="1" t="str">
        <f>Input!M1794</f>
        <v>2011 Budget (March 2011), Table 2.1, 42-43</v>
      </c>
      <c r="N1794" s="1">
        <f>Input!N1794</f>
        <v>0</v>
      </c>
    </row>
    <row r="1795" spans="1:14" x14ac:dyDescent="0.25">
      <c r="A1795" s="22" t="str">
        <f>Input!A1795</f>
        <v>GBP</v>
      </c>
      <c r="B1795" s="1">
        <f>Input!B1795</f>
        <v>2011</v>
      </c>
      <c r="C1795" s="1" t="str">
        <f>Input!C1795</f>
        <v>INDT</v>
      </c>
      <c r="D1795" s="1" t="str">
        <f>IF(OR(Input!D1795="Personal Income Tax",Input!D1795="Corporate Tax",Input!D1795="NYC CvsP",Input!D1857="Property Tax Private",Input!D1795="Property Tax Corporate",Input!D1795="Property Tax NYC"),"Direct Taxes",IF(Input!D1795="Goods and Services","Indirect Taxes",IF(OR(Input!D1795="Salaries",Input!D1795="Consumption",Input!D1795="Investment"),"Government Consumption and Investments",Input!D1795)))</f>
        <v>Indirect Taxes</v>
      </c>
      <c r="E1795" s="1" t="str">
        <f>IF(OR(Input!D1795="Personal Income Tax",Input!D1795="Corporate Tax",Input!D1795="NYC CvsP",Input!D1795="Property Tax Private",Input!D1795="Property Tax Corporate",Input!D1795="Property Tax NYC",Input!D1795="Goods and Services",Input!D1795="Other Tax",Input!D1795="NYC Tax"),"Taxes","Spending")</f>
        <v>Taxes</v>
      </c>
      <c r="F1795" s="3" t="str">
        <f>Input!E1795</f>
        <v>Tobacco duty: rebalance for cigarettes and increase for hand rolled tobacco from 2011-12</v>
      </c>
      <c r="G1795" s="1">
        <f>Input!G1795</f>
        <v>0.06</v>
      </c>
      <c r="H1795" s="1">
        <f>Input!H1795</f>
        <v>5.0000000000000001E-3</v>
      </c>
      <c r="I1795" s="1">
        <f>Input!I1795</f>
        <v>-1.25E-3</v>
      </c>
      <c r="J1795" s="1">
        <f>Input!J1795</f>
        <v>5.0000000000000001E-3</v>
      </c>
      <c r="K1795" s="1">
        <f>Input!K1795</f>
        <v>8.7500000000000008E-3</v>
      </c>
      <c r="L1795" s="1">
        <f>Input!L1795</f>
        <v>2.5000000000000001E-3</v>
      </c>
      <c r="M1795" s="1" t="str">
        <f>Input!M1795</f>
        <v>2011 Budget (March 2011), Table 2.1, 42-43</v>
      </c>
      <c r="N1795" s="1">
        <f>Input!N1795</f>
        <v>0</v>
      </c>
    </row>
    <row r="1796" spans="1:14" x14ac:dyDescent="0.25">
      <c r="A1796" s="22" t="str">
        <f>Input!A1796</f>
        <v>GBP</v>
      </c>
      <c r="B1796" s="1">
        <f>Input!B1796</f>
        <v>2011</v>
      </c>
      <c r="C1796" s="1" t="str">
        <f>Input!C1796</f>
        <v>INDT</v>
      </c>
      <c r="D1796" s="1" t="str">
        <f>IF(OR(Input!D1796="Personal Income Tax",Input!D1796="Corporate Tax",Input!D1796="NYC CvsP",Input!D1858="Property Tax Private",Input!D1796="Property Tax Corporate",Input!D1796="Property Tax NYC"),"Direct Taxes",IF(Input!D1796="Goods and Services","Indirect Taxes",IF(OR(Input!D1796="Salaries",Input!D1796="Consumption",Input!D1796="Investment"),"Government Consumption and Investments",Input!D1796)))</f>
        <v>Indirect Taxes</v>
      </c>
      <c r="E1796" s="1" t="str">
        <f>IF(OR(Input!D1796="Personal Income Tax",Input!D1796="Corporate Tax",Input!D1796="NYC CvsP",Input!D1796="Property Tax Private",Input!D1796="Property Tax Corporate",Input!D1796="Property Tax NYC",Input!D1796="Goods and Services",Input!D1796="Other Tax",Input!D1796="NYC Tax"),"Taxes","Spending")</f>
        <v>Taxes</v>
      </c>
      <c r="F1796" s="3" t="str">
        <f>Input!E1796</f>
        <v>Stamp Duty Land Tax: avoidance</v>
      </c>
      <c r="G1796" s="1">
        <f>Input!G1796</f>
        <v>2.2499999999999999E-2</v>
      </c>
      <c r="H1796" s="1">
        <f>Input!H1796</f>
        <v>7.4999999999999997E-3</v>
      </c>
      <c r="I1796" s="1">
        <f>Input!I1796</f>
        <v>7.4999999999999997E-3</v>
      </c>
      <c r="J1796" s="1">
        <f>Input!J1796</f>
        <v>2.5000000000000001E-3</v>
      </c>
      <c r="K1796" s="1">
        <f>Input!K1796</f>
        <v>7.4999999999999997E-3</v>
      </c>
      <c r="L1796" s="1">
        <f>Input!L1796</f>
        <v>2.5000000000000001E-3</v>
      </c>
      <c r="M1796" s="1" t="str">
        <f>Input!M1796</f>
        <v>2011 Budget (March 2011), Table 2.1, 42-43</v>
      </c>
      <c r="N1796" s="1">
        <f>Input!N1796</f>
        <v>0</v>
      </c>
    </row>
    <row r="1797" spans="1:14" x14ac:dyDescent="0.25">
      <c r="A1797" s="22" t="str">
        <f>Input!A1797</f>
        <v>GBP</v>
      </c>
      <c r="B1797" s="1">
        <f>Input!B1797</f>
        <v>2011</v>
      </c>
      <c r="C1797" s="1" t="str">
        <f>Input!C1797</f>
        <v>INDT</v>
      </c>
      <c r="D1797" s="1" t="str">
        <f>IF(OR(Input!D1797="Personal Income Tax",Input!D1797="Corporate Tax",Input!D1797="NYC CvsP",Input!D1859="Property Tax Private",Input!D1797="Property Tax Corporate",Input!D1797="Property Tax NYC"),"Direct Taxes",IF(Input!D1797="Goods and Services","Indirect Taxes",IF(OR(Input!D1797="Salaries",Input!D1797="Consumption",Input!D1797="Investment"),"Government Consumption and Investments",Input!D1797)))</f>
        <v>Indirect Taxes</v>
      </c>
      <c r="E1797" s="1" t="str">
        <f>IF(OR(Input!D1797="Personal Income Tax",Input!D1797="Corporate Tax",Input!D1797="NYC CvsP",Input!D1797="Property Tax Private",Input!D1797="Property Tax Corporate",Input!D1797="Property Tax NYC",Input!D1797="Goods and Services",Input!D1797="Other Tax",Input!D1797="NYC Tax"),"Taxes","Spending")</f>
        <v>Taxes</v>
      </c>
      <c r="F1797" s="3" t="str">
        <f>Input!E1797</f>
        <v>VAT: supply splitting using printed matter</v>
      </c>
      <c r="G1797" s="1">
        <f>Input!G1797</f>
        <v>0.03</v>
      </c>
      <c r="H1797" s="1">
        <f>Input!H1797</f>
        <v>1.7500000000000002E-2</v>
      </c>
      <c r="I1797" s="1">
        <f>Input!I1797</f>
        <v>2.5000000000000001E-3</v>
      </c>
      <c r="J1797" s="1">
        <f>Input!J1797</f>
        <v>0</v>
      </c>
      <c r="K1797" s="1">
        <f>Input!K1797</f>
        <v>7.4999999999999997E-3</v>
      </c>
      <c r="L1797" s="1">
        <f>Input!L1797</f>
        <v>2.5000000000000001E-3</v>
      </c>
      <c r="M1797" s="1" t="str">
        <f>Input!M1797</f>
        <v>2011 Budget (March 2011), Table 2.1, 42-43</v>
      </c>
      <c r="N1797" s="1">
        <f>Input!N1797</f>
        <v>0</v>
      </c>
    </row>
    <row r="1798" spans="1:14" x14ac:dyDescent="0.25">
      <c r="A1798" s="22" t="str">
        <f>Input!A1798</f>
        <v>GBP</v>
      </c>
      <c r="B1798" s="1">
        <f>Input!B1798</f>
        <v>2011</v>
      </c>
      <c r="C1798" s="1" t="str">
        <f>Input!C1798</f>
        <v>INDT</v>
      </c>
      <c r="D1798" s="1" t="str">
        <f>IF(OR(Input!D1798="Personal Income Tax",Input!D1798="Corporate Tax",Input!D1798="NYC CvsP",Input!D1860="Property Tax Private",Input!D1798="Property Tax Corporate",Input!D1798="Property Tax NYC"),"Direct Taxes",IF(Input!D1798="Goods and Services","Indirect Taxes",IF(OR(Input!D1798="Salaries",Input!D1798="Consumption",Input!D1798="Investment"),"Government Consumption and Investments",Input!D1798)))</f>
        <v>Indirect Taxes</v>
      </c>
      <c r="E1798" s="1" t="str">
        <f>IF(OR(Input!D1798="Personal Income Tax",Input!D1798="Corporate Tax",Input!D1798="NYC CvsP",Input!D1798="Property Tax Private",Input!D1798="Property Tax Corporate",Input!D1798="Property Tax NYC",Input!D1798="Goods and Services",Input!D1798="Other Tax",Input!D1798="NYC Tax"),"Taxes","Spending")</f>
        <v>Taxes</v>
      </c>
      <c r="F1798" s="3" t="str">
        <f>Input!E1798</f>
        <v>Aggregates levy: postpone rate increase until 2012-13</v>
      </c>
      <c r="G1798" s="1">
        <f>Input!G1798</f>
        <v>-1.125E-2</v>
      </c>
      <c r="H1798" s="1">
        <f>Input!H1798</f>
        <v>-3.7499999999999999E-3</v>
      </c>
      <c r="I1798" s="1">
        <f>Input!I1798</f>
        <v>-3.7499999999999999E-3</v>
      </c>
      <c r="J1798" s="1">
        <f>Input!J1798</f>
        <v>-1.25E-3</v>
      </c>
      <c r="K1798" s="1">
        <f>Input!K1798</f>
        <v>0</v>
      </c>
      <c r="L1798" s="1">
        <f>Input!L1798</f>
        <v>0</v>
      </c>
      <c r="M1798" s="1" t="str">
        <f>Input!M1798</f>
        <v>2011 Budget (March 2011), Table 2.1, 42-43</v>
      </c>
      <c r="N1798" s="1">
        <f>Input!N1798</f>
        <v>0</v>
      </c>
    </row>
    <row r="1799" spans="1:14" x14ac:dyDescent="0.25">
      <c r="A1799" s="22" t="str">
        <f>Input!A1799</f>
        <v>GBP</v>
      </c>
      <c r="B1799" s="1">
        <f>Input!B1799</f>
        <v>2011</v>
      </c>
      <c r="C1799" s="1" t="str">
        <f>Input!C1799</f>
        <v>INDT</v>
      </c>
      <c r="D1799" s="1" t="str">
        <f>IF(OR(Input!D1799="Personal Income Tax",Input!D1799="Corporate Tax",Input!D1799="NYC CvsP",Input!D1861="Property Tax Private",Input!D1799="Property Tax Corporate",Input!D1799="Property Tax NYC"),"Direct Taxes",IF(Input!D1799="Goods and Services","Indirect Taxes",IF(OR(Input!D1799="Salaries",Input!D1799="Consumption",Input!D1799="Investment"),"Government Consumption and Investments",Input!D1799)))</f>
        <v>Indirect Taxes</v>
      </c>
      <c r="E1799" s="1" t="str">
        <f>IF(OR(Input!D1799="Personal Income Tax",Input!D1799="Corporate Tax",Input!D1799="NYC CvsP",Input!D1799="Property Tax Private",Input!D1799="Property Tax Corporate",Input!D1799="Property Tax NYC",Input!D1799="Goods and Services",Input!D1799="Other Tax",Input!D1799="NYC Tax"),"Taxes","Spending")</f>
        <v>Taxes</v>
      </c>
      <c r="F1799" s="3" t="str">
        <f>Input!E1799</f>
        <v>VAT: fraud on imported road vehicles</v>
      </c>
      <c r="G1799" s="1">
        <f>Input!G1799</f>
        <v>0</v>
      </c>
      <c r="H1799" s="1">
        <f>Input!H1799</f>
        <v>0</v>
      </c>
      <c r="I1799" s="1">
        <f>Input!I1799</f>
        <v>9.375E-2</v>
      </c>
      <c r="J1799" s="1">
        <f>Input!J1799</f>
        <v>0.02</v>
      </c>
      <c r="K1799" s="1">
        <f>Input!K1799</f>
        <v>-7.4999999999999997E-3</v>
      </c>
      <c r="L1799" s="1">
        <f>Input!L1799</f>
        <v>-1.25E-3</v>
      </c>
      <c r="M1799" s="1" t="str">
        <f>Input!M1799</f>
        <v>2011 Budget (March 2011), Table 2.1, 42-43</v>
      </c>
      <c r="N1799" s="1">
        <f>Input!N1799</f>
        <v>0</v>
      </c>
    </row>
    <row r="1800" spans="1:14" x14ac:dyDescent="0.25">
      <c r="A1800" s="22" t="str">
        <f>Input!A1800</f>
        <v>GBP</v>
      </c>
      <c r="B1800" s="1">
        <f>Input!B1800</f>
        <v>2011</v>
      </c>
      <c r="C1800" s="1" t="str">
        <f>Input!C1800</f>
        <v>INV</v>
      </c>
      <c r="D1800" s="1" t="str">
        <f>IF(OR(Input!D1800="Personal Income Tax",Input!D1800="Corporate Tax",Input!D1800="NYC CvsP",Input!D1862="Property Tax Private",Input!D1800="Property Tax Corporate",Input!D1800="Property Tax NYC"),"Direct Taxes",IF(Input!D1800="Goods and Services","Indirect Taxes",IF(OR(Input!D1800="Salaries",Input!D1800="Consumption",Input!D1800="Investment"),"Government Consumption and Investments",Input!D1800)))</f>
        <v>Government Consumption and Investments</v>
      </c>
      <c r="E1800" s="1" t="str">
        <f>IF(OR(Input!D1800="Personal Income Tax",Input!D1800="Corporate Tax",Input!D1800="NYC CvsP",Input!D1800="Property Tax Private",Input!D1800="Property Tax Corporate",Input!D1800="Property Tax NYC",Input!D1800="Goods and Services",Input!D1800="Other Tax",Input!D1800="NYC Tax"),"Taxes","Spending")</f>
        <v>Spending</v>
      </c>
      <c r="F1800" s="3" t="str">
        <f>Input!E1800</f>
        <v>Science facilities: additional investment</v>
      </c>
      <c r="G1800" s="1">
        <f>Input!G1800</f>
        <v>-7.4999999999999997E-2</v>
      </c>
      <c r="H1800" s="1">
        <f>Input!H1800</f>
        <v>0.05</v>
      </c>
      <c r="I1800" s="1">
        <f>Input!I1800</f>
        <v>2.5000000000000001E-2</v>
      </c>
      <c r="J1800" s="1">
        <f>Input!J1800</f>
        <v>0</v>
      </c>
      <c r="K1800" s="1">
        <f>Input!K1800</f>
        <v>0</v>
      </c>
      <c r="L1800" s="1">
        <f>Input!L1800</f>
        <v>0</v>
      </c>
      <c r="M1800" s="1" t="str">
        <f>Input!M1800</f>
        <v>2011 Budget (March 2011), Table 2.1, 42-43</v>
      </c>
      <c r="N1800" s="1">
        <f>Input!N1800</f>
        <v>0</v>
      </c>
    </row>
    <row r="1801" spans="1:14" x14ac:dyDescent="0.25">
      <c r="A1801" s="22" t="str">
        <f>Input!A1801</f>
        <v>GBP</v>
      </c>
      <c r="B1801" s="1">
        <f>Input!B1801</f>
        <v>2011</v>
      </c>
      <c r="C1801" s="1" t="str">
        <f>Input!C1801</f>
        <v>INV</v>
      </c>
      <c r="D1801" s="1" t="str">
        <f>IF(OR(Input!D1801="Personal Income Tax",Input!D1801="Corporate Tax",Input!D1801="NYC CvsP",Input!D1863="Property Tax Private",Input!D1801="Property Tax Corporate",Input!D1801="Property Tax NYC"),"Direct Taxes",IF(Input!D1801="Goods and Services","Indirect Taxes",IF(OR(Input!D1801="Salaries",Input!D1801="Consumption",Input!D1801="Investment"),"Government Consumption and Investments",Input!D1801)))</f>
        <v>Government Consumption and Investments</v>
      </c>
      <c r="E1801" s="1" t="str">
        <f>IF(OR(Input!D1801="Personal Income Tax",Input!D1801="Corporate Tax",Input!D1801="NYC CvsP",Input!D1801="Property Tax Private",Input!D1801="Property Tax Corporate",Input!D1801="Property Tax NYC",Input!D1801="Goods and Services",Input!D1801="Other Tax",Input!D1801="NYC Tax"),"Taxes","Spending")</f>
        <v>Spending</v>
      </c>
      <c r="F1801" s="3" t="str">
        <f>Input!E1801</f>
        <v>University Technical Colleges: additional investment</v>
      </c>
      <c r="G1801" s="1">
        <f>Input!G1801</f>
        <v>-0.1125</v>
      </c>
      <c r="H1801" s="1">
        <f>Input!H1801</f>
        <v>7.4999999999999997E-2</v>
      </c>
      <c r="I1801" s="1">
        <f>Input!I1801</f>
        <v>3.7499999999999999E-2</v>
      </c>
      <c r="J1801" s="1">
        <f>Input!J1801</f>
        <v>0</v>
      </c>
      <c r="K1801" s="1">
        <f>Input!K1801</f>
        <v>0</v>
      </c>
      <c r="L1801" s="1">
        <f>Input!L1801</f>
        <v>0</v>
      </c>
      <c r="M1801" s="1" t="str">
        <f>Input!M1801</f>
        <v>2011 Budget (March 2011), Table 2.1, 42-43</v>
      </c>
      <c r="N1801" s="1">
        <f>Input!N1801</f>
        <v>0</v>
      </c>
    </row>
    <row r="1802" spans="1:14" x14ac:dyDescent="0.25">
      <c r="A1802" s="22" t="str">
        <f>Input!A1802</f>
        <v>GBP</v>
      </c>
      <c r="B1802" s="1">
        <f>Input!B1802</f>
        <v>2011</v>
      </c>
      <c r="C1802" s="1" t="str">
        <f>Input!C1802</f>
        <v>CONS</v>
      </c>
      <c r="D1802" s="1" t="str">
        <f>IF(OR(Input!D1802="Personal Income Tax",Input!D1802="Corporate Tax",Input!D1802="NYC CvsP",Input!D1864="Property Tax Private",Input!D1802="Property Tax Corporate",Input!D1802="Property Tax NYC"),"Direct Taxes",IF(Input!D1802="Goods and Services","Indirect Taxes",IF(OR(Input!D1802="Salaries",Input!D1802="Consumption",Input!D1802="Investment"),"Government Consumption and Investments",Input!D1802)))</f>
        <v>Government Consumption and Investments</v>
      </c>
      <c r="E1802" s="1" t="str">
        <f>IF(OR(Input!D1802="Personal Income Tax",Input!D1802="Corporate Tax",Input!D1802="NYC CvsP",Input!D1802="Property Tax Private",Input!D1802="Property Tax Corporate",Input!D1802="Property Tax NYC",Input!D1802="Goods and Services",Input!D1802="Other Tax",Input!D1802="NYC Tax"),"Taxes","Spending")</f>
        <v>Spending</v>
      </c>
      <c r="F1802" s="3" t="str">
        <f>Input!E1802</f>
        <v>Coinage: delay implementation of reduction in metal cost</v>
      </c>
      <c r="G1802" s="1">
        <f>Input!G1802</f>
        <v>-7.4999999999999997E-3</v>
      </c>
      <c r="H1802" s="1">
        <f>Input!H1802</f>
        <v>5.0000000000000001E-3</v>
      </c>
      <c r="I1802" s="1">
        <f>Input!I1802</f>
        <v>2.5000000000000001E-3</v>
      </c>
      <c r="J1802" s="1">
        <f>Input!J1802</f>
        <v>0</v>
      </c>
      <c r="K1802" s="1">
        <f>Input!K1802</f>
        <v>0</v>
      </c>
      <c r="L1802" s="1">
        <f>Input!L1802</f>
        <v>0</v>
      </c>
      <c r="M1802" s="1" t="str">
        <f>Input!M1802</f>
        <v>2011 Budget (March 2011), Table 2.1, 42-43</v>
      </c>
      <c r="N1802" s="1">
        <f>Input!N1802</f>
        <v>0</v>
      </c>
    </row>
    <row r="1803" spans="1:14" x14ac:dyDescent="0.25">
      <c r="A1803" s="22" t="str">
        <f>Input!A1803</f>
        <v>GBP</v>
      </c>
      <c r="B1803" s="1">
        <f>Input!B1803</f>
        <v>2011</v>
      </c>
      <c r="C1803" s="1" t="str">
        <f>Input!C1803</f>
        <v>RD</v>
      </c>
      <c r="D1803" s="1" t="str">
        <f>IF(OR(Input!D1803="Personal Income Tax",Input!D1803="Corporate Tax",Input!D1803="NYC CvsP",Input!D1865="Property Tax Private",Input!D1803="Property Tax Corporate",Input!D1803="Property Tax NYC"),"Direct Taxes",IF(Input!D1803="Goods and Services","Indirect Taxes",IF(OR(Input!D1803="Salaries",Input!D1803="Consumption",Input!D1803="Investment"),"Government Consumption and Investments",Input!D1803)))</f>
        <v>Transfers</v>
      </c>
      <c r="E1803" s="1" t="str">
        <f>IF(OR(Input!D1803="Personal Income Tax",Input!D1803="Corporate Tax",Input!D1803="NYC CvsP",Input!D1803="Property Tax Private",Input!D1803="Property Tax Corporate",Input!D1803="Property Tax NYC",Input!D1803="Goods and Services",Input!D1803="Other Tax",Input!D1803="NYC Tax"),"Taxes","Spending")</f>
        <v>Spending</v>
      </c>
      <c r="F1803" s="3" t="str">
        <f>Input!E1803</f>
        <v>R&amp;D tax credits: increase SME rate to 200% from 2011-12 and to 225% from 2012-13</v>
      </c>
      <c r="G1803" s="1">
        <f>Input!G1803</f>
        <v>-1.4999999999999999E-2</v>
      </c>
      <c r="H1803" s="1">
        <f>Input!H1803</f>
        <v>-4.6249999999999999E-2</v>
      </c>
      <c r="I1803" s="1">
        <f>Input!I1803</f>
        <v>-3.6249999999999998E-2</v>
      </c>
      <c r="J1803" s="1">
        <f>Input!J1803</f>
        <v>-7.4999999999999997E-3</v>
      </c>
      <c r="K1803" s="1">
        <f>Input!K1803</f>
        <v>7.8750000000000001E-2</v>
      </c>
      <c r="L1803" s="1">
        <f>Input!L1803</f>
        <v>2.6249999999999999E-2</v>
      </c>
      <c r="M1803" s="1" t="str">
        <f>Input!M1803</f>
        <v>2011 Budget (March 2011), Table 2.1, 42-43</v>
      </c>
      <c r="N1803" s="1">
        <f>Input!N1803</f>
        <v>0</v>
      </c>
    </row>
    <row r="1804" spans="1:14" x14ac:dyDescent="0.25">
      <c r="A1804" s="22" t="str">
        <f>Input!A1804</f>
        <v>GBP</v>
      </c>
      <c r="B1804" s="1">
        <f>Input!B1804</f>
        <v>2011</v>
      </c>
      <c r="C1804" s="1" t="str">
        <f>Input!C1804</f>
        <v>TCDCP</v>
      </c>
      <c r="D1804" s="1" t="str">
        <f>IF(OR(Input!D1804="Personal Income Tax",Input!D1804="Corporate Tax",Input!D1804="NYC CvsP",Input!D1866="Property Tax Private",Input!D1804="Property Tax Corporate",Input!D1804="Property Tax NYC"),"Direct Taxes",IF(Input!D1804="Goods and Services","Indirect Taxes",IF(OR(Input!D1804="Salaries",Input!D1804="Consumption",Input!D1804="Investment"),"Government Consumption and Investments",Input!D1804)))</f>
        <v>Direct Taxes</v>
      </c>
      <c r="E1804" s="1" t="str">
        <f>IF(OR(Input!D1804="Personal Income Tax",Input!D1804="Corporate Tax",Input!D1804="NYC CvsP",Input!D1804="Property Tax Private",Input!D1804="Property Tax Corporate",Input!D1804="Property Tax NYC",Input!D1804="Goods and Services",Input!D1804="Other Tax",Input!D1804="NYC Tax"),"Taxes","Spending")</f>
        <v>Taxes</v>
      </c>
      <c r="F1804" s="3" t="str">
        <f>Input!E1804</f>
        <v>Capital allowances: extension of business premises renovation allowance</v>
      </c>
      <c r="G1804" s="1">
        <f>Input!G1804</f>
        <v>0</v>
      </c>
      <c r="H1804" s="1">
        <f>Input!H1804</f>
        <v>-3.7499999999999999E-3</v>
      </c>
      <c r="I1804" s="1">
        <f>Input!I1804</f>
        <v>-0.02</v>
      </c>
      <c r="J1804" s="1">
        <f>Input!J1804</f>
        <v>-2.5000000000000001E-3</v>
      </c>
      <c r="K1804" s="1">
        <f>Input!K1804</f>
        <v>-2.5000000000000001E-3</v>
      </c>
      <c r="L1804" s="1">
        <f>Input!L1804</f>
        <v>-1.25E-3</v>
      </c>
      <c r="M1804" s="1" t="str">
        <f>Input!M1804</f>
        <v>2011 Budget (March 2011), Table 2.1, 42-43</v>
      </c>
      <c r="N1804" s="1">
        <f>Input!N1804</f>
        <v>0</v>
      </c>
    </row>
    <row r="1805" spans="1:14" x14ac:dyDescent="0.25">
      <c r="A1805" s="22" t="str">
        <f>Input!A1805</f>
        <v>GBP</v>
      </c>
      <c r="B1805" s="1">
        <f>Input!B1805</f>
        <v>2011</v>
      </c>
      <c r="C1805" s="1" t="str">
        <f>Input!C1805</f>
        <v>TCDCP</v>
      </c>
      <c r="D1805" s="1" t="str">
        <f>IF(OR(Input!D1805="Personal Income Tax",Input!D1805="Corporate Tax",Input!D1805="NYC CvsP",Input!D1867="Property Tax Private",Input!D1805="Property Tax Corporate",Input!D1805="Property Tax NYC"),"Direct Taxes",IF(Input!D1805="Goods and Services","Indirect Taxes",IF(OR(Input!D1805="Salaries",Input!D1805="Consumption",Input!D1805="Investment"),"Government Consumption and Investments",Input!D1805)))</f>
        <v>Direct Taxes</v>
      </c>
      <c r="E1805" s="1" t="str">
        <f>IF(OR(Input!D1805="Personal Income Tax",Input!D1805="Corporate Tax",Input!D1805="NYC CvsP",Input!D1805="Property Tax Private",Input!D1805="Property Tax Corporate",Input!D1805="Property Tax NYC",Input!D1805="Goods and Services",Input!D1805="Other Tax",Input!D1805="NYC Tax"),"Taxes","Spending")</f>
        <v>Taxes</v>
      </c>
      <c r="F1805" s="3" t="str">
        <f>Input!E1805</f>
        <v>Capital allowances: extension of short life assets limit</v>
      </c>
      <c r="G1805" s="1">
        <f>Input!G1805</f>
        <v>-7.4999999999999997E-3</v>
      </c>
      <c r="H1805" s="1">
        <f>Input!H1805</f>
        <v>-2.5000000000000001E-2</v>
      </c>
      <c r="I1805" s="1">
        <f>Input!I1805</f>
        <v>-0.03</v>
      </c>
      <c r="J1805" s="1">
        <f>Input!J1805</f>
        <v>-0.03</v>
      </c>
      <c r="K1805" s="1">
        <f>Input!K1805</f>
        <v>-0.06</v>
      </c>
      <c r="L1805" s="1">
        <f>Input!L1805</f>
        <v>-1.7500000000000002E-2</v>
      </c>
      <c r="M1805" s="1" t="str">
        <f>Input!M1805</f>
        <v>2011 Budget (March 2011), Table 2.1, 42-43</v>
      </c>
      <c r="N1805" s="1">
        <f>Input!N1805</f>
        <v>0</v>
      </c>
    </row>
    <row r="1806" spans="1:14" x14ac:dyDescent="0.25">
      <c r="A1806" s="22" t="str">
        <f>Input!A1806</f>
        <v>GBP</v>
      </c>
      <c r="B1806" s="1">
        <f>Input!B1806</f>
        <v>2011</v>
      </c>
      <c r="C1806" s="1" t="str">
        <f>Input!C1806</f>
        <v>TCDCP</v>
      </c>
      <c r="D1806" s="1" t="str">
        <f>IF(OR(Input!D1806="Personal Income Tax",Input!D1806="Corporate Tax",Input!D1806="NYC CvsP",Input!D1868="Property Tax Private",Input!D1806="Property Tax Corporate",Input!D1806="Property Tax NYC"),"Direct Taxes",IF(Input!D1806="Goods and Services","Indirect Taxes",IF(OR(Input!D1806="Salaries",Input!D1806="Consumption",Input!D1806="Investment"),"Government Consumption and Investments",Input!D1806)))</f>
        <v>Direct Taxes</v>
      </c>
      <c r="E1806" s="1" t="str">
        <f>IF(OR(Input!D1806="Personal Income Tax",Input!D1806="Corporate Tax",Input!D1806="NYC CvsP",Input!D1806="Property Tax Private",Input!D1806="Property Tax Corporate",Input!D1806="Property Tax NYC",Input!D1806="Goods and Services",Input!D1806="Other Tax",Input!D1806="NYC Tax"),"Taxes","Spending")</f>
        <v>Taxes</v>
      </c>
      <c r="F1806" s="3" t="str">
        <f>Input!E1806</f>
        <v>Business rates: Enterprise Zones</v>
      </c>
      <c r="G1806" s="1">
        <f>Input!G1806</f>
        <v>0</v>
      </c>
      <c r="H1806" s="1">
        <f>Input!H1806</f>
        <v>-1.4999999999999999E-2</v>
      </c>
      <c r="I1806" s="1">
        <f>Input!I1806</f>
        <v>-0.02</v>
      </c>
      <c r="J1806" s="1">
        <f>Input!J1806</f>
        <v>-2.375E-2</v>
      </c>
      <c r="K1806" s="1">
        <f>Input!K1806</f>
        <v>-1.7500000000000002E-2</v>
      </c>
      <c r="L1806" s="1">
        <f>Input!L1806</f>
        <v>-3.7499999999999999E-3</v>
      </c>
      <c r="M1806" s="1" t="str">
        <f>Input!M1806</f>
        <v>2011 Budget (March 2011), Table 2.1, 42-43</v>
      </c>
      <c r="N1806" s="1">
        <f>Input!N1806</f>
        <v>0</v>
      </c>
    </row>
    <row r="1807" spans="1:14" x14ac:dyDescent="0.25">
      <c r="A1807" s="22" t="str">
        <f>Input!A1807</f>
        <v>GBP</v>
      </c>
      <c r="B1807" s="1">
        <f>Input!B1807</f>
        <v>2011</v>
      </c>
      <c r="C1807" s="1" t="str">
        <f>Input!C1807</f>
        <v>TCDCP</v>
      </c>
      <c r="D1807" s="1" t="str">
        <f>IF(OR(Input!D1807="Personal Income Tax",Input!D1807="Corporate Tax",Input!D1807="NYC CvsP",Input!D1869="Property Tax Private",Input!D1807="Property Tax Corporate",Input!D1807="Property Tax NYC"),"Direct Taxes",IF(Input!D1807="Goods and Services","Indirect Taxes",IF(OR(Input!D1807="Salaries",Input!D1807="Consumption",Input!D1807="Investment"),"Government Consumption and Investments",Input!D1807)))</f>
        <v>Direct Taxes</v>
      </c>
      <c r="E1807" s="1" t="str">
        <f>IF(OR(Input!D1807="Personal Income Tax",Input!D1807="Corporate Tax",Input!D1807="NYC CvsP",Input!D1807="Property Tax Private",Input!D1807="Property Tax Corporate",Input!D1807="Property Tax NYC",Input!D1807="Goods and Services",Input!D1807="Other Tax",Input!D1807="NYC Tax"),"Taxes","Spending")</f>
        <v>Taxes</v>
      </c>
      <c r="F1807" s="3" t="str">
        <f>Input!E1807</f>
        <v>Business rates: one-year extension of relief for small business from October 2011</v>
      </c>
      <c r="G1807" s="1">
        <f>Input!G1807</f>
        <v>-0.14249999999999999</v>
      </c>
      <c r="H1807" s="1">
        <f>Input!H1807</f>
        <v>-4.3749999999999997E-2</v>
      </c>
      <c r="I1807" s="1">
        <f>Input!I1807</f>
        <v>0.14374999999999999</v>
      </c>
      <c r="J1807" s="1">
        <f>Input!J1807</f>
        <v>4.3749999999999997E-2</v>
      </c>
      <c r="K1807" s="1">
        <f>Input!K1807</f>
        <v>-1.25E-3</v>
      </c>
      <c r="L1807" s="1">
        <f>Input!L1807</f>
        <v>0</v>
      </c>
      <c r="M1807" s="1" t="str">
        <f>Input!M1807</f>
        <v>2011 Budget (March 2011), Table 2.1, 42-43</v>
      </c>
      <c r="N1807" s="1">
        <f>Input!N1807</f>
        <v>0</v>
      </c>
    </row>
    <row r="1808" spans="1:14" x14ac:dyDescent="0.25">
      <c r="A1808" s="22" t="str">
        <f>Input!A1808</f>
        <v>GBP</v>
      </c>
      <c r="B1808" s="1">
        <f>Input!B1808</f>
        <v>2011</v>
      </c>
      <c r="C1808" s="1" t="str">
        <f>Input!C1808</f>
        <v>OTHSS</v>
      </c>
      <c r="D1808" s="1" t="str">
        <f>IF(OR(Input!D1808="Personal Income Tax",Input!D1808="Corporate Tax",Input!D1808="NYC CvsP",Input!D1870="Property Tax Private",Input!D1808="Property Tax Corporate",Input!D1808="Property Tax NYC"),"Direct Taxes",IF(Input!D1808="Goods and Services","Indirect Taxes",IF(OR(Input!D1808="Salaries",Input!D1808="Consumption",Input!D1808="Investment"),"Government Consumption and Investments",Input!D1808)))</f>
        <v>Transfers</v>
      </c>
      <c r="E1808" s="1" t="str">
        <f>IF(OR(Input!D1808="Personal Income Tax",Input!D1808="Corporate Tax",Input!D1808="NYC CvsP",Input!D1808="Property Tax Private",Input!D1808="Property Tax Corporate",Input!D1808="Property Tax NYC",Input!D1808="Goods and Services",Input!D1808="Other Tax",Input!D1808="NYC Tax"),"Taxes","Spending")</f>
        <v>Spending</v>
      </c>
      <c r="F1808" s="3" t="str">
        <f>Input!E1808</f>
        <v>Support for Mortgage Interest: one-year extension from January 2012</v>
      </c>
      <c r="G1808" s="1">
        <f>Input!G1808</f>
        <v>-7.4999999999999997E-3</v>
      </c>
      <c r="H1808" s="1">
        <f>Input!H1808</f>
        <v>-7.7499999999999999E-2</v>
      </c>
      <c r="I1808" s="1">
        <f>Input!I1808</f>
        <v>4.6249999999999999E-2</v>
      </c>
      <c r="J1808" s="1">
        <f>Input!J1808</f>
        <v>3.5000000000000003E-2</v>
      </c>
      <c r="K1808" s="1">
        <f>Input!K1808</f>
        <v>3.7499999999999999E-3</v>
      </c>
      <c r="L1808" s="1">
        <f>Input!L1808</f>
        <v>0</v>
      </c>
      <c r="M1808" s="1" t="str">
        <f>Input!M1808</f>
        <v>2011 Budget (March 2011), Table 2.1, 42-43</v>
      </c>
      <c r="N1808" s="1">
        <f>Input!N1808</f>
        <v>0</v>
      </c>
    </row>
    <row r="1809" spans="1:14" x14ac:dyDescent="0.25">
      <c r="A1809" s="22" t="str">
        <f>Input!A1809</f>
        <v>GBP</v>
      </c>
      <c r="B1809" s="1">
        <f>Input!B1809</f>
        <v>2011</v>
      </c>
      <c r="C1809" s="1" t="str">
        <f>Input!C1809</f>
        <v>OTHSS</v>
      </c>
      <c r="D1809" s="1" t="str">
        <f>IF(OR(Input!D1809="Personal Income Tax",Input!D1809="Corporate Tax",Input!D1809="NYC CvsP",Input!D1871="Property Tax Private",Input!D1809="Property Tax Corporate",Input!D1809="Property Tax NYC"),"Direct Taxes",IF(Input!D1809="Goods and Services","Indirect Taxes",IF(OR(Input!D1809="Salaries",Input!D1809="Consumption",Input!D1809="Investment"),"Government Consumption and Investments",Input!D1809)))</f>
        <v>Transfers</v>
      </c>
      <c r="E1809" s="1" t="str">
        <f>IF(OR(Input!D1809="Personal Income Tax",Input!D1809="Corporate Tax",Input!D1809="NYC CvsP",Input!D1809="Property Tax Private",Input!D1809="Property Tax Corporate",Input!D1809="Property Tax NYC",Input!D1809="Goods and Services",Input!D1809="Other Tax",Input!D1809="NYC Tax"),"Taxes","Spending")</f>
        <v>Spending</v>
      </c>
      <c r="F1809" s="3" t="str">
        <f>Input!E1809</f>
        <v>FirstBuy: support for first-time buyers</v>
      </c>
      <c r="G1809" s="1">
        <f>Input!G1809</f>
        <v>-0.1875</v>
      </c>
      <c r="H1809" s="1">
        <f>Input!H1809</f>
        <v>0.125</v>
      </c>
      <c r="I1809" s="1">
        <f>Input!I1809</f>
        <v>6.25E-2</v>
      </c>
      <c r="J1809" s="1">
        <f>Input!J1809</f>
        <v>0</v>
      </c>
      <c r="K1809" s="1">
        <f>Input!K1809</f>
        <v>0</v>
      </c>
      <c r="L1809" s="1">
        <f>Input!L1809</f>
        <v>0</v>
      </c>
      <c r="M1809" s="1" t="str">
        <f>Input!M1809</f>
        <v>2011 Budget (March 2011), Table 2.1, 42-43</v>
      </c>
      <c r="N1809" s="1">
        <f>Input!N1809</f>
        <v>0</v>
      </c>
    </row>
    <row r="1810" spans="1:14" x14ac:dyDescent="0.25">
      <c r="A1810" s="22" t="str">
        <f>Input!A1810</f>
        <v>GBP</v>
      </c>
      <c r="B1810" s="1">
        <f>Input!B1810</f>
        <v>2011</v>
      </c>
      <c r="C1810" s="1" t="str">
        <f>Input!C1810</f>
        <v>FIRSUB</v>
      </c>
      <c r="D1810" s="1" t="str">
        <f>IF(OR(Input!D1810="Personal Income Tax",Input!D1810="Corporate Tax",Input!D1810="NYC CvsP",Input!D1872="Property Tax Private",Input!D1810="Property Tax Corporate",Input!D1810="Property Tax NYC"),"Direct Taxes",IF(Input!D1810="Goods and Services","Indirect Taxes",IF(OR(Input!D1810="Salaries",Input!D1810="Consumption",Input!D1810="Investment"),"Government Consumption and Investments",Input!D1810)))</f>
        <v>Transfers</v>
      </c>
      <c r="E1810" s="1" t="str">
        <f>IF(OR(Input!D1810="Personal Income Tax",Input!D1810="Corporate Tax",Input!D1810="NYC CvsP",Input!D1810="Property Tax Private",Input!D1810="Property Tax Corporate",Input!D1810="Property Tax NYC",Input!D1810="Goods and Services",Input!D1810="Other Tax",Input!D1810="NYC Tax"),"Taxes","Spending")</f>
        <v>Spending</v>
      </c>
      <c r="F1810" s="3" t="str">
        <f>Input!E1810</f>
        <v>Enterprise Allowance: extension</v>
      </c>
      <c r="G1810" s="1">
        <f>Input!G1810</f>
        <v>-3.7499999999999999E-3</v>
      </c>
      <c r="H1810" s="1">
        <f>Input!H1810</f>
        <v>-8.7500000000000008E-3</v>
      </c>
      <c r="I1810" s="1">
        <f>Input!I1810</f>
        <v>5.0000000000000001E-3</v>
      </c>
      <c r="J1810" s="1">
        <f>Input!J1810</f>
        <v>6.2500000000000003E-3</v>
      </c>
      <c r="K1810" s="1">
        <f>Input!K1810</f>
        <v>1.25E-3</v>
      </c>
      <c r="L1810" s="1">
        <f>Input!L1810</f>
        <v>0</v>
      </c>
      <c r="M1810" s="1" t="str">
        <f>Input!M1810</f>
        <v>2011 Budget (March 2011), Table 2.1, 42-43</v>
      </c>
      <c r="N1810" s="1">
        <f>Input!N1810</f>
        <v>0</v>
      </c>
    </row>
    <row r="1811" spans="1:14" x14ac:dyDescent="0.25">
      <c r="A1811" s="22" t="str">
        <f>Input!A1811</f>
        <v>GBP</v>
      </c>
      <c r="B1811" s="1">
        <f>Input!B1811</f>
        <v>2011</v>
      </c>
      <c r="C1811" s="1" t="str">
        <f>Input!C1811</f>
        <v>UNEM</v>
      </c>
      <c r="D1811" s="1" t="str">
        <f>IF(OR(Input!D1811="Personal Income Tax",Input!D1811="Corporate Tax",Input!D1811="NYC CvsP",Input!D1873="Property Tax Private",Input!D1811="Property Tax Corporate",Input!D1811="Property Tax NYC"),"Direct Taxes",IF(Input!D1811="Goods and Services","Indirect Taxes",IF(OR(Input!D1811="Salaries",Input!D1811="Consumption",Input!D1811="Investment"),"Government Consumption and Investments",Input!D1811)))</f>
        <v>Transfers</v>
      </c>
      <c r="E1811" s="1" t="str">
        <f>IF(OR(Input!D1811="Personal Income Tax",Input!D1811="Corporate Tax",Input!D1811="NYC CvsP",Input!D1811="Property Tax Private",Input!D1811="Property Tax Corporate",Input!D1811="Property Tax NYC",Input!D1811="Goods and Services",Input!D1811="Other Tax",Input!D1811="NYC Tax"),"Taxes","Spending")</f>
        <v>Spending</v>
      </c>
      <c r="F1811" s="3" t="str">
        <f>Input!E1811</f>
        <v>Work experience: 80,000 additional placements</v>
      </c>
      <c r="G1811" s="1">
        <f>Input!G1811</f>
        <v>-1.4999999999999999E-2</v>
      </c>
      <c r="H1811" s="1">
        <f>Input!H1811</f>
        <v>-5.0000000000000001E-3</v>
      </c>
      <c r="I1811" s="1">
        <f>Input!I1811</f>
        <v>1.4999999999999999E-2</v>
      </c>
      <c r="J1811" s="1">
        <f>Input!J1811</f>
        <v>5.0000000000000001E-3</v>
      </c>
      <c r="K1811" s="1">
        <f>Input!K1811</f>
        <v>0</v>
      </c>
      <c r="L1811" s="1">
        <f>Input!L1811</f>
        <v>0</v>
      </c>
      <c r="M1811" s="1" t="str">
        <f>Input!M1811</f>
        <v>2011 Budget (March 2011), Table 2.1, 42-43</v>
      </c>
      <c r="N1811" s="1">
        <f>Input!N1811</f>
        <v>0</v>
      </c>
    </row>
    <row r="1812" spans="1:14" x14ac:dyDescent="0.25">
      <c r="A1812" s="22" t="str">
        <f>Input!A1812</f>
        <v>GBP</v>
      </c>
      <c r="B1812" s="1">
        <f>Input!B1812</f>
        <v>2011</v>
      </c>
      <c r="C1812" s="1" t="str">
        <f>Input!C1812</f>
        <v>UNEM</v>
      </c>
      <c r="D1812" s="1" t="str">
        <f>IF(OR(Input!D1812="Personal Income Tax",Input!D1812="Corporate Tax",Input!D1812="NYC CvsP",Input!D1874="Property Tax Private",Input!D1812="Property Tax Corporate",Input!D1812="Property Tax NYC"),"Direct Taxes",IF(Input!D1812="Goods and Services","Indirect Taxes",IF(OR(Input!D1812="Salaries",Input!D1812="Consumption",Input!D1812="Investment"),"Government Consumption and Investments",Input!D1812)))</f>
        <v>Transfers</v>
      </c>
      <c r="E1812" s="1" t="str">
        <f>IF(OR(Input!D1812="Personal Income Tax",Input!D1812="Corporate Tax",Input!D1812="NYC CvsP",Input!D1812="Property Tax Private",Input!D1812="Property Tax Corporate",Input!D1812="Property Tax NYC",Input!D1812="Goods and Services",Input!D1812="Other Tax",Input!D1812="NYC Tax"),"Taxes","Spending")</f>
        <v>Spending</v>
      </c>
      <c r="F1812" s="3" t="str">
        <f>Input!E1812</f>
        <v>Apprenticeships: 50,000 additional places</v>
      </c>
      <c r="G1812" s="1">
        <f>Input!G1812</f>
        <v>-7.4999999999999997E-2</v>
      </c>
      <c r="H1812" s="1">
        <f>Input!H1812</f>
        <v>5.0000000000000001E-3</v>
      </c>
      <c r="I1812" s="1">
        <f>Input!I1812</f>
        <v>2.1250000000000002E-2</v>
      </c>
      <c r="J1812" s="1">
        <f>Input!J1812</f>
        <v>3.3750000000000002E-2</v>
      </c>
      <c r="K1812" s="1">
        <f>Input!K1812</f>
        <v>1.375E-2</v>
      </c>
      <c r="L1812" s="1">
        <f>Input!L1812</f>
        <v>1.25E-3</v>
      </c>
      <c r="M1812" s="1" t="str">
        <f>Input!M1812</f>
        <v>2011 Budget (March 2011), Table 2.1, 42-43</v>
      </c>
      <c r="N1812" s="1">
        <f>Input!N1812</f>
        <v>0</v>
      </c>
    </row>
    <row r="1813" spans="1:14" x14ac:dyDescent="0.25">
      <c r="A1813" s="22" t="str">
        <f>Input!A1813</f>
        <v>GBP</v>
      </c>
      <c r="B1813" s="1">
        <f>Input!B1813</f>
        <v>2011</v>
      </c>
      <c r="C1813" s="1" t="str">
        <f>Input!C1813</f>
        <v>TCDCP</v>
      </c>
      <c r="D1813" s="1" t="str">
        <f>IF(OR(Input!D1813="Personal Income Tax",Input!D1813="Corporate Tax",Input!D1813="NYC CvsP",Input!D1875="Property Tax Private",Input!D1813="Property Tax Corporate",Input!D1813="Property Tax NYC"),"Direct Taxes",IF(Input!D1813="Goods and Services","Indirect Taxes",IF(OR(Input!D1813="Salaries",Input!D1813="Consumption",Input!D1813="Investment"),"Government Consumption and Investments",Input!D1813)))</f>
        <v>Direct Taxes</v>
      </c>
      <c r="E1813" s="1" t="str">
        <f>IF(OR(Input!D1813="Personal Income Tax",Input!D1813="Corporate Tax",Input!D1813="NYC CvsP",Input!D1813="Property Tax Private",Input!D1813="Property Tax Corporate",Input!D1813="Property Tax NYC",Input!D1813="Goods and Services",Input!D1813="Other Tax",Input!D1813="NYC Tax"),"Taxes","Spending")</f>
        <v>Taxes</v>
      </c>
      <c r="F1813" s="3" t="str">
        <f>Input!E1813</f>
        <v>North Sea: increase in supplementary charge from 20% to 32% and restriction on decommissioning relief from 2011-12</v>
      </c>
      <c r="G1813" s="1">
        <f>Input!G1813</f>
        <v>1.335</v>
      </c>
      <c r="H1813" s="1">
        <f>Input!H1813</f>
        <v>0.79</v>
      </c>
      <c r="I1813" s="1">
        <f>Input!I1813</f>
        <v>2.5000000000000001E-2</v>
      </c>
      <c r="J1813" s="1">
        <f>Input!J1813</f>
        <v>-5.2499999999999998E-2</v>
      </c>
      <c r="K1813" s="1">
        <f>Input!K1813</f>
        <v>-0.17249999999999999</v>
      </c>
      <c r="L1813" s="1">
        <f>Input!L1813</f>
        <v>-5.5E-2</v>
      </c>
      <c r="M1813" s="1" t="str">
        <f>Input!M1813</f>
        <v>2011 Budget (March 2011), Table 2.1, 42-43</v>
      </c>
      <c r="N1813" s="1">
        <f>Input!N1813</f>
        <v>0</v>
      </c>
    </row>
    <row r="1814" spans="1:14" x14ac:dyDescent="0.25">
      <c r="A1814" s="22" t="str">
        <f>Input!A1814</f>
        <v>GBP</v>
      </c>
      <c r="B1814" s="1">
        <f>Input!B1814</f>
        <v>2011</v>
      </c>
      <c r="C1814" s="1" t="str">
        <f>Input!C1814</f>
        <v>TCDCP</v>
      </c>
      <c r="D1814" s="1" t="str">
        <f>IF(OR(Input!D1814="Personal Income Tax",Input!D1814="Corporate Tax",Input!D1814="NYC CvsP",Input!D1876="Property Tax Private",Input!D1814="Property Tax Corporate",Input!D1814="Property Tax NYC"),"Direct Taxes",IF(Input!D1814="Goods and Services","Indirect Taxes",IF(OR(Input!D1814="Salaries",Input!D1814="Consumption",Input!D1814="Investment"),"Government Consumption and Investments",Input!D1814)))</f>
        <v>Direct Taxes</v>
      </c>
      <c r="E1814" s="1" t="str">
        <f>IF(OR(Input!D1814="Personal Income Tax",Input!D1814="Corporate Tax",Input!D1814="NYC CvsP",Input!D1814="Property Tax Private",Input!D1814="Property Tax Corporate",Input!D1814="Property Tax NYC",Input!D1814="Goods and Services",Input!D1814="Other Tax",Input!D1814="NYC Tax"),"Taxes","Spending")</f>
        <v>Taxes</v>
      </c>
      <c r="F1814" s="3" t="str">
        <f>Input!E1814</f>
        <v>Fuel duty: rural rebate</v>
      </c>
      <c r="G1814" s="1">
        <f>Input!G1814</f>
        <v>0</v>
      </c>
      <c r="H1814" s="1">
        <f>Input!H1814</f>
        <v>-3.7499999999999999E-3</v>
      </c>
      <c r="I1814" s="1">
        <f>Input!I1814</f>
        <v>-1.25E-3</v>
      </c>
      <c r="J1814" s="1">
        <f>Input!J1814</f>
        <v>0</v>
      </c>
      <c r="K1814" s="1">
        <f>Input!K1814</f>
        <v>0</v>
      </c>
      <c r="L1814" s="1">
        <f>Input!L1814</f>
        <v>0</v>
      </c>
      <c r="M1814" s="1" t="str">
        <f>Input!M1814</f>
        <v>2011 Budget (March 2011), Table 2.1, 42-43</v>
      </c>
      <c r="N1814" s="1">
        <f>Input!N1814</f>
        <v>0</v>
      </c>
    </row>
    <row r="1815" spans="1:14" x14ac:dyDescent="0.25">
      <c r="A1815" s="22" t="str">
        <f>Input!A1815</f>
        <v>GBP</v>
      </c>
      <c r="B1815" s="1">
        <f>Input!B1815</f>
        <v>2011</v>
      </c>
      <c r="C1815" s="1" t="str">
        <f>Input!C1815</f>
        <v>TCDCP</v>
      </c>
      <c r="D1815" s="1" t="str">
        <f>IF(OR(Input!D1815="Personal Income Tax",Input!D1815="Corporate Tax",Input!D1815="NYC CvsP",Input!D1877="Property Tax Private",Input!D1815="Property Tax Corporate",Input!D1815="Property Tax NYC"),"Direct Taxes",IF(Input!D1815="Goods and Services","Indirect Taxes",IF(OR(Input!D1815="Salaries",Input!D1815="Consumption",Input!D1815="Investment"),"Government Consumption and Investments",Input!D1815)))</f>
        <v>Direct Taxes</v>
      </c>
      <c r="E1815" s="1" t="str">
        <f>IF(OR(Input!D1815="Personal Income Tax",Input!D1815="Corporate Tax",Input!D1815="NYC CvsP",Input!D1815="Property Tax Private",Input!D1815="Property Tax Corporate",Input!D1815="Property Tax NYC",Input!D1815="Goods and Services",Input!D1815="Other Tax",Input!D1815="NYC Tax"),"Taxes","Spending")</f>
        <v>Taxes</v>
      </c>
      <c r="F1815" s="3" t="str">
        <f>Input!E1815</f>
        <v>Climate Change Agreements: reform</v>
      </c>
      <c r="G1815" s="1">
        <f>Input!G1815</f>
        <v>0</v>
      </c>
      <c r="H1815" s="1">
        <f>Input!H1815</f>
        <v>0</v>
      </c>
      <c r="I1815" s="1">
        <f>Input!I1815</f>
        <v>-0.03</v>
      </c>
      <c r="J1815" s="1">
        <f>Input!J1815</f>
        <v>-1.7500000000000002E-2</v>
      </c>
      <c r="K1815" s="1">
        <f>Input!K1815</f>
        <v>-2.5000000000000001E-3</v>
      </c>
      <c r="L1815" s="1">
        <f>Input!L1815</f>
        <v>0</v>
      </c>
      <c r="M1815" s="1" t="str">
        <f>Input!M1815</f>
        <v>2011 Budget (March 2011), Table 2.1, 42-43</v>
      </c>
      <c r="N1815" s="1">
        <f>Input!N1815</f>
        <v>0</v>
      </c>
    </row>
    <row r="1816" spans="1:14" x14ac:dyDescent="0.25">
      <c r="A1816" s="22" t="str">
        <f>Input!A1816</f>
        <v>GBP</v>
      </c>
      <c r="B1816" s="1">
        <f>Input!B1816</f>
        <v>2011</v>
      </c>
      <c r="C1816" s="1" t="str">
        <f>Input!C1816</f>
        <v>TCDCP</v>
      </c>
      <c r="D1816" s="1" t="str">
        <f>IF(OR(Input!D1816="Personal Income Tax",Input!D1816="Corporate Tax",Input!D1816="NYC CvsP",Input!D1878="Property Tax Private",Input!D1816="Property Tax Corporate",Input!D1816="Property Tax NYC"),"Direct Taxes",IF(Input!D1816="Goods and Services","Indirect Taxes",IF(OR(Input!D1816="Salaries",Input!D1816="Consumption",Input!D1816="Investment"),"Government Consumption and Investments",Input!D1816)))</f>
        <v>Direct Taxes</v>
      </c>
      <c r="E1816" s="1" t="str">
        <f>IF(OR(Input!D1816="Personal Income Tax",Input!D1816="Corporate Tax",Input!D1816="NYC CvsP",Input!D1816="Property Tax Private",Input!D1816="Property Tax Corporate",Input!D1816="Property Tax NYC",Input!D1816="Goods and Services",Input!D1816="Other Tax",Input!D1816="NYC Tax"),"Taxes","Spending")</f>
        <v>Taxes</v>
      </c>
      <c r="F1816" s="3" t="str">
        <f>Input!E1816</f>
        <v>Climate change levy exemption: supplies of gas in Northern Ireland</v>
      </c>
      <c r="G1816" s="1">
        <f>Input!G1816</f>
        <v>0</v>
      </c>
      <c r="H1816" s="1">
        <f>Input!H1816</f>
        <v>0</v>
      </c>
      <c r="I1816" s="1">
        <f>Input!I1816</f>
        <v>3.7499999999999999E-3</v>
      </c>
      <c r="J1816" s="1">
        <f>Input!J1816</f>
        <v>1.25E-3</v>
      </c>
      <c r="K1816" s="1">
        <f>Input!K1816</f>
        <v>0</v>
      </c>
      <c r="L1816" s="1">
        <f>Input!L1816</f>
        <v>0</v>
      </c>
      <c r="M1816" s="1" t="str">
        <f>Input!M1816</f>
        <v>2011 Budget (March 2011), Table 2.1, 42-43</v>
      </c>
      <c r="N1816" s="1">
        <f>Input!N1816</f>
        <v>0</v>
      </c>
    </row>
    <row r="1817" spans="1:14" x14ac:dyDescent="0.25">
      <c r="A1817" s="22" t="str">
        <f>Input!A1817</f>
        <v>GBP</v>
      </c>
      <c r="B1817" s="1">
        <f>Input!B1817</f>
        <v>2011</v>
      </c>
      <c r="C1817" s="1" t="str">
        <f>Input!C1817</f>
        <v>TCDPT</v>
      </c>
      <c r="D1817" s="1" t="str">
        <f>IF(OR(Input!D1817="Personal Income Tax",Input!D1817="Corporate Tax",Input!D1817="NYC CvsP",Input!D1879="Property Tax Private",Input!D1817="Property Tax Corporate",Input!D1817="Property Tax NYC"),"Direct Taxes",IF(Input!D1817="Goods and Services","Indirect Taxes",IF(OR(Input!D1817="Salaries",Input!D1817="Consumption",Input!D1817="Investment"),"Government Consumption and Investments",Input!D1817)))</f>
        <v>Direct Taxes</v>
      </c>
      <c r="E1817" s="1" t="str">
        <f>IF(OR(Input!D1817="Personal Income Tax",Input!D1817="Corporate Tax",Input!D1817="NYC CvsP",Input!D1817="Property Tax Private",Input!D1817="Property Tax Corporate",Input!D1817="Property Tax NYC",Input!D1817="Goods and Services",Input!D1817="Other Tax",Input!D1817="NYC Tax"),"Taxes","Spending")</f>
        <v>Taxes</v>
      </c>
      <c r="F1817" s="3" t="str">
        <f>Input!E1817</f>
        <v>Inheritance tax: reduce rate to 36% for estates with charitable donations of more than 10% from 2012-13</v>
      </c>
      <c r="G1817" s="1">
        <f>Input!G1817</f>
        <v>0</v>
      </c>
      <c r="H1817" s="1">
        <f>Input!H1817</f>
        <v>-1.8749999999999999E-2</v>
      </c>
      <c r="I1817" s="1">
        <f>Input!I1817</f>
        <v>-4.3749999999999997E-2</v>
      </c>
      <c r="J1817" s="1">
        <f>Input!J1817</f>
        <v>-0.05</v>
      </c>
      <c r="K1817" s="1">
        <f>Input!K1817</f>
        <v>-4.6249999999999999E-2</v>
      </c>
      <c r="L1817" s="1">
        <f>Input!L1817</f>
        <v>-1.125E-2</v>
      </c>
      <c r="M1817" s="1" t="str">
        <f>Input!M1817</f>
        <v>2011 Budget (March 2011), Table 2.1, 42-43</v>
      </c>
      <c r="N1817" s="1">
        <f>Input!N1817</f>
        <v>0</v>
      </c>
    </row>
    <row r="1818" spans="1:14" x14ac:dyDescent="0.25">
      <c r="A1818" s="22" t="str">
        <f>Input!A1818</f>
        <v>GBP</v>
      </c>
      <c r="B1818" s="1">
        <f>Input!B1818</f>
        <v>2011</v>
      </c>
      <c r="C1818" s="1" t="str">
        <f>Input!C1818</f>
        <v>TCDPT</v>
      </c>
      <c r="D1818" s="1" t="str">
        <f>IF(OR(Input!D1818="Personal Income Tax",Input!D1818="Corporate Tax",Input!D1818="NYC CvsP",Input!D1880="Property Tax Private",Input!D1818="Property Tax Corporate",Input!D1818="Property Tax NYC"),"Direct Taxes",IF(Input!D1818="Goods and Services","Indirect Taxes",IF(OR(Input!D1818="Salaries",Input!D1818="Consumption",Input!D1818="Investment"),"Government Consumption and Investments",Input!D1818)))</f>
        <v>Direct Taxes</v>
      </c>
      <c r="E1818" s="1" t="str">
        <f>IF(OR(Input!D1818="Personal Income Tax",Input!D1818="Corporate Tax",Input!D1818="NYC CvsP",Input!D1818="Property Tax Private",Input!D1818="Property Tax Corporate",Input!D1818="Property Tax NYC",Input!D1818="Goods and Services",Input!D1818="Other Tax",Input!D1818="NYC Tax"),"Taxes","Spending")</f>
        <v>Taxes</v>
      </c>
      <c r="F1818" s="3" t="str">
        <f>Input!E1818</f>
        <v>Gift Aid: small donations scheme</v>
      </c>
      <c r="G1818" s="1">
        <f>Input!G1818</f>
        <v>0</v>
      </c>
      <c r="H1818" s="1">
        <f>Input!H1818</f>
        <v>0</v>
      </c>
      <c r="I1818" s="1">
        <f>Input!I1818</f>
        <v>-3.7499999999999999E-2</v>
      </c>
      <c r="J1818" s="1">
        <f>Input!J1818</f>
        <v>-3.875E-2</v>
      </c>
      <c r="K1818" s="1">
        <f>Input!K1818</f>
        <v>5.5E-2</v>
      </c>
      <c r="L1818" s="1">
        <f>Input!L1818</f>
        <v>2.1250000000000002E-2</v>
      </c>
      <c r="M1818" s="1" t="str">
        <f>Input!M1818</f>
        <v>2011 Budget (March 2011), Table 2.1, 42-43</v>
      </c>
      <c r="N1818" s="1">
        <f>Input!N1818</f>
        <v>0</v>
      </c>
    </row>
    <row r="1819" spans="1:14" x14ac:dyDescent="0.25">
      <c r="A1819" s="22" t="str">
        <f>Input!A1819</f>
        <v>GBP</v>
      </c>
      <c r="B1819" s="1">
        <f>Input!B1819</f>
        <v>2011</v>
      </c>
      <c r="C1819" s="1" t="str">
        <f>Input!C1819</f>
        <v>OTHSS</v>
      </c>
      <c r="D1819" s="1" t="str">
        <f>IF(OR(Input!D1819="Personal Income Tax",Input!D1819="Corporate Tax",Input!D1819="NYC CvsP",Input!D1881="Property Tax Private",Input!D1819="Property Tax Corporate",Input!D1819="Property Tax NYC"),"Direct Taxes",IF(Input!D1819="Goods and Services","Indirect Taxes",IF(OR(Input!D1819="Salaries",Input!D1819="Consumption",Input!D1819="Investment"),"Government Consumption and Investments",Input!D1819)))</f>
        <v>Transfers</v>
      </c>
      <c r="E1819" s="1" t="str">
        <f>IF(OR(Input!D1819="Personal Income Tax",Input!D1819="Corporate Tax",Input!D1819="NYC CvsP",Input!D1819="Property Tax Private",Input!D1819="Property Tax Corporate",Input!D1819="Property Tax NYC",Input!D1819="Goods and Services",Input!D1819="Other Tax",Input!D1819="NYC Tax"),"Taxes","Spending")</f>
        <v>Spending</v>
      </c>
      <c r="F1819" s="3" t="str">
        <f>Input!E1819</f>
        <v>Housing Benefit: not introduce reductions for long term jobseekers</v>
      </c>
      <c r="G1819" s="1">
        <f>Input!G1819</f>
        <v>0</v>
      </c>
      <c r="H1819" s="1">
        <f>Input!H1819</f>
        <v>0</v>
      </c>
      <c r="I1819" s="1">
        <f>Input!I1819</f>
        <v>-7.8750000000000001E-2</v>
      </c>
      <c r="J1819" s="1">
        <f>Input!J1819</f>
        <v>-3.3750000000000002E-2</v>
      </c>
      <c r="K1819" s="1">
        <f>Input!K1819</f>
        <v>8.3750000000000005E-2</v>
      </c>
      <c r="L1819" s="1">
        <f>Input!L1819</f>
        <v>2.8750000000000001E-2</v>
      </c>
      <c r="M1819" s="1" t="str">
        <f>Input!M1819</f>
        <v>2011 Budget (March 2011), Table 2.1, 42-43</v>
      </c>
      <c r="N1819" s="1">
        <f>Input!N1819</f>
        <v>0</v>
      </c>
    </row>
    <row r="1820" spans="1:14" x14ac:dyDescent="0.25">
      <c r="A1820" s="22" t="str">
        <f>Input!A1820</f>
        <v>GBP</v>
      </c>
      <c r="B1820" s="1">
        <f>Input!B1820</f>
        <v>2011</v>
      </c>
      <c r="C1820" s="1" t="str">
        <f>Input!C1820</f>
        <v>OTHSS</v>
      </c>
      <c r="D1820" s="1" t="str">
        <f>IF(OR(Input!D1820="Personal Income Tax",Input!D1820="Corporate Tax",Input!D1820="NYC CvsP",Input!D1882="Property Tax Private",Input!D1820="Property Tax Corporate",Input!D1820="Property Tax NYC"),"Direct Taxes",IF(Input!D1820="Goods and Services","Indirect Taxes",IF(OR(Input!D1820="Salaries",Input!D1820="Consumption",Input!D1820="Investment"),"Government Consumption and Investments",Input!D1820)))</f>
        <v>Transfers</v>
      </c>
      <c r="E1820" s="1" t="str">
        <f>IF(OR(Input!D1820="Personal Income Tax",Input!D1820="Corporate Tax",Input!D1820="NYC CvsP",Input!D1820="Property Tax Private",Input!D1820="Property Tax Corporate",Input!D1820="Property Tax NYC",Input!D1820="Goods and Services",Input!D1820="Other Tax",Input!D1820="NYC Tax"),"Taxes","Spending")</f>
        <v>Spending</v>
      </c>
      <c r="F1820" s="3" t="str">
        <f>Input!E1820</f>
        <v>Disability Living Allowance: mobility components for claimants in residential care</v>
      </c>
      <c r="G1820" s="1">
        <f>Input!G1820</f>
        <v>0</v>
      </c>
      <c r="H1820" s="1">
        <f>Input!H1820</f>
        <v>-5.6250000000000001E-2</v>
      </c>
      <c r="I1820" s="1">
        <f>Input!I1820</f>
        <v>3.7499999999999999E-2</v>
      </c>
      <c r="J1820" s="1">
        <f>Input!J1820</f>
        <v>1.8749999999999999E-2</v>
      </c>
      <c r="K1820" s="1">
        <f>Input!K1820</f>
        <v>0</v>
      </c>
      <c r="L1820" s="1">
        <f>Input!L1820</f>
        <v>0</v>
      </c>
      <c r="M1820" s="1" t="str">
        <f>Input!M1820</f>
        <v>2011 Budget (March 2011), Table 2.1, 42-43</v>
      </c>
      <c r="N1820" s="1">
        <f>Input!N1820</f>
        <v>0</v>
      </c>
    </row>
    <row r="1821" spans="1:14" x14ac:dyDescent="0.25">
      <c r="A1821" s="22" t="str">
        <f>Input!A1821</f>
        <v>GBP</v>
      </c>
      <c r="B1821" s="1">
        <f>Input!B1821</f>
        <v>2011</v>
      </c>
      <c r="C1821" s="1" t="str">
        <f>Input!C1821</f>
        <v>OTHSS</v>
      </c>
      <c r="D1821" s="1" t="str">
        <f>IF(OR(Input!D1821="Personal Income Tax",Input!D1821="Corporate Tax",Input!D1821="NYC CvsP",Input!D1883="Property Tax Private",Input!D1821="Property Tax Corporate",Input!D1821="Property Tax NYC"),"Direct Taxes",IF(Input!D1821="Goods and Services","Indirect Taxes",IF(OR(Input!D1821="Salaries",Input!D1821="Consumption",Input!D1821="Investment"),"Government Consumption and Investments",Input!D1821)))</f>
        <v>Transfers</v>
      </c>
      <c r="E1821" s="1" t="str">
        <f>IF(OR(Input!D1821="Personal Income Tax",Input!D1821="Corporate Tax",Input!D1821="NYC CvsP",Input!D1821="Property Tax Private",Input!D1821="Property Tax Corporate",Input!D1821="Property Tax NYC",Input!D1821="Goods and Services",Input!D1821="Other Tax",Input!D1821="NYC Tax"),"Taxes","Spending")</f>
        <v>Spending</v>
      </c>
      <c r="F1821" s="3" t="str">
        <f>Input!E1821</f>
        <v>Local Housing Allowance: transitional protection for existing claimants</v>
      </c>
      <c r="G1821" s="1">
        <f>Input!G1821</f>
        <v>2.2499999999999999E-2</v>
      </c>
      <c r="H1821" s="1">
        <f>Input!H1821</f>
        <v>-3.7499999999999999E-2</v>
      </c>
      <c r="I1821" s="1">
        <f>Input!I1821</f>
        <v>7.4999999999999997E-3</v>
      </c>
      <c r="J1821" s="1">
        <f>Input!J1821</f>
        <v>7.4999999999999997E-3</v>
      </c>
      <c r="K1821" s="1">
        <f>Input!K1821</f>
        <v>0</v>
      </c>
      <c r="L1821" s="1">
        <f>Input!L1821</f>
        <v>0</v>
      </c>
      <c r="M1821" s="1" t="str">
        <f>Input!M1821</f>
        <v>2011 Budget (March 2011), Table 2.1, 42-43</v>
      </c>
      <c r="N1821" s="1">
        <f>Input!N1821</f>
        <v>0</v>
      </c>
    </row>
    <row r="1822" spans="1:14" x14ac:dyDescent="0.25">
      <c r="A1822" s="22" t="str">
        <f>Input!A1822</f>
        <v>GBP</v>
      </c>
      <c r="B1822" s="1">
        <f>Input!B1822</f>
        <v>2011</v>
      </c>
      <c r="C1822" s="1" t="str">
        <f>Input!C1822</f>
        <v>UNEM</v>
      </c>
      <c r="D1822" s="1" t="str">
        <f>IF(OR(Input!D1822="Personal Income Tax",Input!D1822="Corporate Tax",Input!D1822="NYC CvsP",Input!D1884="Property Tax Private",Input!D1822="Property Tax Corporate",Input!D1822="Property Tax NYC"),"Direct Taxes",IF(Input!D1822="Goods and Services","Indirect Taxes",IF(OR(Input!D1822="Salaries",Input!D1822="Consumption",Input!D1822="Investment"),"Government Consumption and Investments",Input!D1822)))</f>
        <v>Transfers</v>
      </c>
      <c r="E1822" s="1" t="str">
        <f>IF(OR(Input!D1822="Personal Income Tax",Input!D1822="Corporate Tax",Input!D1822="NYC CvsP",Input!D1822="Property Tax Private",Input!D1822="Property Tax Corporate",Input!D1822="Property Tax NYC",Input!D1822="Goods and Services",Input!D1822="Other Tax",Input!D1822="NYC Tax"),"Taxes","Spending")</f>
        <v>Spending</v>
      </c>
      <c r="F1822" s="3" t="str">
        <f>Input!E1822</f>
        <v xml:space="preserve">
Employment and Support Allowance Youth: abolish National Insurance concession</v>
      </c>
      <c r="G1822" s="1">
        <f>Input!G1822</f>
        <v>0</v>
      </c>
      <c r="H1822" s="1">
        <f>Input!H1822</f>
        <v>7.4999999999999997E-3</v>
      </c>
      <c r="I1822" s="1">
        <f>Input!I1822</f>
        <v>2.5000000000000001E-3</v>
      </c>
      <c r="J1822" s="1">
        <f>Input!J1822</f>
        <v>3.7499999999999999E-3</v>
      </c>
      <c r="K1822" s="1">
        <f>Input!K1822</f>
        <v>-0.01</v>
      </c>
      <c r="L1822" s="1">
        <f>Input!L1822</f>
        <v>-3.7499999999999999E-3</v>
      </c>
      <c r="M1822" s="1" t="str">
        <f>Input!M1822</f>
        <v>2011 Budget (March 2011), Table 2.1, 42-43</v>
      </c>
      <c r="N1822" s="1">
        <f>Input!N1822</f>
        <v>0</v>
      </c>
    </row>
    <row r="1823" spans="1:14" x14ac:dyDescent="0.25">
      <c r="A1823" s="22" t="str">
        <f>Input!A1823</f>
        <v>GBP</v>
      </c>
      <c r="B1823" s="1">
        <f>Input!B1823</f>
        <v>2011</v>
      </c>
      <c r="C1823" s="1" t="str">
        <f>Input!C1823</f>
        <v>OTHSS</v>
      </c>
      <c r="D1823" s="1" t="str">
        <f>IF(OR(Input!D1823="Personal Income Tax",Input!D1823="Corporate Tax",Input!D1823="NYC CvsP",Input!D1885="Property Tax Private",Input!D1823="Property Tax Corporate",Input!D1823="Property Tax NYC"),"Direct Taxes",IF(Input!D1823="Goods and Services","Indirect Taxes",IF(OR(Input!D1823="Salaries",Input!D1823="Consumption",Input!D1823="Investment"),"Government Consumption and Investments",Input!D1823)))</f>
        <v>Transfers</v>
      </c>
      <c r="E1823" s="1" t="str">
        <f>IF(OR(Input!D1823="Personal Income Tax",Input!D1823="Corporate Tax",Input!D1823="NYC CvsP",Input!D1823="Property Tax Private",Input!D1823="Property Tax Corporate",Input!D1823="Property Tax NYC",Input!D1823="Goods and Services",Input!D1823="Other Tax",Input!D1823="NYC Tax"),"Taxes","Spending")</f>
        <v>Spending</v>
      </c>
      <c r="F1823" s="3" t="str">
        <f>Input!E1823</f>
        <v xml:space="preserve">
Benefit fraud: sanctions and debt recovery</v>
      </c>
      <c r="G1823" s="1">
        <f>Input!G1823</f>
        <v>0</v>
      </c>
      <c r="H1823" s="1">
        <f>Input!H1823</f>
        <v>1.8749999999999999E-2</v>
      </c>
      <c r="I1823" s="1">
        <f>Input!I1823</f>
        <v>2.1250000000000002E-2</v>
      </c>
      <c r="J1823" s="1">
        <f>Input!J1823</f>
        <v>0.02</v>
      </c>
      <c r="K1823" s="1">
        <f>Input!K1823</f>
        <v>-4.3749999999999997E-2</v>
      </c>
      <c r="L1823" s="1">
        <f>Input!L1823</f>
        <v>-1.6250000000000001E-2</v>
      </c>
      <c r="M1823" s="1" t="str">
        <f>Input!M1823</f>
        <v>2011 Budget (March 2011), Table 2.1, 42-43</v>
      </c>
      <c r="N1823" s="1">
        <f>Input!N1823</f>
        <v>0</v>
      </c>
    </row>
    <row r="1824" spans="1:14" x14ac:dyDescent="0.25">
      <c r="A1824" s="22" t="str">
        <f>Input!A1824</f>
        <v>GBP</v>
      </c>
      <c r="B1824" s="1">
        <f>Input!B1824</f>
        <v>2012</v>
      </c>
      <c r="C1824" s="1" t="str">
        <f>Input!C1824</f>
        <v>CDT</v>
      </c>
      <c r="D1824" s="1" t="str">
        <f>IF(OR(Input!D1824="Personal Income Tax",Input!D1824="Corporate Tax",Input!D1824="NYC CvsP",Input!D1886="Property Tax Private",Input!D1824="Property Tax Corporate",Input!D1824="Property Tax NYC"),"Direct Taxes",IF(Input!D1824="Goods and Services","Indirect Taxes",IF(OR(Input!D1824="Salaries",Input!D1824="Consumption",Input!D1824="Investment"),"Government Consumption and Investments",Input!D1824)))</f>
        <v>Direct Taxes</v>
      </c>
      <c r="E1824" s="1" t="str">
        <f>IF(OR(Input!D1824="Personal Income Tax",Input!D1824="Corporate Tax",Input!D1824="NYC CvsP",Input!D1824="Property Tax Private",Input!D1824="Property Tax Corporate",Input!D1824="Property Tax NYC",Input!D1824="Goods and Services",Input!D1824="Other Tax",Input!D1824="NYC Tax"),"Taxes","Spending")</f>
        <v>Taxes</v>
      </c>
      <c r="F1824" s="3" t="str">
        <f>Input!E1824</f>
        <v>Business rates: deferral of payments</v>
      </c>
      <c r="G1824" s="1">
        <f>Input!G1824</f>
        <v>-6.3750000000000001E-2</v>
      </c>
      <c r="H1824" s="1">
        <f>Input!H1824</f>
        <v>7.6249999999999998E-2</v>
      </c>
      <c r="I1824" s="1">
        <f>Input!I1824</f>
        <v>2.8750000000000001E-2</v>
      </c>
      <c r="J1824" s="1">
        <f>Input!J1824</f>
        <v>-3.125E-2</v>
      </c>
      <c r="K1824" s="1">
        <f>Input!K1824</f>
        <v>-0.01</v>
      </c>
      <c r="L1824" s="1">
        <f>Input!L1824</f>
        <v>0</v>
      </c>
      <c r="M1824" s="1" t="str">
        <f>Input!M1824</f>
        <v>Autumn Statement 2011 (November 2011), Table 2.1, pg. 46</v>
      </c>
      <c r="N1824" s="1">
        <f>Input!N1824</f>
        <v>0</v>
      </c>
    </row>
    <row r="1825" spans="1:14" x14ac:dyDescent="0.25">
      <c r="A1825" s="22" t="str">
        <f>Input!A1825</f>
        <v>GBP</v>
      </c>
      <c r="B1825" s="1">
        <f>Input!B1825</f>
        <v>2012</v>
      </c>
      <c r="C1825" s="1" t="str">
        <f>Input!C1825</f>
        <v>NYCPC</v>
      </c>
      <c r="D1825" s="1" t="str">
        <f>IF(OR(Input!D1825="Personal Income Tax",Input!D1825="Corporate Tax",Input!D1825="NYC CvsP",Input!D1887="Property Tax Private",Input!D1825="Property Tax Corporate",Input!D1825="Property Tax NYC"),"Direct Taxes",IF(Input!D1825="Goods and Services","Indirect Taxes",IF(OR(Input!D1825="Salaries",Input!D1825="Consumption",Input!D1825="Investment"),"Government Consumption and Investments",Input!D1825)))</f>
        <v>Direct Taxes</v>
      </c>
      <c r="E1825" s="1" t="str">
        <f>IF(OR(Input!D1825="Personal Income Tax",Input!D1825="Corporate Tax",Input!D1825="NYC CvsP",Input!D1825="Property Tax Private",Input!D1825="Property Tax Corporate",Input!D1825="Property Tax NYC",Input!D1825="Goods and Services",Input!D1825="Other Tax",Input!D1825="NYC Tax"),"Taxes","Spending")</f>
        <v>Taxes</v>
      </c>
      <c r="F1825" s="3" t="str">
        <f>Input!E1825</f>
        <v>Capital gains tax: freeze annual exempt amount</v>
      </c>
      <c r="G1825" s="1">
        <f>Input!G1825</f>
        <v>0</v>
      </c>
      <c r="H1825" s="1">
        <f>Input!H1825</f>
        <v>1.8749999999999999E-2</v>
      </c>
      <c r="I1825" s="1">
        <f>Input!I1825</f>
        <v>0.01</v>
      </c>
      <c r="J1825" s="1">
        <f>Input!J1825</f>
        <v>5.0000000000000001E-3</v>
      </c>
      <c r="K1825" s="1">
        <f>Input!K1825</f>
        <v>5.0000000000000001E-3</v>
      </c>
      <c r="L1825" s="1">
        <f>Input!L1825</f>
        <v>1.25E-3</v>
      </c>
      <c r="M1825" s="1" t="str">
        <f>Input!M1825</f>
        <v>Autumn Statement 2011 (November 2011), Table 2.1, pg. 46</v>
      </c>
      <c r="N1825" s="1">
        <f>Input!N1825</f>
        <v>0</v>
      </c>
    </row>
    <row r="1826" spans="1:14" x14ac:dyDescent="0.25">
      <c r="A1826" s="22" t="str">
        <f>Input!A1826</f>
        <v>GBP</v>
      </c>
      <c r="B1826" s="1">
        <f>Input!B1826</f>
        <v>2012</v>
      </c>
      <c r="C1826" s="1" t="str">
        <f>Input!C1826</f>
        <v>INDT</v>
      </c>
      <c r="D1826" s="1" t="str">
        <f>IF(OR(Input!D1826="Personal Income Tax",Input!D1826="Corporate Tax",Input!D1826="NYC CvsP",Input!D1888="Property Tax Private",Input!D1826="Property Tax Corporate",Input!D1826="Property Tax NYC"),"Direct Taxes",IF(Input!D1826="Goods and Services","Indirect Taxes",IF(OR(Input!D1826="Salaries",Input!D1826="Consumption",Input!D1826="Investment"),"Government Consumption and Investments",Input!D1826)))</f>
        <v>Indirect Taxes</v>
      </c>
      <c r="E1826" s="1" t="str">
        <f>IF(OR(Input!D1826="Personal Income Tax",Input!D1826="Corporate Tax",Input!D1826="NYC CvsP",Input!D1826="Property Tax Private",Input!D1826="Property Tax Corporate",Input!D1826="Property Tax NYC",Input!D1826="Goods and Services",Input!D1826="Other Tax",Input!D1826="NYC Tax"),"Taxes","Spending")</f>
        <v>Taxes</v>
      </c>
      <c r="F1826" s="3" t="str">
        <f>Input!E1826</f>
        <v>VAT: low value consignment relief</v>
      </c>
      <c r="G1826" s="1">
        <f>Input!G1826</f>
        <v>6.7500000000000004E-2</v>
      </c>
      <c r="H1826" s="1">
        <f>Input!H1826</f>
        <v>2.6249999999999999E-2</v>
      </c>
      <c r="I1826" s="1">
        <f>Input!I1826</f>
        <v>5.0000000000000001E-3</v>
      </c>
      <c r="J1826" s="1">
        <f>Input!J1826</f>
        <v>5.0000000000000001E-3</v>
      </c>
      <c r="K1826" s="1">
        <f>Input!K1826</f>
        <v>5.0000000000000001E-3</v>
      </c>
      <c r="L1826" s="1">
        <f>Input!L1826</f>
        <v>1.25E-3</v>
      </c>
      <c r="M1826" s="1" t="str">
        <f>Input!M1826</f>
        <v>Autumn Statement 2011 (November 2011), Table 2.1, pg. 46</v>
      </c>
      <c r="N1826" s="1">
        <f>Input!N1826</f>
        <v>0</v>
      </c>
    </row>
    <row r="1827" spans="1:14" x14ac:dyDescent="0.25">
      <c r="A1827" s="22" t="str">
        <f>Input!A1827</f>
        <v>GBP</v>
      </c>
      <c r="B1827" s="1">
        <f>Input!B1827</f>
        <v>2012</v>
      </c>
      <c r="C1827" s="1" t="str">
        <f>Input!C1827</f>
        <v>INDT</v>
      </c>
      <c r="D1827" s="1" t="str">
        <f>IF(OR(Input!D1827="Personal Income Tax",Input!D1827="Corporate Tax",Input!D1827="NYC CvsP",Input!D1889="Property Tax Private",Input!D1827="Property Tax Corporate",Input!D1827="Property Tax NYC"),"Direct Taxes",IF(Input!D1827="Goods and Services","Indirect Taxes",IF(OR(Input!D1827="Salaries",Input!D1827="Consumption",Input!D1827="Investment"),"Government Consumption and Investments",Input!D1827)))</f>
        <v>Indirect Taxes</v>
      </c>
      <c r="E1827" s="1" t="str">
        <f>IF(OR(Input!D1827="Personal Income Tax",Input!D1827="Corporate Tax",Input!D1827="NYC CvsP",Input!D1827="Property Tax Private",Input!D1827="Property Tax Corporate",Input!D1827="Property Tax NYC",Input!D1827="Goods and Services",Input!D1827="Other Tax",Input!D1827="NYC Tax"),"Taxes","Spending")</f>
        <v>Taxes</v>
      </c>
      <c r="F1827" s="3" t="str">
        <f>Input!E1827</f>
        <v>Air passenger duty: business jets</v>
      </c>
      <c r="G1827" s="1">
        <f>Input!G1827</f>
        <v>0</v>
      </c>
      <c r="H1827" s="1">
        <f>Input!H1827</f>
        <v>3.7499999999999999E-3</v>
      </c>
      <c r="I1827" s="1">
        <f>Input!I1827</f>
        <v>1.25E-3</v>
      </c>
      <c r="J1827" s="1">
        <f>Input!J1827</f>
        <v>0</v>
      </c>
      <c r="K1827" s="1">
        <f>Input!K1827</f>
        <v>0</v>
      </c>
      <c r="L1827" s="1">
        <f>Input!L1827</f>
        <v>0</v>
      </c>
      <c r="M1827" s="1" t="str">
        <f>Input!M1827</f>
        <v>Autumn Statement 2011 (November 2011), Table 2.1, pg. 46</v>
      </c>
      <c r="N1827" s="1">
        <f>Input!N1827</f>
        <v>0</v>
      </c>
    </row>
    <row r="1828" spans="1:14" x14ac:dyDescent="0.25">
      <c r="A1828" s="22" t="str">
        <f>Input!A1828</f>
        <v>GBP</v>
      </c>
      <c r="B1828" s="1">
        <f>Input!B1828</f>
        <v>2012</v>
      </c>
      <c r="C1828" s="1" t="str">
        <f>Input!C1828</f>
        <v>INDT</v>
      </c>
      <c r="D1828" s="1" t="str">
        <f>IF(OR(Input!D1828="Personal Income Tax",Input!D1828="Corporate Tax",Input!D1828="NYC CvsP",Input!D1890="Property Tax Private",Input!D1828="Property Tax Corporate",Input!D1828="Property Tax NYC"),"Direct Taxes",IF(Input!D1828="Goods and Services","Indirect Taxes",IF(OR(Input!D1828="Salaries",Input!D1828="Consumption",Input!D1828="Investment"),"Government Consumption and Investments",Input!D1828)))</f>
        <v>Indirect Taxes</v>
      </c>
      <c r="E1828" s="1" t="str">
        <f>IF(OR(Input!D1828="Personal Income Tax",Input!D1828="Corporate Tax",Input!D1828="NYC CvsP",Input!D1828="Property Tax Private",Input!D1828="Property Tax Corporate",Input!D1828="Property Tax NYC",Input!D1828="Goods and Services",Input!D1828="Other Tax",Input!D1828="NYC Tax"),"Taxes","Spending")</f>
        <v>Taxes</v>
      </c>
      <c r="F1828" s="3" t="str">
        <f>Input!E1828</f>
        <v>VAT: cost sharing exemption</v>
      </c>
      <c r="G1828" s="1">
        <f>Input!G1828</f>
        <v>-1.8749999999999999E-2</v>
      </c>
      <c r="H1828" s="1">
        <f>Input!H1828</f>
        <v>-2.5000000000000001E-2</v>
      </c>
      <c r="I1828" s="1">
        <f>Input!I1828</f>
        <v>-2.5000000000000001E-2</v>
      </c>
      <c r="J1828" s="1">
        <f>Input!J1828</f>
        <v>-2.5000000000000001E-2</v>
      </c>
      <c r="K1828" s="1">
        <f>Input!K1828</f>
        <v>-2.5000000000000001E-2</v>
      </c>
      <c r="L1828" s="1">
        <f>Input!L1828</f>
        <v>-6.2500000000000003E-3</v>
      </c>
      <c r="M1828" s="1" t="str">
        <f>Input!M1828</f>
        <v>Autumn Statement 2011 (November 2011), Table 2.1, pg. 46</v>
      </c>
      <c r="N1828" s="1">
        <f>Input!N1828</f>
        <v>0</v>
      </c>
    </row>
    <row r="1829" spans="1:14" x14ac:dyDescent="0.25">
      <c r="A1829" s="22" t="str">
        <f>Input!A1829</f>
        <v>GBP</v>
      </c>
      <c r="B1829" s="1">
        <f>Input!B1829</f>
        <v>2012</v>
      </c>
      <c r="C1829" s="1" t="str">
        <f>Input!C1829</f>
        <v>TCDCP</v>
      </c>
      <c r="D1829" s="1" t="str">
        <f>IF(OR(Input!D1829="Personal Income Tax",Input!D1829="Corporate Tax",Input!D1829="NYC CvsP",Input!D1891="Property Tax Private",Input!D1829="Property Tax Corporate",Input!D1829="Property Tax NYC"),"Direct Taxes",IF(Input!D1829="Goods and Services","Indirect Taxes",IF(OR(Input!D1829="Salaries",Input!D1829="Consumption",Input!D1829="Investment"),"Government Consumption and Investments",Input!D1829)))</f>
        <v>Direct Taxes</v>
      </c>
      <c r="E1829" s="1" t="str">
        <f>IF(OR(Input!D1829="Personal Income Tax",Input!D1829="Corporate Tax",Input!D1829="NYC CvsP",Input!D1829="Property Tax Private",Input!D1829="Property Tax Corporate",Input!D1829="Property Tax NYC",Input!D1829="Goods and Services",Input!D1829="Other Tax",Input!D1829="NYC Tax"),"Taxes","Spending")</f>
        <v>Taxes</v>
      </c>
      <c r="F1829" s="3" t="str">
        <f>Input!E1829</f>
        <v>Small business rate relief: extend holiday</v>
      </c>
      <c r="G1829" s="1">
        <f>Input!G1829</f>
        <v>-0.1575</v>
      </c>
      <c r="H1829" s="1">
        <f>Input!H1829</f>
        <v>0.10875</v>
      </c>
      <c r="I1829" s="1">
        <f>Input!I1829</f>
        <v>0.05</v>
      </c>
      <c r="J1829" s="1">
        <f>Input!J1829</f>
        <v>-1.25E-3</v>
      </c>
      <c r="K1829" s="1">
        <f>Input!K1829</f>
        <v>0</v>
      </c>
      <c r="L1829" s="1">
        <f>Input!L1829</f>
        <v>0</v>
      </c>
      <c r="M1829" s="1" t="str">
        <f>Input!M1829</f>
        <v>Autumn Statement 2011 (November 2011), Table 2.1, pg. 46</v>
      </c>
      <c r="N1829" s="1">
        <f>Input!N1829</f>
        <v>0</v>
      </c>
    </row>
    <row r="1830" spans="1:14" x14ac:dyDescent="0.25">
      <c r="A1830" s="22" t="str">
        <f>Input!A1830</f>
        <v>GBP</v>
      </c>
      <c r="B1830" s="1">
        <f>Input!B1830</f>
        <v>2012</v>
      </c>
      <c r="C1830" s="1" t="str">
        <f>Input!C1830</f>
        <v>TCDCP</v>
      </c>
      <c r="D1830" s="1" t="str">
        <f>IF(OR(Input!D1830="Personal Income Tax",Input!D1830="Corporate Tax",Input!D1830="NYC CvsP",Input!D1892="Property Tax Private",Input!D1830="Property Tax Corporate",Input!D1830="Property Tax NYC"),"Direct Taxes",IF(Input!D1830="Goods and Services","Indirect Taxes",IF(OR(Input!D1830="Salaries",Input!D1830="Consumption",Input!D1830="Investment"),"Government Consumption and Investments",Input!D1830)))</f>
        <v>Direct Taxes</v>
      </c>
      <c r="E1830" s="1" t="str">
        <f>IF(OR(Input!D1830="Personal Income Tax",Input!D1830="Corporate Tax",Input!D1830="NYC CvsP",Input!D1830="Property Tax Private",Input!D1830="Property Tax Corporate",Input!D1830="Property Tax NYC",Input!D1830="Goods and Services",Input!D1830="Other Tax",Input!D1830="NYC Tax"),"Taxes","Spending")</f>
        <v>Taxes</v>
      </c>
      <c r="F1830" s="3" t="str">
        <f>Input!E1830</f>
        <v>Climate change levy: increase electricity relief to 90%</v>
      </c>
      <c r="G1830" s="1">
        <f>Input!G1830</f>
        <v>0</v>
      </c>
      <c r="H1830" s="1">
        <f>Input!H1830</f>
        <v>-1.125E-2</v>
      </c>
      <c r="I1830" s="1">
        <f>Input!I1830</f>
        <v>-7.4999999999999997E-3</v>
      </c>
      <c r="J1830" s="1">
        <f>Input!J1830</f>
        <v>-1.25E-3</v>
      </c>
      <c r="K1830" s="1">
        <f>Input!K1830</f>
        <v>0</v>
      </c>
      <c r="L1830" s="1">
        <f>Input!L1830</f>
        <v>0</v>
      </c>
      <c r="M1830" s="1" t="str">
        <f>Input!M1830</f>
        <v>Autumn Statement 2011 (November 2011), Table 2.1, pg. 46</v>
      </c>
      <c r="N1830" s="1">
        <f>Input!N1830</f>
        <v>0</v>
      </c>
    </row>
    <row r="1831" spans="1:14" x14ac:dyDescent="0.25">
      <c r="A1831" s="22" t="str">
        <f>Input!A1831</f>
        <v>GBP</v>
      </c>
      <c r="B1831" s="1">
        <f>Input!B1831</f>
        <v>2012</v>
      </c>
      <c r="C1831" s="1" t="str">
        <f>Input!C1831</f>
        <v>RD</v>
      </c>
      <c r="D1831" s="1" t="str">
        <f>IF(OR(Input!D1831="Personal Income Tax",Input!D1831="Corporate Tax",Input!D1831="NYC CvsP",Input!D1893="Property Tax Private",Input!D1831="Property Tax Corporate",Input!D1831="Property Tax NYC"),"Direct Taxes",IF(Input!D1831="Goods and Services","Indirect Taxes",IF(OR(Input!D1831="Salaries",Input!D1831="Consumption",Input!D1831="Investment"),"Government Consumption and Investments",Input!D1831)))</f>
        <v>Transfers</v>
      </c>
      <c r="E1831" s="1" t="str">
        <f>IF(OR(Input!D1831="Personal Income Tax",Input!D1831="Corporate Tax",Input!D1831="NYC CvsP",Input!D1831="Property Tax Private",Input!D1831="Property Tax Corporate",Input!D1831="Property Tax NYC",Input!D1831="Goods and Services",Input!D1831="Other Tax",Input!D1831="NYC Tax"),"Taxes","Spending")</f>
        <v>Spending</v>
      </c>
      <c r="F1831" s="3" t="str">
        <f>Input!E1831</f>
        <v>Seed Enterprise Investment Scheme: scheme and 2012 CGT holiday</v>
      </c>
      <c r="G1831" s="1">
        <f>Input!G1831</f>
        <v>0</v>
      </c>
      <c r="H1831" s="1">
        <f>Input!H1831</f>
        <v>-3.3750000000000002E-2</v>
      </c>
      <c r="I1831" s="1">
        <f>Input!I1831</f>
        <v>7.4999999999999997E-3</v>
      </c>
      <c r="J1831" s="1">
        <f>Input!J1831</f>
        <v>6.2500000000000003E-3</v>
      </c>
      <c r="K1831" s="1">
        <f>Input!K1831</f>
        <v>0</v>
      </c>
      <c r="L1831" s="1">
        <f>Input!L1831</f>
        <v>0</v>
      </c>
      <c r="M1831" s="1" t="str">
        <f>Input!M1831</f>
        <v>Autumn Statement 2011 (November 2011), Table 2.1, pg. 46</v>
      </c>
      <c r="N1831" s="1">
        <f>Input!N1831</f>
        <v>0</v>
      </c>
    </row>
    <row r="1832" spans="1:14" x14ac:dyDescent="0.25">
      <c r="A1832" s="22" t="str">
        <f>Input!A1832</f>
        <v>GBP</v>
      </c>
      <c r="B1832" s="1">
        <f>Input!B1832</f>
        <v>2012</v>
      </c>
      <c r="C1832" s="1" t="str">
        <f>Input!C1832</f>
        <v>TCDCP</v>
      </c>
      <c r="D1832" s="1" t="str">
        <f>IF(OR(Input!D1832="Personal Income Tax",Input!D1832="Corporate Tax",Input!D1832="NYC CvsP",Input!D1894="Property Tax Private",Input!D1832="Property Tax Corporate",Input!D1832="Property Tax NYC"),"Direct Taxes",IF(Input!D1832="Goods and Services","Indirect Taxes",IF(OR(Input!D1832="Salaries",Input!D1832="Consumption",Input!D1832="Investment"),"Government Consumption and Investments",Input!D1832)))</f>
        <v>Direct Taxes</v>
      </c>
      <c r="E1832" s="1" t="str">
        <f>IF(OR(Input!D1832="Personal Income Tax",Input!D1832="Corporate Tax",Input!D1832="NYC CvsP",Input!D1832="Property Tax Private",Input!D1832="Property Tax Corporate",Input!D1832="Property Tax NYC",Input!D1832="Goods and Services",Input!D1832="Other Tax",Input!D1832="NYC Tax"),"Taxes","Spending")</f>
        <v>Taxes</v>
      </c>
      <c r="F1832" s="3" t="str">
        <f>Input!E1832</f>
        <v>Capital allowances: Enterprise Zones</v>
      </c>
      <c r="G1832" s="1">
        <f>Input!G1832</f>
        <v>-1.8749999999999999E-2</v>
      </c>
      <c r="H1832" s="1">
        <f>Input!H1832</f>
        <v>-1.7500000000000002E-2</v>
      </c>
      <c r="I1832" s="1">
        <f>Input!I1832</f>
        <v>7.4999999999999997E-3</v>
      </c>
      <c r="J1832" s="1">
        <f>Input!J1832</f>
        <v>1.8749999999999999E-2</v>
      </c>
      <c r="K1832" s="1">
        <f>Input!K1832</f>
        <v>8.7500000000000008E-3</v>
      </c>
      <c r="L1832" s="1">
        <f>Input!L1832</f>
        <v>1.25E-3</v>
      </c>
      <c r="M1832" s="1" t="str">
        <f>Input!M1832</f>
        <v>Autumn Statement 2011 (November 2011), Table 2.1, pg. 46</v>
      </c>
      <c r="N1832" s="1">
        <f>Input!N1832</f>
        <v>0</v>
      </c>
    </row>
    <row r="1833" spans="1:14" x14ac:dyDescent="0.25">
      <c r="A1833" s="22" t="str">
        <f>Input!A1833</f>
        <v>GBP</v>
      </c>
      <c r="B1833" s="1">
        <f>Input!B1833</f>
        <v>2012</v>
      </c>
      <c r="C1833" s="1" t="str">
        <f>Input!C1833</f>
        <v>TCDPT</v>
      </c>
      <c r="D1833" s="1" t="str">
        <f>IF(OR(Input!D1833="Personal Income Tax",Input!D1833="Corporate Tax",Input!D1833="NYC CvsP",Input!D1895="Property Tax Private",Input!D1833="Property Tax Corporate",Input!D1833="Property Tax NYC"),"Direct Taxes",IF(Input!D1833="Goods and Services","Indirect Taxes",IF(OR(Input!D1833="Salaries",Input!D1833="Consumption",Input!D1833="Investment"),"Government Consumption and Investments",Input!D1833)))</f>
        <v>Direct Taxes</v>
      </c>
      <c r="E1833" s="1" t="str">
        <f>IF(OR(Input!D1833="Personal Income Tax",Input!D1833="Corporate Tax",Input!D1833="NYC CvsP",Input!D1833="Property Tax Private",Input!D1833="Property Tax Corporate",Input!D1833="Property Tax NYC",Input!D1833="Goods and Services",Input!D1833="Other Tax",Input!D1833="NYC Tax"),"Taxes","Spending")</f>
        <v>Taxes</v>
      </c>
      <c r="F1833" s="3" t="str">
        <f>Input!E1833</f>
        <v>Gifts of pre-eminent objects</v>
      </c>
      <c r="G1833" s="1">
        <f>Input!G1833</f>
        <v>-1.125E-2</v>
      </c>
      <c r="H1833" s="1">
        <f>Input!H1833</f>
        <v>-3.7499999999999999E-3</v>
      </c>
      <c r="I1833" s="1">
        <f>Input!I1833</f>
        <v>0</v>
      </c>
      <c r="J1833" s="1">
        <f>Input!J1833</f>
        <v>0</v>
      </c>
      <c r="K1833" s="1">
        <f>Input!K1833</f>
        <v>0</v>
      </c>
      <c r="L1833" s="1">
        <f>Input!L1833</f>
        <v>0</v>
      </c>
      <c r="M1833" s="1" t="str">
        <f>Input!M1833</f>
        <v>Autumn Statement 2011 (November 2011), Table 2.1, pg. 46</v>
      </c>
      <c r="N1833" s="1">
        <f>Input!N1833</f>
        <v>0</v>
      </c>
    </row>
    <row r="1834" spans="1:14" x14ac:dyDescent="0.25">
      <c r="A1834" s="22" t="str">
        <f>Input!A1834</f>
        <v>GBP</v>
      </c>
      <c r="B1834" s="1">
        <f>Input!B1834</f>
        <v>2012</v>
      </c>
      <c r="C1834" s="1" t="str">
        <f>Input!C1834</f>
        <v>TCDPT</v>
      </c>
      <c r="D1834" s="1" t="str">
        <f>IF(OR(Input!D1834="Personal Income Tax",Input!D1834="Corporate Tax",Input!D1834="NYC CvsP",Input!D1896="Property Tax Private",Input!D1834="Property Tax Corporate",Input!D1834="Property Tax NYC"),"Direct Taxes",IF(Input!D1834="Goods and Services","Indirect Taxes",IF(OR(Input!D1834="Salaries",Input!D1834="Consumption",Input!D1834="Investment"),"Government Consumption and Investments",Input!D1834)))</f>
        <v>Direct Taxes</v>
      </c>
      <c r="E1834" s="1" t="str">
        <f>IF(OR(Input!D1834="Personal Income Tax",Input!D1834="Corporate Tax",Input!D1834="NYC CvsP",Input!D1834="Property Tax Private",Input!D1834="Property Tax Corporate",Input!D1834="Property Tax NYC",Input!D1834="Goods and Services",Input!D1834="Other Tax",Input!D1834="NYC Tax"),"Taxes","Spending")</f>
        <v>Taxes</v>
      </c>
      <c r="F1834" s="3" t="str">
        <f>Input!E1834</f>
        <v>Working Tax Credit: freeze</v>
      </c>
      <c r="G1834" s="1">
        <f>Input!G1834</f>
        <v>0.19500000000000001</v>
      </c>
      <c r="H1834" s="1">
        <f>Input!H1834</f>
        <v>6.8750000000000006E-2</v>
      </c>
      <c r="I1834" s="1">
        <f>Input!I1834</f>
        <v>8.7500000000000008E-3</v>
      </c>
      <c r="J1834" s="1">
        <f>Input!J1834</f>
        <v>0.01</v>
      </c>
      <c r="K1834" s="1">
        <f>Input!K1834</f>
        <v>0.01</v>
      </c>
      <c r="L1834" s="1">
        <f>Input!L1834</f>
        <v>2.5000000000000001E-3</v>
      </c>
      <c r="M1834" s="1" t="str">
        <f>Input!M1834</f>
        <v>Autumn Statement 2011 (November 2011), Table 2.1, pg. 46</v>
      </c>
      <c r="N1834" s="1">
        <f>Input!N1834</f>
        <v>0</v>
      </c>
    </row>
    <row r="1835" spans="1:14" x14ac:dyDescent="0.25">
      <c r="A1835" s="22" t="str">
        <f>Input!A1835</f>
        <v>GBP</v>
      </c>
      <c r="B1835" s="1">
        <f>Input!B1835</f>
        <v>2012</v>
      </c>
      <c r="C1835" s="1" t="str">
        <f>Input!C1835</f>
        <v>PENS</v>
      </c>
      <c r="D1835" s="1" t="str">
        <f>IF(OR(Input!D1835="Personal Income Tax",Input!D1835="Corporate Tax",Input!D1835="NYC CvsP",Input!D1897="Property Tax Private",Input!D1835="Property Tax Corporate",Input!D1835="Property Tax NYC"),"Direct Taxes",IF(Input!D1835="Goods and Services","Indirect Taxes",IF(OR(Input!D1835="Salaries",Input!D1835="Consumption",Input!D1835="Investment"),"Government Consumption and Investments",Input!D1835)))</f>
        <v>Transfers</v>
      </c>
      <c r="E1835" s="1" t="str">
        <f>IF(OR(Input!D1835="Personal Income Tax",Input!D1835="Corporate Tax",Input!D1835="NYC CvsP",Input!D1835="Property Tax Private",Input!D1835="Property Tax Corporate",Input!D1835="Property Tax NYC",Input!D1835="Goods and Services",Input!D1835="Other Tax",Input!D1835="NYC Tax"),"Taxes","Spending")</f>
        <v>Spending</v>
      </c>
      <c r="F1835" s="3" t="str">
        <f>Input!E1835</f>
        <v>Pension Credit: changes</v>
      </c>
      <c r="G1835" s="1">
        <f>Input!G1835</f>
        <v>0</v>
      </c>
      <c r="H1835" s="1">
        <f>Input!H1835</f>
        <v>-3.7499999999999999E-3</v>
      </c>
      <c r="I1835" s="1">
        <f>Input!I1835</f>
        <v>-5.0000000000000001E-3</v>
      </c>
      <c r="J1835" s="1">
        <f>Input!J1835</f>
        <v>-1.25E-3</v>
      </c>
      <c r="K1835" s="1">
        <f>Input!K1835</f>
        <v>0</v>
      </c>
      <c r="L1835" s="1">
        <f>Input!L1835</f>
        <v>0</v>
      </c>
      <c r="M1835" s="1" t="str">
        <f>Input!M1835</f>
        <v>Autumn Statement 2011 (November 2011), Table 2.1, pg. 46</v>
      </c>
      <c r="N1835" s="1">
        <f>Input!N1835</f>
        <v>0</v>
      </c>
    </row>
    <row r="1836" spans="1:14" x14ac:dyDescent="0.25">
      <c r="A1836" s="22" t="str">
        <f>Input!A1836</f>
        <v>GBP</v>
      </c>
      <c r="B1836" s="1">
        <f>Input!B1836</f>
        <v>2012</v>
      </c>
      <c r="C1836" s="1" t="str">
        <f>Input!C1836</f>
        <v>PIDT</v>
      </c>
      <c r="D1836" s="1" t="str">
        <f>IF(OR(Input!D1836="Personal Income Tax",Input!D1836="Corporate Tax",Input!D1836="NYC CvsP",Input!D1898="Property Tax Private",Input!D1836="Property Tax Corporate",Input!D1836="Property Tax NYC"),"Direct Taxes",IF(Input!D1836="Goods and Services","Indirect Taxes",IF(OR(Input!D1836="Salaries",Input!D1836="Consumption",Input!D1836="Investment"),"Government Consumption and Investments",Input!D1836)))</f>
        <v>Direct Taxes</v>
      </c>
      <c r="E1836" s="1" t="str">
        <f>IF(OR(Input!D1836="Personal Income Tax",Input!D1836="Corporate Tax",Input!D1836="NYC CvsP",Input!D1836="Property Tax Private",Input!D1836="Property Tax Corporate",Input!D1836="Property Tax NYC",Input!D1836="Goods and Services",Input!D1836="Other Tax",Input!D1836="NYC Tax"),"Taxes","Spending")</f>
        <v>Taxes</v>
      </c>
      <c r="F1836" s="3" t="str">
        <f>Input!E1836</f>
        <v xml:space="preserve">Personal allowance: increase by £1,100 in 2013-14, with a proportion passed to higher rate tax payers
</v>
      </c>
      <c r="G1836" s="1">
        <f>Input!G1836</f>
        <v>0</v>
      </c>
      <c r="H1836" s="1">
        <f>Input!H1836</f>
        <v>-2.4900000000000002</v>
      </c>
      <c r="I1836" s="1">
        <f>Input!I1836</f>
        <v>-0.92749999999999999</v>
      </c>
      <c r="J1836" s="1">
        <f>Input!J1836</f>
        <v>-7.7499999999999999E-2</v>
      </c>
      <c r="K1836" s="1">
        <f>Input!K1836</f>
        <v>-6.7500000000000004E-2</v>
      </c>
      <c r="L1836" s="1">
        <f>Input!L1836</f>
        <v>-1.7500000000000002E-2</v>
      </c>
      <c r="M1836" s="1" t="str">
        <f>Input!M1836</f>
        <v>Budget 2012 (March2012), Table 2.1, pg. 50</v>
      </c>
      <c r="N1836" s="1">
        <f>Input!N1836</f>
        <v>0</v>
      </c>
    </row>
    <row r="1837" spans="1:14" x14ac:dyDescent="0.25">
      <c r="A1837" s="22" t="str">
        <f>Input!A1837</f>
        <v>GBP</v>
      </c>
      <c r="B1837" s="1">
        <f>Input!B1837</f>
        <v>2012</v>
      </c>
      <c r="C1837" s="1" t="str">
        <f>Input!C1837</f>
        <v>PIDT</v>
      </c>
      <c r="D1837" s="1" t="str">
        <f>IF(OR(Input!D1837="Personal Income Tax",Input!D1837="Corporate Tax",Input!D1837="NYC CvsP",Input!D1899="Property Tax Private",Input!D1837="Property Tax Corporate",Input!D1837="Property Tax NYC"),"Direct Taxes",IF(Input!D1837="Goods and Services","Indirect Taxes",IF(OR(Input!D1837="Salaries",Input!D1837="Consumption",Input!D1837="Investment"),"Government Consumption and Investments",Input!D1837)))</f>
        <v>Direct Taxes</v>
      </c>
      <c r="E1837" s="1" t="str">
        <f>IF(OR(Input!D1837="Personal Income Tax",Input!D1837="Corporate Tax",Input!D1837="NYC CvsP",Input!D1837="Property Tax Private",Input!D1837="Property Tax Corporate",Input!D1837="Property Tax NYC",Input!D1837="Goods and Services",Input!D1837="Other Tax",Input!D1837="NYC Tax"),"Taxes","Spending")</f>
        <v>Taxes</v>
      </c>
      <c r="F1837" s="3" t="str">
        <f>Input!E1837</f>
        <v>Income tax: reduce additional rate to 45p in 2013-14</v>
      </c>
      <c r="G1837" s="1">
        <f>Input!G1837</f>
        <v>0</v>
      </c>
      <c r="H1837" s="1">
        <f>Input!H1837</f>
        <v>-3.7499999999999999E-2</v>
      </c>
      <c r="I1837" s="1">
        <f>Input!I1837</f>
        <v>-0.05</v>
      </c>
      <c r="J1837" s="1">
        <f>Input!J1837</f>
        <v>-1.2500000000000001E-2</v>
      </c>
      <c r="K1837" s="1">
        <f>Input!K1837</f>
        <v>-7.4999999999999997E-3</v>
      </c>
      <c r="L1837" s="1">
        <f>Input!L1837</f>
        <v>-2.5000000000000001E-3</v>
      </c>
      <c r="M1837" s="1" t="str">
        <f>Input!M1837</f>
        <v>Budget 2012 (March2012), Table 2.1, pg. 50</v>
      </c>
      <c r="N1837" s="1">
        <f>Input!N1837</f>
        <v>0</v>
      </c>
    </row>
    <row r="1838" spans="1:14" x14ac:dyDescent="0.25">
      <c r="A1838" s="22" t="str">
        <f>Input!A1838</f>
        <v>GBP</v>
      </c>
      <c r="B1838" s="1">
        <f>Input!B1838</f>
        <v>2012</v>
      </c>
      <c r="C1838" s="1" t="str">
        <f>Input!C1838</f>
        <v>PIDT</v>
      </c>
      <c r="D1838" s="1" t="str">
        <f>IF(OR(Input!D1838="Personal Income Tax",Input!D1838="Corporate Tax",Input!D1838="NYC CvsP",Input!D1900="Property Tax Private",Input!D1838="Property Tax Corporate",Input!D1838="Property Tax NYC"),"Direct Taxes",IF(Input!D1838="Goods and Services","Indirect Taxes",IF(OR(Input!D1838="Salaries",Input!D1838="Consumption",Input!D1838="Investment"),"Government Consumption and Investments",Input!D1838)))</f>
        <v>Direct Taxes</v>
      </c>
      <c r="E1838" s="1" t="str">
        <f>IF(OR(Input!D1838="Personal Income Tax",Input!D1838="Corporate Tax",Input!D1838="NYC CvsP",Input!D1838="Property Tax Private",Input!D1838="Property Tax Corporate",Input!D1838="Property Tax NYC",Input!D1838="Goods and Services",Input!D1838="Other Tax",Input!D1838="NYC Tax"),"Taxes","Spending")</f>
        <v>Taxes</v>
      </c>
      <c r="F1838" s="3" t="str">
        <f>Input!E1838</f>
        <v>Income tax: cap on unlimited tax reliefs2</v>
      </c>
      <c r="G1838" s="1">
        <f>Input!G1838</f>
        <v>0</v>
      </c>
      <c r="H1838" s="1">
        <f>Input!H1838</f>
        <v>0</v>
      </c>
      <c r="I1838" s="1">
        <f>Input!I1838</f>
        <v>0.36749999999999999</v>
      </c>
      <c r="J1838" s="1">
        <f>Input!J1838</f>
        <v>-6.5000000000000002E-2</v>
      </c>
      <c r="K1838" s="1">
        <f>Input!K1838</f>
        <v>-1.7500000000000002E-2</v>
      </c>
      <c r="L1838" s="1">
        <f>Input!L1838</f>
        <v>1.4999999999999999E-2</v>
      </c>
      <c r="M1838" s="1" t="str">
        <f>Input!M1838</f>
        <v>Budget 2012 (March2012), Table 2.1, pg. 50</v>
      </c>
      <c r="N1838" s="1">
        <f>Input!N1838</f>
        <v>0</v>
      </c>
    </row>
    <row r="1839" spans="1:14" x14ac:dyDescent="0.25">
      <c r="A1839" s="22" t="str">
        <f>Input!A1839</f>
        <v>GBP</v>
      </c>
      <c r="B1839" s="1">
        <f>Input!B1839</f>
        <v>2012</v>
      </c>
      <c r="C1839" s="1" t="str">
        <f>Input!C1839</f>
        <v>PIDT</v>
      </c>
      <c r="D1839" s="1" t="str">
        <f>IF(OR(Input!D1839="Personal Income Tax",Input!D1839="Corporate Tax",Input!D1839="NYC CvsP",Input!D1901="Property Tax Private",Input!D1839="Property Tax Corporate",Input!D1839="Property Tax NYC"),"Direct Taxes",IF(Input!D1839="Goods and Services","Indirect Taxes",IF(OR(Input!D1839="Salaries",Input!D1839="Consumption",Input!D1839="Investment"),"Government Consumption and Investments",Input!D1839)))</f>
        <v>Direct Taxes</v>
      </c>
      <c r="E1839" s="1" t="str">
        <f>IF(OR(Input!D1839="Personal Income Tax",Input!D1839="Corporate Tax",Input!D1839="NYC CvsP",Input!D1839="Property Tax Private",Input!D1839="Property Tax Corporate",Input!D1839="Property Tax NYC",Input!D1839="Goods and Services",Input!D1839="Other Tax",Input!D1839="NYC Tax"),"Taxes","Spending")</f>
        <v>Taxes</v>
      </c>
      <c r="F1839" s="3" t="str">
        <f>Input!E1839</f>
        <v>Company car tax</v>
      </c>
      <c r="G1839" s="1">
        <f>Input!G1839</f>
        <v>0</v>
      </c>
      <c r="H1839" s="1">
        <f>Input!H1839</f>
        <v>0</v>
      </c>
      <c r="I1839" s="1">
        <f>Input!I1839</f>
        <v>0.09</v>
      </c>
      <c r="J1839" s="1">
        <f>Input!J1839</f>
        <v>0.22125</v>
      </c>
      <c r="K1839" s="1">
        <f>Input!K1839</f>
        <v>4.4999999999999998E-2</v>
      </c>
      <c r="L1839" s="1">
        <f>Input!L1839</f>
        <v>-6.2500000000000003E-3</v>
      </c>
      <c r="M1839" s="1" t="str">
        <f>Input!M1839</f>
        <v>Budget 2012 (March2012), Table 2.1, pg. 50</v>
      </c>
      <c r="N1839" s="1">
        <f>Input!N1839</f>
        <v>0</v>
      </c>
    </row>
    <row r="1840" spans="1:14" x14ac:dyDescent="0.25">
      <c r="A1840" s="22" t="str">
        <f>Input!A1840</f>
        <v>GBP</v>
      </c>
      <c r="B1840" s="1">
        <f>Input!B1840</f>
        <v>2012</v>
      </c>
      <c r="C1840" s="1" t="str">
        <f>Input!C1840</f>
        <v>PIDT</v>
      </c>
      <c r="D1840" s="1" t="str">
        <f>IF(OR(Input!D1840="Personal Income Tax",Input!D1840="Corporate Tax",Input!D1840="NYC CvsP",Input!D1902="Property Tax Private",Input!D1840="Property Tax Corporate",Input!D1840="Property Tax NYC"),"Direct Taxes",IF(Input!D1840="Goods and Services","Indirect Taxes",IF(OR(Input!D1840="Salaries",Input!D1840="Consumption",Input!D1840="Investment"),"Government Consumption and Investments",Input!D1840)))</f>
        <v>Direct Taxes</v>
      </c>
      <c r="E1840" s="1" t="str">
        <f>IF(OR(Input!D1840="Personal Income Tax",Input!D1840="Corporate Tax",Input!D1840="NYC CvsP",Input!D1840="Property Tax Private",Input!D1840="Property Tax Corporate",Input!D1840="Property Tax NYC",Input!D1840="Goods and Services",Input!D1840="Other Tax",Input!D1840="NYC Tax"),"Taxes","Spending")</f>
        <v>Taxes</v>
      </c>
      <c r="F1840" s="3" t="str">
        <f>Input!E1840</f>
        <v>Capital allowances: company cars</v>
      </c>
      <c r="G1840" s="1">
        <f>Input!G1840</f>
        <v>0</v>
      </c>
      <c r="H1840" s="1">
        <f>Input!H1840</f>
        <v>1.8749999999999999E-2</v>
      </c>
      <c r="I1840" s="1">
        <f>Input!I1840</f>
        <v>7.3749999999999996E-2</v>
      </c>
      <c r="J1840" s="1">
        <f>Input!J1840</f>
        <v>7.4999999999999997E-2</v>
      </c>
      <c r="K1840" s="1">
        <f>Input!K1840</f>
        <v>6.6250000000000003E-2</v>
      </c>
      <c r="L1840" s="1">
        <f>Input!L1840</f>
        <v>1.6250000000000001E-2</v>
      </c>
      <c r="M1840" s="1" t="str">
        <f>Input!M1840</f>
        <v>Budget 2012 (March2012), Table 2.1, pg. 50</v>
      </c>
      <c r="N1840" s="1">
        <f>Input!N1840</f>
        <v>0</v>
      </c>
    </row>
    <row r="1841" spans="1:14" x14ac:dyDescent="0.25">
      <c r="A1841" s="22" t="str">
        <f>Input!A1841</f>
        <v>GBP</v>
      </c>
      <c r="B1841" s="1">
        <f>Input!B1841</f>
        <v>2012</v>
      </c>
      <c r="C1841" s="1" t="str">
        <f>Input!C1841</f>
        <v>PIDT</v>
      </c>
      <c r="D1841" s="1" t="str">
        <f>IF(OR(Input!D1841="Personal Income Tax",Input!D1841="Corporate Tax",Input!D1841="NYC CvsP",Input!D1903="Property Tax Private",Input!D1841="Property Tax Corporate",Input!D1841="Property Tax NYC"),"Direct Taxes",IF(Input!D1841="Goods and Services","Indirect Taxes",IF(OR(Input!D1841="Salaries",Input!D1841="Consumption",Input!D1841="Investment"),"Government Consumption and Investments",Input!D1841)))</f>
        <v>Direct Taxes</v>
      </c>
      <c r="E1841" s="1" t="str">
        <f>IF(OR(Input!D1841="Personal Income Tax",Input!D1841="Corporate Tax",Input!D1841="NYC CvsP",Input!D1841="Property Tax Private",Input!D1841="Property Tax Corporate",Input!D1841="Property Tax NYC",Input!D1841="Goods and Services",Input!D1841="Other Tax",Input!D1841="NYC Tax"),"Taxes","Spending")</f>
        <v>Taxes</v>
      </c>
      <c r="F1841" s="3" t="str">
        <f>Input!E1841</f>
        <v>Fuel benefit charge</v>
      </c>
      <c r="G1841" s="1">
        <f>Input!G1841</f>
        <v>3.7499999999999999E-3</v>
      </c>
      <c r="H1841" s="1">
        <f>Input!H1841</f>
        <v>5.0000000000000001E-3</v>
      </c>
      <c r="I1841" s="1">
        <f>Input!I1841</f>
        <v>1.25E-3</v>
      </c>
      <c r="J1841" s="1">
        <f>Input!J1841</f>
        <v>-3.7499999999999999E-3</v>
      </c>
      <c r="K1841" s="1">
        <f>Input!K1841</f>
        <v>-1.25E-3</v>
      </c>
      <c r="L1841" s="1">
        <f>Input!L1841</f>
        <v>0</v>
      </c>
      <c r="M1841" s="1" t="str">
        <f>Input!M1841</f>
        <v>Budget 2012 (March2012), Table 2.1, pg. 50</v>
      </c>
      <c r="N1841" s="1">
        <f>Input!N1841</f>
        <v>0</v>
      </c>
    </row>
    <row r="1842" spans="1:14" x14ac:dyDescent="0.25">
      <c r="A1842" s="22" t="str">
        <f>Input!A1842</f>
        <v>GBP</v>
      </c>
      <c r="B1842" s="1">
        <f>Input!B1842</f>
        <v>2012</v>
      </c>
      <c r="C1842" s="1" t="str">
        <f>Input!C1842</f>
        <v>PIDT</v>
      </c>
      <c r="D1842" s="1" t="str">
        <f>IF(OR(Input!D1842="Personal Income Tax",Input!D1842="Corporate Tax",Input!D1842="NYC CvsP",Input!D1904="Property Tax Private",Input!D1842="Property Tax Corporate",Input!D1842="Property Tax NYC"),"Direct Taxes",IF(Input!D1842="Goods and Services","Indirect Taxes",IF(OR(Input!D1842="Salaries",Input!D1842="Consumption",Input!D1842="Investment"),"Government Consumption and Investments",Input!D1842)))</f>
        <v>Direct Taxes</v>
      </c>
      <c r="E1842" s="1" t="str">
        <f>IF(OR(Input!D1842="Personal Income Tax",Input!D1842="Corporate Tax",Input!D1842="NYC CvsP",Input!D1842="Property Tax Private",Input!D1842="Property Tax Corporate",Input!D1842="Property Tax NYC",Input!D1842="Goods and Services",Input!D1842="Other Tax",Input!D1842="NYC Tax"),"Taxes","Spending")</f>
        <v>Taxes</v>
      </c>
      <c r="F1842" s="3" t="str">
        <f>Input!E1842</f>
        <v xml:space="preserve">Settlor-interested trusts: avoidance  </v>
      </c>
      <c r="G1842" s="1">
        <f>Input!G1842</f>
        <v>0</v>
      </c>
      <c r="H1842" s="1">
        <f>Input!H1842</f>
        <v>1.125E-2</v>
      </c>
      <c r="I1842" s="1">
        <f>Input!I1842</f>
        <v>0</v>
      </c>
      <c r="J1842" s="1">
        <f>Input!J1842</f>
        <v>-1.25E-3</v>
      </c>
      <c r="K1842" s="1">
        <f>Input!K1842</f>
        <v>0</v>
      </c>
      <c r="L1842" s="1">
        <f>Input!L1842</f>
        <v>0</v>
      </c>
      <c r="M1842" s="1" t="str">
        <f>Input!M1842</f>
        <v>Budget 2012 (March2012), Table 2.1, pg. 50</v>
      </c>
      <c r="N1842" s="1">
        <f>Input!N1842</f>
        <v>0</v>
      </c>
    </row>
    <row r="1843" spans="1:14" x14ac:dyDescent="0.25">
      <c r="A1843" s="22" t="str">
        <f>Input!A1843</f>
        <v>GBP</v>
      </c>
      <c r="B1843" s="1">
        <f>Input!B1843</f>
        <v>2012</v>
      </c>
      <c r="C1843" s="1" t="str">
        <f>Input!C1843</f>
        <v>CDT</v>
      </c>
      <c r="D1843" s="1" t="str">
        <f>IF(OR(Input!D1843="Personal Income Tax",Input!D1843="Corporate Tax",Input!D1843="NYC CvsP",Input!D1905="Property Tax Private",Input!D1843="Property Tax Corporate",Input!D1843="Property Tax NYC"),"Direct Taxes",IF(Input!D1843="Goods and Services","Indirect Taxes",IF(OR(Input!D1843="Salaries",Input!D1843="Consumption",Input!D1843="Investment"),"Government Consumption and Investments",Input!D1843)))</f>
        <v>Direct Taxes</v>
      </c>
      <c r="E1843" s="1" t="str">
        <f>IF(OR(Input!D1843="Personal Income Tax",Input!D1843="Corporate Tax",Input!D1843="NYC CvsP",Input!D1843="Property Tax Private",Input!D1843="Property Tax Corporate",Input!D1843="Property Tax NYC",Input!D1843="Goods and Services",Input!D1843="Other Tax",Input!D1843="NYC Tax"),"Taxes","Spending")</f>
        <v>Taxes</v>
      </c>
      <c r="F1843" s="3" t="str">
        <f>Input!E1843</f>
        <v>Corporation tax: decrease main rate to 24% in 2012-13, 23% in 2013-14,22% from 2014-15</v>
      </c>
      <c r="G1843" s="1">
        <f>Input!G1843</f>
        <v>-0.30375000000000002</v>
      </c>
      <c r="H1843" s="1">
        <f>Input!H1843</f>
        <v>-0.34499999999999997</v>
      </c>
      <c r="I1843" s="1">
        <f>Input!I1843</f>
        <v>-0.14874999999999999</v>
      </c>
      <c r="J1843" s="1">
        <f>Input!J1843</f>
        <v>-6.7500000000000004E-2</v>
      </c>
      <c r="K1843" s="1">
        <f>Input!K1843</f>
        <v>-4.4999999999999998E-2</v>
      </c>
      <c r="L1843" s="1">
        <f>Input!L1843</f>
        <v>-0.01</v>
      </c>
      <c r="M1843" s="1" t="str">
        <f>Input!M1843</f>
        <v>Budget 2012 (March2012), Table 2.1, pg. 50</v>
      </c>
      <c r="N1843" s="1">
        <f>Input!N1843</f>
        <v>0</v>
      </c>
    </row>
    <row r="1844" spans="1:14" x14ac:dyDescent="0.25">
      <c r="A1844" s="22" t="str">
        <f>Input!A1844</f>
        <v>GBP</v>
      </c>
      <c r="B1844" s="1">
        <f>Input!B1844</f>
        <v>2012</v>
      </c>
      <c r="C1844" s="1" t="str">
        <f>Input!C1844</f>
        <v>CDT</v>
      </c>
      <c r="D1844" s="1" t="str">
        <f>IF(OR(Input!D1844="Personal Income Tax",Input!D1844="Corporate Tax",Input!D1844="NYC CvsP",Input!D1906="Property Tax Private",Input!D1844="Property Tax Corporate",Input!D1844="Property Tax NYC"),"Direct Taxes",IF(Input!D1844="Goods and Services","Indirect Taxes",IF(OR(Input!D1844="Salaries",Input!D1844="Consumption",Input!D1844="Investment"),"Government Consumption and Investments",Input!D1844)))</f>
        <v>Direct Taxes</v>
      </c>
      <c r="E1844" s="1" t="str">
        <f>IF(OR(Input!D1844="Personal Income Tax",Input!D1844="Corporate Tax",Input!D1844="NYC CvsP",Input!D1844="Property Tax Private",Input!D1844="Property Tax Corporate",Input!D1844="Property Tax NYC",Input!D1844="Goods and Services",Input!D1844="Other Tax",Input!D1844="NYC Tax"),"Taxes","Spending")</f>
        <v>Taxes</v>
      </c>
      <c r="F1844" s="3" t="str">
        <f>Input!E1844</f>
        <v>Bank Levy</v>
      </c>
      <c r="G1844" s="1">
        <f>Input!G1844</f>
        <v>7.4999999999999997E-3</v>
      </c>
      <c r="H1844" s="1">
        <f>Input!H1844</f>
        <v>0.31</v>
      </c>
      <c r="I1844" s="1">
        <f>Input!I1844</f>
        <v>0.12875</v>
      </c>
      <c r="J1844" s="1">
        <f>Input!J1844</f>
        <v>8.7500000000000008E-3</v>
      </c>
      <c r="K1844" s="1">
        <f>Input!K1844</f>
        <v>0</v>
      </c>
      <c r="L1844" s="1">
        <f>Input!L1844</f>
        <v>0</v>
      </c>
      <c r="M1844" s="1" t="str">
        <f>Input!M1844</f>
        <v>Budget 2012 (March2012), Table 2.1, pg. 50</v>
      </c>
      <c r="N1844" s="1">
        <f>Input!N1844</f>
        <v>0</v>
      </c>
    </row>
    <row r="1845" spans="1:14" x14ac:dyDescent="0.25">
      <c r="A1845" s="22" t="str">
        <f>Input!A1845</f>
        <v>GBP</v>
      </c>
      <c r="B1845" s="1">
        <f>Input!B1845</f>
        <v>2012</v>
      </c>
      <c r="C1845" s="1" t="str">
        <f>Input!C1845</f>
        <v>CDT</v>
      </c>
      <c r="D1845" s="1" t="str">
        <f>IF(OR(Input!D1845="Personal Income Tax",Input!D1845="Corporate Tax",Input!D1845="NYC CvsP",Input!D1907="Property Tax Private",Input!D1845="Property Tax Corporate",Input!D1845="Property Tax NYC"),"Direct Taxes",IF(Input!D1845="Goods and Services","Indirect Taxes",IF(OR(Input!D1845="Salaries",Input!D1845="Consumption",Input!D1845="Investment"),"Government Consumption and Investments",Input!D1845)))</f>
        <v>Direct Taxes</v>
      </c>
      <c r="E1845" s="1" t="str">
        <f>IF(OR(Input!D1845="Personal Income Tax",Input!D1845="Corporate Tax",Input!D1845="NYC CvsP",Input!D1845="Property Tax Private",Input!D1845="Property Tax Corporate",Input!D1845="Property Tax NYC",Input!D1845="Goods and Services",Input!D1845="Other Tax",Input!D1845="NYC Tax"),"Taxes","Spending")</f>
        <v>Taxes</v>
      </c>
      <c r="F1845" s="3" t="str">
        <f>Input!E1845</f>
        <v>Corporation tax: confirmation of announced Controlled Foreign Company rules</v>
      </c>
      <c r="G1845" s="1">
        <f>Input!G1845</f>
        <v>0.1575</v>
      </c>
      <c r="H1845" s="1">
        <f>Input!H1845</f>
        <v>0.16875000000000001</v>
      </c>
      <c r="I1845" s="1">
        <f>Input!I1845</f>
        <v>5.0000000000000001E-3</v>
      </c>
      <c r="J1845" s="1">
        <f>Input!J1845</f>
        <v>-0.13875000000000001</v>
      </c>
      <c r="K1845" s="1">
        <f>Input!K1845</f>
        <v>-0.12875</v>
      </c>
      <c r="L1845" s="1">
        <f>Input!L1845</f>
        <v>-2.8750000000000001E-2</v>
      </c>
      <c r="M1845" s="1" t="str">
        <f>Input!M1845</f>
        <v>Budget 2012 (March2012), Table 2.1, pg. 50</v>
      </c>
      <c r="N1845" s="1">
        <f>Input!N1845</f>
        <v>0</v>
      </c>
    </row>
    <row r="1846" spans="1:14" x14ac:dyDescent="0.25">
      <c r="A1846" s="22" t="str">
        <f>Input!A1846</f>
        <v>GBP</v>
      </c>
      <c r="B1846" s="1">
        <f>Input!B1846</f>
        <v>2012</v>
      </c>
      <c r="C1846" s="1" t="str">
        <f>Input!C1846</f>
        <v>CDT</v>
      </c>
      <c r="D1846" s="1" t="str">
        <f>IF(OR(Input!D1846="Personal Income Tax",Input!D1846="Corporate Tax",Input!D1846="NYC CvsP",Input!D1908="Property Tax Private",Input!D1846="Property Tax Corporate",Input!D1846="Property Tax NYC"),"Direct Taxes",IF(Input!D1846="Goods and Services","Indirect Taxes",IF(OR(Input!D1846="Salaries",Input!D1846="Consumption",Input!D1846="Investment"),"Government Consumption and Investments",Input!D1846)))</f>
        <v>Direct Taxes</v>
      </c>
      <c r="E1846" s="1" t="str">
        <f>IF(OR(Input!D1846="Personal Income Tax",Input!D1846="Corporate Tax",Input!D1846="NYC CvsP",Input!D1846="Property Tax Private",Input!D1846="Property Tax Corporate",Input!D1846="Property Tax NYC",Input!D1846="Goods and Services",Input!D1846="Other Tax",Input!D1846="NYC Tax"),"Taxes","Spending")</f>
        <v>Taxes</v>
      </c>
      <c r="F1846" s="3" t="str">
        <f>Input!E1846</f>
        <v xml:space="preserve">Debt buybacks: avoidance        </v>
      </c>
      <c r="G1846" s="1">
        <f>Input!G1846</f>
        <v>0.29625000000000001</v>
      </c>
      <c r="H1846" s="1">
        <f>Input!H1846</f>
        <v>-0.04</v>
      </c>
      <c r="I1846" s="1">
        <f>Input!I1846</f>
        <v>-0.16250000000000001</v>
      </c>
      <c r="J1846" s="1">
        <f>Input!J1846</f>
        <v>-0.08</v>
      </c>
      <c r="K1846" s="1">
        <f>Input!K1846</f>
        <v>-1.375E-2</v>
      </c>
      <c r="L1846" s="1">
        <f>Input!L1846</f>
        <v>0</v>
      </c>
      <c r="M1846" s="1" t="str">
        <f>Input!M1846</f>
        <v>Budget 2012 (March2012), Table 2.1, pg. 50</v>
      </c>
      <c r="N1846" s="1">
        <f>Input!N1846</f>
        <v>0</v>
      </c>
    </row>
    <row r="1847" spans="1:14" x14ac:dyDescent="0.25">
      <c r="A1847" s="22" t="str">
        <f>Input!A1847</f>
        <v>GBP</v>
      </c>
      <c r="B1847" s="1">
        <f>Input!B1847</f>
        <v>2012</v>
      </c>
      <c r="C1847" s="1" t="str">
        <f>Input!C1847</f>
        <v>CDT</v>
      </c>
      <c r="D1847" s="1" t="str">
        <f>IF(OR(Input!D1847="Personal Income Tax",Input!D1847="Corporate Tax",Input!D1847="NYC CvsP",Input!D1909="Property Tax Private",Input!D1847="Property Tax Corporate",Input!D1847="Property Tax NYC"),"Direct Taxes",IF(Input!D1847="Goods and Services","Indirect Taxes",IF(OR(Input!D1847="Salaries",Input!D1847="Consumption",Input!D1847="Investment"),"Government Consumption and Investments",Input!D1847)))</f>
        <v>Direct Taxes</v>
      </c>
      <c r="E1847" s="1" t="str">
        <f>IF(OR(Input!D1847="Personal Income Tax",Input!D1847="Corporate Tax",Input!D1847="NYC CvsP",Input!D1847="Property Tax Private",Input!D1847="Property Tax Corporate",Input!D1847="Property Tax NYC",Input!D1847="Goods and Services",Input!D1847="Other Tax",Input!D1847="NYC Tax"),"Taxes","Spending")</f>
        <v>Taxes</v>
      </c>
      <c r="F1847" s="3" t="str">
        <f>Input!E1847</f>
        <v xml:space="preserve">Transfer of assets          </v>
      </c>
      <c r="G1847" s="1">
        <f>Input!G1847</f>
        <v>0</v>
      </c>
      <c r="H1847" s="1">
        <f>Input!H1847</f>
        <v>0</v>
      </c>
      <c r="I1847" s="1">
        <f>Input!I1847</f>
        <v>0</v>
      </c>
      <c r="J1847" s="1">
        <f>Input!J1847</f>
        <v>0</v>
      </c>
      <c r="K1847" s="1">
        <f>Input!K1847</f>
        <v>-3.7499999999999999E-3</v>
      </c>
      <c r="L1847" s="1">
        <f>Input!L1847</f>
        <v>-1.25E-3</v>
      </c>
      <c r="M1847" s="1" t="str">
        <f>Input!M1847</f>
        <v>Budget 2012 (March2012), Table 2.1, pg. 50</v>
      </c>
      <c r="N1847" s="1">
        <f>Input!N1847</f>
        <v>0</v>
      </c>
    </row>
    <row r="1848" spans="1:14" x14ac:dyDescent="0.25">
      <c r="A1848" s="22" t="str">
        <f>Input!A1848</f>
        <v>GBP</v>
      </c>
      <c r="B1848" s="1">
        <f>Input!B1848</f>
        <v>2012</v>
      </c>
      <c r="C1848" s="1" t="str">
        <f>Input!C1848</f>
        <v>CDT</v>
      </c>
      <c r="D1848" s="1" t="str">
        <f>IF(OR(Input!D1848="Personal Income Tax",Input!D1848="Corporate Tax",Input!D1848="NYC CvsP",Input!D1910="Property Tax Private",Input!D1848="Property Tax Corporate",Input!D1848="Property Tax NYC"),"Direct Taxes",IF(Input!D1848="Goods and Services","Indirect Taxes",IF(OR(Input!D1848="Salaries",Input!D1848="Consumption",Input!D1848="Investment"),"Government Consumption and Investments",Input!D1848)))</f>
        <v>Direct Taxes</v>
      </c>
      <c r="E1848" s="1" t="str">
        <f>IF(OR(Input!D1848="Personal Income Tax",Input!D1848="Corporate Tax",Input!D1848="NYC CvsP",Input!D1848="Property Tax Private",Input!D1848="Property Tax Corporate",Input!D1848="Property Tax NYC",Input!D1848="Goods and Services",Input!D1848="Other Tax",Input!D1848="NYC Tax"),"Taxes","Spending")</f>
        <v>Taxes</v>
      </c>
      <c r="F1848" s="3" t="str">
        <f>Input!E1848</f>
        <v xml:space="preserve">Pensions: delay to auto-enrolment  </v>
      </c>
      <c r="G1848" s="1">
        <f>Input!G1848</f>
        <v>0</v>
      </c>
      <c r="H1848" s="1">
        <f>Input!H1848</f>
        <v>0</v>
      </c>
      <c r="I1848" s="1">
        <f>Input!I1848</f>
        <v>3.7499999999999999E-3</v>
      </c>
      <c r="J1848" s="1">
        <f>Input!J1848</f>
        <v>2.375E-2</v>
      </c>
      <c r="K1848" s="1">
        <f>Input!K1848</f>
        <v>0.23624999999999999</v>
      </c>
      <c r="L1848" s="1">
        <f>Input!L1848</f>
        <v>7.6249999999999998E-2</v>
      </c>
      <c r="M1848" s="1" t="str">
        <f>Input!M1848</f>
        <v>Budget 2012 (March2012), Table 2.1, pg. 50</v>
      </c>
      <c r="N1848" s="1">
        <f>Input!N1848</f>
        <v>0</v>
      </c>
    </row>
    <row r="1849" spans="1:14" x14ac:dyDescent="0.25">
      <c r="A1849" s="22" t="str">
        <f>Input!A1849</f>
        <v>GBP</v>
      </c>
      <c r="B1849" s="1">
        <f>Input!B1849</f>
        <v>2012</v>
      </c>
      <c r="C1849" s="1" t="str">
        <f>Input!C1849</f>
        <v>CDT</v>
      </c>
      <c r="D1849" s="1" t="str">
        <f>IF(OR(Input!D1849="Personal Income Tax",Input!D1849="Corporate Tax",Input!D1849="NYC CvsP",Input!D1911="Property Tax Private",Input!D1849="Property Tax Corporate",Input!D1849="Property Tax NYC"),"Direct Taxes",IF(Input!D1849="Goods and Services","Indirect Taxes",IF(OR(Input!D1849="Salaries",Input!D1849="Consumption",Input!D1849="Investment"),"Government Consumption and Investments",Input!D1849)))</f>
        <v>Direct Taxes</v>
      </c>
      <c r="E1849" s="1" t="str">
        <f>IF(OR(Input!D1849="Personal Income Tax",Input!D1849="Corporate Tax",Input!D1849="NYC CvsP",Input!D1849="Property Tax Private",Input!D1849="Property Tax Corporate",Input!D1849="Property Tax NYC",Input!D1849="Goods and Services",Input!D1849="Other Tax",Input!D1849="NYC Tax"),"Taxes","Spending")</f>
        <v>Taxes</v>
      </c>
      <c r="F1849" s="3" t="str">
        <f>Input!E1849</f>
        <v xml:space="preserve"> Insurance tax: Solvency II </v>
      </c>
      <c r="G1849" s="1">
        <f>Input!G1849</f>
        <v>0</v>
      </c>
      <c r="H1849" s="1">
        <f>Input!H1849</f>
        <v>4.1250000000000002E-2</v>
      </c>
      <c r="I1849" s="1">
        <f>Input!I1849</f>
        <v>-5.0000000000000001E-3</v>
      </c>
      <c r="J1849" s="1">
        <f>Input!J1849</f>
        <v>-7.7499999999999999E-2</v>
      </c>
      <c r="K1849" s="1">
        <f>Input!K1849</f>
        <v>4.7500000000000001E-2</v>
      </c>
      <c r="L1849" s="1">
        <f>Input!L1849</f>
        <v>2.375E-2</v>
      </c>
      <c r="M1849" s="1" t="str">
        <f>Input!M1849</f>
        <v>Budget 2012 (March2012), Table 2.1, pg. 50</v>
      </c>
      <c r="N1849" s="1">
        <f>Input!N1849</f>
        <v>0</v>
      </c>
    </row>
    <row r="1850" spans="1:14" x14ac:dyDescent="0.25">
      <c r="A1850" s="22" t="str">
        <f>Input!A1850</f>
        <v>GBP</v>
      </c>
      <c r="B1850" s="1">
        <f>Input!B1850</f>
        <v>2012</v>
      </c>
      <c r="C1850" s="1" t="str">
        <f>Input!C1850</f>
        <v>CDT</v>
      </c>
      <c r="D1850" s="1" t="str">
        <f>IF(OR(Input!D1850="Personal Income Tax",Input!D1850="Corporate Tax",Input!D1850="NYC CvsP",Input!D1912="Property Tax Private",Input!D1850="Property Tax Corporate",Input!D1850="Property Tax NYC"),"Direct Taxes",IF(Input!D1850="Goods and Services","Indirect Taxes",IF(OR(Input!D1850="Salaries",Input!D1850="Consumption",Input!D1850="Investment"),"Government Consumption and Investments",Input!D1850)))</f>
        <v>Direct Taxes</v>
      </c>
      <c r="E1850" s="1" t="str">
        <f>IF(OR(Input!D1850="Personal Income Tax",Input!D1850="Corporate Tax",Input!D1850="NYC CvsP",Input!D1850="Property Tax Private",Input!D1850="Property Tax Corporate",Input!D1850="Property Tax NYC",Input!D1850="Goods and Services",Input!D1850="Other Tax",Input!D1850="NYC Tax"),"Taxes","Spending")</f>
        <v>Taxes</v>
      </c>
      <c r="F1850" s="3" t="str">
        <f>Input!E1850</f>
        <v>Insurance tax: Claims Equalisation Reserves</v>
      </c>
      <c r="G1850" s="1">
        <f>Input!G1850</f>
        <v>0</v>
      </c>
      <c r="H1850" s="1">
        <f>Input!H1850</f>
        <v>0</v>
      </c>
      <c r="I1850" s="1">
        <f>Input!I1850</f>
        <v>6.3750000000000001E-2</v>
      </c>
      <c r="J1850" s="1">
        <f>Input!J1850</f>
        <v>2.5000000000000001E-2</v>
      </c>
      <c r="K1850" s="1">
        <f>Input!K1850</f>
        <v>-6.2500000000000003E-3</v>
      </c>
      <c r="L1850" s="1">
        <f>Input!L1850</f>
        <v>-2.5000000000000001E-3</v>
      </c>
      <c r="M1850" s="1" t="str">
        <f>Input!M1850</f>
        <v>Budget 2012 (March2012), Table 2.1, pg. 50</v>
      </c>
      <c r="N1850" s="1">
        <f>Input!N1850</f>
        <v>0</v>
      </c>
    </row>
    <row r="1851" spans="1:14" x14ac:dyDescent="0.25">
      <c r="A1851" s="22" t="str">
        <f>Input!A1851</f>
        <v>GBP</v>
      </c>
      <c r="B1851" s="1">
        <f>Input!B1851</f>
        <v>2012</v>
      </c>
      <c r="C1851" s="1" t="str">
        <f>Input!C1851</f>
        <v>NYCPC</v>
      </c>
      <c r="D1851" s="1" t="str">
        <f>IF(OR(Input!D1851="Personal Income Tax",Input!D1851="Corporate Tax",Input!D1851="NYC CvsP",Input!D1913="Property Tax Private",Input!D1851="Property Tax Corporate",Input!D1851="Property Tax NYC"),"Direct Taxes",IF(Input!D1851="Goods and Services","Indirect Taxes",IF(OR(Input!D1851="Salaries",Input!D1851="Consumption",Input!D1851="Investment"),"Government Consumption and Investments",Input!D1851)))</f>
        <v>Direct Taxes</v>
      </c>
      <c r="E1851" s="1" t="str">
        <f>IF(OR(Input!D1851="Personal Income Tax",Input!D1851="Corporate Tax",Input!D1851="NYC CvsP",Input!D1851="Property Tax Private",Input!D1851="Property Tax Corporate",Input!D1851="Property Tax NYC",Input!D1851="Goods and Services",Input!D1851="Other Tax",Input!D1851="NYC Tax"),"Taxes","Spending")</f>
        <v>Taxes</v>
      </c>
      <c r="F1851" s="3" t="str">
        <f>Input!E1851</f>
        <v>Forestalling impact of additional rate reduction and cap on unlimited tax reliefs</v>
      </c>
      <c r="G1851" s="1">
        <f>Input!G1851</f>
        <v>-1.8</v>
      </c>
      <c r="H1851" s="1">
        <f>Input!H1851</f>
        <v>1.77</v>
      </c>
      <c r="I1851" s="1">
        <f>Input!I1851</f>
        <v>1.5325</v>
      </c>
      <c r="J1851" s="1">
        <f>Input!J1851</f>
        <v>-1.3425</v>
      </c>
      <c r="K1851" s="1">
        <f>Input!K1851</f>
        <v>-0.2525</v>
      </c>
      <c r="L1851" s="1">
        <f>Input!L1851</f>
        <v>9.2499999999999999E-2</v>
      </c>
      <c r="M1851" s="1" t="str">
        <f>Input!M1851</f>
        <v>Budget 2012 (March2012), Table 2.1, pg. 50</v>
      </c>
      <c r="N1851" s="1">
        <f>Input!N1851</f>
        <v>0</v>
      </c>
    </row>
    <row r="1852" spans="1:14" x14ac:dyDescent="0.25">
      <c r="A1852" s="22" t="str">
        <f>Input!A1852</f>
        <v>GBP</v>
      </c>
      <c r="B1852" s="1">
        <f>Input!B1852</f>
        <v>2012</v>
      </c>
      <c r="C1852" s="1" t="str">
        <f>Input!C1852</f>
        <v>INDT</v>
      </c>
      <c r="D1852" s="1" t="str">
        <f>IF(OR(Input!D1852="Personal Income Tax",Input!D1852="Corporate Tax",Input!D1852="NYC CvsP",Input!D1914="Property Tax Private",Input!D1852="Property Tax Corporate",Input!D1852="Property Tax NYC"),"Direct Taxes",IF(Input!D1852="Goods and Services","Indirect Taxes",IF(OR(Input!D1852="Salaries",Input!D1852="Consumption",Input!D1852="Investment"),"Government Consumption and Investments",Input!D1852)))</f>
        <v>Indirect Taxes</v>
      </c>
      <c r="E1852" s="1" t="str">
        <f>IF(OR(Input!D1852="Personal Income Tax",Input!D1852="Corporate Tax",Input!D1852="NYC CvsP",Input!D1852="Property Tax Private",Input!D1852="Property Tax Corporate",Input!D1852="Property Tax NYC",Input!D1852="Goods and Services",Input!D1852="Other Tax",Input!D1852="NYC Tax"),"Taxes","Spending")</f>
        <v>Taxes</v>
      </c>
      <c r="F1852" s="3" t="str">
        <f>Input!E1852</f>
        <v xml:space="preserve">Stamp Duty Land Tax: avoidance on residential property and associated CGT changes </v>
      </c>
      <c r="G1852" s="1">
        <f>Input!G1852</f>
        <v>0</v>
      </c>
      <c r="H1852" s="1">
        <f>Input!H1852</f>
        <v>4.8750000000000002E-2</v>
      </c>
      <c r="I1852" s="1">
        <f>Input!I1852</f>
        <v>1.6250000000000001E-2</v>
      </c>
      <c r="J1852" s="1">
        <f>Input!J1852</f>
        <v>0</v>
      </c>
      <c r="K1852" s="1">
        <f>Input!K1852</f>
        <v>7.4999999999999997E-3</v>
      </c>
      <c r="L1852" s="1">
        <f>Input!L1852</f>
        <v>2.5000000000000001E-3</v>
      </c>
      <c r="M1852" s="1" t="str">
        <f>Input!M1852</f>
        <v>Budget 2012 (March2012), Table 2.1, pg. 50</v>
      </c>
      <c r="N1852" s="1">
        <f>Input!N1852</f>
        <v>0</v>
      </c>
    </row>
    <row r="1853" spans="1:14" x14ac:dyDescent="0.25">
      <c r="A1853" s="22" t="str">
        <f>Input!A1853</f>
        <v>GBP</v>
      </c>
      <c r="B1853" s="1">
        <f>Input!B1853</f>
        <v>2012</v>
      </c>
      <c r="C1853" s="1" t="str">
        <f>Input!C1853</f>
        <v>INDT</v>
      </c>
      <c r="D1853" s="1" t="str">
        <f>IF(OR(Input!D1853="Personal Income Tax",Input!D1853="Corporate Tax",Input!D1853="NYC CvsP",Input!D1915="Property Tax Private",Input!D1853="Property Tax Corporate",Input!D1853="Property Tax NYC"),"Direct Taxes",IF(Input!D1853="Goods and Services","Indirect Taxes",IF(OR(Input!D1853="Salaries",Input!D1853="Consumption",Input!D1853="Investment"),"Government Consumption and Investments",Input!D1853)))</f>
        <v>Indirect Taxes</v>
      </c>
      <c r="E1853" s="1" t="str">
        <f>IF(OR(Input!D1853="Personal Income Tax",Input!D1853="Corporate Tax",Input!D1853="NYC CvsP",Input!D1853="Property Tax Private",Input!D1853="Property Tax Corporate",Input!D1853="Property Tax NYC",Input!D1853="Goods and Services",Input!D1853="Other Tax",Input!D1853="NYC Tax"),"Taxes","Spending")</f>
        <v>Taxes</v>
      </c>
      <c r="F1853" s="3" t="str">
        <f>Input!E1853</f>
        <v xml:space="preserve">Stamp Duty Land Tax: 7% on residential properties over £2million       </v>
      </c>
      <c r="G1853" s="1">
        <f>Input!G1853</f>
        <v>0.1125</v>
      </c>
      <c r="H1853" s="1">
        <f>Input!H1853</f>
        <v>0.06</v>
      </c>
      <c r="I1853" s="1">
        <f>Input!I1853</f>
        <v>4.1250000000000002E-2</v>
      </c>
      <c r="J1853" s="1">
        <f>Input!J1853</f>
        <v>3.7499999999999999E-2</v>
      </c>
      <c r="K1853" s="1">
        <f>Input!K1853</f>
        <v>3.875E-2</v>
      </c>
      <c r="L1853" s="1">
        <f>Input!L1853</f>
        <v>0.01</v>
      </c>
      <c r="M1853" s="1" t="str">
        <f>Input!M1853</f>
        <v>Budget 2012 (March2012), Table 2.1, pg. 50</v>
      </c>
      <c r="N1853" s="1">
        <f>Input!N1853</f>
        <v>0</v>
      </c>
    </row>
    <row r="1854" spans="1:14" x14ac:dyDescent="0.25">
      <c r="A1854" s="22" t="str">
        <f>Input!A1854</f>
        <v>GBP</v>
      </c>
      <c r="B1854" s="1">
        <f>Input!B1854</f>
        <v>2012</v>
      </c>
      <c r="C1854" s="1" t="str">
        <f>Input!C1854</f>
        <v>INDT</v>
      </c>
      <c r="D1854" s="1" t="str">
        <f>IF(OR(Input!D1854="Personal Income Tax",Input!D1854="Corporate Tax",Input!D1854="NYC CvsP",Input!D1916="Property Tax Private",Input!D1854="Property Tax Corporate",Input!D1854="Property Tax NYC"),"Direct Taxes",IF(Input!D1854="Goods and Services","Indirect Taxes",IF(OR(Input!D1854="Salaries",Input!D1854="Consumption",Input!D1854="Investment"),"Government Consumption and Investments",Input!D1854)))</f>
        <v>Indirect Taxes</v>
      </c>
      <c r="E1854" s="1" t="str">
        <f>IF(OR(Input!D1854="Personal Income Tax",Input!D1854="Corporate Tax",Input!D1854="NYC CvsP",Input!D1854="Property Tax Private",Input!D1854="Property Tax Corporate",Input!D1854="Property Tax NYC",Input!D1854="Goods and Services",Input!D1854="Other Tax",Input!D1854="NYC Tax"),"Taxes","Spending")</f>
        <v>Taxes</v>
      </c>
      <c r="F1854" s="3" t="str">
        <f>Input!E1854</f>
        <v>Tobacco duty: RPI +5% from 21 March 2012</v>
      </c>
      <c r="G1854" s="1">
        <f>Input!G1854</f>
        <v>5.2499999999999998E-2</v>
      </c>
      <c r="H1854" s="1">
        <f>Input!H1854</f>
        <v>2.5000000000000001E-3</v>
      </c>
      <c r="I1854" s="1">
        <f>Input!I1854</f>
        <v>-5.0000000000000001E-3</v>
      </c>
      <c r="J1854" s="1">
        <f>Input!J1854</f>
        <v>-3.7499999999999999E-3</v>
      </c>
      <c r="K1854" s="1">
        <f>Input!K1854</f>
        <v>-1.25E-3</v>
      </c>
      <c r="L1854" s="1">
        <f>Input!L1854</f>
        <v>0</v>
      </c>
      <c r="M1854" s="1" t="str">
        <f>Input!M1854</f>
        <v>Budget 2012 (March2012), Table 2.1, pg. 50</v>
      </c>
      <c r="N1854" s="1">
        <f>Input!N1854</f>
        <v>0</v>
      </c>
    </row>
    <row r="1855" spans="1:14" x14ac:dyDescent="0.25">
      <c r="A1855" s="22" t="str">
        <f>Input!A1855</f>
        <v>GBP</v>
      </c>
      <c r="B1855" s="1">
        <f>Input!B1855</f>
        <v>2012</v>
      </c>
      <c r="C1855" s="1" t="str">
        <f>Input!C1855</f>
        <v>INDT</v>
      </c>
      <c r="D1855" s="1" t="str">
        <f>IF(OR(Input!D1855="Personal Income Tax",Input!D1855="Corporate Tax",Input!D1855="NYC CvsP",Input!D1917="Property Tax Private",Input!D1855="Property Tax Corporate",Input!D1855="Property Tax NYC"),"Direct Taxes",IF(Input!D1855="Goods and Services","Indirect Taxes",IF(OR(Input!D1855="Salaries",Input!D1855="Consumption",Input!D1855="Investment"),"Government Consumption and Investments",Input!D1855)))</f>
        <v>Indirect Taxes</v>
      </c>
      <c r="E1855" s="1" t="str">
        <f>IF(OR(Input!D1855="Personal Income Tax",Input!D1855="Corporate Tax",Input!D1855="NYC CvsP",Input!D1855="Property Tax Private",Input!D1855="Property Tax Corporate",Input!D1855="Property Tax NYC",Input!D1855="Goods and Services",Input!D1855="Other Tax",Input!D1855="NYC Tax"),"Taxes","Spending")</f>
        <v>Taxes</v>
      </c>
      <c r="F1855" s="3" t="str">
        <f>Input!E1855</f>
        <v>Gambling: place of consumption</v>
      </c>
      <c r="G1855" s="1">
        <f>Input!G1855</f>
        <v>-1.125E-2</v>
      </c>
      <c r="H1855" s="1">
        <f>Input!H1855</f>
        <v>-7.4999999999999997E-3</v>
      </c>
      <c r="I1855" s="1">
        <f>Input!I1855</f>
        <v>5.5E-2</v>
      </c>
      <c r="J1855" s="1">
        <f>Input!J1855</f>
        <v>0.1575</v>
      </c>
      <c r="K1855" s="1">
        <f>Input!K1855</f>
        <v>6.8750000000000006E-2</v>
      </c>
      <c r="L1855" s="1">
        <f>Input!L1855</f>
        <v>7.4999999999999997E-3</v>
      </c>
      <c r="M1855" s="1" t="str">
        <f>Input!M1855</f>
        <v>Budget 2012 (March2012), Table 2.1, pg. 50</v>
      </c>
      <c r="N1855" s="1">
        <f>Input!N1855</f>
        <v>0</v>
      </c>
    </row>
    <row r="1856" spans="1:14" x14ac:dyDescent="0.25">
      <c r="A1856" s="22" t="str">
        <f>Input!A1856</f>
        <v>GBP</v>
      </c>
      <c r="B1856" s="1">
        <f>Input!B1856</f>
        <v>2012</v>
      </c>
      <c r="C1856" s="1" t="str">
        <f>Input!C1856</f>
        <v>INDT</v>
      </c>
      <c r="D1856" s="1" t="str">
        <f>IF(OR(Input!D1856="Personal Income Tax",Input!D1856="Corporate Tax",Input!D1856="NYC CvsP",Input!D1918="Property Tax Private",Input!D1856="Property Tax Corporate",Input!D1856="Property Tax NYC"),"Direct Taxes",IF(Input!D1856="Goods and Services","Indirect Taxes",IF(OR(Input!D1856="Salaries",Input!D1856="Consumption",Input!D1856="Investment"),"Government Consumption and Investments",Input!D1856)))</f>
        <v>Indirect Taxes</v>
      </c>
      <c r="E1856" s="1" t="str">
        <f>IF(OR(Input!D1856="Personal Income Tax",Input!D1856="Corporate Tax",Input!D1856="NYC CvsP",Input!D1856="Property Tax Private",Input!D1856="Property Tax Corporate",Input!D1856="Property Tax NYC",Input!D1856="Goods and Services",Input!D1856="Other Tax",Input!D1856="NYC Tax"),"Taxes","Spending")</f>
        <v>Taxes</v>
      </c>
      <c r="F1856" s="3" t="str">
        <f>Input!E1856</f>
        <v>Aggregates levy: freeze</v>
      </c>
      <c r="G1856" s="1">
        <f>Input!G1856</f>
        <v>-1.125E-2</v>
      </c>
      <c r="H1856" s="1">
        <f>Input!H1856</f>
        <v>0</v>
      </c>
      <c r="I1856" s="1">
        <f>Input!I1856</f>
        <v>1.25E-3</v>
      </c>
      <c r="J1856" s="1">
        <f>Input!J1856</f>
        <v>0</v>
      </c>
      <c r="K1856" s="1">
        <f>Input!K1856</f>
        <v>0</v>
      </c>
      <c r="L1856" s="1">
        <f>Input!L1856</f>
        <v>0</v>
      </c>
      <c r="M1856" s="1" t="str">
        <f>Input!M1856</f>
        <v>Budget 2012 (March2012), Table 2.1, pg. 50</v>
      </c>
      <c r="N1856" s="1">
        <f>Input!N1856</f>
        <v>0</v>
      </c>
    </row>
    <row r="1857" spans="1:14" x14ac:dyDescent="0.25">
      <c r="A1857" s="22" t="str">
        <f>Input!A1857</f>
        <v>GBP</v>
      </c>
      <c r="B1857" s="1">
        <f>Input!B1857</f>
        <v>2012</v>
      </c>
      <c r="C1857" s="1" t="str">
        <f>Input!C1857</f>
        <v>INDT</v>
      </c>
      <c r="D1857" s="1" t="str">
        <f>IF(OR(Input!D1857="Personal Income Tax",Input!D1857="Corporate Tax",Input!D1857="NYC CvsP",Input!D1919="Property Tax Private",Input!D1857="Property Tax Corporate",Input!D1857="Property Tax NYC"),"Direct Taxes",IF(Input!D1857="Goods and Services","Indirect Taxes",IF(OR(Input!D1857="Salaries",Input!D1857="Consumption",Input!D1857="Investment"),"Government Consumption and Investments",Input!D1857)))</f>
        <v>Indirect Taxes</v>
      </c>
      <c r="E1857" s="1" t="str">
        <f>IF(OR(Input!D1857="Personal Income Tax",Input!D1857="Corporate Tax",Input!D1857="NYC CvsP",Input!D1857="Property Tax Private",Input!D1857="Property Tax Corporate",Input!D1857="Property Tax NYC",Input!D1857="Goods and Services",Input!D1857="Other Tax",Input!D1857="NYC Tax"),"Taxes","Spending")</f>
        <v>Taxes</v>
      </c>
      <c r="F1857" s="3" t="str">
        <f>Input!E1857</f>
        <v>Landfill communities fund: freeze</v>
      </c>
      <c r="G1857" s="1">
        <f>Input!G1857</f>
        <v>0</v>
      </c>
      <c r="H1857" s="1">
        <f>Input!H1857</f>
        <v>3.7499999999999999E-3</v>
      </c>
      <c r="I1857" s="1">
        <f>Input!I1857</f>
        <v>1.25E-3</v>
      </c>
      <c r="J1857" s="1">
        <f>Input!J1857</f>
        <v>3.7499999999999999E-3</v>
      </c>
      <c r="K1857" s="1">
        <f>Input!K1857</f>
        <v>1.25E-3</v>
      </c>
      <c r="L1857" s="1">
        <f>Input!L1857</f>
        <v>0</v>
      </c>
      <c r="M1857" s="1" t="str">
        <f>Input!M1857</f>
        <v>Budget 2012 (March2012), Table 2.1, pg. 50</v>
      </c>
      <c r="N1857" s="1">
        <f>Input!N1857</f>
        <v>0</v>
      </c>
    </row>
    <row r="1858" spans="1:14" x14ac:dyDescent="0.25">
      <c r="A1858" s="22" t="str">
        <f>Input!A1858</f>
        <v>GBP</v>
      </c>
      <c r="B1858" s="1">
        <f>Input!B1858</f>
        <v>2012</v>
      </c>
      <c r="C1858" s="1" t="str">
        <f>Input!C1858</f>
        <v>INDT</v>
      </c>
      <c r="D1858" s="1" t="str">
        <f>IF(OR(Input!D1858="Personal Income Tax",Input!D1858="Corporate Tax",Input!D1858="NYC CvsP",Input!D1920="Property Tax Private",Input!D1858="Property Tax Corporate",Input!D1858="Property Tax NYC"),"Direct Taxes",IF(Input!D1858="Goods and Services","Indirect Taxes",IF(OR(Input!D1858="Salaries",Input!D1858="Consumption",Input!D1858="Investment"),"Government Consumption and Investments",Input!D1858)))</f>
        <v>Indirect Taxes</v>
      </c>
      <c r="E1858" s="1" t="str">
        <f>IF(OR(Input!D1858="Personal Income Tax",Input!D1858="Corporate Tax",Input!D1858="NYC CvsP",Input!D1858="Property Tax Private",Input!D1858="Property Tax Corporate",Input!D1858="Property Tax NYC",Input!D1858="Goods and Services",Input!D1858="Other Tax",Input!D1858="NYC Tax"),"Taxes","Spending")</f>
        <v>Taxes</v>
      </c>
      <c r="F1858" s="3" t="str">
        <f>Input!E1858</f>
        <v>Vehicle Excise Duty: freeze rates for Heavy Goods Vehicles in 2012-13</v>
      </c>
      <c r="G1858" s="1">
        <f>Input!G1858</f>
        <v>-7.4999999999999997E-3</v>
      </c>
      <c r="H1858" s="1">
        <f>Input!H1858</f>
        <v>-2.5000000000000001E-3</v>
      </c>
      <c r="I1858" s="1">
        <f>Input!I1858</f>
        <v>0</v>
      </c>
      <c r="J1858" s="1">
        <f>Input!J1858</f>
        <v>0</v>
      </c>
      <c r="K1858" s="1">
        <f>Input!K1858</f>
        <v>0</v>
      </c>
      <c r="L1858" s="1">
        <f>Input!L1858</f>
        <v>0</v>
      </c>
      <c r="M1858" s="1" t="str">
        <f>Input!M1858</f>
        <v>Budget 2012 (March2012), Table 2.1, pg. 50</v>
      </c>
      <c r="N1858" s="1">
        <f>Input!N1858</f>
        <v>0</v>
      </c>
    </row>
    <row r="1859" spans="1:14" x14ac:dyDescent="0.25">
      <c r="A1859" s="22" t="str">
        <f>Input!A1859</f>
        <v>GBP</v>
      </c>
      <c r="B1859" s="1">
        <f>Input!B1859</f>
        <v>2012</v>
      </c>
      <c r="C1859" s="1" t="str">
        <f>Input!C1859</f>
        <v>INDT</v>
      </c>
      <c r="D1859" s="1" t="str">
        <f>IF(OR(Input!D1859="Personal Income Tax",Input!D1859="Corporate Tax",Input!D1859="NYC CvsP",Input!D1921="Property Tax Private",Input!D1859="Property Tax Corporate",Input!D1859="Property Tax NYC"),"Direct Taxes",IF(Input!D1859="Goods and Services","Indirect Taxes",IF(OR(Input!D1859="Salaries",Input!D1859="Consumption",Input!D1859="Investment"),"Government Consumption and Investments",Input!D1859)))</f>
        <v>Indirect Taxes</v>
      </c>
      <c r="E1859" s="1" t="str">
        <f>IF(OR(Input!D1859="Personal Income Tax",Input!D1859="Corporate Tax",Input!D1859="NYC CvsP",Input!D1859="Property Tax Private",Input!D1859="Property Tax Corporate",Input!D1859="Property Tax NYC",Input!D1859="Goods and Services",Input!D1859="Other Tax",Input!D1859="NYC Tax"),"Taxes","Spending")</f>
        <v>Taxes</v>
      </c>
      <c r="F1859" s="3" t="str">
        <f>Input!E1859</f>
        <v>VAT: correcting anomalies</v>
      </c>
      <c r="G1859" s="1">
        <f>Input!G1859</f>
        <v>3.7499999999999999E-2</v>
      </c>
      <c r="H1859" s="1">
        <f>Input!H1859</f>
        <v>6.1249999999999999E-2</v>
      </c>
      <c r="I1859" s="1">
        <f>Input!I1859</f>
        <v>2.375E-2</v>
      </c>
      <c r="J1859" s="1">
        <f>Input!J1859</f>
        <v>1.7500000000000002E-2</v>
      </c>
      <c r="K1859" s="1">
        <f>Input!K1859</f>
        <v>1.6250000000000001E-2</v>
      </c>
      <c r="L1859" s="1">
        <f>Input!L1859</f>
        <v>3.7499999999999999E-3</v>
      </c>
      <c r="M1859" s="1" t="str">
        <f>Input!M1859</f>
        <v>Budget 2012 (March2012), Table 2.1, pg. 50</v>
      </c>
      <c r="N1859" s="1">
        <f>Input!N1859</f>
        <v>0</v>
      </c>
    </row>
    <row r="1860" spans="1:14" x14ac:dyDescent="0.25">
      <c r="A1860" s="22" t="str">
        <f>Input!A1860</f>
        <v>GBP</v>
      </c>
      <c r="B1860" s="1">
        <f>Input!B1860</f>
        <v>2012</v>
      </c>
      <c r="C1860" s="1" t="str">
        <f>Input!C1860</f>
        <v>INDT</v>
      </c>
      <c r="D1860" s="1" t="str">
        <f>IF(OR(Input!D1860="Personal Income Tax",Input!D1860="Corporate Tax",Input!D1860="NYC CvsP",Input!D1922="Property Tax Private",Input!D1860="Property Tax Corporate",Input!D1860="Property Tax NYC"),"Direct Taxes",IF(Input!D1860="Goods and Services","Indirect Taxes",IF(OR(Input!D1860="Salaries",Input!D1860="Consumption",Input!D1860="Investment"),"Government Consumption and Investments",Input!D1860)))</f>
        <v>Indirect Taxes</v>
      </c>
      <c r="E1860" s="1" t="str">
        <f>IF(OR(Input!D1860="Personal Income Tax",Input!D1860="Corporate Tax",Input!D1860="NYC CvsP",Input!D1860="Property Tax Private",Input!D1860="Property Tax Corporate",Input!D1860="Property Tax NYC",Input!D1860="Goods and Services",Input!D1860="Other Tax",Input!D1860="NYC Tax"),"Taxes","Spending")</f>
        <v>Taxes</v>
      </c>
      <c r="F1860" s="3" t="str">
        <f>Input!E1860</f>
        <v>VAT: closing loopholes</v>
      </c>
      <c r="G1860" s="1">
        <f>Input!G1860</f>
        <v>5.6250000000000001E-2</v>
      </c>
      <c r="H1860" s="1">
        <f>Input!H1860</f>
        <v>7.8750000000000001E-2</v>
      </c>
      <c r="I1860" s="1">
        <f>Input!I1860</f>
        <v>2.75E-2</v>
      </c>
      <c r="J1860" s="1">
        <f>Input!J1860</f>
        <v>6.2500000000000003E-3</v>
      </c>
      <c r="K1860" s="1">
        <f>Input!K1860</f>
        <v>1.6250000000000001E-2</v>
      </c>
      <c r="L1860" s="1">
        <f>Input!L1860</f>
        <v>5.0000000000000001E-3</v>
      </c>
      <c r="M1860" s="1" t="str">
        <f>Input!M1860</f>
        <v>Budget 2012 (March2012), Table 2.1, pg. 50</v>
      </c>
      <c r="N1860" s="1">
        <f>Input!N1860</f>
        <v>0</v>
      </c>
    </row>
    <row r="1861" spans="1:14" x14ac:dyDescent="0.25">
      <c r="A1861" s="22" t="str">
        <f>Input!A1861</f>
        <v>GBP</v>
      </c>
      <c r="B1861" s="1">
        <f>Input!B1861</f>
        <v>2012</v>
      </c>
      <c r="C1861" s="1" t="str">
        <f>Input!C1861</f>
        <v>CONS</v>
      </c>
      <c r="D1861" s="1" t="str">
        <f>IF(OR(Input!D1861="Personal Income Tax",Input!D1861="Corporate Tax",Input!D1861="NYC CvsP",Input!D1923="Property Tax Private",Input!D1861="Property Tax Corporate",Input!D1861="Property Tax NYC"),"Direct Taxes",IF(Input!D1861="Goods and Services","Indirect Taxes",IF(OR(Input!D1861="Salaries",Input!D1861="Consumption",Input!D1861="Investment"),"Government Consumption and Investments",Input!D1861)))</f>
        <v>Government Consumption and Investments</v>
      </c>
      <c r="E1861" s="1" t="str">
        <f>IF(OR(Input!D1861="Personal Income Tax",Input!D1861="Corporate Tax",Input!D1861="NYC CvsP",Input!D1861="Property Tax Private",Input!D1861="Property Tax Corporate",Input!D1861="Property Tax NYC",Input!D1861="Goods and Services",Input!D1861="Other Tax",Input!D1861="NYC Tax"),"Taxes","Spending")</f>
        <v>Spending</v>
      </c>
      <c r="F1861" s="3" t="str">
        <f>Input!E1861</f>
        <v xml:space="preserve"> Local Authorities: Tax Increment Financing </v>
      </c>
      <c r="G1861" s="1">
        <f>Input!G1861</f>
        <v>0</v>
      </c>
      <c r="H1861" s="1">
        <f>Input!H1861</f>
        <v>-1.4999999999999999E-2</v>
      </c>
      <c r="I1861" s="1">
        <f>Input!I1861</f>
        <v>-5.0000000000000001E-3</v>
      </c>
      <c r="J1861" s="1">
        <f>Input!J1861</f>
        <v>1.4999999999999999E-2</v>
      </c>
      <c r="K1861" s="1">
        <f>Input!K1861</f>
        <v>5.0000000000000001E-3</v>
      </c>
      <c r="L1861" s="1">
        <f>Input!L1861</f>
        <v>0</v>
      </c>
      <c r="M1861" s="1" t="str">
        <f>Input!M1861</f>
        <v>Budget 2012 (March2012), Table 2.1, pg. 50</v>
      </c>
      <c r="N1861" s="1">
        <f>Input!N1861</f>
        <v>0</v>
      </c>
    </row>
    <row r="1862" spans="1:14" x14ac:dyDescent="0.25">
      <c r="A1862" s="22" t="str">
        <f>Input!A1862</f>
        <v>GBP</v>
      </c>
      <c r="B1862" s="1">
        <f>Input!B1862</f>
        <v>2012</v>
      </c>
      <c r="C1862" s="1" t="str">
        <f>Input!C1862</f>
        <v>CONS</v>
      </c>
      <c r="D1862" s="1" t="str">
        <f>IF(OR(Input!D1862="Personal Income Tax",Input!D1862="Corporate Tax",Input!D1862="NYC CvsP",Input!D1924="Property Tax Private",Input!D1862="Property Tax Corporate",Input!D1862="Property Tax NYC"),"Direct Taxes",IF(Input!D1862="Goods and Services","Indirect Taxes",IF(OR(Input!D1862="Salaries",Input!D1862="Consumption",Input!D1862="Investment"),"Government Consumption and Investments",Input!D1862)))</f>
        <v>Government Consumption and Investments</v>
      </c>
      <c r="E1862" s="1" t="str">
        <f>IF(OR(Input!D1862="Personal Income Tax",Input!D1862="Corporate Tax",Input!D1862="NYC CvsP",Input!D1862="Property Tax Private",Input!D1862="Property Tax Corporate",Input!D1862="Property Tax NYC",Input!D1862="Goods and Services",Input!D1862="Other Tax",Input!D1862="NYC Tax"),"Taxes","Spending")</f>
        <v>Spending</v>
      </c>
      <c r="F1862" s="3" t="str">
        <f>Input!E1862</f>
        <v xml:space="preserve">Aerodynamics centre           </v>
      </c>
      <c r="G1862" s="1">
        <f>Input!G1862</f>
        <v>-1.8749999999999999E-2</v>
      </c>
      <c r="H1862" s="1">
        <f>Input!H1862</f>
        <v>-1.375E-2</v>
      </c>
      <c r="I1862" s="1">
        <f>Input!I1862</f>
        <v>2.375E-2</v>
      </c>
      <c r="J1862" s="1">
        <f>Input!J1862</f>
        <v>8.7500000000000008E-3</v>
      </c>
      <c r="K1862" s="1">
        <f>Input!K1862</f>
        <v>0</v>
      </c>
      <c r="L1862" s="1">
        <f>Input!L1862</f>
        <v>0</v>
      </c>
      <c r="M1862" s="1" t="str">
        <f>Input!M1862</f>
        <v>Budget 2012 (March2012), Table 2.1, pg. 50</v>
      </c>
      <c r="N1862" s="1">
        <f>Input!N1862</f>
        <v>0</v>
      </c>
    </row>
    <row r="1863" spans="1:14" x14ac:dyDescent="0.25">
      <c r="A1863" s="22" t="str">
        <f>Input!A1863</f>
        <v>GBP</v>
      </c>
      <c r="B1863" s="1">
        <f>Input!B1863</f>
        <v>2012</v>
      </c>
      <c r="C1863" s="1" t="str">
        <f>Input!C1863</f>
        <v>INV</v>
      </c>
      <c r="D1863" s="1" t="str">
        <f>IF(OR(Input!D1863="Personal Income Tax",Input!D1863="Corporate Tax",Input!D1863="NYC CvsP",Input!D1925="Property Tax Private",Input!D1863="Property Tax Corporate",Input!D1863="Property Tax NYC"),"Direct Taxes",IF(Input!D1863="Goods and Services","Indirect Taxes",IF(OR(Input!D1863="Salaries",Input!D1863="Consumption",Input!D1863="Investment"),"Government Consumption and Investments",Input!D1863)))</f>
        <v>Government Consumption and Investments</v>
      </c>
      <c r="E1863" s="1" t="str">
        <f>IF(OR(Input!D1863="Personal Income Tax",Input!D1863="Corporate Tax",Input!D1863="NYC CvsP",Input!D1863="Property Tax Private",Input!D1863="Property Tax Corporate",Input!D1863="Property Tax NYC",Input!D1863="Goods and Services",Input!D1863="Other Tax",Input!D1863="NYC Tax"),"Taxes","Spending")</f>
        <v>Spending</v>
      </c>
      <c r="F1863" s="3" t="str">
        <f>Input!E1863</f>
        <v>Science capital investment fund for universities</v>
      </c>
      <c r="G1863" s="1">
        <f>Input!G1863</f>
        <v>0</v>
      </c>
      <c r="H1863" s="1">
        <f>Input!H1863</f>
        <v>-1.8749999999999999E-2</v>
      </c>
      <c r="I1863" s="1">
        <f>Input!I1863</f>
        <v>1.2500000000000001E-2</v>
      </c>
      <c r="J1863" s="1">
        <f>Input!J1863</f>
        <v>6.2500000000000003E-3</v>
      </c>
      <c r="K1863" s="1">
        <f>Input!K1863</f>
        <v>0</v>
      </c>
      <c r="L1863" s="1">
        <f>Input!L1863</f>
        <v>0</v>
      </c>
      <c r="M1863" s="1" t="str">
        <f>Input!M1863</f>
        <v>Budget 2012 (March2012), Table 2.1, pg. 50</v>
      </c>
      <c r="N1863" s="1">
        <f>Input!N1863</f>
        <v>0</v>
      </c>
    </row>
    <row r="1864" spans="1:14" x14ac:dyDescent="0.25">
      <c r="A1864" s="22" t="str">
        <f>Input!A1864</f>
        <v>GBP</v>
      </c>
      <c r="B1864" s="1">
        <f>Input!B1864</f>
        <v>2012</v>
      </c>
      <c r="C1864" s="1" t="str">
        <f>Input!C1864</f>
        <v>INV</v>
      </c>
      <c r="D1864" s="1" t="str">
        <f>IF(OR(Input!D1864="Personal Income Tax",Input!D1864="Corporate Tax",Input!D1864="NYC CvsP",Input!D1926="Property Tax Private",Input!D1864="Property Tax Corporate",Input!D1864="Property Tax NYC"),"Direct Taxes",IF(Input!D1864="Goods and Services","Indirect Taxes",IF(OR(Input!D1864="Salaries",Input!D1864="Consumption",Input!D1864="Investment"),"Government Consumption and Investments",Input!D1864)))</f>
        <v>Government Consumption and Investments</v>
      </c>
      <c r="E1864" s="1" t="str">
        <f>IF(OR(Input!D1864="Personal Income Tax",Input!D1864="Corporate Tax",Input!D1864="NYC CvsP",Input!D1864="Property Tax Private",Input!D1864="Property Tax Corporate",Input!D1864="Property Tax NYC",Input!D1864="Goods and Services",Input!D1864="Other Tax",Input!D1864="NYC Tax"),"Taxes","Spending")</f>
        <v>Spending</v>
      </c>
      <c r="F1864" s="3" t="str">
        <f>Input!E1864</f>
        <v xml:space="preserve">Public works loan board   </v>
      </c>
      <c r="G1864" s="1">
        <f>Input!G1864</f>
        <v>3.7499999999999999E-3</v>
      </c>
      <c r="H1864" s="1">
        <f>Input!H1864</f>
        <v>8.7500000000000008E-3</v>
      </c>
      <c r="I1864" s="1">
        <f>Input!I1864</f>
        <v>0.01</v>
      </c>
      <c r="J1864" s="1">
        <f>Input!J1864</f>
        <v>-1.6250000000000001E-2</v>
      </c>
      <c r="K1864" s="1">
        <f>Input!K1864</f>
        <v>-6.2500000000000003E-3</v>
      </c>
      <c r="L1864" s="1">
        <f>Input!L1864</f>
        <v>0</v>
      </c>
      <c r="M1864" s="1" t="str">
        <f>Input!M1864</f>
        <v>Budget 2012 (March2012), Table 2.1, pg. 50</v>
      </c>
      <c r="N1864" s="1">
        <f>Input!N1864</f>
        <v>0</v>
      </c>
    </row>
    <row r="1865" spans="1:14" x14ac:dyDescent="0.25">
      <c r="A1865" s="22" t="str">
        <f>Input!A1865</f>
        <v>GBP</v>
      </c>
      <c r="B1865" s="1">
        <f>Input!B1865</f>
        <v>2012</v>
      </c>
      <c r="C1865" s="1" t="str">
        <f>Input!C1865</f>
        <v>CONS</v>
      </c>
      <c r="D1865" s="1" t="str">
        <f>IF(OR(Input!D1865="Personal Income Tax",Input!D1865="Corporate Tax",Input!D1865="NYC CvsP",Input!D1927="Property Tax Private",Input!D1865="Property Tax Corporate",Input!D1865="Property Tax NYC"),"Direct Taxes",IF(Input!D1865="Goods and Services","Indirect Taxes",IF(OR(Input!D1865="Salaries",Input!D1865="Consumption",Input!D1865="Investment"),"Government Consumption and Investments",Input!D1865)))</f>
        <v>Government Consumption and Investments</v>
      </c>
      <c r="E1865" s="1" t="str">
        <f>IF(OR(Input!D1865="Personal Income Tax",Input!D1865="Corporate Tax",Input!D1865="NYC CvsP",Input!D1865="Property Tax Private",Input!D1865="Property Tax Corporate",Input!D1865="Property Tax NYC",Input!D1865="Goods and Services",Input!D1865="Other Tax",Input!D1865="NYC Tax"),"Taxes","Spending")</f>
        <v>Spending</v>
      </c>
      <c r="F1865" s="3" t="str">
        <f>Input!E1865</f>
        <v xml:space="preserve">Smaller cities broadband  </v>
      </c>
      <c r="G1865" s="1">
        <f>Input!G1865</f>
        <v>0</v>
      </c>
      <c r="H1865" s="1">
        <f>Input!H1865</f>
        <v>-3.7499999999999999E-2</v>
      </c>
      <c r="I1865" s="1">
        <f>Input!I1865</f>
        <v>2.5000000000000001E-2</v>
      </c>
      <c r="J1865" s="1">
        <f>Input!J1865</f>
        <v>1.2500000000000001E-2</v>
      </c>
      <c r="K1865" s="1">
        <f>Input!K1865</f>
        <v>0</v>
      </c>
      <c r="L1865" s="1">
        <f>Input!L1865</f>
        <v>0</v>
      </c>
      <c r="M1865" s="1" t="str">
        <f>Input!M1865</f>
        <v>Budget 2012 (March2012), Table 2.1, pg. 50</v>
      </c>
      <c r="N1865" s="1">
        <f>Input!N1865</f>
        <v>0</v>
      </c>
    </row>
    <row r="1866" spans="1:14" x14ac:dyDescent="0.25">
      <c r="A1866" s="22" t="str">
        <f>Input!A1866</f>
        <v>GBP</v>
      </c>
      <c r="B1866" s="1">
        <f>Input!B1866</f>
        <v>2012</v>
      </c>
      <c r="C1866" s="1" t="str">
        <f>Input!C1866</f>
        <v>CONS</v>
      </c>
      <c r="D1866" s="1" t="str">
        <f>IF(OR(Input!D1866="Personal Income Tax",Input!D1866="Corporate Tax",Input!D1866="NYC CvsP",Input!D1928="Property Tax Private",Input!D1866="Property Tax Corporate",Input!D1866="Property Tax NYC"),"Direct Taxes",IF(Input!D1866="Goods and Services","Indirect Taxes",IF(OR(Input!D1866="Salaries",Input!D1866="Consumption",Input!D1866="Investment"),"Government Consumption and Investments",Input!D1866)))</f>
        <v>Government Consumption and Investments</v>
      </c>
      <c r="E1866" s="1" t="str">
        <f>IF(OR(Input!D1866="Personal Income Tax",Input!D1866="Corporate Tax",Input!D1866="NYC CvsP",Input!D1866="Property Tax Private",Input!D1866="Property Tax Corporate",Input!D1866="Property Tax NYC",Input!D1866="Goods and Services",Input!D1866="Other Tax",Input!D1866="NYC Tax"),"Taxes","Spending")</f>
        <v>Spending</v>
      </c>
      <c r="F1866" s="3" t="str">
        <f>Input!E1866</f>
        <v>Special Reserve (Defence)</v>
      </c>
      <c r="G1866" s="1">
        <f>Input!G1866</f>
        <v>7.4999999999999997E-2</v>
      </c>
      <c r="H1866" s="1">
        <f>Input!H1866</f>
        <v>0.55000000000000004</v>
      </c>
      <c r="I1866" s="1">
        <f>Input!I1866</f>
        <v>0.7</v>
      </c>
      <c r="J1866" s="1">
        <f>Input!J1866</f>
        <v>-0.95</v>
      </c>
      <c r="K1866" s="1">
        <f>Input!K1866</f>
        <v>-0.375</v>
      </c>
      <c r="L1866" s="1">
        <f>Input!L1866</f>
        <v>0</v>
      </c>
      <c r="M1866" s="1" t="str">
        <f>Input!M1866</f>
        <v>Budget 2012 (March2012), Table 2.1, pg. 50</v>
      </c>
      <c r="N1866" s="1">
        <f>Input!N1866</f>
        <v>0</v>
      </c>
    </row>
    <row r="1867" spans="1:14" x14ac:dyDescent="0.25">
      <c r="A1867" s="22" t="str">
        <f>Input!A1867</f>
        <v>GBP</v>
      </c>
      <c r="B1867" s="1">
        <f>Input!B1867</f>
        <v>2012</v>
      </c>
      <c r="C1867" s="1" t="str">
        <f>Input!C1867</f>
        <v>CONS</v>
      </c>
      <c r="D1867" s="1" t="str">
        <f>IF(OR(Input!D1867="Personal Income Tax",Input!D1867="Corporate Tax",Input!D1867="NYC CvsP",Input!D1929="Property Tax Private",Input!D1867="Property Tax Corporate",Input!D1867="Property Tax NYC"),"Direct Taxes",IF(Input!D1867="Goods and Services","Indirect Taxes",IF(OR(Input!D1867="Salaries",Input!D1867="Consumption",Input!D1867="Investment"),"Government Consumption and Investments",Input!D1867)))</f>
        <v>Government Consumption and Investments</v>
      </c>
      <c r="E1867" s="1" t="str">
        <f>IF(OR(Input!D1867="Personal Income Tax",Input!D1867="Corporate Tax",Input!D1867="NYC CvsP",Input!D1867="Property Tax Private",Input!D1867="Property Tax Corporate",Input!D1867="Property Tax NYC",Input!D1867="Goods and Services",Input!D1867="Other Tax",Input!D1867="NYC Tax"),"Taxes","Spending")</f>
        <v>Spending</v>
      </c>
      <c r="F1867" s="3" t="str">
        <f>Input!E1867</f>
        <v xml:space="preserve">Consequential changes to current spending </v>
      </c>
      <c r="G1867" s="1">
        <f>Input!G1867</f>
        <v>0</v>
      </c>
      <c r="H1867" s="1">
        <f>Input!H1867</f>
        <v>0</v>
      </c>
      <c r="I1867" s="1">
        <f>Input!I1867</f>
        <v>0</v>
      </c>
      <c r="J1867" s="1">
        <f>Input!J1867</f>
        <v>0.19125</v>
      </c>
      <c r="K1867" s="1">
        <f>Input!K1867</f>
        <v>0.21</v>
      </c>
      <c r="L1867" s="1">
        <f>Input!L1867</f>
        <v>4.8750000000000002E-2</v>
      </c>
      <c r="M1867" s="1" t="str">
        <f>Input!M1867</f>
        <v>Budget 2012 (March2012), Table 2.1, pg. 50</v>
      </c>
      <c r="N1867" s="1">
        <f>Input!N1867</f>
        <v>0</v>
      </c>
    </row>
    <row r="1868" spans="1:14" x14ac:dyDescent="0.25">
      <c r="A1868" s="22" t="str">
        <f>Input!A1868</f>
        <v>GBP</v>
      </c>
      <c r="B1868" s="1">
        <f>Input!B1868</f>
        <v>2012</v>
      </c>
      <c r="C1868" s="1" t="str">
        <f>Input!C1868</f>
        <v>INV</v>
      </c>
      <c r="D1868" s="1" t="str">
        <f>IF(OR(Input!D1868="Personal Income Tax",Input!D1868="Corporate Tax",Input!D1868="NYC CvsP",Input!D1930="Property Tax Private",Input!D1868="Property Tax Corporate",Input!D1868="Property Tax NYC"),"Direct Taxes",IF(Input!D1868="Goods and Services","Indirect Taxes",IF(OR(Input!D1868="Salaries",Input!D1868="Consumption",Input!D1868="Investment"),"Government Consumption and Investments",Input!D1868)))</f>
        <v>Government Consumption and Investments</v>
      </c>
      <c r="E1868" s="1" t="str">
        <f>IF(OR(Input!D1868="Personal Income Tax",Input!D1868="Corporate Tax",Input!D1868="NYC CvsP",Input!D1868="Property Tax Private",Input!D1868="Property Tax Corporate",Input!D1868="Property Tax NYC",Input!D1868="Goods and Services",Input!D1868="Other Tax",Input!D1868="NYC Tax"),"Taxes","Spending")</f>
        <v>Spending</v>
      </c>
      <c r="F1868" s="3" t="str">
        <f>Input!E1868</f>
        <v>Consequential changes to capital spending</v>
      </c>
      <c r="G1868" s="1">
        <f>Input!G1868</f>
        <v>0</v>
      </c>
      <c r="H1868" s="1">
        <f>Input!H1868</f>
        <v>0</v>
      </c>
      <c r="I1868" s="1">
        <f>Input!I1868</f>
        <v>0</v>
      </c>
      <c r="J1868" s="1">
        <f>Input!J1868</f>
        <v>0.52875000000000005</v>
      </c>
      <c r="K1868" s="1">
        <f>Input!K1868</f>
        <v>0.19125</v>
      </c>
      <c r="L1868" s="1">
        <f>Input!L1868</f>
        <v>5.0000000000000001E-3</v>
      </c>
      <c r="M1868" s="1" t="str">
        <f>Input!M1868</f>
        <v>Budget 2012 (March2012), Table 2.1, pg. 50</v>
      </c>
      <c r="N1868" s="1">
        <f>Input!N1868</f>
        <v>0</v>
      </c>
    </row>
    <row r="1869" spans="1:14" x14ac:dyDescent="0.25">
      <c r="A1869" s="22" t="str">
        <f>Input!A1869</f>
        <v>GBP</v>
      </c>
      <c r="B1869" s="1">
        <f>Input!B1869</f>
        <v>2012</v>
      </c>
      <c r="C1869" s="1" t="str">
        <f>Input!C1869</f>
        <v>FCPO</v>
      </c>
      <c r="D1869" s="1" t="str">
        <f>IF(OR(Input!D1869="Personal Income Tax",Input!D1869="Corporate Tax",Input!D1869="NYC CvsP",Input!D1931="Property Tax Private",Input!D1869="Property Tax Corporate",Input!D1869="Property Tax NYC"),"Direct Taxes",IF(Input!D1869="Goods and Services","Indirect Taxes",IF(OR(Input!D1869="Salaries",Input!D1869="Consumption",Input!D1869="Investment"),"Government Consumption and Investments",Input!D1869)))</f>
        <v>Transfers</v>
      </c>
      <c r="E1869" s="1" t="str">
        <f>IF(OR(Input!D1869="Personal Income Tax",Input!D1869="Corporate Tax",Input!D1869="NYC CvsP",Input!D1869="Property Tax Private",Input!D1869="Property Tax Corporate",Input!D1869="Property Tax NYC",Input!D1869="Goods and Services",Input!D1869="Other Tax",Input!D1869="NYC Tax"),"Taxes","Spending")</f>
        <v>Spending</v>
      </c>
      <c r="F1869" s="3" t="str">
        <f>Input!E1869</f>
        <v>Child Benefit: threshold at £50,000 and taper to £60,000</v>
      </c>
      <c r="G1869" s="1">
        <f>Input!G1869</f>
        <v>-0.13875000000000001</v>
      </c>
      <c r="H1869" s="1">
        <f>Input!H1869</f>
        <v>-0.42499999999999999</v>
      </c>
      <c r="I1869" s="1">
        <f>Input!I1869</f>
        <v>-8.1250000000000003E-2</v>
      </c>
      <c r="J1869" s="1">
        <f>Input!J1869</f>
        <v>0.48749999999999999</v>
      </c>
      <c r="K1869" s="1">
        <f>Input!K1869</f>
        <v>0.1575</v>
      </c>
      <c r="L1869" s="1">
        <f>Input!L1869</f>
        <v>0</v>
      </c>
      <c r="M1869" s="1" t="str">
        <f>Input!M1869</f>
        <v>Budget 2012 (March2012), Table 2.1, pg. 50</v>
      </c>
      <c r="N1869" s="1">
        <f>Input!N1869</f>
        <v>0</v>
      </c>
    </row>
    <row r="1870" spans="1:14" x14ac:dyDescent="0.25">
      <c r="A1870" s="22" t="str">
        <f>Input!A1870</f>
        <v>GBP</v>
      </c>
      <c r="B1870" s="1">
        <f>Input!B1870</f>
        <v>2012</v>
      </c>
      <c r="C1870" s="1" t="str">
        <f>Input!C1870</f>
        <v>FIRSUB</v>
      </c>
      <c r="D1870" s="1" t="str">
        <f>IF(OR(Input!D1870="Personal Income Tax",Input!D1870="Corporate Tax",Input!D1870="NYC CvsP",Input!D1932="Property Tax Private",Input!D1870="Property Tax Corporate",Input!D1870="Property Tax NYC"),"Direct Taxes",IF(Input!D1870="Goods and Services","Indirect Taxes",IF(OR(Input!D1870="Salaries",Input!D1870="Consumption",Input!D1870="Investment"),"Government Consumption and Investments",Input!D1870)))</f>
        <v>Transfers</v>
      </c>
      <c r="E1870" s="1" t="str">
        <f>IF(OR(Input!D1870="Personal Income Tax",Input!D1870="Corporate Tax",Input!D1870="NYC CvsP",Input!D1870="Property Tax Private",Input!D1870="Property Tax Corporate",Input!D1870="Property Tax NYC",Input!D1870="Goods and Services",Input!D1870="Other Tax",Input!D1870="NYC Tax"),"Taxes","Spending")</f>
        <v>Spending</v>
      </c>
      <c r="F1870" s="3" t="str">
        <f>Input!E1870</f>
        <v>North Sea oil and gas: decommisioning certainty</v>
      </c>
      <c r="G1870" s="1">
        <f>Input!G1870</f>
        <v>-8.6249999999999993E-2</v>
      </c>
      <c r="H1870" s="1">
        <f>Input!H1870</f>
        <v>0.24124999999999999</v>
      </c>
      <c r="I1870" s="1">
        <f>Input!I1870</f>
        <v>0.19500000000000001</v>
      </c>
      <c r="J1870" s="1">
        <f>Input!J1870</f>
        <v>1.25E-3</v>
      </c>
      <c r="K1870" s="1">
        <f>Input!K1870</f>
        <v>-4.8750000000000002E-2</v>
      </c>
      <c r="L1870" s="1">
        <f>Input!L1870</f>
        <v>-1.2500000000000001E-2</v>
      </c>
      <c r="M1870" s="1" t="str">
        <f>Input!M1870</f>
        <v>Budget 2012 (March2012), Table 2.1, pg. 50</v>
      </c>
      <c r="N1870" s="1">
        <f>Input!N1870</f>
        <v>0</v>
      </c>
    </row>
    <row r="1871" spans="1:14" x14ac:dyDescent="0.25">
      <c r="A1871" s="22" t="str">
        <f>Input!A1871</f>
        <v>GBP</v>
      </c>
      <c r="B1871" s="1">
        <f>Input!B1871</f>
        <v>2012</v>
      </c>
      <c r="C1871" s="1" t="str">
        <f>Input!C1871</f>
        <v>FIRSUB</v>
      </c>
      <c r="D1871" s="1" t="str">
        <f>IF(OR(Input!D1871="Personal Income Tax",Input!D1871="Corporate Tax",Input!D1871="NYC CvsP",Input!D1933="Property Tax Private",Input!D1871="Property Tax Corporate",Input!D1871="Property Tax NYC"),"Direct Taxes",IF(Input!D1871="Goods and Services","Indirect Taxes",IF(OR(Input!D1871="Salaries",Input!D1871="Consumption",Input!D1871="Investment"),"Government Consumption and Investments",Input!D1871)))</f>
        <v>Transfers</v>
      </c>
      <c r="E1871" s="1" t="str">
        <f>IF(OR(Input!D1871="Personal Income Tax",Input!D1871="Corporate Tax",Input!D1871="NYC CvsP",Input!D1871="Property Tax Private",Input!D1871="Property Tax Corporate",Input!D1871="Property Tax NYC",Input!D1871="Goods and Services",Input!D1871="Other Tax",Input!D1871="NYC Tax"),"Taxes","Spending")</f>
        <v>Spending</v>
      </c>
      <c r="F1871" s="3" t="str">
        <f>Input!E1871</f>
        <v>North Sea oil and gas: securing new fields and other measures</v>
      </c>
      <c r="G1871" s="1">
        <f>Input!G1871</f>
        <v>-3.3750000000000002E-2</v>
      </c>
      <c r="H1871" s="1">
        <f>Input!H1871</f>
        <v>-4.4999999999999998E-2</v>
      </c>
      <c r="I1871" s="1">
        <f>Input!I1871</f>
        <v>0.105</v>
      </c>
      <c r="J1871" s="1">
        <f>Input!J1871</f>
        <v>1.2500000000000001E-2</v>
      </c>
      <c r="K1871" s="1">
        <f>Input!K1871</f>
        <v>-8.7500000000000008E-3</v>
      </c>
      <c r="L1871" s="1">
        <f>Input!L1871</f>
        <v>0</v>
      </c>
      <c r="M1871" s="1" t="str">
        <f>Input!M1871</f>
        <v>Budget 2012 (March2012), Table 2.1, pg. 50</v>
      </c>
      <c r="N1871" s="1">
        <f>Input!N1871</f>
        <v>0</v>
      </c>
    </row>
    <row r="1872" spans="1:14" x14ac:dyDescent="0.25">
      <c r="A1872" s="22" t="str">
        <f>Input!A1872</f>
        <v>GBP</v>
      </c>
      <c r="B1872" s="1">
        <f>Input!B1872</f>
        <v>2012</v>
      </c>
      <c r="C1872" s="1" t="str">
        <f>Input!C1872</f>
        <v>TCDCP</v>
      </c>
      <c r="D1872" s="1" t="str">
        <f>IF(OR(Input!D1872="Personal Income Tax",Input!D1872="Corporate Tax",Input!D1872="NYC CvsP",Input!D1934="Property Tax Private",Input!D1872="Property Tax Corporate",Input!D1872="Property Tax NYC"),"Direct Taxes",IF(Input!D1872="Goods and Services","Indirect Taxes",IF(OR(Input!D1872="Salaries",Input!D1872="Consumption",Input!D1872="Investment"),"Government Consumption and Investments",Input!D1872)))</f>
        <v>Direct Taxes</v>
      </c>
      <c r="E1872" s="1" t="str">
        <f>IF(OR(Input!D1872="Personal Income Tax",Input!D1872="Corporate Tax",Input!D1872="NYC CvsP",Input!D1872="Property Tax Private",Input!D1872="Property Tax Corporate",Input!D1872="Property Tax NYC",Input!D1872="Goods and Services",Input!D1872="Other Tax",Input!D1872="NYC Tax"),"Taxes","Spending")</f>
        <v>Taxes</v>
      </c>
      <c r="F1872" s="3" t="str">
        <f>Input!E1872</f>
        <v>Capital allowances: Enterprise Zones (Yorkshire and Humber, Scotland, London and Wales)</v>
      </c>
      <c r="G1872" s="1">
        <f>Input!G1872</f>
        <v>0</v>
      </c>
      <c r="H1872" s="1">
        <f>Input!H1872</f>
        <v>-3.7499999999999999E-3</v>
      </c>
      <c r="I1872" s="1">
        <f>Input!I1872</f>
        <v>-1.2500000000000001E-2</v>
      </c>
      <c r="J1872" s="1">
        <f>Input!J1872</f>
        <v>0</v>
      </c>
      <c r="K1872" s="1">
        <f>Input!K1872</f>
        <v>1.2500000000000001E-2</v>
      </c>
      <c r="L1872" s="1">
        <f>Input!L1872</f>
        <v>3.7499999999999999E-3</v>
      </c>
      <c r="M1872" s="1" t="str">
        <f>Input!M1872</f>
        <v>Budget 2012 (March2012), Table 2.1, pg. 50</v>
      </c>
      <c r="N1872" s="1">
        <f>Input!N1872</f>
        <v>0</v>
      </c>
    </row>
    <row r="1873" spans="1:14" x14ac:dyDescent="0.25">
      <c r="A1873" s="22" t="str">
        <f>Input!A1873</f>
        <v>GBP</v>
      </c>
      <c r="B1873" s="1">
        <f>Input!B1873</f>
        <v>2012</v>
      </c>
      <c r="C1873" s="1" t="str">
        <f>Input!C1873</f>
        <v>RD</v>
      </c>
      <c r="D1873" s="1" t="str">
        <f>IF(OR(Input!D1873="Personal Income Tax",Input!D1873="Corporate Tax",Input!D1873="NYC CvsP",Input!D1935="Property Tax Private",Input!D1873="Property Tax Corporate",Input!D1873="Property Tax NYC"),"Direct Taxes",IF(Input!D1873="Goods and Services","Indirect Taxes",IF(OR(Input!D1873="Salaries",Input!D1873="Consumption",Input!D1873="Investment"),"Government Consumption and Investments",Input!D1873)))</f>
        <v>Transfers</v>
      </c>
      <c r="E1873" s="1" t="str">
        <f>IF(OR(Input!D1873="Personal Income Tax",Input!D1873="Corporate Tax",Input!D1873="NYC CvsP",Input!D1873="Property Tax Private",Input!D1873="Property Tax Corporate",Input!D1873="Property Tax NYC",Input!D1873="Goods and Services",Input!D1873="Other Tax",Input!D1873="NYC Tax"),"Taxes","Spending")</f>
        <v>Spending</v>
      </c>
      <c r="F1873" s="3" t="str">
        <f>Input!E1873</f>
        <v>R&amp;D tax credits: above the line</v>
      </c>
      <c r="G1873" s="1">
        <f>Input!G1873</f>
        <v>0</v>
      </c>
      <c r="H1873" s="1">
        <f>Input!H1873</f>
        <v>3.7499999999999999E-3</v>
      </c>
      <c r="I1873" s="1">
        <f>Input!I1873</f>
        <v>-0.15625</v>
      </c>
      <c r="J1873" s="1">
        <f>Input!J1873</f>
        <v>0.10125000000000001</v>
      </c>
      <c r="K1873" s="1">
        <f>Input!K1873</f>
        <v>5.1249999999999997E-2</v>
      </c>
      <c r="L1873" s="1">
        <f>Input!L1873</f>
        <v>0</v>
      </c>
      <c r="M1873" s="1" t="str">
        <f>Input!M1873</f>
        <v>Budget 2012 (March2012), Table 2.1, pg. 50</v>
      </c>
      <c r="N1873" s="1">
        <f>Input!N1873</f>
        <v>0</v>
      </c>
    </row>
    <row r="1874" spans="1:14" x14ac:dyDescent="0.25">
      <c r="A1874" s="22" t="str">
        <f>Input!A1874</f>
        <v>GBP</v>
      </c>
      <c r="B1874" s="1">
        <f>Input!B1874</f>
        <v>2012</v>
      </c>
      <c r="C1874" s="1" t="str">
        <f>Input!C1874</f>
        <v>FIRSUB</v>
      </c>
      <c r="D1874" s="1" t="str">
        <f>IF(OR(Input!D1874="Personal Income Tax",Input!D1874="Corporate Tax",Input!D1874="NYC CvsP",Input!D1936="Property Tax Private",Input!D1874="Property Tax Corporate",Input!D1874="Property Tax NYC"),"Direct Taxes",IF(Input!D1874="Goods and Services","Indirect Taxes",IF(OR(Input!D1874="Salaries",Input!D1874="Consumption",Input!D1874="Investment"),"Government Consumption and Investments",Input!D1874)))</f>
        <v>Transfers</v>
      </c>
      <c r="E1874" s="1" t="str">
        <f>IF(OR(Input!D1874="Personal Income Tax",Input!D1874="Corporate Tax",Input!D1874="NYC CvsP",Input!D1874="Property Tax Private",Input!D1874="Property Tax Corporate",Input!D1874="Property Tax NYC",Input!D1874="Goods and Services",Input!D1874="Other Tax",Input!D1874="NYC Tax"),"Taxes","Spending")</f>
        <v>Spending</v>
      </c>
      <c r="F1874" s="3" t="str">
        <f>Input!E1874</f>
        <v>Video games and animation: tax relief3</v>
      </c>
      <c r="G1874" s="1">
        <f>Input!G1874</f>
        <v>0</v>
      </c>
      <c r="H1874" s="1">
        <f>Input!H1874</f>
        <v>-1.125E-2</v>
      </c>
      <c r="I1874" s="1">
        <f>Input!I1874</f>
        <v>-1.8749999999999999E-2</v>
      </c>
      <c r="J1874" s="1">
        <f>Input!J1874</f>
        <v>2.1250000000000002E-2</v>
      </c>
      <c r="K1874" s="1">
        <f>Input!K1874</f>
        <v>8.7500000000000008E-3</v>
      </c>
      <c r="L1874" s="1">
        <f>Input!L1874</f>
        <v>0</v>
      </c>
      <c r="M1874" s="1" t="str">
        <f>Input!M1874</f>
        <v>Budget 2012 (March2012), Table 2.1, pg. 50</v>
      </c>
      <c r="N1874" s="1">
        <f>Input!N1874</f>
        <v>0</v>
      </c>
    </row>
    <row r="1875" spans="1:14" x14ac:dyDescent="0.25">
      <c r="A1875" s="22" t="str">
        <f>Input!A1875</f>
        <v>GBP</v>
      </c>
      <c r="B1875" s="1">
        <f>Input!B1875</f>
        <v>2012</v>
      </c>
      <c r="C1875" s="1" t="str">
        <f>Input!C1875</f>
        <v>TCDCP</v>
      </c>
      <c r="D1875" s="1" t="str">
        <f>IF(OR(Input!D1875="Personal Income Tax",Input!D1875="Corporate Tax",Input!D1875="NYC CvsP",Input!D1937="Property Tax Private",Input!D1875="Property Tax Corporate",Input!D1875="Property Tax NYC"),"Direct Taxes",IF(Input!D1875="Goods and Services","Indirect Taxes",IF(OR(Input!D1875="Salaries",Input!D1875="Consumption",Input!D1875="Investment"),"Government Consumption and Investments",Input!D1875)))</f>
        <v>Direct Taxes</v>
      </c>
      <c r="E1875" s="1" t="str">
        <f>IF(OR(Input!D1875="Personal Income Tax",Input!D1875="Corporate Tax",Input!D1875="NYC CvsP",Input!D1875="Property Tax Private",Input!D1875="Property Tax Corporate",Input!D1875="Property Tax NYC",Input!D1875="Goods and Services",Input!D1875="Other Tax",Input!D1875="NYC Tax"),"Taxes","Spending")</f>
        <v>Taxes</v>
      </c>
      <c r="F1875" s="3" t="str">
        <f>Input!E1875</f>
        <v>Enterprise Management Incentive</v>
      </c>
      <c r="G1875" s="1">
        <f>Input!G1875</f>
        <v>0</v>
      </c>
      <c r="H1875" s="1">
        <f>Input!H1875</f>
        <v>-3.7499999999999999E-3</v>
      </c>
      <c r="I1875" s="1">
        <f>Input!I1875</f>
        <v>-5.0000000000000001E-3</v>
      </c>
      <c r="J1875" s="1">
        <f>Input!J1875</f>
        <v>-8.7500000000000008E-3</v>
      </c>
      <c r="K1875" s="1">
        <f>Input!K1875</f>
        <v>-6.2500000000000003E-3</v>
      </c>
      <c r="L1875" s="1">
        <f>Input!L1875</f>
        <v>-1.25E-3</v>
      </c>
      <c r="M1875" s="1" t="str">
        <f>Input!M1875</f>
        <v>Budget 2012 (March2012), Table 2.1, pg. 50</v>
      </c>
      <c r="N1875" s="1">
        <f>Input!N1875</f>
        <v>0</v>
      </c>
    </row>
    <row r="1876" spans="1:14" x14ac:dyDescent="0.25">
      <c r="A1876" s="22" t="str">
        <f>Input!A1876</f>
        <v>GBP</v>
      </c>
      <c r="B1876" s="1">
        <f>Input!B1876</f>
        <v>2012</v>
      </c>
      <c r="C1876" s="1" t="str">
        <f>Input!C1876</f>
        <v>TCDCP</v>
      </c>
      <c r="D1876" s="1" t="str">
        <f>IF(OR(Input!D1876="Personal Income Tax",Input!D1876="Corporate Tax",Input!D1876="NYC CvsP",Input!D1938="Property Tax Private",Input!D1876="Property Tax Corporate",Input!D1876="Property Tax NYC"),"Direct Taxes",IF(Input!D1876="Goods and Services","Indirect Taxes",IF(OR(Input!D1876="Salaries",Input!D1876="Consumption",Input!D1876="Investment"),"Government Consumption and Investments",Input!D1876)))</f>
        <v>Direct Taxes</v>
      </c>
      <c r="E1876" s="1" t="str">
        <f>IF(OR(Input!D1876="Personal Income Tax",Input!D1876="Corporate Tax",Input!D1876="NYC CvsP",Input!D1876="Property Tax Private",Input!D1876="Property Tax Corporate",Input!D1876="Property Tax NYC",Input!D1876="Goods and Services",Input!D1876="Other Tax",Input!D1876="NYC Tax"),"Taxes","Spending")</f>
        <v>Taxes</v>
      </c>
      <c r="F1876" s="3" t="str">
        <f>Input!E1876</f>
        <v>Climate change levy: levy exemption certificates removal</v>
      </c>
      <c r="G1876" s="1">
        <f>Input!G1876</f>
        <v>0</v>
      </c>
      <c r="H1876" s="1">
        <f>Input!H1876</f>
        <v>8.2500000000000004E-2</v>
      </c>
      <c r="I1876" s="1">
        <f>Input!I1876</f>
        <v>3.875E-2</v>
      </c>
      <c r="J1876" s="1">
        <f>Input!J1876</f>
        <v>1.8749999999999999E-2</v>
      </c>
      <c r="K1876" s="1">
        <f>Input!K1876</f>
        <v>0.02</v>
      </c>
      <c r="L1876" s="1">
        <f>Input!L1876</f>
        <v>5.0000000000000001E-3</v>
      </c>
      <c r="M1876" s="1" t="str">
        <f>Input!M1876</f>
        <v>Budget 2012 (March2012), Table 2.1, pg. 50</v>
      </c>
      <c r="N1876" s="1">
        <f>Input!N1876</f>
        <v>0</v>
      </c>
    </row>
    <row r="1877" spans="1:14" x14ac:dyDescent="0.25">
      <c r="A1877" s="22" t="str">
        <f>Input!A1877</f>
        <v>GBP</v>
      </c>
      <c r="B1877" s="1">
        <f>Input!B1877</f>
        <v>2012</v>
      </c>
      <c r="C1877" s="1" t="str">
        <f>Input!C1877</f>
        <v>TCDCP</v>
      </c>
      <c r="D1877" s="1" t="str">
        <f>IF(OR(Input!D1877="Personal Income Tax",Input!D1877="Corporate Tax",Input!D1877="NYC CvsP",Input!D1939="Property Tax Private",Input!D1877="Property Tax Corporate",Input!D1877="Property Tax NYC"),"Direct Taxes",IF(Input!D1877="Goods and Services","Indirect Taxes",IF(OR(Input!D1877="Salaries",Input!D1877="Consumption",Input!D1877="Investment"),"Government Consumption and Investments",Input!D1877)))</f>
        <v>Direct Taxes</v>
      </c>
      <c r="E1877" s="1" t="str">
        <f>IF(OR(Input!D1877="Personal Income Tax",Input!D1877="Corporate Tax",Input!D1877="NYC CvsP",Input!D1877="Property Tax Private",Input!D1877="Property Tax Corporate",Input!D1877="Property Tax NYC",Input!D1877="Goods and Services",Input!D1877="Other Tax",Input!D1877="NYC Tax"),"Taxes","Spending")</f>
        <v>Taxes</v>
      </c>
      <c r="F1877" s="3" t="str">
        <f>Input!E1877</f>
        <v>Carbon price floor: combined heat and power relief and other changes</v>
      </c>
      <c r="G1877" s="1">
        <f>Input!G1877</f>
        <v>0</v>
      </c>
      <c r="H1877" s="1">
        <f>Input!H1877</f>
        <v>-3.3750000000000002E-2</v>
      </c>
      <c r="I1877" s="1">
        <f>Input!I1877</f>
        <v>-4.4999999999999998E-2</v>
      </c>
      <c r="J1877" s="1">
        <f>Input!J1877</f>
        <v>-0.03</v>
      </c>
      <c r="K1877" s="1">
        <f>Input!K1877</f>
        <v>-2.8750000000000001E-2</v>
      </c>
      <c r="L1877" s="1">
        <f>Input!L1877</f>
        <v>-7.4999999999999997E-3</v>
      </c>
      <c r="M1877" s="1" t="str">
        <f>Input!M1877</f>
        <v>Budget 2012 (March2012), Table 2.1, pg. 50</v>
      </c>
      <c r="N1877" s="1">
        <f>Input!N1877</f>
        <v>0</v>
      </c>
    </row>
    <row r="1878" spans="1:14" x14ac:dyDescent="0.25">
      <c r="A1878" s="22" t="str">
        <f>Input!A1878</f>
        <v>GBP</v>
      </c>
      <c r="B1878" s="1">
        <f>Input!B1878</f>
        <v>2012</v>
      </c>
      <c r="C1878" s="1" t="str">
        <f>Input!C1878</f>
        <v>TCDCP</v>
      </c>
      <c r="D1878" s="1" t="str">
        <f>IF(OR(Input!D1878="Personal Income Tax",Input!D1878="Corporate Tax",Input!D1878="NYC CvsP",Input!D1940="Property Tax Private",Input!D1878="Property Tax Corporate",Input!D1878="Property Tax NYC"),"Direct Taxes",IF(Input!D1878="Goods and Services","Indirect Taxes",IF(OR(Input!D1878="Salaries",Input!D1878="Consumption",Input!D1878="Investment"),"Government Consumption and Investments",Input!D1878)))</f>
        <v>Direct Taxes</v>
      </c>
      <c r="E1878" s="1" t="str">
        <f>IF(OR(Input!D1878="Personal Income Tax",Input!D1878="Corporate Tax",Input!D1878="NYC CvsP",Input!D1878="Property Tax Private",Input!D1878="Property Tax Corporate",Input!D1878="Property Tax NYC",Input!D1878="Goods and Services",Input!D1878="Other Tax",Input!D1878="NYC Tax"),"Taxes","Spending")</f>
        <v>Taxes</v>
      </c>
      <c r="F1878" s="3" t="str">
        <f>Input!E1878</f>
        <v>Capital allowances: energy and water efficient technologies</v>
      </c>
      <c r="G1878" s="1">
        <f>Input!G1878</f>
        <v>3.7499999999999999E-3</v>
      </c>
      <c r="H1878" s="1">
        <f>Input!H1878</f>
        <v>1.2500000000000001E-2</v>
      </c>
      <c r="I1878" s="1">
        <f>Input!I1878</f>
        <v>0</v>
      </c>
      <c r="J1878" s="1">
        <f>Input!J1878</f>
        <v>-5.0000000000000001E-3</v>
      </c>
      <c r="K1878" s="1">
        <f>Input!K1878</f>
        <v>-5.0000000000000001E-3</v>
      </c>
      <c r="L1878" s="1">
        <f>Input!L1878</f>
        <v>-1.25E-3</v>
      </c>
      <c r="M1878" s="1" t="str">
        <f>Input!M1878</f>
        <v>Budget 2012 (March2012), Table 2.1, pg. 50</v>
      </c>
      <c r="N1878" s="1">
        <f>Input!N1878</f>
        <v>0</v>
      </c>
    </row>
    <row r="1879" spans="1:14" x14ac:dyDescent="0.25">
      <c r="A1879" s="22" t="str">
        <f>Input!A1879</f>
        <v>GBP</v>
      </c>
      <c r="B1879" s="1">
        <f>Input!B1879</f>
        <v>2012</v>
      </c>
      <c r="C1879" s="1" t="str">
        <f>Input!C1879</f>
        <v>TCDPT</v>
      </c>
      <c r="D1879" s="1" t="str">
        <f>IF(OR(Input!D1879="Personal Income Tax",Input!D1879="Corporate Tax",Input!D1879="NYC CvsP",Input!D1941="Property Tax Private",Input!D1879="Property Tax Corporate",Input!D1879="Property Tax NYC"),"Direct Taxes",IF(Input!D1879="Goods and Services","Indirect Taxes",IF(OR(Input!D1879="Salaries",Input!D1879="Consumption",Input!D1879="Investment"),"Government Consumption and Investments",Input!D1879)))</f>
        <v>Direct Taxes</v>
      </c>
      <c r="E1879" s="1" t="str">
        <f>IF(OR(Input!D1879="Personal Income Tax",Input!D1879="Corporate Tax",Input!D1879="NYC CvsP",Input!D1879="Property Tax Private",Input!D1879="Property Tax Corporate",Input!D1879="Property Tax NYC",Input!D1879="Goods and Services",Input!D1879="Other Tax",Input!D1879="NYC Tax"),"Taxes","Spending")</f>
        <v>Taxes</v>
      </c>
      <c r="F1879" s="3" t="str">
        <f>Input!E1879</f>
        <v xml:space="preserve"> Age-related allowances: freeze amount and restrict to existing recipients from 6 April 2013</v>
      </c>
      <c r="G1879" s="1">
        <f>Input!G1879</f>
        <v>0</v>
      </c>
      <c r="H1879" s="1">
        <f>Input!H1879</f>
        <v>0.27</v>
      </c>
      <c r="I1879" s="1">
        <f>Input!I1879</f>
        <v>0.32250000000000001</v>
      </c>
      <c r="J1879" s="1">
        <f>Input!J1879</f>
        <v>0.33250000000000002</v>
      </c>
      <c r="K1879" s="1">
        <f>Input!K1879</f>
        <v>0.26500000000000001</v>
      </c>
      <c r="L1879" s="1">
        <f>Input!L1879</f>
        <v>0.06</v>
      </c>
      <c r="M1879" s="1" t="str">
        <f>Input!M1879</f>
        <v>Budget 2012 (March2012), Table 2.1, pg. 50</v>
      </c>
      <c r="N1879" s="1">
        <f>Input!N1879</f>
        <v>0</v>
      </c>
    </row>
    <row r="1880" spans="1:14" x14ac:dyDescent="0.25">
      <c r="A1880" s="22" t="str">
        <f>Input!A1880</f>
        <v>GBP</v>
      </c>
      <c r="B1880" s="1">
        <f>Input!B1880</f>
        <v>2012</v>
      </c>
      <c r="C1880" s="1" t="str">
        <f>Input!C1880</f>
        <v>TCDCP</v>
      </c>
      <c r="D1880" s="1" t="str">
        <f>IF(OR(Input!D1880="Personal Income Tax",Input!D1880="Corporate Tax",Input!D1880="NYC CvsP",Input!D1942="Property Tax Private",Input!D1880="Property Tax Corporate",Input!D1880="Property Tax NYC"),"Direct Taxes",IF(Input!D1880="Goods and Services","Indirect Taxes",IF(OR(Input!D1880="Salaries",Input!D1880="Consumption",Input!D1880="Investment"),"Government Consumption and Investments",Input!D1880)))</f>
        <v>Direct Taxes</v>
      </c>
      <c r="E1880" s="1" t="str">
        <f>IF(OR(Input!D1880="Personal Income Tax",Input!D1880="Corporate Tax",Input!D1880="NYC CvsP",Input!D1880="Property Tax Private",Input!D1880="Property Tax Corporate",Input!D1880="Property Tax NYC",Input!D1880="Goods and Services",Input!D1880="Other Tax",Input!D1880="NYC Tax"),"Taxes","Spending")</f>
        <v>Taxes</v>
      </c>
      <c r="F1880" s="3" t="str">
        <f>Input!E1880</f>
        <v xml:space="preserve">Capital allowances: avoidance </v>
      </c>
      <c r="G1880" s="1">
        <f>Input!G1880</f>
        <v>1.8749999999999999E-2</v>
      </c>
      <c r="H1880" s="1">
        <f>Input!H1880</f>
        <v>2.1250000000000002E-2</v>
      </c>
      <c r="I1880" s="1">
        <f>Input!I1880</f>
        <v>5.0000000000000001E-3</v>
      </c>
      <c r="J1880" s="1">
        <f>Input!J1880</f>
        <v>0</v>
      </c>
      <c r="K1880" s="1">
        <f>Input!K1880</f>
        <v>0</v>
      </c>
      <c r="L1880" s="1">
        <f>Input!L1880</f>
        <v>0</v>
      </c>
      <c r="M1880" s="1" t="str">
        <f>Input!M1880</f>
        <v>Budget 2012 (March2012), Table 2.1, pg. 50</v>
      </c>
      <c r="N1880" s="1">
        <f>Input!N1880</f>
        <v>0</v>
      </c>
    </row>
    <row r="1881" spans="1:14" x14ac:dyDescent="0.25">
      <c r="A1881" s="22" t="str">
        <f>Input!A1881</f>
        <v>GBP</v>
      </c>
      <c r="B1881" s="1">
        <f>Input!B1881</f>
        <v>2012</v>
      </c>
      <c r="C1881" s="1" t="str">
        <f>Input!C1881</f>
        <v>TCDPT</v>
      </c>
      <c r="D1881" s="1" t="str">
        <f>IF(OR(Input!D1881="Personal Income Tax",Input!D1881="Corporate Tax",Input!D1881="NYC CvsP",Input!D1943="Property Tax Private",Input!D1881="Property Tax Corporate",Input!D1881="Property Tax NYC"),"Direct Taxes",IF(Input!D1881="Goods and Services","Indirect Taxes",IF(OR(Input!D1881="Salaries",Input!D1881="Consumption",Input!D1881="Investment"),"Government Consumption and Investments",Input!D1881)))</f>
        <v>Direct Taxes</v>
      </c>
      <c r="E1881" s="1" t="str">
        <f>IF(OR(Input!D1881="Personal Income Tax",Input!D1881="Corporate Tax",Input!D1881="NYC CvsP",Input!D1881="Property Tax Private",Input!D1881="Property Tax Corporate",Input!D1881="Property Tax NYC",Input!D1881="Goods and Services",Input!D1881="Other Tax",Input!D1881="NYC Tax"),"Taxes","Spending")</f>
        <v>Taxes</v>
      </c>
      <c r="F1881" s="3" t="str">
        <f>Input!E1881</f>
        <v xml:space="preserve"> IHT: spouse relief  </v>
      </c>
      <c r="G1881" s="1">
        <f>Input!G1881</f>
        <v>0</v>
      </c>
      <c r="H1881" s="1">
        <f>Input!H1881</f>
        <v>0</v>
      </c>
      <c r="I1881" s="1">
        <f>Input!I1881</f>
        <v>-3.7499999999999999E-3</v>
      </c>
      <c r="J1881" s="1">
        <f>Input!J1881</f>
        <v>-1.25E-3</v>
      </c>
      <c r="K1881" s="1">
        <f>Input!K1881</f>
        <v>0</v>
      </c>
      <c r="L1881" s="1">
        <f>Input!L1881</f>
        <v>0</v>
      </c>
      <c r="M1881" s="1" t="str">
        <f>Input!M1881</f>
        <v>Budget 2012 (March2012), Table 2.1, pg. 50</v>
      </c>
      <c r="N1881" s="1">
        <f>Input!N1881</f>
        <v>0</v>
      </c>
    </row>
    <row r="1882" spans="1:14" x14ac:dyDescent="0.25">
      <c r="A1882" s="22" t="str">
        <f>Input!A1882</f>
        <v>GBP</v>
      </c>
      <c r="B1882" s="1">
        <f>Input!B1882</f>
        <v>2012</v>
      </c>
      <c r="C1882" s="1" t="str">
        <f>Input!C1882</f>
        <v>TCDPT</v>
      </c>
      <c r="D1882" s="1" t="str">
        <f>IF(OR(Input!D1882="Personal Income Tax",Input!D1882="Corporate Tax",Input!D1882="NYC CvsP",Input!D1944="Property Tax Private",Input!D1882="Property Tax Corporate",Input!D1882="Property Tax NYC"),"Direct Taxes",IF(Input!D1882="Goods and Services","Indirect Taxes",IF(OR(Input!D1882="Salaries",Input!D1882="Consumption",Input!D1882="Investment"),"Government Consumption and Investments",Input!D1882)))</f>
        <v>Direct Taxes</v>
      </c>
      <c r="E1882" s="1" t="str">
        <f>IF(OR(Input!D1882="Personal Income Tax",Input!D1882="Corporate Tax",Input!D1882="NYC CvsP",Input!D1882="Property Tax Private",Input!D1882="Property Tax Corporate",Input!D1882="Property Tax NYC",Input!D1882="Goods and Services",Input!D1882="Other Tax",Input!D1882="NYC Tax"),"Taxes","Spending")</f>
        <v>Taxes</v>
      </c>
      <c r="F1882" s="3" t="str">
        <f>Input!E1882</f>
        <v>Working Tax Credit: extend exemptions for Carers Allowance</v>
      </c>
      <c r="G1882" s="1">
        <f>Input!G1882</f>
        <v>-3.7499999999999999E-3</v>
      </c>
      <c r="H1882" s="1">
        <f>Input!H1882</f>
        <v>-1.25E-3</v>
      </c>
      <c r="I1882" s="1">
        <f>Input!I1882</f>
        <v>0</v>
      </c>
      <c r="J1882" s="1">
        <f>Input!J1882</f>
        <v>3.7499999999999999E-3</v>
      </c>
      <c r="K1882" s="1">
        <f>Input!K1882</f>
        <v>1.25E-3</v>
      </c>
      <c r="L1882" s="1">
        <f>Input!L1882</f>
        <v>0</v>
      </c>
      <c r="M1882" s="1" t="str">
        <f>Input!M1882</f>
        <v>Budget 2012 (March2012), Table 2.1, pg. 50</v>
      </c>
      <c r="N1882" s="1">
        <f>Input!N1882</f>
        <v>0</v>
      </c>
    </row>
    <row r="1883" spans="1:14" x14ac:dyDescent="0.25">
      <c r="A1883" s="22" t="str">
        <f>Input!A1883</f>
        <v>GBP</v>
      </c>
      <c r="B1883" s="1">
        <f>Input!B1883</f>
        <v>2012</v>
      </c>
      <c r="C1883" s="1" t="str">
        <f>Input!C1883</f>
        <v>OTHSS</v>
      </c>
      <c r="D1883" s="1" t="str">
        <f>IF(OR(Input!D1883="Personal Income Tax",Input!D1883="Corporate Tax",Input!D1883="NYC CvsP",Input!D1945="Property Tax Private",Input!D1883="Property Tax Corporate",Input!D1883="Property Tax NYC"),"Direct Taxes",IF(Input!D1883="Goods and Services","Indirect Taxes",IF(OR(Input!D1883="Salaries",Input!D1883="Consumption",Input!D1883="Investment"),"Government Consumption and Investments",Input!D1883)))</f>
        <v>Transfers</v>
      </c>
      <c r="E1883" s="1" t="str">
        <f>IF(OR(Input!D1883="Personal Income Tax",Input!D1883="Corporate Tax",Input!D1883="NYC CvsP",Input!D1883="Property Tax Private",Input!D1883="Property Tax Corporate",Input!D1883="Property Tax NYC",Input!D1883="Goods and Services",Input!D1883="Other Tax",Input!D1883="NYC Tax"),"Taxes","Spending")</f>
        <v>Spending</v>
      </c>
      <c r="F1883" s="3" t="str">
        <f>Input!E1883</f>
        <v xml:space="preserve"> DWP fraud and error initiatives   </v>
      </c>
      <c r="G1883" s="1">
        <f>Input!G1883</f>
        <v>-0.105</v>
      </c>
      <c r="H1883" s="1">
        <f>Input!H1883</f>
        <v>-8.7500000000000008E-3</v>
      </c>
      <c r="I1883" s="1">
        <f>Input!I1883</f>
        <v>2.75E-2</v>
      </c>
      <c r="J1883" s="1">
        <f>Input!J1883</f>
        <v>6.6250000000000003E-2</v>
      </c>
      <c r="K1883" s="1">
        <f>Input!K1883</f>
        <v>0.02</v>
      </c>
      <c r="L1883" s="1">
        <f>Input!L1883</f>
        <v>0</v>
      </c>
      <c r="M1883" s="1" t="str">
        <f>Input!M1883</f>
        <v>Budget 2012 (March2012), Table 2.1, pg. 50</v>
      </c>
      <c r="N1883" s="1">
        <f>Input!N1883</f>
        <v>0</v>
      </c>
    </row>
    <row r="1884" spans="1:14" x14ac:dyDescent="0.25">
      <c r="A1884" s="22" t="str">
        <f>Input!A1884</f>
        <v>GBP</v>
      </c>
      <c r="B1884" s="1">
        <f>Input!B1884</f>
        <v>2012</v>
      </c>
      <c r="C1884" s="1" t="str">
        <f>Input!C1884</f>
        <v>OTHSS</v>
      </c>
      <c r="D1884" s="1" t="str">
        <f>IF(OR(Input!D1884="Personal Income Tax",Input!D1884="Corporate Tax",Input!D1884="NYC CvsP",Input!D1946="Property Tax Private",Input!D1884="Property Tax Corporate",Input!D1884="Property Tax NYC"),"Direct Taxes",IF(Input!D1884="Goods and Services","Indirect Taxes",IF(OR(Input!D1884="Salaries",Input!D1884="Consumption",Input!D1884="Investment"),"Government Consumption and Investments",Input!D1884)))</f>
        <v>Transfers</v>
      </c>
      <c r="E1884" s="1" t="str">
        <f>IF(OR(Input!D1884="Personal Income Tax",Input!D1884="Corporate Tax",Input!D1884="NYC CvsP",Input!D1884="Property Tax Private",Input!D1884="Property Tax Corporate",Input!D1884="Property Tax NYC",Input!D1884="Goods and Services",Input!D1884="Other Tax",Input!D1884="NYC Tax"),"Taxes","Spending")</f>
        <v>Spending</v>
      </c>
      <c r="F1884" s="3" t="str">
        <f>Input!E1884</f>
        <v xml:space="preserve">Armed forces: housing, council tax relief and Families Welfare Grant  </v>
      </c>
      <c r="G1884" s="1">
        <f>Input!G1884</f>
        <v>-3.7499999999999999E-3</v>
      </c>
      <c r="H1884" s="1">
        <f>Input!H1884</f>
        <v>-7.6249999999999998E-2</v>
      </c>
      <c r="I1884" s="1">
        <f>Input!I1884</f>
        <v>0.05</v>
      </c>
      <c r="J1884" s="1">
        <f>Input!J1884</f>
        <v>2.8750000000000001E-2</v>
      </c>
      <c r="K1884" s="1">
        <f>Input!K1884</f>
        <v>1.25E-3</v>
      </c>
      <c r="L1884" s="1">
        <f>Input!L1884</f>
        <v>0</v>
      </c>
      <c r="M1884" s="1" t="str">
        <f>Input!M1884</f>
        <v>Budget 2012 (March2012), Table 2.1, pg. 50</v>
      </c>
      <c r="N1884" s="1">
        <f>Input!N1884</f>
        <v>0</v>
      </c>
    </row>
    <row r="1885" spans="1:14" x14ac:dyDescent="0.25">
      <c r="A1885" s="22" t="str">
        <f>Input!A1885</f>
        <v>GBP</v>
      </c>
      <c r="B1885" s="1">
        <f>Input!B1885</f>
        <v>2012</v>
      </c>
      <c r="C1885" s="1" t="str">
        <f>Input!C1885</f>
        <v>OTHSS</v>
      </c>
      <c r="D1885" s="1" t="str">
        <f>IF(OR(Input!D1885="Personal Income Tax",Input!D1885="Corporate Tax",Input!D1885="NYC CvsP",Input!D1947="Property Tax Private",Input!D1885="Property Tax Corporate",Input!D1885="Property Tax NYC"),"Direct Taxes",IF(Input!D1885="Goods and Services","Indirect Taxes",IF(OR(Input!D1885="Salaries",Input!D1885="Consumption",Input!D1885="Investment"),"Government Consumption and Investments",Input!D1885)))</f>
        <v>Transfers</v>
      </c>
      <c r="E1885" s="1" t="str">
        <f>IF(OR(Input!D1885="Personal Income Tax",Input!D1885="Corporate Tax",Input!D1885="NYC CvsP",Input!D1885="Property Tax Private",Input!D1885="Property Tax Corporate",Input!D1885="Property Tax NYC",Input!D1885="Goods and Services",Input!D1885="Other Tax",Input!D1885="NYC Tax"),"Taxes","Spending")</f>
        <v>Spending</v>
      </c>
      <c r="F1885" s="3" t="str">
        <f>Input!E1885</f>
        <v xml:space="preserve">Right to Buy: paying down housing debt  </v>
      </c>
      <c r="G1885" s="1">
        <f>Input!G1885</f>
        <v>4.1250000000000002E-2</v>
      </c>
      <c r="H1885" s="1">
        <f>Input!H1885</f>
        <v>5.8749999999999997E-2</v>
      </c>
      <c r="I1885" s="1">
        <f>Input!I1885</f>
        <v>0.06</v>
      </c>
      <c r="J1885" s="1">
        <f>Input!J1885</f>
        <v>-0.11625000000000001</v>
      </c>
      <c r="K1885" s="1">
        <f>Input!K1885</f>
        <v>-4.3749999999999997E-2</v>
      </c>
      <c r="L1885" s="1">
        <f>Input!L1885</f>
        <v>0</v>
      </c>
      <c r="M1885" s="1" t="str">
        <f>Input!M1885</f>
        <v>Budget 2012 (March2012), Table 2.1, pg. 50</v>
      </c>
      <c r="N1885" s="1">
        <f>Input!N1885</f>
        <v>0</v>
      </c>
    </row>
    <row r="1886" spans="1:14" x14ac:dyDescent="0.25">
      <c r="A1886" s="22" t="str">
        <f>Input!A1886</f>
        <v>GBP</v>
      </c>
      <c r="B1886" s="1">
        <f>Input!B1886</f>
        <v>2012</v>
      </c>
      <c r="C1886" s="1" t="str">
        <f>Input!C1886</f>
        <v>OTHSS</v>
      </c>
      <c r="D1886" s="1" t="str">
        <f>IF(OR(Input!D1886="Personal Income Tax",Input!D1886="Corporate Tax",Input!D1886="NYC CvsP",Input!D1948="Property Tax Private",Input!D1886="Property Tax Corporate",Input!D1886="Property Tax NYC"),"Direct Taxes",IF(Input!D1886="Goods and Services","Indirect Taxes",IF(OR(Input!D1886="Salaries",Input!D1886="Consumption",Input!D1886="Investment"),"Government Consumption and Investments",Input!D1886)))</f>
        <v>Transfers</v>
      </c>
      <c r="E1886" s="1" t="str">
        <f>IF(OR(Input!D1886="Personal Income Tax",Input!D1886="Corporate Tax",Input!D1886="NYC CvsP",Input!D1886="Property Tax Private",Input!D1886="Property Tax Corporate",Input!D1886="Property Tax NYC",Input!D1886="Goods and Services",Input!D1886="Other Tax",Input!D1886="NYC Tax"),"Taxes","Spending")</f>
        <v>Spending</v>
      </c>
      <c r="F1886" s="3" t="str">
        <f>Input!E1886</f>
        <v xml:space="preserve">Capital allowances: feed-in tariffs and renewable heat incentive  </v>
      </c>
      <c r="G1886" s="1">
        <f>Input!G1886</f>
        <v>1.4999999999999999E-2</v>
      </c>
      <c r="H1886" s="1">
        <f>Input!H1886</f>
        <v>2.375E-2</v>
      </c>
      <c r="I1886" s="1">
        <f>Input!I1886</f>
        <v>1.7500000000000002E-2</v>
      </c>
      <c r="J1886" s="1">
        <f>Input!J1886</f>
        <v>1.8749999999999999E-2</v>
      </c>
      <c r="K1886" s="1">
        <f>Input!K1886</f>
        <v>0.02</v>
      </c>
      <c r="L1886" s="1">
        <f>Input!L1886</f>
        <v>5.0000000000000001E-3</v>
      </c>
      <c r="M1886" s="1" t="str">
        <f>Input!M1886</f>
        <v>Budget 2012 (March2012), Table 2.1, pg. 50</v>
      </c>
      <c r="N1886" s="1">
        <f>Input!N1886</f>
        <v>0</v>
      </c>
    </row>
    <row r="1887" spans="1:14" x14ac:dyDescent="0.25">
      <c r="A1887" s="22" t="str">
        <f>Input!A1887</f>
        <v>GBP</v>
      </c>
      <c r="B1887" s="1">
        <f>Input!B1887</f>
        <v>2012</v>
      </c>
      <c r="C1887" s="1" t="str">
        <f>Input!C1887</f>
        <v>TCDPT</v>
      </c>
      <c r="D1887" s="1" t="str">
        <f>IF(OR(Input!D1887="Personal Income Tax",Input!D1887="Corporate Tax",Input!D1887="NYC CvsP",Input!D1949="Property Tax Private",Input!D1887="Property Tax Corporate",Input!D1887="Property Tax NYC"),"Direct Taxes",IF(Input!D1887="Goods and Services","Indirect Taxes",IF(OR(Input!D1887="Salaries",Input!D1887="Consumption",Input!D1887="Investment"),"Government Consumption and Investments",Input!D1887)))</f>
        <v>Direct Taxes</v>
      </c>
      <c r="E1887" s="1" t="str">
        <f>IF(OR(Input!D1887="Personal Income Tax",Input!D1887="Corporate Tax",Input!D1887="NYC CvsP",Input!D1887="Property Tax Private",Input!D1887="Property Tax Corporate",Input!D1887="Property Tax NYC",Input!D1887="Goods and Services",Input!D1887="Other Tax",Input!D1887="NYC Tax"),"Taxes","Spending")</f>
        <v>Taxes</v>
      </c>
      <c r="F1887" s="3" t="str">
        <f>Input!E1887</f>
        <v xml:space="preserve"> Insurance tax: stop loss and quota share insurance</v>
      </c>
      <c r="G1887" s="1">
        <f>Input!G1887</f>
        <v>0.1275</v>
      </c>
      <c r="H1887" s="1">
        <f>Input!H1887</f>
        <v>0.10249999999999999</v>
      </c>
      <c r="I1887" s="1">
        <f>Input!I1887</f>
        <v>2.75E-2</v>
      </c>
      <c r="J1887" s="1">
        <f>Input!J1887</f>
        <v>-0.11</v>
      </c>
      <c r="K1887" s="1">
        <f>Input!K1887</f>
        <v>-0.10125000000000001</v>
      </c>
      <c r="L1887" s="1">
        <f>Input!L1887</f>
        <v>-2.1250000000000002E-2</v>
      </c>
      <c r="M1887" s="1" t="str">
        <f>Input!M1887</f>
        <v>Budget 2012 (March2012), Table 2.1, pg. 50</v>
      </c>
      <c r="N1887" s="1">
        <f>Input!N1887</f>
        <v>0</v>
      </c>
    </row>
    <row r="1888" spans="1:14" x14ac:dyDescent="0.25">
      <c r="A1888" s="22" t="str">
        <f>Input!A1888</f>
        <v>GBP</v>
      </c>
      <c r="B1888" s="1">
        <f>Input!B1888</f>
        <v>2012</v>
      </c>
      <c r="C1888" s="1" t="str">
        <f>Input!C1888</f>
        <v>TCDPT</v>
      </c>
      <c r="D1888" s="1" t="str">
        <f>IF(OR(Input!D1888="Personal Income Tax",Input!D1888="Corporate Tax",Input!D1888="NYC CvsP",Input!D1950="Property Tax Private",Input!D1888="Property Tax Corporate",Input!D1888="Property Tax NYC"),"Direct Taxes",IF(Input!D1888="Goods and Services","Indirect Taxes",IF(OR(Input!D1888="Salaries",Input!D1888="Consumption",Input!D1888="Investment"),"Government Consumption and Investments",Input!D1888)))</f>
        <v>Direct Taxes</v>
      </c>
      <c r="E1888" s="1" t="str">
        <f>IF(OR(Input!D1888="Personal Income Tax",Input!D1888="Corporate Tax",Input!D1888="NYC CvsP",Input!D1888="Property Tax Private",Input!D1888="Property Tax Corporate",Input!D1888="Property Tax NYC",Input!D1888="Goods and Services",Input!D1888="Other Tax",Input!D1888="NYC Tax"),"Taxes","Spending")</f>
        <v>Taxes</v>
      </c>
      <c r="F1888" s="3" t="str">
        <f>Input!E1888</f>
        <v xml:space="preserve"> Capital allowances: fixtures mandatory pooling</v>
      </c>
      <c r="G1888" s="1">
        <f>Input!G1888</f>
        <v>0</v>
      </c>
      <c r="H1888" s="1">
        <f>Input!H1888</f>
        <v>1.125E-2</v>
      </c>
      <c r="I1888" s="1">
        <f>Input!I1888</f>
        <v>7.4999999999999997E-3</v>
      </c>
      <c r="J1888" s="1">
        <f>Input!J1888</f>
        <v>8.7500000000000008E-3</v>
      </c>
      <c r="K1888" s="1">
        <f>Input!K1888</f>
        <v>6.2500000000000003E-3</v>
      </c>
      <c r="L1888" s="1">
        <f>Input!L1888</f>
        <v>1.25E-3</v>
      </c>
      <c r="M1888" s="1" t="str">
        <f>Input!M1888</f>
        <v>Budget 2012 (March2012), Table 2.1, pg. 50</v>
      </c>
      <c r="N1888" s="1">
        <f>Input!N1888</f>
        <v>0</v>
      </c>
    </row>
    <row r="1889" spans="1:14" x14ac:dyDescent="0.25">
      <c r="A1889" s="22" t="str">
        <f>Input!A1889</f>
        <v>GBP</v>
      </c>
      <c r="B1889" s="1">
        <f>Input!B1889</f>
        <v>2012</v>
      </c>
      <c r="C1889" s="1" t="str">
        <f>Input!C1889</f>
        <v>TCDPT</v>
      </c>
      <c r="D1889" s="1" t="str">
        <f>IF(OR(Input!D1889="Personal Income Tax",Input!D1889="Corporate Tax",Input!D1889="NYC CvsP",Input!D1951="Property Tax Private",Input!D1889="Property Tax Corporate",Input!D1889="Property Tax NYC"),"Direct Taxes",IF(Input!D1889="Goods and Services","Indirect Taxes",IF(OR(Input!D1889="Salaries",Input!D1889="Consumption",Input!D1889="Investment"),"Government Consumption and Investments",Input!D1889)))</f>
        <v>Direct Taxes</v>
      </c>
      <c r="E1889" s="1" t="str">
        <f>IF(OR(Input!D1889="Personal Income Tax",Input!D1889="Corporate Tax",Input!D1889="NYC CvsP",Input!D1889="Property Tax Private",Input!D1889="Property Tax Corporate",Input!D1889="Property Tax NYC",Input!D1889="Goods and Services",Input!D1889="Other Tax",Input!D1889="NYC Tax"),"Taxes","Spending")</f>
        <v>Taxes</v>
      </c>
      <c r="F1889" s="3" t="str">
        <f>Input!E1889</f>
        <v xml:space="preserve"> Life assurance premium relief</v>
      </c>
      <c r="G1889" s="1">
        <f>Input!G1889</f>
        <v>0</v>
      </c>
      <c r="H1889" s="1">
        <f>Input!H1889</f>
        <v>0</v>
      </c>
      <c r="I1889" s="1">
        <f>Input!I1889</f>
        <v>0</v>
      </c>
      <c r="J1889" s="1">
        <f>Input!J1889</f>
        <v>3.7499999999999999E-3</v>
      </c>
      <c r="K1889" s="1">
        <f>Input!K1889</f>
        <v>1.25E-3</v>
      </c>
      <c r="L1889" s="1">
        <f>Input!L1889</f>
        <v>0</v>
      </c>
      <c r="M1889" s="1" t="str">
        <f>Input!M1889</f>
        <v>Budget 2012 (March2012), Table 2.1, pg. 50</v>
      </c>
      <c r="N1889" s="1">
        <f>Input!N1889</f>
        <v>0</v>
      </c>
    </row>
    <row r="1890" spans="1:14" x14ac:dyDescent="0.25">
      <c r="A1890" s="22" t="str">
        <f>Input!A1890</f>
        <v>GBP</v>
      </c>
      <c r="B1890" s="1">
        <f>Input!B1890</f>
        <v>2012</v>
      </c>
      <c r="C1890" s="1" t="str">
        <f>Input!C1890</f>
        <v>TCDPT</v>
      </c>
      <c r="D1890" s="1" t="str">
        <f>IF(OR(Input!D1890="Personal Income Tax",Input!D1890="Corporate Tax",Input!D1890="NYC CvsP",Input!D1952="Property Tax Private",Input!D1890="Property Tax Corporate",Input!D1890="Property Tax NYC"),"Direct Taxes",IF(Input!D1890="Goods and Services","Indirect Taxes",IF(OR(Input!D1890="Salaries",Input!D1890="Consumption",Input!D1890="Investment"),"Government Consumption and Investments",Input!D1890)))</f>
        <v>Direct Taxes</v>
      </c>
      <c r="E1890" s="1" t="str">
        <f>IF(OR(Input!D1890="Personal Income Tax",Input!D1890="Corporate Tax",Input!D1890="NYC CvsP",Input!D1890="Property Tax Private",Input!D1890="Property Tax Corporate",Input!D1890="Property Tax NYC",Input!D1890="Goods and Services",Input!D1890="Other Tax",Input!D1890="NYC Tax"),"Taxes","Spending")</f>
        <v>Taxes</v>
      </c>
      <c r="F1890" s="3" t="str">
        <f>Input!E1890</f>
        <v xml:space="preserve">Stamp Duty Land Tax: area based reliefs </v>
      </c>
      <c r="G1890" s="1">
        <f>Input!G1890</f>
        <v>0</v>
      </c>
      <c r="H1890" s="1">
        <f>Input!H1890</f>
        <v>2.2499999999999999E-2</v>
      </c>
      <c r="I1890" s="1">
        <f>Input!I1890</f>
        <v>1.4999999999999999E-2</v>
      </c>
      <c r="J1890" s="1">
        <f>Input!J1890</f>
        <v>2.5000000000000001E-3</v>
      </c>
      <c r="K1890" s="1">
        <f>Input!K1890</f>
        <v>0</v>
      </c>
      <c r="L1890" s="1">
        <f>Input!L1890</f>
        <v>0</v>
      </c>
      <c r="M1890" s="1" t="str">
        <f>Input!M1890</f>
        <v>Budget 2012 (March2012), Table 2.1, pg. 50</v>
      </c>
      <c r="N1890" s="1">
        <f>Input!N1890</f>
        <v>0</v>
      </c>
    </row>
    <row r="1891" spans="1:14" x14ac:dyDescent="0.25">
      <c r="A1891" s="22" t="str">
        <f>Input!A1891</f>
        <v>GBP</v>
      </c>
      <c r="B1891" s="1">
        <f>Input!B1891</f>
        <v>2012</v>
      </c>
      <c r="C1891" s="1" t="str">
        <f>Input!C1891</f>
        <v>OTHSS</v>
      </c>
      <c r="D1891" s="1" t="str">
        <f>IF(OR(Input!D1891="Personal Income Tax",Input!D1891="Corporate Tax",Input!D1891="NYC CvsP",Input!D1953="Property Tax Private",Input!D1891="Property Tax Corporate",Input!D1891="Property Tax NYC"),"Direct Taxes",IF(Input!D1891="Goods and Services","Indirect Taxes",IF(OR(Input!D1891="Salaries",Input!D1891="Consumption",Input!D1891="Investment"),"Government Consumption and Investments",Input!D1891)))</f>
        <v>Transfers</v>
      </c>
      <c r="E1891" s="1" t="str">
        <f>IF(OR(Input!D1891="Personal Income Tax",Input!D1891="Corporate Tax",Input!D1891="NYC CvsP",Input!D1891="Property Tax Private",Input!D1891="Property Tax Corporate",Input!D1891="Property Tax NYC",Input!D1891="Goods and Services",Input!D1891="Other Tax",Input!D1891="NYC Tax"),"Taxes","Spending")</f>
        <v>Spending</v>
      </c>
      <c r="F1891" s="3" t="str">
        <f>Input!E1891</f>
        <v xml:space="preserve">Welfare Reform Bill: amendments  </v>
      </c>
      <c r="G1891" s="1">
        <f>Input!G1891</f>
        <v>6.7500000000000004E-2</v>
      </c>
      <c r="H1891" s="1">
        <f>Input!H1891</f>
        <v>-0.105</v>
      </c>
      <c r="I1891" s="1">
        <f>Input!I1891</f>
        <v>2.5000000000000001E-3</v>
      </c>
      <c r="J1891" s="1">
        <f>Input!J1891</f>
        <v>0.03</v>
      </c>
      <c r="K1891" s="1">
        <f>Input!K1891</f>
        <v>5.0000000000000001E-3</v>
      </c>
      <c r="L1891" s="1">
        <f>Input!L1891</f>
        <v>0</v>
      </c>
      <c r="M1891" s="1" t="str">
        <f>Input!M1891</f>
        <v>Budget 2012 (March2012), Table 2.1, pg. 50</v>
      </c>
      <c r="N1891" s="1">
        <f>Input!N1891</f>
        <v>0</v>
      </c>
    </row>
    <row r="1892" spans="1:14" x14ac:dyDescent="0.25">
      <c r="A1892" s="22" t="str">
        <f>Input!A1892</f>
        <v>GBP</v>
      </c>
      <c r="B1892" s="1">
        <f>Input!B1892</f>
        <v>2012</v>
      </c>
      <c r="C1892" s="1" t="str">
        <f>Input!C1892</f>
        <v>OTHSS</v>
      </c>
      <c r="D1892" s="1" t="str">
        <f>IF(OR(Input!D1892="Personal Income Tax",Input!D1892="Corporate Tax",Input!D1892="NYC CvsP",Input!D1954="Property Tax Private",Input!D1892="Property Tax Corporate",Input!D1892="Property Tax NYC"),"Direct Taxes",IF(Input!D1892="Goods and Services","Indirect Taxes",IF(OR(Input!D1892="Salaries",Input!D1892="Consumption",Input!D1892="Investment"),"Government Consumption and Investments",Input!D1892)))</f>
        <v>Transfers</v>
      </c>
      <c r="E1892" s="1" t="str">
        <f>IF(OR(Input!D1892="Personal Income Tax",Input!D1892="Corporate Tax",Input!D1892="NYC CvsP",Input!D1892="Property Tax Private",Input!D1892="Property Tax Corporate",Input!D1892="Property Tax NYC",Input!D1892="Goods and Services",Input!D1892="Other Tax",Input!D1892="NYC Tax"),"Taxes","Spending")</f>
        <v>Spending</v>
      </c>
      <c r="F1892" s="3" t="str">
        <f>Input!E1892</f>
        <v xml:space="preserve">Support for free advice services </v>
      </c>
      <c r="G1892" s="1">
        <f>Input!G1892</f>
        <v>0</v>
      </c>
      <c r="H1892" s="1">
        <f>Input!H1892</f>
        <v>-1.4999999999999999E-2</v>
      </c>
      <c r="I1892" s="1">
        <f>Input!I1892</f>
        <v>-5.0000000000000001E-3</v>
      </c>
      <c r="J1892" s="1">
        <f>Input!J1892</f>
        <v>1.4999999999999999E-2</v>
      </c>
      <c r="K1892" s="1">
        <f>Input!K1892</f>
        <v>5.0000000000000001E-3</v>
      </c>
      <c r="L1892" s="1">
        <f>Input!L1892</f>
        <v>0</v>
      </c>
      <c r="M1892" s="1" t="str">
        <f>Input!M1892</f>
        <v>Budget 2012 (March2012), Table 2.1, pg. 50</v>
      </c>
      <c r="N1892" s="1">
        <f>Input!N1892</f>
        <v>0</v>
      </c>
    </row>
    <row r="1893" spans="1:14" x14ac:dyDescent="0.25">
      <c r="A1893" s="22" t="str">
        <f>Input!A1893</f>
        <v>GBP</v>
      </c>
      <c r="B1893" s="1">
        <f>Input!B1893</f>
        <v>2013</v>
      </c>
      <c r="C1893" s="1" t="str">
        <f>Input!C1893</f>
        <v>PIDT</v>
      </c>
      <c r="D1893" s="1" t="str">
        <f>IF(OR(Input!D1893="Personal Income Tax",Input!D1893="Corporate Tax",Input!D1893="NYC CvsP",Input!D1955="Property Tax Private",Input!D1893="Property Tax Corporate",Input!D1893="Property Tax NYC"),"Direct Taxes",IF(Input!D1893="Goods and Services","Indirect Taxes",IF(OR(Input!D1893="Salaries",Input!D1893="Consumption",Input!D1893="Investment"),"Government Consumption and Investments",Input!D1893)))</f>
        <v>Direct Taxes</v>
      </c>
      <c r="E1893" s="1" t="str">
        <f>IF(OR(Input!D1893="Personal Income Tax",Input!D1893="Corporate Tax",Input!D1893="NYC CvsP",Input!D1893="Property Tax Private",Input!D1893="Property Tax Corporate",Input!D1893="Property Tax NYC",Input!D1893="Goods and Services",Input!D1893="Other Tax",Input!D1893="NYC Tax"),"Taxes","Spending")</f>
        <v>Taxes</v>
      </c>
      <c r="F1893" s="3" t="str">
        <f>Input!E1893</f>
        <v>Personal allowance: increase by an additional £235 to £9,440 in 2013-14, with equal gains to higher rate taxpayers</v>
      </c>
      <c r="G1893" s="1">
        <f>Input!G1893</f>
        <v>-0.74624999999999997</v>
      </c>
      <c r="H1893" s="1">
        <f>Input!H1893</f>
        <v>1.3525</v>
      </c>
      <c r="I1893" s="1">
        <f>Input!I1893</f>
        <v>0.54500000000000004</v>
      </c>
      <c r="J1893" s="1">
        <f>Input!J1893</f>
        <v>-1.35375</v>
      </c>
      <c r="K1893" s="1">
        <f>Input!K1893</f>
        <v>-0.38874999999999998</v>
      </c>
      <c r="L1893" s="1">
        <f>Input!L1893</f>
        <v>2.1250000000000002E-2</v>
      </c>
      <c r="M1893" s="1" t="str">
        <f>Input!M1893</f>
        <v>Autumn Statement 2012 (December 2012), Table 2.1, pg. 56-57</v>
      </c>
      <c r="N1893" s="1">
        <f>Input!N1893</f>
        <v>0</v>
      </c>
    </row>
    <row r="1894" spans="1:14" x14ac:dyDescent="0.25">
      <c r="A1894" s="22" t="str">
        <f>Input!A1894</f>
        <v>GBP</v>
      </c>
      <c r="B1894" s="1">
        <f>Input!B1894</f>
        <v>2013</v>
      </c>
      <c r="C1894" s="1" t="str">
        <f>Input!C1894</f>
        <v>PIDT</v>
      </c>
      <c r="D1894" s="1" t="str">
        <f>IF(OR(Input!D1894="Personal Income Tax",Input!D1894="Corporate Tax",Input!D1894="NYC CvsP",Input!D1956="Property Tax Private",Input!D1894="Property Tax Corporate",Input!D1894="Property Tax NYC"),"Direct Taxes",IF(Input!D1894="Goods and Services","Indirect Taxes",IF(OR(Input!D1894="Salaries",Input!D1894="Consumption",Input!D1894="Investment"),"Government Consumption and Investments",Input!D1894)))</f>
        <v>Direct Taxes</v>
      </c>
      <c r="E1894" s="1" t="str">
        <f>IF(OR(Input!D1894="Personal Income Tax",Input!D1894="Corporate Tax",Input!D1894="NYC CvsP",Input!D1894="Property Tax Private",Input!D1894="Property Tax Corporate",Input!D1894="Property Tax NYC",Input!D1894="Goods and Services",Input!D1894="Other Tax",Input!D1894="NYC Tax"),"Taxes","Spending")</f>
        <v>Taxes</v>
      </c>
      <c r="F1894" s="3" t="str">
        <f>Input!E1894</f>
        <v>Higher rate threshold: index by 1% for two years from 2014-15</v>
      </c>
      <c r="G1894" s="1">
        <f>Input!G1894</f>
        <v>0</v>
      </c>
      <c r="H1894" s="1">
        <f>Input!H1894</f>
        <v>0.26250000000000001</v>
      </c>
      <c r="I1894" s="1">
        <f>Input!I1894</f>
        <v>0.54500000000000004</v>
      </c>
      <c r="J1894" s="1">
        <f>Input!J1894</f>
        <v>-0.56657374999999999</v>
      </c>
      <c r="K1894" s="1">
        <f>Input!K1894</f>
        <v>-0.23967249999999998</v>
      </c>
      <c r="L1894" s="1">
        <f>Input!L1894</f>
        <v>6.2499999999999774E-6</v>
      </c>
      <c r="M1894" s="1" t="str">
        <f>Input!M1894</f>
        <v>Autumn Statement 2012 (December 2012), Table 2.1, pg. 56-57</v>
      </c>
      <c r="N1894" s="1">
        <f>Input!N1894</f>
        <v>0</v>
      </c>
    </row>
    <row r="1895" spans="1:14" x14ac:dyDescent="0.25">
      <c r="A1895" s="22" t="str">
        <f>Input!A1895</f>
        <v>GBP</v>
      </c>
      <c r="B1895" s="1">
        <f>Input!B1895</f>
        <v>2013</v>
      </c>
      <c r="C1895" s="1" t="str">
        <f>Input!C1895</f>
        <v>PIDT</v>
      </c>
      <c r="D1895" s="1" t="str">
        <f>IF(OR(Input!D1895="Personal Income Tax",Input!D1895="Corporate Tax",Input!D1895="NYC CvsP",Input!D1957="Property Tax Private",Input!D1895="Property Tax Corporate",Input!D1895="Property Tax NYC"),"Direct Taxes",IF(Input!D1895="Goods and Services","Indirect Taxes",IF(OR(Input!D1895="Salaries",Input!D1895="Consumption",Input!D1895="Investment"),"Government Consumption and Investments",Input!D1895)))</f>
        <v>Direct Taxes</v>
      </c>
      <c r="E1895" s="1" t="str">
        <f>IF(OR(Input!D1895="Personal Income Tax",Input!D1895="Corporate Tax",Input!D1895="NYC CvsP",Input!D1895="Property Tax Private",Input!D1895="Property Tax Corporate",Input!D1895="Property Tax NYC",Input!D1895="Goods and Services",Input!D1895="Other Tax",Input!D1895="NYC Tax"),"Taxes","Spending")</f>
        <v>Taxes</v>
      </c>
      <c r="F1895" s="3" t="str">
        <f>Input!E1895</f>
        <v>Inheritance tax: increase nil rate threshold by 1% in 2015-16</v>
      </c>
      <c r="G1895" s="1">
        <f>Input!G1895</f>
        <v>0</v>
      </c>
      <c r="H1895" s="1">
        <f>Input!H1895</f>
        <v>0</v>
      </c>
      <c r="I1895" s="1">
        <f>Input!I1895</f>
        <v>1.4999999999999999E-2</v>
      </c>
      <c r="J1895" s="1">
        <f>Input!J1895</f>
        <v>0.02</v>
      </c>
      <c r="K1895" s="1">
        <f>Input!K1895</f>
        <v>8.7500000000000008E-3</v>
      </c>
      <c r="L1895" s="1">
        <f>Input!L1895</f>
        <v>1.25E-3</v>
      </c>
      <c r="M1895" s="1" t="str">
        <f>Input!M1895</f>
        <v>Autumn Statement 2012 (December 2012), Table 2.1, pg. 56-57</v>
      </c>
      <c r="N1895" s="1">
        <f>Input!N1895</f>
        <v>0</v>
      </c>
    </row>
    <row r="1896" spans="1:14" x14ac:dyDescent="0.25">
      <c r="A1896" s="22" t="str">
        <f>Input!A1896</f>
        <v>GBP</v>
      </c>
      <c r="B1896" s="1">
        <f>Input!B1896</f>
        <v>2013</v>
      </c>
      <c r="C1896" s="1" t="str">
        <f>Input!C1896</f>
        <v>PIDT</v>
      </c>
      <c r="D1896" s="1" t="str">
        <f>IF(OR(Input!D1896="Personal Income Tax",Input!D1896="Corporate Tax",Input!D1896="NYC CvsP",Input!D1958="Property Tax Private",Input!D1896="Property Tax Corporate",Input!D1896="Property Tax NYC"),"Direct Taxes",IF(Input!D1896="Goods and Services","Indirect Taxes",IF(OR(Input!D1896="Salaries",Input!D1896="Consumption",Input!D1896="Investment"),"Government Consumption and Investments",Input!D1896)))</f>
        <v>Direct Taxes</v>
      </c>
      <c r="E1896" s="1" t="str">
        <f>IF(OR(Input!D1896="Personal Income Tax",Input!D1896="Corporate Tax",Input!D1896="NYC CvsP",Input!D1896="Property Tax Private",Input!D1896="Property Tax Corporate",Input!D1896="Property Tax NYC",Input!D1896="Goods and Services",Input!D1896="Other Tax",Input!D1896="NYC Tax"),"Taxes","Spending")</f>
        <v>Taxes</v>
      </c>
      <c r="F1896" s="3" t="str">
        <f>Input!E1896</f>
        <v>Amendments to cap on Income Tax reliefs</v>
      </c>
      <c r="G1896" s="1">
        <f>Input!G1896</f>
        <v>0</v>
      </c>
      <c r="H1896" s="1">
        <f>Input!H1896</f>
        <v>-6.3750000000000001E-2</v>
      </c>
      <c r="I1896" s="1">
        <f>Input!I1896</f>
        <v>-6.2500000000000003E-3</v>
      </c>
      <c r="J1896" s="1">
        <f>Input!J1896</f>
        <v>1.25E-3</v>
      </c>
      <c r="K1896" s="1">
        <f>Input!K1896</f>
        <v>-5.0000000000000001E-3</v>
      </c>
      <c r="L1896" s="1">
        <f>Input!L1896</f>
        <v>-1.25E-3</v>
      </c>
      <c r="M1896" s="1" t="str">
        <f>Input!M1896</f>
        <v>Autumn Statement 2012 (December 2012), Table 2.1, pg. 56-57</v>
      </c>
      <c r="N1896" s="1">
        <f>Input!N1896</f>
        <v>0</v>
      </c>
    </row>
    <row r="1897" spans="1:14" x14ac:dyDescent="0.25">
      <c r="A1897" s="22" t="str">
        <f>Input!A1897</f>
        <v>GBP</v>
      </c>
      <c r="B1897" s="1">
        <f>Input!B1897</f>
        <v>2013</v>
      </c>
      <c r="C1897" s="1" t="str">
        <f>Input!C1897</f>
        <v>PIDT</v>
      </c>
      <c r="D1897" s="1" t="str">
        <f>IF(OR(Input!D1897="Personal Income Tax",Input!D1897="Corporate Tax",Input!D1897="NYC CvsP",Input!D1959="Property Tax Private",Input!D1897="Property Tax Corporate",Input!D1897="Property Tax NYC"),"Direct Taxes",IF(Input!D1897="Goods and Services","Indirect Taxes",IF(OR(Input!D1897="Salaries",Input!D1897="Consumption",Input!D1897="Investment"),"Government Consumption and Investments",Input!D1897)))</f>
        <v>Direct Taxes</v>
      </c>
      <c r="E1897" s="1" t="str">
        <f>IF(OR(Input!D1897="Personal Income Tax",Input!D1897="Corporate Tax",Input!D1897="NYC CvsP",Input!D1897="Property Tax Private",Input!D1897="Property Tax Corporate",Input!D1897="Property Tax NYC",Input!D1897="Goods and Services",Input!D1897="Other Tax",Input!D1897="NYC Tax"),"Taxes","Spending")</f>
        <v>Taxes</v>
      </c>
      <c r="F1897" s="3" t="str">
        <f>Input!E1897</f>
        <v>Pensions: restrict tax relief (lower allowance)</v>
      </c>
      <c r="G1897" s="1">
        <f>Input!G1897</f>
        <v>0.15</v>
      </c>
      <c r="H1897" s="1">
        <f>Input!H1897</f>
        <v>0.125</v>
      </c>
      <c r="I1897" s="1">
        <f>Input!I1897</f>
        <v>0.25</v>
      </c>
      <c r="J1897" s="1">
        <f>Input!J1897</f>
        <v>0.375</v>
      </c>
      <c r="K1897" s="1">
        <f>Input!K1897</f>
        <v>0.19375000000000001</v>
      </c>
      <c r="L1897" s="1">
        <f>Input!L1897</f>
        <v>3.125E-2</v>
      </c>
      <c r="M1897" s="1" t="str">
        <f>Input!M1897</f>
        <v>Autumn Statement 2012 (December 2012), Table 2.1, pg. 56-57</v>
      </c>
      <c r="N1897" s="1">
        <f>Input!N1897</f>
        <v>0</v>
      </c>
    </row>
    <row r="1898" spans="1:14" x14ac:dyDescent="0.25">
      <c r="A1898" s="22" t="str">
        <f>Input!A1898</f>
        <v>GBP</v>
      </c>
      <c r="B1898" s="1">
        <f>Input!B1898</f>
        <v>2013</v>
      </c>
      <c r="C1898" s="1" t="str">
        <f>Input!C1898</f>
        <v>CDT</v>
      </c>
      <c r="D1898" s="1" t="str">
        <f>IF(OR(Input!D1898="Personal Income Tax",Input!D1898="Corporate Tax",Input!D1898="NYC CvsP",Input!D1960="Property Tax Private",Input!D1898="Property Tax Corporate",Input!D1898="Property Tax NYC"),"Direct Taxes",IF(Input!D1898="Goods and Services","Indirect Taxes",IF(OR(Input!D1898="Salaries",Input!D1898="Consumption",Input!D1898="Investment"),"Government Consumption and Investments",Input!D1898)))</f>
        <v>Direct Taxes</v>
      </c>
      <c r="E1898" s="1" t="str">
        <f>IF(OR(Input!D1898="Personal Income Tax",Input!D1898="Corporate Tax",Input!D1898="NYC CvsP",Input!D1898="Property Tax Private",Input!D1898="Property Tax Corporate",Input!D1898="Property Tax NYC",Input!D1898="Goods and Services",Input!D1898="Other Tax",Input!D1898="NYC Tax"),"Taxes","Spending")</f>
        <v>Taxes</v>
      </c>
      <c r="F1898" s="3" t="str">
        <f>Input!E1898</f>
        <v>Corporation tax: decrease main rate to 21% from 2014-15</v>
      </c>
      <c r="G1898" s="1">
        <f>Input!G1898</f>
        <v>-3.7499999999999999E-3</v>
      </c>
      <c r="H1898" s="1">
        <f>Input!H1898</f>
        <v>-0.27500000000000002</v>
      </c>
      <c r="I1898" s="1">
        <f>Input!I1898</f>
        <v>-0.34250000000000003</v>
      </c>
      <c r="J1898" s="1">
        <f>Input!J1898</f>
        <v>-0.14749999999999999</v>
      </c>
      <c r="K1898" s="1">
        <f>Input!K1898</f>
        <v>-4.7500000000000001E-2</v>
      </c>
      <c r="L1898" s="1">
        <f>Input!L1898</f>
        <v>-8.7500000000000008E-3</v>
      </c>
      <c r="M1898" s="1" t="str">
        <f>Input!M1898</f>
        <v>Autumn Statement 2012 (December 2012), Table 2.1, pg. 56-57</v>
      </c>
      <c r="N1898" s="1">
        <f>Input!N1898</f>
        <v>0</v>
      </c>
    </row>
    <row r="1899" spans="1:14" x14ac:dyDescent="0.25">
      <c r="A1899" s="22" t="str">
        <f>Input!A1899</f>
        <v>GBP</v>
      </c>
      <c r="B1899" s="1">
        <f>Input!B1899</f>
        <v>2013</v>
      </c>
      <c r="C1899" s="1" t="str">
        <f>Input!C1899</f>
        <v>CDT</v>
      </c>
      <c r="D1899" s="1" t="str">
        <f>IF(OR(Input!D1899="Personal Income Tax",Input!D1899="Corporate Tax",Input!D1899="NYC CvsP",Input!D1961="Property Tax Private",Input!D1899="Property Tax Corporate",Input!D1899="Property Tax NYC"),"Direct Taxes",IF(Input!D1899="Goods and Services","Indirect Taxes",IF(OR(Input!D1899="Salaries",Input!D1899="Consumption",Input!D1899="Investment"),"Government Consumption and Investments",Input!D1899)))</f>
        <v>Direct Taxes</v>
      </c>
      <c r="E1899" s="1" t="str">
        <f>IF(OR(Input!D1899="Personal Income Tax",Input!D1899="Corporate Tax",Input!D1899="NYC CvsP",Input!D1899="Property Tax Private",Input!D1899="Property Tax Corporate",Input!D1899="Property Tax NYC",Input!D1899="Goods and Services",Input!D1899="Other Tax",Input!D1899="NYC Tax"),"Taxes","Spending")</f>
        <v>Taxes</v>
      </c>
      <c r="F1899" s="3" t="str">
        <f>Input!E1899</f>
        <v>Cash basis for small businesses</v>
      </c>
      <c r="G1899" s="1">
        <f>Input!G1899</f>
        <v>0</v>
      </c>
      <c r="H1899" s="1">
        <f>Input!H1899</f>
        <v>-0.12375</v>
      </c>
      <c r="I1899" s="1">
        <f>Input!I1899</f>
        <v>0.10125000000000001</v>
      </c>
      <c r="J1899" s="1">
        <f>Input!J1899</f>
        <v>2.5000000000000001E-2</v>
      </c>
      <c r="K1899" s="1">
        <f>Input!K1899</f>
        <v>-3.7499999999999999E-3</v>
      </c>
      <c r="L1899" s="1">
        <f>Input!L1899</f>
        <v>1.25E-3</v>
      </c>
      <c r="M1899" s="1" t="str">
        <f>Input!M1899</f>
        <v>Autumn Statement 2012 (December 2012), Table 2.1, pg. 56-57</v>
      </c>
      <c r="N1899" s="1">
        <f>Input!N1899</f>
        <v>0</v>
      </c>
    </row>
    <row r="1900" spans="1:14" x14ac:dyDescent="0.25">
      <c r="A1900" s="22" t="str">
        <f>Input!A1900</f>
        <v>GBP</v>
      </c>
      <c r="B1900" s="1">
        <f>Input!B1900</f>
        <v>2013</v>
      </c>
      <c r="C1900" s="1" t="str">
        <f>Input!C1900</f>
        <v>NYCPC</v>
      </c>
      <c r="D1900" s="1" t="str">
        <f>IF(OR(Input!D1900="Personal Income Tax",Input!D1900="Corporate Tax",Input!D1900="NYC CvsP",Input!D1962="Property Tax Private",Input!D1900="Property Tax Corporate",Input!D1900="Property Tax NYC"),"Direct Taxes",IF(Input!D1900="Goods and Services","Indirect Taxes",IF(OR(Input!D1900="Salaries",Input!D1900="Consumption",Input!D1900="Investment"),"Government Consumption and Investments",Input!D1900)))</f>
        <v>Direct Taxes</v>
      </c>
      <c r="E1900" s="1" t="str">
        <f>IF(OR(Input!D1900="Personal Income Tax",Input!D1900="Corporate Tax",Input!D1900="NYC CvsP",Input!D1900="Property Tax Private",Input!D1900="Property Tax Corporate",Input!D1900="Property Tax NYC",Input!D1900="Goods and Services",Input!D1900="Other Tax",Input!D1900="NYC Tax"),"Taxes","Spending")</f>
        <v>Taxes</v>
      </c>
      <c r="F1900" s="3" t="str">
        <f>Input!E1900</f>
        <v>CGT: increase annual exempt amount by 1% for two years from 2014-15</v>
      </c>
      <c r="G1900" s="1">
        <f>Input!G1900</f>
        <v>0</v>
      </c>
      <c r="H1900" s="1">
        <f>Input!H1900</f>
        <v>0</v>
      </c>
      <c r="I1900" s="1">
        <f>Input!I1900</f>
        <v>7.4999999999999997E-3</v>
      </c>
      <c r="J1900" s="1">
        <f>Input!J1900</f>
        <v>6.2500000000000003E-3</v>
      </c>
      <c r="K1900" s="1">
        <f>Input!K1900</f>
        <v>1.25E-3</v>
      </c>
      <c r="L1900" s="1">
        <f>Input!L1900</f>
        <v>0</v>
      </c>
      <c r="M1900" s="1" t="str">
        <f>Input!M1900</f>
        <v>Autumn Statement 2012 (December 2012), Table 2.1, pg. 56-57</v>
      </c>
      <c r="N1900" s="1">
        <f>Input!N1900</f>
        <v>0</v>
      </c>
    </row>
    <row r="1901" spans="1:14" x14ac:dyDescent="0.25">
      <c r="A1901" s="22" t="str">
        <f>Input!A1901</f>
        <v>GBP</v>
      </c>
      <c r="B1901" s="1">
        <f>Input!B1901</f>
        <v>2013</v>
      </c>
      <c r="C1901" s="1" t="str">
        <f>Input!C1901</f>
        <v>TCDCP</v>
      </c>
      <c r="D1901" s="1" t="str">
        <f>IF(OR(Input!D1901="Personal Income Tax",Input!D1901="Corporate Tax",Input!D1901="NYC CvsP",Input!D1963="Property Tax Private",Input!D1901="Property Tax Corporate",Input!D1901="Property Tax NYC"),"Direct Taxes",IF(Input!D1901="Goods and Services","Indirect Taxes",IF(OR(Input!D1901="Salaries",Input!D1901="Consumption",Input!D1901="Investment"),"Government Consumption and Investments",Input!D1901)))</f>
        <v>Direct Taxes</v>
      </c>
      <c r="E1901" s="1" t="str">
        <f>IF(OR(Input!D1901="Personal Income Tax",Input!D1901="Corporate Tax",Input!D1901="NYC CvsP",Input!D1901="Property Tax Private",Input!D1901="Property Tax Corporate",Input!D1901="Property Tax NYC",Input!D1901="Goods and Services",Input!D1901="Other Tax",Input!D1901="NYC Tax"),"Taxes","Spending")</f>
        <v>Taxes</v>
      </c>
      <c r="F1901" s="3" t="str">
        <f>Input!E1901</f>
        <v>Business rates: empty property relief</v>
      </c>
      <c r="G1901" s="1">
        <f>Input!G1901</f>
        <v>-7.4999999999999997E-3</v>
      </c>
      <c r="H1901" s="1">
        <f>Input!H1901</f>
        <v>-3.6249999999999998E-2</v>
      </c>
      <c r="I1901" s="1">
        <f>Input!I1901</f>
        <v>-7.4999999999999997E-3</v>
      </c>
      <c r="J1901" s="1">
        <f>Input!J1901</f>
        <v>1.6250000000000001E-2</v>
      </c>
      <c r="K1901" s="1">
        <f>Input!K1901</f>
        <v>2.375E-2</v>
      </c>
      <c r="L1901" s="1">
        <f>Input!L1901</f>
        <v>6.2500000000000003E-3</v>
      </c>
      <c r="M1901" s="1" t="str">
        <f>Input!M1901</f>
        <v>Autumn Statement 2012 (December 2012), Table 2.1, pg. 56-57</v>
      </c>
      <c r="N1901" s="1">
        <f>Input!N1901</f>
        <v>0</v>
      </c>
    </row>
    <row r="1902" spans="1:14" x14ac:dyDescent="0.25">
      <c r="A1902" s="22" t="str">
        <f>Input!A1902</f>
        <v>GBP</v>
      </c>
      <c r="B1902" s="1">
        <f>Input!B1902</f>
        <v>2013</v>
      </c>
      <c r="C1902" s="1" t="str">
        <f>Input!C1902</f>
        <v>TCDCP</v>
      </c>
      <c r="D1902" s="1" t="str">
        <f>IF(OR(Input!D1902="Personal Income Tax",Input!D1902="Corporate Tax",Input!D1902="NYC CvsP",Input!D1964="Property Tax Private",Input!D1902="Property Tax Corporate",Input!D1902="Property Tax NYC"),"Direct Taxes",IF(Input!D1902="Goods and Services","Indirect Taxes",IF(OR(Input!D1902="Salaries",Input!D1902="Consumption",Input!D1902="Investment"),"Government Consumption and Investments",Input!D1902)))</f>
        <v>Direct Taxes</v>
      </c>
      <c r="E1902" s="1" t="str">
        <f>IF(OR(Input!D1902="Personal Income Tax",Input!D1902="Corporate Tax",Input!D1902="NYC CvsP",Input!D1902="Property Tax Private",Input!D1902="Property Tax Corporate",Input!D1902="Property Tax NYC",Input!D1902="Goods and Services",Input!D1902="Other Tax",Input!D1902="NYC Tax"),"Taxes","Spending")</f>
        <v>Taxes</v>
      </c>
      <c r="F1902" s="3" t="str">
        <f>Input!E1902</f>
        <v>Business rates: small business relief extension</v>
      </c>
      <c r="G1902" s="1">
        <f>Input!G1902</f>
        <v>-0.35625000000000001</v>
      </c>
      <c r="H1902" s="1">
        <f>Input!H1902</f>
        <v>0.26750000000000002</v>
      </c>
      <c r="I1902" s="1">
        <f>Input!I1902</f>
        <v>0.10249999999999999</v>
      </c>
      <c r="J1902" s="1">
        <f>Input!J1902</f>
        <v>-1.2500000000000001E-2</v>
      </c>
      <c r="K1902" s="1">
        <f>Input!K1902</f>
        <v>-1.25E-3</v>
      </c>
      <c r="L1902" s="1">
        <f>Input!L1902</f>
        <v>0</v>
      </c>
      <c r="M1902" s="1" t="str">
        <f>Input!M1902</f>
        <v>Autumn Statement 2012 (December 2012), Table 2.1, pg. 56-57</v>
      </c>
      <c r="N1902" s="1">
        <f>Input!N1902</f>
        <v>0</v>
      </c>
    </row>
    <row r="1903" spans="1:14" x14ac:dyDescent="0.25">
      <c r="A1903" s="22" t="str">
        <f>Input!A1903</f>
        <v>GBP</v>
      </c>
      <c r="B1903" s="1">
        <f>Input!B1903</f>
        <v>2013</v>
      </c>
      <c r="C1903" s="1" t="str">
        <f>Input!C1903</f>
        <v>TCDPT</v>
      </c>
      <c r="D1903" s="1" t="str">
        <f>IF(OR(Input!D1903="Personal Income Tax",Input!D1903="Corporate Tax",Input!D1903="NYC CvsP",Input!D1965="Property Tax Private",Input!D1903="Property Tax Corporate",Input!D1903="Property Tax NYC"),"Direct Taxes",IF(Input!D1903="Goods and Services","Indirect Taxes",IF(OR(Input!D1903="Salaries",Input!D1903="Consumption",Input!D1903="Investment"),"Government Consumption and Investments",Input!D1903)))</f>
        <v>Direct Taxes</v>
      </c>
      <c r="E1903" s="1" t="str">
        <f>IF(OR(Input!D1903="Personal Income Tax",Input!D1903="Corporate Tax",Input!D1903="NYC CvsP",Input!D1903="Property Tax Private",Input!D1903="Property Tax Corporate",Input!D1903="Property Tax NYC",Input!D1903="Goods and Services",Input!D1903="Other Tax",Input!D1903="NYC Tax"),"Taxes","Spending")</f>
        <v>Taxes</v>
      </c>
      <c r="F1903" s="3" t="str">
        <f>Input!E1903</f>
        <v>Capital gains tax (CGT) relief: employee shareholder status</v>
      </c>
      <c r="G1903" s="1">
        <f>Input!G1903</f>
        <v>0</v>
      </c>
      <c r="H1903" s="1">
        <f>Input!H1903</f>
        <v>0</v>
      </c>
      <c r="I1903" s="1">
        <f>Input!I1903</f>
        <v>0</v>
      </c>
      <c r="J1903" s="1">
        <f>Input!J1903</f>
        <v>-1.125E-2</v>
      </c>
      <c r="K1903" s="1">
        <f>Input!K1903</f>
        <v>-4.8750000000000002E-2</v>
      </c>
      <c r="L1903" s="1">
        <f>Input!L1903</f>
        <v>-1.4999999999999999E-2</v>
      </c>
      <c r="M1903" s="1" t="str">
        <f>Input!M1903</f>
        <v>Autumn Statement 2012 (December 2012), Table 2.1, pg. 56-57</v>
      </c>
      <c r="N1903" s="1">
        <f>Input!N1903</f>
        <v>0</v>
      </c>
    </row>
    <row r="1904" spans="1:14" x14ac:dyDescent="0.25">
      <c r="A1904" s="22" t="str">
        <f>Input!A1904</f>
        <v>GBP</v>
      </c>
      <c r="B1904" s="1">
        <f>Input!B1904</f>
        <v>2013</v>
      </c>
      <c r="C1904" s="1" t="str">
        <f>Input!C1904</f>
        <v>TCDCP</v>
      </c>
      <c r="D1904" s="1" t="str">
        <f>IF(OR(Input!D1904="Personal Income Tax",Input!D1904="Corporate Tax",Input!D1904="NYC CvsP",Input!D1966="Property Tax Private",Input!D1904="Property Tax Corporate",Input!D1904="Property Tax NYC"),"Direct Taxes",IF(Input!D1904="Goods and Services","Indirect Taxes",IF(OR(Input!D1904="Salaries",Input!D1904="Consumption",Input!D1904="Investment"),"Government Consumption and Investments",Input!D1904)))</f>
        <v>Direct Taxes</v>
      </c>
      <c r="E1904" s="1" t="str">
        <f>IF(OR(Input!D1904="Personal Income Tax",Input!D1904="Corporate Tax",Input!D1904="NYC CvsP",Input!D1904="Property Tax Private",Input!D1904="Property Tax Corporate",Input!D1904="Property Tax NYC",Input!D1904="Goods and Services",Input!D1904="Other Tax",Input!D1904="NYC Tax"),"Taxes","Spending")</f>
        <v>Taxes</v>
      </c>
      <c r="F1904" s="3" t="str">
        <f>Input!E1904</f>
        <v>High end television: tax relief</v>
      </c>
      <c r="G1904" s="1">
        <f>Input!G1904</f>
        <v>-3.7499999999999999E-3</v>
      </c>
      <c r="H1904" s="1">
        <f>Input!H1904</f>
        <v>-1.6250000000000001E-2</v>
      </c>
      <c r="I1904" s="1">
        <f>Input!I1904</f>
        <v>-0.02</v>
      </c>
      <c r="J1904" s="1">
        <f>Input!J1904</f>
        <v>-1.6250000000000001E-2</v>
      </c>
      <c r="K1904" s="1">
        <f>Input!K1904</f>
        <v>-7.4999999999999997E-3</v>
      </c>
      <c r="L1904" s="1">
        <f>Input!L1904</f>
        <v>-1.25E-3</v>
      </c>
      <c r="M1904" s="1" t="str">
        <f>Input!M1904</f>
        <v>Autumn Statement 2012 (December 2012), Table 2.1, pg. 56-57</v>
      </c>
      <c r="N1904" s="1">
        <f>Input!N1904</f>
        <v>0</v>
      </c>
    </row>
    <row r="1905" spans="1:14" x14ac:dyDescent="0.25">
      <c r="A1905" s="22" t="str">
        <f>Input!A1905</f>
        <v>GBP</v>
      </c>
      <c r="B1905" s="1">
        <f>Input!B1905</f>
        <v>2013</v>
      </c>
      <c r="C1905" s="1" t="str">
        <f>Input!C1905</f>
        <v>TCDPT</v>
      </c>
      <c r="D1905" s="1" t="str">
        <f>IF(OR(Input!D1905="Personal Income Tax",Input!D1905="Corporate Tax",Input!D1905="NYC CvsP",Input!D1967="Property Tax Private",Input!D1905="Property Tax Corporate",Input!D1905="Property Tax NYC"),"Direct Taxes",IF(Input!D1905="Goods and Services","Indirect Taxes",IF(OR(Input!D1905="Salaries",Input!D1905="Consumption",Input!D1905="Investment"),"Government Consumption and Investments",Input!D1905)))</f>
        <v>Direct Taxes</v>
      </c>
      <c r="E1905" s="1" t="str">
        <f>IF(OR(Input!D1905="Personal Income Tax",Input!D1905="Corporate Tax",Input!D1905="NYC CvsP",Input!D1905="Property Tax Private",Input!D1905="Property Tax Corporate",Input!D1905="Property Tax NYC",Input!D1905="Goods and Services",Input!D1905="Other Tax",Input!D1905="NYC Tax"),"Taxes","Spending")</f>
        <v>Taxes</v>
      </c>
      <c r="F1905" s="3" t="str">
        <f>Input!E1905</f>
        <v>Working age discretionary benefits and tax credits: increase by 1% for three years from 2013-14</v>
      </c>
      <c r="G1905" s="1">
        <f>Input!G1905</f>
        <v>0.38624999999999998</v>
      </c>
      <c r="H1905" s="1">
        <f>Input!H1905</f>
        <v>1.0062500000000001</v>
      </c>
      <c r="I1905" s="1">
        <f>Input!I1905</f>
        <v>1.0387500000000001</v>
      </c>
      <c r="J1905" s="1">
        <f>Input!J1905</f>
        <v>0.36499999999999999</v>
      </c>
      <c r="K1905" s="1">
        <f>Input!K1905</f>
        <v>0.11375</v>
      </c>
      <c r="L1905" s="1">
        <f>Input!L1905</f>
        <v>2.5000000000000001E-2</v>
      </c>
      <c r="M1905" s="1" t="str">
        <f>Input!M1905</f>
        <v>Autumn Statement 2012 (December 2012), Table 2.1, pg. 56-57</v>
      </c>
      <c r="N1905" s="1">
        <f>Input!N1905</f>
        <v>0</v>
      </c>
    </row>
    <row r="1906" spans="1:14" x14ac:dyDescent="0.25">
      <c r="A1906" s="22" t="str">
        <f>Input!A1906</f>
        <v>GBP</v>
      </c>
      <c r="B1906" s="1">
        <f>Input!B1906</f>
        <v>2013</v>
      </c>
      <c r="C1906" s="1" t="str">
        <f>Input!C1906</f>
        <v>FCPO</v>
      </c>
      <c r="D1906" s="1" t="str">
        <f>IF(OR(Input!D1906="Personal Income Tax",Input!D1906="Corporate Tax",Input!D1906="NYC CvsP",Input!D1968="Property Tax Private",Input!D1906="Property Tax Corporate",Input!D1906="Property Tax NYC"),"Direct Taxes",IF(Input!D1906="Goods and Services","Indirect Taxes",IF(OR(Input!D1906="Salaries",Input!D1906="Consumption",Input!D1906="Investment"),"Government Consumption and Investments",Input!D1906)))</f>
        <v>Transfers</v>
      </c>
      <c r="E1906" s="1" t="str">
        <f>IF(OR(Input!D1906="Personal Income Tax",Input!D1906="Corporate Tax",Input!D1906="NYC CvsP",Input!D1906="Property Tax Private",Input!D1906="Property Tax Corporate",Input!D1906="Property Tax NYC",Input!D1906="Goods and Services",Input!D1906="Other Tax",Input!D1906="NYC Tax"),"Taxes","Spending")</f>
        <v>Spending</v>
      </c>
      <c r="F1906" s="3" t="str">
        <f>Input!E1906</f>
        <v>Child Benefit: increase by 1% for two years from 2014-15</v>
      </c>
      <c r="G1906" s="1">
        <f>Input!G1906</f>
        <v>0</v>
      </c>
      <c r="H1906" s="1">
        <f>Input!H1906</f>
        <v>0.16500000000000001</v>
      </c>
      <c r="I1906" s="1">
        <f>Input!I1906</f>
        <v>0.16</v>
      </c>
      <c r="J1906" s="1">
        <f>Input!J1906</f>
        <v>3.5000000000000003E-2</v>
      </c>
      <c r="K1906" s="1">
        <f>Input!K1906</f>
        <v>1.4999999999999999E-2</v>
      </c>
      <c r="L1906" s="1">
        <f>Input!L1906</f>
        <v>5.0000000000000001E-3</v>
      </c>
      <c r="M1906" s="1" t="str">
        <f>Input!M1906</f>
        <v>Autumn Statement 2012 (December 2012), Table 2.1, pg. 56-57</v>
      </c>
      <c r="N1906" s="1">
        <f>Input!N1906</f>
        <v>0</v>
      </c>
    </row>
    <row r="1907" spans="1:14" x14ac:dyDescent="0.25">
      <c r="A1907" s="22" t="str">
        <f>Input!A1907</f>
        <v>GBP</v>
      </c>
      <c r="B1907" s="1">
        <f>Input!B1907</f>
        <v>2013</v>
      </c>
      <c r="C1907" s="1" t="str">
        <f>Input!C1907</f>
        <v>OTHSS</v>
      </c>
      <c r="D1907" s="1" t="str">
        <f>IF(OR(Input!D1907="Personal Income Tax",Input!D1907="Corporate Tax",Input!D1907="NYC CvsP",Input!D1969="Property Tax Private",Input!D1907="Property Tax Corporate",Input!D1907="Property Tax NYC"),"Direct Taxes",IF(Input!D1907="Goods and Services","Indirect Taxes",IF(OR(Input!D1907="Salaries",Input!D1907="Consumption",Input!D1907="Investment"),"Government Consumption and Investments",Input!D1907)))</f>
        <v>Transfers</v>
      </c>
      <c r="E1907" s="1" t="str">
        <f>IF(OR(Input!D1907="Personal Income Tax",Input!D1907="Corporate Tax",Input!D1907="NYC CvsP",Input!D1907="Property Tax Private",Input!D1907="Property Tax Corporate",Input!D1907="Property Tax NYC",Input!D1907="Goods and Services",Input!D1907="Other Tax",Input!D1907="NYC Tax"),"Taxes","Spending")</f>
        <v>Spending</v>
      </c>
      <c r="F1907" s="3" t="str">
        <f>Input!E1907</f>
        <v>Housing Benefit: increase Local Housing Allowance by 1% for two years from 2014-15 with provision to high rent areas</v>
      </c>
      <c r="G1907" s="1">
        <f>Input!G1907</f>
        <v>0</v>
      </c>
      <c r="H1907" s="1">
        <f>Input!H1907</f>
        <v>0.10125000000000001</v>
      </c>
      <c r="I1907" s="1">
        <f>Input!I1907</f>
        <v>0.14249999999999999</v>
      </c>
      <c r="J1907" s="1">
        <f>Input!J1907</f>
        <v>7.7499999999999999E-2</v>
      </c>
      <c r="K1907" s="1">
        <f>Input!K1907</f>
        <v>4.3749999999999997E-2</v>
      </c>
      <c r="L1907" s="1">
        <f>Input!L1907</f>
        <v>0.01</v>
      </c>
      <c r="M1907" s="1" t="str">
        <f>Input!M1907</f>
        <v>Autumn Statement 2012 (December 2012), Table 2.1, pg. 56-57</v>
      </c>
      <c r="N1907" s="1">
        <f>Input!N1907</f>
        <v>0</v>
      </c>
    </row>
    <row r="1908" spans="1:14" x14ac:dyDescent="0.25">
      <c r="A1908" s="22" t="str">
        <f>Input!A1908</f>
        <v>GBP</v>
      </c>
      <c r="B1908" s="1">
        <f>Input!B1908</f>
        <v>2013</v>
      </c>
      <c r="C1908" s="1" t="str">
        <f>Input!C1908</f>
        <v>TCDPT</v>
      </c>
      <c r="D1908" s="1" t="str">
        <f>IF(OR(Input!D1908="Personal Income Tax",Input!D1908="Corporate Tax",Input!D1908="NYC CvsP",Input!D1970="Property Tax Private",Input!D1908="Property Tax Corporate",Input!D1908="Property Tax NYC"),"Direct Taxes",IF(Input!D1908="Goods and Services","Indirect Taxes",IF(OR(Input!D1908="Salaries",Input!D1908="Consumption",Input!D1908="Investment"),"Government Consumption and Investments",Input!D1908)))</f>
        <v>Direct Taxes</v>
      </c>
      <c r="E1908" s="1" t="str">
        <f>IF(OR(Input!D1908="Personal Income Tax",Input!D1908="Corporate Tax",Input!D1908="NYC CvsP",Input!D1908="Property Tax Private",Input!D1908="Property Tax Corporate",Input!D1908="Property Tax NYC",Input!D1908="Goods and Services",Input!D1908="Other Tax",Input!D1908="NYC Tax"),"Taxes","Spending")</f>
        <v>Taxes</v>
      </c>
      <c r="F1908" s="3" t="str">
        <f>Input!E1908</f>
        <v>Universal Credit impact of work allowance measure and increase by 1% for two years from 2014-15</v>
      </c>
      <c r="G1908" s="1">
        <f>Input!G1908</f>
        <v>0</v>
      </c>
      <c r="H1908" s="1">
        <f>Input!H1908</f>
        <v>0.1275</v>
      </c>
      <c r="I1908" s="1">
        <f>Input!I1908</f>
        <v>0.42499999999999999</v>
      </c>
      <c r="J1908" s="1">
        <f>Input!J1908</f>
        <v>-0.3817275</v>
      </c>
      <c r="K1908" s="1">
        <f>Input!K1908</f>
        <v>-0.16960375000000003</v>
      </c>
      <c r="L1908" s="1">
        <f>Input!L1908</f>
        <v>4.6250000000000013E-5</v>
      </c>
      <c r="M1908" s="1" t="str">
        <f>Input!M1908</f>
        <v>Autumn Statement 2012 (December 2012), Table 2.1, pg. 56-57</v>
      </c>
      <c r="N1908" s="1">
        <f>Input!N1908</f>
        <v>0</v>
      </c>
    </row>
    <row r="1909" spans="1:14" x14ac:dyDescent="0.25">
      <c r="A1909" s="22" t="str">
        <f>Input!A1909</f>
        <v>GBP</v>
      </c>
      <c r="B1909" s="1">
        <f>Input!B1909</f>
        <v>2013</v>
      </c>
      <c r="C1909" s="1" t="str">
        <f>Input!C1909</f>
        <v>TCDNYC</v>
      </c>
      <c r="D1909" s="1" t="str">
        <f>IF(OR(Input!D1909="Personal Income Tax",Input!D1909="Corporate Tax",Input!D1909="NYC CvsP",Input!D1971="Property Tax Private",Input!D1909="Property Tax Corporate",Input!D1909="Property Tax NYC"),"Direct Taxes",IF(Input!D1909="Goods and Services","Indirect Taxes",IF(OR(Input!D1909="Salaries",Input!D1909="Consumption",Input!D1909="Investment"),"Government Consumption and Investments",Input!D1909)))</f>
        <v>Direct Taxes</v>
      </c>
      <c r="E1909" s="1" t="str">
        <f>IF(OR(Input!D1909="Personal Income Tax",Input!D1909="Corporate Tax",Input!D1909="NYC CvsP",Input!D1909="Property Tax Private",Input!D1909="Property Tax Corporate",Input!D1909="Property Tax NYC",Input!D1909="Goods and Services",Input!D1909="Other Tax",Input!D1909="NYC Tax"),"Taxes","Spending")</f>
        <v>Taxes</v>
      </c>
      <c r="F1909" s="3" t="str">
        <f>Input!E1909</f>
        <v>Tax credits: error and fraud</v>
      </c>
      <c r="G1909" s="1">
        <f>Input!G1909</f>
        <v>0</v>
      </c>
      <c r="H1909" s="1">
        <f>Input!H1909</f>
        <v>0.23624999999999999</v>
      </c>
      <c r="I1909" s="1">
        <f>Input!I1909</f>
        <v>-1.8749999999999999E-2</v>
      </c>
      <c r="J1909" s="1">
        <f>Input!J1909</f>
        <v>-0.1075</v>
      </c>
      <c r="K1909" s="1">
        <f>Input!K1909</f>
        <v>-8.8749999999999996E-2</v>
      </c>
      <c r="L1909" s="1">
        <f>Input!L1909</f>
        <v>-2.1250000000000002E-2</v>
      </c>
      <c r="M1909" s="1" t="str">
        <f>Input!M1909</f>
        <v>Autumn Statement 2012 (December 2012), Table 2.1, pg. 56-57</v>
      </c>
      <c r="N1909" s="1">
        <f>Input!N1909</f>
        <v>0</v>
      </c>
    </row>
    <row r="1910" spans="1:14" x14ac:dyDescent="0.25">
      <c r="A1910" s="22" t="str">
        <f>Input!A1910</f>
        <v>GBP</v>
      </c>
      <c r="B1910" s="1">
        <f>Input!B1910</f>
        <v>2013</v>
      </c>
      <c r="C1910" s="1" t="str">
        <f>Input!C1910</f>
        <v>TCDPT</v>
      </c>
      <c r="D1910" s="1" t="str">
        <f>IF(OR(Input!D1910="Personal Income Tax",Input!D1910="Corporate Tax",Input!D1910="NYC CvsP",Input!D1972="Property Tax Private",Input!D1910="Property Tax Corporate",Input!D1910="Property Tax NYC"),"Direct Taxes",IF(Input!D1910="Goods and Services","Indirect Taxes",IF(OR(Input!D1910="Salaries",Input!D1910="Consumption",Input!D1910="Investment"),"Government Consumption and Investments",Input!D1910)))</f>
        <v>Direct Taxes</v>
      </c>
      <c r="E1910" s="1" t="str">
        <f>IF(OR(Input!D1910="Personal Income Tax",Input!D1910="Corporate Tax",Input!D1910="NYC CvsP",Input!D1910="Property Tax Private",Input!D1910="Property Tax Corporate",Input!D1910="Property Tax NYC",Input!D1910="Goods and Services",Input!D1910="Other Tax",Input!D1910="NYC Tax"),"Taxes","Spending")</f>
        <v>Taxes</v>
      </c>
      <c r="F1910" s="3" t="str">
        <f>Input!E1910</f>
        <v>Gift Aid Small Donation Scheme: amendments</v>
      </c>
      <c r="G1910" s="1">
        <f>Input!G1910</f>
        <v>-7.4999999999999997E-3</v>
      </c>
      <c r="H1910" s="1">
        <f>Input!H1910</f>
        <v>-6.2500000000000003E-3</v>
      </c>
      <c r="I1910" s="1">
        <f>Input!I1910</f>
        <v>2.5000000000000001E-3</v>
      </c>
      <c r="J1910" s="1">
        <f>Input!J1910</f>
        <v>-6.2500000000000003E-3</v>
      </c>
      <c r="K1910" s="1">
        <f>Input!K1910</f>
        <v>-0.01</v>
      </c>
      <c r="L1910" s="1">
        <f>Input!L1910</f>
        <v>-2.5000000000000001E-3</v>
      </c>
      <c r="M1910" s="1" t="str">
        <f>Input!M1910</f>
        <v>Autumn Statement 2012 (December 2012), Table 2.1, pg. 56-57</v>
      </c>
      <c r="N1910" s="1">
        <f>Input!N1910</f>
        <v>0</v>
      </c>
    </row>
    <row r="1911" spans="1:14" x14ac:dyDescent="0.25">
      <c r="A1911" s="22" t="str">
        <f>Input!A1911</f>
        <v>GBP</v>
      </c>
      <c r="B1911" s="1">
        <f>Input!B1911</f>
        <v>2013</v>
      </c>
      <c r="C1911" s="1" t="str">
        <f>Input!C1911</f>
        <v>PIDT</v>
      </c>
      <c r="D1911" s="1" t="str">
        <f>IF(OR(Input!D1911="Personal Income Tax",Input!D1911="Corporate Tax",Input!D1911="NYC CvsP",Input!D1973="Property Tax Private",Input!D1911="Property Tax Corporate",Input!D1911="Property Tax NYC"),"Direct Taxes",IF(Input!D1911="Goods and Services","Indirect Taxes",IF(OR(Input!D1911="Salaries",Input!D1911="Consumption",Input!D1911="Investment"),"Government Consumption and Investments",Input!D1911)))</f>
        <v>Direct Taxes</v>
      </c>
      <c r="E1911" s="1" t="str">
        <f>IF(OR(Input!D1911="Personal Income Tax",Input!D1911="Corporate Tax",Input!D1911="NYC CvsP",Input!D1911="Property Tax Private",Input!D1911="Property Tax Corporate",Input!D1911="Property Tax NYC",Input!D1911="Goods and Services",Input!D1911="Other Tax",Input!D1911="NYC Tax"),"Taxes","Spending")</f>
        <v>Taxes</v>
      </c>
      <c r="F1911" s="3" t="str">
        <f>Input!E1911</f>
        <v>Government response to OTS review of share schemes</v>
      </c>
      <c r="G1911" s="1">
        <f>Input!G1911</f>
        <v>-0.03</v>
      </c>
      <c r="H1911" s="1">
        <f>Input!H1911</f>
        <v>-1.375E-2</v>
      </c>
      <c r="I1911" s="1">
        <f>Input!I1911</f>
        <v>-5.0000000000000001E-3</v>
      </c>
      <c r="J1911" s="1">
        <f>Input!J1911</f>
        <v>-5.0000000000000001E-3</v>
      </c>
      <c r="K1911" s="1">
        <f>Input!K1911</f>
        <v>-1.25E-3</v>
      </c>
      <c r="L1911" s="1">
        <f>Input!L1911</f>
        <v>0</v>
      </c>
      <c r="M1911" s="1" t="str">
        <f>Input!M1911</f>
        <v>Budget 2013 (March 2013), Table 2.1, pg. 64-65</v>
      </c>
      <c r="N1911" s="1">
        <f>Input!N1911</f>
        <v>0</v>
      </c>
    </row>
    <row r="1912" spans="1:14" x14ac:dyDescent="0.25">
      <c r="A1912" s="22" t="str">
        <f>Input!A1912</f>
        <v>GBP</v>
      </c>
      <c r="B1912" s="1">
        <f>Input!B1912</f>
        <v>2013</v>
      </c>
      <c r="C1912" s="1" t="str">
        <f>Input!C1912</f>
        <v>PIDT</v>
      </c>
      <c r="D1912" s="1" t="str">
        <f>IF(OR(Input!D1912="Personal Income Tax",Input!D1912="Corporate Tax",Input!D1912="NYC CvsP",Input!D1974="Property Tax Private",Input!D1912="Property Tax Corporate",Input!D1912="Property Tax NYC"),"Direct Taxes",IF(Input!D1912="Goods and Services","Indirect Taxes",IF(OR(Input!D1912="Salaries",Input!D1912="Consumption",Input!D1912="Investment"),"Government Consumption and Investments",Input!D1912)))</f>
        <v>Direct Taxes</v>
      </c>
      <c r="E1912" s="1" t="str">
        <f>IF(OR(Input!D1912="Personal Income Tax",Input!D1912="Corporate Tax",Input!D1912="NYC CvsP",Input!D1912="Property Tax Private",Input!D1912="Property Tax Corporate",Input!D1912="Property Tax NYC",Input!D1912="Goods and Services",Input!D1912="Other Tax",Input!D1912="NYC Tax"),"Taxes","Spending")</f>
        <v>Taxes</v>
      </c>
      <c r="F1912" s="3" t="str">
        <f>Input!E1912</f>
        <v>Capital Gains Tax on disposals of high value residential property: extension to UK non-natural persons</v>
      </c>
      <c r="G1912" s="1">
        <f>Input!G1912</f>
        <v>1.8749999999999999E-2</v>
      </c>
      <c r="H1912" s="1">
        <f>Input!H1912</f>
        <v>-1.2500000000000001E-2</v>
      </c>
      <c r="I1912" s="1">
        <f>Input!I1912</f>
        <v>-6.2500000000000003E-3</v>
      </c>
      <c r="J1912" s="1">
        <f>Input!J1912</f>
        <v>3.7499999999999999E-3</v>
      </c>
      <c r="K1912" s="1">
        <f>Input!K1912</f>
        <v>1.25E-3</v>
      </c>
      <c r="L1912" s="1">
        <f>Input!L1912</f>
        <v>0</v>
      </c>
      <c r="M1912" s="1" t="str">
        <f>Input!M1912</f>
        <v>Budget 2013 (March 2013), Table 2.1, pg. 64-65</v>
      </c>
      <c r="N1912" s="1">
        <f>Input!N1912</f>
        <v>0</v>
      </c>
    </row>
    <row r="1913" spans="1:14" x14ac:dyDescent="0.25">
      <c r="A1913" s="22" t="str">
        <f>Input!A1913</f>
        <v>GBP</v>
      </c>
      <c r="B1913" s="1">
        <f>Input!B1913</f>
        <v>2013</v>
      </c>
      <c r="C1913" s="1" t="str">
        <f>Input!C1913</f>
        <v>PIDT</v>
      </c>
      <c r="D1913" s="1" t="str">
        <f>IF(OR(Input!D1913="Personal Income Tax",Input!D1913="Corporate Tax",Input!D1913="NYC CvsP",Input!D1975="Property Tax Private",Input!D1913="Property Tax Corporate",Input!D1913="Property Tax NYC"),"Direct Taxes",IF(Input!D1913="Goods and Services","Indirect Taxes",IF(OR(Input!D1913="Salaries",Input!D1913="Consumption",Input!D1913="Investment"),"Government Consumption and Investments",Input!D1913)))</f>
        <v>Direct Taxes</v>
      </c>
      <c r="E1913" s="1" t="str">
        <f>IF(OR(Input!D1913="Personal Income Tax",Input!D1913="Corporate Tax",Input!D1913="NYC CvsP",Input!D1913="Property Tax Private",Input!D1913="Property Tax Corporate",Input!D1913="Property Tax NYC",Input!D1913="Goods and Services",Input!D1913="Other Tax",Input!D1913="NYC Tax"),"Taxes","Spending")</f>
        <v>Taxes</v>
      </c>
      <c r="F1913" s="3" t="str">
        <f>Input!E1913</f>
        <v>Employee shareholder status: CGT changes</v>
      </c>
      <c r="G1913" s="1">
        <f>Input!G1913</f>
        <v>0</v>
      </c>
      <c r="H1913" s="1">
        <f>Input!H1913</f>
        <v>0</v>
      </c>
      <c r="I1913" s="1">
        <f>Input!I1913</f>
        <v>0</v>
      </c>
      <c r="J1913" s="1">
        <f>Input!J1913</f>
        <v>3.7499999999999999E-3</v>
      </c>
      <c r="K1913" s="1">
        <f>Input!K1913</f>
        <v>0.02</v>
      </c>
      <c r="L1913" s="1">
        <f>Input!L1913</f>
        <v>6.2500000000000003E-3</v>
      </c>
      <c r="M1913" s="1" t="str">
        <f>Input!M1913</f>
        <v>Budget 2013 (March 2013), Table 2.1, pg. 64-65</v>
      </c>
      <c r="N1913" s="1">
        <f>Input!N1913</f>
        <v>0</v>
      </c>
    </row>
    <row r="1914" spans="1:14" x14ac:dyDescent="0.25">
      <c r="A1914" s="22" t="str">
        <f>Input!A1914</f>
        <v>GBP</v>
      </c>
      <c r="B1914" s="1">
        <f>Input!B1914</f>
        <v>2013</v>
      </c>
      <c r="C1914" s="1" t="str">
        <f>Input!C1914</f>
        <v>PIDT</v>
      </c>
      <c r="D1914" s="1" t="str">
        <f>IF(OR(Input!D1914="Personal Income Tax",Input!D1914="Corporate Tax",Input!D1914="NYC CvsP",Input!D1976="Property Tax Private",Input!D1914="Property Tax Corporate",Input!D1914="Property Tax NYC"),"Direct Taxes",IF(Input!D1914="Goods and Services","Indirect Taxes",IF(OR(Input!D1914="Salaries",Input!D1914="Consumption",Input!D1914="Investment"),"Government Consumption and Investments",Input!D1914)))</f>
        <v>Direct Taxes</v>
      </c>
      <c r="E1914" s="1" t="str">
        <f>IF(OR(Input!D1914="Personal Income Tax",Input!D1914="Corporate Tax",Input!D1914="NYC CvsP",Input!D1914="Property Tax Private",Input!D1914="Property Tax Corporate",Input!D1914="Property Tax NYC",Input!D1914="Goods and Services",Input!D1914="Other Tax",Input!D1914="NYC Tax"),"Taxes","Spending")</f>
        <v>Taxes</v>
      </c>
      <c r="F1914" s="3" t="str">
        <f>Input!E1914</f>
        <v>19 Contracting out NICs: public sector employees Tax</v>
      </c>
      <c r="G1914" s="1">
        <f>Input!G1914</f>
        <v>0</v>
      </c>
      <c r="H1914" s="1">
        <f>Input!H1914</f>
        <v>0</v>
      </c>
      <c r="I1914" s="1">
        <f>Input!I1914</f>
        <v>0</v>
      </c>
      <c r="J1914" s="1">
        <f>Input!J1914</f>
        <v>1.0237499999999999</v>
      </c>
      <c r="K1914" s="1">
        <f>Input!K1914</f>
        <v>0.33</v>
      </c>
      <c r="L1914" s="1">
        <f>Input!L1914</f>
        <v>-3.7499999999999999E-3</v>
      </c>
      <c r="M1914" s="1" t="str">
        <f>Input!M1914</f>
        <v>Budget 2013 (March 2013), Table 2.1, pg. 64-65</v>
      </c>
      <c r="N1914" s="1">
        <f>Input!N1914</f>
        <v>0</v>
      </c>
    </row>
    <row r="1915" spans="1:14" x14ac:dyDescent="0.25">
      <c r="A1915" s="22" t="str">
        <f>Input!A1915</f>
        <v>GBP</v>
      </c>
      <c r="B1915" s="1">
        <f>Input!B1915</f>
        <v>2013</v>
      </c>
      <c r="C1915" s="1" t="str">
        <f>Input!C1915</f>
        <v>PIDT</v>
      </c>
      <c r="D1915" s="1" t="str">
        <f>IF(OR(Input!D1915="Personal Income Tax",Input!D1915="Corporate Tax",Input!D1915="NYC CvsP",Input!D1977="Property Tax Private",Input!D1915="Property Tax Corporate",Input!D1915="Property Tax NYC"),"Direct Taxes",IF(Input!D1915="Goods and Services","Indirect Taxes",IF(OR(Input!D1915="Salaries",Input!D1915="Consumption",Input!D1915="Investment"),"Government Consumption and Investments",Input!D1915)))</f>
        <v>Direct Taxes</v>
      </c>
      <c r="E1915" s="1" t="str">
        <f>IF(OR(Input!D1915="Personal Income Tax",Input!D1915="Corporate Tax",Input!D1915="NYC CvsP",Input!D1915="Property Tax Private",Input!D1915="Property Tax Corporate",Input!D1915="Property Tax NYC",Input!D1915="Goods and Services",Input!D1915="Other Tax",Input!D1915="NYC Tax"),"Taxes","Spending")</f>
        <v>Taxes</v>
      </c>
      <c r="F1915" s="3" t="str">
        <f>Input!E1915</f>
        <v>21 Contracting out NICs: private sector employees Tax</v>
      </c>
      <c r="G1915" s="1">
        <f>Input!G1915</f>
        <v>0</v>
      </c>
      <c r="H1915" s="1">
        <f>Input!H1915</f>
        <v>0</v>
      </c>
      <c r="I1915" s="1">
        <f>Input!I1915</f>
        <v>0</v>
      </c>
      <c r="J1915" s="1">
        <f>Input!J1915</f>
        <v>0.17624999999999999</v>
      </c>
      <c r="K1915" s="1">
        <f>Input!K1915</f>
        <v>5.8749999999999997E-2</v>
      </c>
      <c r="L1915" s="1">
        <f>Input!L1915</f>
        <v>0</v>
      </c>
      <c r="M1915" s="1" t="str">
        <f>Input!M1915</f>
        <v>Budget 2013 (March 2013), Table 2.1, pg. 64-65</v>
      </c>
      <c r="N1915" s="1">
        <f>Input!N1915</f>
        <v>0</v>
      </c>
    </row>
    <row r="1916" spans="1:14" x14ac:dyDescent="0.25">
      <c r="A1916" s="22" t="str">
        <f>Input!A1916</f>
        <v>GBP</v>
      </c>
      <c r="B1916" s="1">
        <f>Input!B1916</f>
        <v>2013</v>
      </c>
      <c r="C1916" s="1" t="str">
        <f>Input!C1916</f>
        <v>PIDT</v>
      </c>
      <c r="D1916" s="1" t="str">
        <f>IF(OR(Input!D1916="Personal Income Tax",Input!D1916="Corporate Tax",Input!D1916="NYC CvsP",Input!D1978="Property Tax Private",Input!D1916="Property Tax Corporate",Input!D1916="Property Tax NYC"),"Direct Taxes",IF(Input!D1916="Goods and Services","Indirect Taxes",IF(OR(Input!D1916="Salaries",Input!D1916="Consumption",Input!D1916="Investment"),"Government Consumption and Investments",Input!D1916)))</f>
        <v>Direct Taxes</v>
      </c>
      <c r="E1916" s="1" t="str">
        <f>IF(OR(Input!D1916="Personal Income Tax",Input!D1916="Corporate Tax",Input!D1916="NYC CvsP",Input!D1916="Property Tax Private",Input!D1916="Property Tax Corporate",Input!D1916="Property Tax NYC",Input!D1916="Goods and Services",Input!D1916="Other Tax",Input!D1916="NYC Tax"),"Taxes","Spending")</f>
        <v>Taxes</v>
      </c>
      <c r="F1916" s="3" t="str">
        <f>Input!E1916</f>
        <v>22 Inheritance tax: threshold freeze for 3 years  from 2015-16</v>
      </c>
      <c r="G1916" s="1">
        <f>Input!G1916</f>
        <v>0</v>
      </c>
      <c r="H1916" s="1">
        <f>Input!H1916</f>
        <v>0</v>
      </c>
      <c r="I1916" s="1">
        <f>Input!I1916</f>
        <v>1.4999999999999999E-2</v>
      </c>
      <c r="J1916" s="1">
        <f>Input!J1916</f>
        <v>0.05</v>
      </c>
      <c r="K1916" s="1">
        <f>Input!K1916</f>
        <v>8.2500000000000004E-2</v>
      </c>
      <c r="L1916" s="1">
        <f>Input!L1916</f>
        <v>2.2499999999999999E-2</v>
      </c>
      <c r="M1916" s="1" t="str">
        <f>Input!M1916</f>
        <v>Budget 2013 (March 2013), Table 2.1, pg. 64-65</v>
      </c>
      <c r="N1916" s="1">
        <f>Input!N1916</f>
        <v>0</v>
      </c>
    </row>
    <row r="1917" spans="1:14" x14ac:dyDescent="0.25">
      <c r="A1917" s="22" t="str">
        <f>Input!A1917</f>
        <v>GBP</v>
      </c>
      <c r="B1917" s="1">
        <f>Input!B1917</f>
        <v>2013</v>
      </c>
      <c r="C1917" s="1" t="str">
        <f>Input!C1917</f>
        <v>PIDT</v>
      </c>
      <c r="D1917" s="1" t="str">
        <f>IF(OR(Input!D1917="Personal Income Tax",Input!D1917="Corporate Tax",Input!D1917="NYC CvsP",Input!D1979="Property Tax Private",Input!D1917="Property Tax Corporate",Input!D1917="Property Tax NYC"),"Direct Taxes",IF(Input!D1917="Goods and Services","Indirect Taxes",IF(OR(Input!D1917="Salaries",Input!D1917="Consumption",Input!D1917="Investment"),"Government Consumption and Investments",Input!D1917)))</f>
        <v>Direct Taxes</v>
      </c>
      <c r="E1917" s="1" t="str">
        <f>IF(OR(Input!D1917="Personal Income Tax",Input!D1917="Corporate Tax",Input!D1917="NYC CvsP",Input!D1917="Property Tax Private",Input!D1917="Property Tax Corporate",Input!D1917="Property Tax NYC",Input!D1917="Goods and Services",Input!D1917="Other Tax",Input!D1917="NYC Tax"),"Taxes","Spending")</f>
        <v>Taxes</v>
      </c>
      <c r="F1917" s="3" t="str">
        <f>Input!E1917</f>
        <v>Employee shareholder status: income tax</v>
      </c>
      <c r="G1917" s="1">
        <f>Input!G1917</f>
        <v>0</v>
      </c>
      <c r="H1917" s="1">
        <f>Input!H1917</f>
        <v>-1.125E-2</v>
      </c>
      <c r="I1917" s="1">
        <f>Input!I1917</f>
        <v>-2.6249999999999999E-2</v>
      </c>
      <c r="J1917" s="1">
        <f>Input!J1917</f>
        <v>-2.2499999999999999E-2</v>
      </c>
      <c r="K1917" s="1">
        <f>Input!K1917</f>
        <v>-1.2500000000000001E-2</v>
      </c>
      <c r="L1917" s="1">
        <f>Input!L1917</f>
        <v>-2.5000000000000001E-3</v>
      </c>
      <c r="M1917" s="1" t="str">
        <f>Input!M1917</f>
        <v>Budget 2013 (March 2013), Table 2.1, pg. 64-65</v>
      </c>
      <c r="N1917" s="1">
        <f>Input!N1917</f>
        <v>0</v>
      </c>
    </row>
    <row r="1918" spans="1:14" x14ac:dyDescent="0.25">
      <c r="A1918" s="22" t="str">
        <f>Input!A1918</f>
        <v>GBP</v>
      </c>
      <c r="B1918" s="1">
        <f>Input!B1918</f>
        <v>2013</v>
      </c>
      <c r="C1918" s="1" t="str">
        <f>Input!C1918</f>
        <v>PIDT</v>
      </c>
      <c r="D1918" s="1" t="str">
        <f>IF(OR(Input!D1918="Personal Income Tax",Input!D1918="Corporate Tax",Input!D1918="NYC CvsP",Input!D1980="Property Tax Private",Input!D1918="Property Tax Corporate",Input!D1918="Property Tax NYC"),"Direct Taxes",IF(Input!D1918="Goods and Services","Indirect Taxes",IF(OR(Input!D1918="Salaries",Input!D1918="Consumption",Input!D1918="Investment"),"Government Consumption and Investments",Input!D1918)))</f>
        <v>Direct Taxes</v>
      </c>
      <c r="E1918" s="1" t="str">
        <f>IF(OR(Input!D1918="Personal Income Tax",Input!D1918="Corporate Tax",Input!D1918="NYC CvsP",Input!D1918="Property Tax Private",Input!D1918="Property Tax Corporate",Input!D1918="Property Tax NYC",Input!D1918="Goods and Services",Input!D1918="Other Tax",Input!D1918="NYC Tax"),"Taxes","Spending")</f>
        <v>Taxes</v>
      </c>
      <c r="F1918" s="3" t="str">
        <f>Input!E1918</f>
        <v xml:space="preserve">Personal allowance: increase by an additional £560 to £10,000 in 2014-15 42 </v>
      </c>
      <c r="G1918" s="1">
        <f>Input!G1918</f>
        <v>0</v>
      </c>
      <c r="H1918" s="1">
        <f>Input!H1918</f>
        <v>-0.80625000000000002</v>
      </c>
      <c r="I1918" s="1">
        <f>Input!I1918</f>
        <v>-0.24625</v>
      </c>
      <c r="J1918" s="1">
        <f>Input!J1918</f>
        <v>-3.7499999999999999E-3</v>
      </c>
      <c r="K1918" s="1">
        <f>Input!K1918</f>
        <v>-0.11625000000000001</v>
      </c>
      <c r="L1918" s="1">
        <f>Input!L1918</f>
        <v>-3.7499999999999999E-2</v>
      </c>
      <c r="M1918" s="1" t="str">
        <f>Input!M1918</f>
        <v>Budget 2013 (March 2013), Table 2.1, pg. 64-65</v>
      </c>
      <c r="N1918" s="1">
        <f>Input!N1918</f>
        <v>0</v>
      </c>
    </row>
    <row r="1919" spans="1:14" x14ac:dyDescent="0.25">
      <c r="A1919" s="22" t="str">
        <f>Input!A1919</f>
        <v>GBP</v>
      </c>
      <c r="B1919" s="1">
        <f>Input!B1919</f>
        <v>2013</v>
      </c>
      <c r="C1919" s="1" t="str">
        <f>Input!C1919</f>
        <v>CDT</v>
      </c>
      <c r="D1919" s="1" t="str">
        <f>IF(OR(Input!D1919="Personal Income Tax",Input!D1919="Corporate Tax",Input!D1919="NYC CvsP",Input!D1981="Property Tax Private",Input!D1919="Property Tax Corporate",Input!D1919="Property Tax NYC"),"Direct Taxes",IF(Input!D1919="Goods and Services","Indirect Taxes",IF(OR(Input!D1919="Salaries",Input!D1919="Consumption",Input!D1919="Investment"),"Government Consumption and Investments",Input!D1919)))</f>
        <v>Direct Taxes</v>
      </c>
      <c r="E1919" s="1" t="str">
        <f>IF(OR(Input!D1919="Personal Income Tax",Input!D1919="Corporate Tax",Input!D1919="NYC CvsP",Input!D1919="Property Tax Private",Input!D1919="Property Tax Corporate",Input!D1919="Property Tax NYC",Input!D1919="Goods and Services",Input!D1919="Other Tax",Input!D1919="NYC Tax"),"Taxes","Spending")</f>
        <v>Taxes</v>
      </c>
      <c r="F1919" s="3" t="str">
        <f>Input!E1919</f>
        <v>Debt Cap: tightening of rules</v>
      </c>
      <c r="G1919" s="1">
        <f>Input!G1919</f>
        <v>3.7499999999999999E-2</v>
      </c>
      <c r="H1919" s="1">
        <f>Input!H1919</f>
        <v>0.02</v>
      </c>
      <c r="I1919" s="1">
        <f>Input!I1919</f>
        <v>-5.0000000000000001E-3</v>
      </c>
      <c r="J1919" s="1">
        <f>Input!J1919</f>
        <v>-1.375E-2</v>
      </c>
      <c r="K1919" s="1">
        <f>Input!K1919</f>
        <v>-7.4999999999999997E-3</v>
      </c>
      <c r="L1919" s="1">
        <f>Input!L1919</f>
        <v>-1.25E-3</v>
      </c>
      <c r="M1919" s="1" t="str">
        <f>Input!M1919</f>
        <v>Budget 2013 (March 2013), Table 2.1, pg. 64-65</v>
      </c>
      <c r="N1919" s="1">
        <f>Input!N1919</f>
        <v>0</v>
      </c>
    </row>
    <row r="1920" spans="1:14" x14ac:dyDescent="0.25">
      <c r="A1920" s="22" t="str">
        <f>Input!A1920</f>
        <v>GBP</v>
      </c>
      <c r="B1920" s="1">
        <f>Input!B1920</f>
        <v>2013</v>
      </c>
      <c r="C1920" s="1" t="str">
        <f>Input!C1920</f>
        <v>CDT</v>
      </c>
      <c r="D1920" s="1" t="str">
        <f>IF(OR(Input!D1920="Personal Income Tax",Input!D1920="Corporate Tax",Input!D1920="NYC CvsP",Input!D1982="Property Tax Private",Input!D1920="Property Tax Corporate",Input!D1920="Property Tax NYC"),"Direct Taxes",IF(Input!D1920="Goods and Services","Indirect Taxes",IF(OR(Input!D1920="Salaries",Input!D1920="Consumption",Input!D1920="Investment"),"Government Consumption and Investments",Input!D1920)))</f>
        <v>Direct Taxes</v>
      </c>
      <c r="E1920" s="1" t="str">
        <f>IF(OR(Input!D1920="Personal Income Tax",Input!D1920="Corporate Tax",Input!D1920="NYC CvsP",Input!D1920="Property Tax Private",Input!D1920="Property Tax Corporate",Input!D1920="Property Tax NYC",Input!D1920="Goods and Services",Input!D1920="Other Tax",Input!D1920="NYC Tax"),"Taxes","Spending")</f>
        <v>Taxes</v>
      </c>
      <c r="F1920" s="3" t="str">
        <f>Input!E1920</f>
        <v>Building Societies: capital instruments</v>
      </c>
      <c r="G1920" s="1">
        <f>Input!G1920</f>
        <v>1.4999999999999999E-2</v>
      </c>
      <c r="H1920" s="1">
        <f>Input!H1920</f>
        <v>5.0000000000000001E-3</v>
      </c>
      <c r="I1920" s="1">
        <f>Input!I1920</f>
        <v>0</v>
      </c>
      <c r="J1920" s="1">
        <f>Input!J1920</f>
        <v>0</v>
      </c>
      <c r="K1920" s="1">
        <f>Input!K1920</f>
        <v>7.4999999999999997E-3</v>
      </c>
      <c r="L1920" s="1">
        <f>Input!L1920</f>
        <v>2.5000000000000001E-3</v>
      </c>
      <c r="M1920" s="1" t="str">
        <f>Input!M1920</f>
        <v>Budget 2013 (March 2013), Table 2.1, pg. 64-65</v>
      </c>
      <c r="N1920" s="1">
        <f>Input!N1920</f>
        <v>0</v>
      </c>
    </row>
    <row r="1921" spans="1:14" x14ac:dyDescent="0.25">
      <c r="A1921" s="22" t="str">
        <f>Input!A1921</f>
        <v>GBP</v>
      </c>
      <c r="B1921" s="1">
        <f>Input!B1921</f>
        <v>2013</v>
      </c>
      <c r="C1921" s="1" t="str">
        <f>Input!C1921</f>
        <v>CDT</v>
      </c>
      <c r="D1921" s="1" t="str">
        <f>IF(OR(Input!D1921="Personal Income Tax",Input!D1921="Corporate Tax",Input!D1921="NYC CvsP",Input!D1983="Property Tax Private",Input!D1921="Property Tax Corporate",Input!D1921="Property Tax NYC"),"Direct Taxes",IF(Input!D1921="Goods and Services","Indirect Taxes",IF(OR(Input!D1921="Salaries",Input!D1921="Consumption",Input!D1921="Investment"),"Government Consumption and Investments",Input!D1921)))</f>
        <v>Direct Taxes</v>
      </c>
      <c r="E1921" s="1" t="str">
        <f>IF(OR(Input!D1921="Personal Income Tax",Input!D1921="Corporate Tax",Input!D1921="NYC CvsP",Input!D1921="Property Tax Private",Input!D1921="Property Tax Corporate",Input!D1921="Property Tax NYC",Input!D1921="Goods and Services",Input!D1921="Other Tax",Input!D1921="NYC Tax"),"Taxes","Spending")</f>
        <v>Taxes</v>
      </c>
      <c r="F1921" s="3" t="str">
        <f>Input!E1921</f>
        <v>Income tax: transfer of assets abroad</v>
      </c>
      <c r="G1921" s="1">
        <f>Input!G1921</f>
        <v>0</v>
      </c>
      <c r="H1921" s="1">
        <f>Input!H1921</f>
        <v>0</v>
      </c>
      <c r="I1921" s="1">
        <f>Input!I1921</f>
        <v>-7.4999999999999997E-3</v>
      </c>
      <c r="J1921" s="1">
        <f>Input!J1921</f>
        <v>-2.5000000000000001E-3</v>
      </c>
      <c r="K1921" s="1">
        <f>Input!K1921</f>
        <v>0</v>
      </c>
      <c r="L1921" s="1">
        <f>Input!L1921</f>
        <v>0</v>
      </c>
      <c r="M1921" s="1" t="str">
        <f>Input!M1921</f>
        <v>Budget 2013 (March 2013), Table 2.1, pg. 64-65</v>
      </c>
      <c r="N1921" s="1">
        <f>Input!N1921</f>
        <v>0</v>
      </c>
    </row>
    <row r="1922" spans="1:14" x14ac:dyDescent="0.25">
      <c r="A1922" s="22" t="str">
        <f>Input!A1922</f>
        <v>GBP</v>
      </c>
      <c r="B1922" s="1">
        <f>Input!B1922</f>
        <v>2013</v>
      </c>
      <c r="C1922" s="1" t="str">
        <f>Input!C1922</f>
        <v>CDT</v>
      </c>
      <c r="D1922" s="1" t="str">
        <f>IF(OR(Input!D1922="Personal Income Tax",Input!D1922="Corporate Tax",Input!D1922="NYC CvsP",Input!D1984="Property Tax Private",Input!D1922="Property Tax Corporate",Input!D1922="Property Tax NYC"),"Direct Taxes",IF(Input!D1922="Goods and Services","Indirect Taxes",IF(OR(Input!D1922="Salaries",Input!D1922="Consumption",Input!D1922="Investment"),"Government Consumption and Investments",Input!D1922)))</f>
        <v>Direct Taxes</v>
      </c>
      <c r="E1922" s="1" t="str">
        <f>IF(OR(Input!D1922="Personal Income Tax",Input!D1922="Corporate Tax",Input!D1922="NYC CvsP",Input!D1922="Property Tax Private",Input!D1922="Property Tax Corporate",Input!D1922="Property Tax NYC",Input!D1922="Goods and Services",Input!D1922="Other Tax",Input!D1922="NYC Tax"),"Taxes","Spending")</f>
        <v>Taxes</v>
      </c>
      <c r="F1922" s="3" t="str">
        <f>Input!E1922</f>
        <v>Cap on relief: exemption for EIS share loss relief and overlap relief</v>
      </c>
      <c r="G1922" s="1">
        <f>Input!G1922</f>
        <v>0</v>
      </c>
      <c r="H1922" s="1">
        <f>Input!H1922</f>
        <v>-1.4999999999999999E-2</v>
      </c>
      <c r="I1922" s="1">
        <f>Input!I1922</f>
        <v>2.5000000000000001E-3</v>
      </c>
      <c r="J1922" s="1">
        <f>Input!J1922</f>
        <v>2.5000000000000001E-3</v>
      </c>
      <c r="K1922" s="1">
        <f>Input!K1922</f>
        <v>0</v>
      </c>
      <c r="L1922" s="1">
        <f>Input!L1922</f>
        <v>0</v>
      </c>
      <c r="M1922" s="1" t="str">
        <f>Input!M1922</f>
        <v>Budget 2013 (March 2013), Table 2.1, pg. 64-65</v>
      </c>
      <c r="N1922" s="1">
        <f>Input!N1922</f>
        <v>0</v>
      </c>
    </row>
    <row r="1923" spans="1:14" x14ac:dyDescent="0.25">
      <c r="A1923" s="22" t="str">
        <f>Input!A1923</f>
        <v>GBP</v>
      </c>
      <c r="B1923" s="1">
        <f>Input!B1923</f>
        <v>2013</v>
      </c>
      <c r="C1923" s="1" t="str">
        <f>Input!C1923</f>
        <v>CDT</v>
      </c>
      <c r="D1923" s="1" t="str">
        <f>IF(OR(Input!D1923="Personal Income Tax",Input!D1923="Corporate Tax",Input!D1923="NYC CvsP",Input!D1985="Property Tax Private",Input!D1923="Property Tax Corporate",Input!D1923="Property Tax NYC"),"Direct Taxes",IF(Input!D1923="Goods and Services","Indirect Taxes",IF(OR(Input!D1923="Salaries",Input!D1923="Consumption",Input!D1923="Investment"),"Government Consumption and Investments",Input!D1923)))</f>
        <v>Direct Taxes</v>
      </c>
      <c r="E1923" s="1" t="str">
        <f>IF(OR(Input!D1923="Personal Income Tax",Input!D1923="Corporate Tax",Input!D1923="NYC CvsP",Input!D1923="Property Tax Private",Input!D1923="Property Tax Corporate",Input!D1923="Property Tax NYC",Input!D1923="Goods and Services",Input!D1923="Other Tax",Input!D1923="NYC Tax"),"Taxes","Spending")</f>
        <v>Taxes</v>
      </c>
      <c r="F1923" s="3" t="str">
        <f>Input!E1923</f>
        <v>Disincorporation relief</v>
      </c>
      <c r="G1923" s="1">
        <f>Input!G1923</f>
        <v>-7.4999999999999997E-3</v>
      </c>
      <c r="H1923" s="1">
        <f>Input!H1923</f>
        <v>1.25E-3</v>
      </c>
      <c r="I1923" s="1">
        <f>Input!I1923</f>
        <v>1.25E-3</v>
      </c>
      <c r="J1923" s="1">
        <f>Input!J1923</f>
        <v>0</v>
      </c>
      <c r="K1923" s="1">
        <f>Input!K1923</f>
        <v>0</v>
      </c>
      <c r="L1923" s="1">
        <f>Input!L1923</f>
        <v>0</v>
      </c>
      <c r="M1923" s="1" t="str">
        <f>Input!M1923</f>
        <v>Budget 2013 (March 2013), Table 2.1, pg. 64-65</v>
      </c>
      <c r="N1923" s="1">
        <f>Input!N1923</f>
        <v>0</v>
      </c>
    </row>
    <row r="1924" spans="1:14" x14ac:dyDescent="0.25">
      <c r="A1924" s="22" t="str">
        <f>Input!A1924</f>
        <v>GBP</v>
      </c>
      <c r="B1924" s="1">
        <f>Input!B1924</f>
        <v>2013</v>
      </c>
      <c r="C1924" s="1" t="str">
        <f>Input!C1924</f>
        <v>CDT</v>
      </c>
      <c r="D1924" s="1" t="str">
        <f>IF(OR(Input!D1924="Personal Income Tax",Input!D1924="Corporate Tax",Input!D1924="NYC CvsP",Input!D1986="Property Tax Private",Input!D1924="Property Tax Corporate",Input!D1924="Property Tax NYC"),"Direct Taxes",IF(Input!D1924="Goods and Services","Indirect Taxes",IF(OR(Input!D1924="Salaries",Input!D1924="Consumption",Input!D1924="Investment"),"Government Consumption and Investments",Input!D1924)))</f>
        <v>Direct Taxes</v>
      </c>
      <c r="E1924" s="1" t="str">
        <f>IF(OR(Input!D1924="Personal Income Tax",Input!D1924="Corporate Tax",Input!D1924="NYC CvsP",Input!D1924="Property Tax Private",Input!D1924="Property Tax Corporate",Input!D1924="Property Tax NYC",Input!D1924="Goods and Services",Input!D1924="Other Tax",Input!D1924="NYC Tax"),"Taxes","Spending")</f>
        <v>Taxes</v>
      </c>
      <c r="F1924" s="3" t="str">
        <f>Input!E1924</f>
        <v>20 Contracting out NICs: private sector employers Tax</v>
      </c>
      <c r="G1924" s="1">
        <f>Input!G1924</f>
        <v>0</v>
      </c>
      <c r="H1924" s="1">
        <f>Input!H1924</f>
        <v>0</v>
      </c>
      <c r="I1924" s="1">
        <f>Input!I1924</f>
        <v>0</v>
      </c>
      <c r="J1924" s="1">
        <f>Input!J1924</f>
        <v>0.42749999999999999</v>
      </c>
      <c r="K1924" s="1">
        <f>Input!K1924</f>
        <v>0.13875000000000001</v>
      </c>
      <c r="L1924" s="1">
        <f>Input!L1924</f>
        <v>-1.25E-3</v>
      </c>
      <c r="M1924" s="1" t="str">
        <f>Input!M1924</f>
        <v>Budget 2013 (March 2013), Table 2.1, pg. 64-65</v>
      </c>
      <c r="N1924" s="1">
        <f>Input!N1924</f>
        <v>0</v>
      </c>
    </row>
    <row r="1925" spans="1:14" x14ac:dyDescent="0.25">
      <c r="A1925" s="22" t="str">
        <f>Input!A1925</f>
        <v>GBP</v>
      </c>
      <c r="B1925" s="1">
        <f>Input!B1925</f>
        <v>2013</v>
      </c>
      <c r="C1925" s="1" t="str">
        <f>Input!C1925</f>
        <v>CDT</v>
      </c>
      <c r="D1925" s="1" t="str">
        <f>IF(OR(Input!D1925="Personal Income Tax",Input!D1925="Corporate Tax",Input!D1925="NYC CvsP",Input!D1987="Property Tax Private",Input!D1925="Property Tax Corporate",Input!D1925="Property Tax NYC"),"Direct Taxes",IF(Input!D1925="Goods and Services","Indirect Taxes",IF(OR(Input!D1925="Salaries",Input!D1925="Consumption",Input!D1925="Investment"),"Government Consumption and Investments",Input!D1925)))</f>
        <v>Direct Taxes</v>
      </c>
      <c r="E1925" s="1" t="str">
        <f>IF(OR(Input!D1925="Personal Income Tax",Input!D1925="Corporate Tax",Input!D1925="NYC CvsP",Input!D1925="Property Tax Private",Input!D1925="Property Tax Corporate",Input!D1925="Property Tax NYC",Input!D1925="Goods and Services",Input!D1925="Other Tax",Input!D1925="NYC Tax"),"Taxes","Spending")</f>
        <v>Taxes</v>
      </c>
      <c r="F1925" s="3" t="str">
        <f>Input!E1925</f>
        <v>National Insurance: £2,000 Employment Allowance</v>
      </c>
      <c r="G1925" s="1">
        <f>Input!G1925</f>
        <v>0</v>
      </c>
      <c r="H1925" s="1">
        <f>Input!H1925</f>
        <v>-0.94125000000000003</v>
      </c>
      <c r="I1925" s="1">
        <f>Input!I1925</f>
        <v>-0.4</v>
      </c>
      <c r="J1925" s="1">
        <f>Input!J1925</f>
        <v>-0.19750000000000001</v>
      </c>
      <c r="K1925" s="1">
        <f>Input!K1925</f>
        <v>-0.15375</v>
      </c>
      <c r="L1925" s="1">
        <f>Input!L1925</f>
        <v>-3.2500000000000001E-2</v>
      </c>
      <c r="M1925" s="1" t="str">
        <f>Input!M1925</f>
        <v>Budget 2013 (March 2013), Table 2.1, pg. 64-65</v>
      </c>
      <c r="N1925" s="1">
        <f>Input!N1925</f>
        <v>0</v>
      </c>
    </row>
    <row r="1926" spans="1:14" x14ac:dyDescent="0.25">
      <c r="A1926" s="22" t="str">
        <f>Input!A1926</f>
        <v>GBP</v>
      </c>
      <c r="B1926" s="1">
        <f>Input!B1926</f>
        <v>2013</v>
      </c>
      <c r="C1926" s="1" t="str">
        <f>Input!C1926</f>
        <v>CDT</v>
      </c>
      <c r="D1926" s="1" t="str">
        <f>IF(OR(Input!D1926="Personal Income Tax",Input!D1926="Corporate Tax",Input!D1926="NYC CvsP",Input!D1988="Property Tax Private",Input!D1926="Property Tax Corporate",Input!D1926="Property Tax NYC"),"Direct Taxes",IF(Input!D1926="Goods and Services","Indirect Taxes",IF(OR(Input!D1926="Salaries",Input!D1926="Consumption",Input!D1926="Investment"),"Government Consumption and Investments",Input!D1926)))</f>
        <v>Direct Taxes</v>
      </c>
      <c r="E1926" s="1" t="str">
        <f>IF(OR(Input!D1926="Personal Income Tax",Input!D1926="Corporate Tax",Input!D1926="NYC CvsP",Input!D1926="Property Tax Private",Input!D1926="Property Tax Corporate",Input!D1926="Property Tax NYC",Input!D1926="Goods and Services",Input!D1926="Other Tax",Input!D1926="NYC Tax"),"Taxes","Spending")</f>
        <v>Taxes</v>
      </c>
      <c r="F1926" s="3" t="str">
        <f>Input!E1926</f>
        <v>Corporation tax: reduce main rate to 20% from 2015-16</v>
      </c>
      <c r="G1926" s="1">
        <f>Input!G1926</f>
        <v>0</v>
      </c>
      <c r="H1926" s="1">
        <f>Input!H1926</f>
        <v>-3.7499999999999999E-3</v>
      </c>
      <c r="I1926" s="1">
        <f>Input!I1926</f>
        <v>-0.29749999999999999</v>
      </c>
      <c r="J1926" s="1">
        <f>Input!J1926</f>
        <v>-0.38750000000000001</v>
      </c>
      <c r="K1926" s="1">
        <f>Input!K1926</f>
        <v>-0.15625</v>
      </c>
      <c r="L1926" s="1">
        <f>Input!L1926</f>
        <v>-0.02</v>
      </c>
      <c r="M1926" s="1" t="str">
        <f>Input!M1926</f>
        <v>Budget 2013 (March 2013), Table 2.1, pg. 64-65</v>
      </c>
      <c r="N1926" s="1">
        <f>Input!N1926</f>
        <v>0</v>
      </c>
    </row>
    <row r="1927" spans="1:14" x14ac:dyDescent="0.25">
      <c r="A1927" s="22" t="str">
        <f>Input!A1927</f>
        <v>GBP</v>
      </c>
      <c r="B1927" s="1">
        <f>Input!B1927</f>
        <v>2013</v>
      </c>
      <c r="C1927" s="1" t="str">
        <f>Input!C1927</f>
        <v>CDT</v>
      </c>
      <c r="D1927" s="1" t="str">
        <f>IF(OR(Input!D1927="Personal Income Tax",Input!D1927="Corporate Tax",Input!D1927="NYC CvsP",Input!D1989="Property Tax Private",Input!D1927="Property Tax Corporate",Input!D1927="Property Tax NYC"),"Direct Taxes",IF(Input!D1927="Goods and Services","Indirect Taxes",IF(OR(Input!D1927="Salaries",Input!D1927="Consumption",Input!D1927="Investment"),"Government Consumption and Investments",Input!D1927)))</f>
        <v>Direct Taxes</v>
      </c>
      <c r="E1927" s="1" t="str">
        <f>IF(OR(Input!D1927="Personal Income Tax",Input!D1927="Corporate Tax",Input!D1927="NYC CvsP",Input!D1927="Property Tax Private",Input!D1927="Property Tax Corporate",Input!D1927="Property Tax NYC",Input!D1927="Goods and Services",Input!D1927="Other Tax",Input!D1927="NYC Tax"),"Taxes","Spending")</f>
        <v>Taxes</v>
      </c>
      <c r="F1927" s="3" t="str">
        <f>Input!E1927</f>
        <v>40 Bank Levy (including offsetting CT changes)</v>
      </c>
      <c r="G1927" s="1">
        <f>Input!G1927</f>
        <v>0</v>
      </c>
      <c r="H1927" s="1">
        <f>Input!H1927</f>
        <v>0.14624999999999999</v>
      </c>
      <c r="I1927" s="1">
        <f>Input!I1927</f>
        <v>0.09</v>
      </c>
      <c r="J1927" s="1">
        <f>Input!J1927</f>
        <v>0.01</v>
      </c>
      <c r="K1927" s="1">
        <f>Input!K1927</f>
        <v>2.5000000000000001E-3</v>
      </c>
      <c r="L1927" s="1">
        <f>Input!L1927</f>
        <v>1.25E-3</v>
      </c>
      <c r="M1927" s="1" t="str">
        <f>Input!M1927</f>
        <v>Budget 2013 (March 2013), Table 2.1, pg. 64-65</v>
      </c>
      <c r="N1927" s="1">
        <f>Input!N1927</f>
        <v>0</v>
      </c>
    </row>
    <row r="1928" spans="1:14" x14ac:dyDescent="0.25">
      <c r="A1928" s="22" t="str">
        <f>Input!A1928</f>
        <v>GBP</v>
      </c>
      <c r="B1928" s="1">
        <f>Input!B1928</f>
        <v>2013</v>
      </c>
      <c r="C1928" s="1" t="str">
        <f>Input!C1928</f>
        <v>CDT</v>
      </c>
      <c r="D1928" s="1" t="str">
        <f>IF(OR(Input!D1928="Personal Income Tax",Input!D1928="Corporate Tax",Input!D1928="NYC CvsP",Input!D1990="Property Tax Private",Input!D1928="Property Tax Corporate",Input!D1928="Property Tax NYC"),"Direct Taxes",IF(Input!D1928="Goods and Services","Indirect Taxes",IF(OR(Input!D1928="Salaries",Input!D1928="Consumption",Input!D1928="Investment"),"Government Consumption and Investments",Input!D1928)))</f>
        <v>Direct Taxes</v>
      </c>
      <c r="E1928" s="1" t="str">
        <f>IF(OR(Input!D1928="Personal Income Tax",Input!D1928="Corporate Tax",Input!D1928="NYC CvsP",Input!D1928="Property Tax Private",Input!D1928="Property Tax Corporate",Input!D1928="Property Tax NYC",Input!D1928="Goods and Services",Input!D1928="Other Tax",Input!D1928="NYC Tax"),"Taxes","Spending")</f>
        <v>Taxes</v>
      </c>
      <c r="F1928" s="3" t="str">
        <f>Input!E1928</f>
        <v>Offshore employment intermediaries</v>
      </c>
      <c r="G1928" s="1">
        <f>Input!G1928</f>
        <v>0</v>
      </c>
      <c r="H1928" s="1">
        <f>Input!H1928</f>
        <v>0.06</v>
      </c>
      <c r="I1928" s="1">
        <f>Input!I1928</f>
        <v>2.375E-2</v>
      </c>
      <c r="J1928" s="1">
        <f>Input!J1928</f>
        <v>1.25E-3</v>
      </c>
      <c r="K1928" s="1">
        <f>Input!K1928</f>
        <v>3.7499999999999999E-3</v>
      </c>
      <c r="L1928" s="1">
        <f>Input!L1928</f>
        <v>1.25E-3</v>
      </c>
      <c r="M1928" s="1" t="str">
        <f>Input!M1928</f>
        <v>Budget 2013 (March 2013), Table 2.1, pg. 64-65</v>
      </c>
      <c r="N1928" s="1">
        <f>Input!N1928</f>
        <v>0</v>
      </c>
    </row>
    <row r="1929" spans="1:14" x14ac:dyDescent="0.25">
      <c r="A1929" s="22" t="str">
        <f>Input!A1929</f>
        <v>GBP</v>
      </c>
      <c r="B1929" s="1">
        <f>Input!B1929</f>
        <v>2013</v>
      </c>
      <c r="C1929" s="1" t="str">
        <f>Input!C1929</f>
        <v>CDT</v>
      </c>
      <c r="D1929" s="1" t="str">
        <f>IF(OR(Input!D1929="Personal Income Tax",Input!D1929="Corporate Tax",Input!D1929="NYC CvsP",Input!D1991="Property Tax Private",Input!D1929="Property Tax Corporate",Input!D1929="Property Tax NYC"),"Direct Taxes",IF(Input!D1929="Goods and Services","Indirect Taxes",IF(OR(Input!D1929="Salaries",Input!D1929="Consumption",Input!D1929="Investment"),"Government Consumption and Investments",Input!D1929)))</f>
        <v>Direct Taxes</v>
      </c>
      <c r="E1929" s="1" t="str">
        <f>IF(OR(Input!D1929="Personal Income Tax",Input!D1929="Corporate Tax",Input!D1929="NYC CvsP",Input!D1929="Property Tax Private",Input!D1929="Property Tax Corporate",Input!D1929="Property Tax NYC",Input!D1929="Goods and Services",Input!D1929="Other Tax",Input!D1929="NYC Tax"),"Taxes","Spending")</f>
        <v>Taxes</v>
      </c>
      <c r="F1929" s="3" t="str">
        <f>Input!E1929</f>
        <v>Partnerships</v>
      </c>
      <c r="G1929" s="1">
        <f>Input!G1929</f>
        <v>0</v>
      </c>
      <c r="H1929" s="1">
        <f>Input!H1929</f>
        <v>9.375E-2</v>
      </c>
      <c r="I1929" s="1">
        <f>Input!I1929</f>
        <v>0.21124999999999999</v>
      </c>
      <c r="J1929" s="1">
        <f>Input!J1929</f>
        <v>1.125E-2</v>
      </c>
      <c r="K1929" s="1">
        <f>Input!K1929</f>
        <v>-2.75E-2</v>
      </c>
      <c r="L1929" s="1">
        <f>Input!L1929</f>
        <v>-3.7499999999999999E-3</v>
      </c>
      <c r="M1929" s="1" t="str">
        <f>Input!M1929</f>
        <v>Budget 2013 (March 2013), Table 2.1, pg. 64-65</v>
      </c>
      <c r="N1929" s="1">
        <f>Input!N1929</f>
        <v>0</v>
      </c>
    </row>
    <row r="1930" spans="1:14" x14ac:dyDescent="0.25">
      <c r="A1930" s="22" t="str">
        <f>Input!A1930</f>
        <v>GBP</v>
      </c>
      <c r="B1930" s="1">
        <f>Input!B1930</f>
        <v>2013</v>
      </c>
      <c r="C1930" s="1" t="str">
        <f>Input!C1930</f>
        <v>CDT</v>
      </c>
      <c r="D1930" s="1" t="str">
        <f>IF(OR(Input!D1930="Personal Income Tax",Input!D1930="Corporate Tax",Input!D1930="NYC CvsP",Input!D1992="Property Tax Private",Input!D1930="Property Tax Corporate",Input!D1930="Property Tax NYC"),"Direct Taxes",IF(Input!D1930="Goods and Services","Indirect Taxes",IF(OR(Input!D1930="Salaries",Input!D1930="Consumption",Input!D1930="Investment"),"Government Consumption and Investments",Input!D1930)))</f>
        <v>Direct Taxes</v>
      </c>
      <c r="E1930" s="1" t="str">
        <f>IF(OR(Input!D1930="Personal Income Tax",Input!D1930="Corporate Tax",Input!D1930="NYC CvsP",Input!D1930="Property Tax Private",Input!D1930="Property Tax Corporate",Input!D1930="Property Tax NYC",Input!D1930="Goods and Services",Input!D1930="Other Tax",Input!D1930="NYC Tax"),"Taxes","Spending")</f>
        <v>Taxes</v>
      </c>
      <c r="F1930" s="3" t="str">
        <f>Input!E1930</f>
        <v>Corporation Tax: losses</v>
      </c>
      <c r="G1930" s="1">
        <f>Input!G1930</f>
        <v>0.19500000000000001</v>
      </c>
      <c r="H1930" s="1">
        <f>Input!H1930</f>
        <v>9.8750000000000004E-2</v>
      </c>
      <c r="I1930" s="1">
        <f>Input!I1930</f>
        <v>-1.4999999999999999E-2</v>
      </c>
      <c r="J1930" s="1">
        <f>Input!J1930</f>
        <v>-5.7500000000000002E-2</v>
      </c>
      <c r="K1930" s="1">
        <f>Input!K1930</f>
        <v>-2.75E-2</v>
      </c>
      <c r="L1930" s="1">
        <f>Input!L1930</f>
        <v>-3.7499999999999999E-3</v>
      </c>
      <c r="M1930" s="1" t="str">
        <f>Input!M1930</f>
        <v>Budget 2013 (March 2013), Table 2.1, pg. 64-65</v>
      </c>
      <c r="N1930" s="1">
        <f>Input!N1930</f>
        <v>0</v>
      </c>
    </row>
    <row r="1931" spans="1:14" x14ac:dyDescent="0.25">
      <c r="A1931" s="22" t="str">
        <f>Input!A1931</f>
        <v>GBP</v>
      </c>
      <c r="B1931" s="1">
        <f>Input!B1931</f>
        <v>2013</v>
      </c>
      <c r="C1931" s="1" t="str">
        <f>Input!C1931</f>
        <v>CDT</v>
      </c>
      <c r="D1931" s="1" t="str">
        <f>IF(OR(Input!D1931="Personal Income Tax",Input!D1931="Corporate Tax",Input!D1931="NYC CvsP",Input!D1993="Property Tax Private",Input!D1931="Property Tax Corporate",Input!D1931="Property Tax NYC"),"Direct Taxes",IF(Input!D1931="Goods and Services","Indirect Taxes",IF(OR(Input!D1931="Salaries",Input!D1931="Consumption",Input!D1931="Investment"),"Government Consumption and Investments",Input!D1931)))</f>
        <v>Direct Taxes</v>
      </c>
      <c r="E1931" s="1" t="str">
        <f>IF(OR(Input!D1931="Personal Income Tax",Input!D1931="Corporate Tax",Input!D1931="NYC CvsP",Input!D1931="Property Tax Private",Input!D1931="Property Tax Corporate",Input!D1931="Property Tax NYC",Input!D1931="Goods and Services",Input!D1931="Other Tax",Input!D1931="NYC Tax"),"Taxes","Spending")</f>
        <v>Taxes</v>
      </c>
      <c r="F1931" s="3" t="str">
        <f>Input!E1931</f>
        <v>Loans from close companies to participators</v>
      </c>
      <c r="G1931" s="1">
        <f>Input!G1931</f>
        <v>0</v>
      </c>
      <c r="H1931" s="1">
        <f>Input!H1931</f>
        <v>4.8750000000000002E-2</v>
      </c>
      <c r="I1931" s="1">
        <f>Input!I1931</f>
        <v>2.375E-2</v>
      </c>
      <c r="J1931" s="1">
        <f>Input!J1931</f>
        <v>-1.25E-3</v>
      </c>
      <c r="K1931" s="1">
        <f>Input!K1931</f>
        <v>-8.7500000000000008E-3</v>
      </c>
      <c r="L1931" s="1">
        <f>Input!L1931</f>
        <v>-2.5000000000000001E-3</v>
      </c>
      <c r="M1931" s="1" t="str">
        <f>Input!M1931</f>
        <v>Budget 2013 (March 2013), Table 2.1, pg. 64-65</v>
      </c>
      <c r="N1931" s="1">
        <f>Input!N1931</f>
        <v>0</v>
      </c>
    </row>
    <row r="1932" spans="1:14" x14ac:dyDescent="0.25">
      <c r="A1932" s="22" t="str">
        <f>Input!A1932</f>
        <v>GBP</v>
      </c>
      <c r="B1932" s="1">
        <f>Input!B1932</f>
        <v>2013</v>
      </c>
      <c r="C1932" s="1" t="str">
        <f>Input!C1932</f>
        <v>CDT</v>
      </c>
      <c r="D1932" s="1" t="str">
        <f>IF(OR(Input!D1932="Personal Income Tax",Input!D1932="Corporate Tax",Input!D1932="NYC CvsP",Input!D1994="Property Tax Private",Input!D1932="Property Tax Corporate",Input!D1932="Property Tax NYC"),"Direct Taxes",IF(Input!D1932="Goods and Services","Indirect Taxes",IF(OR(Input!D1932="Salaries",Input!D1932="Consumption",Input!D1932="Investment"),"Government Consumption and Investments",Input!D1932)))</f>
        <v>Direct Taxes</v>
      </c>
      <c r="E1932" s="1" t="str">
        <f>IF(OR(Input!D1932="Personal Income Tax",Input!D1932="Corporate Tax",Input!D1932="NYC CvsP",Input!D1932="Property Tax Private",Input!D1932="Property Tax Corporate",Input!D1932="Property Tax NYC",Input!D1932="Goods and Services",Input!D1932="Other Tax",Input!D1932="NYC Tax"),"Taxes","Spending")</f>
        <v>Taxes</v>
      </c>
      <c r="F1932" s="3" t="str">
        <f>Input!E1932</f>
        <v>IHT: limiting deduction of liabilities</v>
      </c>
      <c r="G1932" s="1">
        <f>Input!G1932</f>
        <v>3.7499999999999999E-3</v>
      </c>
      <c r="H1932" s="1">
        <f>Input!H1932</f>
        <v>1.2500000000000001E-2</v>
      </c>
      <c r="I1932" s="1">
        <f>Input!I1932</f>
        <v>0</v>
      </c>
      <c r="J1932" s="1">
        <f>Input!J1932</f>
        <v>-1.25E-3</v>
      </c>
      <c r="K1932" s="1">
        <f>Input!K1932</f>
        <v>0</v>
      </c>
      <c r="L1932" s="1">
        <f>Input!L1932</f>
        <v>0</v>
      </c>
      <c r="M1932" s="1" t="str">
        <f>Input!M1932</f>
        <v>Budget 2013 (March 2013), Table 2.1, pg. 64-65</v>
      </c>
      <c r="N1932" s="1">
        <f>Input!N1932</f>
        <v>0</v>
      </c>
    </row>
    <row r="1933" spans="1:14" x14ac:dyDescent="0.25">
      <c r="A1933" s="22" t="str">
        <f>Input!A1933</f>
        <v>GBP</v>
      </c>
      <c r="B1933" s="1">
        <f>Input!B1933</f>
        <v>2013</v>
      </c>
      <c r="C1933" s="1" t="str">
        <f>Input!C1933</f>
        <v>CDT</v>
      </c>
      <c r="D1933" s="1" t="str">
        <f>IF(OR(Input!D1933="Personal Income Tax",Input!D1933="Corporate Tax",Input!D1933="NYC CvsP",Input!D1995="Property Tax Private",Input!D1933="Property Tax Corporate",Input!D1933="Property Tax NYC"),"Direct Taxes",IF(Input!D1933="Goods and Services","Indirect Taxes",IF(OR(Input!D1933="Salaries",Input!D1933="Consumption",Input!D1933="Investment"),"Government Consumption and Investments",Input!D1933)))</f>
        <v>Direct Taxes</v>
      </c>
      <c r="E1933" s="1" t="str">
        <f>IF(OR(Input!D1933="Personal Income Tax",Input!D1933="Corporate Tax",Input!D1933="NYC CvsP",Input!D1933="Property Tax Private",Input!D1933="Property Tax Corporate",Input!D1933="Property Tax NYC",Input!D1933="Goods and Services",Input!D1933="Other Tax",Input!D1933="NYC Tax"),"Taxes","Spending")</f>
        <v>Taxes</v>
      </c>
      <c r="F1933" s="3" t="str">
        <f>Input!E1933</f>
        <v>Debt: improving coding out</v>
      </c>
      <c r="G1933" s="1">
        <f>Input!G1933</f>
        <v>0</v>
      </c>
      <c r="H1933" s="1">
        <f>Input!H1933</f>
        <v>0</v>
      </c>
      <c r="I1933" s="1">
        <f>Input!I1933</f>
        <v>3.3750000000000002E-2</v>
      </c>
      <c r="J1933" s="1">
        <f>Input!J1933</f>
        <v>7.4999999999999997E-3</v>
      </c>
      <c r="K1933" s="1">
        <f>Input!K1933</f>
        <v>2.5000000000000001E-3</v>
      </c>
      <c r="L1933" s="1">
        <f>Input!L1933</f>
        <v>1.25E-3</v>
      </c>
      <c r="M1933" s="1" t="str">
        <f>Input!M1933</f>
        <v>Budget 2013 (March 2013), Table 2.1, pg. 64-65</v>
      </c>
      <c r="N1933" s="1">
        <f>Input!N1933</f>
        <v>0</v>
      </c>
    </row>
    <row r="1934" spans="1:14" x14ac:dyDescent="0.25">
      <c r="A1934" s="22" t="str">
        <f>Input!A1934</f>
        <v>GBP</v>
      </c>
      <c r="B1934" s="1">
        <f>Input!B1934</f>
        <v>2013</v>
      </c>
      <c r="C1934" s="1" t="str">
        <f>Input!C1934</f>
        <v>NYCPC</v>
      </c>
      <c r="D1934" s="1" t="str">
        <f>IF(OR(Input!D1934="Personal Income Tax",Input!D1934="Corporate Tax",Input!D1934="NYC CvsP",Input!D1996="Property Tax Private",Input!D1934="Property Tax Corporate",Input!D1934="Property Tax NYC"),"Direct Taxes",IF(Input!D1934="Goods and Services","Indirect Taxes",IF(OR(Input!D1934="Salaries",Input!D1934="Consumption",Input!D1934="Investment"),"Government Consumption and Investments",Input!D1934)))</f>
        <v>Direct Taxes</v>
      </c>
      <c r="E1934" s="1" t="str">
        <f>IF(OR(Input!D1934="Personal Income Tax",Input!D1934="Corporate Tax",Input!D1934="NYC CvsP",Input!D1934="Property Tax Private",Input!D1934="Property Tax Corporate",Input!D1934="Property Tax NYC",Input!D1934="Goods and Services",Input!D1934="Other Tax",Input!D1934="NYC Tax"),"Taxes","Spending")</f>
        <v>Taxes</v>
      </c>
      <c r="F1934" s="3" t="str">
        <f>Input!E1934</f>
        <v>Tax repatriation from Jersey, Guernsey, and Isle of Man</v>
      </c>
      <c r="G1934" s="1">
        <f>Input!G1934</f>
        <v>0.06</v>
      </c>
      <c r="H1934" s="1">
        <f>Input!H1934</f>
        <v>0.14000000000000001</v>
      </c>
      <c r="I1934" s="1">
        <f>Input!I1934</f>
        <v>0.10375</v>
      </c>
      <c r="J1934" s="1">
        <f>Input!J1934</f>
        <v>-4.6249999999999999E-2</v>
      </c>
      <c r="K1934" s="1">
        <f>Input!K1934</f>
        <v>-7.1249999999999994E-2</v>
      </c>
      <c r="L1934" s="1">
        <f>Input!L1934</f>
        <v>-1.6250000000000001E-2</v>
      </c>
      <c r="M1934" s="1" t="str">
        <f>Input!M1934</f>
        <v>Budget 2013 (March 2013), Table 2.1, pg. 64-65</v>
      </c>
      <c r="N1934" s="1">
        <f>Input!N1934</f>
        <v>0</v>
      </c>
    </row>
    <row r="1935" spans="1:14" x14ac:dyDescent="0.25">
      <c r="A1935" s="22" t="str">
        <f>Input!A1935</f>
        <v>GBP</v>
      </c>
      <c r="B1935" s="1">
        <f>Input!B1935</f>
        <v>2013</v>
      </c>
      <c r="C1935" s="1" t="str">
        <f>Input!C1935</f>
        <v>NYCPC</v>
      </c>
      <c r="D1935" s="1" t="str">
        <f>IF(OR(Input!D1935="Personal Income Tax",Input!D1935="Corporate Tax",Input!D1935="NYC CvsP",Input!D1997="Property Tax Private",Input!D1935="Property Tax Corporate",Input!D1935="Property Tax NYC"),"Direct Taxes",IF(Input!D1935="Goods and Services","Indirect Taxes",IF(OR(Input!D1935="Salaries",Input!D1935="Consumption",Input!D1935="Investment"),"Government Consumption and Investments",Input!D1935)))</f>
        <v>Direct Taxes</v>
      </c>
      <c r="E1935" s="1" t="str">
        <f>IF(OR(Input!D1935="Personal Income Tax",Input!D1935="Corporate Tax",Input!D1935="NYC CvsP",Input!D1935="Property Tax Private",Input!D1935="Property Tax Corporate",Input!D1935="Property Tax NYC",Input!D1935="Goods and Services",Input!D1935="Other Tax",Input!D1935="NYC Tax"),"Taxes","Spending")</f>
        <v>Taxes</v>
      </c>
      <c r="F1935" s="3" t="str">
        <f>Input!E1935</f>
        <v>General Anti-Abuse Rule: non revenue protection</v>
      </c>
      <c r="G1935" s="1">
        <f>Input!G1935</f>
        <v>0</v>
      </c>
      <c r="H1935" s="1">
        <f>Input!H1935</f>
        <v>4.4999999999999998E-2</v>
      </c>
      <c r="I1935" s="1">
        <f>Input!I1935</f>
        <v>7.4999999999999997E-3</v>
      </c>
      <c r="J1935" s="1">
        <f>Input!J1935</f>
        <v>-0.01</v>
      </c>
      <c r="K1935" s="1">
        <f>Input!K1935</f>
        <v>3.125E-2</v>
      </c>
      <c r="L1935" s="1">
        <f>Input!L1935</f>
        <v>1.125E-2</v>
      </c>
      <c r="M1935" s="1" t="str">
        <f>Input!M1935</f>
        <v>Budget 2013 (March 2013), Table 2.1, pg. 64-65</v>
      </c>
      <c r="N1935" s="1">
        <f>Input!N1935</f>
        <v>0</v>
      </c>
    </row>
    <row r="1936" spans="1:14" x14ac:dyDescent="0.25">
      <c r="A1936" s="22" t="str">
        <f>Input!A1936</f>
        <v>GBP</v>
      </c>
      <c r="B1936" s="1">
        <f>Input!B1936</f>
        <v>2013</v>
      </c>
      <c r="C1936" s="1" t="str">
        <f>Input!C1936</f>
        <v>NYCPC</v>
      </c>
      <c r="D1936" s="1" t="str">
        <f>IF(OR(Input!D1936="Personal Income Tax",Input!D1936="Corporate Tax",Input!D1936="NYC CvsP",Input!D1998="Property Tax Private",Input!D1936="Property Tax Corporate",Input!D1936="Property Tax NYC"),"Direct Taxes",IF(Input!D1936="Goods and Services","Indirect Taxes",IF(OR(Input!D1936="Salaries",Input!D1936="Consumption",Input!D1936="Investment"),"Government Consumption and Investments",Input!D1936)))</f>
        <v>Direct Taxes</v>
      </c>
      <c r="E1936" s="1" t="str">
        <f>IF(OR(Input!D1936="Personal Income Tax",Input!D1936="Corporate Tax",Input!D1936="NYC CvsP",Input!D1936="Property Tax Private",Input!D1936="Property Tax Corporate",Input!D1936="Property Tax NYC",Input!D1936="Goods and Services",Input!D1936="Other Tax",Input!D1936="NYC Tax"),"Taxes","Spending")</f>
        <v>Taxes</v>
      </c>
      <c r="F1936" s="3" t="str">
        <f>Input!E1936</f>
        <v>Avoidance schemes: enhanced information powers</v>
      </c>
      <c r="G1936" s="1">
        <f>Input!G1936</f>
        <v>0</v>
      </c>
      <c r="H1936" s="1">
        <f>Input!H1936</f>
        <v>3.7499999999999999E-3</v>
      </c>
      <c r="I1936" s="1">
        <f>Input!I1936</f>
        <v>2.375E-2</v>
      </c>
      <c r="J1936" s="1">
        <f>Input!J1936</f>
        <v>7.4999999999999997E-3</v>
      </c>
      <c r="K1936" s="1">
        <f>Input!K1936</f>
        <v>0</v>
      </c>
      <c r="L1936" s="1">
        <f>Input!L1936</f>
        <v>0</v>
      </c>
      <c r="M1936" s="1" t="str">
        <f>Input!M1936</f>
        <v>Budget 2013 (March 2013), Table 2.1, pg. 64-65</v>
      </c>
      <c r="N1936" s="1">
        <f>Input!N1936</f>
        <v>0</v>
      </c>
    </row>
    <row r="1937" spans="1:14" x14ac:dyDescent="0.25">
      <c r="A1937" s="22" t="str">
        <f>Input!A1937</f>
        <v>GBP</v>
      </c>
      <c r="B1937" s="1">
        <f>Input!B1937</f>
        <v>2013</v>
      </c>
      <c r="C1937" s="1" t="str">
        <f>Input!C1937</f>
        <v>NYCPC</v>
      </c>
      <c r="D1937" s="1" t="str">
        <f>IF(OR(Input!D1937="Personal Income Tax",Input!D1937="Corporate Tax",Input!D1937="NYC CvsP",Input!D1999="Property Tax Private",Input!D1937="Property Tax Corporate",Input!D1937="Property Tax NYC"),"Direct Taxes",IF(Input!D1937="Goods and Services","Indirect Taxes",IF(OR(Input!D1937="Salaries",Input!D1937="Consumption",Input!D1937="Investment"),"Government Consumption and Investments",Input!D1937)))</f>
        <v>Direct Taxes</v>
      </c>
      <c r="E1937" s="1" t="str">
        <f>IF(OR(Input!D1937="Personal Income Tax",Input!D1937="Corporate Tax",Input!D1937="NYC CvsP",Input!D1937="Property Tax Private",Input!D1937="Property Tax Corporate",Input!D1937="Property Tax NYC",Input!D1937="Goods and Services",Input!D1937="Other Tax",Input!D1937="NYC Tax"),"Taxes","Spending")</f>
        <v>Taxes</v>
      </c>
      <c r="F1937" s="3" t="str">
        <f>Input!E1937</f>
        <v>Penalties in avoidance cases</v>
      </c>
      <c r="G1937" s="1">
        <f>Input!G1937</f>
        <v>0</v>
      </c>
      <c r="H1937" s="1">
        <f>Input!H1937</f>
        <v>4.1250000000000002E-2</v>
      </c>
      <c r="I1937" s="1">
        <f>Input!I1937</f>
        <v>1.7500000000000002E-2</v>
      </c>
      <c r="J1937" s="1">
        <f>Input!J1937</f>
        <v>-0.04</v>
      </c>
      <c r="K1937" s="1">
        <f>Input!K1937</f>
        <v>-0.01</v>
      </c>
      <c r="L1937" s="1">
        <f>Input!L1937</f>
        <v>1.25E-3</v>
      </c>
      <c r="M1937" s="1" t="str">
        <f>Input!M1937</f>
        <v>Budget 2013 (March 2013), Table 2.1, pg. 64-65</v>
      </c>
      <c r="N1937" s="1">
        <f>Input!N1937</f>
        <v>0</v>
      </c>
    </row>
    <row r="1938" spans="1:14" x14ac:dyDescent="0.25">
      <c r="A1938" s="22" t="str">
        <f>Input!A1938</f>
        <v>GBP</v>
      </c>
      <c r="B1938" s="1">
        <f>Input!B1938</f>
        <v>2013</v>
      </c>
      <c r="C1938" s="1" t="str">
        <f>Input!C1938</f>
        <v>INDT</v>
      </c>
      <c r="D1938" s="1" t="str">
        <f>IF(OR(Input!D1938="Personal Income Tax",Input!D1938="Corporate Tax",Input!D1938="NYC CvsP",Input!D2000="Property Tax Private",Input!D1938="Property Tax Corporate",Input!D1938="Property Tax NYC"),"Direct Taxes",IF(Input!D1938="Goods and Services","Indirect Taxes",IF(OR(Input!D1938="Salaries",Input!D1938="Consumption",Input!D1938="Investment"),"Government Consumption and Investments",Input!D1938)))</f>
        <v>Indirect Taxes</v>
      </c>
      <c r="E1938" s="1" t="str">
        <f>IF(OR(Input!D1938="Personal Income Tax",Input!D1938="Corporate Tax",Input!D1938="NYC CvsP",Input!D1938="Property Tax Private",Input!D1938="Property Tax Corporate",Input!D1938="Property Tax NYC",Input!D1938="Goods and Services",Input!D1938="Other Tax",Input!D1938="NYC Tax"),"Taxes","Spending")</f>
        <v>Taxes</v>
      </c>
      <c r="F1938" s="3" t="str">
        <f>Input!E1938</f>
        <v>Lorry road user levy and offsetting VED reduction</v>
      </c>
      <c r="G1938" s="1">
        <f>Input!G1938</f>
        <v>0</v>
      </c>
      <c r="H1938" s="1">
        <f>Input!H1938</f>
        <v>1.8749999999999999E-2</v>
      </c>
      <c r="I1938" s="1">
        <f>Input!I1938</f>
        <v>6.2500000000000003E-3</v>
      </c>
      <c r="J1938" s="1">
        <f>Input!J1938</f>
        <v>0</v>
      </c>
      <c r="K1938" s="1">
        <f>Input!K1938</f>
        <v>0</v>
      </c>
      <c r="L1938" s="1">
        <f>Input!L1938</f>
        <v>0</v>
      </c>
      <c r="M1938" s="1" t="str">
        <f>Input!M1938</f>
        <v>Budget 2013 (March 2013), Table 2.1, pg. 64-65</v>
      </c>
      <c r="N1938" s="1">
        <f>Input!N1938</f>
        <v>0</v>
      </c>
    </row>
    <row r="1939" spans="1:14" x14ac:dyDescent="0.25">
      <c r="A1939" s="22" t="str">
        <f>Input!A1939</f>
        <v>GBP</v>
      </c>
      <c r="B1939" s="1">
        <f>Input!B1939</f>
        <v>2013</v>
      </c>
      <c r="C1939" s="1" t="str">
        <f>Input!C1939</f>
        <v>INDT</v>
      </c>
      <c r="D1939" s="1" t="str">
        <f>IF(OR(Input!D1939="Personal Income Tax",Input!D1939="Corporate Tax",Input!D1939="NYC CvsP",Input!D2001="Property Tax Private",Input!D1939="Property Tax Corporate",Input!D1939="Property Tax NYC"),"Direct Taxes",IF(Input!D1939="Goods and Services","Indirect Taxes",IF(OR(Input!D1939="Salaries",Input!D1939="Consumption",Input!D1939="Investment"),"Government Consumption and Investments",Input!D1939)))</f>
        <v>Indirect Taxes</v>
      </c>
      <c r="E1939" s="1" t="str">
        <f>IF(OR(Input!D1939="Personal Income Tax",Input!D1939="Corporate Tax",Input!D1939="NYC CvsP",Input!D1939="Property Tax Private",Input!D1939="Property Tax Corporate",Input!D1939="Property Tax NYC",Input!D1939="Goods and Services",Input!D1939="Other Tax",Input!D1939="NYC Tax"),"Taxes","Spending")</f>
        <v>Taxes</v>
      </c>
      <c r="F1939" s="3" t="str">
        <f>Input!E1939</f>
        <v>Carbon price flloor: non rate changes</v>
      </c>
      <c r="G1939" s="1">
        <f>Input!G1939</f>
        <v>3.7499999999999999E-3</v>
      </c>
      <c r="H1939" s="1">
        <f>Input!H1939</f>
        <v>1.25E-3</v>
      </c>
      <c r="I1939" s="1">
        <f>Input!I1939</f>
        <v>0</v>
      </c>
      <c r="J1939" s="1">
        <f>Input!J1939</f>
        <v>0</v>
      </c>
      <c r="K1939" s="1">
        <f>Input!K1939</f>
        <v>0</v>
      </c>
      <c r="L1939" s="1">
        <f>Input!L1939</f>
        <v>0</v>
      </c>
      <c r="M1939" s="1" t="str">
        <f>Input!M1939</f>
        <v>Budget 2013 (March 2013), Table 2.1, pg. 64-65</v>
      </c>
      <c r="N1939" s="1">
        <f>Input!N1939</f>
        <v>0</v>
      </c>
    </row>
    <row r="1940" spans="1:14" x14ac:dyDescent="0.25">
      <c r="A1940" s="22" t="str">
        <f>Input!A1940</f>
        <v>GBP</v>
      </c>
      <c r="B1940" s="1">
        <f>Input!B1940</f>
        <v>2013</v>
      </c>
      <c r="C1940" s="1" t="str">
        <f>Input!C1940</f>
        <v>INDT</v>
      </c>
      <c r="D1940" s="1" t="str">
        <f>IF(OR(Input!D1940="Personal Income Tax",Input!D1940="Corporate Tax",Input!D1940="NYC CvsP",Input!D2002="Property Tax Private",Input!D1940="Property Tax Corporate",Input!D1940="Property Tax NYC"),"Direct Taxes",IF(Input!D1940="Goods and Services","Indirect Taxes",IF(OR(Input!D1940="Salaries",Input!D1940="Consumption",Input!D1940="Investment"),"Government Consumption and Investments",Input!D1940)))</f>
        <v>Indirect Taxes</v>
      </c>
      <c r="E1940" s="1" t="str">
        <f>IF(OR(Input!D1940="Personal Income Tax",Input!D1940="Corporate Tax",Input!D1940="NYC CvsP",Input!D1940="Property Tax Private",Input!D1940="Property Tax Corporate",Input!D1940="Property Tax NYC",Input!D1940="Goods and Services",Input!D1940="Other Tax",Input!D1940="NYC Tax"),"Taxes","Spending")</f>
        <v>Taxes</v>
      </c>
      <c r="F1940" s="3" t="str">
        <f>Input!E1940</f>
        <v>Stamp duty: abolish schedule 19 charge</v>
      </c>
      <c r="G1940" s="1">
        <f>Input!G1940</f>
        <v>0</v>
      </c>
      <c r="H1940" s="1">
        <f>Input!H1940</f>
        <v>-0.10875</v>
      </c>
      <c r="I1940" s="1">
        <f>Input!I1940</f>
        <v>-3.6249999999999998E-2</v>
      </c>
      <c r="J1940" s="1">
        <f>Input!J1940</f>
        <v>-3.7499999999999999E-3</v>
      </c>
      <c r="K1940" s="1">
        <f>Input!K1940</f>
        <v>-8.7500000000000008E-3</v>
      </c>
      <c r="L1940" s="1">
        <f>Input!L1940</f>
        <v>-2.5000000000000001E-3</v>
      </c>
      <c r="M1940" s="1" t="str">
        <f>Input!M1940</f>
        <v>Budget 2013 (March 2013), Table 2.1, pg. 64-65</v>
      </c>
      <c r="N1940" s="1">
        <f>Input!N1940</f>
        <v>0</v>
      </c>
    </row>
    <row r="1941" spans="1:14" x14ac:dyDescent="0.25">
      <c r="A1941" s="22" t="str">
        <f>Input!A1941</f>
        <v>GBP</v>
      </c>
      <c r="B1941" s="1">
        <f>Input!B1941</f>
        <v>2013</v>
      </c>
      <c r="C1941" s="1" t="str">
        <f>Input!C1941</f>
        <v>INDT</v>
      </c>
      <c r="D1941" s="1" t="str">
        <f>IF(OR(Input!D1941="Personal Income Tax",Input!D1941="Corporate Tax",Input!D1941="NYC CvsP",Input!D2003="Property Tax Private",Input!D1941="Property Tax Corporate",Input!D1941="Property Tax NYC"),"Direct Taxes",IF(Input!D1941="Goods and Services","Indirect Taxes",IF(OR(Input!D1941="Salaries",Input!D1941="Consumption",Input!D1941="Investment"),"Government Consumption and Investments",Input!D1941)))</f>
        <v>Indirect Taxes</v>
      </c>
      <c r="E1941" s="1" t="str">
        <f>IF(OR(Input!D1941="Personal Income Tax",Input!D1941="Corporate Tax",Input!D1941="NYC CvsP",Input!D1941="Property Tax Private",Input!D1941="Property Tax Corporate",Input!D1941="Property Tax NYC",Input!D1941="Goods and Services",Input!D1941="Other Tax",Input!D1941="NYC Tax"),"Taxes","Spending")</f>
        <v>Taxes</v>
      </c>
      <c r="F1941" s="3" t="str">
        <f>Input!E1941</f>
        <v>Abolishing stamp duty on AIM and other junior shares</v>
      </c>
      <c r="G1941" s="1">
        <f>Input!G1941</f>
        <v>3.7499999999999999E-3</v>
      </c>
      <c r="H1941" s="1">
        <f>Input!H1941</f>
        <v>-0.13</v>
      </c>
      <c r="I1941" s="1">
        <f>Input!I1941</f>
        <v>-4.3749999999999997E-2</v>
      </c>
      <c r="J1941" s="1">
        <f>Input!J1941</f>
        <v>0</v>
      </c>
      <c r="K1941" s="1">
        <f>Input!K1941</f>
        <v>-3.7499999999999999E-3</v>
      </c>
      <c r="L1941" s="1">
        <f>Input!L1941</f>
        <v>-1.25E-3</v>
      </c>
      <c r="M1941" s="1" t="str">
        <f>Input!M1941</f>
        <v>Budget 2013 (March 2013), Table 2.1, pg. 64-65</v>
      </c>
      <c r="N1941" s="1">
        <f>Input!N1941</f>
        <v>0</v>
      </c>
    </row>
    <row r="1942" spans="1:14" x14ac:dyDescent="0.25">
      <c r="A1942" s="22" t="str">
        <f>Input!A1942</f>
        <v>GBP</v>
      </c>
      <c r="B1942" s="1">
        <f>Input!B1942</f>
        <v>2013</v>
      </c>
      <c r="C1942" s="1" t="str">
        <f>Input!C1942</f>
        <v>INDT</v>
      </c>
      <c r="D1942" s="1" t="str">
        <f>IF(OR(Input!D1942="Personal Income Tax",Input!D1942="Corporate Tax",Input!D1942="NYC CvsP",Input!D2004="Property Tax Private",Input!D1942="Property Tax Corporate",Input!D1942="Property Tax NYC"),"Direct Taxes",IF(Input!D1942="Goods and Services","Indirect Taxes",IF(OR(Input!D1942="Salaries",Input!D1942="Consumption",Input!D1942="Investment"),"Government Consumption and Investments",Input!D1942)))</f>
        <v>Indirect Taxes</v>
      </c>
      <c r="E1942" s="1" t="str">
        <f>IF(OR(Input!D1942="Personal Income Tax",Input!D1942="Corporate Tax",Input!D1942="NYC CvsP",Input!D1942="Property Tax Private",Input!D1942="Property Tax Corporate",Input!D1942="Property Tax NYC",Input!D1942="Goods and Services",Input!D1942="Other Tax",Input!D1942="NYC Tax"),"Taxes","Spending")</f>
        <v>Taxes</v>
      </c>
      <c r="F1942" s="3" t="str">
        <f>Input!E1942</f>
        <v>Fuel Duty: cancel September 2013 increase</v>
      </c>
      <c r="G1942" s="1">
        <f>Input!G1942</f>
        <v>-0.36</v>
      </c>
      <c r="H1942" s="1">
        <f>Input!H1942</f>
        <v>-0.36749999999999999</v>
      </c>
      <c r="I1942" s="1">
        <f>Input!I1942</f>
        <v>-0.10125000000000001</v>
      </c>
      <c r="J1942" s="1">
        <f>Input!J1942</f>
        <v>-3.2500000000000001E-2</v>
      </c>
      <c r="K1942" s="1">
        <f>Input!K1942</f>
        <v>-3.125E-2</v>
      </c>
      <c r="L1942" s="1">
        <f>Input!L1942</f>
        <v>-7.4999999999999997E-3</v>
      </c>
      <c r="M1942" s="1" t="str">
        <f>Input!M1942</f>
        <v>Budget 2013 (March 2013), Table 2.1, pg. 64-65</v>
      </c>
      <c r="N1942" s="1">
        <f>Input!N1942</f>
        <v>0</v>
      </c>
    </row>
    <row r="1943" spans="1:14" x14ac:dyDescent="0.25">
      <c r="A1943" s="22" t="str">
        <f>Input!A1943</f>
        <v>GBP</v>
      </c>
      <c r="B1943" s="1">
        <f>Input!B1943</f>
        <v>2013</v>
      </c>
      <c r="C1943" s="1" t="str">
        <f>Input!C1943</f>
        <v>INDT</v>
      </c>
      <c r="D1943" s="1" t="str">
        <f>IF(OR(Input!D1943="Personal Income Tax",Input!D1943="Corporate Tax",Input!D1943="NYC CvsP",Input!D2005="Property Tax Private",Input!D1943="Property Tax Corporate",Input!D1943="Property Tax NYC"),"Direct Taxes",IF(Input!D1943="Goods and Services","Indirect Taxes",IF(OR(Input!D1943="Salaries",Input!D1943="Consumption",Input!D1943="Investment"),"Government Consumption and Investments",Input!D1943)))</f>
        <v>Indirect Taxes</v>
      </c>
      <c r="E1943" s="1" t="str">
        <f>IF(OR(Input!D1943="Personal Income Tax",Input!D1943="Corporate Tax",Input!D1943="NYC CvsP",Input!D1943="Property Tax Private",Input!D1943="Property Tax Corporate",Input!D1943="Property Tax NYC",Input!D1943="Goods and Services",Input!D1943="Other Tax",Input!D1943="NYC Tax"),"Taxes","Spending")</f>
        <v>Taxes</v>
      </c>
      <c r="F1943" s="3" t="str">
        <f>Input!E1943</f>
        <v>44 Alcohol: 1p off pint of beer and abolish escalator in 2014-15</v>
      </c>
      <c r="G1943" s="1">
        <f>Input!G1943</f>
        <v>-0.1275</v>
      </c>
      <c r="H1943" s="1">
        <f>Input!H1943</f>
        <v>-7.6249999999999998E-2</v>
      </c>
      <c r="I1943" s="1">
        <f>Input!I1943</f>
        <v>-7.4999999999999997E-3</v>
      </c>
      <c r="J1943" s="1">
        <f>Input!J1943</f>
        <v>5.0000000000000001E-3</v>
      </c>
      <c r="K1943" s="1">
        <f>Input!K1943</f>
        <v>1.25E-3</v>
      </c>
      <c r="L1943" s="1">
        <f>Input!L1943</f>
        <v>0</v>
      </c>
      <c r="M1943" s="1" t="str">
        <f>Input!M1943</f>
        <v>Budget 2013 (March 2013), Table 2.1, pg. 64-65</v>
      </c>
      <c r="N1943" s="1">
        <f>Input!N1943</f>
        <v>0</v>
      </c>
    </row>
    <row r="1944" spans="1:14" x14ac:dyDescent="0.25">
      <c r="A1944" s="22" t="str">
        <f>Input!A1944</f>
        <v>GBP</v>
      </c>
      <c r="B1944" s="1">
        <f>Input!B1944</f>
        <v>2013</v>
      </c>
      <c r="C1944" s="1" t="str">
        <f>Input!C1944</f>
        <v>INDT</v>
      </c>
      <c r="D1944" s="1" t="str">
        <f>IF(OR(Input!D1944="Personal Income Tax",Input!D1944="Corporate Tax",Input!D1944="NYC CvsP",Input!D2006="Property Tax Private",Input!D1944="Property Tax Corporate",Input!D1944="Property Tax NYC"),"Direct Taxes",IF(Input!D1944="Goods and Services","Indirect Taxes",IF(OR(Input!D1944="Salaries",Input!D1944="Consumption",Input!D1944="Investment"),"Government Consumption and Investments",Input!D1944)))</f>
        <v>Indirect Taxes</v>
      </c>
      <c r="E1944" s="1" t="str">
        <f>IF(OR(Input!D1944="Personal Income Tax",Input!D1944="Corporate Tax",Input!D1944="NYC CvsP",Input!D1944="Property Tax Private",Input!D1944="Property Tax Corporate",Input!D1944="Property Tax NYC",Input!D1944="Goods and Services",Input!D1944="Other Tax",Input!D1944="NYC Tax"),"Taxes","Spending")</f>
        <v>Taxes</v>
      </c>
      <c r="F1944" s="3" t="str">
        <f>Input!E1944</f>
        <v>Stamp Duty Land Tax: subsales</v>
      </c>
      <c r="G1944" s="1">
        <f>Input!G1944</f>
        <v>3.3750000000000002E-2</v>
      </c>
      <c r="H1944" s="1">
        <f>Input!H1944</f>
        <v>3.7499999999999999E-3</v>
      </c>
      <c r="I1944" s="1">
        <f>Input!I1944</f>
        <v>-6.2500000000000003E-3</v>
      </c>
      <c r="J1944" s="1">
        <f>Input!J1944</f>
        <v>-5.0000000000000001E-3</v>
      </c>
      <c r="K1944" s="1">
        <f>Input!K1944</f>
        <v>-1.25E-3</v>
      </c>
      <c r="L1944" s="1">
        <f>Input!L1944</f>
        <v>0</v>
      </c>
      <c r="M1944" s="1" t="str">
        <f>Input!M1944</f>
        <v>Budget 2013 (March 2013), Table 2.1, pg. 64-65</v>
      </c>
      <c r="N1944" s="1">
        <f>Input!N1944</f>
        <v>0</v>
      </c>
    </row>
    <row r="1945" spans="1:14" x14ac:dyDescent="0.25">
      <c r="A1945" s="22" t="str">
        <f>Input!A1945</f>
        <v>GBP</v>
      </c>
      <c r="B1945" s="1">
        <f>Input!B1945</f>
        <v>2013</v>
      </c>
      <c r="C1945" s="1" t="str">
        <f>Input!C1945</f>
        <v>INDT</v>
      </c>
      <c r="D1945" s="1" t="str">
        <f>IF(OR(Input!D1945="Personal Income Tax",Input!D1945="Corporate Tax",Input!D1945="NYC CvsP",Input!D2007="Property Tax Private",Input!D1945="Property Tax Corporate",Input!D1945="Property Tax NYC"),"Direct Taxes",IF(Input!D1945="Goods and Services","Indirect Taxes",IF(OR(Input!D1945="Salaries",Input!D1945="Consumption",Input!D1945="Investment"),"Government Consumption and Investments",Input!D1945)))</f>
        <v>Indirect Taxes</v>
      </c>
      <c r="E1945" s="1" t="str">
        <f>IF(OR(Input!D1945="Personal Income Tax",Input!D1945="Corporate Tax",Input!D1945="NYC CvsP",Input!D1945="Property Tax Private",Input!D1945="Property Tax Corporate",Input!D1945="Property Tax NYC",Input!D1945="Goods and Services",Input!D1945="Other Tax",Input!D1945="NYC Tax"),"Taxes","Spending")</f>
        <v>Taxes</v>
      </c>
      <c r="F1945" s="3" t="str">
        <f>Input!E1945</f>
        <v>57 Company car tax: ULEVs</v>
      </c>
      <c r="G1945" s="1">
        <f>Input!G1945</f>
        <v>0</v>
      </c>
      <c r="H1945" s="1">
        <f>Input!H1945</f>
        <v>0</v>
      </c>
      <c r="I1945" s="1">
        <f>Input!I1945</f>
        <v>-7.4999999999999997E-3</v>
      </c>
      <c r="J1945" s="1">
        <f>Input!J1945</f>
        <v>-6.2500000000000003E-3</v>
      </c>
      <c r="K1945" s="1">
        <f>Input!K1945</f>
        <v>-1.25E-3</v>
      </c>
      <c r="L1945" s="1">
        <f>Input!L1945</f>
        <v>0</v>
      </c>
      <c r="M1945" s="1" t="str">
        <f>Input!M1945</f>
        <v>Budget 2013 (March 2013), Table 2.1, pg. 64-65</v>
      </c>
      <c r="N1945" s="1">
        <f>Input!N1945</f>
        <v>0</v>
      </c>
    </row>
    <row r="1946" spans="1:14" x14ac:dyDescent="0.25">
      <c r="A1946" s="22" t="str">
        <f>Input!A1946</f>
        <v>GBP</v>
      </c>
      <c r="B1946" s="1">
        <f>Input!B1946</f>
        <v>2013</v>
      </c>
      <c r="C1946" s="1" t="str">
        <f>Input!C1946</f>
        <v>INDT</v>
      </c>
      <c r="D1946" s="1" t="str">
        <f>IF(OR(Input!D1946="Personal Income Tax",Input!D1946="Corporate Tax",Input!D1946="NYC CvsP",Input!D2008="Property Tax Private",Input!D1946="Property Tax Corporate",Input!D1946="Property Tax NYC"),"Direct Taxes",IF(Input!D1946="Goods and Services","Indirect Taxes",IF(OR(Input!D1946="Salaries",Input!D1946="Consumption",Input!D1946="Investment"),"Government Consumption and Investments",Input!D1946)))</f>
        <v>Indirect Taxes</v>
      </c>
      <c r="E1946" s="1" t="str">
        <f>IF(OR(Input!D1946="Personal Income Tax",Input!D1946="Corporate Tax",Input!D1946="NYC CvsP",Input!D1946="Property Tax Private",Input!D1946="Property Tax Corporate",Input!D1946="Property Tax NYC",Input!D1946="Goods and Services",Input!D1946="Other Tax",Input!D1946="NYC Tax"),"Taxes","Spending")</f>
        <v>Taxes</v>
      </c>
      <c r="F1946" s="3" t="str">
        <f>Input!E1946</f>
        <v>58 VED: freeze rates for HGVs in 2013-14</v>
      </c>
      <c r="G1946" s="1">
        <f>Input!G1946</f>
        <v>-7.4999999999999997E-3</v>
      </c>
      <c r="H1946" s="1">
        <f>Input!H1946</f>
        <v>-2.5000000000000001E-3</v>
      </c>
      <c r="I1946" s="1">
        <f>Input!I1946</f>
        <v>0</v>
      </c>
      <c r="J1946" s="1">
        <f>Input!J1946</f>
        <v>0</v>
      </c>
      <c r="K1946" s="1">
        <f>Input!K1946</f>
        <v>0</v>
      </c>
      <c r="L1946" s="1">
        <f>Input!L1946</f>
        <v>0</v>
      </c>
      <c r="M1946" s="1" t="str">
        <f>Input!M1946</f>
        <v>Budget 2013 (March 2013), Table 2.1, pg. 64-65</v>
      </c>
      <c r="N1946" s="1">
        <f>Input!N1946</f>
        <v>0</v>
      </c>
    </row>
    <row r="1947" spans="1:14" x14ac:dyDescent="0.25">
      <c r="A1947" s="22" t="str">
        <f>Input!A1947</f>
        <v>GBP</v>
      </c>
      <c r="B1947" s="1">
        <f>Input!B1947</f>
        <v>2013</v>
      </c>
      <c r="C1947" s="1" t="str">
        <f>Input!C1947</f>
        <v>INDT</v>
      </c>
      <c r="D1947" s="1" t="str">
        <f>IF(OR(Input!D1947="Personal Income Tax",Input!D1947="Corporate Tax",Input!D1947="NYC CvsP",Input!D2009="Property Tax Private",Input!D1947="Property Tax Corporate",Input!D1947="Property Tax NYC"),"Direct Taxes",IF(Input!D1947="Goods and Services","Indirect Taxes",IF(OR(Input!D1947="Salaries",Input!D1947="Consumption",Input!D1947="Investment"),"Government Consumption and Investments",Input!D1947)))</f>
        <v>Indirect Taxes</v>
      </c>
      <c r="E1947" s="1" t="str">
        <f>IF(OR(Input!D1947="Personal Income Tax",Input!D1947="Corporate Tax",Input!D1947="NYC CvsP",Input!D1947="Property Tax Private",Input!D1947="Property Tax Corporate",Input!D1947="Property Tax NYC",Input!D1947="Goods and Services",Input!D1947="Other Tax",Input!D1947="NYC Tax"),"Taxes","Spending")</f>
        <v>Taxes</v>
      </c>
      <c r="F1947" s="3" t="str">
        <f>Input!E1947</f>
        <v>59 Aggregates levy: freeze in 2013-14</v>
      </c>
      <c r="G1947" s="1">
        <f>Input!G1947</f>
        <v>-7.4999999999999997E-3</v>
      </c>
      <c r="H1947" s="1">
        <f>Input!H1947</f>
        <v>-6.2500000000000003E-3</v>
      </c>
      <c r="I1947" s="1">
        <f>Input!I1947</f>
        <v>-1.25E-3</v>
      </c>
      <c r="J1947" s="1">
        <f>Input!J1947</f>
        <v>0</v>
      </c>
      <c r="K1947" s="1">
        <f>Input!K1947</f>
        <v>0</v>
      </c>
      <c r="L1947" s="1">
        <f>Input!L1947</f>
        <v>0</v>
      </c>
      <c r="M1947" s="1" t="str">
        <f>Input!M1947</f>
        <v>Budget 2013 (March 2013), Table 2.1, pg. 64-65</v>
      </c>
      <c r="N1947" s="1">
        <f>Input!N1947</f>
        <v>0</v>
      </c>
    </row>
    <row r="1948" spans="1:14" x14ac:dyDescent="0.25">
      <c r="A1948" s="22" t="str">
        <f>Input!A1948</f>
        <v>GBP</v>
      </c>
      <c r="B1948" s="1">
        <f>Input!B1948</f>
        <v>2013</v>
      </c>
      <c r="C1948" s="1" t="str">
        <f>Input!C1948</f>
        <v>INV</v>
      </c>
      <c r="D1948" s="1" t="str">
        <f>IF(OR(Input!D1948="Personal Income Tax",Input!D1948="Corporate Tax",Input!D1948="NYC CvsP",Input!D2010="Property Tax Private",Input!D1948="Property Tax Corporate",Input!D1948="Property Tax NYC"),"Direct Taxes",IF(Input!D1948="Goods and Services","Indirect Taxes",IF(OR(Input!D1948="Salaries",Input!D1948="Consumption",Input!D1948="Investment"),"Government Consumption and Investments",Input!D1948)))</f>
        <v>Government Consumption and Investments</v>
      </c>
      <c r="E1948" s="1" t="str">
        <f>IF(OR(Input!D1948="Personal Income Tax",Input!D1948="Corporate Tax",Input!D1948="NYC CvsP",Input!D1948="Property Tax Private",Input!D1948="Property Tax Corporate",Input!D1948="Property Tax NYC",Input!D1948="Goods and Services",Input!D1948="Other Tax",Input!D1948="NYC Tax"),"Taxes","Spending")</f>
        <v>Spending</v>
      </c>
      <c r="F1948" s="3" t="str">
        <f>Input!E1948</f>
        <v>Capital Spending: maintain 2014-15 level</v>
      </c>
      <c r="G1948" s="1">
        <f>Input!G1948</f>
        <v>0</v>
      </c>
      <c r="H1948" s="1">
        <f>Input!H1948</f>
        <v>0</v>
      </c>
      <c r="I1948" s="1">
        <f>Input!I1948</f>
        <v>0</v>
      </c>
      <c r="J1948" s="1">
        <f>Input!J1948</f>
        <v>0</v>
      </c>
      <c r="K1948" s="1">
        <f>Input!K1948</f>
        <v>0</v>
      </c>
      <c r="L1948" s="1">
        <f>Input!L1948</f>
        <v>0</v>
      </c>
      <c r="M1948" s="1" t="str">
        <f>Input!M1948</f>
        <v>Budget 2013 (March 2013), Table 2.1, pg. 64-65</v>
      </c>
      <c r="N1948" s="1">
        <f>Input!N1948</f>
        <v>0</v>
      </c>
    </row>
    <row r="1949" spans="1:14" x14ac:dyDescent="0.25">
      <c r="A1949" s="22" t="str">
        <f>Input!A1949</f>
        <v>GBP</v>
      </c>
      <c r="B1949" s="1">
        <f>Input!B1949</f>
        <v>2013</v>
      </c>
      <c r="C1949" s="1" t="str">
        <f>Input!C1949</f>
        <v>CONS</v>
      </c>
      <c r="D1949" s="1" t="str">
        <f>IF(OR(Input!D1949="Personal Income Tax",Input!D1949="Corporate Tax",Input!D1949="NYC CvsP",Input!D2011="Property Tax Private",Input!D1949="Property Tax Corporate",Input!D1949="Property Tax NYC"),"Direct Taxes",IF(Input!D1949="Goods and Services","Indirect Taxes",IF(OR(Input!D1949="Salaries",Input!D1949="Consumption",Input!D1949="Investment"),"Government Consumption and Investments",Input!D1949)))</f>
        <v>Government Consumption and Investments</v>
      </c>
      <c r="E1949" s="1" t="str">
        <f>IF(OR(Input!D1949="Personal Income Tax",Input!D1949="Corporate Tax",Input!D1949="NYC CvsP",Input!D1949="Property Tax Private",Input!D1949="Property Tax Corporate",Input!D1949="Property Tax NYC",Input!D1949="Goods and Services",Input!D1949="Other Tax",Input!D1949="NYC Tax"),"Taxes","Spending")</f>
        <v>Spending</v>
      </c>
      <c r="F1949" s="3" t="str">
        <f>Input!E1949</f>
        <v>39 Health interventions</v>
      </c>
      <c r="G1949" s="1">
        <f>Input!G1949</f>
        <v>0</v>
      </c>
      <c r="H1949" s="1">
        <f>Input!H1949</f>
        <v>7.4999999999999997E-3</v>
      </c>
      <c r="I1949" s="1">
        <f>Input!I1949</f>
        <v>-5.0000000000000001E-3</v>
      </c>
      <c r="J1949" s="1">
        <f>Input!J1949</f>
        <v>-2.5000000000000001E-3</v>
      </c>
      <c r="K1949" s="1">
        <f>Input!K1949</f>
        <v>0</v>
      </c>
      <c r="L1949" s="1">
        <f>Input!L1949</f>
        <v>0</v>
      </c>
      <c r="M1949" s="1" t="str">
        <f>Input!M1949</f>
        <v>Budget 2013 (March 2013), Table 2.1, pg. 64-65</v>
      </c>
      <c r="N1949" s="1">
        <f>Input!N1949</f>
        <v>0</v>
      </c>
    </row>
    <row r="1950" spans="1:14" x14ac:dyDescent="0.25">
      <c r="A1950" s="22" t="str">
        <f>Input!A1950</f>
        <v>GBP</v>
      </c>
      <c r="B1950" s="1">
        <f>Input!B1950</f>
        <v>2013</v>
      </c>
      <c r="C1950" s="1" t="str">
        <f>Input!C1950</f>
        <v>CONS</v>
      </c>
      <c r="D1950" s="1" t="str">
        <f>IF(OR(Input!D1950="Personal Income Tax",Input!D1950="Corporate Tax",Input!D1950="NYC CvsP",Input!D2012="Property Tax Private",Input!D1950="Property Tax Corporate",Input!D1950="Property Tax NYC"),"Direct Taxes",IF(Input!D1950="Goods and Services","Indirect Taxes",IF(OR(Input!D1950="Salaries",Input!D1950="Consumption",Input!D1950="Investment"),"Government Consumption and Investments",Input!D1950)))</f>
        <v>Government Consumption and Investments</v>
      </c>
      <c r="E1950" s="1" t="str">
        <f>IF(OR(Input!D1950="Personal Income Tax",Input!D1950="Corporate Tax",Input!D1950="NYC CvsP",Input!D1950="Property Tax Private",Input!D1950="Property Tax Corporate",Input!D1950="Property Tax NYC",Input!D1950="Goods and Services",Input!D1950="Other Tax",Input!D1950="NYC Tax"),"Taxes","Spending")</f>
        <v>Spending</v>
      </c>
      <c r="F1950" s="3" t="str">
        <f>Input!E1950</f>
        <v>Spending total adjustment (Departmental spending)</v>
      </c>
      <c r="G1950" s="1">
        <f>Input!G1950</f>
        <v>0.99375000000000002</v>
      </c>
      <c r="H1950" s="1">
        <f>Input!H1950</f>
        <v>0.15125</v>
      </c>
      <c r="I1950" s="1">
        <f>Input!I1950</f>
        <v>-0.87375000000000003</v>
      </c>
      <c r="J1950" s="1">
        <f>Input!J1950</f>
        <v>-0.27124999999999999</v>
      </c>
      <c r="K1950" s="1">
        <f>Input!K1950</f>
        <v>0</v>
      </c>
      <c r="L1950" s="1">
        <f>Input!L1950</f>
        <v>0</v>
      </c>
      <c r="M1950" s="1" t="str">
        <f>Input!M1950</f>
        <v>Budget 2013 (March 2013), Table 2.1, pg. 64-65</v>
      </c>
      <c r="N1950" s="1">
        <f>Input!N1950</f>
        <v>0</v>
      </c>
    </row>
    <row r="1951" spans="1:14" x14ac:dyDescent="0.25">
      <c r="A1951" s="22" t="str">
        <f>Input!A1951</f>
        <v>GBP</v>
      </c>
      <c r="B1951" s="1">
        <f>Input!B1951</f>
        <v>2013</v>
      </c>
      <c r="C1951" s="1" t="str">
        <f>Input!C1951</f>
        <v>CONS</v>
      </c>
      <c r="D1951" s="1" t="str">
        <f>IF(OR(Input!D1951="Personal Income Tax",Input!D1951="Corporate Tax",Input!D1951="NYC CvsP",Input!D2013="Property Tax Private",Input!D1951="Property Tax Corporate",Input!D1951="Property Tax NYC"),"Direct Taxes",IF(Input!D1951="Goods and Services","Indirect Taxes",IF(OR(Input!D1951="Salaries",Input!D1951="Consumption",Input!D1951="Investment"),"Government Consumption and Investments",Input!D1951)))</f>
        <v>Government Consumption and Investments</v>
      </c>
      <c r="E1951" s="1" t="str">
        <f>IF(OR(Input!D1951="Personal Income Tax",Input!D1951="Corporate Tax",Input!D1951="NYC CvsP",Input!D1951="Property Tax Private",Input!D1951="Property Tax Corporate",Input!D1951="Property Tax NYC",Input!D1951="Goods and Services",Input!D1951="Other Tax",Input!D1951="NYC Tax"),"Taxes","Spending")</f>
        <v>Spending</v>
      </c>
      <c r="F1951" s="3" t="str">
        <f>Input!E1951</f>
        <v>Special Reserve (Defence - Afghanistan)</v>
      </c>
      <c r="G1951" s="1">
        <f>Input!G1951</f>
        <v>0.22500000000000001</v>
      </c>
      <c r="H1951" s="1">
        <f>Input!H1951</f>
        <v>-0.15</v>
      </c>
      <c r="I1951" s="1">
        <f>Input!I1951</f>
        <v>-7.4999999999999997E-2</v>
      </c>
      <c r="J1951" s="1">
        <f>Input!J1951</f>
        <v>0</v>
      </c>
      <c r="K1951" s="1">
        <f>Input!K1951</f>
        <v>0</v>
      </c>
      <c r="L1951" s="1">
        <f>Input!L1951</f>
        <v>0</v>
      </c>
      <c r="M1951" s="1" t="str">
        <f>Input!M1951</f>
        <v>Budget 2013 (March 2013), Table 2.1, pg. 64-65</v>
      </c>
      <c r="N1951" s="1">
        <f>Input!N1951</f>
        <v>0</v>
      </c>
    </row>
    <row r="1952" spans="1:14" x14ac:dyDescent="0.25">
      <c r="A1952" s="22" t="str">
        <f>Input!A1952</f>
        <v>GBP</v>
      </c>
      <c r="B1952" s="1">
        <f>Input!B1952</f>
        <v>2013</v>
      </c>
      <c r="C1952" s="1" t="str">
        <f>Input!C1952</f>
        <v>TCDCP</v>
      </c>
      <c r="D1952" s="1" t="str">
        <f>IF(OR(Input!D1952="Personal Income Tax",Input!D1952="Corporate Tax",Input!D1952="NYC CvsP",Input!D2014="Property Tax Private",Input!D1952="Property Tax Corporate",Input!D1952="Property Tax NYC"),"Direct Taxes",IF(Input!D1952="Goods and Services","Indirect Taxes",IF(OR(Input!D1952="Salaries",Input!D1952="Consumption",Input!D1952="Investment"),"Government Consumption and Investments",Input!D1952)))</f>
        <v>Direct Taxes</v>
      </c>
      <c r="E1952" s="1" t="str">
        <f>IF(OR(Input!D1952="Personal Income Tax",Input!D1952="Corporate Tax",Input!D1952="NYC CvsP",Input!D1952="Property Tax Private",Input!D1952="Property Tax Corporate",Input!D1952="Property Tax NYC",Input!D1952="Goods and Services",Input!D1952="Other Tax",Input!D1952="NYC Tax"),"Taxes","Spending")</f>
        <v>Taxes</v>
      </c>
      <c r="F1952" s="3" t="str">
        <f>Input!E1952</f>
        <v>Carbon Reduction Commitment: exclude schools</v>
      </c>
      <c r="G1952" s="1">
        <f>Input!G1952</f>
        <v>0</v>
      </c>
      <c r="H1952" s="1">
        <f>Input!H1952</f>
        <v>0</v>
      </c>
      <c r="I1952" s="1">
        <f>Input!I1952</f>
        <v>-4.8750000000000002E-2</v>
      </c>
      <c r="J1952" s="1">
        <f>Input!J1952</f>
        <v>-1.6250000000000001E-2</v>
      </c>
      <c r="K1952" s="1">
        <f>Input!K1952</f>
        <v>0</v>
      </c>
      <c r="L1952" s="1">
        <f>Input!L1952</f>
        <v>0</v>
      </c>
      <c r="M1952" s="1" t="str">
        <f>Input!M1952</f>
        <v>Budget 2013 (March 2013), Table 2.1, pg. 64-65</v>
      </c>
      <c r="N1952" s="1">
        <f>Input!N1952</f>
        <v>0</v>
      </c>
    </row>
    <row r="1953" spans="1:14" x14ac:dyDescent="0.25">
      <c r="A1953" s="22" t="str">
        <f>Input!A1953</f>
        <v>GBP</v>
      </c>
      <c r="B1953" s="1">
        <f>Input!B1953</f>
        <v>2013</v>
      </c>
      <c r="C1953" s="1" t="str">
        <f>Input!C1953</f>
        <v>TCDCP</v>
      </c>
      <c r="D1953" s="1" t="str">
        <f>IF(OR(Input!D1953="Personal Income Tax",Input!D1953="Corporate Tax",Input!D1953="NYC CvsP",Input!D2015="Property Tax Private",Input!D1953="Property Tax Corporate",Input!D1953="Property Tax NYC"),"Direct Taxes",IF(Input!D1953="Goods and Services","Indirect Taxes",IF(OR(Input!D1953="Salaries",Input!D1953="Consumption",Input!D1953="Investment"),"Government Consumption and Investments",Input!D1953)))</f>
        <v>Direct Taxes</v>
      </c>
      <c r="E1953" s="1" t="str">
        <f>IF(OR(Input!D1953="Personal Income Tax",Input!D1953="Corporate Tax",Input!D1953="NYC CvsP",Input!D1953="Property Tax Private",Input!D1953="Property Tax Corporate",Input!D1953="Property Tax NYC",Input!D1953="Goods and Services",Input!D1953="Other Tax",Input!D1953="NYC Tax"),"Taxes","Spending")</f>
        <v>Taxes</v>
      </c>
      <c r="F1953" s="3" t="str">
        <f>Input!E1953</f>
        <v>Carbon price floor: Northern Ireland exemption</v>
      </c>
      <c r="G1953" s="1">
        <f>Input!G1953</f>
        <v>-1.4999999999999999E-2</v>
      </c>
      <c r="H1953" s="1">
        <f>Input!H1953</f>
        <v>-8.7500000000000008E-3</v>
      </c>
      <c r="I1953" s="1">
        <f>Input!I1953</f>
        <v>-1.2500000000000001E-2</v>
      </c>
      <c r="J1953" s="1">
        <f>Input!J1953</f>
        <v>-7.4999999999999997E-3</v>
      </c>
      <c r="K1953" s="1">
        <f>Input!K1953</f>
        <v>-1.25E-3</v>
      </c>
      <c r="L1953" s="1">
        <f>Input!L1953</f>
        <v>0</v>
      </c>
      <c r="M1953" s="1" t="str">
        <f>Input!M1953</f>
        <v>Budget 2013 (March 2013), Table 2.1, pg. 64-65</v>
      </c>
      <c r="N1953" s="1">
        <f>Input!N1953</f>
        <v>0</v>
      </c>
    </row>
    <row r="1954" spans="1:14" x14ac:dyDescent="0.25">
      <c r="A1954" s="22" t="str">
        <f>Input!A1954</f>
        <v>GBP</v>
      </c>
      <c r="B1954" s="1">
        <f>Input!B1954</f>
        <v>2013</v>
      </c>
      <c r="C1954" s="1" t="str">
        <f>Input!C1954</f>
        <v>TCDCP</v>
      </c>
      <c r="D1954" s="1" t="str">
        <f>IF(OR(Input!D1954="Personal Income Tax",Input!D1954="Corporate Tax",Input!D1954="NYC CvsP",Input!D2016="Property Tax Private",Input!D1954="Property Tax Corporate",Input!D1954="Property Tax NYC"),"Direct Taxes",IF(Input!D1954="Goods and Services","Indirect Taxes",IF(OR(Input!D1954="Salaries",Input!D1954="Consumption",Input!D1954="Investment"),"Government Consumption and Investments",Input!D1954)))</f>
        <v>Direct Taxes</v>
      </c>
      <c r="E1954" s="1" t="str">
        <f>IF(OR(Input!D1954="Personal Income Tax",Input!D1954="Corporate Tax",Input!D1954="NYC CvsP",Input!D1954="Property Tax Private",Input!D1954="Property Tax Corporate",Input!D1954="Property Tax NYC",Input!D1954="Goods and Services",Input!D1954="Other Tax",Input!D1954="NYC Tax"),"Taxes","Spending")</f>
        <v>Taxes</v>
      </c>
      <c r="F1954" s="3" t="str">
        <f>Input!E1954</f>
        <v>Annual charge and SDLT 15% rate: reliefs for commercial businesses</v>
      </c>
      <c r="G1954" s="1">
        <f>Input!G1954</f>
        <v>-2.2499999999999999E-2</v>
      </c>
      <c r="H1954" s="1">
        <f>Input!H1954</f>
        <v>-1.4999999999999999E-2</v>
      </c>
      <c r="I1954" s="1">
        <f>Input!I1954</f>
        <v>-2.5000000000000001E-3</v>
      </c>
      <c r="J1954" s="1">
        <f>Input!J1954</f>
        <v>0</v>
      </c>
      <c r="K1954" s="1">
        <f>Input!K1954</f>
        <v>-3.7499999999999999E-3</v>
      </c>
      <c r="L1954" s="1">
        <f>Input!L1954</f>
        <v>-1.25E-3</v>
      </c>
      <c r="M1954" s="1" t="str">
        <f>Input!M1954</f>
        <v>Budget 2013 (March 2013), Table 2.1, pg. 64-65</v>
      </c>
      <c r="N1954" s="1">
        <f>Input!N1954</f>
        <v>0</v>
      </c>
    </row>
    <row r="1955" spans="1:14" x14ac:dyDescent="0.25">
      <c r="A1955" s="22" t="str">
        <f>Input!A1955</f>
        <v>GBP</v>
      </c>
      <c r="B1955" s="1">
        <f>Input!B1955</f>
        <v>2013</v>
      </c>
      <c r="C1955" s="1" t="str">
        <f>Input!C1955</f>
        <v>TCDPT</v>
      </c>
      <c r="D1955" s="1" t="str">
        <f>IF(OR(Input!D1955="Personal Income Tax",Input!D1955="Corporate Tax",Input!D1955="NYC CvsP",Input!D2017="Property Tax Private",Input!D1955="Property Tax Corporate",Input!D1955="Property Tax NYC"),"Direct Taxes",IF(Input!D1955="Goods and Services","Indirect Taxes",IF(OR(Input!D1955="Salaries",Input!D1955="Consumption",Input!D1955="Investment"),"Government Consumption and Investments",Input!D1955)))</f>
        <v>Direct Taxes</v>
      </c>
      <c r="E1955" s="1" t="str">
        <f>IF(OR(Input!D1955="Personal Income Tax",Input!D1955="Corporate Tax",Input!D1955="NYC CvsP",Input!D1955="Property Tax Private",Input!D1955="Property Tax Corporate",Input!D1955="Property Tax NYC",Input!D1955="Goods and Services",Input!D1955="Other Tax",Input!D1955="NYC Tax"),"Taxes","Spending")</f>
        <v>Taxes</v>
      </c>
      <c r="F1955" s="3" t="str">
        <f>Input!E1955</f>
        <v>Universal Credit: exempt from income tax</v>
      </c>
      <c r="G1955" s="1">
        <f>Input!G1955</f>
        <v>0</v>
      </c>
      <c r="H1955" s="1">
        <f>Input!H1955</f>
        <v>0</v>
      </c>
      <c r="I1955" s="1">
        <f>Input!I1955</f>
        <v>-2.6249999999999999E-2</v>
      </c>
      <c r="J1955" s="1">
        <f>Input!J1955</f>
        <v>-8.7500000000000008E-3</v>
      </c>
      <c r="K1955" s="1">
        <f>Input!K1955</f>
        <v>3.7499999999999999E-3</v>
      </c>
      <c r="L1955" s="1">
        <f>Input!L1955</f>
        <v>1.25E-3</v>
      </c>
      <c r="M1955" s="1" t="str">
        <f>Input!M1955</f>
        <v>Budget 2013 (March 2013), Table 2.1, pg. 64-65</v>
      </c>
      <c r="N1955" s="1">
        <f>Input!N1955</f>
        <v>0</v>
      </c>
    </row>
    <row r="1956" spans="1:14" x14ac:dyDescent="0.25">
      <c r="A1956" s="22" t="str">
        <f>Input!A1956</f>
        <v>GBP</v>
      </c>
      <c r="B1956" s="1">
        <f>Input!B1956</f>
        <v>2013</v>
      </c>
      <c r="C1956" s="1" t="str">
        <f>Input!C1956</f>
        <v>TCDCP</v>
      </c>
      <c r="D1956" s="1" t="str">
        <f>IF(OR(Input!D1956="Personal Income Tax",Input!D1956="Corporate Tax",Input!D1956="NYC CvsP",Input!D2018="Property Tax Private",Input!D1956="Property Tax Corporate",Input!D1956="Property Tax NYC"),"Direct Taxes",IF(Input!D1956="Goods and Services","Indirect Taxes",IF(OR(Input!D1956="Salaries",Input!D1956="Consumption",Input!D1956="Investment"),"Government Consumption and Investments",Input!D1956)))</f>
        <v>Direct Taxes</v>
      </c>
      <c r="E1956" s="1" t="str">
        <f>IF(OR(Input!D1956="Personal Income Tax",Input!D1956="Corporate Tax",Input!D1956="NYC CvsP",Input!D1956="Property Tax Private",Input!D1956="Property Tax Corporate",Input!D1956="Property Tax NYC",Input!D1956="Goods and Services",Input!D1956="Other Tax",Input!D1956="NYC Tax"),"Taxes","Spending")</f>
        <v>Taxes</v>
      </c>
      <c r="F1956" s="3" t="str">
        <f>Input!E1956</f>
        <v>Enterprise Management Incentive: qualification for CGT entrepreneurs’ relief</v>
      </c>
      <c r="G1956" s="1">
        <f>Input!G1956</f>
        <v>-7.4999999999999997E-3</v>
      </c>
      <c r="H1956" s="1">
        <f>Input!H1956</f>
        <v>-6.2500000000000003E-3</v>
      </c>
      <c r="I1956" s="1">
        <f>Input!I1956</f>
        <v>-5.0000000000000001E-3</v>
      </c>
      <c r="J1956" s="1">
        <f>Input!J1956</f>
        <v>-5.0000000000000001E-3</v>
      </c>
      <c r="K1956" s="1">
        <f>Input!K1956</f>
        <v>-1.25E-3</v>
      </c>
      <c r="L1956" s="1">
        <f>Input!L1956</f>
        <v>0</v>
      </c>
      <c r="M1956" s="1" t="str">
        <f>Input!M1956</f>
        <v>Budget 2013 (March 2013), Table 2.1, pg. 64-65</v>
      </c>
      <c r="N1956" s="1">
        <f>Input!N1956</f>
        <v>0</v>
      </c>
    </row>
    <row r="1957" spans="1:14" x14ac:dyDescent="0.25">
      <c r="A1957" s="22" t="str">
        <f>Input!A1957</f>
        <v>GBP</v>
      </c>
      <c r="B1957" s="1">
        <f>Input!B1957</f>
        <v>2013</v>
      </c>
      <c r="C1957" s="1" t="str">
        <f>Input!C1957</f>
        <v>TCDPT</v>
      </c>
      <c r="D1957" s="1" t="str">
        <f>IF(OR(Input!D1957="Personal Income Tax",Input!D1957="Corporate Tax",Input!D1957="NYC CvsP",Input!D2019="Property Tax Private",Input!D1957="Property Tax Corporate",Input!D1957="Property Tax NYC"),"Direct Taxes",IF(Input!D1957="Goods and Services","Indirect Taxes",IF(OR(Input!D1957="Salaries",Input!D1957="Consumption",Input!D1957="Investment"),"Government Consumption and Investments",Input!D1957)))</f>
        <v>Direct Taxes</v>
      </c>
      <c r="E1957" s="1" t="str">
        <f>IF(OR(Input!D1957="Personal Income Tax",Input!D1957="Corporate Tax",Input!D1957="NYC CvsP",Input!D1957="Property Tax Private",Input!D1957="Property Tax Corporate",Input!D1957="Property Tax NYC",Input!D1957="Goods and Services",Input!D1957="Other Tax",Input!D1957="NYC Tax"),"Taxes","Spending")</f>
        <v>Taxes</v>
      </c>
      <c r="F1957" s="3" t="str">
        <f>Input!E1957</f>
        <v>Vehicle Excise duty: PIP disability exemption</v>
      </c>
      <c r="G1957" s="1">
        <f>Input!G1957</f>
        <v>-7.4999999999999997E-3</v>
      </c>
      <c r="H1957" s="1">
        <f>Input!H1957</f>
        <v>-2.5000000000000001E-3</v>
      </c>
      <c r="I1957" s="1">
        <f>Input!I1957</f>
        <v>0</v>
      </c>
      <c r="J1957" s="1">
        <f>Input!J1957</f>
        <v>3.7499999999999999E-3</v>
      </c>
      <c r="K1957" s="1">
        <f>Input!K1957</f>
        <v>5.0000000000000001E-3</v>
      </c>
      <c r="L1957" s="1">
        <f>Input!L1957</f>
        <v>1.25E-3</v>
      </c>
      <c r="M1957" s="1" t="str">
        <f>Input!M1957</f>
        <v>Budget 2013 (March 2013), Table 2.1, pg. 64-65</v>
      </c>
      <c r="N1957" s="1">
        <f>Input!N1957</f>
        <v>0</v>
      </c>
    </row>
    <row r="1958" spans="1:14" x14ac:dyDescent="0.25">
      <c r="A1958" s="22" t="str">
        <f>Input!A1958</f>
        <v>GBP</v>
      </c>
      <c r="B1958" s="1">
        <f>Input!B1958</f>
        <v>2013</v>
      </c>
      <c r="C1958" s="1" t="str">
        <f>Input!C1958</f>
        <v>PENS</v>
      </c>
      <c r="D1958" s="1" t="str">
        <f>IF(OR(Input!D1958="Personal Income Tax",Input!D1958="Corporate Tax",Input!D1958="NYC CvsP",Input!D2020="Property Tax Private",Input!D1958="Property Tax Corporate",Input!D1958="Property Tax NYC"),"Direct Taxes",IF(Input!D1958="Goods and Services","Indirect Taxes",IF(OR(Input!D1958="Salaries",Input!D1958="Consumption",Input!D1958="Investment"),"Government Consumption and Investments",Input!D1958)))</f>
        <v>Transfers</v>
      </c>
      <c r="E1958" s="1" t="str">
        <f>IF(OR(Input!D1958="Personal Income Tax",Input!D1958="Corporate Tax",Input!D1958="NYC CvsP",Input!D1958="Property Tax Private",Input!D1958="Property Tax Corporate",Input!D1958="Property Tax NYC",Input!D1958="Goods and Services",Input!D1958="Other Tax",Input!D1958="NYC Tax"),"Taxes","Spending")</f>
        <v>Spending</v>
      </c>
      <c r="F1958" s="3" t="str">
        <f>Input!E1958</f>
        <v>Pension credit pass through</v>
      </c>
      <c r="G1958" s="1">
        <f>Input!G1958</f>
        <v>3.7499999999999999E-3</v>
      </c>
      <c r="H1958" s="1">
        <f>Input!H1958</f>
        <v>1.25E-3</v>
      </c>
      <c r="I1958" s="1">
        <f>Input!I1958</f>
        <v>-3.7499999999999999E-3</v>
      </c>
      <c r="J1958" s="1">
        <f>Input!J1958</f>
        <v>-1.25E-3</v>
      </c>
      <c r="K1958" s="1">
        <f>Input!K1958</f>
        <v>0</v>
      </c>
      <c r="L1958" s="1">
        <f>Input!L1958</f>
        <v>0</v>
      </c>
      <c r="M1958" s="1" t="str">
        <f>Input!M1958</f>
        <v>Budget 2013 (March 2013), Table 2.1, pg. 64-65</v>
      </c>
      <c r="N1958" s="1">
        <f>Input!N1958</f>
        <v>0</v>
      </c>
    </row>
    <row r="1959" spans="1:14" x14ac:dyDescent="0.25">
      <c r="A1959" s="22" t="str">
        <f>Input!A1959</f>
        <v>GBP</v>
      </c>
      <c r="B1959" s="1">
        <f>Input!B1959</f>
        <v>2013</v>
      </c>
      <c r="C1959" s="1" t="str">
        <f>Input!C1959</f>
        <v>OTHSS</v>
      </c>
      <c r="D1959" s="1" t="str">
        <f>IF(OR(Input!D1959="Personal Income Tax",Input!D1959="Corporate Tax",Input!D1959="NYC CvsP",Input!D2021="Property Tax Private",Input!D1959="Property Tax Corporate",Input!D1959="Property Tax NYC"),"Direct Taxes",IF(Input!D1959="Goods and Services","Indirect Taxes",IF(OR(Input!D1959="Salaries",Input!D1959="Consumption",Input!D1959="Investment"),"Government Consumption and Investments",Input!D1959)))</f>
        <v>Transfers</v>
      </c>
      <c r="E1959" s="1" t="str">
        <f>IF(OR(Input!D1959="Personal Income Tax",Input!D1959="Corporate Tax",Input!D1959="NYC CvsP",Input!D1959="Property Tax Private",Input!D1959="Property Tax Corporate",Input!D1959="Property Tax NYC",Input!D1959="Goods and Services",Input!D1959="Other Tax",Input!D1959="NYC Tax"),"Taxes","Spending")</f>
        <v>Spending</v>
      </c>
      <c r="F1959" s="3" t="str">
        <f>Input!E1959</f>
        <v xml:space="preserve">23 Social Care funding reform: introduce Dilnot cap from 2016-17       </v>
      </c>
      <c r="G1959" s="1">
        <f>Input!G1959</f>
        <v>0</v>
      </c>
      <c r="H1959" s="1">
        <f>Input!H1959</f>
        <v>0</v>
      </c>
      <c r="I1959" s="1">
        <f>Input!I1959</f>
        <v>0</v>
      </c>
      <c r="J1959" s="1">
        <f>Input!J1959</f>
        <v>0</v>
      </c>
      <c r="K1959" s="1">
        <f>Input!K1959</f>
        <v>0</v>
      </c>
      <c r="L1959" s="1">
        <f>Input!L1959</f>
        <v>0</v>
      </c>
      <c r="M1959" s="1" t="str">
        <f>Input!M1959</f>
        <v>Budget 2013 (March 2013), Table 2.1, pg. 64-65</v>
      </c>
      <c r="N1959" s="1">
        <f>Input!N1959</f>
        <v>0</v>
      </c>
    </row>
    <row r="1960" spans="1:14" x14ac:dyDescent="0.25">
      <c r="A1960" s="22" t="str">
        <f>Input!A1960</f>
        <v>GBP</v>
      </c>
      <c r="B1960" s="1">
        <f>Input!B1960</f>
        <v>2013</v>
      </c>
      <c r="C1960" s="1" t="str">
        <f>Input!C1960</f>
        <v>FCPO</v>
      </c>
      <c r="D1960" s="1" t="str">
        <f>IF(OR(Input!D1960="Personal Income Tax",Input!D1960="Corporate Tax",Input!D1960="NYC CvsP",Input!D2022="Property Tax Private",Input!D1960="Property Tax Corporate",Input!D1960="Property Tax NYC"),"Direct Taxes",IF(Input!D1960="Goods and Services","Indirect Taxes",IF(OR(Input!D1960="Salaries",Input!D1960="Consumption",Input!D1960="Investment"),"Government Consumption and Investments",Input!D1960)))</f>
        <v>Transfers</v>
      </c>
      <c r="E1960" s="1" t="str">
        <f>IF(OR(Input!D1960="Personal Income Tax",Input!D1960="Corporate Tax",Input!D1960="NYC CvsP",Input!D1960="Property Tax Private",Input!D1960="Property Tax Corporate",Input!D1960="Property Tax NYC",Input!D1960="Goods and Services",Input!D1960="Other Tax",Input!D1960="NYC Tax"),"Taxes","Spending")</f>
        <v>Spending</v>
      </c>
      <c r="F1960" s="3" t="str">
        <f>Input!E1960</f>
        <v xml:space="preserve">24 Childcare additional funding2                                      </v>
      </c>
      <c r="G1960" s="1">
        <f>Input!G1960</f>
        <v>0</v>
      </c>
      <c r="H1960" s="1">
        <f>Input!H1960</f>
        <v>0</v>
      </c>
      <c r="I1960" s="1">
        <f>Input!I1960</f>
        <v>0</v>
      </c>
      <c r="J1960" s="1">
        <f>Input!J1960</f>
        <v>0</v>
      </c>
      <c r="K1960" s="1">
        <f>Input!K1960</f>
        <v>0</v>
      </c>
      <c r="L1960" s="1">
        <f>Input!L1960</f>
        <v>0</v>
      </c>
      <c r="M1960" s="1" t="str">
        <f>Input!M1960</f>
        <v>Budget 2013 (March 2013), Table 2.1, pg. 64-65</v>
      </c>
      <c r="N1960" s="1">
        <f>Input!N1960</f>
        <v>0</v>
      </c>
    </row>
    <row r="1961" spans="1:14" x14ac:dyDescent="0.25">
      <c r="A1961" s="22" t="str">
        <f>Input!A1961</f>
        <v>GBP</v>
      </c>
      <c r="B1961" s="1">
        <f>Input!B1961</f>
        <v>2013</v>
      </c>
      <c r="C1961" s="1" t="str">
        <f>Input!C1961</f>
        <v>OTHSS</v>
      </c>
      <c r="D1961" s="1" t="str">
        <f>IF(OR(Input!D1961="Personal Income Tax",Input!D1961="Corporate Tax",Input!D1961="NYC CvsP",Input!D2023="Property Tax Private",Input!D1961="Property Tax Corporate",Input!D1961="Property Tax NYC"),"Direct Taxes",IF(Input!D1961="Goods and Services","Indirect Taxes",IF(OR(Input!D1961="Salaries",Input!D1961="Consumption",Input!D1961="Investment"),"Government Consumption and Investments",Input!D1961)))</f>
        <v>Transfers</v>
      </c>
      <c r="E1961" s="1" t="str">
        <f>IF(OR(Input!D1961="Personal Income Tax",Input!D1961="Corporate Tax",Input!D1961="NYC CvsP",Input!D1961="Property Tax Private",Input!D1961="Property Tax Corporate",Input!D1961="Property Tax NYC",Input!D1961="Goods and Services",Input!D1961="Other Tax",Input!D1961="NYC Tax"),"Taxes","Spending")</f>
        <v>Spending</v>
      </c>
      <c r="F1961" s="3" t="str">
        <f>Input!E1961</f>
        <v>Affordable housing</v>
      </c>
      <c r="G1961" s="1">
        <f>Input!G1961</f>
        <v>0</v>
      </c>
      <c r="H1961" s="1">
        <f>Input!H1961</f>
        <v>-9.375E-2</v>
      </c>
      <c r="I1961" s="1">
        <f>Input!I1961</f>
        <v>6.25E-2</v>
      </c>
      <c r="J1961" s="1">
        <f>Input!J1961</f>
        <v>3.125E-2</v>
      </c>
      <c r="K1961" s="1">
        <f>Input!K1961</f>
        <v>0</v>
      </c>
      <c r="L1961" s="1">
        <f>Input!L1961</f>
        <v>0</v>
      </c>
      <c r="M1961" s="1" t="str">
        <f>Input!M1961</f>
        <v>Budget 2013 (March 2013), Table 2.1, pg. 64-65</v>
      </c>
      <c r="N1961" s="1">
        <f>Input!N1961</f>
        <v>0</v>
      </c>
    </row>
    <row r="1962" spans="1:14" x14ac:dyDescent="0.25">
      <c r="A1962" s="22" t="str">
        <f>Input!A1962</f>
        <v>GBP</v>
      </c>
      <c r="B1962" s="1">
        <f>Input!B1962</f>
        <v>2013</v>
      </c>
      <c r="C1962" s="1" t="str">
        <f>Input!C1962</f>
        <v>OTHSS</v>
      </c>
      <c r="D1962" s="1" t="str">
        <f>IF(OR(Input!D1962="Personal Income Tax",Input!D1962="Corporate Tax",Input!D1962="NYC CvsP",Input!D2024="Property Tax Private",Input!D1962="Property Tax Corporate",Input!D1962="Property Tax NYC"),"Direct Taxes",IF(Input!D1962="Goods and Services","Indirect Taxes",IF(OR(Input!D1962="Salaries",Input!D1962="Consumption",Input!D1962="Investment"),"Government Consumption and Investments",Input!D1962)))</f>
        <v>Transfers</v>
      </c>
      <c r="E1962" s="1" t="str">
        <f>IF(OR(Input!D1962="Personal Income Tax",Input!D1962="Corporate Tax",Input!D1962="NYC CvsP",Input!D1962="Property Tax Private",Input!D1962="Property Tax Corporate",Input!D1962="Property Tax NYC",Input!D1962="Goods and Services",Input!D1962="Other Tax",Input!D1962="NYC Tax"),"Taxes","Spending")</f>
        <v>Spending</v>
      </c>
      <c r="F1962" s="3" t="str">
        <f>Input!E1962</f>
        <v>Right to Buy changes</v>
      </c>
      <c r="G1962" s="1">
        <f>Input!G1962</f>
        <v>-3.7499999999999999E-3</v>
      </c>
      <c r="H1962" s="1">
        <f>Input!H1962</f>
        <v>3.6249999999999998E-2</v>
      </c>
      <c r="I1962" s="1">
        <f>Input!I1962</f>
        <v>-2.1250000000000002E-2</v>
      </c>
      <c r="J1962" s="1">
        <f>Input!J1962</f>
        <v>-1.125E-2</v>
      </c>
      <c r="K1962" s="1">
        <f>Input!K1962</f>
        <v>0</v>
      </c>
      <c r="L1962" s="1">
        <f>Input!L1962</f>
        <v>0</v>
      </c>
      <c r="M1962" s="1" t="str">
        <f>Input!M1962</f>
        <v>Budget 2013 (March 2013), Table 2.1, pg. 64-65</v>
      </c>
      <c r="N1962" s="1">
        <f>Input!N1962</f>
        <v>0</v>
      </c>
    </row>
    <row r="1963" spans="1:14" x14ac:dyDescent="0.25">
      <c r="A1963" s="22" t="str">
        <f>Input!A1963</f>
        <v>GBP</v>
      </c>
      <c r="B1963" s="1">
        <f>Input!B1963</f>
        <v>2013</v>
      </c>
      <c r="C1963" s="1" t="str">
        <f>Input!C1963</f>
        <v>RD</v>
      </c>
      <c r="D1963" s="1" t="str">
        <f>IF(OR(Input!D1963="Personal Income Tax",Input!D1963="Corporate Tax",Input!D1963="NYC CvsP",Input!D2025="Property Tax Private",Input!D1963="Property Tax Corporate",Input!D1963="Property Tax NYC"),"Direct Taxes",IF(Input!D1963="Goods and Services","Indirect Taxes",IF(OR(Input!D1963="Salaries",Input!D1963="Consumption",Input!D1963="Investment"),"Government Consumption and Investments",Input!D1963)))</f>
        <v>Transfers</v>
      </c>
      <c r="E1963" s="1" t="str">
        <f>IF(OR(Input!D1963="Personal Income Tax",Input!D1963="Corporate Tax",Input!D1963="NYC CvsP",Input!D1963="Property Tax Private",Input!D1963="Property Tax Corporate",Input!D1963="Property Tax NYC",Input!D1963="Goods and Services",Input!D1963="Other Tax",Input!D1963="NYC Tax"),"Taxes","Spending")</f>
        <v>Spending</v>
      </c>
      <c r="F1963" s="3" t="str">
        <f>Input!E1963</f>
        <v>Seed Enterprise Investment Scheme: extend CGT holiday to 2013-14</v>
      </c>
      <c r="G1963" s="1">
        <f>Input!G1963</f>
        <v>0</v>
      </c>
      <c r="H1963" s="1">
        <f>Input!H1963</f>
        <v>-3.7499999999999999E-3</v>
      </c>
      <c r="I1963" s="1">
        <f>Input!I1963</f>
        <v>2.5000000000000001E-3</v>
      </c>
      <c r="J1963" s="1">
        <f>Input!J1963</f>
        <v>1.25E-3</v>
      </c>
      <c r="K1963" s="1">
        <f>Input!K1963</f>
        <v>0</v>
      </c>
      <c r="L1963" s="1">
        <f>Input!L1963</f>
        <v>0</v>
      </c>
      <c r="M1963" s="1" t="str">
        <f>Input!M1963</f>
        <v>Budget 2013 (March 2013), Table 2.1, pg. 64-65</v>
      </c>
      <c r="N1963" s="1">
        <f>Input!N1963</f>
        <v>0</v>
      </c>
    </row>
    <row r="1964" spans="1:14" x14ac:dyDescent="0.25">
      <c r="A1964" s="22" t="str">
        <f>Input!A1964</f>
        <v>GBP</v>
      </c>
      <c r="B1964" s="1">
        <f>Input!B1964</f>
        <v>2013</v>
      </c>
      <c r="C1964" s="1" t="str">
        <f>Input!C1964</f>
        <v>RD</v>
      </c>
      <c r="D1964" s="1" t="str">
        <f>IF(OR(Input!D1964="Personal Income Tax",Input!D1964="Corporate Tax",Input!D1964="NYC CvsP",Input!D2026="Property Tax Private",Input!D1964="Property Tax Corporate",Input!D1964="Property Tax NYC"),"Direct Taxes",IF(Input!D1964="Goods and Services","Indirect Taxes",IF(OR(Input!D1964="Salaries",Input!D1964="Consumption",Input!D1964="Investment"),"Government Consumption and Investments",Input!D1964)))</f>
        <v>Transfers</v>
      </c>
      <c r="E1964" s="1" t="str">
        <f>IF(OR(Input!D1964="Personal Income Tax",Input!D1964="Corporate Tax",Input!D1964="NYC CvsP",Input!D1964="Property Tax Private",Input!D1964="Property Tax Corporate",Input!D1964="Property Tax NYC",Input!D1964="Goods and Services",Input!D1964="Other Tax",Input!D1964="NYC Tax"),"Taxes","Spending")</f>
        <v>Spending</v>
      </c>
      <c r="F1964" s="3" t="str">
        <f>Input!E1964</f>
        <v>R&amp;D Tax Credits: increase Above the Line credit to 10%</v>
      </c>
      <c r="G1964" s="1">
        <f>Input!G1964</f>
        <v>-1.4999999999999999E-2</v>
      </c>
      <c r="H1964" s="1">
        <f>Input!H1964</f>
        <v>-0.05</v>
      </c>
      <c r="I1964" s="1">
        <f>Input!I1964</f>
        <v>4.4999999999999998E-2</v>
      </c>
      <c r="J1964" s="1">
        <f>Input!J1964</f>
        <v>0.02</v>
      </c>
      <c r="K1964" s="1">
        <f>Input!K1964</f>
        <v>0</v>
      </c>
      <c r="L1964" s="1">
        <f>Input!L1964</f>
        <v>0</v>
      </c>
      <c r="M1964" s="1" t="str">
        <f>Input!M1964</f>
        <v>Budget 2013 (March 2013), Table 2.1, pg. 64-65</v>
      </c>
      <c r="N1964" s="1">
        <f>Input!N1964</f>
        <v>0</v>
      </c>
    </row>
    <row r="1965" spans="1:14" x14ac:dyDescent="0.25">
      <c r="A1965" s="22" t="str">
        <f>Input!A1965</f>
        <v>GBP</v>
      </c>
      <c r="B1965" s="1">
        <f>Input!B1965</f>
        <v>2013</v>
      </c>
      <c r="C1965" s="1" t="str">
        <f>Input!C1965</f>
        <v>FIRSUB</v>
      </c>
      <c r="D1965" s="1" t="str">
        <f>IF(OR(Input!D1965="Personal Income Tax",Input!D1965="Corporate Tax",Input!D1965="NYC CvsP",Input!D2027="Property Tax Private",Input!D1965="Property Tax Corporate",Input!D1965="Property Tax NYC"),"Direct Taxes",IF(Input!D1965="Goods and Services","Indirect Taxes",IF(OR(Input!D1965="Salaries",Input!D1965="Consumption",Input!D1965="Investment"),"Government Consumption and Investments",Input!D1965)))</f>
        <v>Transfers</v>
      </c>
      <c r="E1965" s="1" t="str">
        <f>IF(OR(Input!D1965="Personal Income Tax",Input!D1965="Corporate Tax",Input!D1965="NYC CvsP",Input!D1965="Property Tax Private",Input!D1965="Property Tax Corporate",Input!D1965="Property Tax NYC",Input!D1965="Goods and Services",Input!D1965="Other Tax",Input!D1965="NYC Tax"),"Taxes","Spending")</f>
        <v>Spending</v>
      </c>
      <c r="F1965" s="3" t="str">
        <f>Input!E1965</f>
        <v>35 Employee ownership: additional support</v>
      </c>
      <c r="G1965" s="1">
        <f>Input!G1965</f>
        <v>0</v>
      </c>
      <c r="H1965" s="1">
        <f>Input!H1965</f>
        <v>-3.7499999999999999E-2</v>
      </c>
      <c r="I1965" s="1">
        <f>Input!I1965</f>
        <v>2.5000000000000001E-2</v>
      </c>
      <c r="J1965" s="1">
        <f>Input!J1965</f>
        <v>1.2500000000000001E-2</v>
      </c>
      <c r="K1965" s="1">
        <f>Input!K1965</f>
        <v>0</v>
      </c>
      <c r="L1965" s="1">
        <f>Input!L1965</f>
        <v>0</v>
      </c>
      <c r="M1965" s="1" t="str">
        <f>Input!M1965</f>
        <v>Budget 2013 (March 2013), Table 2.1, pg. 64-65</v>
      </c>
      <c r="N1965" s="1">
        <f>Input!N1965</f>
        <v>0</v>
      </c>
    </row>
    <row r="1966" spans="1:14" x14ac:dyDescent="0.25">
      <c r="A1966" s="22" t="str">
        <f>Input!A1966</f>
        <v>GBP</v>
      </c>
      <c r="B1966" s="1">
        <f>Input!B1966</f>
        <v>2013</v>
      </c>
      <c r="C1966" s="1" t="str">
        <f>Input!C1966</f>
        <v>FIRSUB</v>
      </c>
      <c r="D1966" s="1" t="str">
        <f>IF(OR(Input!D1966="Personal Income Tax",Input!D1966="Corporate Tax",Input!D1966="NYC CvsP",Input!D2028="Property Tax Private",Input!D1966="Property Tax Corporate",Input!D1966="Property Tax NYC"),"Direct Taxes",IF(Input!D1966="Goods and Services","Indirect Taxes",IF(OR(Input!D1966="Salaries",Input!D1966="Consumption",Input!D1966="Investment"),"Government Consumption and Investments",Input!D1966)))</f>
        <v>Transfers</v>
      </c>
      <c r="E1966" s="1" t="str">
        <f>IF(OR(Input!D1966="Personal Income Tax",Input!D1966="Corporate Tax",Input!D1966="NYC CvsP",Input!D1966="Property Tax Private",Input!D1966="Property Tax Corporate",Input!D1966="Property Tax NYC",Input!D1966="Goods and Services",Input!D1966="Other Tax",Input!D1966="NYC Tax"),"Taxes","Spending")</f>
        <v>Spending</v>
      </c>
      <c r="F1966" s="3" t="str">
        <f>Input!E1966</f>
        <v>36 Industrial Strategy</v>
      </c>
      <c r="G1966" s="1">
        <f>Input!G1966</f>
        <v>-9.375E-2</v>
      </c>
      <c r="H1966" s="1">
        <f>Input!H1966</f>
        <v>-5.7500000000000002E-2</v>
      </c>
      <c r="I1966" s="1">
        <f>Input!I1966</f>
        <v>0.11125</v>
      </c>
      <c r="J1966" s="1">
        <f>Input!J1966</f>
        <v>0.04</v>
      </c>
      <c r="K1966" s="1">
        <f>Input!K1966</f>
        <v>0</v>
      </c>
      <c r="L1966" s="1">
        <f>Input!L1966</f>
        <v>0</v>
      </c>
      <c r="M1966" s="1" t="str">
        <f>Input!M1966</f>
        <v>Budget 2013 (March 2013), Table 2.1, pg. 64-65</v>
      </c>
      <c r="N1966" s="1">
        <f>Input!N1966</f>
        <v>0</v>
      </c>
    </row>
    <row r="1967" spans="1:14" x14ac:dyDescent="0.25">
      <c r="A1967" s="22" t="str">
        <f>Input!A1967</f>
        <v>GBP</v>
      </c>
      <c r="B1967" s="1">
        <f>Input!B1967</f>
        <v>2013</v>
      </c>
      <c r="C1967" s="1" t="str">
        <f>Input!C1967</f>
        <v>FIRSUB</v>
      </c>
      <c r="D1967" s="1" t="str">
        <f>IF(OR(Input!D1967="Personal Income Tax",Input!D1967="Corporate Tax",Input!D1967="NYC CvsP",Input!D2029="Property Tax Private",Input!D1967="Property Tax Corporate",Input!D1967="Property Tax NYC"),"Direct Taxes",IF(Input!D1967="Goods and Services","Indirect Taxes",IF(OR(Input!D1967="Salaries",Input!D1967="Consumption",Input!D1967="Investment"),"Government Consumption and Investments",Input!D1967)))</f>
        <v>Transfers</v>
      </c>
      <c r="E1967" s="1" t="str">
        <f>IF(OR(Input!D1967="Personal Income Tax",Input!D1967="Corporate Tax",Input!D1967="NYC CvsP",Input!D1967="Property Tax Private",Input!D1967="Property Tax Corporate",Input!D1967="Property Tax NYC",Input!D1967="Goods and Services",Input!D1967="Other Tax",Input!D1967="NYC Tax"),"Taxes","Spending")</f>
        <v>Spending</v>
      </c>
      <c r="F1967" s="3" t="str">
        <f>Input!E1967</f>
        <v>37 Growth vouchers</v>
      </c>
      <c r="G1967" s="1">
        <f>Input!G1967</f>
        <v>-7.4999999999999997E-3</v>
      </c>
      <c r="H1967" s="1">
        <f>Input!H1967</f>
        <v>-1.375E-2</v>
      </c>
      <c r="I1967" s="1">
        <f>Input!I1967</f>
        <v>1.4999999999999999E-2</v>
      </c>
      <c r="J1967" s="1">
        <f>Input!J1967</f>
        <v>6.2500000000000003E-3</v>
      </c>
      <c r="K1967" s="1">
        <f>Input!K1967</f>
        <v>0</v>
      </c>
      <c r="L1967" s="1">
        <f>Input!L1967</f>
        <v>0</v>
      </c>
      <c r="M1967" s="1" t="str">
        <f>Input!M1967</f>
        <v>Budget 2013 (March 2013), Table 2.1, pg. 64-65</v>
      </c>
      <c r="N1967" s="1">
        <f>Input!N1967</f>
        <v>0</v>
      </c>
    </row>
    <row r="1968" spans="1:14" x14ac:dyDescent="0.25">
      <c r="A1968" s="22" t="str">
        <f>Input!A1968</f>
        <v>GBP</v>
      </c>
      <c r="B1968" s="1">
        <f>Input!B1968</f>
        <v>2013</v>
      </c>
      <c r="C1968" s="1" t="str">
        <f>Input!C1968</f>
        <v>TCDPT</v>
      </c>
      <c r="D1968" s="1" t="str">
        <f>IF(OR(Input!D1968="Personal Income Tax",Input!D1968="Corporate Tax",Input!D1968="NYC CvsP",Input!D2030="Property Tax Private",Input!D1968="Property Tax Corporate",Input!D1968="Property Tax NYC"),"Direct Taxes",IF(Input!D1968="Goods and Services","Indirect Taxes",IF(OR(Input!D1968="Salaries",Input!D1968="Consumption",Input!D1968="Investment"),"Government Consumption and Investments",Input!D1968)))</f>
        <v>Direct Taxes</v>
      </c>
      <c r="E1968" s="1" t="str">
        <f>IF(OR(Input!D1968="Personal Income Tax",Input!D1968="Corporate Tax",Input!D1968="NYC CvsP",Input!D1968="Property Tax Private",Input!D1968="Property Tax Corporate",Input!D1968="Property Tax NYC",Input!D1968="Goods and Services",Input!D1968="Other Tax",Input!D1968="NYC Tax"),"Taxes","Spending")</f>
        <v>Taxes</v>
      </c>
      <c r="F1968" s="3" t="str">
        <f>Input!E1968</f>
        <v>38 Tax relief: health interventions</v>
      </c>
      <c r="G1968" s="1">
        <f>Input!G1968</f>
        <v>0</v>
      </c>
      <c r="H1968" s="1">
        <f>Input!H1968</f>
        <v>-7.4999999999999997E-3</v>
      </c>
      <c r="I1968" s="1">
        <f>Input!I1968</f>
        <v>-2.5000000000000001E-3</v>
      </c>
      <c r="J1968" s="1">
        <f>Input!J1968</f>
        <v>0</v>
      </c>
      <c r="K1968" s="1">
        <f>Input!K1968</f>
        <v>0</v>
      </c>
      <c r="L1968" s="1">
        <f>Input!L1968</f>
        <v>0</v>
      </c>
      <c r="M1968" s="1" t="str">
        <f>Input!M1968</f>
        <v>Budget 2013 (March 2013), Table 2.1, pg. 64-65</v>
      </c>
      <c r="N1968" s="1">
        <f>Input!N1968</f>
        <v>0</v>
      </c>
    </row>
    <row r="1969" spans="1:14" x14ac:dyDescent="0.25">
      <c r="A1969" s="22" t="str">
        <f>Input!A1969</f>
        <v>GBP</v>
      </c>
      <c r="B1969" s="1">
        <f>Input!B1969</f>
        <v>2013</v>
      </c>
      <c r="C1969" s="1" t="str">
        <f>Input!C1969</f>
        <v>TCDPT</v>
      </c>
      <c r="D1969" s="1" t="str">
        <f>IF(OR(Input!D1969="Personal Income Tax",Input!D1969="Corporate Tax",Input!D1969="NYC CvsP",Input!D2031="Property Tax Private",Input!D1969="Property Tax Corporate",Input!D1969="Property Tax NYC"),"Direct Taxes",IF(Input!D1969="Goods and Services","Indirect Taxes",IF(OR(Input!D1969="Salaries",Input!D1969="Consumption",Input!D1969="Investment"),"Government Consumption and Investments",Input!D1969)))</f>
        <v>Direct Taxes</v>
      </c>
      <c r="E1969" s="1" t="str">
        <f>IF(OR(Input!D1969="Personal Income Tax",Input!D1969="Corporate Tax",Input!D1969="NYC CvsP",Input!D1969="Property Tax Private",Input!D1969="Property Tax Corporate",Input!D1969="Property Tax NYC",Input!D1969="Goods and Services",Input!D1969="Other Tax",Input!D1969="NYC Tax"),"Taxes","Spending")</f>
        <v>Taxes</v>
      </c>
      <c r="F1969" s="3" t="str">
        <f>Input!E1969</f>
        <v>Pension tax relief: individual protection</v>
      </c>
      <c r="G1969" s="1">
        <f>Input!G1969</f>
        <v>0</v>
      </c>
      <c r="H1969" s="1">
        <f>Input!H1969</f>
        <v>7.4999999999999997E-2</v>
      </c>
      <c r="I1969" s="1">
        <f>Input!I1969</f>
        <v>0.01</v>
      </c>
      <c r="J1969" s="1">
        <f>Input!J1969</f>
        <v>-2.75E-2</v>
      </c>
      <c r="K1969" s="1">
        <f>Input!K1969</f>
        <v>-4.4999999999999998E-2</v>
      </c>
      <c r="L1969" s="1">
        <f>Input!L1969</f>
        <v>-1.2500000000000001E-2</v>
      </c>
      <c r="M1969" s="1" t="str">
        <f>Input!M1969</f>
        <v>Budget 2013 (March 2013), Table 2.1, pg. 64-65</v>
      </c>
      <c r="N1969" s="1">
        <f>Input!N1969</f>
        <v>0</v>
      </c>
    </row>
    <row r="1970" spans="1:14" x14ac:dyDescent="0.25">
      <c r="A1970" s="22" t="str">
        <f>Input!A1970</f>
        <v>GBP</v>
      </c>
      <c r="B1970" s="1">
        <f>Input!B1970</f>
        <v>2013</v>
      </c>
      <c r="C1970" s="1" t="str">
        <f>Input!C1970</f>
        <v>TCDNYC</v>
      </c>
      <c r="D1970" s="1" t="str">
        <f>IF(OR(Input!D1970="Personal Income Tax",Input!D1970="Corporate Tax",Input!D1970="NYC CvsP",Input!D2032="Property Tax Private",Input!D1970="Property Tax Corporate",Input!D1970="Property Tax NYC"),"Direct Taxes",IF(Input!D1970="Goods and Services","Indirect Taxes",IF(OR(Input!D1970="Salaries",Input!D1970="Consumption",Input!D1970="Investment"),"Government Consumption and Investments",Input!D1970)))</f>
        <v>Direct Taxes</v>
      </c>
      <c r="E1970" s="1" t="str">
        <f>IF(OR(Input!D1970="Personal Income Tax",Input!D1970="Corporate Tax",Input!D1970="NYC CvsP",Input!D1970="Property Tax Private",Input!D1970="Property Tax Corporate",Input!D1970="Property Tax NYC",Input!D1970="Goods and Services",Input!D1970="Other Tax",Input!D1970="NYC Tax"),"Taxes","Spending")</f>
        <v>Taxes</v>
      </c>
      <c r="F1970" s="3" t="str">
        <f>Input!E1970</f>
        <v>56 Capital allowances: Ultra Low Emission Vehicles</v>
      </c>
      <c r="G1970" s="1">
        <f>Input!G1970</f>
        <v>0</v>
      </c>
      <c r="H1970" s="1">
        <f>Input!H1970</f>
        <v>0</v>
      </c>
      <c r="I1970" s="1">
        <f>Input!I1970</f>
        <v>-3.7499999999999999E-3</v>
      </c>
      <c r="J1970" s="1">
        <f>Input!J1970</f>
        <v>-1.6250000000000001E-2</v>
      </c>
      <c r="K1970" s="1">
        <f>Input!K1970</f>
        <v>-1.2500000000000001E-2</v>
      </c>
      <c r="L1970" s="1">
        <f>Input!L1970</f>
        <v>-2.5000000000000001E-3</v>
      </c>
      <c r="M1970" s="1" t="str">
        <f>Input!M1970</f>
        <v>Budget 2013 (March 2013), Table 2.1, pg. 64-65</v>
      </c>
      <c r="N1970" s="1">
        <f>Input!N1970</f>
        <v>0</v>
      </c>
    </row>
    <row r="1971" spans="1:14" x14ac:dyDescent="0.25">
      <c r="A1971" s="22" t="str">
        <f>Input!A1971</f>
        <v>GBP</v>
      </c>
      <c r="B1971" s="1">
        <f>Input!B1971</f>
        <v>2013</v>
      </c>
      <c r="C1971" s="1" t="str">
        <f>Input!C1971</f>
        <v>TCDCP</v>
      </c>
      <c r="D1971" s="1" t="str">
        <f>IF(OR(Input!D1971="Personal Income Tax",Input!D1971="Corporate Tax",Input!D1971="NYC CvsP",Input!D2033="Property Tax Private",Input!D1971="Property Tax Corporate",Input!D1971="Property Tax NYC"),"Direct Taxes",IF(Input!D1971="Goods and Services","Indirect Taxes",IF(OR(Input!D1971="Salaries",Input!D1971="Consumption",Input!D1971="Investment"),"Government Consumption and Investments",Input!D1971)))</f>
        <v>Direct Taxes</v>
      </c>
      <c r="E1971" s="1" t="str">
        <f>IF(OR(Input!D1971="Personal Income Tax",Input!D1971="Corporate Tax",Input!D1971="NYC CvsP",Input!D1971="Property Tax Private",Input!D1971="Property Tax Corporate",Input!D1971="Property Tax NYC",Input!D1971="Goods and Services",Input!D1971="Other Tax",Input!D1971="NYC Tax"),"Taxes","Spending")</f>
        <v>Taxes</v>
      </c>
      <c r="F1971" s="3" t="str">
        <f>Input!E1971</f>
        <v>60 Capital allowances: energy and water efficient technologies</v>
      </c>
      <c r="G1971" s="1">
        <f>Input!G1971</f>
        <v>3.7499999999999999E-3</v>
      </c>
      <c r="H1971" s="1">
        <f>Input!H1971</f>
        <v>8.7500000000000008E-3</v>
      </c>
      <c r="I1971" s="1">
        <f>Input!I1971</f>
        <v>0.01</v>
      </c>
      <c r="J1971" s="1">
        <f>Input!J1971</f>
        <v>6.2500000000000003E-3</v>
      </c>
      <c r="K1971" s="1">
        <f>Input!K1971</f>
        <v>-6.2500000000000003E-3</v>
      </c>
      <c r="L1971" s="1">
        <f>Input!L1971</f>
        <v>-2.5000000000000001E-3</v>
      </c>
      <c r="M1971" s="1" t="str">
        <f>Input!M1971</f>
        <v>Budget 2013 (March 2013), Table 2.1, pg. 64-65</v>
      </c>
      <c r="N1971" s="1">
        <f>Input!N1971</f>
        <v>0</v>
      </c>
    </row>
    <row r="1972" spans="1:14" x14ac:dyDescent="0.25">
      <c r="A1972" s="22" t="str">
        <f>Input!A1972</f>
        <v>GBP</v>
      </c>
      <c r="B1972" s="1">
        <f>Input!B1972</f>
        <v>2013</v>
      </c>
      <c r="C1972" s="1" t="str">
        <f>Input!C1972</f>
        <v>TCDCP</v>
      </c>
      <c r="D1972" s="1" t="str">
        <f>IF(OR(Input!D1972="Personal Income Tax",Input!D1972="Corporate Tax",Input!D1972="NYC CvsP",Input!D2034="Property Tax Private",Input!D1972="Property Tax Corporate",Input!D1972="Property Tax NYC"),"Direct Taxes",IF(Input!D1972="Goods and Services","Indirect Taxes",IF(OR(Input!D1972="Salaries",Input!D1972="Consumption",Input!D1972="Investment"),"Government Consumption and Investments",Input!D1972)))</f>
        <v>Direct Taxes</v>
      </c>
      <c r="E1972" s="1" t="str">
        <f>IF(OR(Input!D1972="Personal Income Tax",Input!D1972="Corporate Tax",Input!D1972="NYC CvsP",Input!D1972="Property Tax Private",Input!D1972="Property Tax Corporate",Input!D1972="Property Tax NYC",Input!D1972="Goods and Services",Input!D1972="Other Tax",Input!D1972="NYC Tax"),"Taxes","Spending")</f>
        <v>Taxes</v>
      </c>
      <c r="F1972" s="3" t="str">
        <f>Input!E1972</f>
        <v>61 Capital allowances: energy saving plant &amp; machinery in Northern Ireland</v>
      </c>
      <c r="G1972" s="1">
        <f>Input!G1972</f>
        <v>0</v>
      </c>
      <c r="H1972" s="1">
        <f>Input!H1972</f>
        <v>3.7499999999999999E-3</v>
      </c>
      <c r="I1972" s="1">
        <f>Input!I1972</f>
        <v>1.25E-3</v>
      </c>
      <c r="J1972" s="1">
        <f>Input!J1972</f>
        <v>3.7499999999999999E-3</v>
      </c>
      <c r="K1972" s="1">
        <f>Input!K1972</f>
        <v>1.25E-3</v>
      </c>
      <c r="L1972" s="1">
        <f>Input!L1972</f>
        <v>0</v>
      </c>
      <c r="M1972" s="1" t="str">
        <f>Input!M1972</f>
        <v>Budget 2013 (March 2013), Table 2.1, pg. 64-65</v>
      </c>
      <c r="N1972" s="1">
        <f>Input!N1972</f>
        <v>0</v>
      </c>
    </row>
    <row r="1973" spans="1:14" x14ac:dyDescent="0.25">
      <c r="A1973" s="22" t="str">
        <f>Input!A1973</f>
        <v>GBP</v>
      </c>
      <c r="B1973" s="1">
        <f>Input!B1973</f>
        <v>2013</v>
      </c>
      <c r="C1973" s="1" t="str">
        <f>Input!C1973</f>
        <v>OTHSS</v>
      </c>
      <c r="D1973" s="1" t="str">
        <f>IF(OR(Input!D1973="Personal Income Tax",Input!D1973="Corporate Tax",Input!D1973="NYC CvsP",Input!D2035="Property Tax Private",Input!D1973="Property Tax Corporate",Input!D1973="Property Tax NYC"),"Direct Taxes",IF(Input!D1973="Goods and Services","Indirect Taxes",IF(OR(Input!D1973="Salaries",Input!D1973="Consumption",Input!D1973="Investment"),"Government Consumption and Investments",Input!D1973)))</f>
        <v>Transfers</v>
      </c>
      <c r="E1973" s="1" t="str">
        <f>IF(OR(Input!D1973="Personal Income Tax",Input!D1973="Corporate Tax",Input!D1973="NYC CvsP",Input!D1973="Property Tax Private",Input!D1973="Property Tax Corporate",Input!D1973="Property Tax NYC",Input!D1973="Goods and Services",Input!D1973="Other Tax",Input!D1973="NYC Tax"),"Taxes","Spending")</f>
        <v>Spending</v>
      </c>
      <c r="F1973" s="3" t="str">
        <f>Input!E1973</f>
        <v>Equitable life</v>
      </c>
      <c r="G1973" s="1">
        <f>Input!G1973</f>
        <v>0</v>
      </c>
      <c r="H1973" s="1">
        <f>Input!H1973</f>
        <v>-3.3750000000000002E-2</v>
      </c>
      <c r="I1973" s="1">
        <f>Input!I1973</f>
        <v>2.2499999999999999E-2</v>
      </c>
      <c r="J1973" s="1">
        <f>Input!J1973</f>
        <v>1.125E-2</v>
      </c>
      <c r="K1973" s="1">
        <f>Input!K1973</f>
        <v>0</v>
      </c>
      <c r="L1973" s="1">
        <f>Input!L1973</f>
        <v>0</v>
      </c>
      <c r="M1973" s="1" t="str">
        <f>Input!M1973</f>
        <v>Budget 2013 (March 2013), Table 2.1, pg. 64-65</v>
      </c>
      <c r="N1973" s="1">
        <f>Input!N1973</f>
        <v>0</v>
      </c>
    </row>
    <row r="1974" spans="1:14" x14ac:dyDescent="0.25">
      <c r="A1974" s="22" t="str">
        <f>Input!A1974</f>
        <v>GBP</v>
      </c>
      <c r="B1974" s="1">
        <f>Input!B1974</f>
        <v>2013</v>
      </c>
      <c r="C1974" s="1" t="str">
        <f>Input!C1974</f>
        <v>OTHEX</v>
      </c>
      <c r="D1974" s="1" t="str">
        <f>IF(OR(Input!D1974="Personal Income Tax",Input!D1974="Corporate Tax",Input!D1974="NYC CvsP",Input!D2036="Property Tax Private",Input!D1974="Property Tax Corporate",Input!D1974="Property Tax NYC"),"Direct Taxes",IF(Input!D1974="Goods and Services","Indirect Taxes",IF(OR(Input!D1974="Salaries",Input!D1974="Consumption",Input!D1974="Investment"),"Government Consumption and Investments",Input!D1974)))</f>
        <v>Other Spending</v>
      </c>
      <c r="E1974" s="1" t="str">
        <f>IF(OR(Input!D1974="Personal Income Tax",Input!D1974="Corporate Tax",Input!D1974="NYC CvsP",Input!D1974="Property Tax Private",Input!D1974="Property Tax Corporate",Input!D1974="Property Tax NYC",Input!D1974="Goods and Services",Input!D1974="Other Tax",Input!D1974="NYC Tax"),"Taxes","Spending")</f>
        <v>Spending</v>
      </c>
      <c r="F1974" s="3" t="str">
        <f>Input!E1974</f>
        <v xml:space="preserve">Official Development Assistance: adjusting to meet 0.7% GNI target
</v>
      </c>
      <c r="G1974" s="1">
        <f>Input!G1974</f>
        <v>0.10125000000000001</v>
      </c>
      <c r="H1974" s="1">
        <f>Input!H1974</f>
        <v>5.6250000000000001E-2</v>
      </c>
      <c r="I1974" s="1">
        <f>Input!I1974</f>
        <v>-0.11625000000000001</v>
      </c>
      <c r="J1974" s="1">
        <f>Input!J1974</f>
        <v>-4.1250000000000002E-2</v>
      </c>
      <c r="K1974" s="1">
        <f>Input!K1974</f>
        <v>0</v>
      </c>
      <c r="L1974" s="1">
        <f>Input!L1974</f>
        <v>0</v>
      </c>
      <c r="M1974" s="1" t="str">
        <f>Input!M1974</f>
        <v>Budget 2013 (March 2013), Table 2.1, pg. 64-65</v>
      </c>
      <c r="N1974" s="1">
        <f>Input!N1974</f>
        <v>0</v>
      </c>
    </row>
    <row r="1975" spans="1:14" x14ac:dyDescent="0.25">
      <c r="A1975" s="22" t="str">
        <f>Input!A1975</f>
        <v>GBP</v>
      </c>
      <c r="B1975" s="1">
        <f>Input!B1975</f>
        <v>2013</v>
      </c>
      <c r="C1975" s="1" t="str">
        <f>Input!C1975</f>
        <v>OTSUB</v>
      </c>
      <c r="D1975" s="1" t="str">
        <f>IF(OR(Input!D1975="Personal Income Tax",Input!D1975="Corporate Tax",Input!D1975="NYC CvsP",Input!D2037="Property Tax Private",Input!D1975="Property Tax Corporate",Input!D1975="Property Tax NYC"),"Direct Taxes",IF(Input!D1975="Goods and Services","Indirect Taxes",IF(OR(Input!D1975="Salaries",Input!D1975="Consumption",Input!D1975="Investment"),"Government Consumption and Investments",Input!D1975)))</f>
        <v>Transfers</v>
      </c>
      <c r="E1975" s="1" t="str">
        <f>IF(OR(Input!D1975="Personal Income Tax",Input!D1975="Corporate Tax",Input!D1975="NYC CvsP",Input!D1975="Property Tax Private",Input!D1975="Property Tax Corporate",Input!D1975="Property Tax NYC",Input!D1975="Goods and Services",Input!D1975="Other Tax",Input!D1975="NYC Tax"),"Taxes","Spending")</f>
        <v>Spending</v>
      </c>
      <c r="F1975" s="3" t="str">
        <f>Input!E1975</f>
        <v>ak Additional interviews throughout claim</v>
      </c>
      <c r="G1975" s="1">
        <f>Input!G1975</f>
        <v>0</v>
      </c>
      <c r="H1975" s="1">
        <f>Input!H1975</f>
        <v>4.1250000000000002E-2</v>
      </c>
      <c r="I1975" s="1">
        <f>Input!I1975</f>
        <v>0.04</v>
      </c>
      <c r="J1975" s="1">
        <f>Input!J1975</f>
        <v>1.6250000000000001E-2</v>
      </c>
      <c r="K1975" s="1">
        <f>Input!K1975</f>
        <v>2.1250000000000002E-2</v>
      </c>
      <c r="L1975" s="1">
        <f>Input!L1975</f>
        <v>0.01</v>
      </c>
      <c r="M1975" s="1" t="str">
        <f>Input!M1975</f>
        <v>Budget 2013 (March 2013), Table 2.1, pg. 64-65</v>
      </c>
      <c r="N1975" s="1">
        <f>Input!N1975</f>
        <v>0</v>
      </c>
    </row>
    <row r="1976" spans="1:14" x14ac:dyDescent="0.25">
      <c r="A1976" s="22" t="str">
        <f>Input!A1976</f>
        <v>GBP</v>
      </c>
      <c r="B1976" s="1">
        <f>Input!B1976</f>
        <v>2013</v>
      </c>
      <c r="C1976" s="1" t="str">
        <f>Input!C1976</f>
        <v>UNEM</v>
      </c>
      <c r="D1976" s="1" t="str">
        <f>IF(OR(Input!D1976="Personal Income Tax",Input!D1976="Corporate Tax",Input!D1976="NYC CvsP",Input!D2038="Property Tax Private",Input!D1976="Property Tax Corporate",Input!D1976="Property Tax NYC"),"Direct Taxes",IF(Input!D1976="Goods and Services","Indirect Taxes",IF(OR(Input!D1976="Salaries",Input!D1976="Consumption",Input!D1976="Investment"),"Government Consumption and Investments",Input!D1976)))</f>
        <v>Transfers</v>
      </c>
      <c r="E1976" s="1" t="str">
        <f>IF(OR(Input!D1976="Personal Income Tax",Input!D1976="Corporate Tax",Input!D1976="NYC CvsP",Input!D1976="Property Tax Private",Input!D1976="Property Tax Corporate",Input!D1976="Property Tax NYC",Input!D1976="Goods and Services",Input!D1976="Other Tax",Input!D1976="NYC Tax"),"Taxes","Spending")</f>
        <v>Spending</v>
      </c>
      <c r="F1976" s="3" t="str">
        <f>Input!E1976</f>
        <v>al Seven waiting days for unemployed claimants</v>
      </c>
      <c r="G1976" s="1">
        <f>Input!G1976</f>
        <v>0</v>
      </c>
      <c r="H1976" s="1">
        <f>Input!H1976</f>
        <v>2.2499999999999999E-2</v>
      </c>
      <c r="I1976" s="1">
        <f>Input!I1976</f>
        <v>0.06</v>
      </c>
      <c r="J1976" s="1">
        <f>Input!J1976</f>
        <v>0.14874999999999999</v>
      </c>
      <c r="K1976" s="1">
        <f>Input!K1976</f>
        <v>2.8750000000000001E-2</v>
      </c>
      <c r="L1976" s="1">
        <f>Input!L1976</f>
        <v>-1.25E-3</v>
      </c>
      <c r="M1976" s="1" t="str">
        <f>Input!M1976</f>
        <v>Budget 2013 (March 2013), Table 2.1, pg. 64-65</v>
      </c>
      <c r="N1976" s="1">
        <f>Input!N1976</f>
        <v>0</v>
      </c>
    </row>
    <row r="1977" spans="1:14" x14ac:dyDescent="0.25">
      <c r="A1977" s="22" t="str">
        <f>Input!A1977</f>
        <v>GBP</v>
      </c>
      <c r="B1977" s="1">
        <f>Input!B1977</f>
        <v>2013</v>
      </c>
      <c r="C1977" s="1" t="str">
        <f>Input!C1977</f>
        <v>OTSUB</v>
      </c>
      <c r="D1977" s="1" t="str">
        <f>IF(OR(Input!D1977="Personal Income Tax",Input!D1977="Corporate Tax",Input!D1977="NYC CvsP",Input!D2039="Property Tax Private",Input!D1977="Property Tax Corporate",Input!D1977="Property Tax NYC"),"Direct Taxes",IF(Input!D1977="Goods and Services","Indirect Taxes",IF(OR(Input!D1977="Salaries",Input!D1977="Consumption",Input!D1977="Investment"),"Government Consumption and Investments",Input!D1977)))</f>
        <v>Transfers</v>
      </c>
      <c r="E1977" s="1" t="str">
        <f>IF(OR(Input!D1977="Personal Income Tax",Input!D1977="Corporate Tax",Input!D1977="NYC CvsP",Input!D1977="Property Tax Private",Input!D1977="Property Tax Corporate",Input!D1977="Property Tax NYC",Input!D1977="Goods and Services",Input!D1977="Other Tax",Input!D1977="NYC Tax"),"Taxes","Spending")</f>
        <v>Spending</v>
      </c>
      <c r="F1977" s="3" t="str">
        <f>Input!E1977</f>
        <v>am Three-monthly interviews</v>
      </c>
      <c r="G1977" s="1">
        <f>Input!G1977</f>
        <v>0</v>
      </c>
      <c r="H1977" s="1">
        <f>Input!H1977</f>
        <v>1.125E-2</v>
      </c>
      <c r="I1977" s="1">
        <f>Input!I1977</f>
        <v>1.125E-2</v>
      </c>
      <c r="J1977" s="1">
        <f>Input!J1977</f>
        <v>6.2500000000000003E-3</v>
      </c>
      <c r="K1977" s="1">
        <f>Input!K1977</f>
        <v>5.0000000000000001E-3</v>
      </c>
      <c r="L1977" s="1">
        <f>Input!L1977</f>
        <v>1.25E-3</v>
      </c>
      <c r="M1977" s="1" t="str">
        <f>Input!M1977</f>
        <v>Budget 2013 (March 2013), Table 2.1, pg. 64-65</v>
      </c>
      <c r="N1977" s="1">
        <f>Input!N1977</f>
        <v>0</v>
      </c>
    </row>
    <row r="1978" spans="1:14" x14ac:dyDescent="0.25">
      <c r="A1978" s="22" t="str">
        <f>Input!A1978</f>
        <v>GBP</v>
      </c>
      <c r="B1978" s="1">
        <f>Input!B1978</f>
        <v>2013</v>
      </c>
      <c r="C1978" s="1" t="str">
        <f>Input!C1978</f>
        <v>OTSUB</v>
      </c>
      <c r="D1978" s="1" t="str">
        <f>IF(OR(Input!D1978="Personal Income Tax",Input!D1978="Corporate Tax",Input!D1978="NYC CvsP",Input!D2040="Property Tax Private",Input!D1978="Property Tax Corporate",Input!D1978="Property Tax NYC"),"Direct Taxes",IF(Input!D1978="Goods and Services","Indirect Taxes",IF(OR(Input!D1978="Salaries",Input!D1978="Consumption",Input!D1978="Investment"),"Government Consumption and Investments",Input!D1978)))</f>
        <v>Transfers</v>
      </c>
      <c r="E1978" s="1" t="str">
        <f>IF(OR(Input!D1978="Personal Income Tax",Input!D1978="Corporate Tax",Input!D1978="NYC CvsP",Input!D1978="Property Tax Private",Input!D1978="Property Tax Corporate",Input!D1978="Property Tax NYC",Input!D1978="Goods and Services",Input!D1978="Other Tax",Input!D1978="NYC Tax"),"Taxes","Spending")</f>
        <v>Spending</v>
      </c>
      <c r="F1978" s="3" t="str">
        <f>Input!E1978</f>
        <v>an Annual Verification</v>
      </c>
      <c r="G1978" s="1">
        <f>Input!G1978</f>
        <v>0</v>
      </c>
      <c r="H1978" s="1">
        <f>Input!H1978</f>
        <v>0</v>
      </c>
      <c r="I1978" s="1">
        <f>Input!I1978</f>
        <v>3.7499999999999999E-3</v>
      </c>
      <c r="J1978" s="1">
        <f>Input!J1978</f>
        <v>1.25E-3</v>
      </c>
      <c r="K1978" s="1">
        <f>Input!K1978</f>
        <v>3.7499999999999999E-3</v>
      </c>
      <c r="L1978" s="1">
        <f>Input!L1978</f>
        <v>1.25E-3</v>
      </c>
      <c r="M1978" s="1" t="str">
        <f>Input!M1978</f>
        <v>Budget 2013 (March 2013), Table 2.1, pg. 64-65</v>
      </c>
      <c r="N1978" s="1">
        <f>Input!N1978</f>
        <v>0</v>
      </c>
    </row>
    <row r="1979" spans="1:14" x14ac:dyDescent="0.25">
      <c r="A1979" s="22" t="str">
        <f>Input!A1979</f>
        <v>GBP</v>
      </c>
      <c r="B1979" s="1">
        <f>Input!B1979</f>
        <v>2013</v>
      </c>
      <c r="C1979" s="1" t="str">
        <f>Input!C1979</f>
        <v>OTHSS</v>
      </c>
      <c r="D1979" s="1" t="str">
        <f>IF(OR(Input!D1979="Personal Income Tax",Input!D1979="Corporate Tax",Input!D1979="NYC CvsP",Input!D2041="Property Tax Private",Input!D1979="Property Tax Corporate",Input!D1979="Property Tax NYC"),"Direct Taxes",IF(Input!D1979="Goods and Services","Indirect Taxes",IF(OR(Input!D1979="Salaries",Input!D1979="Consumption",Input!D1979="Investment"),"Government Consumption and Investments",Input!D1979)))</f>
        <v>Transfers</v>
      </c>
      <c r="E1979" s="1" t="str">
        <f>IF(OR(Input!D1979="Personal Income Tax",Input!D1979="Corporate Tax",Input!D1979="NYC CvsP",Input!D1979="Property Tax Private",Input!D1979="Property Tax Corporate",Input!D1979="Property Tax NYC",Input!D1979="Goods and Services",Input!D1979="Other Tax",Input!D1979="NYC Tax"),"Taxes","Spending")</f>
        <v>Spending</v>
      </c>
      <c r="F1979" s="3" t="str">
        <f>Input!E1979</f>
        <v>ao Social rent policy</v>
      </c>
      <c r="G1979" s="1">
        <f>Input!G1979</f>
        <v>0</v>
      </c>
      <c r="H1979" s="1">
        <f>Input!H1979</f>
        <v>0</v>
      </c>
      <c r="I1979" s="1">
        <f>Input!I1979</f>
        <v>3.3750000000000002E-2</v>
      </c>
      <c r="J1979" s="1">
        <f>Input!J1979</f>
        <v>8.2500000000000004E-2</v>
      </c>
      <c r="K1979" s="1">
        <f>Input!K1979</f>
        <v>0.14000000000000001</v>
      </c>
      <c r="L1979" s="1">
        <f>Input!L1979</f>
        <v>0.185</v>
      </c>
      <c r="M1979" s="1" t="str">
        <f>Input!M1979</f>
        <v>Budget 2013 (March 2013), Table 2.1, pg. 64-65</v>
      </c>
      <c r="N1979" s="1">
        <f>Input!N1979</f>
        <v>0</v>
      </c>
    </row>
    <row r="1980" spans="1:14" x14ac:dyDescent="0.25">
      <c r="A1980" s="22" t="str">
        <f>Input!A1980</f>
        <v>GBP</v>
      </c>
      <c r="B1980" s="1">
        <f>Input!B1980</f>
        <v>2013</v>
      </c>
      <c r="C1980" s="1" t="str">
        <f>Input!C1980</f>
        <v>OTHSS</v>
      </c>
      <c r="D1980" s="1" t="str">
        <f>IF(OR(Input!D1980="Personal Income Tax",Input!D1980="Corporate Tax",Input!D1980="NYC CvsP",Input!D2042="Property Tax Private",Input!D1980="Property Tax Corporate",Input!D1980="Property Tax NYC"),"Direct Taxes",IF(Input!D1980="Goods and Services","Indirect Taxes",IF(OR(Input!D1980="Salaries",Input!D1980="Consumption",Input!D1980="Investment"),"Government Consumption and Investments",Input!D1980)))</f>
        <v>Transfers</v>
      </c>
      <c r="E1980" s="1" t="str">
        <f>IF(OR(Input!D1980="Personal Income Tax",Input!D1980="Corporate Tax",Input!D1980="NYC CvsP",Input!D1980="Property Tax Private",Input!D1980="Property Tax Corporate",Input!D1980="Property Tax NYC",Input!D1980="Goods and Services",Input!D1980="Other Tax",Input!D1980="NYC Tax"),"Taxes","Spending")</f>
        <v>Spending</v>
      </c>
      <c r="F1980" s="3" t="str">
        <f>Input!E1980</f>
        <v>ap DWP benefits: recovering debt</v>
      </c>
      <c r="G1980" s="1">
        <f>Input!G1980</f>
        <v>0</v>
      </c>
      <c r="H1980" s="1">
        <f>Input!H1980</f>
        <v>7.1249999999999994E-2</v>
      </c>
      <c r="I1980" s="1">
        <f>Input!I1980</f>
        <v>-6.2500000000000003E-3</v>
      </c>
      <c r="J1980" s="1">
        <f>Input!J1980</f>
        <v>-2.1250000000000002E-2</v>
      </c>
      <c r="K1980" s="1">
        <f>Input!K1980</f>
        <v>-2.2499999999999999E-2</v>
      </c>
      <c r="L1980" s="1">
        <f>Input!L1980</f>
        <v>-1.7500000000000002E-2</v>
      </c>
      <c r="M1980" s="1" t="str">
        <f>Input!M1980</f>
        <v>Budget 2013 (March 2013), Table 2.1, pg. 64-65</v>
      </c>
      <c r="N1980" s="1">
        <f>Input!N1980</f>
        <v>0</v>
      </c>
    </row>
    <row r="1981" spans="1:14" x14ac:dyDescent="0.25">
      <c r="A1981" s="22" t="str">
        <f>Input!A1981</f>
        <v>GBP</v>
      </c>
      <c r="B1981" s="1">
        <f>Input!B1981</f>
        <v>2014</v>
      </c>
      <c r="C1981" s="1" t="str">
        <f>Input!C1981</f>
        <v>PIDT</v>
      </c>
      <c r="D1981" s="1" t="str">
        <f>IF(OR(Input!D1981="Personal Income Tax",Input!D1981="Corporate Tax",Input!D1981="NYC CvsP",Input!D2043="Property Tax Private",Input!D1981="Property Tax Corporate",Input!D1981="Property Tax NYC"),"Direct Taxes",IF(Input!D1981="Goods and Services","Indirect Taxes",IF(OR(Input!D1981="Salaries",Input!D1981="Consumption",Input!D1981="Investment"),"Government Consumption and Investments",Input!D1981)))</f>
        <v>Direct Taxes</v>
      </c>
      <c r="E1981" s="1" t="str">
        <f>IF(OR(Input!D1981="Personal Income Tax",Input!D1981="Corporate Tax",Input!D1981="NYC CvsP",Input!D1981="Property Tax Private",Input!D1981="Property Tax Corporate",Input!D1981="Property Tax NYC",Input!D1981="Goods and Services",Input!D1981="Other Tax",Input!D1981="NYC Tax"),"Taxes","Spending")</f>
        <v>Taxes</v>
      </c>
      <c r="F1981" s="3" t="str">
        <f>Input!E1981</f>
        <v>3  Personal allowance: increase to £10,500 in 2015-16 with equal gains to higher rate taxpayers</v>
      </c>
      <c r="G1981" s="1">
        <f>Input!G1981</f>
        <v>0</v>
      </c>
      <c r="H1981" s="1">
        <f>Input!H1981</f>
        <v>-1.0575000000000001</v>
      </c>
      <c r="I1981" s="1">
        <f>Input!I1981</f>
        <v>-0.62250000000000005</v>
      </c>
      <c r="J1981" s="1">
        <f>Input!J1981</f>
        <v>-0.16875000000000001</v>
      </c>
      <c r="K1981" s="1">
        <f>Input!K1981</f>
        <v>-4.1250000000000002E-2</v>
      </c>
      <c r="L1981" s="1">
        <f>Input!L1981</f>
        <v>-5.0000000000000001E-3</v>
      </c>
      <c r="M1981" s="1" t="str">
        <f>Input!M1981</f>
        <v>Budget 2014 (March 2014), Table 2.1, pg. 56-57</v>
      </c>
      <c r="N1981" s="1">
        <f>Input!N1981</f>
        <v>0</v>
      </c>
    </row>
    <row r="1982" spans="1:14" x14ac:dyDescent="0.25">
      <c r="A1982" s="22" t="str">
        <f>Input!A1982</f>
        <v>GBP</v>
      </c>
      <c r="B1982" s="1">
        <f>Input!B1982</f>
        <v>2014</v>
      </c>
      <c r="C1982" s="1" t="str">
        <f>Input!C1982</f>
        <v>PIDT</v>
      </c>
      <c r="D1982" s="1" t="str">
        <f>IF(OR(Input!D1982="Personal Income Tax",Input!D1982="Corporate Tax",Input!D1982="NYC CvsP",Input!D2044="Property Tax Private",Input!D1982="Property Tax Corporate",Input!D1982="Property Tax NYC"),"Direct Taxes",IF(Input!D1982="Goods and Services","Indirect Taxes",IF(OR(Input!D1982="Salaries",Input!D1982="Consumption",Input!D1982="Investment"),"Government Consumption and Investments",Input!D1982)))</f>
        <v>Direct Taxes</v>
      </c>
      <c r="E1982" s="1" t="str">
        <f>IF(OR(Input!D1982="Personal Income Tax",Input!D1982="Corporate Tax",Input!D1982="NYC CvsP",Input!D1982="Property Tax Private",Input!D1982="Property Tax Corporate",Input!D1982="Property Tax NYC",Input!D1982="Goods and Services",Input!D1982="Other Tax",Input!D1982="NYC Tax"),"Taxes","Spending")</f>
        <v>Taxes</v>
      </c>
      <c r="F1982" s="3" t="str">
        <f>Input!E1982</f>
        <v xml:space="preserve">4   Transferable marriage allowance:  increase to £1,050 and set at 10% of personal allowance </v>
      </c>
      <c r="G1982" s="1">
        <f>Input!G1982</f>
        <v>0</v>
      </c>
      <c r="H1982" s="1">
        <f>Input!H1982</f>
        <v>-1.8749999999999999E-2</v>
      </c>
      <c r="I1982" s="1">
        <f>Input!I1982</f>
        <v>-0.01</v>
      </c>
      <c r="J1982" s="1">
        <f>Input!J1982</f>
        <v>-5.0000000000000001E-3</v>
      </c>
      <c r="K1982" s="1">
        <f>Input!K1982</f>
        <v>-5.0000000000000001E-3</v>
      </c>
      <c r="L1982" s="1">
        <f>Input!L1982</f>
        <v>-1.25E-3</v>
      </c>
      <c r="M1982" s="1" t="str">
        <f>Input!M1982</f>
        <v>Budget 2014 (March 2014), Table 2.1, pg. 56-57</v>
      </c>
      <c r="N1982" s="1">
        <f>Input!N1982</f>
        <v>0</v>
      </c>
    </row>
    <row r="1983" spans="1:14" x14ac:dyDescent="0.25">
      <c r="A1983" s="22" t="str">
        <f>Input!A1983</f>
        <v>GBP</v>
      </c>
      <c r="B1983" s="1">
        <f>Input!B1983</f>
        <v>2014</v>
      </c>
      <c r="C1983" s="1" t="str">
        <f>Input!C1983</f>
        <v>PIDT</v>
      </c>
      <c r="D1983" s="1" t="str">
        <f>IF(OR(Input!D1983="Personal Income Tax",Input!D1983="Corporate Tax",Input!D1983="NYC CvsP",Input!D2045="Property Tax Private",Input!D1983="Property Tax Corporate",Input!D1983="Property Tax NYC"),"Direct Taxes",IF(Input!D1983="Goods and Services","Indirect Taxes",IF(OR(Input!D1983="Salaries",Input!D1983="Consumption",Input!D1983="Investment"),"Government Consumption and Investments",Input!D1983)))</f>
        <v>Direct Taxes</v>
      </c>
      <c r="E1983" s="1" t="str">
        <f>IF(OR(Input!D1983="Personal Income Tax",Input!D1983="Corporate Tax",Input!D1983="NYC CvsP",Input!D1983="Property Tax Private",Input!D1983="Property Tax Corporate",Input!D1983="Property Tax NYC",Input!D1983="Goods and Services",Input!D1983="Other Tax",Input!D1983="NYC Tax"),"Taxes","Spending")</f>
        <v>Taxes</v>
      </c>
      <c r="F1983" s="3" t="str">
        <f>Input!E1983</f>
        <v xml:space="preserve">Pensions: reduce withdrawal tax rate from 55% to marginal income tax rate </v>
      </c>
      <c r="G1983" s="1">
        <f>Input!G1983</f>
        <v>-3.7499999999999999E-3</v>
      </c>
      <c r="H1983" s="1">
        <f>Input!H1983</f>
        <v>0.24249999999999999</v>
      </c>
      <c r="I1983" s="1">
        <f>Input!I1983</f>
        <v>0.29125000000000001</v>
      </c>
      <c r="J1983" s="1">
        <f>Input!J1983</f>
        <v>0.30249999999999999</v>
      </c>
      <c r="K1983" s="1">
        <f>Input!K1983</f>
        <v>0.31</v>
      </c>
      <c r="L1983" s="1">
        <f>Input!L1983</f>
        <v>7.7499999999999999E-2</v>
      </c>
      <c r="M1983" s="1" t="str">
        <f>Input!M1983</f>
        <v>Budget 2014 (March 2014), Table 2.1, pg. 56-57</v>
      </c>
      <c r="N1983" s="1">
        <f>Input!N1983</f>
        <v>0</v>
      </c>
    </row>
    <row r="1984" spans="1:14" x14ac:dyDescent="0.25">
      <c r="A1984" s="22" t="str">
        <f>Input!A1984</f>
        <v>GBP</v>
      </c>
      <c r="B1984" s="1">
        <f>Input!B1984</f>
        <v>2014</v>
      </c>
      <c r="C1984" s="1" t="str">
        <f>Input!C1984</f>
        <v>PIDT</v>
      </c>
      <c r="D1984" s="1" t="str">
        <f>IF(OR(Input!D1984="Personal Income Tax",Input!D1984="Corporate Tax",Input!D1984="NYC CvsP",Input!D2046="Property Tax Private",Input!D1984="Property Tax Corporate",Input!D1984="Property Tax NYC"),"Direct Taxes",IF(Input!D1984="Goods and Services","Indirect Taxes",IF(OR(Input!D1984="Salaries",Input!D1984="Consumption",Input!D1984="Investment"),"Government Consumption and Investments",Input!D1984)))</f>
        <v>Direct Taxes</v>
      </c>
      <c r="E1984" s="1" t="str">
        <f>IF(OR(Input!D1984="Personal Income Tax",Input!D1984="Corporate Tax",Input!D1984="NYC CvsP",Input!D1984="Property Tax Private",Input!D1984="Property Tax Corporate",Input!D1984="Property Tax NYC",Input!D1984="Goods and Services",Input!D1984="Other Tax",Input!D1984="NYC Tax"),"Taxes","Spending")</f>
        <v>Taxes</v>
      </c>
      <c r="F1984" s="3" t="str">
        <f>Input!E1984</f>
        <v xml:space="preserve">Savings tax: abolish the 10% rate and extend 0% band to £5,000
</v>
      </c>
      <c r="G1984" s="1">
        <f>Input!G1984</f>
        <v>0</v>
      </c>
      <c r="H1984" s="1">
        <f>Input!H1984</f>
        <v>-0.10125000000000001</v>
      </c>
      <c r="I1984" s="1">
        <f>Input!I1984</f>
        <v>-0.17249999999999999</v>
      </c>
      <c r="J1984" s="1">
        <f>Input!J1984</f>
        <v>-0.05</v>
      </c>
      <c r="K1984" s="1">
        <f>Input!K1984</f>
        <v>-2.375E-2</v>
      </c>
      <c r="L1984" s="1">
        <f>Input!L1984</f>
        <v>-7.4999999999999997E-3</v>
      </c>
      <c r="M1984" s="1" t="str">
        <f>Input!M1984</f>
        <v>Budget 2014 (March 2014), Table 2.1, pg. 56-57</v>
      </c>
      <c r="N1984" s="1">
        <f>Input!N1984</f>
        <v>0</v>
      </c>
    </row>
    <row r="1985" spans="1:14" x14ac:dyDescent="0.25">
      <c r="A1985" s="22" t="str">
        <f>Input!A1985</f>
        <v>GBP</v>
      </c>
      <c r="B1985" s="1">
        <f>Input!B1985</f>
        <v>2014</v>
      </c>
      <c r="C1985" s="1" t="str">
        <f>Input!C1985</f>
        <v>PIDT</v>
      </c>
      <c r="D1985" s="1" t="str">
        <f>IF(OR(Input!D1985="Personal Income Tax",Input!D1985="Corporate Tax",Input!D1985="NYC CvsP",Input!D2047="Property Tax Private",Input!D1985="Property Tax Corporate",Input!D1985="Property Tax NYC"),"Direct Taxes",IF(Input!D1985="Goods and Services","Indirect Taxes",IF(OR(Input!D1985="Salaries",Input!D1985="Consumption",Input!D1985="Investment"),"Government Consumption and Investments",Input!D1985)))</f>
        <v>Direct Taxes</v>
      </c>
      <c r="E1985" s="1" t="str">
        <f>IF(OR(Input!D1985="Personal Income Tax",Input!D1985="Corporate Tax",Input!D1985="NYC CvsP",Input!D1985="Property Tax Private",Input!D1985="Property Tax Corporate",Input!D1985="Property Tax NYC",Input!D1985="Goods and Services",Input!D1985="Other Tax",Input!D1985="NYC Tax"),"Taxes","Spending")</f>
        <v>Taxes</v>
      </c>
      <c r="F1985" s="3" t="str">
        <f>Input!E1985</f>
        <v>ISAs: equalise stocks and shares and cash ISA limits and increase to £15,000</v>
      </c>
      <c r="G1985" s="1">
        <f>Input!G1985</f>
        <v>-3.7499999999999999E-3</v>
      </c>
      <c r="H1985" s="1">
        <f>Input!H1985</f>
        <v>-5.7500000000000002E-2</v>
      </c>
      <c r="I1985" s="1">
        <f>Input!I1985</f>
        <v>-0.13125000000000001</v>
      </c>
      <c r="J1985" s="1">
        <f>Input!J1985</f>
        <v>-0.16125</v>
      </c>
      <c r="K1985" s="1">
        <f>Input!K1985</f>
        <v>-0.16875000000000001</v>
      </c>
      <c r="L1985" s="1">
        <f>Input!L1985</f>
        <v>-4.2500000000000003E-2</v>
      </c>
      <c r="M1985" s="1" t="str">
        <f>Input!M1985</f>
        <v>Budget 2014 (March 2014), Table 2.1, pg. 56-57</v>
      </c>
      <c r="N1985" s="1">
        <f>Input!N1985</f>
        <v>0</v>
      </c>
    </row>
    <row r="1986" spans="1:14" x14ac:dyDescent="0.25">
      <c r="A1986" s="22" t="str">
        <f>Input!A1986</f>
        <v>GBP</v>
      </c>
      <c r="B1986" s="1">
        <f>Input!B1986</f>
        <v>2014</v>
      </c>
      <c r="C1986" s="1" t="str">
        <f>Input!C1986</f>
        <v>PIDT</v>
      </c>
      <c r="D1986" s="1" t="str">
        <f>IF(OR(Input!D1986="Personal Income Tax",Input!D1986="Corporate Tax",Input!D1986="NYC CvsP",Input!D2048="Property Tax Private",Input!D1986="Property Tax Corporate",Input!D1986="Property Tax NYC"),"Direct Taxes",IF(Input!D1986="Goods and Services","Indirect Taxes",IF(OR(Input!D1986="Salaries",Input!D1986="Consumption",Input!D1986="Investment"),"Government Consumption and Investments",Input!D1986)))</f>
        <v>Direct Taxes</v>
      </c>
      <c r="E1986" s="1" t="str">
        <f>IF(OR(Input!D1986="Personal Income Tax",Input!D1986="Corporate Tax",Input!D1986="NYC CvsP",Input!D1986="Property Tax Private",Input!D1986="Property Tax Corporate",Input!D1986="Property Tax NYC",Input!D1986="Goods and Services",Input!D1986="Other Tax",Input!D1986="NYC Tax"),"Taxes","Spending")</f>
        <v>Taxes</v>
      </c>
      <c r="F1986" s="3" t="str">
        <f>Input!E1986</f>
        <v>ISAs: including peer-to-peer lending and retail bonds</v>
      </c>
      <c r="G1986" s="1">
        <f>Input!G1986</f>
        <v>0</v>
      </c>
      <c r="H1986" s="1">
        <f>Input!H1986</f>
        <v>0</v>
      </c>
      <c r="I1986" s="1">
        <f>Input!I1986</f>
        <v>-7.4999999999999997E-3</v>
      </c>
      <c r="J1986" s="1">
        <f>Input!J1986</f>
        <v>-0.01</v>
      </c>
      <c r="K1986" s="1">
        <f>Input!K1986</f>
        <v>-1.375E-2</v>
      </c>
      <c r="L1986" s="1">
        <f>Input!L1986</f>
        <v>-3.7499999999999999E-3</v>
      </c>
      <c r="M1986" s="1" t="str">
        <f>Input!M1986</f>
        <v>Budget 2014 (March 2014), Table 2.1, pg. 56-57</v>
      </c>
      <c r="N1986" s="1">
        <f>Input!N1986</f>
        <v>0</v>
      </c>
    </row>
    <row r="1987" spans="1:14" x14ac:dyDescent="0.25">
      <c r="A1987" s="22" t="str">
        <f>Input!A1987</f>
        <v>GBP</v>
      </c>
      <c r="B1987" s="1">
        <f>Input!B1987</f>
        <v>2014</v>
      </c>
      <c r="C1987" s="1" t="str">
        <f>Input!C1987</f>
        <v>PIDT</v>
      </c>
      <c r="D1987" s="1" t="str">
        <f>IF(OR(Input!D1987="Personal Income Tax",Input!D1987="Corporate Tax",Input!D1987="NYC CvsP",Input!D2049="Property Tax Private",Input!D1987="Property Tax Corporate",Input!D1987="Property Tax NYC"),"Direct Taxes",IF(Input!D1987="Goods and Services","Indirect Taxes",IF(OR(Input!D1987="Salaries",Input!D1987="Consumption",Input!D1987="Investment"),"Government Consumption and Investments",Input!D1987)))</f>
        <v>Direct Taxes</v>
      </c>
      <c r="E1987" s="1" t="str">
        <f>IF(OR(Input!D1987="Personal Income Tax",Input!D1987="Corporate Tax",Input!D1987="NYC CvsP",Input!D1987="Property Tax Private",Input!D1987="Property Tax Corporate",Input!D1987="Property Tax NYC",Input!D1987="Goods and Services",Input!D1987="Other Tax",Input!D1987="NYC Tax"),"Taxes","Spending")</f>
        <v>Taxes</v>
      </c>
      <c r="F1987" s="3" t="str">
        <f>Input!E1987</f>
        <v>Voluntary National Insurance Contributions</v>
      </c>
      <c r="G1987" s="1">
        <f>Input!G1987</f>
        <v>0</v>
      </c>
      <c r="H1987" s="1">
        <f>Input!H1987</f>
        <v>0.31125000000000003</v>
      </c>
      <c r="I1987" s="1">
        <f>Input!I1987</f>
        <v>0.11874999999999999</v>
      </c>
      <c r="J1987" s="1">
        <f>Input!J1987</f>
        <v>-0.32124999999999998</v>
      </c>
      <c r="K1987" s="1">
        <f>Input!K1987</f>
        <v>-0.10875</v>
      </c>
      <c r="L1987" s="1">
        <f>Input!L1987</f>
        <v>0</v>
      </c>
      <c r="M1987" s="1" t="str">
        <f>Input!M1987</f>
        <v>Budget 2014 (March 2014), Table 2.1, pg. 56-57</v>
      </c>
      <c r="N1987" s="1">
        <f>Input!N1987</f>
        <v>0</v>
      </c>
    </row>
    <row r="1988" spans="1:14" x14ac:dyDescent="0.25">
      <c r="A1988" s="22" t="str">
        <f>Input!A1988</f>
        <v>GBP</v>
      </c>
      <c r="B1988" s="1">
        <f>Input!B1988</f>
        <v>2014</v>
      </c>
      <c r="C1988" s="1" t="str">
        <f>Input!C1988</f>
        <v>PIDT</v>
      </c>
      <c r="D1988" s="1" t="str">
        <f>IF(OR(Input!D1988="Personal Income Tax",Input!D1988="Corporate Tax",Input!D1988="NYC CvsP",Input!D2050="Property Tax Private",Input!D1988="Property Tax Corporate",Input!D1988="Property Tax NYC"),"Direct Taxes",IF(Input!D1988="Goods and Services","Indirect Taxes",IF(OR(Input!D1988="Salaries",Input!D1988="Consumption",Input!D1988="Investment"),"Government Consumption and Investments",Input!D1988)))</f>
        <v>Direct Taxes</v>
      </c>
      <c r="E1988" s="1" t="str">
        <f>IF(OR(Input!D1988="Personal Income Tax",Input!D1988="Corporate Tax",Input!D1988="NYC CvsP",Input!D1988="Property Tax Private",Input!D1988="Property Tax Corporate",Input!D1988="Property Tax NYC",Input!D1988="Goods and Services",Input!D1988="Other Tax",Input!D1988="NYC Tax"),"Taxes","Spending")</f>
        <v>Taxes</v>
      </c>
      <c r="F1988" s="3" t="str">
        <f>Input!E1988</f>
        <v>OTS Review: simplification of employee share schemes</v>
      </c>
      <c r="G1988" s="1">
        <f>Input!G1988</f>
        <v>0</v>
      </c>
      <c r="H1988" s="1">
        <f>Input!H1988</f>
        <v>7.4999999999999997E-3</v>
      </c>
      <c r="I1988" s="1">
        <f>Input!I1988</f>
        <v>2.5000000000000001E-3</v>
      </c>
      <c r="J1988" s="1">
        <f>Input!J1988</f>
        <v>-7.4999999999999997E-3</v>
      </c>
      <c r="K1988" s="1">
        <f>Input!K1988</f>
        <v>-2.5000000000000001E-3</v>
      </c>
      <c r="L1988" s="1">
        <f>Input!L1988</f>
        <v>0</v>
      </c>
      <c r="M1988" s="1" t="str">
        <f>Input!M1988</f>
        <v>Budget 2014 (March 2014), Table 2.1, pg. 56-57</v>
      </c>
      <c r="N1988" s="1">
        <f>Input!N1988</f>
        <v>0</v>
      </c>
    </row>
    <row r="1989" spans="1:14" x14ac:dyDescent="0.25">
      <c r="A1989" s="22" t="str">
        <f>Input!A1989</f>
        <v>GBP</v>
      </c>
      <c r="B1989" s="1">
        <f>Input!B1989</f>
        <v>2014</v>
      </c>
      <c r="C1989" s="1" t="str">
        <f>Input!C1989</f>
        <v>PIDT</v>
      </c>
      <c r="D1989" s="1" t="str">
        <f>IF(OR(Input!D1989="Personal Income Tax",Input!D1989="Corporate Tax",Input!D1989="NYC CvsP",Input!D2051="Property Tax Private",Input!D1989="Property Tax Corporate",Input!D1989="Property Tax NYC"),"Direct Taxes",IF(Input!D1989="Goods and Services","Indirect Taxes",IF(OR(Input!D1989="Salaries",Input!D1989="Consumption",Input!D1989="Investment"),"Government Consumption and Investments",Input!D1989)))</f>
        <v>Direct Taxes</v>
      </c>
      <c r="E1989" s="1" t="str">
        <f>IF(OR(Input!D1989="Personal Income Tax",Input!D1989="Corporate Tax",Input!D1989="NYC CvsP",Input!D1989="Property Tax Private",Input!D1989="Property Tax Corporate",Input!D1989="Property Tax NYC",Input!D1989="Goods and Services",Input!D1989="Other Tax",Input!D1989="NYC Tax"),"Taxes","Spending")</f>
        <v>Taxes</v>
      </c>
      <c r="F1989" s="3" t="str">
        <f>Input!E1989</f>
        <v>Enveloped dwellings: new bands between £500,000 and £2 million</v>
      </c>
      <c r="G1989" s="1">
        <f>Input!G1989</f>
        <v>2.6249999999999999E-2</v>
      </c>
      <c r="H1989" s="1">
        <f>Input!H1989</f>
        <v>3.5000000000000003E-2</v>
      </c>
      <c r="I1989" s="1">
        <f>Input!I1989</f>
        <v>2.375E-2</v>
      </c>
      <c r="J1989" s="1">
        <f>Input!J1989</f>
        <v>-2.5000000000000001E-3</v>
      </c>
      <c r="K1989" s="1">
        <f>Input!K1989</f>
        <v>5.0000000000000001E-3</v>
      </c>
      <c r="L1989" s="1">
        <f>Input!L1989</f>
        <v>2.5000000000000001E-3</v>
      </c>
      <c r="M1989" s="1" t="str">
        <f>Input!M1989</f>
        <v>Budget 2014 (March 2014), Table 2.1, pg. 56-57</v>
      </c>
      <c r="N1989" s="1">
        <f>Input!N1989</f>
        <v>0</v>
      </c>
    </row>
    <row r="1990" spans="1:14" x14ac:dyDescent="0.25">
      <c r="A1990" s="22" t="str">
        <f>Input!A1990</f>
        <v>GBP</v>
      </c>
      <c r="B1990" s="1">
        <f>Input!B1990</f>
        <v>2014</v>
      </c>
      <c r="C1990" s="1" t="str">
        <f>Input!C1990</f>
        <v>NYCPC</v>
      </c>
      <c r="D1990" s="1" t="str">
        <f>IF(OR(Input!D1990="Personal Income Tax",Input!D1990="Corporate Tax",Input!D1990="NYC CvsP",Input!D2052="Property Tax Private",Input!D1990="Property Tax Corporate",Input!D1990="Property Tax NYC"),"Direct Taxes",IF(Input!D1990="Goods and Services","Indirect Taxes",IF(OR(Input!D1990="Salaries",Input!D1990="Consumption",Input!D1990="Investment"),"Government Consumption and Investments",Input!D1990)))</f>
        <v>Direct Taxes</v>
      </c>
      <c r="E1990" s="1" t="str">
        <f>IF(OR(Input!D1990="Personal Income Tax",Input!D1990="Corporate Tax",Input!D1990="NYC CvsP",Input!D1990="Property Tax Private",Input!D1990="Property Tax Corporate",Input!D1990="Property Tax NYC",Input!D1990="Goods and Services",Input!D1990="Other Tax",Input!D1990="NYC Tax"),"Taxes","Spending")</f>
        <v>Taxes</v>
      </c>
      <c r="F1990" s="3" t="str">
        <f>Input!E1990</f>
        <v>Avoidance schemes using the transfer of corporate profits</v>
      </c>
      <c r="G1990" s="1">
        <f>Input!G1990</f>
        <v>4.4999999999999998E-2</v>
      </c>
      <c r="H1990" s="1">
        <f>Input!H1990</f>
        <v>0.03</v>
      </c>
      <c r="I1990" s="1">
        <f>Input!I1990</f>
        <v>5.0000000000000001E-3</v>
      </c>
      <c r="J1990" s="1">
        <f>Input!J1990</f>
        <v>3.7499999999999999E-3</v>
      </c>
      <c r="K1990" s="1">
        <f>Input!K1990</f>
        <v>-6.2500000000000003E-3</v>
      </c>
      <c r="L1990" s="1">
        <f>Input!L1990</f>
        <v>-2.5000000000000001E-3</v>
      </c>
      <c r="M1990" s="1" t="str">
        <f>Input!M1990</f>
        <v>Budget 2014 (March 2014), Table 2.1, pg. 56-57</v>
      </c>
      <c r="N1990" s="1">
        <f>Input!N1990</f>
        <v>0</v>
      </c>
    </row>
    <row r="1991" spans="1:14" x14ac:dyDescent="0.25">
      <c r="A1991" s="22" t="str">
        <f>Input!A1991</f>
        <v>GBP</v>
      </c>
      <c r="B1991" s="1">
        <f>Input!B1991</f>
        <v>2014</v>
      </c>
      <c r="C1991" s="1" t="str">
        <f>Input!C1991</f>
        <v>NYCPC</v>
      </c>
      <c r="D1991" s="1" t="str">
        <f>IF(OR(Input!D1991="Personal Income Tax",Input!D1991="Corporate Tax",Input!D1991="NYC CvsP",Input!D2053="Property Tax Private",Input!D1991="Property Tax Corporate",Input!D1991="Property Tax NYC"),"Direct Taxes",IF(Input!D1991="Goods and Services","Indirect Taxes",IF(OR(Input!D1991="Salaries",Input!D1991="Consumption",Input!D1991="Investment"),"Government Consumption and Investments",Input!D1991)))</f>
        <v>Direct Taxes</v>
      </c>
      <c r="E1991" s="1" t="str">
        <f>IF(OR(Input!D1991="Personal Income Tax",Input!D1991="Corporate Tax",Input!D1991="NYC CvsP",Input!D1991="Property Tax Private",Input!D1991="Property Tax Corporate",Input!D1991="Property Tax NYC",Input!D1991="Goods and Services",Input!D1991="Other Tax",Input!D1991="NYC Tax"),"Taxes","Spending")</f>
        <v>Taxes</v>
      </c>
      <c r="F1991" s="3" t="str">
        <f>Input!E1991</f>
        <v>Venture capital schemes: restrictions on use</v>
      </c>
      <c r="G1991" s="1">
        <f>Input!G1991</f>
        <v>0</v>
      </c>
      <c r="H1991" s="1">
        <f>Input!H1991</f>
        <v>2.6249999999999999E-2</v>
      </c>
      <c r="I1991" s="1">
        <f>Input!I1991</f>
        <v>3.125E-2</v>
      </c>
      <c r="J1991" s="1">
        <f>Input!J1991</f>
        <v>0</v>
      </c>
      <c r="K1991" s="1">
        <f>Input!K1991</f>
        <v>-0.01</v>
      </c>
      <c r="L1991" s="1">
        <f>Input!L1991</f>
        <v>-2.5000000000000001E-3</v>
      </c>
      <c r="M1991" s="1" t="str">
        <f>Input!M1991</f>
        <v>Budget 2014 (March 2014), Table 2.1, pg. 56-57</v>
      </c>
      <c r="N1991" s="1">
        <f>Input!N1991</f>
        <v>0</v>
      </c>
    </row>
    <row r="1992" spans="1:14" x14ac:dyDescent="0.25">
      <c r="A1992" s="22" t="str">
        <f>Input!A1992</f>
        <v>GBP</v>
      </c>
      <c r="B1992" s="1">
        <f>Input!B1992</f>
        <v>2014</v>
      </c>
      <c r="C1992" s="1" t="str">
        <f>Input!C1992</f>
        <v>NYCPC</v>
      </c>
      <c r="D1992" s="1" t="str">
        <f>IF(OR(Input!D1992="Personal Income Tax",Input!D1992="Corporate Tax",Input!D1992="NYC CvsP",Input!D2054="Property Tax Private",Input!D1992="Property Tax Corporate",Input!D1992="Property Tax NYC"),"Direct Taxes",IF(Input!D1992="Goods and Services","Indirect Taxes",IF(OR(Input!D1992="Salaries",Input!D1992="Consumption",Input!D1992="Investment"),"Government Consumption and Investments",Input!D1992)))</f>
        <v>Direct Taxes</v>
      </c>
      <c r="E1992" s="1" t="str">
        <f>IF(OR(Input!D1992="Personal Income Tax",Input!D1992="Corporate Tax",Input!D1992="NYC CvsP",Input!D1992="Property Tax Private",Input!D1992="Property Tax Corporate",Input!D1992="Property Tax NYC",Input!D1992="Goods and Services",Input!D1992="Other Tax",Input!D1992="NYC Tax"),"Taxes","Spending")</f>
        <v>Taxes</v>
      </c>
      <c r="F1992" s="3" t="str">
        <f>Input!E1992</f>
        <v>Corporate</v>
      </c>
      <c r="G1992" s="1">
        <f>Input!G1992</f>
        <v>4.4999999999999998E-2</v>
      </c>
      <c r="H1992" s="1">
        <f>Input!H1992</f>
        <v>5.6250000000000001E-2</v>
      </c>
      <c r="I1992" s="1">
        <f>Input!I1992</f>
        <v>3.6249999999999998E-2</v>
      </c>
      <c r="J1992" s="1">
        <f>Input!J1992</f>
        <v>3.7499999999999999E-3</v>
      </c>
      <c r="K1992" s="1">
        <f>Input!K1992</f>
        <v>-1.6250000000000001E-2</v>
      </c>
      <c r="L1992" s="1">
        <f>Input!L1992</f>
        <v>-5.0000000000000001E-3</v>
      </c>
      <c r="M1992" s="1" t="str">
        <f>Input!M1992</f>
        <v>Budget 2014 (March 2014), Table 2.1, pg. 56-57</v>
      </c>
      <c r="N1992" s="1">
        <f>Input!N1992</f>
        <v>0</v>
      </c>
    </row>
    <row r="1993" spans="1:14" x14ac:dyDescent="0.25">
      <c r="A1993" s="22" t="str">
        <f>Input!A1993</f>
        <v>GBP</v>
      </c>
      <c r="B1993" s="1">
        <f>Input!B1993</f>
        <v>2014</v>
      </c>
      <c r="C1993" s="1" t="str">
        <f>Input!C1993</f>
        <v>NYCPC</v>
      </c>
      <c r="D1993" s="1" t="str">
        <f>IF(OR(Input!D1993="Personal Income Tax",Input!D1993="Corporate Tax",Input!D1993="NYC CvsP",Input!D2055="Property Tax Private",Input!D1993="Property Tax Corporate",Input!D1993="Property Tax NYC"),"Direct Taxes",IF(Input!D1993="Goods and Services","Indirect Taxes",IF(OR(Input!D1993="Salaries",Input!D1993="Consumption",Input!D1993="Investment"),"Government Consumption and Investments",Input!D1993)))</f>
        <v>Direct Taxes</v>
      </c>
      <c r="E1993" s="1" t="str">
        <f>IF(OR(Input!D1993="Personal Income Tax",Input!D1993="Corporate Tax",Input!D1993="NYC CvsP",Input!D1993="Property Tax Private",Input!D1993="Property Tax Corporate",Input!D1993="Property Tax NYC",Input!D1993="Goods and Services",Input!D1993="Other Tax",Input!D1993="NYC Tax"),"Taxes","Spending")</f>
        <v>Taxes</v>
      </c>
      <c r="F1993" s="3" t="str">
        <f>Input!E1993</f>
        <v>Accelerated payments: extension to disclosed tax avoidance schemes and the GAAR</v>
      </c>
      <c r="G1993" s="1">
        <f>Input!G1993</f>
        <v>0.2175</v>
      </c>
      <c r="H1993" s="1">
        <f>Input!H1993</f>
        <v>0.77749999999999997</v>
      </c>
      <c r="I1993" s="1">
        <f>Input!I1993</f>
        <v>0.28749999999999998</v>
      </c>
      <c r="J1993" s="1">
        <f>Input!J1993</f>
        <v>-0.42125000000000001</v>
      </c>
      <c r="K1993" s="1">
        <f>Input!K1993</f>
        <v>-0.39374999999999999</v>
      </c>
      <c r="L1993" s="1">
        <f>Input!L1993</f>
        <v>-8.2500000000000004E-2</v>
      </c>
      <c r="M1993" s="1" t="str">
        <f>Input!M1993</f>
        <v>Budget 2014 (March 2014), Table 2.1, pg. 56-57</v>
      </c>
      <c r="N1993" s="1">
        <f>Input!N1993</f>
        <v>0</v>
      </c>
    </row>
    <row r="1994" spans="1:14" x14ac:dyDescent="0.25">
      <c r="A1994" s="22" t="str">
        <f>Input!A1994</f>
        <v>GBP</v>
      </c>
      <c r="B1994" s="1">
        <f>Input!B1994</f>
        <v>2014</v>
      </c>
      <c r="C1994" s="1" t="str">
        <f>Input!C1994</f>
        <v>NYCPC</v>
      </c>
      <c r="D1994" s="1" t="str">
        <f>IF(OR(Input!D1994="Personal Income Tax",Input!D1994="Corporate Tax",Input!D1994="NYC CvsP",Input!D2056="Property Tax Private",Input!D1994="Property Tax Corporate",Input!D1994="Property Tax NYC"),"Direct Taxes",IF(Input!D1994="Goods and Services","Indirect Taxes",IF(OR(Input!D1994="Salaries",Input!D1994="Consumption",Input!D1994="Investment"),"Government Consumption and Investments",Input!D1994)))</f>
        <v>Direct Taxes</v>
      </c>
      <c r="E1994" s="1" t="str">
        <f>IF(OR(Input!D1994="Personal Income Tax",Input!D1994="Corporate Tax",Input!D1994="NYC CvsP",Input!D1994="Property Tax Private",Input!D1994="Property Tax Corporate",Input!D1994="Property Tax NYC",Input!D1994="Goods and Services",Input!D1994="Other Tax",Input!D1994="NYC Tax"),"Taxes","Spending")</f>
        <v>Taxes</v>
      </c>
      <c r="F1994" s="3" t="str">
        <f>Input!E1994</f>
        <v>Direct recovery of debts</v>
      </c>
      <c r="G1994" s="1">
        <f>Input!G1994</f>
        <v>0</v>
      </c>
      <c r="H1994" s="1">
        <f>Input!H1994</f>
        <v>4.8750000000000002E-2</v>
      </c>
      <c r="I1994" s="1">
        <f>Input!I1994</f>
        <v>0.05</v>
      </c>
      <c r="J1994" s="1">
        <f>Input!J1994</f>
        <v>3.7499999999999999E-3</v>
      </c>
      <c r="K1994" s="1">
        <f>Input!K1994</f>
        <v>-0.01</v>
      </c>
      <c r="L1994" s="1">
        <f>Input!L1994</f>
        <v>-2.5000000000000001E-3</v>
      </c>
      <c r="M1994" s="1" t="str">
        <f>Input!M1994</f>
        <v>Budget 2014 (March 2014), Table 2.1, pg. 56-57</v>
      </c>
      <c r="N1994" s="1">
        <f>Input!N1994</f>
        <v>0</v>
      </c>
    </row>
    <row r="1995" spans="1:14" x14ac:dyDescent="0.25">
      <c r="A1995" s="22" t="str">
        <f>Input!A1995</f>
        <v>GBP</v>
      </c>
      <c r="B1995" s="1">
        <f>Input!B1995</f>
        <v>2014</v>
      </c>
      <c r="C1995" s="1" t="str">
        <f>Input!C1995</f>
        <v>INDT</v>
      </c>
      <c r="D1995" s="1" t="str">
        <f>IF(OR(Input!D1995="Personal Income Tax",Input!D1995="Corporate Tax",Input!D1995="NYC CvsP",Input!D2057="Property Tax Private",Input!D1995="Property Tax Corporate",Input!D1995="Property Tax NYC"),"Direct Taxes",IF(Input!D1995="Goods and Services","Indirect Taxes",IF(OR(Input!D1995="Salaries",Input!D1995="Consumption",Input!D1995="Investment"),"Government Consumption and Investments",Input!D1995)))</f>
        <v>Indirect Taxes</v>
      </c>
      <c r="E1995" s="1" t="str">
        <f>IF(OR(Input!D1995="Personal Income Tax",Input!D1995="Corporate Tax",Input!D1995="NYC CvsP",Input!D1995="Property Tax Private",Input!D1995="Property Tax Corporate",Input!D1995="Property Tax NYC",Input!D1995="Goods and Services",Input!D1995="Other Tax",Input!D1995="NYC Tax"),"Taxes","Spending")</f>
        <v>Taxes</v>
      </c>
      <c r="F1995" s="3" t="str">
        <f>Input!E1995</f>
        <v>25 Carbon Price Floor: limit disparity between UK and EU to £18 from 2016-17</v>
      </c>
      <c r="G1995" s="1">
        <f>Input!G1995</f>
        <v>0</v>
      </c>
      <c r="H1995" s="1">
        <f>Input!H1995</f>
        <v>0</v>
      </c>
      <c r="I1995" s="1">
        <f>Input!I1995</f>
        <v>-0.255</v>
      </c>
      <c r="J1995" s="1">
        <f>Input!J1995</f>
        <v>-0.29125000000000001</v>
      </c>
      <c r="K1995" s="1">
        <f>Input!K1995</f>
        <v>-0.26</v>
      </c>
      <c r="L1995" s="1">
        <f>Input!L1995</f>
        <v>-6.3750000000000001E-2</v>
      </c>
      <c r="M1995" s="1" t="str">
        <f>Input!M1995</f>
        <v>Budget 2014 (March 2014), Table 2.1, pg. 56-57</v>
      </c>
      <c r="N1995" s="1">
        <f>Input!N1995</f>
        <v>0</v>
      </c>
    </row>
    <row r="1996" spans="1:14" x14ac:dyDescent="0.25">
      <c r="A1996" s="22" t="str">
        <f>Input!A1996</f>
        <v>GBP</v>
      </c>
      <c r="B1996" s="1">
        <f>Input!B1996</f>
        <v>2014</v>
      </c>
      <c r="C1996" s="1" t="str">
        <f>Input!C1996</f>
        <v>INDT</v>
      </c>
      <c r="D1996" s="1" t="str">
        <f>IF(OR(Input!D1996="Personal Income Tax",Input!D1996="Corporate Tax",Input!D1996="NYC CvsP",Input!D2058="Property Tax Private",Input!D1996="Property Tax Corporate",Input!D1996="Property Tax NYC"),"Direct Taxes",IF(Input!D1996="Goods and Services","Indirect Taxes",IF(OR(Input!D1996="Salaries",Input!D1996="Consumption",Input!D1996="Investment"),"Government Consumption and Investments",Input!D1996)))</f>
        <v>Indirect Taxes</v>
      </c>
      <c r="E1996" s="1" t="str">
        <f>IF(OR(Input!D1996="Personal Income Tax",Input!D1996="Corporate Tax",Input!D1996="NYC CvsP",Input!D1996="Property Tax Private",Input!D1996="Property Tax Corporate",Input!D1996="Property Tax NYC",Input!D1996="Goods and Services",Input!D1996="Other Tax",Input!D1996="NYC Tax"),"Taxes","Spending")</f>
        <v>Taxes</v>
      </c>
      <c r="F1996" s="3" t="str">
        <f>Input!E1996</f>
        <v xml:space="preserve">29 Alcohol duty: 1p off pint of beer and freeze cider duty       </v>
      </c>
      <c r="G1996" s="1">
        <f>Input!G1996</f>
        <v>-8.2500000000000004E-2</v>
      </c>
      <c r="H1996" s="1">
        <f>Input!H1996</f>
        <v>-2.75E-2</v>
      </c>
      <c r="I1996" s="1">
        <f>Input!I1996</f>
        <v>0</v>
      </c>
      <c r="J1996" s="1">
        <f>Input!J1996</f>
        <v>0</v>
      </c>
      <c r="K1996" s="1">
        <f>Input!K1996</f>
        <v>0</v>
      </c>
      <c r="L1996" s="1">
        <f>Input!L1996</f>
        <v>0</v>
      </c>
      <c r="M1996" s="1" t="str">
        <f>Input!M1996</f>
        <v>Budget 2014 (March 2014), Table 2.1, pg. 56-57</v>
      </c>
      <c r="N1996" s="1">
        <f>Input!N1996</f>
        <v>0</v>
      </c>
    </row>
    <row r="1997" spans="1:14" x14ac:dyDescent="0.25">
      <c r="A1997" s="22" t="str">
        <f>Input!A1997</f>
        <v>GBP</v>
      </c>
      <c r="B1997" s="1">
        <f>Input!B1997</f>
        <v>2014</v>
      </c>
      <c r="C1997" s="1" t="str">
        <f>Input!C1997</f>
        <v>INDT</v>
      </c>
      <c r="D1997" s="1" t="str">
        <f>IF(OR(Input!D1997="Personal Income Tax",Input!D1997="Corporate Tax",Input!D1997="NYC CvsP",Input!D2059="Property Tax Private",Input!D1997="Property Tax Corporate",Input!D1997="Property Tax NYC"),"Direct Taxes",IF(Input!D1997="Goods and Services","Indirect Taxes",IF(OR(Input!D1997="Salaries",Input!D1997="Consumption",Input!D1997="Investment"),"Government Consumption and Investments",Input!D1997)))</f>
        <v>Indirect Taxes</v>
      </c>
      <c r="E1997" s="1" t="str">
        <f>IF(OR(Input!D1997="Personal Income Tax",Input!D1997="Corporate Tax",Input!D1997="NYC CvsP",Input!D1997="Property Tax Private",Input!D1997="Property Tax Corporate",Input!D1997="Property Tax NYC",Input!D1997="Goods and Services",Input!D1997="Other Tax",Input!D1997="NYC Tax"),"Taxes","Spending")</f>
        <v>Taxes</v>
      </c>
      <c r="F1997" s="3" t="str">
        <f>Input!E1997</f>
        <v>30 Alcohol duty: freeze spirits duty and  abolish wine escalator</v>
      </c>
      <c r="G1997" s="1">
        <f>Input!G1997</f>
        <v>-0.13125000000000001</v>
      </c>
      <c r="H1997" s="1">
        <f>Input!H1997</f>
        <v>-5.1249999999999997E-2</v>
      </c>
      <c r="I1997" s="1">
        <f>Input!I1997</f>
        <v>-0.01</v>
      </c>
      <c r="J1997" s="1">
        <f>Input!J1997</f>
        <v>-0.01</v>
      </c>
      <c r="K1997" s="1">
        <f>Input!K1997</f>
        <v>-0.01</v>
      </c>
      <c r="L1997" s="1">
        <f>Input!L1997</f>
        <v>-2.5000000000000001E-3</v>
      </c>
      <c r="M1997" s="1" t="str">
        <f>Input!M1997</f>
        <v>Budget 2014 (March 2014), Table 2.1, pg. 56-57</v>
      </c>
      <c r="N1997" s="1">
        <f>Input!N1997</f>
        <v>0</v>
      </c>
    </row>
    <row r="1998" spans="1:14" x14ac:dyDescent="0.25">
      <c r="A1998" s="22" t="str">
        <f>Input!A1998</f>
        <v>GBP</v>
      </c>
      <c r="B1998" s="1">
        <f>Input!B1998</f>
        <v>2014</v>
      </c>
      <c r="C1998" s="1" t="str">
        <f>Input!C1998</f>
        <v>INDT</v>
      </c>
      <c r="D1998" s="1" t="str">
        <f>IF(OR(Input!D1998="Personal Income Tax",Input!D1998="Corporate Tax",Input!D1998="NYC CvsP",Input!D2060="Property Tax Private",Input!D1998="Property Tax Corporate",Input!D1998="Property Tax NYC"),"Direct Taxes",IF(Input!D1998="Goods and Services","Indirect Taxes",IF(OR(Input!D1998="Salaries",Input!D1998="Consumption",Input!D1998="Investment"),"Government Consumption and Investments",Input!D1998)))</f>
        <v>Indirect Taxes</v>
      </c>
      <c r="E1998" s="1" t="str">
        <f>IF(OR(Input!D1998="Personal Income Tax",Input!D1998="Corporate Tax",Input!D1998="NYC CvsP",Input!D1998="Property Tax Private",Input!D1998="Property Tax Corporate",Input!D1998="Property Tax NYC",Input!D1998="Goods and Services",Input!D1998="Other Tax",Input!D1998="NYC Tax"),"Taxes","Spending")</f>
        <v>Taxes</v>
      </c>
      <c r="F1998" s="3" t="str">
        <f>Input!E1998</f>
        <v xml:space="preserve">31 Tobacco duty: continue 2% escalator from 2015-16         </v>
      </c>
      <c r="G1998" s="1">
        <f>Input!G1998</f>
        <v>0</v>
      </c>
      <c r="H1998" s="1">
        <f>Input!H1998</f>
        <v>0.03</v>
      </c>
      <c r="I1998" s="1">
        <f>Input!I1998</f>
        <v>3.6249999999999998E-2</v>
      </c>
      <c r="J1998" s="1">
        <f>Input!J1998</f>
        <v>3.5000000000000003E-2</v>
      </c>
      <c r="K1998" s="1">
        <f>Input!K1998</f>
        <v>2.75E-2</v>
      </c>
      <c r="L1998" s="1">
        <f>Input!L1998</f>
        <v>6.2500000000000003E-3</v>
      </c>
      <c r="M1998" s="1" t="str">
        <f>Input!M1998</f>
        <v>Budget 2014 (March 2014), Table 2.1, pg. 56-57</v>
      </c>
      <c r="N1998" s="1">
        <f>Input!N1998</f>
        <v>0</v>
      </c>
    </row>
    <row r="1999" spans="1:14" x14ac:dyDescent="0.25">
      <c r="A1999" s="22" t="str">
        <f>Input!A1999</f>
        <v>GBP</v>
      </c>
      <c r="B1999" s="1">
        <f>Input!B1999</f>
        <v>2014</v>
      </c>
      <c r="C1999" s="1" t="str">
        <f>Input!C1999</f>
        <v>INDT</v>
      </c>
      <c r="D1999" s="1" t="str">
        <f>IF(OR(Input!D1999="Personal Income Tax",Input!D1999="Corporate Tax",Input!D1999="NYC CvsP",Input!D2061="Property Tax Private",Input!D1999="Property Tax Corporate",Input!D1999="Property Tax NYC"),"Direct Taxes",IF(Input!D1999="Goods and Services","Indirect Taxes",IF(OR(Input!D1999="Salaries",Input!D1999="Consumption",Input!D1999="Investment"),"Government Consumption and Investments",Input!D1999)))</f>
        <v>Indirect Taxes</v>
      </c>
      <c r="E1999" s="1" t="str">
        <f>IF(OR(Input!D1999="Personal Income Tax",Input!D1999="Corporate Tax",Input!D1999="NYC CvsP",Input!D1999="Property Tax Private",Input!D1999="Property Tax Corporate",Input!D1999="Property Tax NYC",Input!D1999="Goods and Services",Input!D1999="Other Tax",Input!D1999="NYC Tax"),"Taxes","Spending")</f>
        <v>Taxes</v>
      </c>
      <c r="F1999" s="3" t="str">
        <f>Input!E1999</f>
        <v>32 Bingo duty: reducing rate to 10%</v>
      </c>
      <c r="G1999" s="1">
        <f>Input!G1999</f>
        <v>-2.2499999999999999E-2</v>
      </c>
      <c r="H1999" s="1">
        <f>Input!H1999</f>
        <v>-1.4999999999999999E-2</v>
      </c>
      <c r="I1999" s="1">
        <f>Input!I1999</f>
        <v>-2.5000000000000001E-3</v>
      </c>
      <c r="J1999" s="1">
        <f>Input!J1999</f>
        <v>0</v>
      </c>
      <c r="K1999" s="1">
        <f>Input!K1999</f>
        <v>0</v>
      </c>
      <c r="L1999" s="1">
        <f>Input!L1999</f>
        <v>0</v>
      </c>
      <c r="M1999" s="1" t="str">
        <f>Input!M1999</f>
        <v>Budget 2014 (March 2014), Table 2.1, pg. 56-57</v>
      </c>
      <c r="N1999" s="1">
        <f>Input!N1999</f>
        <v>0</v>
      </c>
    </row>
    <row r="2000" spans="1:14" x14ac:dyDescent="0.25">
      <c r="A2000" s="22" t="str">
        <f>Input!A2000</f>
        <v>GBP</v>
      </c>
      <c r="B2000" s="1">
        <f>Input!B2000</f>
        <v>2014</v>
      </c>
      <c r="C2000" s="1" t="str">
        <f>Input!C2000</f>
        <v>INDT</v>
      </c>
      <c r="D2000" s="1" t="str">
        <f>IF(OR(Input!D2000="Personal Income Tax",Input!D2000="Corporate Tax",Input!D2000="NYC CvsP",Input!D2062="Property Tax Private",Input!D2000="Property Tax Corporate",Input!D2000="Property Tax NYC"),"Direct Taxes",IF(Input!D2000="Goods and Services","Indirect Taxes",IF(OR(Input!D2000="Salaries",Input!D2000="Consumption",Input!D2000="Investment"),"Government Consumption and Investments",Input!D2000)))</f>
        <v>Indirect Taxes</v>
      </c>
      <c r="E2000" s="1" t="str">
        <f>IF(OR(Input!D2000="Personal Income Tax",Input!D2000="Corporate Tax",Input!D2000="NYC CvsP",Input!D2000="Property Tax Private",Input!D2000="Property Tax Corporate",Input!D2000="Property Tax NYC",Input!D2000="Goods and Services",Input!D2000="Other Tax",Input!D2000="NYC Tax"),"Taxes","Spending")</f>
        <v>Taxes</v>
      </c>
      <c r="F2000" s="3" t="str">
        <f>Input!E2000</f>
        <v>33 Machine games duty: increasing the rate on B2 machines to 25%</v>
      </c>
      <c r="G2000" s="1">
        <f>Input!G2000</f>
        <v>3.7499999999999999E-3</v>
      </c>
      <c r="H2000" s="1">
        <f>Input!H2000</f>
        <v>5.3749999999999999E-2</v>
      </c>
      <c r="I2000" s="1">
        <f>Input!I2000</f>
        <v>2.1250000000000002E-2</v>
      </c>
      <c r="J2000" s="1">
        <f>Input!J2000</f>
        <v>5.0000000000000001E-3</v>
      </c>
      <c r="K2000" s="1">
        <f>Input!K2000</f>
        <v>5.0000000000000001E-3</v>
      </c>
      <c r="L2000" s="1">
        <f>Input!L2000</f>
        <v>1.25E-3</v>
      </c>
      <c r="M2000" s="1" t="str">
        <f>Input!M2000</f>
        <v>Budget 2014 (March 2014), Table 2.1, pg. 56-57</v>
      </c>
      <c r="N2000" s="1">
        <f>Input!N2000</f>
        <v>0</v>
      </c>
    </row>
    <row r="2001" spans="1:14" x14ac:dyDescent="0.25">
      <c r="A2001" s="22" t="str">
        <f>Input!A2001</f>
        <v>GBP</v>
      </c>
      <c r="B2001" s="1">
        <f>Input!B2001</f>
        <v>2014</v>
      </c>
      <c r="C2001" s="1" t="str">
        <f>Input!C2001</f>
        <v>INDT</v>
      </c>
      <c r="D2001" s="1" t="str">
        <f>IF(OR(Input!D2001="Personal Income Tax",Input!D2001="Corporate Tax",Input!D2001="NYC CvsP",Input!D2063="Property Tax Private",Input!D2001="Property Tax Corporate",Input!D2001="Property Tax NYC"),"Direct Taxes",IF(Input!D2001="Goods and Services","Indirect Taxes",IF(OR(Input!D2001="Salaries",Input!D2001="Consumption",Input!D2001="Investment"),"Government Consumption and Investments",Input!D2001)))</f>
        <v>Indirect Taxes</v>
      </c>
      <c r="E2001" s="1" t="str">
        <f>IF(OR(Input!D2001="Personal Income Tax",Input!D2001="Corporate Tax",Input!D2001="NYC CvsP",Input!D2001="Property Tax Private",Input!D2001="Property Tax Corporate",Input!D2001="Property Tax NYC",Input!D2001="Goods and Services",Input!D2001="Other Tax",Input!D2001="NYC Tax"),"Taxes","Spending")</f>
        <v>Taxes</v>
      </c>
      <c r="F2001" s="3" t="str">
        <f>Input!E2001</f>
        <v>Air Passenger Duty: abolish bands C and D</v>
      </c>
      <c r="G2001" s="1">
        <f>Input!G2001</f>
        <v>0</v>
      </c>
      <c r="H2001" s="1">
        <f>Input!H2001</f>
        <v>-0.16125</v>
      </c>
      <c r="I2001" s="1">
        <f>Input!I2001</f>
        <v>-6.1249999999999999E-2</v>
      </c>
      <c r="J2001" s="1">
        <f>Input!J2001</f>
        <v>-6.2500000000000003E-3</v>
      </c>
      <c r="K2001" s="1">
        <f>Input!K2001</f>
        <v>-1.6250000000000001E-2</v>
      </c>
      <c r="L2001" s="1">
        <f>Input!L2001</f>
        <v>-5.0000000000000001E-3</v>
      </c>
      <c r="M2001" s="1" t="str">
        <f>Input!M2001</f>
        <v>Budget 2014 (March 2014), Table 2.1, pg. 56-57</v>
      </c>
      <c r="N2001" s="1">
        <f>Input!N2001</f>
        <v>0</v>
      </c>
    </row>
    <row r="2002" spans="1:14" x14ac:dyDescent="0.25">
      <c r="A2002" s="22" t="str">
        <f>Input!A2002</f>
        <v>GBP</v>
      </c>
      <c r="B2002" s="1">
        <f>Input!B2002</f>
        <v>2014</v>
      </c>
      <c r="C2002" s="1" t="str">
        <f>Input!C2002</f>
        <v>INDT</v>
      </c>
      <c r="D2002" s="1" t="str">
        <f>IF(OR(Input!D2002="Personal Income Tax",Input!D2002="Corporate Tax",Input!D2002="NYC CvsP",Input!D2064="Property Tax Private",Input!D2002="Property Tax Corporate",Input!D2002="Property Tax NYC"),"Direct Taxes",IF(Input!D2002="Goods and Services","Indirect Taxes",IF(OR(Input!D2002="Salaries",Input!D2002="Consumption",Input!D2002="Investment"),"Government Consumption and Investments",Input!D2002)))</f>
        <v>Indirect Taxes</v>
      </c>
      <c r="E2002" s="1" t="str">
        <f>IF(OR(Input!D2002="Personal Income Tax",Input!D2002="Corporate Tax",Input!D2002="NYC CvsP",Input!D2002="Property Tax Private",Input!D2002="Property Tax Corporate",Input!D2002="Property Tax NYC",Input!D2002="Goods and Services",Input!D2002="Other Tax",Input!D2002="NYC Tax"),"Taxes","Spending")</f>
        <v>Taxes</v>
      </c>
      <c r="F2002" s="3" t="str">
        <f>Input!E2002</f>
        <v>Company Car Tax: continuing to increase by 2ppt in 2017-18 and 2018-19</v>
      </c>
      <c r="G2002" s="1">
        <f>Input!G2002</f>
        <v>0</v>
      </c>
      <c r="H2002" s="1">
        <f>Input!H2002</f>
        <v>0</v>
      </c>
      <c r="I2002" s="1">
        <f>Input!I2002</f>
        <v>0</v>
      </c>
      <c r="J2002" s="1">
        <f>Input!J2002</f>
        <v>0.18</v>
      </c>
      <c r="K2002" s="1">
        <f>Input!K2002</f>
        <v>0.24</v>
      </c>
      <c r="L2002" s="1">
        <f>Input!L2002</f>
        <v>0.06</v>
      </c>
      <c r="M2002" s="1" t="str">
        <f>Input!M2002</f>
        <v>Budget 2014 (March 2014), Table 2.1, pg. 56-57</v>
      </c>
      <c r="N2002" s="1">
        <f>Input!N2002</f>
        <v>0</v>
      </c>
    </row>
    <row r="2003" spans="1:14" x14ac:dyDescent="0.25">
      <c r="A2003" s="22" t="str">
        <f>Input!A2003</f>
        <v>GBP</v>
      </c>
      <c r="B2003" s="1">
        <f>Input!B2003</f>
        <v>2014</v>
      </c>
      <c r="C2003" s="1" t="str">
        <f>Input!C2003</f>
        <v>INDT</v>
      </c>
      <c r="D2003" s="1" t="str">
        <f>IF(OR(Input!D2003="Personal Income Tax",Input!D2003="Corporate Tax",Input!D2003="NYC CvsP",Input!D2065="Property Tax Private",Input!D2003="Property Tax Corporate",Input!D2003="Property Tax NYC"),"Direct Taxes",IF(Input!D2003="Goods and Services","Indirect Taxes",IF(OR(Input!D2003="Salaries",Input!D2003="Consumption",Input!D2003="Investment"),"Government Consumption and Investments",Input!D2003)))</f>
        <v>Indirect Taxes</v>
      </c>
      <c r="E2003" s="1" t="str">
        <f>IF(OR(Input!D2003="Personal Income Tax",Input!D2003="Corporate Tax",Input!D2003="NYC CvsP",Input!D2003="Property Tax Private",Input!D2003="Property Tax Corporate",Input!D2003="Property Tax NYC",Input!D2003="Goods and Services",Input!D2003="Other Tax",Input!D2003="NYC Tax"),"Taxes","Spending")</f>
        <v>Taxes</v>
      </c>
      <c r="F2003" s="3" t="str">
        <f>Input!E2003</f>
        <v>Motoring tax: changes to VED and capital allowances</v>
      </c>
      <c r="G2003" s="1">
        <f>Input!G2003</f>
        <v>0</v>
      </c>
      <c r="H2003" s="1">
        <f>Input!H2003</f>
        <v>0</v>
      </c>
      <c r="I2003" s="1">
        <f>Input!I2003</f>
        <v>-3.7499999999999999E-3</v>
      </c>
      <c r="J2003" s="1">
        <f>Input!J2003</f>
        <v>-5.0000000000000001E-3</v>
      </c>
      <c r="K2003" s="1">
        <f>Input!K2003</f>
        <v>-5.0000000000000001E-3</v>
      </c>
      <c r="L2003" s="1">
        <f>Input!L2003</f>
        <v>-1.25E-3</v>
      </c>
      <c r="M2003" s="1" t="str">
        <f>Input!M2003</f>
        <v>Budget 2014 (March 2014), Table 2.1, pg. 56-57</v>
      </c>
      <c r="N2003" s="1">
        <f>Input!N2003</f>
        <v>0</v>
      </c>
    </row>
    <row r="2004" spans="1:14" x14ac:dyDescent="0.25">
      <c r="A2004" s="22" t="str">
        <f>Input!A2004</f>
        <v>GBP</v>
      </c>
      <c r="B2004" s="1">
        <f>Input!B2004</f>
        <v>2014</v>
      </c>
      <c r="C2004" s="1" t="str">
        <f>Input!C2004</f>
        <v>INDT</v>
      </c>
      <c r="D2004" s="1" t="str">
        <f>IF(OR(Input!D2004="Personal Income Tax",Input!D2004="Corporate Tax",Input!D2004="NYC CvsP",Input!D2066="Property Tax Private",Input!D2004="Property Tax Corporate",Input!D2004="Property Tax NYC"),"Direct Taxes",IF(Input!D2004="Goods and Services","Indirect Taxes",IF(OR(Input!D2004="Salaries",Input!D2004="Consumption",Input!D2004="Investment"),"Government Consumption and Investments",Input!D2004)))</f>
        <v>Indirect Taxes</v>
      </c>
      <c r="E2004" s="1" t="str">
        <f>IF(OR(Input!D2004="Personal Income Tax",Input!D2004="Corporate Tax",Input!D2004="NYC CvsP",Input!D2004="Property Tax Private",Input!D2004="Property Tax Corporate",Input!D2004="Property Tax NYC",Input!D2004="Goods and Services",Input!D2004="Other Tax",Input!D2004="NYC Tax"),"Taxes","Spending")</f>
        <v>Taxes</v>
      </c>
      <c r="F2004" s="3" t="str">
        <f>Input!E2004</f>
        <v>Aggregates Levy: freeze in 2014-15</v>
      </c>
      <c r="G2004" s="1">
        <f>Input!G2004</f>
        <v>-3.7499999999999999E-3</v>
      </c>
      <c r="H2004" s="1">
        <f>Input!H2004</f>
        <v>-1.25E-3</v>
      </c>
      <c r="I2004" s="1">
        <f>Input!I2004</f>
        <v>0</v>
      </c>
      <c r="J2004" s="1">
        <f>Input!J2004</f>
        <v>0</v>
      </c>
      <c r="K2004" s="1">
        <f>Input!K2004</f>
        <v>0</v>
      </c>
      <c r="L2004" s="1">
        <f>Input!L2004</f>
        <v>0</v>
      </c>
      <c r="M2004" s="1" t="str">
        <f>Input!M2004</f>
        <v>Budget 2014 (March 2014), Table 2.1, pg. 56-57</v>
      </c>
      <c r="N2004" s="1">
        <f>Input!N2004</f>
        <v>0</v>
      </c>
    </row>
    <row r="2005" spans="1:14" x14ac:dyDescent="0.25">
      <c r="A2005" s="22" t="str">
        <f>Input!A2005</f>
        <v>GBP</v>
      </c>
      <c r="B2005" s="1">
        <f>Input!B2005</f>
        <v>2014</v>
      </c>
      <c r="C2005" s="1" t="str">
        <f>Input!C2005</f>
        <v>INDT</v>
      </c>
      <c r="D2005" s="1" t="str">
        <f>IF(OR(Input!D2005="Personal Income Tax",Input!D2005="Corporate Tax",Input!D2005="NYC CvsP",Input!D2067="Property Tax Private",Input!D2005="Property Tax Corporate",Input!D2005="Property Tax NYC"),"Direct Taxes",IF(Input!D2005="Goods and Services","Indirect Taxes",IF(OR(Input!D2005="Salaries",Input!D2005="Consumption",Input!D2005="Investment"),"Government Consumption and Investments",Input!D2005)))</f>
        <v>Indirect Taxes</v>
      </c>
      <c r="E2005" s="1" t="str">
        <f>IF(OR(Input!D2005="Personal Income Tax",Input!D2005="Corporate Tax",Input!D2005="NYC CvsP",Input!D2005="Property Tax Private",Input!D2005="Property Tax Corporate",Input!D2005="Property Tax NYC",Input!D2005="Goods and Services",Input!D2005="Other Tax",Input!D2005="NYC Tax"),"Taxes","Spending")</f>
        <v>Taxes</v>
      </c>
      <c r="F2005" s="3" t="str">
        <f>Input!E2005</f>
        <v>Landfill tax and Landfill Communities Fund: uprate and reform</v>
      </c>
      <c r="G2005" s="1">
        <f>Input!G2005</f>
        <v>0</v>
      </c>
      <c r="H2005" s="1">
        <f>Input!H2005</f>
        <v>3.7499999999999999E-3</v>
      </c>
      <c r="I2005" s="1">
        <f>Input!I2005</f>
        <v>1.25E-3</v>
      </c>
      <c r="J2005" s="1">
        <f>Input!J2005</f>
        <v>3.7499999999999999E-3</v>
      </c>
      <c r="K2005" s="1">
        <f>Input!K2005</f>
        <v>1.25E-3</v>
      </c>
      <c r="L2005" s="1">
        <f>Input!L2005</f>
        <v>0</v>
      </c>
      <c r="M2005" s="1" t="str">
        <f>Input!M2005</f>
        <v>Budget 2014 (March 2014), Table 2.1, pg. 56-57</v>
      </c>
      <c r="N2005" s="1">
        <f>Input!N2005</f>
        <v>0</v>
      </c>
    </row>
    <row r="2006" spans="1:14" x14ac:dyDescent="0.25">
      <c r="A2006" s="22" t="str">
        <f>Input!A2006</f>
        <v>GBP</v>
      </c>
      <c r="B2006" s="1">
        <f>Input!B2006</f>
        <v>2014</v>
      </c>
      <c r="C2006" s="1" t="str">
        <f>Input!C2006</f>
        <v>CONS</v>
      </c>
      <c r="D2006" s="1" t="str">
        <f>IF(OR(Input!D2006="Personal Income Tax",Input!D2006="Corporate Tax",Input!D2006="NYC CvsP",Input!D2068="Property Tax Private",Input!D2006="Property Tax Corporate",Input!D2006="Property Tax NYC"),"Direct Taxes",IF(Input!D2006="Goods and Services","Indirect Taxes",IF(OR(Input!D2006="Salaries",Input!D2006="Consumption",Input!D2006="Investment"),"Government Consumption and Investments",Input!D2006)))</f>
        <v>Government Consumption and Investments</v>
      </c>
      <c r="E2006" s="1" t="str">
        <f>IF(OR(Input!D2006="Personal Income Tax",Input!D2006="Corporate Tax",Input!D2006="NYC CvsP",Input!D2006="Property Tax Private",Input!D2006="Property Tax Corporate",Input!D2006="Property Tax NYC",Input!D2006="Goods and Services",Input!D2006="Other Tax",Input!D2006="NYC Tax"),"Taxes","Spending")</f>
        <v>Spending</v>
      </c>
      <c r="F2006" s="3" t="str">
        <f>Input!E2006</f>
        <v>Alan Turing Institute for Big Data</v>
      </c>
      <c r="G2006" s="1">
        <f>Input!G2006</f>
        <v>0</v>
      </c>
      <c r="H2006" s="1">
        <f>Input!H2006</f>
        <v>-1.4999999999999999E-2</v>
      </c>
      <c r="I2006" s="1">
        <f>Input!I2006</f>
        <v>0.01</v>
      </c>
      <c r="J2006" s="1">
        <f>Input!J2006</f>
        <v>5.0000000000000001E-3</v>
      </c>
      <c r="K2006" s="1">
        <f>Input!K2006</f>
        <v>0</v>
      </c>
      <c r="L2006" s="1">
        <f>Input!L2006</f>
        <v>0</v>
      </c>
      <c r="M2006" s="1" t="str">
        <f>Input!M2006</f>
        <v>Budget 2014 (March 2014), Table 2.1, pg. 56-57</v>
      </c>
      <c r="N2006" s="1">
        <f>Input!N2006</f>
        <v>0</v>
      </c>
    </row>
    <row r="2007" spans="1:14" x14ac:dyDescent="0.25">
      <c r="A2007" s="22" t="str">
        <f>Input!A2007</f>
        <v>GBP</v>
      </c>
      <c r="B2007" s="1">
        <f>Input!B2007</f>
        <v>2014</v>
      </c>
      <c r="C2007" s="1" t="str">
        <f>Input!C2007</f>
        <v>CONS</v>
      </c>
      <c r="D2007" s="1" t="str">
        <f>IF(OR(Input!D2007="Personal Income Tax",Input!D2007="Corporate Tax",Input!D2007="NYC CvsP",Input!D2069="Property Tax Private",Input!D2007="Property Tax Corporate",Input!D2007="Property Tax NYC"),"Direct Taxes",IF(Input!D2007="Goods and Services","Indirect Taxes",IF(OR(Input!D2007="Salaries",Input!D2007="Consumption",Input!D2007="Investment"),"Government Consumption and Investments",Input!D2007)))</f>
        <v>Government Consumption and Investments</v>
      </c>
      <c r="E2007" s="1" t="str">
        <f>IF(OR(Input!D2007="Personal Income Tax",Input!D2007="Corporate Tax",Input!D2007="NYC CvsP",Input!D2007="Property Tax Private",Input!D2007="Property Tax Corporate",Input!D2007="Property Tax NYC",Input!D2007="Goods and Services",Input!D2007="Other Tax",Input!D2007="NYC Tax"),"Taxes","Spending")</f>
        <v>Spending</v>
      </c>
      <c r="F2007" s="3" t="str">
        <f>Input!E2007</f>
        <v>2  Spending adjustment: extending Autumn Statement savings</v>
      </c>
      <c r="G2007" s="1">
        <f>Input!G2007</f>
        <v>0</v>
      </c>
      <c r="H2007" s="1">
        <f>Input!H2007</f>
        <v>0</v>
      </c>
      <c r="I2007" s="1">
        <f>Input!I2007</f>
        <v>0.78</v>
      </c>
      <c r="J2007" s="1">
        <f>Input!J2007</f>
        <v>0.26</v>
      </c>
      <c r="K2007" s="1">
        <f>Input!K2007</f>
        <v>0</v>
      </c>
      <c r="L2007" s="1">
        <f>Input!L2007</f>
        <v>0</v>
      </c>
      <c r="M2007" s="1" t="str">
        <f>Input!M2007</f>
        <v>Budget 2014 (March 2014), Table 2.1, pg. 56-57</v>
      </c>
      <c r="N2007" s="1">
        <f>Input!N2007</f>
        <v>0</v>
      </c>
    </row>
    <row r="2008" spans="1:14" x14ac:dyDescent="0.25">
      <c r="A2008" s="22" t="str">
        <f>Input!A2008</f>
        <v>GBP</v>
      </c>
      <c r="B2008" s="1">
        <f>Input!B2008</f>
        <v>2014</v>
      </c>
      <c r="C2008" s="1" t="str">
        <f>Input!C2008</f>
        <v>CONS</v>
      </c>
      <c r="D2008" s="1" t="str">
        <f>IF(OR(Input!D2008="Personal Income Tax",Input!D2008="Corporate Tax",Input!D2008="NYC CvsP",Input!D2070="Property Tax Private",Input!D2008="Property Tax Corporate",Input!D2008="Property Tax NYC"),"Direct Taxes",IF(Input!D2008="Goods and Services","Indirect Taxes",IF(OR(Input!D2008="Salaries",Input!D2008="Consumption",Input!D2008="Investment"),"Government Consumption and Investments",Input!D2008)))</f>
        <v>Government Consumption and Investments</v>
      </c>
      <c r="E2008" s="1" t="str">
        <f>IF(OR(Input!D2008="Personal Income Tax",Input!D2008="Corporate Tax",Input!D2008="NYC CvsP",Input!D2008="Property Tax Private",Input!D2008="Property Tax Corporate",Input!D2008="Property Tax NYC",Input!D2008="Goods and Services",Input!D2008="Other Tax",Input!D2008="NYC Tax"),"Taxes","Spending")</f>
        <v>Spending</v>
      </c>
      <c r="F2008" s="3" t="str">
        <f>Input!E2008</f>
        <v>Consumer advice for pensions</v>
      </c>
      <c r="G2008" s="1">
        <f>Input!G2008</f>
        <v>-7.4999999999999997E-3</v>
      </c>
      <c r="H2008" s="1">
        <f>Input!H2008</f>
        <v>-2.5000000000000001E-3</v>
      </c>
      <c r="I2008" s="1">
        <f>Input!I2008</f>
        <v>7.4999999999999997E-3</v>
      </c>
      <c r="J2008" s="1">
        <f>Input!J2008</f>
        <v>2.5000000000000001E-3</v>
      </c>
      <c r="K2008" s="1">
        <f>Input!K2008</f>
        <v>0</v>
      </c>
      <c r="L2008" s="1">
        <f>Input!L2008</f>
        <v>0</v>
      </c>
      <c r="M2008" s="1" t="str">
        <f>Input!M2008</f>
        <v>Budget 2014 (March 2014), Table 2.1, pg. 56-57</v>
      </c>
      <c r="N2008" s="1">
        <f>Input!N2008</f>
        <v>0</v>
      </c>
    </row>
    <row r="2009" spans="1:14" x14ac:dyDescent="0.25">
      <c r="A2009" s="22" t="str">
        <f>Input!A2009</f>
        <v>GBP</v>
      </c>
      <c r="B2009" s="1">
        <f>Input!B2009</f>
        <v>2014</v>
      </c>
      <c r="C2009" s="1" t="str">
        <f>Input!C2009</f>
        <v>CONS</v>
      </c>
      <c r="D2009" s="1" t="str">
        <f>IF(OR(Input!D2009="Personal Income Tax",Input!D2009="Corporate Tax",Input!D2009="NYC CvsP",Input!D2071="Property Tax Private",Input!D2009="Property Tax Corporate",Input!D2009="Property Tax NYC"),"Direct Taxes",IF(Input!D2009="Goods and Services","Indirect Taxes",IF(OR(Input!D2009="Salaries",Input!D2009="Consumption",Input!D2009="Investment"),"Government Consumption and Investments",Input!D2009)))</f>
        <v>Government Consumption and Investments</v>
      </c>
      <c r="E2009" s="1" t="str">
        <f>IF(OR(Input!D2009="Personal Income Tax",Input!D2009="Corporate Tax",Input!D2009="NYC CvsP",Input!D2009="Property Tax Private",Input!D2009="Property Tax Corporate",Input!D2009="Property Tax NYC",Input!D2009="Goods and Services",Input!D2009="Other Tax",Input!D2009="NYC Tax"),"Taxes","Spending")</f>
        <v>Spending</v>
      </c>
      <c r="F2009" s="3" t="str">
        <f>Input!E2009</f>
        <v>Centres for doctoral training</v>
      </c>
      <c r="G2009" s="1">
        <f>Input!G2009</f>
        <v>-2.2499999999999999E-2</v>
      </c>
      <c r="H2009" s="1">
        <f>Input!H2009</f>
        <v>-7.4999999999999997E-3</v>
      </c>
      <c r="I2009" s="1">
        <f>Input!I2009</f>
        <v>2.2499999999999999E-2</v>
      </c>
      <c r="J2009" s="1">
        <f>Input!J2009</f>
        <v>7.4999999999999997E-3</v>
      </c>
      <c r="K2009" s="1">
        <f>Input!K2009</f>
        <v>0</v>
      </c>
      <c r="L2009" s="1">
        <f>Input!L2009</f>
        <v>0</v>
      </c>
      <c r="M2009" s="1" t="str">
        <f>Input!M2009</f>
        <v>Budget 2014 (March 2014), Table 2.1, pg. 56-57</v>
      </c>
      <c r="N2009" s="1">
        <f>Input!N2009</f>
        <v>0</v>
      </c>
    </row>
    <row r="2010" spans="1:14" x14ac:dyDescent="0.25">
      <c r="A2010" s="22" t="str">
        <f>Input!A2010</f>
        <v>GBP</v>
      </c>
      <c r="B2010" s="1">
        <f>Input!B2010</f>
        <v>2014</v>
      </c>
      <c r="C2010" s="1" t="str">
        <f>Input!C2010</f>
        <v>CONS</v>
      </c>
      <c r="D2010" s="1" t="str">
        <f>IF(OR(Input!D2010="Personal Income Tax",Input!D2010="Corporate Tax",Input!D2010="NYC CvsP",Input!D2072="Property Tax Private",Input!D2010="Property Tax Corporate",Input!D2010="Property Tax NYC"),"Direct Taxes",IF(Input!D2010="Goods and Services","Indirect Taxes",IF(OR(Input!D2010="Salaries",Input!D2010="Consumption",Input!D2010="Investment"),"Government Consumption and Investments",Input!D2010)))</f>
        <v>Government Consumption and Investments</v>
      </c>
      <c r="E2010" s="1" t="str">
        <f>IF(OR(Input!D2010="Personal Income Tax",Input!D2010="Corporate Tax",Input!D2010="NYC CvsP",Input!D2010="Property Tax Private",Input!D2010="Property Tax Corporate",Input!D2010="Property Tax NYC",Input!D2010="Goods and Services",Input!D2010="Other Tax",Input!D2010="NYC Tax"),"Taxes","Spending")</f>
        <v>Spending</v>
      </c>
      <c r="F2010" s="3" t="str">
        <f>Input!E2010</f>
        <v xml:space="preserve">Catapult centres: cell therapy and graphene
</v>
      </c>
      <c r="G2010" s="1">
        <f>Input!G2010</f>
        <v>-3.7499999999999999E-3</v>
      </c>
      <c r="H2010" s="1">
        <f>Input!H2010</f>
        <v>-1.2500000000000001E-2</v>
      </c>
      <c r="I2010" s="1">
        <f>Input!I2010</f>
        <v>1.125E-2</v>
      </c>
      <c r="J2010" s="1">
        <f>Input!J2010</f>
        <v>5.0000000000000001E-3</v>
      </c>
      <c r="K2010" s="1">
        <f>Input!K2010</f>
        <v>0</v>
      </c>
      <c r="L2010" s="1">
        <f>Input!L2010</f>
        <v>0</v>
      </c>
      <c r="M2010" s="1" t="str">
        <f>Input!M2010</f>
        <v>Budget 2014 (March 2014), Table 2.1, pg. 56-57</v>
      </c>
      <c r="N2010" s="1">
        <f>Input!N2010</f>
        <v>0</v>
      </c>
    </row>
    <row r="2011" spans="1:14" x14ac:dyDescent="0.25">
      <c r="A2011" s="22" t="str">
        <f>Input!A2011</f>
        <v>GBP</v>
      </c>
      <c r="B2011" s="1">
        <f>Input!B2011</f>
        <v>2014</v>
      </c>
      <c r="C2011" s="1" t="str">
        <f>Input!C2011</f>
        <v>INV</v>
      </c>
      <c r="D2011" s="1" t="str">
        <f>IF(OR(Input!D2011="Personal Income Tax",Input!D2011="Corporate Tax",Input!D2011="NYC CvsP",Input!D2073="Property Tax Private",Input!D2011="Property Tax Corporate",Input!D2011="Property Tax NYC"),"Direct Taxes",IF(Input!D2011="Goods and Services","Indirect Taxes",IF(OR(Input!D2011="Salaries",Input!D2011="Consumption",Input!D2011="Investment"),"Government Consumption and Investments",Input!D2011)))</f>
        <v>Government Consumption and Investments</v>
      </c>
      <c r="E2011" s="1" t="str">
        <f>IF(OR(Input!D2011="Personal Income Tax",Input!D2011="Corporate Tax",Input!D2011="NYC CvsP",Input!D2011="Property Tax Private",Input!D2011="Property Tax Corporate",Input!D2011="Property Tax NYC",Input!D2011="Goods and Services",Input!D2011="Other Tax",Input!D2011="NYC Tax"),"Taxes","Spending")</f>
        <v>Spending</v>
      </c>
      <c r="F2011" s="3" t="str">
        <f>Input!E2011</f>
        <v>Cambridge City Deal</v>
      </c>
      <c r="G2011" s="1">
        <f>Input!G2011</f>
        <v>0</v>
      </c>
      <c r="H2011" s="1">
        <f>Input!H2011</f>
        <v>-1.8749999999999999E-2</v>
      </c>
      <c r="I2011" s="1">
        <f>Input!I2011</f>
        <v>1.2500000000000001E-2</v>
      </c>
      <c r="J2011" s="1">
        <f>Input!J2011</f>
        <v>6.2500000000000003E-3</v>
      </c>
      <c r="K2011" s="1">
        <f>Input!K2011</f>
        <v>0</v>
      </c>
      <c r="L2011" s="1">
        <f>Input!L2011</f>
        <v>0</v>
      </c>
      <c r="M2011" s="1" t="str">
        <f>Input!M2011</f>
        <v>Budget 2014 (March 2014), Table 2.1, pg. 56-57</v>
      </c>
      <c r="N2011" s="1">
        <f>Input!N2011</f>
        <v>0</v>
      </c>
    </row>
    <row r="2012" spans="1:14" x14ac:dyDescent="0.25">
      <c r="A2012" s="22" t="str">
        <f>Input!A2012</f>
        <v>GBP</v>
      </c>
      <c r="B2012" s="1">
        <f>Input!B2012</f>
        <v>2014</v>
      </c>
      <c r="C2012" s="1" t="str">
        <f>Input!C2012</f>
        <v>CONS</v>
      </c>
      <c r="D2012" s="1" t="str">
        <f>IF(OR(Input!D2012="Personal Income Tax",Input!D2012="Corporate Tax",Input!D2012="NYC CvsP",Input!D2074="Property Tax Private",Input!D2012="Property Tax Corporate",Input!D2012="Property Tax NYC"),"Direct Taxes",IF(Input!D2012="Goods and Services","Indirect Taxes",IF(OR(Input!D2012="Salaries",Input!D2012="Consumption",Input!D2012="Investment"),"Government Consumption and Investments",Input!D2012)))</f>
        <v>Government Consumption and Investments</v>
      </c>
      <c r="E2012" s="1" t="str">
        <f>IF(OR(Input!D2012="Personal Income Tax",Input!D2012="Corporate Tax",Input!D2012="NYC CvsP",Input!D2012="Property Tax Private",Input!D2012="Property Tax Corporate",Input!D2012="Property Tax NYC",Input!D2012="Goods and Services",Input!D2012="Other Tax",Input!D2012="NYC Tax"),"Taxes","Spending")</f>
        <v>Spending</v>
      </c>
      <c r="F2012" s="3" t="str">
        <f>Input!E2012</f>
        <v>Flooding: maintenance and defences</v>
      </c>
      <c r="G2012" s="1">
        <f>Input!G2012</f>
        <v>-7.4999999999999997E-2</v>
      </c>
      <c r="H2012" s="1">
        <f>Input!H2012</f>
        <v>-2.5000000000000001E-3</v>
      </c>
      <c r="I2012" s="1">
        <f>Input!I2012</f>
        <v>0.06</v>
      </c>
      <c r="J2012" s="1">
        <f>Input!J2012</f>
        <v>1.7500000000000002E-2</v>
      </c>
      <c r="K2012" s="1">
        <f>Input!K2012</f>
        <v>0</v>
      </c>
      <c r="L2012" s="1">
        <f>Input!L2012</f>
        <v>0</v>
      </c>
      <c r="M2012" s="1" t="str">
        <f>Input!M2012</f>
        <v>Budget 2014 (March 2014), Table 2.1, pg. 56-57</v>
      </c>
      <c r="N2012" s="1">
        <f>Input!N2012</f>
        <v>0</v>
      </c>
    </row>
    <row r="2013" spans="1:14" x14ac:dyDescent="0.25">
      <c r="A2013" s="22" t="str">
        <f>Input!A2013</f>
        <v>GBP</v>
      </c>
      <c r="B2013" s="1">
        <f>Input!B2013</f>
        <v>2014</v>
      </c>
      <c r="C2013" s="1" t="str">
        <f>Input!C2013</f>
        <v>CONS</v>
      </c>
      <c r="D2013" s="1" t="str">
        <f>IF(OR(Input!D2013="Personal Income Tax",Input!D2013="Corporate Tax",Input!D2013="NYC CvsP",Input!D2075="Property Tax Private",Input!D2013="Property Tax Corporate",Input!D2013="Property Tax NYC"),"Direct Taxes",IF(Input!D2013="Goods and Services","Indirect Taxes",IF(OR(Input!D2013="Salaries",Input!D2013="Consumption",Input!D2013="Investment"),"Government Consumption and Investments",Input!D2013)))</f>
        <v>Government Consumption and Investments</v>
      </c>
      <c r="E2013" s="1" t="str">
        <f>IF(OR(Input!D2013="Personal Income Tax",Input!D2013="Corporate Tax",Input!D2013="NYC CvsP",Input!D2013="Property Tax Private",Input!D2013="Property Tax Corporate",Input!D2013="Property Tax NYC",Input!D2013="Goods and Services",Input!D2013="Other Tax",Input!D2013="NYC Tax"),"Taxes","Spending")</f>
        <v>Spending</v>
      </c>
      <c r="F2013" s="3" t="str">
        <f>Input!E2013</f>
        <v>Potholes: challenge fund</v>
      </c>
      <c r="G2013" s="1">
        <f>Input!G2013</f>
        <v>-0.15</v>
      </c>
      <c r="H2013" s="1">
        <f>Input!H2013</f>
        <v>0.1</v>
      </c>
      <c r="I2013" s="1">
        <f>Input!I2013</f>
        <v>0.05</v>
      </c>
      <c r="J2013" s="1">
        <f>Input!J2013</f>
        <v>0</v>
      </c>
      <c r="K2013" s="1">
        <f>Input!K2013</f>
        <v>0</v>
      </c>
      <c r="L2013" s="1">
        <f>Input!L2013</f>
        <v>0</v>
      </c>
      <c r="M2013" s="1" t="str">
        <f>Input!M2013</f>
        <v>Budget 2014 (March 2014), Table 2.1, pg. 56-57</v>
      </c>
      <c r="N2013" s="1">
        <f>Input!N2013</f>
        <v>0</v>
      </c>
    </row>
    <row r="2014" spans="1:14" x14ac:dyDescent="0.25">
      <c r="A2014" s="22" t="str">
        <f>Input!A2014</f>
        <v>GBP</v>
      </c>
      <c r="B2014" s="1">
        <f>Input!B2014</f>
        <v>2014</v>
      </c>
      <c r="C2014" s="1" t="str">
        <f>Input!C2014</f>
        <v>INV</v>
      </c>
      <c r="D2014" s="1" t="str">
        <f>IF(OR(Input!D2014="Personal Income Tax",Input!D2014="Corporate Tax",Input!D2014="NYC CvsP",Input!D2076="Property Tax Private",Input!D2014="Property Tax Corporate",Input!D2014="Property Tax NYC"),"Direct Taxes",IF(Input!D2014="Goods and Services","Indirect Taxes",IF(OR(Input!D2014="Salaries",Input!D2014="Consumption",Input!D2014="Investment"),"Government Consumption and Investments",Input!D2014)))</f>
        <v>Government Consumption and Investments</v>
      </c>
      <c r="E2014" s="1" t="str">
        <f>IF(OR(Input!D2014="Personal Income Tax",Input!D2014="Corporate Tax",Input!D2014="NYC CvsP",Input!D2014="Property Tax Private",Input!D2014="Property Tax Corporate",Input!D2014="Property Tax NYC",Input!D2014="Goods and Services",Input!D2014="Other Tax",Input!D2014="NYC Tax"),"Taxes","Spending")</f>
        <v>Spending</v>
      </c>
      <c r="F2014" s="3" t="str">
        <f>Input!E2014</f>
        <v>Regional Air Connectivity Fund: support for new routes</v>
      </c>
      <c r="G2014" s="1">
        <f>Input!G2014</f>
        <v>-7.4999999999999997E-3</v>
      </c>
      <c r="H2014" s="1">
        <f>Input!H2014</f>
        <v>-2.5000000000000001E-3</v>
      </c>
      <c r="I2014" s="1">
        <f>Input!I2014</f>
        <v>7.4999999999999997E-3</v>
      </c>
      <c r="J2014" s="1">
        <f>Input!J2014</f>
        <v>2.5000000000000001E-3</v>
      </c>
      <c r="K2014" s="1">
        <f>Input!K2014</f>
        <v>0</v>
      </c>
      <c r="L2014" s="1">
        <f>Input!L2014</f>
        <v>0</v>
      </c>
      <c r="M2014" s="1" t="str">
        <f>Input!M2014</f>
        <v>Budget 2014 (March 2014), Table 2.1, pg. 56-57</v>
      </c>
      <c r="N2014" s="1">
        <f>Input!N2014</f>
        <v>0</v>
      </c>
    </row>
    <row r="2015" spans="1:14" x14ac:dyDescent="0.25">
      <c r="A2015" s="22" t="str">
        <f>Input!A2015</f>
        <v>GBP</v>
      </c>
      <c r="B2015" s="1">
        <f>Input!B2015</f>
        <v>2014</v>
      </c>
      <c r="C2015" s="1" t="str">
        <f>Input!C2015</f>
        <v>PENS</v>
      </c>
      <c r="D2015" s="1" t="str">
        <f>IF(OR(Input!D2015="Personal Income Tax",Input!D2015="Corporate Tax",Input!D2015="NYC CvsP",Input!D2077="Property Tax Private",Input!D2015="Property Tax Corporate",Input!D2015="Property Tax NYC"),"Direct Taxes",IF(Input!D2015="Goods and Services","Indirect Taxes",IF(OR(Input!D2015="Salaries",Input!D2015="Consumption",Input!D2015="Investment"),"Government Consumption and Investments",Input!D2015)))</f>
        <v>Transfers</v>
      </c>
      <c r="E2015" s="1" t="str">
        <f>IF(OR(Input!D2015="Personal Income Tax",Input!D2015="Corporate Tax",Input!D2015="NYC CvsP",Input!D2015="Property Tax Private",Input!D2015="Property Tax Corporate",Input!D2015="Property Tax NYC",Input!D2015="Goods and Services",Input!D2015="Other Tax",Input!D2015="NYC Tax"),"Taxes","Spending")</f>
        <v>Spending</v>
      </c>
      <c r="F2015" s="3" t="str">
        <f>Input!E2015</f>
        <v>1 Public Service Pensions: revaluation</v>
      </c>
      <c r="G2015" s="1">
        <f>Input!G2015</f>
        <v>0</v>
      </c>
      <c r="H2015" s="1">
        <f>Input!H2015</f>
        <v>0.54374999999999996</v>
      </c>
      <c r="I2015" s="1">
        <f>Input!I2015</f>
        <v>0.37624999999999997</v>
      </c>
      <c r="J2015" s="1">
        <f>Input!J2015</f>
        <v>8.7499999999999994E-2</v>
      </c>
      <c r="K2015" s="1">
        <f>Input!K2015</f>
        <v>0.03</v>
      </c>
      <c r="L2015" s="1">
        <f>Input!L2015</f>
        <v>7.4999999999999997E-3</v>
      </c>
      <c r="M2015" s="1" t="str">
        <f>Input!M2015</f>
        <v>Budget 2014 (March 2014), Table 2.1, pg. 56-57</v>
      </c>
      <c r="N2015" s="1">
        <f>Input!N2015</f>
        <v>0</v>
      </c>
    </row>
    <row r="2016" spans="1:14" x14ac:dyDescent="0.25">
      <c r="A2016" s="22" t="str">
        <f>Input!A2016</f>
        <v>GBP</v>
      </c>
      <c r="B2016" s="1">
        <f>Input!B2016</f>
        <v>2014</v>
      </c>
      <c r="C2016" s="1" t="str">
        <f>Input!C2016</f>
        <v>RD</v>
      </c>
      <c r="D2016" s="1" t="str">
        <f>IF(OR(Input!D2016="Personal Income Tax",Input!D2016="Corporate Tax",Input!D2016="NYC CvsP",Input!D2078="Property Tax Private",Input!D2016="Property Tax Corporate",Input!D2016="Property Tax NYC"),"Direct Taxes",IF(Input!D2016="Goods and Services","Indirect Taxes",IF(OR(Input!D2016="Salaries",Input!D2016="Consumption",Input!D2016="Investment"),"Government Consumption and Investments",Input!D2016)))</f>
        <v>Transfers</v>
      </c>
      <c r="E2016" s="1" t="str">
        <f>IF(OR(Input!D2016="Personal Income Tax",Input!D2016="Corporate Tax",Input!D2016="NYC CvsP",Input!D2016="Property Tax Private",Input!D2016="Property Tax Corporate",Input!D2016="Property Tax NYC",Input!D2016="Goods and Services",Input!D2016="Other Tax",Input!D2016="NYC Tax"),"Taxes","Spending")</f>
        <v>Spending</v>
      </c>
      <c r="F2016" s="3" t="str">
        <f>Input!E2016</f>
        <v>R&amp;D tax credits: increase payable element for SMEs</v>
      </c>
      <c r="G2016" s="1">
        <f>Input!G2016</f>
        <v>-3.7499999999999999E-3</v>
      </c>
      <c r="H2016" s="1">
        <f>Input!H2016</f>
        <v>-3.5000000000000003E-2</v>
      </c>
      <c r="I2016" s="1">
        <f>Input!I2016</f>
        <v>2.6249999999999999E-2</v>
      </c>
      <c r="J2016" s="1">
        <f>Input!J2016</f>
        <v>1.2500000000000001E-2</v>
      </c>
      <c r="K2016" s="1">
        <f>Input!K2016</f>
        <v>0</v>
      </c>
      <c r="L2016" s="1">
        <f>Input!L2016</f>
        <v>0</v>
      </c>
      <c r="M2016" s="1" t="str">
        <f>Input!M2016</f>
        <v>Budget 2014 (March 2014), Table 2.1, pg. 56-57</v>
      </c>
      <c r="N2016" s="1">
        <f>Input!N2016</f>
        <v>0</v>
      </c>
    </row>
    <row r="2017" spans="1:14" x14ac:dyDescent="0.25">
      <c r="A2017" s="22" t="str">
        <f>Input!A2017</f>
        <v>GBP</v>
      </c>
      <c r="B2017" s="1">
        <f>Input!B2017</f>
        <v>2014</v>
      </c>
      <c r="C2017" s="1" t="str">
        <f>Input!C2017</f>
        <v>OTHSS</v>
      </c>
      <c r="D2017" s="1" t="str">
        <f>IF(OR(Input!D2017="Personal Income Tax",Input!D2017="Corporate Tax",Input!D2017="NYC CvsP",Input!D2079="Property Tax Private",Input!D2017="Property Tax Corporate",Input!D2017="Property Tax NYC"),"Direct Taxes",IF(Input!D2017="Goods and Services","Indirect Taxes",IF(OR(Input!D2017="Salaries",Input!D2017="Consumption",Input!D2017="Investment"),"Government Consumption and Investments",Input!D2017)))</f>
        <v>Transfers</v>
      </c>
      <c r="E2017" s="1" t="str">
        <f>IF(OR(Input!D2017="Personal Income Tax",Input!D2017="Corporate Tax",Input!D2017="NYC CvsP",Input!D2017="Property Tax Private",Input!D2017="Property Tax Corporate",Input!D2017="Property Tax NYC",Input!D2017="Goods and Services",Input!D2017="Other Tax",Input!D2017="NYC Tax"),"Taxes","Spending")</f>
        <v>Spending</v>
      </c>
      <c r="F2017" s="3" t="str">
        <f>Input!E2017</f>
        <v>NS&amp;I bonds for people aged 65 and over</v>
      </c>
      <c r="G2017" s="1">
        <f>Input!G2017</f>
        <v>-3.3750000000000002E-2</v>
      </c>
      <c r="H2017" s="1">
        <f>Input!H2017</f>
        <v>-0.105</v>
      </c>
      <c r="I2017" s="1">
        <f>Input!I2017</f>
        <v>9.6250000000000002E-2</v>
      </c>
      <c r="J2017" s="1">
        <f>Input!J2017</f>
        <v>4.2500000000000003E-2</v>
      </c>
      <c r="K2017" s="1">
        <f>Input!K2017</f>
        <v>0</v>
      </c>
      <c r="L2017" s="1">
        <f>Input!L2017</f>
        <v>0</v>
      </c>
      <c r="M2017" s="1" t="str">
        <f>Input!M2017</f>
        <v>Budget 2014 (March 2014), Table 2.1, pg. 56-57</v>
      </c>
      <c r="N2017" s="1">
        <f>Input!N2017</f>
        <v>0</v>
      </c>
    </row>
    <row r="2018" spans="1:14" x14ac:dyDescent="0.25">
      <c r="A2018" s="22" t="str">
        <f>Input!A2018</f>
        <v>GBP</v>
      </c>
      <c r="B2018" s="1">
        <f>Input!B2018</f>
        <v>2014</v>
      </c>
      <c r="C2018" s="1" t="str">
        <f>Input!C2018</f>
        <v>TCDCP</v>
      </c>
      <c r="D2018" s="1" t="str">
        <f>IF(OR(Input!D2018="Personal Income Tax",Input!D2018="Corporate Tax",Input!D2018="NYC CvsP",Input!D2080="Property Tax Private",Input!D2018="Property Tax Corporate",Input!D2018="Property Tax NYC"),"Direct Taxes",IF(Input!D2018="Goods and Services","Indirect Taxes",IF(OR(Input!D2018="Salaries",Input!D2018="Consumption",Input!D2018="Investment"),"Government Consumption and Investments",Input!D2018)))</f>
        <v>Direct Taxes</v>
      </c>
      <c r="E2018" s="1" t="str">
        <f>IF(OR(Input!D2018="Personal Income Tax",Input!D2018="Corporate Tax",Input!D2018="NYC CvsP",Input!D2018="Property Tax Private",Input!D2018="Property Tax Corporate",Input!D2018="Property Tax NYC",Input!D2018="Goods and Services",Input!D2018="Other Tax",Input!D2018="NYC Tax"),"Taxes","Spending")</f>
        <v>Taxes</v>
      </c>
      <c r="F2018" s="3" t="str">
        <f>Input!E2018</f>
        <v>Annual Investment Allowance: double to £500,000 until December 2015</v>
      </c>
      <c r="G2018" s="1">
        <f>Input!G2018</f>
        <v>-6.3750000000000001E-2</v>
      </c>
      <c r="H2018" s="1">
        <f>Input!H2018</f>
        <v>-0.45624999999999999</v>
      </c>
      <c r="I2018" s="1">
        <f>Input!I2018</f>
        <v>-0.59875</v>
      </c>
      <c r="J2018" s="1">
        <f>Input!J2018</f>
        <v>0.9325</v>
      </c>
      <c r="K2018" s="1">
        <f>Input!K2018</f>
        <v>0.4325</v>
      </c>
      <c r="L2018" s="1">
        <f>Input!L2018</f>
        <v>2.375E-2</v>
      </c>
      <c r="M2018" s="1" t="str">
        <f>Input!M2018</f>
        <v>Budget 2014 (March 2014), Table 2.1, pg. 56-57</v>
      </c>
      <c r="N2018" s="1">
        <f>Input!N2018</f>
        <v>0</v>
      </c>
    </row>
    <row r="2019" spans="1:14" x14ac:dyDescent="0.25">
      <c r="A2019" s="22" t="str">
        <f>Input!A2019</f>
        <v>GBP</v>
      </c>
      <c r="B2019" s="1">
        <f>Input!B2019</f>
        <v>2014</v>
      </c>
      <c r="C2019" s="1" t="str">
        <f>Input!C2019</f>
        <v>RD</v>
      </c>
      <c r="D2019" s="1" t="str">
        <f>IF(OR(Input!D2019="Personal Income Tax",Input!D2019="Corporate Tax",Input!D2019="NYC CvsP",Input!D2081="Property Tax Private",Input!D2019="Property Tax Corporate",Input!D2019="Property Tax NYC"),"Direct Taxes",IF(Input!D2019="Goods and Services","Indirect Taxes",IF(OR(Input!D2019="Salaries",Input!D2019="Consumption",Input!D2019="Investment"),"Government Consumption and Investments",Input!D2019)))</f>
        <v>Transfers</v>
      </c>
      <c r="E2019" s="1" t="str">
        <f>IF(OR(Input!D2019="Personal Income Tax",Input!D2019="Corporate Tax",Input!D2019="NYC CvsP",Input!D2019="Property Tax Private",Input!D2019="Property Tax Corporate",Input!D2019="Property Tax NYC",Input!D2019="Goods and Services",Input!D2019="Other Tax",Input!D2019="NYC Tax"),"Taxes","Spending")</f>
        <v>Spending</v>
      </c>
      <c r="F2019" s="3" t="str">
        <f>Input!E2019</f>
        <v xml:space="preserve">Seed Enterprise Investment Scheme and CGT relief: make permanent </v>
      </c>
      <c r="G2019" s="1">
        <f>Input!G2019</f>
        <v>0</v>
      </c>
      <c r="H2019" s="1">
        <f>Input!H2019</f>
        <v>-3.7499999999999999E-3</v>
      </c>
      <c r="I2019" s="1">
        <f>Input!I2019</f>
        <v>-5.0000000000000001E-3</v>
      </c>
      <c r="J2019" s="1">
        <f>Input!J2019</f>
        <v>2.5000000000000001E-3</v>
      </c>
      <c r="K2019" s="1">
        <f>Input!K2019</f>
        <v>-2.5000000000000001E-2</v>
      </c>
      <c r="L2019" s="1">
        <f>Input!L2019</f>
        <v>-8.7500000000000008E-3</v>
      </c>
      <c r="M2019" s="1" t="str">
        <f>Input!M2019</f>
        <v>Budget 2014 (March 2014), Table 2.1, pg. 56-57</v>
      </c>
      <c r="N2019" s="1">
        <f>Input!N2019</f>
        <v>0</v>
      </c>
    </row>
    <row r="2020" spans="1:14" x14ac:dyDescent="0.25">
      <c r="A2020" s="22" t="str">
        <f>Input!A2020</f>
        <v>GBP</v>
      </c>
      <c r="B2020" s="1">
        <f>Input!B2020</f>
        <v>2014</v>
      </c>
      <c r="C2020" s="1" t="str">
        <f>Input!C2020</f>
        <v>TCDCP</v>
      </c>
      <c r="D2020" s="1" t="str">
        <f>IF(OR(Input!D2020="Personal Income Tax",Input!D2020="Corporate Tax",Input!D2020="NYC CvsP",Input!D2082="Property Tax Private",Input!D2020="Property Tax Corporate",Input!D2020="Property Tax NYC"),"Direct Taxes",IF(Input!D2020="Goods and Services","Indirect Taxes",IF(OR(Input!D2020="Salaries",Input!D2020="Consumption",Input!D2020="Investment"),"Government Consumption and Investments",Input!D2020)))</f>
        <v>Direct Taxes</v>
      </c>
      <c r="E2020" s="1" t="str">
        <f>IF(OR(Input!D2020="Personal Income Tax",Input!D2020="Corporate Tax",Input!D2020="NYC CvsP",Input!D2020="Property Tax Private",Input!D2020="Property Tax Corporate",Input!D2020="Property Tax NYC",Input!D2020="Goods and Services",Input!D2020="Other Tax",Input!D2020="NYC Tax"),"Taxes","Spending")</f>
        <v>Taxes</v>
      </c>
      <c r="F2020" s="3" t="str">
        <f>Input!E2020</f>
        <v>Social Investment Tax Relief</v>
      </c>
      <c r="G2020" s="1">
        <f>Input!G2020</f>
        <v>0</v>
      </c>
      <c r="H2020" s="1">
        <f>Input!H2020</f>
        <v>-7.4999999999999997E-3</v>
      </c>
      <c r="I2020" s="1">
        <f>Input!I2020</f>
        <v>-0.01</v>
      </c>
      <c r="J2020" s="1">
        <f>Input!J2020</f>
        <v>-6.2500000000000003E-3</v>
      </c>
      <c r="K2020" s="1">
        <f>Input!K2020</f>
        <v>-8.7500000000000008E-3</v>
      </c>
      <c r="L2020" s="1">
        <f>Input!L2020</f>
        <v>-2.5000000000000001E-3</v>
      </c>
      <c r="M2020" s="1" t="str">
        <f>Input!M2020</f>
        <v>Budget 2014 (March 2014), Table 2.1, pg. 56-57</v>
      </c>
      <c r="N2020" s="1">
        <f>Input!N2020</f>
        <v>0</v>
      </c>
    </row>
    <row r="2021" spans="1:14" x14ac:dyDescent="0.25">
      <c r="A2021" s="22" t="str">
        <f>Input!A2021</f>
        <v>GBP</v>
      </c>
      <c r="B2021" s="1">
        <f>Input!B2021</f>
        <v>2014</v>
      </c>
      <c r="C2021" s="1" t="str">
        <f>Input!C2021</f>
        <v>TCDCP</v>
      </c>
      <c r="D2021" s="1" t="str">
        <f>IF(OR(Input!D2021="Personal Income Tax",Input!D2021="Corporate Tax",Input!D2021="NYC CvsP",Input!D2083="Property Tax Private",Input!D2021="Property Tax Corporate",Input!D2021="Property Tax NYC"),"Direct Taxes",IF(Input!D2021="Goods and Services","Indirect Taxes",IF(OR(Input!D2021="Salaries",Input!D2021="Consumption",Input!D2021="Investment"),"Government Consumption and Investments",Input!D2021)))</f>
        <v>Direct Taxes</v>
      </c>
      <c r="E2021" s="1" t="str">
        <f>IF(OR(Input!D2021="Personal Income Tax",Input!D2021="Corporate Tax",Input!D2021="NYC CvsP",Input!D2021="Property Tax Private",Input!D2021="Property Tax Corporate",Input!D2021="Property Tax NYC",Input!D2021="Goods and Services",Input!D2021="Other Tax",Input!D2021="NYC Tax"),"Taxes","Spending")</f>
        <v>Taxes</v>
      </c>
      <c r="F2021" s="3" t="str">
        <f>Input!E2021</f>
        <v>Business rates for Enterprise Zones</v>
      </c>
      <c r="G2021" s="1">
        <f>Input!G2021</f>
        <v>-3.7499999999999999E-3</v>
      </c>
      <c r="H2021" s="1">
        <f>Input!H2021</f>
        <v>-1.25E-3</v>
      </c>
      <c r="I2021" s="1">
        <f>Input!I2021</f>
        <v>0</v>
      </c>
      <c r="J2021" s="1">
        <f>Input!J2021</f>
        <v>0</v>
      </c>
      <c r="K2021" s="1">
        <f>Input!K2021</f>
        <v>0</v>
      </c>
      <c r="L2021" s="1">
        <f>Input!L2021</f>
        <v>0</v>
      </c>
      <c r="M2021" s="1" t="str">
        <f>Input!M2021</f>
        <v>Budget 2014 (March 2014), Table 2.1, pg. 56-57</v>
      </c>
      <c r="N2021" s="1">
        <f>Input!N2021</f>
        <v>0</v>
      </c>
    </row>
    <row r="2022" spans="1:14" x14ac:dyDescent="0.25">
      <c r="A2022" s="22" t="str">
        <f>Input!A2022</f>
        <v>GBP</v>
      </c>
      <c r="B2022" s="1">
        <f>Input!B2022</f>
        <v>2014</v>
      </c>
      <c r="C2022" s="1" t="str">
        <f>Input!C2022</f>
        <v>UNEM</v>
      </c>
      <c r="D2022" s="1" t="str">
        <f>IF(OR(Input!D2022="Personal Income Tax",Input!D2022="Corporate Tax",Input!D2022="NYC CvsP",Input!D2084="Property Tax Private",Input!D2022="Property Tax Corporate",Input!D2022="Property Tax NYC"),"Direct Taxes",IF(Input!D2022="Goods and Services","Indirect Taxes",IF(OR(Input!D2022="Salaries",Input!D2022="Consumption",Input!D2022="Investment"),"Government Consumption and Investments",Input!D2022)))</f>
        <v>Transfers</v>
      </c>
      <c r="E2022" s="1" t="str">
        <f>IF(OR(Input!D2022="Personal Income Tax",Input!D2022="Corporate Tax",Input!D2022="NYC CvsP",Input!D2022="Property Tax Private",Input!D2022="Property Tax Corporate",Input!D2022="Property Tax NYC",Input!D2022="Goods and Services",Input!D2022="Other Tax",Input!D2022="NYC Tax"),"Taxes","Spending")</f>
        <v>Spending</v>
      </c>
      <c r="F2022" s="3" t="str">
        <f>Input!E2022</f>
        <v xml:space="preserve">Apprenticeship Grant for Employers programme: extension
</v>
      </c>
      <c r="G2022" s="1">
        <f>Input!G2022</f>
        <v>-7.4999999999999997E-2</v>
      </c>
      <c r="H2022" s="1">
        <f>Input!H2022</f>
        <v>-2.5000000000000001E-2</v>
      </c>
      <c r="I2022" s="1">
        <f>Input!I2022</f>
        <v>7.4999999999999997E-2</v>
      </c>
      <c r="J2022" s="1">
        <f>Input!J2022</f>
        <v>2.5000000000000001E-2</v>
      </c>
      <c r="K2022" s="1">
        <f>Input!K2022</f>
        <v>0</v>
      </c>
      <c r="L2022" s="1">
        <f>Input!L2022</f>
        <v>0</v>
      </c>
      <c r="M2022" s="1" t="str">
        <f>Input!M2022</f>
        <v>Budget 2014 (March 2014), Table 2.1, pg. 56-57</v>
      </c>
      <c r="N2022" s="1">
        <f>Input!N2022</f>
        <v>0</v>
      </c>
    </row>
    <row r="2023" spans="1:14" x14ac:dyDescent="0.25">
      <c r="A2023" s="22" t="str">
        <f>Input!A2023</f>
        <v>GBP</v>
      </c>
      <c r="B2023" s="1">
        <f>Input!B2023</f>
        <v>2014</v>
      </c>
      <c r="C2023" s="1" t="str">
        <f>Input!C2023</f>
        <v>EDU</v>
      </c>
      <c r="D2023" s="1" t="str">
        <f>IF(OR(Input!D2023="Personal Income Tax",Input!D2023="Corporate Tax",Input!D2023="NYC CvsP",Input!D2085="Property Tax Private",Input!D2023="Property Tax Corporate",Input!D2023="Property Tax NYC"),"Direct Taxes",IF(Input!D2023="Goods and Services","Indirect Taxes",IF(OR(Input!D2023="Salaries",Input!D2023="Consumption",Input!D2023="Investment"),"Government Consumption and Investments",Input!D2023)))</f>
        <v>Transfers</v>
      </c>
      <c r="E2023" s="1" t="str">
        <f>IF(OR(Input!D2023="Personal Income Tax",Input!D2023="Corporate Tax",Input!D2023="NYC CvsP",Input!D2023="Property Tax Private",Input!D2023="Property Tax Corporate",Input!D2023="Property Tax NYC",Input!D2023="Goods and Services",Input!D2023="Other Tax",Input!D2023="NYC Tax"),"Taxes","Spending")</f>
        <v>Spending</v>
      </c>
      <c r="F2023" s="3" t="str">
        <f>Input!E2023</f>
        <v xml:space="preserve">Degree level and masters level apprenticeships </v>
      </c>
      <c r="G2023" s="1">
        <f>Input!G2023</f>
        <v>-7.4999999999999997E-3</v>
      </c>
      <c r="H2023" s="1">
        <f>Input!H2023</f>
        <v>-2.5000000000000001E-3</v>
      </c>
      <c r="I2023" s="1">
        <f>Input!I2023</f>
        <v>7.4999999999999997E-3</v>
      </c>
      <c r="J2023" s="1">
        <f>Input!J2023</f>
        <v>2.5000000000000001E-3</v>
      </c>
      <c r="K2023" s="1">
        <f>Input!K2023</f>
        <v>0</v>
      </c>
      <c r="L2023" s="1">
        <f>Input!L2023</f>
        <v>0</v>
      </c>
      <c r="M2023" s="1" t="str">
        <f>Input!M2023</f>
        <v>Budget 2014 (March 2014), Table 2.1, pg. 56-57</v>
      </c>
      <c r="N2023" s="1">
        <f>Input!N2023</f>
        <v>0</v>
      </c>
    </row>
    <row r="2024" spans="1:14" x14ac:dyDescent="0.25">
      <c r="A2024" s="22" t="str">
        <f>Input!A2024</f>
        <v>GBP</v>
      </c>
      <c r="B2024" s="1">
        <f>Input!B2024</f>
        <v>2014</v>
      </c>
      <c r="C2024" s="1" t="str">
        <f>Input!C2024</f>
        <v>OTHSS</v>
      </c>
      <c r="D2024" s="1" t="str">
        <f>IF(OR(Input!D2024="Personal Income Tax",Input!D2024="Corporate Tax",Input!D2024="NYC CvsP",Input!D2086="Property Tax Private",Input!D2024="Property Tax Corporate",Input!D2024="Property Tax NYC"),"Direct Taxes",IF(Input!D2024="Goods and Services","Indirect Taxes",IF(OR(Input!D2024="Salaries",Input!D2024="Consumption",Input!D2024="Investment"),"Government Consumption and Investments",Input!D2024)))</f>
        <v>Transfers</v>
      </c>
      <c r="E2024" s="1" t="str">
        <f>IF(OR(Input!D2024="Personal Income Tax",Input!D2024="Corporate Tax",Input!D2024="NYC CvsP",Input!D2024="Property Tax Private",Input!D2024="Property Tax Corporate",Input!D2024="Property Tax NYC",Input!D2024="Goods and Services",Input!D2024="Other Tax",Input!D2024="NYC Tax"),"Taxes","Spending")</f>
        <v>Spending</v>
      </c>
      <c r="F2024" s="3" t="str">
        <f>Input!E2024</f>
        <v>Right to Buy</v>
      </c>
      <c r="G2024" s="1">
        <f>Input!G2024</f>
        <v>7.4999999999999997E-3</v>
      </c>
      <c r="H2024" s="1">
        <f>Input!H2024</f>
        <v>0.01</v>
      </c>
      <c r="I2024" s="1">
        <f>Input!I2024</f>
        <v>-1.2500000000000001E-2</v>
      </c>
      <c r="J2024" s="1">
        <f>Input!J2024</f>
        <v>-5.0000000000000001E-3</v>
      </c>
      <c r="K2024" s="1">
        <f>Input!K2024</f>
        <v>0</v>
      </c>
      <c r="L2024" s="1">
        <f>Input!L2024</f>
        <v>0</v>
      </c>
      <c r="M2024" s="1" t="str">
        <f>Input!M2024</f>
        <v>Budget 2014 (March 2014), Table 2.1, pg. 56-57</v>
      </c>
      <c r="N2024" s="1">
        <f>Input!N2024</f>
        <v>0</v>
      </c>
    </row>
    <row r="2025" spans="1:14" x14ac:dyDescent="0.25">
      <c r="A2025" s="22" t="str">
        <f>Input!A2025</f>
        <v>GBP</v>
      </c>
      <c r="B2025" s="1">
        <f>Input!B2025</f>
        <v>2014</v>
      </c>
      <c r="C2025" s="1" t="str">
        <f>Input!C2025</f>
        <v>TCDCP</v>
      </c>
      <c r="D2025" s="1" t="str">
        <f>IF(OR(Input!D2025="Personal Income Tax",Input!D2025="Corporate Tax",Input!D2025="NYC CvsP",Input!D2087="Property Tax Private",Input!D2025="Property Tax Corporate",Input!D2025="Property Tax NYC"),"Direct Taxes",IF(Input!D2025="Goods and Services","Indirect Taxes",IF(OR(Input!D2025="Salaries",Input!D2025="Consumption",Input!D2025="Investment"),"Government Consumption and Investments",Input!D2025)))</f>
        <v>Direct Taxes</v>
      </c>
      <c r="E2025" s="1" t="str">
        <f>IF(OR(Input!D2025="Personal Income Tax",Input!D2025="Corporate Tax",Input!D2025="NYC CvsP",Input!D2025="Property Tax Private",Input!D2025="Property Tax Corporate",Input!D2025="Property Tax NYC",Input!D2025="Goods and Services",Input!D2025="Other Tax",Input!D2025="NYC Tax"),"Taxes","Spending")</f>
        <v>Taxes</v>
      </c>
      <c r="F2025" s="3" t="str">
        <f>Input!E2025</f>
        <v>26 Combined Heat and Power: relief for onsite generation</v>
      </c>
      <c r="G2025" s="1">
        <f>Input!G2025</f>
        <v>0</v>
      </c>
      <c r="H2025" s="1">
        <f>Input!H2025</f>
        <v>-4.8750000000000002E-2</v>
      </c>
      <c r="I2025" s="1">
        <f>Input!I2025</f>
        <v>-0.02</v>
      </c>
      <c r="J2025" s="1">
        <f>Input!J2025</f>
        <v>-5.0000000000000001E-3</v>
      </c>
      <c r="K2025" s="1">
        <f>Input!K2025</f>
        <v>-5.0000000000000001E-3</v>
      </c>
      <c r="L2025" s="1">
        <f>Input!L2025</f>
        <v>-1.25E-3</v>
      </c>
      <c r="M2025" s="1" t="str">
        <f>Input!M2025</f>
        <v>Budget 2014 (March 2014), Table 2.1, pg. 56-57</v>
      </c>
      <c r="N2025" s="1">
        <f>Input!N2025</f>
        <v>0</v>
      </c>
    </row>
    <row r="2026" spans="1:14" x14ac:dyDescent="0.25">
      <c r="A2026" s="22" t="str">
        <f>Input!A2026</f>
        <v>GBP</v>
      </c>
      <c r="B2026" s="1">
        <f>Input!B2026</f>
        <v>2014</v>
      </c>
      <c r="C2026" s="1" t="str">
        <f>Input!C2026</f>
        <v>TCDCP</v>
      </c>
      <c r="D2026" s="1" t="str">
        <f>IF(OR(Input!D2026="Personal Income Tax",Input!D2026="Corporate Tax",Input!D2026="NYC CvsP",Input!D2088="Property Tax Private",Input!D2026="Property Tax Corporate",Input!D2026="Property Tax NYC"),"Direct Taxes",IF(Input!D2026="Goods and Services","Indirect Taxes",IF(OR(Input!D2026="Salaries",Input!D2026="Consumption",Input!D2026="Investment"),"Government Consumption and Investments",Input!D2026)))</f>
        <v>Direct Taxes</v>
      </c>
      <c r="E2026" s="1" t="str">
        <f>IF(OR(Input!D2026="Personal Income Tax",Input!D2026="Corporate Tax",Input!D2026="NYC CvsP",Input!D2026="Property Tax Private",Input!D2026="Property Tax Corporate",Input!D2026="Property Tax NYC",Input!D2026="Goods and Services",Input!D2026="Other Tax",Input!D2026="NYC Tax"),"Taxes","Spending")</f>
        <v>Taxes</v>
      </c>
      <c r="F2026" s="3" t="str">
        <f>Input!E2026</f>
        <v xml:space="preserve">27 Climate Change Levy: metallurgical and mineralogical exemption    </v>
      </c>
      <c r="G2026" s="1">
        <f>Input!G2026</f>
        <v>-1.4999999999999999E-2</v>
      </c>
      <c r="H2026" s="1">
        <f>Input!H2026</f>
        <v>-8.7500000000000008E-3</v>
      </c>
      <c r="I2026" s="1">
        <f>Input!I2026</f>
        <v>-1.25E-3</v>
      </c>
      <c r="J2026" s="1">
        <f>Input!J2026</f>
        <v>0</v>
      </c>
      <c r="K2026" s="1">
        <f>Input!K2026</f>
        <v>0</v>
      </c>
      <c r="L2026" s="1">
        <f>Input!L2026</f>
        <v>0</v>
      </c>
      <c r="M2026" s="1" t="str">
        <f>Input!M2026</f>
        <v>Budget 2014 (March 2014), Table 2.1, pg. 56-57</v>
      </c>
      <c r="N2026" s="1">
        <f>Input!N2026</f>
        <v>0</v>
      </c>
    </row>
    <row r="2027" spans="1:14" x14ac:dyDescent="0.25">
      <c r="A2027" s="22" t="str">
        <f>Input!A2027</f>
        <v>GBP</v>
      </c>
      <c r="B2027" s="1">
        <f>Input!B2027</f>
        <v>2014</v>
      </c>
      <c r="C2027" s="1" t="str">
        <f>Input!C2027</f>
        <v>TCDCP</v>
      </c>
      <c r="D2027" s="1" t="str">
        <f>IF(OR(Input!D2027="Personal Income Tax",Input!D2027="Corporate Tax",Input!D2027="NYC CvsP",Input!D2089="Property Tax Private",Input!D2027="Property Tax Corporate",Input!D2027="Property Tax NYC"),"Direct Taxes",IF(Input!D2027="Goods and Services","Indirect Taxes",IF(OR(Input!D2027="Salaries",Input!D2027="Consumption",Input!D2027="Investment"),"Government Consumption and Investments",Input!D2027)))</f>
        <v>Direct Taxes</v>
      </c>
      <c r="E2027" s="1" t="str">
        <f>IF(OR(Input!D2027="Personal Income Tax",Input!D2027="Corporate Tax",Input!D2027="NYC CvsP",Input!D2027="Property Tax Private",Input!D2027="Property Tax Corporate",Input!D2027="Property Tax NYC",Input!D2027="Goods and Services",Input!D2027="Other Tax",Input!D2027="NYC Tax"),"Taxes","Spending")</f>
        <v>Taxes</v>
      </c>
      <c r="F2027" s="3" t="str">
        <f>Input!E2027</f>
        <v>28 Oil and gas: changes to offshore chartering and Wood Review implementation</v>
      </c>
      <c r="G2027" s="1">
        <f>Input!G2027</f>
        <v>-7.4999999999999997E-3</v>
      </c>
      <c r="H2027" s="1">
        <f>Input!H2027</f>
        <v>-6.2500000000000003E-3</v>
      </c>
      <c r="I2027" s="1">
        <f>Input!I2027</f>
        <v>2.5000000000000001E-3</v>
      </c>
      <c r="J2027" s="1">
        <f>Input!J2027</f>
        <v>5.0000000000000001E-3</v>
      </c>
      <c r="K2027" s="1">
        <f>Input!K2027</f>
        <v>1.25E-3</v>
      </c>
      <c r="L2027" s="1">
        <f>Input!L2027</f>
        <v>0</v>
      </c>
      <c r="M2027" s="1" t="str">
        <f>Input!M2027</f>
        <v>Budget 2014 (March 2014), Table 2.1, pg. 56-57</v>
      </c>
      <c r="N2027" s="1">
        <f>Input!N2027</f>
        <v>0</v>
      </c>
    </row>
    <row r="2028" spans="1:14" x14ac:dyDescent="0.25">
      <c r="A2028" s="22" t="str">
        <f>Input!A2028</f>
        <v>GBP</v>
      </c>
      <c r="B2028" s="1">
        <f>Input!B2028</f>
        <v>2014</v>
      </c>
      <c r="C2028" s="1" t="str">
        <f>Input!C2028</f>
        <v>TCDCP</v>
      </c>
      <c r="D2028" s="1" t="str">
        <f>IF(OR(Input!D2028="Personal Income Tax",Input!D2028="Corporate Tax",Input!D2028="NYC CvsP",Input!D2090="Property Tax Private",Input!D2028="Property Tax Corporate",Input!D2028="Property Tax NYC"),"Direct Taxes",IF(Input!D2028="Goods and Services","Indirect Taxes",IF(OR(Input!D2028="Salaries",Input!D2028="Consumption",Input!D2028="Investment"),"Government Consumption and Investments",Input!D2028)))</f>
        <v>Direct Taxes</v>
      </c>
      <c r="E2028" s="1" t="str">
        <f>IF(OR(Input!D2028="Personal Income Tax",Input!D2028="Corporate Tax",Input!D2028="NYC CvsP",Input!D2028="Property Tax Private",Input!D2028="Property Tax Corporate",Input!D2028="Property Tax NYC",Input!D2028="Goods and Services",Input!D2028="Other Tax",Input!D2028="NYC Tax"),"Taxes","Spending")</f>
        <v>Taxes</v>
      </c>
      <c r="F2028" s="3" t="str">
        <f>Input!E2028</f>
        <v>Capital allowances: energy and water efficient technologies</v>
      </c>
      <c r="G2028" s="1">
        <f>Input!G2028</f>
        <v>0</v>
      </c>
      <c r="H2028" s="1">
        <f>Input!H2028</f>
        <v>0</v>
      </c>
      <c r="I2028" s="1">
        <f>Input!I2028</f>
        <v>3.7499999999999999E-3</v>
      </c>
      <c r="J2028" s="1">
        <f>Input!J2028</f>
        <v>5.0000000000000001E-3</v>
      </c>
      <c r="K2028" s="1">
        <f>Input!K2028</f>
        <v>5.0000000000000001E-3</v>
      </c>
      <c r="L2028" s="1">
        <f>Input!L2028</f>
        <v>1.25E-3</v>
      </c>
      <c r="M2028" s="1" t="str">
        <f>Input!M2028</f>
        <v>Budget 2014 (March 2014), Table 2.1, pg. 56-57</v>
      </c>
      <c r="N2028" s="1">
        <f>Input!N2028</f>
        <v>0</v>
      </c>
    </row>
    <row r="2029" spans="1:14" x14ac:dyDescent="0.25">
      <c r="A2029" s="22" t="str">
        <f>Input!A2029</f>
        <v>GBP</v>
      </c>
      <c r="B2029" s="1">
        <f>Input!B2029</f>
        <v>2014</v>
      </c>
      <c r="C2029" s="1" t="str">
        <f>Input!C2029</f>
        <v>TCDPT</v>
      </c>
      <c r="D2029" s="1" t="str">
        <f>IF(OR(Input!D2029="Personal Income Tax",Input!D2029="Corporate Tax",Input!D2029="NYC CvsP",Input!D2091="Property Tax Private",Input!D2029="Property Tax Corporate",Input!D2029="Property Tax NYC"),"Direct Taxes",IF(Input!D2029="Goods and Services","Indirect Taxes",IF(OR(Input!D2029="Salaries",Input!D2029="Consumption",Input!D2029="Investment"),"Government Consumption and Investments",Input!D2029)))</f>
        <v>Direct Taxes</v>
      </c>
      <c r="E2029" s="1" t="str">
        <f>IF(OR(Input!D2029="Personal Income Tax",Input!D2029="Corporate Tax",Input!D2029="NYC CvsP",Input!D2029="Property Tax Private",Input!D2029="Property Tax Corporate",Input!D2029="Property Tax NYC",Input!D2029="Goods and Services",Input!D2029="Other Tax",Input!D2029="NYC Tax"),"Taxes","Spending")</f>
        <v>Taxes</v>
      </c>
      <c r="F2029" s="3" t="str">
        <f>Input!E2029</f>
        <v>Tax-free Childcare: increase cap from £6,000 to £10,000</v>
      </c>
      <c r="G2029" s="1">
        <f>Input!G2029</f>
        <v>0</v>
      </c>
      <c r="H2029" s="1">
        <f>Input!H2029</f>
        <v>-1.8749999999999999E-2</v>
      </c>
      <c r="I2029" s="1">
        <f>Input!I2029</f>
        <v>1.2500000000000001E-2</v>
      </c>
      <c r="J2029" s="1">
        <f>Input!J2029</f>
        <v>6.2500000000000003E-3</v>
      </c>
      <c r="K2029" s="1">
        <f>Input!K2029</f>
        <v>0</v>
      </c>
      <c r="L2029" s="1">
        <f>Input!L2029</f>
        <v>0</v>
      </c>
      <c r="M2029" s="1" t="str">
        <f>Input!M2029</f>
        <v>Budget 2014 (March 2014), Table 2.1, pg. 56-57</v>
      </c>
      <c r="N2029" s="1">
        <f>Input!N2029</f>
        <v>0</v>
      </c>
    </row>
    <row r="2030" spans="1:14" x14ac:dyDescent="0.25">
      <c r="A2030" s="22" t="str">
        <f>Input!A2030</f>
        <v>GBP</v>
      </c>
      <c r="B2030" s="1">
        <f>Input!B2030</f>
        <v>2014</v>
      </c>
      <c r="C2030" s="1" t="str">
        <f>Input!C2030</f>
        <v>EDU</v>
      </c>
      <c r="D2030" s="1" t="str">
        <f>IF(OR(Input!D2030="Personal Income Tax",Input!D2030="Corporate Tax",Input!D2030="NYC CvsP",Input!D2092="Property Tax Private",Input!D2030="Property Tax Corporate",Input!D2030="Property Tax NYC"),"Direct Taxes",IF(Input!D2030="Goods and Services","Indirect Taxes",IF(OR(Input!D2030="Salaries",Input!D2030="Consumption",Input!D2030="Investment"),"Government Consumption and Investments",Input!D2030)))</f>
        <v>Transfers</v>
      </c>
      <c r="E2030" s="1" t="str">
        <f>IF(OR(Input!D2030="Personal Income Tax",Input!D2030="Corporate Tax",Input!D2030="NYC CvsP",Input!D2030="Property Tax Private",Input!D2030="Property Tax Corporate",Input!D2030="Property Tax NYC",Input!D2030="Goods and Services",Input!D2030="Other Tax",Input!D2030="NYC Tax"),"Taxes","Spending")</f>
        <v>Spending</v>
      </c>
      <c r="F2030" s="3" t="str">
        <f>Input!E2030</f>
        <v>Early Years Pupil Premium</v>
      </c>
      <c r="G2030" s="1">
        <f>Input!G2030</f>
        <v>0</v>
      </c>
      <c r="H2030" s="1">
        <f>Input!H2030</f>
        <v>-4.4999999999999998E-2</v>
      </c>
      <c r="I2030" s="1">
        <f>Input!I2030</f>
        <v>0.03</v>
      </c>
      <c r="J2030" s="1">
        <f>Input!J2030</f>
        <v>1.4999999999999999E-2</v>
      </c>
      <c r="K2030" s="1">
        <f>Input!K2030</f>
        <v>0</v>
      </c>
      <c r="L2030" s="1">
        <f>Input!L2030</f>
        <v>0</v>
      </c>
      <c r="M2030" s="1" t="str">
        <f>Input!M2030</f>
        <v>Budget 2014 (March 2014), Table 2.1, pg. 56-57</v>
      </c>
      <c r="N2030" s="1">
        <f>Input!N2030</f>
        <v>0</v>
      </c>
    </row>
    <row r="2031" spans="1:14" x14ac:dyDescent="0.25">
      <c r="A2031" s="22" t="str">
        <f>Input!A2031</f>
        <v>GBP</v>
      </c>
      <c r="B2031" s="1">
        <f>Input!B2031</f>
        <v>2014</v>
      </c>
      <c r="C2031" s="1" t="str">
        <f>Input!C2031</f>
        <v>OTHSS</v>
      </c>
      <c r="D2031" s="1" t="str">
        <f>IF(OR(Input!D2031="Personal Income Tax",Input!D2031="Corporate Tax",Input!D2031="NYC CvsP",Input!D2093="Property Tax Private",Input!D2031="Property Tax Corporate",Input!D2031="Property Tax NYC"),"Direct Taxes",IF(Input!D2031="Goods and Services","Indirect Taxes",IF(OR(Input!D2031="Salaries",Input!D2031="Consumption",Input!D2031="Investment"),"Government Consumption and Investments",Input!D2031)))</f>
        <v>Transfers</v>
      </c>
      <c r="E2031" s="1" t="str">
        <f>IF(OR(Input!D2031="Personal Income Tax",Input!D2031="Corporate Tax",Input!D2031="NYC CvsP",Input!D2031="Property Tax Private",Input!D2031="Property Tax Corporate",Input!D2031="Property Tax NYC",Input!D2031="Goods and Services",Input!D2031="Other Tax",Input!D2031="NYC Tax"),"Taxes","Spending")</f>
        <v>Spending</v>
      </c>
      <c r="F2031" s="3" t="str">
        <f>Input!E2031</f>
        <v>Support for Mortgage Interest: 12-month extension</v>
      </c>
      <c r="G2031" s="1">
        <f>Input!G2031</f>
        <v>0</v>
      </c>
      <c r="H2031" s="1">
        <f>Input!H2031</f>
        <v>-6.7500000000000004E-2</v>
      </c>
      <c r="I2031" s="1">
        <f>Input!I2031</f>
        <v>4.4999999999999998E-2</v>
      </c>
      <c r="J2031" s="1">
        <f>Input!J2031</f>
        <v>2.2499999999999999E-2</v>
      </c>
      <c r="K2031" s="1">
        <f>Input!K2031</f>
        <v>0</v>
      </c>
      <c r="L2031" s="1">
        <f>Input!L2031</f>
        <v>0</v>
      </c>
      <c r="M2031" s="1" t="str">
        <f>Input!M2031</f>
        <v>Budget 2014 (March 2014), Table 2.1, pg. 56-57</v>
      </c>
      <c r="N2031" s="1">
        <f>Input!N2031</f>
        <v>0</v>
      </c>
    </row>
    <row r="2032" spans="1:14" x14ac:dyDescent="0.25">
      <c r="A2032" s="22" t="str">
        <f>Input!A2032</f>
        <v>GBP</v>
      </c>
      <c r="B2032" s="1">
        <f>Input!B2032</f>
        <v>2014</v>
      </c>
      <c r="C2032" s="1" t="str">
        <f>Input!C2032</f>
        <v>OTHSS</v>
      </c>
      <c r="D2032" s="1" t="str">
        <f>IF(OR(Input!D2032="Personal Income Tax",Input!D2032="Corporate Tax",Input!D2032="NYC CvsP",Input!D2094="Property Tax Private",Input!D2032="Property Tax Corporate",Input!D2032="Property Tax NYC"),"Direct Taxes",IF(Input!D2032="Goods and Services","Indirect Taxes",IF(OR(Input!D2032="Salaries",Input!D2032="Consumption",Input!D2032="Investment"),"Government Consumption and Investments",Input!D2032)))</f>
        <v>Transfers</v>
      </c>
      <c r="E2032" s="1" t="str">
        <f>IF(OR(Input!D2032="Personal Income Tax",Input!D2032="Corporate Tax",Input!D2032="NYC CvsP",Input!D2032="Property Tax Private",Input!D2032="Property Tax Corporate",Input!D2032="Property Tax NYC",Input!D2032="Goods and Services",Input!D2032="Other Tax",Input!D2032="NYC Tax"),"Taxes","Spending")</f>
        <v>Spending</v>
      </c>
      <c r="F2032" s="3" t="str">
        <f>Input!E2032</f>
        <v>Restrictions on migrants’ access to benefits</v>
      </c>
      <c r="G2032" s="1">
        <f>Input!G2032</f>
        <v>0.03</v>
      </c>
      <c r="H2032" s="1">
        <f>Input!H2032</f>
        <v>0.04</v>
      </c>
      <c r="I2032" s="1">
        <f>Input!I2032</f>
        <v>-0.05</v>
      </c>
      <c r="J2032" s="1">
        <f>Input!J2032</f>
        <v>-0.02</v>
      </c>
      <c r="K2032" s="1">
        <f>Input!K2032</f>
        <v>0</v>
      </c>
      <c r="L2032" s="1">
        <f>Input!L2032</f>
        <v>0</v>
      </c>
      <c r="M2032" s="1" t="str">
        <f>Input!M2032</f>
        <v>Budget 2014 (March 2014), Table 2.1, pg. 56-57</v>
      </c>
      <c r="N2032" s="1">
        <f>Input!N2032</f>
        <v>0</v>
      </c>
    </row>
    <row r="2033" spans="1:14" x14ac:dyDescent="0.25">
      <c r="A2033" s="22" t="str">
        <f>Input!A2033</f>
        <v>GBP</v>
      </c>
      <c r="B2033" s="1">
        <f>Input!B2033</f>
        <v>2014</v>
      </c>
      <c r="C2033" s="1" t="str">
        <f>Input!C2033</f>
        <v>UNEM</v>
      </c>
      <c r="D2033" s="1" t="str">
        <f>IF(OR(Input!D2033="Personal Income Tax",Input!D2033="Corporate Tax",Input!D2033="NYC CvsP",Input!D2095="Property Tax Private",Input!D2033="Property Tax Corporate",Input!D2033="Property Tax NYC"),"Direct Taxes",IF(Input!D2033="Goods and Services","Indirect Taxes",IF(OR(Input!D2033="Salaries",Input!D2033="Consumption",Input!D2033="Investment"),"Government Consumption and Investments",Input!D2033)))</f>
        <v>Transfers</v>
      </c>
      <c r="E2033" s="1" t="str">
        <f>IF(OR(Input!D2033="Personal Income Tax",Input!D2033="Corporate Tax",Input!D2033="NYC CvsP",Input!D2033="Property Tax Private",Input!D2033="Property Tax Corporate",Input!D2033="Property Tax NYC",Input!D2033="Goods and Services",Input!D2033="Other Tax",Input!D2033="NYC Tax"),"Taxes","Spending")</f>
        <v>Spending</v>
      </c>
      <c r="F2033" s="3" t="str">
        <f>Input!E2033</f>
        <v>Employment and Support Allowance: waiting days</v>
      </c>
      <c r="G2033" s="1">
        <f>Input!G2033</f>
        <v>3.7499999999999999E-3</v>
      </c>
      <c r="H2033" s="1">
        <f>Input!H2033</f>
        <v>5.0000000000000001E-3</v>
      </c>
      <c r="I2033" s="1">
        <f>Input!I2033</f>
        <v>-6.2500000000000003E-3</v>
      </c>
      <c r="J2033" s="1">
        <f>Input!J2033</f>
        <v>-2.5000000000000001E-3</v>
      </c>
      <c r="K2033" s="1">
        <f>Input!K2033</f>
        <v>0</v>
      </c>
      <c r="L2033" s="1">
        <f>Input!L2033</f>
        <v>0</v>
      </c>
      <c r="M2033" s="1" t="str">
        <f>Input!M2033</f>
        <v>Budget 2014 (March 2014), Table 2.1, pg. 56-57</v>
      </c>
      <c r="N2033" s="1">
        <f>Input!N2033</f>
        <v>0</v>
      </c>
    </row>
    <row r="2034" spans="1:14" x14ac:dyDescent="0.25">
      <c r="A2034" s="22" t="str">
        <f>Input!A2034</f>
        <v>GBP</v>
      </c>
      <c r="B2034" s="1">
        <f>Input!B2034</f>
        <v>2014</v>
      </c>
      <c r="C2034" s="1" t="str">
        <f>Input!C2034</f>
        <v>TCDNYC</v>
      </c>
      <c r="D2034" s="1" t="str">
        <f>IF(OR(Input!D2034="Personal Income Tax",Input!D2034="Corporate Tax",Input!D2034="NYC CvsP",Input!D2096="Property Tax Private",Input!D2034="Property Tax Corporate",Input!D2034="Property Tax NYC"),"Direct Taxes",IF(Input!D2034="Goods and Services","Indirect Taxes",IF(OR(Input!D2034="Salaries",Input!D2034="Consumption",Input!D2034="Investment"),"Government Consumption and Investments",Input!D2034)))</f>
        <v>Direct Taxes</v>
      </c>
      <c r="E2034" s="1" t="str">
        <f>IF(OR(Input!D2034="Personal Income Tax",Input!D2034="Corporate Tax",Input!D2034="NYC CvsP",Input!D2034="Property Tax Private",Input!D2034="Property Tax Corporate",Input!D2034="Property Tax NYC",Input!D2034="Goods and Services",Input!D2034="Other Tax",Input!D2034="NYC Tax"),"Taxes","Spending")</f>
        <v>Taxes</v>
      </c>
      <c r="F2034" s="3" t="str">
        <f>Input!E2034</f>
        <v>Tax Credits debt: increasing recovery rate</v>
      </c>
      <c r="G2034" s="1">
        <f>Input!G2034</f>
        <v>0</v>
      </c>
      <c r="H2034" s="1">
        <f>Input!H2034</f>
        <v>0</v>
      </c>
      <c r="I2034" s="1">
        <f>Input!I2034</f>
        <v>2.6249999999999999E-2</v>
      </c>
      <c r="J2034" s="1">
        <f>Input!J2034</f>
        <v>-1.375E-2</v>
      </c>
      <c r="K2034" s="1">
        <f>Input!K2034</f>
        <v>-1.125E-2</v>
      </c>
      <c r="L2034" s="1">
        <f>Input!L2034</f>
        <v>-1.25E-3</v>
      </c>
      <c r="M2034" s="1" t="str">
        <f>Input!M2034</f>
        <v>Budget 2014 (March 2014), Table 2.1, pg. 56-57</v>
      </c>
      <c r="N2034" s="1">
        <f>Input!N2034</f>
        <v>0</v>
      </c>
    </row>
    <row r="2035" spans="1:14" x14ac:dyDescent="0.25">
      <c r="A2035" s="22" t="str">
        <f>Input!A2035</f>
        <v>GBP</v>
      </c>
      <c r="B2035" s="1">
        <f>Input!B2035</f>
        <v>2014</v>
      </c>
      <c r="C2035" s="1" t="str">
        <f>Input!C2035</f>
        <v>TCDCP</v>
      </c>
      <c r="D2035" s="1" t="str">
        <f>IF(OR(Input!D2035="Personal Income Tax",Input!D2035="Corporate Tax",Input!D2035="NYC CvsP",Input!D2097="Property Tax Private",Input!D2035="Property Tax Corporate",Input!D2035="Property Tax NYC"),"Direct Taxes",IF(Input!D2035="Goods and Services","Indirect Taxes",IF(OR(Input!D2035="Salaries",Input!D2035="Consumption",Input!D2035="Investment"),"Government Consumption and Investments",Input!D2035)))</f>
        <v>Direct Taxes</v>
      </c>
      <c r="E2035" s="1" t="str">
        <f>IF(OR(Input!D2035="Personal Income Tax",Input!D2035="Corporate Tax",Input!D2035="NYC CvsP",Input!D2035="Property Tax Private",Input!D2035="Property Tax Corporate",Input!D2035="Property Tax NYC",Input!D2035="Goods and Services",Input!D2035="Other Tax",Input!D2035="NYC Tax"),"Taxes","Spending")</f>
        <v>Taxes</v>
      </c>
      <c r="F2035" s="3" t="str">
        <f>Input!E2035</f>
        <v>Theatre productions: tax credit</v>
      </c>
      <c r="G2035" s="1">
        <f>Input!G2035</f>
        <v>-3.7499999999999999E-3</v>
      </c>
      <c r="H2035" s="1">
        <f>Input!H2035</f>
        <v>-8.7500000000000008E-3</v>
      </c>
      <c r="I2035" s="1">
        <f>Input!I2035</f>
        <v>8.7500000000000008E-3</v>
      </c>
      <c r="J2035" s="1">
        <f>Input!J2035</f>
        <v>3.7499999999999999E-3</v>
      </c>
      <c r="K2035" s="1">
        <f>Input!K2035</f>
        <v>0</v>
      </c>
      <c r="L2035" s="1">
        <f>Input!L2035</f>
        <v>0</v>
      </c>
      <c r="M2035" s="1" t="str">
        <f>Input!M2035</f>
        <v>Budget 2014 (March 2014), Table 2.1, pg. 56-57</v>
      </c>
      <c r="N2035" s="1">
        <f>Input!N2035</f>
        <v>0</v>
      </c>
    </row>
    <row r="2036" spans="1:14" x14ac:dyDescent="0.25">
      <c r="A2036" s="22" t="str">
        <f>Input!A2036</f>
        <v>GBP</v>
      </c>
      <c r="B2036" s="1">
        <f>Input!B2036</f>
        <v>2014</v>
      </c>
      <c r="C2036" s="1" t="str">
        <f>Input!C2036</f>
        <v>OTSUB</v>
      </c>
      <c r="D2036" s="1" t="str">
        <f>IF(OR(Input!D2036="Personal Income Tax",Input!D2036="Corporate Tax",Input!D2036="NYC CvsP",Input!D2098="Property Tax Private",Input!D2036="Property Tax Corporate",Input!D2036="Property Tax NYC"),"Direct Taxes",IF(Input!D2036="Goods and Services","Indirect Taxes",IF(OR(Input!D2036="Salaries",Input!D2036="Consumption",Input!D2036="Investment"),"Government Consumption and Investments",Input!D2036)))</f>
        <v>Transfers</v>
      </c>
      <c r="E2036" s="1" t="str">
        <f>IF(OR(Input!D2036="Personal Income Tax",Input!D2036="Corporate Tax",Input!D2036="NYC CvsP",Input!D2036="Property Tax Private",Input!D2036="Property Tax Corporate",Input!D2036="Property Tax NYC",Input!D2036="Goods and Services",Input!D2036="Other Tax",Input!D2036="NYC Tax"),"Taxes","Spending")</f>
        <v>Spending</v>
      </c>
      <c r="F2036" s="3" t="str">
        <f>Input!E2036</f>
        <v>Cathedrals grant repair scheme</v>
      </c>
      <c r="G2036" s="1">
        <f>Input!G2036</f>
        <v>-7.4999999999999997E-3</v>
      </c>
      <c r="H2036" s="1">
        <f>Input!H2036</f>
        <v>-2.5000000000000001E-3</v>
      </c>
      <c r="I2036" s="1">
        <f>Input!I2036</f>
        <v>7.4999999999999997E-3</v>
      </c>
      <c r="J2036" s="1">
        <f>Input!J2036</f>
        <v>2.5000000000000001E-3</v>
      </c>
      <c r="K2036" s="1">
        <f>Input!K2036</f>
        <v>0</v>
      </c>
      <c r="L2036" s="1">
        <f>Input!L2036</f>
        <v>0</v>
      </c>
      <c r="M2036" s="1" t="str">
        <f>Input!M2036</f>
        <v>Budget 2014 (March 2014), Table 2.1, pg. 56-57</v>
      </c>
      <c r="N2036" s="1">
        <f>Input!N2036</f>
        <v>0</v>
      </c>
    </row>
    <row r="2037" spans="1:14" x14ac:dyDescent="0.25">
      <c r="A2037" s="22" t="str">
        <f>Input!A2037</f>
        <v>GBP</v>
      </c>
      <c r="B2037" s="1">
        <f>Input!B2037</f>
        <v>2014</v>
      </c>
      <c r="C2037" s="1" t="str">
        <f>Input!C2037</f>
        <v>TCDPT</v>
      </c>
      <c r="D2037" s="1" t="str">
        <f>IF(OR(Input!D2037="Personal Income Tax",Input!D2037="Corporate Tax",Input!D2037="NYC CvsP",Input!D2099="Property Tax Private",Input!D2037="Property Tax Corporate",Input!D2037="Property Tax NYC"),"Direct Taxes",IF(Input!D2037="Goods and Services","Indirect Taxes",IF(OR(Input!D2037="Salaries",Input!D2037="Consumption",Input!D2037="Investment"),"Government Consumption and Investments",Input!D2037)))</f>
        <v>Direct Taxes</v>
      </c>
      <c r="E2037" s="1" t="str">
        <f>IF(OR(Input!D2037="Personal Income Tax",Input!D2037="Corporate Tax",Input!D2037="NYC CvsP",Input!D2037="Property Tax Private",Input!D2037="Property Tax Corporate",Input!D2037="Property Tax NYC",Input!D2037="Goods and Services",Input!D2037="Other Tax",Input!D2037="NYC Tax"),"Taxes","Spending")</f>
        <v>Taxes</v>
      </c>
      <c r="F2037" s="3" t="str">
        <f>Input!E2037</f>
        <v>Cultural gift scheme: extension</v>
      </c>
      <c r="G2037" s="1">
        <f>Input!G2037</f>
        <v>-7.4999999999999997E-3</v>
      </c>
      <c r="H2037" s="1">
        <f>Input!H2037</f>
        <v>-2.5000000000000001E-3</v>
      </c>
      <c r="I2037" s="1">
        <f>Input!I2037</f>
        <v>0</v>
      </c>
      <c r="J2037" s="1">
        <f>Input!J2037</f>
        <v>0</v>
      </c>
      <c r="K2037" s="1">
        <f>Input!K2037</f>
        <v>0</v>
      </c>
      <c r="L2037" s="1">
        <f>Input!L2037</f>
        <v>0</v>
      </c>
      <c r="M2037" s="1" t="str">
        <f>Input!M2037</f>
        <v>Budget 2014 (March 2014), Table 2.1, pg. 56-57</v>
      </c>
      <c r="N2037" s="1">
        <f>Input!N2037</f>
        <v>0</v>
      </c>
    </row>
    <row r="2038" spans="1:14" x14ac:dyDescent="0.25">
      <c r="A2038" s="22" t="str">
        <f>Input!A2038</f>
        <v>GBP</v>
      </c>
      <c r="B2038" s="1">
        <f>Input!B2038</f>
        <v>2014</v>
      </c>
      <c r="C2038" s="1" t="str">
        <f>Input!C2038</f>
        <v>PIDT</v>
      </c>
      <c r="D2038" s="1" t="str">
        <f>IF(OR(Input!D2038="Personal Income Tax",Input!D2038="Corporate Tax",Input!D2038="NYC CvsP",Input!D2100="Property Tax Private",Input!D2038="Property Tax Corporate",Input!D2038="Property Tax NYC"),"Direct Taxes",IF(Input!D2038="Goods and Services","Indirect Taxes",IF(OR(Input!D2038="Salaries",Input!D2038="Consumption",Input!D2038="Investment"),"Government Consumption and Investments",Input!D2038)))</f>
        <v>Direct Taxes</v>
      </c>
      <c r="E2038" s="1" t="str">
        <f>IF(OR(Input!D2038="Personal Income Tax",Input!D2038="Corporate Tax",Input!D2038="NYC CvsP",Input!D2038="Property Tax Private",Input!D2038="Property Tax Corporate",Input!D2038="Property Tax NYC",Input!D2038="Goods and Services",Input!D2038="Other Tax",Input!D2038="NYC Tax"),"Taxes","Spending")</f>
        <v>Taxes</v>
      </c>
      <c r="F2038" s="3" t="str">
        <f>Input!E2038</f>
        <v>OTS Review: simplification of employee share schemes</v>
      </c>
      <c r="G2038" s="1">
        <f>Input!G2038</f>
        <v>3.7499999999999999E-3</v>
      </c>
      <c r="H2038" s="1">
        <f>Input!H2038</f>
        <v>1.25E-3</v>
      </c>
      <c r="I2038" s="1">
        <f>Input!I2038</f>
        <v>0</v>
      </c>
      <c r="J2038" s="1">
        <f>Input!J2038</f>
        <v>1.125E-2</v>
      </c>
      <c r="K2038" s="1">
        <f>Input!K2038</f>
        <v>3.7499999999999999E-3</v>
      </c>
      <c r="L2038" s="1">
        <f>Input!L2038</f>
        <v>0</v>
      </c>
      <c r="M2038" s="1" t="str">
        <f>Input!M2038</f>
        <v>Autumn statement  2013 (December 2013), Table 2.1, pg. 78-79</v>
      </c>
      <c r="N2038" s="1">
        <f>Input!N2038</f>
        <v>0</v>
      </c>
    </row>
    <row r="2039" spans="1:14" x14ac:dyDescent="0.25">
      <c r="A2039" s="22" t="str">
        <f>Input!A2039</f>
        <v>GBP</v>
      </c>
      <c r="B2039" s="1">
        <f>Input!B2039</f>
        <v>2014</v>
      </c>
      <c r="C2039" s="1" t="str">
        <f>Input!C2039</f>
        <v>PIDT</v>
      </c>
      <c r="D2039" s="1" t="str">
        <f>IF(OR(Input!D2039="Personal Income Tax",Input!D2039="Corporate Tax",Input!D2039="NYC CvsP",Input!D2101="Property Tax Private",Input!D2039="Property Tax Corporate",Input!D2039="Property Tax NYC"),"Direct Taxes",IF(Input!D2039="Goods and Services","Indirect Taxes",IF(OR(Input!D2039="Salaries",Input!D2039="Consumption",Input!D2039="Investment"),"Government Consumption and Investments",Input!D2039)))</f>
        <v>Direct Taxes</v>
      </c>
      <c r="E2039" s="1" t="str">
        <f>IF(OR(Input!D2039="Personal Income Tax",Input!D2039="Corporate Tax",Input!D2039="NYC CvsP",Input!D2039="Property Tax Private",Input!D2039="Property Tax Corporate",Input!D2039="Property Tax NYC",Input!D2039="Goods and Services",Input!D2039="Other Tax",Input!D2039="NYC Tax"),"Taxes","Spending")</f>
        <v>Taxes</v>
      </c>
      <c r="F2039" s="3" t="str">
        <f>Input!E2039</f>
        <v>Dual Contracts</v>
      </c>
      <c r="G2039" s="1">
        <f>Input!G2039</f>
        <v>0</v>
      </c>
      <c r="H2039" s="1">
        <f>Input!H2039</f>
        <v>5.6250000000000001E-2</v>
      </c>
      <c r="I2039" s="1">
        <f>Input!I2039</f>
        <v>3.7499999999999999E-3</v>
      </c>
      <c r="J2039" s="1">
        <f>Input!J2039</f>
        <v>-5.0000000000000001E-3</v>
      </c>
      <c r="K2039" s="1">
        <f>Input!K2039</f>
        <v>3.7499999999999999E-3</v>
      </c>
      <c r="L2039" s="1">
        <f>Input!L2039</f>
        <v>1.25E-3</v>
      </c>
      <c r="M2039" s="1" t="str">
        <f>Input!M2039</f>
        <v>Autumn statement  2013 (December 2013), Table 2.1, pg. 78-79</v>
      </c>
      <c r="N2039" s="1">
        <f>Input!N2039</f>
        <v>0</v>
      </c>
    </row>
    <row r="2040" spans="1:14" x14ac:dyDescent="0.25">
      <c r="A2040" s="22" t="str">
        <f>Input!A2040</f>
        <v>GBP</v>
      </c>
      <c r="B2040" s="1">
        <f>Input!B2040</f>
        <v>2014</v>
      </c>
      <c r="C2040" s="1" t="str">
        <f>Input!C2040</f>
        <v>PIDT</v>
      </c>
      <c r="D2040" s="1" t="str">
        <f>IF(OR(Input!D2040="Personal Income Tax",Input!D2040="Corporate Tax",Input!D2040="NYC CvsP",Input!D2102="Property Tax Private",Input!D2040="Property Tax Corporate",Input!D2040="Property Tax NYC"),"Direct Taxes",IF(Input!D2040="Goods and Services","Indirect Taxes",IF(OR(Input!D2040="Salaries",Input!D2040="Consumption",Input!D2040="Investment"),"Government Consumption and Investments",Input!D2040)))</f>
        <v>Direct Taxes</v>
      </c>
      <c r="E2040" s="1" t="str">
        <f>IF(OR(Input!D2040="Personal Income Tax",Input!D2040="Corporate Tax",Input!D2040="NYC CvsP",Input!D2040="Property Tax Private",Input!D2040="Property Tax Corporate",Input!D2040="Property Tax NYC",Input!D2040="Goods and Services",Input!D2040="Other Tax",Input!D2040="NYC Tax"),"Taxes","Spending")</f>
        <v>Taxes</v>
      </c>
      <c r="F2040" s="3" t="str">
        <f>Input!E2040</f>
        <v>CGT: amending final exemption period for private residences</v>
      </c>
      <c r="G2040" s="1">
        <f>Input!G2040</f>
        <v>0</v>
      </c>
      <c r="H2040" s="1">
        <f>Input!H2040</f>
        <v>5.2499999999999998E-2</v>
      </c>
      <c r="I2040" s="1">
        <f>Input!I2040</f>
        <v>0.04</v>
      </c>
      <c r="J2040" s="1">
        <f>Input!J2040</f>
        <v>1.4999999999999999E-2</v>
      </c>
      <c r="K2040" s="1">
        <f>Input!K2040</f>
        <v>2.5000000000000001E-3</v>
      </c>
      <c r="L2040" s="1">
        <f>Input!L2040</f>
        <v>0</v>
      </c>
      <c r="M2040" s="1" t="str">
        <f>Input!M2040</f>
        <v>Autumn statement  2013 (December 2013), Table 2.1, pg. 78-79</v>
      </c>
      <c r="N2040" s="1">
        <f>Input!N2040</f>
        <v>0</v>
      </c>
    </row>
    <row r="2041" spans="1:14" x14ac:dyDescent="0.25">
      <c r="A2041" s="22" t="str">
        <f>Input!A2041</f>
        <v>GBP</v>
      </c>
      <c r="B2041" s="1">
        <f>Input!B2041</f>
        <v>2014</v>
      </c>
      <c r="C2041" s="1" t="str">
        <f>Input!C2041</f>
        <v>PIDT</v>
      </c>
      <c r="D2041" s="1" t="str">
        <f>IF(OR(Input!D2041="Personal Income Tax",Input!D2041="Corporate Tax",Input!D2041="NYC CvsP",Input!D2103="Property Tax Private",Input!D2041="Property Tax Corporate",Input!D2041="Property Tax NYC"),"Direct Taxes",IF(Input!D2041="Goods and Services","Indirect Taxes",IF(OR(Input!D2041="Salaries",Input!D2041="Consumption",Input!D2041="Investment"),"Government Consumption and Investments",Input!D2041)))</f>
        <v>Direct Taxes</v>
      </c>
      <c r="E2041" s="1" t="str">
        <f>IF(OR(Input!D2041="Personal Income Tax",Input!D2041="Corporate Tax",Input!D2041="NYC CvsP",Input!D2041="Property Tax Private",Input!D2041="Property Tax Corporate",Input!D2041="Property Tax NYC",Input!D2041="Goods and Services",Input!D2041="Other Tax",Input!D2041="NYC Tax"),"Taxes","Spending")</f>
        <v>Taxes</v>
      </c>
      <c r="F2041" s="3" t="str">
        <f>Input!E2041</f>
        <v>CGT: application to non-residents</v>
      </c>
      <c r="G2041" s="1">
        <f>Input!G2041</f>
        <v>0</v>
      </c>
      <c r="H2041" s="1">
        <f>Input!H2041</f>
        <v>0</v>
      </c>
      <c r="I2041" s="1">
        <f>Input!I2041</f>
        <v>1.125E-2</v>
      </c>
      <c r="J2041" s="1">
        <f>Input!J2041</f>
        <v>2.6249999999999999E-2</v>
      </c>
      <c r="K2041" s="1">
        <f>Input!K2041</f>
        <v>2.6249999999999999E-2</v>
      </c>
      <c r="L2041" s="1">
        <f>Input!L2041</f>
        <v>6.2500000000000003E-3</v>
      </c>
      <c r="M2041" s="1" t="str">
        <f>Input!M2041</f>
        <v>Autumn statement  2013 (December 2013), Table 2.1, pg. 78-79</v>
      </c>
      <c r="N2041" s="1">
        <f>Input!N2041</f>
        <v>0</v>
      </c>
    </row>
    <row r="2042" spans="1:14" x14ac:dyDescent="0.25">
      <c r="A2042" s="22" t="str">
        <f>Input!A2042</f>
        <v>GBP</v>
      </c>
      <c r="B2042" s="1">
        <f>Input!B2042</f>
        <v>2014</v>
      </c>
      <c r="C2042" s="1" t="str">
        <f>Input!C2042</f>
        <v>PIDT</v>
      </c>
      <c r="D2042" s="1" t="str">
        <f>IF(OR(Input!D2042="Personal Income Tax",Input!D2042="Corporate Tax",Input!D2042="NYC CvsP",Input!D2104="Property Tax Private",Input!D2042="Property Tax Corporate",Input!D2042="Property Tax NYC"),"Direct Taxes",IF(Input!D2042="Goods and Services","Indirect Taxes",IF(OR(Input!D2042="Salaries",Input!D2042="Consumption",Input!D2042="Investment"),"Government Consumption and Investments",Input!D2042)))</f>
        <v>Direct Taxes</v>
      </c>
      <c r="E2042" s="1" t="str">
        <f>IF(OR(Input!D2042="Personal Income Tax",Input!D2042="Corporate Tax",Input!D2042="NYC CvsP",Input!D2042="Property Tax Private",Input!D2042="Property Tax Corporate",Input!D2042="Property Tax NYC",Input!D2042="Goods and Services",Input!D2042="Other Tax",Input!D2042="NYC Tax"),"Taxes","Spending")</f>
        <v>Taxes</v>
      </c>
      <c r="F2042" s="3" t="str">
        <f>Input!E2042</f>
        <v>HMRC: extending online services</v>
      </c>
      <c r="G2042" s="1">
        <f>Input!G2042</f>
        <v>0</v>
      </c>
      <c r="H2042" s="1">
        <f>Input!H2042</f>
        <v>1.125E-2</v>
      </c>
      <c r="I2042" s="1">
        <f>Input!I2042</f>
        <v>0.03</v>
      </c>
      <c r="J2042" s="1">
        <f>Input!J2042</f>
        <v>5.0000000000000001E-3</v>
      </c>
      <c r="K2042" s="1">
        <f>Input!K2042</f>
        <v>2.5000000000000001E-3</v>
      </c>
      <c r="L2042" s="1">
        <f>Input!L2042</f>
        <v>1.25E-3</v>
      </c>
      <c r="M2042" s="1" t="str">
        <f>Input!M2042</f>
        <v>Autumn statement  2013 (December 2013), Table 2.1, pg. 78-79</v>
      </c>
      <c r="N2042" s="1">
        <f>Input!N2042</f>
        <v>0</v>
      </c>
    </row>
    <row r="2043" spans="1:14" x14ac:dyDescent="0.25">
      <c r="A2043" s="22" t="str">
        <f>Input!A2043</f>
        <v>GBP</v>
      </c>
      <c r="B2043" s="1">
        <f>Input!B2043</f>
        <v>2014</v>
      </c>
      <c r="C2043" s="1" t="str">
        <f>Input!C2043</f>
        <v>CDT</v>
      </c>
      <c r="D2043" s="1" t="str">
        <f>IF(OR(Input!D2043="Personal Income Tax",Input!D2043="Corporate Tax",Input!D2043="NYC CvsP",Input!D2105="Property Tax Private",Input!D2043="Property Tax Corporate",Input!D2043="Property Tax NYC"),"Direct Taxes",IF(Input!D2043="Goods and Services","Indirect Taxes",IF(OR(Input!D2043="Salaries",Input!D2043="Consumption",Input!D2043="Investment"),"Government Consumption and Investments",Input!D2043)))</f>
        <v>Direct Taxes</v>
      </c>
      <c r="E2043" s="1" t="str">
        <f>IF(OR(Input!D2043="Personal Income Tax",Input!D2043="Corporate Tax",Input!D2043="NYC CvsP",Input!D2043="Property Tax Private",Input!D2043="Property Tax Corporate",Input!D2043="Property Tax NYC",Input!D2043="Goods and Services",Input!D2043="Other Tax",Input!D2043="NYC Tax"),"Taxes","Spending")</f>
        <v>Taxes</v>
      </c>
      <c r="F2043" s="3" t="str">
        <f>Input!E2043</f>
        <v xml:space="preserve">Employer NICs: abolish for under 21s </v>
      </c>
      <c r="G2043" s="1">
        <f>Input!G2043</f>
        <v>0</v>
      </c>
      <c r="H2043" s="1">
        <f>Input!H2043</f>
        <v>-0.33</v>
      </c>
      <c r="I2043" s="1">
        <f>Input!I2043</f>
        <v>-0.14000000000000001</v>
      </c>
      <c r="J2043" s="1">
        <f>Input!J2043</f>
        <v>-2.8750000000000001E-2</v>
      </c>
      <c r="K2043" s="1">
        <f>Input!K2043</f>
        <v>-1.7500000000000002E-2</v>
      </c>
      <c r="L2043" s="1">
        <f>Input!L2043</f>
        <v>-3.7499999999999999E-3</v>
      </c>
      <c r="M2043" s="1" t="str">
        <f>Input!M2043</f>
        <v>Autumn statement  2013 (December 2013), Table 2.1, pg. 78-79</v>
      </c>
      <c r="N2043" s="1">
        <f>Input!N2043</f>
        <v>0</v>
      </c>
    </row>
    <row r="2044" spans="1:14" x14ac:dyDescent="0.25">
      <c r="A2044" s="22" t="str">
        <f>Input!A2044</f>
        <v>GBP</v>
      </c>
      <c r="B2044" s="1">
        <f>Input!B2044</f>
        <v>2014</v>
      </c>
      <c r="C2044" s="1" t="str">
        <f>Input!C2044</f>
        <v>CDT</v>
      </c>
      <c r="D2044" s="1" t="str">
        <f>IF(OR(Input!D2044="Personal Income Tax",Input!D2044="Corporate Tax",Input!D2044="NYC CvsP",Input!D2106="Property Tax Private",Input!D2044="Property Tax Corporate",Input!D2044="Property Tax NYC"),"Direct Taxes",IF(Input!D2044="Goods and Services","Indirect Taxes",IF(OR(Input!D2044="Salaries",Input!D2044="Consumption",Input!D2044="Investment"),"Government Consumption and Investments",Input!D2044)))</f>
        <v>Direct Taxes</v>
      </c>
      <c r="E2044" s="1" t="str">
        <f>IF(OR(Input!D2044="Personal Income Tax",Input!D2044="Corporate Tax",Input!D2044="NYC CvsP",Input!D2044="Property Tax Private",Input!D2044="Property Tax Corporate",Input!D2044="Property Tax NYC",Input!D2044="Goods and Services",Input!D2044="Other Tax",Input!D2044="NYC Tax"),"Taxes","Spending")</f>
        <v>Taxes</v>
      </c>
      <c r="F2044" s="3" t="str">
        <f>Input!E2044</f>
        <v>Business Rates: relaxing single property criteria</v>
      </c>
      <c r="G2044" s="1">
        <f>Input!G2044</f>
        <v>-7.4999999999999997E-3</v>
      </c>
      <c r="H2044" s="1">
        <f>Input!H2044</f>
        <v>1.25E-3</v>
      </c>
      <c r="I2044" s="1">
        <f>Input!I2044</f>
        <v>1.25E-3</v>
      </c>
      <c r="J2044" s="1">
        <f>Input!J2044</f>
        <v>0</v>
      </c>
      <c r="K2044" s="1">
        <f>Input!K2044</f>
        <v>0</v>
      </c>
      <c r="L2044" s="1">
        <f>Input!L2044</f>
        <v>0</v>
      </c>
      <c r="M2044" s="1" t="str">
        <f>Input!M2044</f>
        <v>Autumn statement  2013 (December 2013), Table 2.1, pg. 78-79</v>
      </c>
      <c r="N2044" s="1">
        <f>Input!N2044</f>
        <v>0</v>
      </c>
    </row>
    <row r="2045" spans="1:14" x14ac:dyDescent="0.25">
      <c r="A2045" s="22" t="str">
        <f>Input!A2045</f>
        <v>GBP</v>
      </c>
      <c r="B2045" s="1">
        <f>Input!B2045</f>
        <v>2014</v>
      </c>
      <c r="C2045" s="1" t="str">
        <f>Input!C2045</f>
        <v>CDT</v>
      </c>
      <c r="D2045" s="1" t="str">
        <f>IF(OR(Input!D2045="Personal Income Tax",Input!D2045="Corporate Tax",Input!D2045="NYC CvsP",Input!D2107="Property Tax Private",Input!D2045="Property Tax Corporate",Input!D2045="Property Tax NYC"),"Direct Taxes",IF(Input!D2045="Goods and Services","Indirect Taxes",IF(OR(Input!D2045="Salaries",Input!D2045="Consumption",Input!D2045="Investment"),"Government Consumption and Investments",Input!D2045)))</f>
        <v>Direct Taxes</v>
      </c>
      <c r="E2045" s="1" t="str">
        <f>IF(OR(Input!D2045="Personal Income Tax",Input!D2045="Corporate Tax",Input!D2045="NYC CvsP",Input!D2045="Property Tax Private",Input!D2045="Property Tax Corporate",Input!D2045="Property Tax NYC",Input!D2045="Goods and Services",Input!D2045="Other Tax",Input!D2045="NYC Tax"),"Taxes","Spending")</f>
        <v>Taxes</v>
      </c>
      <c r="F2045" s="3" t="str">
        <f>Input!E2045</f>
        <v xml:space="preserve">Business Rates: cap increase at 2% </v>
      </c>
      <c r="G2045" s="1">
        <f>Input!G2045</f>
        <v>-0.21375</v>
      </c>
      <c r="H2045" s="1">
        <f>Input!H2045</f>
        <v>-0.09</v>
      </c>
      <c r="I2045" s="1">
        <f>Input!I2045</f>
        <v>5.0000000000000001E-3</v>
      </c>
      <c r="J2045" s="1">
        <f>Input!J2045</f>
        <v>0</v>
      </c>
      <c r="K2045" s="1">
        <f>Input!K2045</f>
        <v>-1.25E-3</v>
      </c>
      <c r="L2045" s="1">
        <f>Input!L2045</f>
        <v>0</v>
      </c>
      <c r="M2045" s="1" t="str">
        <f>Input!M2045</f>
        <v>Autumn statement  2013 (December 2013), Table 2.1, pg. 78-79</v>
      </c>
      <c r="N2045" s="1">
        <f>Input!N2045</f>
        <v>0</v>
      </c>
    </row>
    <row r="2046" spans="1:14" x14ac:dyDescent="0.25">
      <c r="A2046" s="22" t="str">
        <f>Input!A2046</f>
        <v>GBP</v>
      </c>
      <c r="B2046" s="1">
        <f>Input!B2046</f>
        <v>2014</v>
      </c>
      <c r="C2046" s="1" t="str">
        <f>Input!C2046</f>
        <v>CDT</v>
      </c>
      <c r="D2046" s="1" t="str">
        <f>IF(OR(Input!D2046="Personal Income Tax",Input!D2046="Corporate Tax",Input!D2046="NYC CvsP",Input!D2108="Property Tax Private",Input!D2046="Property Tax Corporate",Input!D2046="Property Tax NYC"),"Direct Taxes",IF(Input!D2046="Goods and Services","Indirect Taxes",IF(OR(Input!D2046="Salaries",Input!D2046="Consumption",Input!D2046="Investment"),"Government Consumption and Investments",Input!D2046)))</f>
        <v>Direct Taxes</v>
      </c>
      <c r="E2046" s="1" t="str">
        <f>IF(OR(Input!D2046="Personal Income Tax",Input!D2046="Corporate Tax",Input!D2046="NYC CvsP",Input!D2046="Property Tax Private",Input!D2046="Property Tax Corporate",Input!D2046="Property Tax NYC",Input!D2046="Goods and Services",Input!D2046="Other Tax",Input!D2046="NYC Tax"),"Taxes","Spending")</f>
        <v>Taxes</v>
      </c>
      <c r="F2046" s="3" t="str">
        <f>Input!E2046</f>
        <v>Onshore employment intermediaries</v>
      </c>
      <c r="G2046" s="1">
        <f>Input!G2046</f>
        <v>0.33374999999999999</v>
      </c>
      <c r="H2046" s="1">
        <f>Input!H2046</f>
        <v>9.6250000000000002E-2</v>
      </c>
      <c r="I2046" s="1">
        <f>Input!I2046</f>
        <v>-3.875E-2</v>
      </c>
      <c r="J2046" s="1">
        <f>Input!J2046</f>
        <v>1.125E-2</v>
      </c>
      <c r="K2046" s="1">
        <f>Input!K2046</f>
        <v>0.03</v>
      </c>
      <c r="L2046" s="1">
        <f>Input!L2046</f>
        <v>7.4999999999999997E-3</v>
      </c>
      <c r="M2046" s="1" t="str">
        <f>Input!M2046</f>
        <v>Autumn statement  2013 (December 2013), Table 2.1, pg. 78-79</v>
      </c>
      <c r="N2046" s="1">
        <f>Input!N2046</f>
        <v>0</v>
      </c>
    </row>
    <row r="2047" spans="1:14" x14ac:dyDescent="0.25">
      <c r="A2047" s="22" t="str">
        <f>Input!A2047</f>
        <v>GBP</v>
      </c>
      <c r="B2047" s="1">
        <f>Input!B2047</f>
        <v>2014</v>
      </c>
      <c r="C2047" s="1" t="str">
        <f>Input!C2047</f>
        <v>CDT</v>
      </c>
      <c r="D2047" s="1" t="str">
        <f>IF(OR(Input!D2047="Personal Income Tax",Input!D2047="Corporate Tax",Input!D2047="NYC CvsP",Input!D2109="Property Tax Private",Input!D2047="Property Tax Corporate",Input!D2047="Property Tax NYC"),"Direct Taxes",IF(Input!D2047="Goods and Services","Indirect Taxes",IF(OR(Input!D2047="Salaries",Input!D2047="Consumption",Input!D2047="Investment"),"Government Consumption and Investments",Input!D2047)))</f>
        <v>Direct Taxes</v>
      </c>
      <c r="E2047" s="1" t="str">
        <f>IF(OR(Input!D2047="Personal Income Tax",Input!D2047="Corporate Tax",Input!D2047="NYC CvsP",Input!D2047="Property Tax Private",Input!D2047="Property Tax Corporate",Input!D2047="Property Tax NYC",Input!D2047="Goods and Services",Input!D2047="Other Tax",Input!D2047="NYC Tax"),"Taxes","Spending")</f>
        <v>Taxes</v>
      </c>
      <c r="F2047" s="3" t="str">
        <f>Input!E2047</f>
        <v>Venture Capital Trusts: share buy-backs</v>
      </c>
      <c r="G2047" s="1">
        <f>Input!G2047</f>
        <v>3.7499999999999999E-2</v>
      </c>
      <c r="H2047" s="1">
        <f>Input!H2047</f>
        <v>1.25E-3</v>
      </c>
      <c r="I2047" s="1">
        <f>Input!I2047</f>
        <v>-1.8749999999999999E-2</v>
      </c>
      <c r="J2047" s="1">
        <f>Input!J2047</f>
        <v>-1.25E-3</v>
      </c>
      <c r="K2047" s="1">
        <f>Input!K2047</f>
        <v>5.0000000000000001E-3</v>
      </c>
      <c r="L2047" s="1">
        <f>Input!L2047</f>
        <v>1.25E-3</v>
      </c>
      <c r="M2047" s="1" t="str">
        <f>Input!M2047</f>
        <v>Autumn statement  2013 (December 2013), Table 2.1, pg. 78-79</v>
      </c>
      <c r="N2047" s="1">
        <f>Input!N2047</f>
        <v>0</v>
      </c>
    </row>
    <row r="2048" spans="1:14" x14ac:dyDescent="0.25">
      <c r="A2048" s="22" t="str">
        <f>Input!A2048</f>
        <v>GBP</v>
      </c>
      <c r="B2048" s="1">
        <f>Input!B2048</f>
        <v>2014</v>
      </c>
      <c r="C2048" s="1" t="str">
        <f>Input!C2048</f>
        <v>CDT</v>
      </c>
      <c r="D2048" s="1" t="str">
        <f>IF(OR(Input!D2048="Personal Income Tax",Input!D2048="Corporate Tax",Input!D2048="NYC CvsP",Input!D2110="Property Tax Private",Input!D2048="Property Tax Corporate",Input!D2048="Property Tax NYC"),"Direct Taxes",IF(Input!D2048="Goods and Services","Indirect Taxes",IF(OR(Input!D2048="Salaries",Input!D2048="Consumption",Input!D2048="Investment"),"Government Consumption and Investments",Input!D2048)))</f>
        <v>Direct Taxes</v>
      </c>
      <c r="E2048" s="1" t="str">
        <f>IF(OR(Input!D2048="Personal Income Tax",Input!D2048="Corporate Tax",Input!D2048="NYC CvsP",Input!D2048="Property Tax Private",Input!D2048="Property Tax Corporate",Input!D2048="Property Tax NYC",Input!D2048="Goods and Services",Input!D2048="Other Tax",Input!D2048="NYC Tax"),"Taxes","Spending")</f>
        <v>Taxes</v>
      </c>
      <c r="F2048" s="3" t="str">
        <f>Input!E2048</f>
        <v>Partnerships: confirming extension to Alternative Investment Funds</v>
      </c>
      <c r="G2048" s="1">
        <f>Input!G2048</f>
        <v>0</v>
      </c>
      <c r="H2048" s="1">
        <f>Input!H2048</f>
        <v>0.51</v>
      </c>
      <c r="I2048" s="1">
        <f>Input!I2048</f>
        <v>-1.7500000000000002E-2</v>
      </c>
      <c r="J2048" s="1">
        <f>Input!J2048</f>
        <v>-7.7499999999999999E-2</v>
      </c>
      <c r="K2048" s="1">
        <f>Input!K2048</f>
        <v>-1.2500000000000001E-2</v>
      </c>
      <c r="L2048" s="1">
        <f>Input!L2048</f>
        <v>-2.5000000000000001E-3</v>
      </c>
      <c r="M2048" s="1" t="str">
        <f>Input!M2048</f>
        <v>Autumn statement  2013 (December 2013), Table 2.1, pg. 78-79</v>
      </c>
      <c r="N2048" s="1">
        <f>Input!N2048</f>
        <v>0</v>
      </c>
    </row>
    <row r="2049" spans="1:14" x14ac:dyDescent="0.25">
      <c r="A2049" s="22" t="str">
        <f>Input!A2049</f>
        <v>GBP</v>
      </c>
      <c r="B2049" s="1">
        <f>Input!B2049</f>
        <v>2014</v>
      </c>
      <c r="C2049" s="1" t="str">
        <f>Input!C2049</f>
        <v>NYCPC</v>
      </c>
      <c r="D2049" s="1" t="str">
        <f>IF(OR(Input!D2049="Personal Income Tax",Input!D2049="Corporate Tax",Input!D2049="NYC CvsP",Input!D2111="Property Tax Private",Input!D2049="Property Tax Corporate",Input!D2049="Property Tax NYC"),"Direct Taxes",IF(Input!D2049="Goods and Services","Indirect Taxes",IF(OR(Input!D2049="Salaries",Input!D2049="Consumption",Input!D2049="Investment"),"Government Consumption and Investments",Input!D2049)))</f>
        <v>Direct Taxes</v>
      </c>
      <c r="E2049" s="1" t="str">
        <f>IF(OR(Input!D2049="Personal Income Tax",Input!D2049="Corporate Tax",Input!D2049="NYC CvsP",Input!D2049="Property Tax Private",Input!D2049="Property Tax Corporate",Input!D2049="Property Tax NYC",Input!D2049="Goods and Services",Input!D2049="Other Tax",Input!D2049="NYC Tax"),"Taxes","Spending")</f>
        <v>Taxes</v>
      </c>
      <c r="F2049" s="3" t="str">
        <f>Input!E2049</f>
        <v>Accelerated payments in follower cases</v>
      </c>
      <c r="G2049" s="1">
        <f>Input!G2049</f>
        <v>1.125E-2</v>
      </c>
      <c r="H2049" s="1">
        <f>Input!H2049</f>
        <v>0.22125</v>
      </c>
      <c r="I2049" s="1">
        <f>Input!I2049</f>
        <v>6.8750000000000006E-2</v>
      </c>
      <c r="J2049" s="1">
        <f>Input!J2049</f>
        <v>-7.6249999999999998E-2</v>
      </c>
      <c r="K2049" s="1">
        <f>Input!K2049</f>
        <v>-0.1</v>
      </c>
      <c r="L2049" s="1">
        <f>Input!L2049</f>
        <v>-2.5000000000000001E-2</v>
      </c>
      <c r="M2049" s="1" t="str">
        <f>Input!M2049</f>
        <v>Autumn statement  2013 (December 2013), Table 2.1, pg. 78-79</v>
      </c>
      <c r="N2049" s="1">
        <f>Input!N2049</f>
        <v>0</v>
      </c>
    </row>
    <row r="2050" spans="1:14" x14ac:dyDescent="0.25">
      <c r="A2050" s="22" t="str">
        <f>Input!A2050</f>
        <v>GBP</v>
      </c>
      <c r="B2050" s="1">
        <f>Input!B2050</f>
        <v>2014</v>
      </c>
      <c r="C2050" s="1" t="str">
        <f>Input!C2050</f>
        <v>NYCPC</v>
      </c>
      <c r="D2050" s="1" t="str">
        <f>IF(OR(Input!D2050="Personal Income Tax",Input!D2050="Corporate Tax",Input!D2050="NYC CvsP",Input!D2112="Property Tax Private",Input!D2050="Property Tax Corporate",Input!D2050="Property Tax NYC"),"Direct Taxes",IF(Input!D2050="Goods and Services","Indirect Taxes",IF(OR(Input!D2050="Salaries",Input!D2050="Consumption",Input!D2050="Investment"),"Government Consumption and Investments",Input!D2050)))</f>
        <v>Direct Taxes</v>
      </c>
      <c r="E2050" s="1" t="str">
        <f>IF(OR(Input!D2050="Personal Income Tax",Input!D2050="Corporate Tax",Input!D2050="NYC CvsP",Input!D2050="Property Tax Private",Input!D2050="Property Tax Corporate",Input!D2050="Property Tax NYC",Input!D2050="Goods and Services",Input!D2050="Other Tax",Input!D2050="NYC Tax"),"Taxes","Spending")</f>
        <v>Taxes</v>
      </c>
      <c r="F2050" s="3" t="str">
        <f>Input!E2050</f>
        <v>Tax debt: improved collection</v>
      </c>
      <c r="G2050" s="1">
        <f>Input!G2050</f>
        <v>2.6249999999999999E-2</v>
      </c>
      <c r="H2050" s="1">
        <f>Input!H2050</f>
        <v>-1.375E-2</v>
      </c>
      <c r="I2050" s="1">
        <f>Input!I2050</f>
        <v>-7.4999999999999997E-3</v>
      </c>
      <c r="J2050" s="1">
        <f>Input!J2050</f>
        <v>-3.7499999999999999E-3</v>
      </c>
      <c r="K2050" s="1">
        <f>Input!K2050</f>
        <v>-1.25E-3</v>
      </c>
      <c r="L2050" s="1">
        <f>Input!L2050</f>
        <v>0</v>
      </c>
      <c r="M2050" s="1" t="str">
        <f>Input!M2050</f>
        <v>Autumn statement  2013 (December 2013), Table 2.1, pg. 78-79</v>
      </c>
      <c r="N2050" s="1">
        <f>Input!N2050</f>
        <v>0</v>
      </c>
    </row>
    <row r="2051" spans="1:14" x14ac:dyDescent="0.25">
      <c r="A2051" s="22" t="str">
        <f>Input!A2051</f>
        <v>GBP</v>
      </c>
      <c r="B2051" s="1">
        <f>Input!B2051</f>
        <v>2014</v>
      </c>
      <c r="C2051" s="1" t="str">
        <f>Input!C2051</f>
        <v>INDT</v>
      </c>
      <c r="D2051" s="1" t="str">
        <f>IF(OR(Input!D2051="Personal Income Tax",Input!D2051="Corporate Tax",Input!D2051="NYC CvsP",Input!D2113="Property Tax Private",Input!D2051="Property Tax Corporate",Input!D2051="Property Tax NYC"),"Direct Taxes",IF(Input!D2051="Goods and Services","Indirect Taxes",IF(OR(Input!D2051="Salaries",Input!D2051="Consumption",Input!D2051="Investment"),"Government Consumption and Investments",Input!D2051)))</f>
        <v>Indirect Taxes</v>
      </c>
      <c r="E2051" s="1" t="str">
        <f>IF(OR(Input!D2051="Personal Income Tax",Input!D2051="Corporate Tax",Input!D2051="NYC CvsP",Input!D2051="Property Tax Private",Input!D2051="Property Tax Corporate",Input!D2051="Property Tax NYC",Input!D2051="Goods and Services",Input!D2051="Other Tax",Input!D2051="NYC Tax"),"Taxes","Spending")</f>
        <v>Taxes</v>
      </c>
      <c r="F2051" s="3" t="str">
        <f>Input!E2051</f>
        <v>Fuel Duty: cancel 2014 increase</v>
      </c>
      <c r="G2051" s="1">
        <f>Input!G2051</f>
        <v>-0.27750000000000002</v>
      </c>
      <c r="H2051" s="1">
        <f>Input!H2051</f>
        <v>-0.28000000000000003</v>
      </c>
      <c r="I2051" s="1">
        <f>Input!I2051</f>
        <v>-7.7499999999999999E-2</v>
      </c>
      <c r="J2051" s="1">
        <f>Input!J2051</f>
        <v>-0.02</v>
      </c>
      <c r="K2051" s="1">
        <f>Input!K2051</f>
        <v>-0.02</v>
      </c>
      <c r="L2051" s="1">
        <f>Input!L2051</f>
        <v>-5.0000000000000001E-3</v>
      </c>
      <c r="M2051" s="1" t="str">
        <f>Input!M2051</f>
        <v>Autumn statement  2013 (December 2013), Table 2.1, pg. 78-79</v>
      </c>
      <c r="N2051" s="1">
        <f>Input!N2051</f>
        <v>0</v>
      </c>
    </row>
    <row r="2052" spans="1:14" x14ac:dyDescent="0.25">
      <c r="A2052" s="22" t="str">
        <f>Input!A2052</f>
        <v>GBP</v>
      </c>
      <c r="B2052" s="1">
        <f>Input!B2052</f>
        <v>2014</v>
      </c>
      <c r="C2052" s="1" t="str">
        <f>Input!C2052</f>
        <v>INDT</v>
      </c>
      <c r="D2052" s="1" t="str">
        <f>IF(OR(Input!D2052="Personal Income Tax",Input!D2052="Corporate Tax",Input!D2052="NYC CvsP",Input!D2114="Property Tax Private",Input!D2052="Property Tax Corporate",Input!D2052="Property Tax NYC"),"Direct Taxes",IF(Input!D2052="Goods and Services","Indirect Taxes",IF(OR(Input!D2052="Salaries",Input!D2052="Consumption",Input!D2052="Investment"),"Government Consumption and Investments",Input!D2052)))</f>
        <v>Indirect Taxes</v>
      </c>
      <c r="E2052" s="1" t="str">
        <f>IF(OR(Input!D2052="Personal Income Tax",Input!D2052="Corporate Tax",Input!D2052="NYC CvsP",Input!D2052="Property Tax Private",Input!D2052="Property Tax Corporate",Input!D2052="Property Tax NYC",Input!D2052="Goods and Services",Input!D2052="Other Tax",Input!D2052="NYC Tax"),"Taxes","Spending")</f>
        <v>Taxes</v>
      </c>
      <c r="F2052" s="3" t="str">
        <f>Input!E2052</f>
        <v>VED: direct debit</v>
      </c>
      <c r="G2052" s="1">
        <f>Input!G2052</f>
        <v>-3.7499999999999999E-3</v>
      </c>
      <c r="H2052" s="1">
        <f>Input!H2052</f>
        <v>-1.2500000000000001E-2</v>
      </c>
      <c r="I2052" s="1">
        <f>Input!I2052</f>
        <v>-3.7499999999999999E-3</v>
      </c>
      <c r="J2052" s="1">
        <f>Input!J2052</f>
        <v>0</v>
      </c>
      <c r="K2052" s="1">
        <f>Input!K2052</f>
        <v>-3.7499999999999999E-3</v>
      </c>
      <c r="L2052" s="1">
        <f>Input!L2052</f>
        <v>-1.25E-3</v>
      </c>
      <c r="M2052" s="1" t="str">
        <f>Input!M2052</f>
        <v>Autumn statement  2013 (December 2013), Table 2.1, pg. 78-79</v>
      </c>
      <c r="N2052" s="1">
        <f>Input!N2052</f>
        <v>0</v>
      </c>
    </row>
    <row r="2053" spans="1:14" x14ac:dyDescent="0.25">
      <c r="A2053" s="22" t="str">
        <f>Input!A2053</f>
        <v>GBP</v>
      </c>
      <c r="B2053" s="1">
        <f>Input!B2053</f>
        <v>2014</v>
      </c>
      <c r="C2053" s="1" t="str">
        <f>Input!C2053</f>
        <v>INDT</v>
      </c>
      <c r="D2053" s="1" t="str">
        <f>IF(OR(Input!D2053="Personal Income Tax",Input!D2053="Corporate Tax",Input!D2053="NYC CvsP",Input!D2115="Property Tax Private",Input!D2053="Property Tax Corporate",Input!D2053="Property Tax NYC"),"Direct Taxes",IF(Input!D2053="Goods and Services","Indirect Taxes",IF(OR(Input!D2053="Salaries",Input!D2053="Consumption",Input!D2053="Investment"),"Government Consumption and Investments",Input!D2053)))</f>
        <v>Indirect Taxes</v>
      </c>
      <c r="E2053" s="1" t="str">
        <f>IF(OR(Input!D2053="Personal Income Tax",Input!D2053="Corporate Tax",Input!D2053="NYC CvsP",Input!D2053="Property Tax Private",Input!D2053="Property Tax Corporate",Input!D2053="Property Tax NYC",Input!D2053="Goods and Services",Input!D2053="Other Tax",Input!D2053="NYC Tax"),"Taxes","Spending")</f>
        <v>Taxes</v>
      </c>
      <c r="F2053" s="3" t="str">
        <f>Input!E2053</f>
        <v>Climate Change Levy: data centres</v>
      </c>
      <c r="G2053" s="1">
        <f>Input!G2053</f>
        <v>-3.7499999999999999E-3</v>
      </c>
      <c r="H2053" s="1">
        <f>Input!H2053</f>
        <v>-1.6250000000000001E-2</v>
      </c>
      <c r="I2053" s="1">
        <f>Input!I2053</f>
        <v>-1.25E-3</v>
      </c>
      <c r="J2053" s="1">
        <f>Input!J2053</f>
        <v>1.25E-3</v>
      </c>
      <c r="K2053" s="1">
        <f>Input!K2053</f>
        <v>0</v>
      </c>
      <c r="L2053" s="1">
        <f>Input!L2053</f>
        <v>0</v>
      </c>
      <c r="M2053" s="1" t="str">
        <f>Input!M2053</f>
        <v>Autumn statement  2013 (December 2013), Table 2.1, pg. 78-79</v>
      </c>
      <c r="N2053" s="1">
        <f>Input!N2053</f>
        <v>0</v>
      </c>
    </row>
    <row r="2054" spans="1:14" x14ac:dyDescent="0.25">
      <c r="A2054" s="22" t="str">
        <f>Input!A2054</f>
        <v>GBP</v>
      </c>
      <c r="B2054" s="1">
        <f>Input!B2054</f>
        <v>2014</v>
      </c>
      <c r="C2054" s="1" t="str">
        <f>Input!C2054</f>
        <v>INDT</v>
      </c>
      <c r="D2054" s="1" t="str">
        <f>IF(OR(Input!D2054="Personal Income Tax",Input!D2054="Corporate Tax",Input!D2054="NYC CvsP",Input!D2116="Property Tax Private",Input!D2054="Property Tax Corporate",Input!D2054="Property Tax NYC"),"Direct Taxes",IF(Input!D2054="Goods and Services","Indirect Taxes",IF(OR(Input!D2054="Salaries",Input!D2054="Consumption",Input!D2054="Investment"),"Government Consumption and Investments",Input!D2054)))</f>
        <v>Indirect Taxes</v>
      </c>
      <c r="E2054" s="1" t="str">
        <f>IF(OR(Input!D2054="Personal Income Tax",Input!D2054="Corporate Tax",Input!D2054="NYC CvsP",Input!D2054="Property Tax Private",Input!D2054="Property Tax Corporate",Input!D2054="Property Tax NYC",Input!D2054="Goods and Services",Input!D2054="Other Tax",Input!D2054="NYC Tax"),"Taxes","Spending")</f>
        <v>Taxes</v>
      </c>
      <c r="F2054" s="3" t="str">
        <f>Input!E2054</f>
        <v>Alcohol fraud wholesaler registration</v>
      </c>
      <c r="G2054" s="1">
        <f>Input!G2054</f>
        <v>0</v>
      </c>
      <c r="H2054" s="1">
        <f>Input!H2054</f>
        <v>-3.7499999999999999E-3</v>
      </c>
      <c r="I2054" s="1">
        <f>Input!I2054</f>
        <v>1.375E-2</v>
      </c>
      <c r="J2054" s="1">
        <f>Input!J2054</f>
        <v>0.17</v>
      </c>
      <c r="K2054" s="1">
        <f>Input!K2054</f>
        <v>0.04</v>
      </c>
      <c r="L2054" s="1">
        <f>Input!L2054</f>
        <v>-5.0000000000000001E-3</v>
      </c>
      <c r="M2054" s="1" t="str">
        <f>Input!M2054</f>
        <v>Autumn statement  2013 (December 2013), Table 2.1, pg. 78-79</v>
      </c>
      <c r="N2054" s="1">
        <f>Input!N2054</f>
        <v>0</v>
      </c>
    </row>
    <row r="2055" spans="1:14" x14ac:dyDescent="0.25">
      <c r="A2055" s="22" t="str">
        <f>Input!A2055</f>
        <v>GBP</v>
      </c>
      <c r="B2055" s="1">
        <f>Input!B2055</f>
        <v>2014</v>
      </c>
      <c r="C2055" s="1" t="str">
        <f>Input!C2055</f>
        <v>INDT</v>
      </c>
      <c r="D2055" s="1" t="str">
        <f>IF(OR(Input!D2055="Personal Income Tax",Input!D2055="Corporate Tax",Input!D2055="NYC CvsP",Input!D2117="Property Tax Private",Input!D2055="Property Tax Corporate",Input!D2055="Property Tax NYC"),"Direct Taxes",IF(Input!D2055="Goods and Services","Indirect Taxes",IF(OR(Input!D2055="Salaries",Input!D2055="Consumption",Input!D2055="Investment"),"Government Consumption and Investments",Input!D2055)))</f>
        <v>Indirect Taxes</v>
      </c>
      <c r="E2055" s="1" t="str">
        <f>IF(OR(Input!D2055="Personal Income Tax",Input!D2055="Corporate Tax",Input!D2055="NYC CvsP",Input!D2055="Property Tax Private",Input!D2055="Property Tax Corporate",Input!D2055="Property Tax NYC",Input!D2055="Goods and Services",Input!D2055="Other Tax",Input!D2055="NYC Tax"),"Taxes","Spending")</f>
        <v>Taxes</v>
      </c>
      <c r="F2055" s="3" t="str">
        <f>Input!E2055</f>
        <v>Alcohol price floor</v>
      </c>
      <c r="G2055" s="1">
        <f>Input!G2055</f>
        <v>-3.7499999999999999E-3</v>
      </c>
      <c r="H2055" s="1">
        <f>Input!H2055</f>
        <v>-1.25E-3</v>
      </c>
      <c r="I2055" s="1">
        <f>Input!I2055</f>
        <v>0</v>
      </c>
      <c r="J2055" s="1">
        <f>Input!J2055</f>
        <v>0</v>
      </c>
      <c r="K2055" s="1">
        <f>Input!K2055</f>
        <v>0</v>
      </c>
      <c r="L2055" s="1">
        <f>Input!L2055</f>
        <v>0</v>
      </c>
      <c r="M2055" s="1" t="str">
        <f>Input!M2055</f>
        <v>Autumn statement  2013 (December 2013), Table 2.1, pg. 78-79</v>
      </c>
      <c r="N2055" s="1">
        <f>Input!N2055</f>
        <v>0</v>
      </c>
    </row>
    <row r="2056" spans="1:14" x14ac:dyDescent="0.25">
      <c r="A2056" s="22" t="str">
        <f>Input!A2056</f>
        <v>GBP</v>
      </c>
      <c r="B2056" s="1">
        <f>Input!B2056</f>
        <v>2014</v>
      </c>
      <c r="C2056" s="1" t="str">
        <f>Input!C2056</f>
        <v>CONS</v>
      </c>
      <c r="D2056" s="1" t="str">
        <f>IF(OR(Input!D2056="Personal Income Tax",Input!D2056="Corporate Tax",Input!D2056="NYC CvsP",Input!D2118="Property Tax Private",Input!D2056="Property Tax Corporate",Input!D2056="Property Tax NYC"),"Direct Taxes",IF(Input!D2056="Goods and Services","Indirect Taxes",IF(OR(Input!D2056="Salaries",Input!D2056="Consumption",Input!D2056="Investment"),"Government Consumption and Investments",Input!D2056)))</f>
        <v>Government Consumption and Investments</v>
      </c>
      <c r="E2056" s="1" t="str">
        <f>IF(OR(Input!D2056="Personal Income Tax",Input!D2056="Corporate Tax",Input!D2056="NYC CvsP",Input!D2056="Property Tax Private",Input!D2056="Property Tax Corporate",Input!D2056="Property Tax NYC",Input!D2056="Goods and Services",Input!D2056="Other Tax",Input!D2056="NYC Tax"),"Taxes","Spending")</f>
        <v>Spending</v>
      </c>
      <c r="F2056" s="3" t="str">
        <f>Input!E2056</f>
        <v>Local authority capital receipts flexibility</v>
      </c>
      <c r="G2056" s="1">
        <f>Input!G2056</f>
        <v>0</v>
      </c>
      <c r="H2056" s="1">
        <f>Input!H2056</f>
        <v>7.4999999999999997E-3</v>
      </c>
      <c r="I2056" s="1">
        <f>Input!I2056</f>
        <v>-0.02</v>
      </c>
      <c r="J2056" s="1">
        <f>Input!J2056</f>
        <v>0</v>
      </c>
      <c r="K2056" s="1">
        <f>Input!K2056</f>
        <v>0.01</v>
      </c>
      <c r="L2056" s="1">
        <f>Input!L2056</f>
        <v>2.5000000000000001E-3</v>
      </c>
      <c r="M2056" s="1" t="str">
        <f>Input!M2056</f>
        <v>Autumn statement  2013 (December 2013), Table 2.1, pg. 78-79</v>
      </c>
      <c r="N2056" s="1">
        <f>Input!N2056</f>
        <v>0</v>
      </c>
    </row>
    <row r="2057" spans="1:14" x14ac:dyDescent="0.25">
      <c r="A2057" s="22" t="str">
        <f>Input!A2057</f>
        <v>GBP</v>
      </c>
      <c r="B2057" s="1">
        <f>Input!B2057</f>
        <v>2014</v>
      </c>
      <c r="C2057" s="1" t="str">
        <f>Input!C2057</f>
        <v>TCDPT</v>
      </c>
      <c r="D2057" s="1" t="str">
        <f>IF(OR(Input!D2057="Personal Income Tax",Input!D2057="Corporate Tax",Input!D2057="NYC CvsP",Input!D2119="Property Tax Private",Input!D2057="Property Tax Corporate",Input!D2057="Property Tax NYC"),"Direct Taxes",IF(Input!D2057="Goods and Services","Indirect Taxes",IF(OR(Input!D2057="Salaries",Input!D2057="Consumption",Input!D2057="Investment"),"Government Consumption and Investments",Input!D2057)))</f>
        <v>Direct Taxes</v>
      </c>
      <c r="E2057" s="1" t="str">
        <f>IF(OR(Input!D2057="Personal Income Tax",Input!D2057="Corporate Tax",Input!D2057="NYC CvsP",Input!D2057="Property Tax Private",Input!D2057="Property Tax Corporate",Input!D2057="Property Tax NYC",Input!D2057="Goods and Services",Input!D2057="Other Tax",Input!D2057="NYC Tax"),"Taxes","Spending")</f>
        <v>Taxes</v>
      </c>
      <c r="F2057" s="3" t="str">
        <f>Input!E2057</f>
        <v>Income Tax: transferable marriage allowance</v>
      </c>
      <c r="G2057" s="1">
        <f>Input!G2057</f>
        <v>0</v>
      </c>
      <c r="H2057" s="1">
        <f>Input!H2057</f>
        <v>-0.36749999999999999</v>
      </c>
      <c r="I2057" s="1">
        <f>Input!I2057</f>
        <v>-0.19750000000000001</v>
      </c>
      <c r="J2057" s="1">
        <f>Input!J2057</f>
        <v>-7.3749999999999996E-2</v>
      </c>
      <c r="K2057" s="1">
        <f>Input!K2057</f>
        <v>-0.11</v>
      </c>
      <c r="L2057" s="1">
        <f>Input!L2057</f>
        <v>-3.125E-2</v>
      </c>
      <c r="M2057" s="1" t="str">
        <f>Input!M2057</f>
        <v>Autumn statement  2013 (December 2013), Table 2.1, pg. 78-79</v>
      </c>
      <c r="N2057" s="1">
        <f>Input!N2057</f>
        <v>0</v>
      </c>
    </row>
    <row r="2058" spans="1:14" x14ac:dyDescent="0.25">
      <c r="A2058" s="22" t="str">
        <f>Input!A2058</f>
        <v>GBP</v>
      </c>
      <c r="B2058" s="1">
        <f>Input!B2058</f>
        <v>2014</v>
      </c>
      <c r="C2058" s="1" t="str">
        <f>Input!C2058</f>
        <v>UNEM</v>
      </c>
      <c r="D2058" s="1" t="str">
        <f>IF(OR(Input!D2058="Personal Income Tax",Input!D2058="Corporate Tax",Input!D2058="NYC CvsP",Input!D2120="Property Tax Private",Input!D2058="Property Tax Corporate",Input!D2058="Property Tax NYC"),"Direct Taxes",IF(Input!D2058="Goods and Services","Indirect Taxes",IF(OR(Input!D2058="Salaries",Input!D2058="Consumption",Input!D2058="Investment"),"Government Consumption and Investments",Input!D2058)))</f>
        <v>Transfers</v>
      </c>
      <c r="E2058" s="1" t="str">
        <f>IF(OR(Input!D2058="Personal Income Tax",Input!D2058="Corporate Tax",Input!D2058="NYC CvsP",Input!D2058="Property Tax Private",Input!D2058="Property Tax Corporate",Input!D2058="Property Tax NYC",Input!D2058="Goods and Services",Input!D2058="Other Tax",Input!D2058="NYC Tax"),"Taxes","Spending")</f>
        <v>Spending</v>
      </c>
      <c r="F2058" s="3" t="str">
        <f>Input!E2058</f>
        <v>Help to work: benefit savings</v>
      </c>
      <c r="G2058" s="1">
        <f>Input!G2058</f>
        <v>9.7500000000000003E-2</v>
      </c>
      <c r="H2058" s="1">
        <f>Input!H2058</f>
        <v>0.04</v>
      </c>
      <c r="I2058" s="1">
        <f>Input!I2058</f>
        <v>-3.875E-2</v>
      </c>
      <c r="J2058" s="1">
        <f>Input!J2058</f>
        <v>-3.2500000000000001E-2</v>
      </c>
      <c r="K2058" s="1">
        <f>Input!K2058</f>
        <v>-2.1250000000000002E-2</v>
      </c>
      <c r="L2058" s="1">
        <f>Input!L2058</f>
        <v>-5.0000000000000001E-3</v>
      </c>
      <c r="M2058" s="1" t="str">
        <f>Input!M2058</f>
        <v>Autumn statement  2013 (December 2013), Table 2.1, pg. 78-79</v>
      </c>
      <c r="N2058" s="1">
        <f>Input!N2058</f>
        <v>0</v>
      </c>
    </row>
    <row r="2059" spans="1:14" x14ac:dyDescent="0.25">
      <c r="A2059" s="22" t="str">
        <f>Input!A2059</f>
        <v>GBP</v>
      </c>
      <c r="B2059" s="1">
        <f>Input!B2059</f>
        <v>2014</v>
      </c>
      <c r="C2059" s="1" t="str">
        <f>Input!C2059</f>
        <v>TCDCP</v>
      </c>
      <c r="D2059" s="1" t="str">
        <f>IF(OR(Input!D2059="Personal Income Tax",Input!D2059="Corporate Tax",Input!D2059="NYC CvsP",Input!D2121="Property Tax Private",Input!D2059="Property Tax Corporate",Input!D2059="Property Tax NYC"),"Direct Taxes",IF(Input!D2059="Goods and Services","Indirect Taxes",IF(OR(Input!D2059="Salaries",Input!D2059="Consumption",Input!D2059="Investment"),"Government Consumption and Investments",Input!D2059)))</f>
        <v>Direct Taxes</v>
      </c>
      <c r="E2059" s="1" t="str">
        <f>IF(OR(Input!D2059="Personal Income Tax",Input!D2059="Corporate Tax",Input!D2059="NYC CvsP",Input!D2059="Property Tax Private",Input!D2059="Property Tax Corporate",Input!D2059="Property Tax NYC",Input!D2059="Goods and Services",Input!D2059="Other Tax",Input!D2059="NYC Tax"),"Taxes","Spending")</f>
        <v>Taxes</v>
      </c>
      <c r="F2059" s="3" t="str">
        <f>Input!E2059</f>
        <v>New Enterprise Allowance: extension</v>
      </c>
      <c r="G2059" s="1">
        <f>Input!G2059</f>
        <v>-3.7499999999999999E-3</v>
      </c>
      <c r="H2059" s="1">
        <f>Input!H2059</f>
        <v>-3.125E-2</v>
      </c>
      <c r="I2059" s="1">
        <f>Input!I2059</f>
        <v>1.6250000000000001E-2</v>
      </c>
      <c r="J2059" s="1">
        <f>Input!J2059</f>
        <v>1.6250000000000001E-2</v>
      </c>
      <c r="K2059" s="1">
        <f>Input!K2059</f>
        <v>2.5000000000000001E-3</v>
      </c>
      <c r="L2059" s="1">
        <f>Input!L2059</f>
        <v>0</v>
      </c>
      <c r="M2059" s="1" t="str">
        <f>Input!M2059</f>
        <v>Autumn statement  2013 (December 2013), Table 2.1, pg. 78-79</v>
      </c>
      <c r="N2059" s="1">
        <f>Input!N2059</f>
        <v>0</v>
      </c>
    </row>
    <row r="2060" spans="1:14" x14ac:dyDescent="0.25">
      <c r="A2060" s="22" t="str">
        <f>Input!A2060</f>
        <v>GBP</v>
      </c>
      <c r="B2060" s="1">
        <f>Input!B2060</f>
        <v>2014</v>
      </c>
      <c r="C2060" s="1" t="str">
        <f>Input!C2060</f>
        <v>TCDCP</v>
      </c>
      <c r="D2060" s="1" t="str">
        <f>IF(OR(Input!D2060="Personal Income Tax",Input!D2060="Corporate Tax",Input!D2060="NYC CvsP",Input!D2122="Property Tax Private",Input!D2060="Property Tax Corporate",Input!D2060="Property Tax NYC"),"Direct Taxes",IF(Input!D2060="Goods and Services","Indirect Taxes",IF(OR(Input!D2060="Salaries",Input!D2060="Consumption",Input!D2060="Investment"),"Government Consumption and Investments",Input!D2060)))</f>
        <v>Direct Taxes</v>
      </c>
      <c r="E2060" s="1" t="str">
        <f>IF(OR(Input!D2060="Personal Income Tax",Input!D2060="Corporate Tax",Input!D2060="NYC CvsP",Input!D2060="Property Tax Private",Input!D2060="Property Tax Corporate",Input!D2060="Property Tax NYC",Input!D2060="Goods and Services",Input!D2060="Other Tax",Input!D2060="NYC Tax"),"Taxes","Spending")</f>
        <v>Taxes</v>
      </c>
      <c r="F2060" s="3" t="str">
        <f>Input!E2060</f>
        <v>Business Rates: small business relief extension</v>
      </c>
      <c r="G2060" s="1">
        <f>Input!G2060</f>
        <v>-0.435</v>
      </c>
      <c r="H2060" s="1">
        <f>Input!H2060</f>
        <v>0.34625</v>
      </c>
      <c r="I2060" s="1">
        <f>Input!I2060</f>
        <v>0.11874999999999999</v>
      </c>
      <c r="J2060" s="1">
        <f>Input!J2060</f>
        <v>-2.6249999999999999E-2</v>
      </c>
      <c r="K2060" s="1">
        <f>Input!K2060</f>
        <v>-3.7499999999999999E-3</v>
      </c>
      <c r="L2060" s="1">
        <f>Input!L2060</f>
        <v>0</v>
      </c>
      <c r="M2060" s="1" t="str">
        <f>Input!M2060</f>
        <v>Autumn statement  2013 (December 2013), Table 2.1, pg. 78-79</v>
      </c>
      <c r="N2060" s="1">
        <f>Input!N2060</f>
        <v>0</v>
      </c>
    </row>
    <row r="2061" spans="1:14" x14ac:dyDescent="0.25">
      <c r="A2061" s="22" t="str">
        <f>Input!A2061</f>
        <v>GBP</v>
      </c>
      <c r="B2061" s="1">
        <f>Input!B2061</f>
        <v>2014</v>
      </c>
      <c r="C2061" s="1" t="str">
        <f>Input!C2061</f>
        <v>TCDCP</v>
      </c>
      <c r="D2061" s="1" t="str">
        <f>IF(OR(Input!D2061="Personal Income Tax",Input!D2061="Corporate Tax",Input!D2061="NYC CvsP",Input!D2123="Property Tax Private",Input!D2061="Property Tax Corporate",Input!D2061="Property Tax NYC"),"Direct Taxes",IF(Input!D2061="Goods and Services","Indirect Taxes",IF(OR(Input!D2061="Salaries",Input!D2061="Consumption",Input!D2061="Investment"),"Government Consumption and Investments",Input!D2061)))</f>
        <v>Direct Taxes</v>
      </c>
      <c r="E2061" s="1" t="str">
        <f>IF(OR(Input!D2061="Personal Income Tax",Input!D2061="Corporate Tax",Input!D2061="NYC CvsP",Input!D2061="Property Tax Private",Input!D2061="Property Tax Corporate",Input!D2061="Property Tax NYC",Input!D2061="Goods and Services",Input!D2061="Other Tax",Input!D2061="NYC Tax"),"Taxes","Spending")</f>
        <v>Taxes</v>
      </c>
      <c r="F2061" s="3" t="str">
        <f>Input!E2061</f>
        <v>Business Rates: £1,000 discount for shops, pubs and restaurants up to £50,000 rateable value</v>
      </c>
      <c r="G2061" s="1">
        <f>Input!G2061</f>
        <v>-0.24374999999999999</v>
      </c>
      <c r="H2061" s="1">
        <f>Input!H2061</f>
        <v>-0.16</v>
      </c>
      <c r="I2061" s="1">
        <f>Input!I2061</f>
        <v>0.34875</v>
      </c>
      <c r="J2061" s="1">
        <f>Input!J2061</f>
        <v>0.08</v>
      </c>
      <c r="K2061" s="1">
        <f>Input!K2061</f>
        <v>-2.2499999999999999E-2</v>
      </c>
      <c r="L2061" s="1">
        <f>Input!L2061</f>
        <v>-2.5000000000000001E-3</v>
      </c>
      <c r="M2061" s="1" t="str">
        <f>Input!M2061</f>
        <v>Autumn statement  2013 (December 2013), Table 2.1, pg. 78-79</v>
      </c>
      <c r="N2061" s="1">
        <f>Input!N2061</f>
        <v>0</v>
      </c>
    </row>
    <row r="2062" spans="1:14" x14ac:dyDescent="0.25">
      <c r="A2062" s="22" t="str">
        <f>Input!A2062</f>
        <v>GBP</v>
      </c>
      <c r="B2062" s="1">
        <f>Input!B2062</f>
        <v>2014</v>
      </c>
      <c r="C2062" s="1" t="str">
        <f>Input!C2062</f>
        <v>TCDCP</v>
      </c>
      <c r="D2062" s="1" t="str">
        <f>IF(OR(Input!D2062="Personal Income Tax",Input!D2062="Corporate Tax",Input!D2062="NYC CvsP",Input!D2124="Property Tax Private",Input!D2062="Property Tax Corporate",Input!D2062="Property Tax NYC"),"Direct Taxes",IF(Input!D2062="Goods and Services","Indirect Taxes",IF(OR(Input!D2062="Salaries",Input!D2062="Consumption",Input!D2062="Investment"),"Government Consumption and Investments",Input!D2062)))</f>
        <v>Direct Taxes</v>
      </c>
      <c r="E2062" s="1" t="str">
        <f>IF(OR(Input!D2062="Personal Income Tax",Input!D2062="Corporate Tax",Input!D2062="NYC CvsP",Input!D2062="Property Tax Private",Input!D2062="Property Tax Corporate",Input!D2062="Property Tax NYC",Input!D2062="Goods and Services",Input!D2062="Other Tax",Input!D2062="NYC Tax"),"Taxes","Spending")</f>
        <v>Taxes</v>
      </c>
      <c r="F2062" s="3" t="str">
        <f>Input!E2062</f>
        <v>Business Rates: reoccupation relief for retail premises</v>
      </c>
      <c r="G2062" s="1">
        <f>Input!G2062</f>
        <v>-1.125E-2</v>
      </c>
      <c r="H2062" s="1">
        <f>Input!H2062</f>
        <v>-1.125E-2</v>
      </c>
      <c r="I2062" s="1">
        <f>Input!I2062</f>
        <v>8.7500000000000008E-3</v>
      </c>
      <c r="J2062" s="1">
        <f>Input!J2062</f>
        <v>1.125E-2</v>
      </c>
      <c r="K2062" s="1">
        <f>Input!K2062</f>
        <v>2.5000000000000001E-3</v>
      </c>
      <c r="L2062" s="1">
        <f>Input!L2062</f>
        <v>0</v>
      </c>
      <c r="M2062" s="1" t="str">
        <f>Input!M2062</f>
        <v>Autumn statement  2013 (December 2013), Table 2.1, pg. 78-79</v>
      </c>
      <c r="N2062" s="1">
        <f>Input!N2062</f>
        <v>0</v>
      </c>
    </row>
    <row r="2063" spans="1:14" x14ac:dyDescent="0.25">
      <c r="A2063" s="22" t="str">
        <f>Input!A2063</f>
        <v>GBP</v>
      </c>
      <c r="B2063" s="1">
        <f>Input!B2063</f>
        <v>2014</v>
      </c>
      <c r="C2063" s="1" t="str">
        <f>Input!C2063</f>
        <v>TCDCP</v>
      </c>
      <c r="D2063" s="1" t="str">
        <f>IF(OR(Input!D2063="Personal Income Tax",Input!D2063="Corporate Tax",Input!D2063="NYC CvsP",Input!D2125="Property Tax Private",Input!D2063="Property Tax Corporate",Input!D2063="Property Tax NYC"),"Direct Taxes",IF(Input!D2063="Goods and Services","Indirect Taxes",IF(OR(Input!D2063="Salaries",Input!D2063="Consumption",Input!D2063="Investment"),"Government Consumption and Investments",Input!D2063)))</f>
        <v>Direct Taxes</v>
      </c>
      <c r="E2063" s="1" t="str">
        <f>IF(OR(Input!D2063="Personal Income Tax",Input!D2063="Corporate Tax",Input!D2063="NYC CvsP",Input!D2063="Property Tax Private",Input!D2063="Property Tax Corporate",Input!D2063="Property Tax NYC",Input!D2063="Goods and Services",Input!D2063="Other Tax",Input!D2063="NYC Tax"),"Taxes","Spending")</f>
        <v>Taxes</v>
      </c>
      <c r="F2063" s="3" t="str">
        <f>Input!E2063</f>
        <v>Corporation tax: film tax relief</v>
      </c>
      <c r="G2063" s="1">
        <f>Input!G2063</f>
        <v>-7.4999999999999997E-3</v>
      </c>
      <c r="H2063" s="1">
        <f>Input!H2063</f>
        <v>-0.01</v>
      </c>
      <c r="I2063" s="1">
        <f>Input!I2063</f>
        <v>-6.2500000000000003E-3</v>
      </c>
      <c r="J2063" s="1">
        <f>Input!J2063</f>
        <v>-1.25E-3</v>
      </c>
      <c r="K2063" s="1">
        <f>Input!K2063</f>
        <v>0</v>
      </c>
      <c r="L2063" s="1">
        <f>Input!L2063</f>
        <v>0</v>
      </c>
      <c r="M2063" s="1" t="str">
        <f>Input!M2063</f>
        <v>Autumn statement  2013 (December 2013), Table 2.1, pg. 78-79</v>
      </c>
      <c r="N2063" s="1">
        <f>Input!N2063</f>
        <v>0</v>
      </c>
    </row>
    <row r="2064" spans="1:14" x14ac:dyDescent="0.25">
      <c r="A2064" s="22" t="str">
        <f>Input!A2064</f>
        <v>GBP</v>
      </c>
      <c r="B2064" s="1">
        <f>Input!B2064</f>
        <v>2014</v>
      </c>
      <c r="C2064" s="1" t="str">
        <f>Input!C2064</f>
        <v>FIRSUB</v>
      </c>
      <c r="D2064" s="1" t="str">
        <f>IF(OR(Input!D2064="Personal Income Tax",Input!D2064="Corporate Tax",Input!D2064="NYC CvsP",Input!D2126="Property Tax Private",Input!D2064="Property Tax Corporate",Input!D2064="Property Tax NYC"),"Direct Taxes",IF(Input!D2064="Goods and Services","Indirect Taxes",IF(OR(Input!D2064="Salaries",Input!D2064="Consumption",Input!D2064="Investment"),"Government Consumption and Investments",Input!D2064)))</f>
        <v>Transfers</v>
      </c>
      <c r="E2064" s="1" t="str">
        <f>IF(OR(Input!D2064="Personal Income Tax",Input!D2064="Corporate Tax",Input!D2064="NYC CvsP",Input!D2064="Property Tax Private",Input!D2064="Property Tax Corporate",Input!D2064="Property Tax NYC",Input!D2064="Goods and Services",Input!D2064="Other Tax",Input!D2064="NYC Tax"),"Taxes","Spending")</f>
        <v>Spending</v>
      </c>
      <c r="F2064" s="3" t="str">
        <f>Input!E2064</f>
        <v>Employee Ownership: further support</v>
      </c>
      <c r="G2064" s="1">
        <f>Input!G2064</f>
        <v>-7.4999999999999997E-3</v>
      </c>
      <c r="H2064" s="1">
        <f>Input!H2064</f>
        <v>-0.01</v>
      </c>
      <c r="I2064" s="1">
        <f>Input!I2064</f>
        <v>-2.5000000000000001E-3</v>
      </c>
      <c r="J2064" s="1">
        <f>Input!J2064</f>
        <v>0</v>
      </c>
      <c r="K2064" s="1">
        <f>Input!K2064</f>
        <v>-3.7499999999999999E-3</v>
      </c>
      <c r="L2064" s="1">
        <f>Input!L2064</f>
        <v>-1.25E-3</v>
      </c>
      <c r="M2064" s="1" t="str">
        <f>Input!M2064</f>
        <v>Autumn statement  2013 (December 2013), Table 2.1, pg. 78-79</v>
      </c>
      <c r="N2064" s="1">
        <f>Input!N2064</f>
        <v>0</v>
      </c>
    </row>
    <row r="2065" spans="1:14" x14ac:dyDescent="0.25">
      <c r="A2065" s="22" t="str">
        <f>Input!A2065</f>
        <v>GBP</v>
      </c>
      <c r="B2065" s="1">
        <f>Input!B2065</f>
        <v>2014</v>
      </c>
      <c r="C2065" s="1" t="str">
        <f>Input!C2065</f>
        <v>OTHSS</v>
      </c>
      <c r="D2065" s="1" t="str">
        <f>IF(OR(Input!D2065="Personal Income Tax",Input!D2065="Corporate Tax",Input!D2065="NYC CvsP",Input!D2127="Property Tax Private",Input!D2065="Property Tax Corporate",Input!D2065="Property Tax NYC"),"Direct Taxes",IF(Input!D2065="Goods and Services","Indirect Taxes",IF(OR(Input!D2065="Salaries",Input!D2065="Consumption",Input!D2065="Investment"),"Government Consumption and Investments",Input!D2065)))</f>
        <v>Transfers</v>
      </c>
      <c r="E2065" s="1" t="str">
        <f>IF(OR(Input!D2065="Personal Income Tax",Input!D2065="Corporate Tax",Input!D2065="NYC CvsP",Input!D2065="Property Tax Private",Input!D2065="Property Tax Corporate",Input!D2065="Property Tax NYC",Input!D2065="Goods and Services",Input!D2065="Other Tax",Input!D2065="NYC Tax"),"Taxes","Spending")</f>
        <v>Spending</v>
      </c>
      <c r="F2065" s="3" t="str">
        <f>Input!E2065</f>
        <v>Housing Revenue Account: additional flexibility</v>
      </c>
      <c r="G2065" s="1">
        <f>Input!G2065</f>
        <v>0</v>
      </c>
      <c r="H2065" s="1">
        <f>Input!H2065</f>
        <v>-0.11625000000000001</v>
      </c>
      <c r="I2065" s="1">
        <f>Input!I2065</f>
        <v>7.7499999999999999E-2</v>
      </c>
      <c r="J2065" s="1">
        <f>Input!J2065</f>
        <v>4.6249999999999999E-2</v>
      </c>
      <c r="K2065" s="1">
        <f>Input!K2065</f>
        <v>0.01</v>
      </c>
      <c r="L2065" s="1">
        <f>Input!L2065</f>
        <v>2.5000000000000001E-3</v>
      </c>
      <c r="M2065" s="1" t="str">
        <f>Input!M2065</f>
        <v>Autumn statement  2013 (December 2013), Table 2.1, pg. 78-79</v>
      </c>
      <c r="N2065" s="1">
        <f>Input!N2065</f>
        <v>0</v>
      </c>
    </row>
    <row r="2066" spans="1:14" x14ac:dyDescent="0.25">
      <c r="A2066" s="22" t="str">
        <f>Input!A2066</f>
        <v>GBP</v>
      </c>
      <c r="B2066" s="1">
        <f>Input!B2066</f>
        <v>2014</v>
      </c>
      <c r="C2066" s="1" t="str">
        <f>Input!C2066</f>
        <v>TCDCP</v>
      </c>
      <c r="D2066" s="1" t="str">
        <f>IF(OR(Input!D2066="Personal Income Tax",Input!D2066="Corporate Tax",Input!D2066="NYC CvsP",Input!D2128="Property Tax Private",Input!D2066="Property Tax Corporate",Input!D2066="Property Tax NYC"),"Direct Taxes",IF(Input!D2066="Goods and Services","Indirect Taxes",IF(OR(Input!D2066="Salaries",Input!D2066="Consumption",Input!D2066="Investment"),"Government Consumption and Investments",Input!D2066)))</f>
        <v>Direct Taxes</v>
      </c>
      <c r="E2066" s="1" t="str">
        <f>IF(OR(Input!D2066="Personal Income Tax",Input!D2066="Corporate Tax",Input!D2066="NYC CvsP",Input!D2066="Property Tax Private",Input!D2066="Property Tax Corporate",Input!D2066="Property Tax NYC",Input!D2066="Goods and Services",Input!D2066="Other Tax",Input!D2066="NYC Tax"),"Taxes","Spending")</f>
        <v>Taxes</v>
      </c>
      <c r="F2066" s="3" t="str">
        <f>Input!E2066</f>
        <v>Corporation tax: new pad allowance for shale gas</v>
      </c>
      <c r="G2066" s="1">
        <f>Input!G2066</f>
        <v>0</v>
      </c>
      <c r="H2066" s="1">
        <f>Input!H2066</f>
        <v>0</v>
      </c>
      <c r="I2066" s="1">
        <f>Input!I2066</f>
        <v>-3.7499999999999999E-3</v>
      </c>
      <c r="J2066" s="1">
        <f>Input!J2066</f>
        <v>-1.2500000000000001E-2</v>
      </c>
      <c r="K2066" s="1">
        <f>Input!K2066</f>
        <v>-3.7499999999999999E-3</v>
      </c>
      <c r="L2066" s="1">
        <f>Input!L2066</f>
        <v>0</v>
      </c>
      <c r="M2066" s="1" t="str">
        <f>Input!M2066</f>
        <v>Autumn statement  2013 (December 2013), Table 2.1, pg. 78-79</v>
      </c>
      <c r="N2066" s="1">
        <f>Input!N2066</f>
        <v>0</v>
      </c>
    </row>
    <row r="2067" spans="1:14" x14ac:dyDescent="0.25">
      <c r="A2067" s="22" t="str">
        <f>Input!A2067</f>
        <v>GBP</v>
      </c>
      <c r="B2067" s="1">
        <f>Input!B2067</f>
        <v>2014</v>
      </c>
      <c r="C2067" s="1" t="str">
        <f>Input!C2067</f>
        <v>TCDCP</v>
      </c>
      <c r="D2067" s="1" t="str">
        <f>IF(OR(Input!D2067="Personal Income Tax",Input!D2067="Corporate Tax",Input!D2067="NYC CvsP",Input!D2129="Property Tax Private",Input!D2067="Property Tax Corporate",Input!D2067="Property Tax NYC"),"Direct Taxes",IF(Input!D2067="Goods and Services","Indirect Taxes",IF(OR(Input!D2067="Salaries",Input!D2067="Consumption",Input!D2067="Investment"),"Government Consumption and Investments",Input!D2067)))</f>
        <v>Direct Taxes</v>
      </c>
      <c r="E2067" s="1" t="str">
        <f>IF(OR(Input!D2067="Personal Income Tax",Input!D2067="Corporate Tax",Input!D2067="NYC CvsP",Input!D2067="Property Tax Private",Input!D2067="Property Tax Corporate",Input!D2067="Property Tax NYC",Input!D2067="Goods and Services",Input!D2067="Other Tax",Input!D2067="NYC Tax"),"Taxes","Spending")</f>
        <v>Taxes</v>
      </c>
      <c r="F2067" s="3" t="str">
        <f>Input!E2067</f>
        <v>Oil and gas: offshore chartering</v>
      </c>
      <c r="G2067" s="1">
        <f>Input!G2067</f>
        <v>0.10875</v>
      </c>
      <c r="H2067" s="1">
        <f>Input!H2067</f>
        <v>2.1250000000000002E-2</v>
      </c>
      <c r="I2067" s="1">
        <f>Input!I2067</f>
        <v>-1.6250000000000001E-2</v>
      </c>
      <c r="J2067" s="1">
        <f>Input!J2067</f>
        <v>-1.4999999999999999E-2</v>
      </c>
      <c r="K2067" s="1">
        <f>Input!K2067</f>
        <v>-3.7499999999999999E-3</v>
      </c>
      <c r="L2067" s="1">
        <f>Input!L2067</f>
        <v>0</v>
      </c>
      <c r="M2067" s="1" t="str">
        <f>Input!M2067</f>
        <v>Autumn statement  2013 (December 2013), Table 2.1, pg. 78-79</v>
      </c>
      <c r="N2067" s="1">
        <f>Input!N2067</f>
        <v>0</v>
      </c>
    </row>
    <row r="2068" spans="1:14" x14ac:dyDescent="0.25">
      <c r="A2068" s="22" t="str">
        <f>Input!A2068</f>
        <v>GBP</v>
      </c>
      <c r="B2068" s="1">
        <f>Input!B2068</f>
        <v>2014</v>
      </c>
      <c r="C2068" s="1" t="str">
        <f>Input!C2068</f>
        <v>TCDNYC</v>
      </c>
      <c r="D2068" s="1" t="str">
        <f>IF(OR(Input!D2068="Personal Income Tax",Input!D2068="Corporate Tax",Input!D2068="NYC CvsP",Input!D2130="Property Tax Private",Input!D2068="Property Tax Corporate",Input!D2068="Property Tax NYC"),"Direct Taxes",IF(Input!D2068="Goods and Services","Indirect Taxes",IF(OR(Input!D2068="Salaries",Input!D2068="Consumption",Input!D2068="Investment"),"Government Consumption and Investments",Input!D2068)))</f>
        <v>Direct Taxes</v>
      </c>
      <c r="E2068" s="1" t="str">
        <f>IF(OR(Input!D2068="Personal Income Tax",Input!D2068="Corporate Tax",Input!D2068="NYC CvsP",Input!D2068="Property Tax Private",Input!D2068="Property Tax Corporate",Input!D2068="Property Tax NYC",Input!D2068="Goods and Services",Input!D2068="Other Tax",Input!D2068="NYC Tax"),"Taxes","Spending")</f>
        <v>Taxes</v>
      </c>
      <c r="F2068" s="3" t="str">
        <f>Input!E2068</f>
        <v>Tax credits: improved collection and administration</v>
      </c>
      <c r="G2068" s="1">
        <f>Input!G2068</f>
        <v>0.20250000000000001</v>
      </c>
      <c r="H2068" s="1">
        <f>Input!H2068</f>
        <v>0.27374999999999999</v>
      </c>
      <c r="I2068" s="1">
        <f>Input!I2068</f>
        <v>-0.1825</v>
      </c>
      <c r="J2068" s="1">
        <f>Input!J2068</f>
        <v>-0.125</v>
      </c>
      <c r="K2068" s="1">
        <f>Input!K2068</f>
        <v>-9.2499999999999999E-2</v>
      </c>
      <c r="L2068" s="1">
        <f>Input!L2068</f>
        <v>-2.6249999999999999E-2</v>
      </c>
      <c r="M2068" s="1" t="str">
        <f>Input!M2068</f>
        <v>Autumn statement  2013 (December 2013), Table 2.1, pg. 78-79</v>
      </c>
      <c r="N2068" s="1">
        <f>Input!N2068</f>
        <v>0</v>
      </c>
    </row>
    <row r="2069" spans="1:14" x14ac:dyDescent="0.25">
      <c r="A2069" s="22" t="str">
        <f>Input!A2069</f>
        <v>GBP</v>
      </c>
      <c r="B2069" s="1">
        <f>Input!B2069</f>
        <v>2014</v>
      </c>
      <c r="C2069" s="1" t="str">
        <f>Input!C2069</f>
        <v>TCDPT</v>
      </c>
      <c r="D2069" s="1" t="str">
        <f>IF(OR(Input!D2069="Personal Income Tax",Input!D2069="Corporate Tax",Input!D2069="NYC CvsP",Input!D2131="Property Tax Private",Input!D2069="Property Tax Corporate",Input!D2069="Property Tax NYC"),"Direct Taxes",IF(Input!D2069="Goods and Services","Indirect Taxes",IF(OR(Input!D2069="Salaries",Input!D2069="Consumption",Input!D2069="Investment"),"Government Consumption and Investments",Input!D2069)))</f>
        <v>Direct Taxes</v>
      </c>
      <c r="E2069" s="1" t="str">
        <f>IF(OR(Input!D2069="Personal Income Tax",Input!D2069="Corporate Tax",Input!D2069="NYC CvsP",Input!D2069="Property Tax Private",Input!D2069="Property Tax Corporate",Input!D2069="Property Tax NYC",Input!D2069="Goods and Services",Input!D2069="Other Tax",Input!D2069="NYC Tax"),"Taxes","Spending")</f>
        <v>Taxes</v>
      </c>
      <c r="F2069" s="3" t="str">
        <f>Input!E2069</f>
        <v>Tax credits: annual entitlement</v>
      </c>
      <c r="G2069" s="1">
        <f>Input!G2069</f>
        <v>0</v>
      </c>
      <c r="H2069" s="1">
        <f>Input!H2069</f>
        <v>5.2499999999999998E-2</v>
      </c>
      <c r="I2069" s="1">
        <f>Input!I2069</f>
        <v>6.2500000000000003E-3</v>
      </c>
      <c r="J2069" s="1">
        <f>Input!J2069</f>
        <v>-3.7499999999999999E-2</v>
      </c>
      <c r="K2069" s="1">
        <f>Input!K2069</f>
        <v>-1.8749999999999999E-2</v>
      </c>
      <c r="L2069" s="1">
        <f>Input!L2069</f>
        <v>-2.5000000000000001E-3</v>
      </c>
      <c r="M2069" s="1" t="str">
        <f>Input!M2069</f>
        <v>Autumn statement  2013 (December 2013), Table 2.1, pg. 78-79</v>
      </c>
      <c r="N2069" s="1">
        <f>Input!N2069</f>
        <v>0</v>
      </c>
    </row>
    <row r="2070" spans="1:14" x14ac:dyDescent="0.25">
      <c r="A2070" s="22" t="str">
        <f>Input!A2070</f>
        <v>GBP</v>
      </c>
      <c r="B2070" s="1">
        <f>Input!B2070</f>
        <v>2014</v>
      </c>
      <c r="C2070" s="1" t="str">
        <f>Input!C2070</f>
        <v>PENS</v>
      </c>
      <c r="D2070" s="1" t="str">
        <f>IF(OR(Input!D2070="Personal Income Tax",Input!D2070="Corporate Tax",Input!D2070="NYC CvsP",Input!D2132="Property Tax Private",Input!D2070="Property Tax Corporate",Input!D2070="Property Tax NYC"),"Direct Taxes",IF(Input!D2070="Goods and Services","Indirect Taxes",IF(OR(Input!D2070="Salaries",Input!D2070="Consumption",Input!D2070="Investment"),"Government Consumption and Investments",Input!D2070)))</f>
        <v>Transfers</v>
      </c>
      <c r="E2070" s="1" t="str">
        <f>IF(OR(Input!D2070="Personal Income Tax",Input!D2070="Corporate Tax",Input!D2070="NYC CvsP",Input!D2070="Property Tax Private",Input!D2070="Property Tax Corporate",Input!D2070="Property Tax NYC",Input!D2070="Goods and Services",Input!D2070="Other Tax",Input!D2070="NYC Tax"),"Taxes","Spending")</f>
        <v>Spending</v>
      </c>
      <c r="F2070" s="3" t="str">
        <f>Input!E2070</f>
        <v>Overseas life certificates: extension</v>
      </c>
      <c r="G2070" s="1">
        <f>Input!G2070</f>
        <v>3.7499999999999999E-3</v>
      </c>
      <c r="H2070" s="1">
        <f>Input!H2070</f>
        <v>5.0000000000000001E-3</v>
      </c>
      <c r="I2070" s="1">
        <f>Input!I2070</f>
        <v>5.0000000000000001E-3</v>
      </c>
      <c r="J2070" s="1">
        <f>Input!J2070</f>
        <v>5.0000000000000001E-3</v>
      </c>
      <c r="K2070" s="1">
        <f>Input!K2070</f>
        <v>1.25E-3</v>
      </c>
      <c r="L2070" s="1">
        <f>Input!L2070</f>
        <v>0</v>
      </c>
      <c r="M2070" s="1" t="str">
        <f>Input!M2070</f>
        <v>Autumn statement  2013 (December 2013), Table 2.1, pg. 78-79</v>
      </c>
      <c r="N2070" s="1">
        <f>Input!N2070</f>
        <v>0</v>
      </c>
    </row>
    <row r="2071" spans="1:14" x14ac:dyDescent="0.25">
      <c r="A2071" s="22" t="str">
        <f>Input!A2071</f>
        <v>GBP</v>
      </c>
      <c r="B2071" s="1">
        <f>Input!B2071</f>
        <v>2014</v>
      </c>
      <c r="C2071" s="1" t="str">
        <f>Input!C2071</f>
        <v>OTHSS</v>
      </c>
      <c r="D2071" s="1" t="str">
        <f>IF(OR(Input!D2071="Personal Income Tax",Input!D2071="Corporate Tax",Input!D2071="NYC CvsP",Input!D2133="Property Tax Private",Input!D2071="Property Tax Corporate",Input!D2071="Property Tax NYC"),"Direct Taxes",IF(Input!D2071="Goods and Services","Indirect Taxes",IF(OR(Input!D2071="Salaries",Input!D2071="Consumption",Input!D2071="Investment"),"Government Consumption and Investments",Input!D2071)))</f>
        <v>Transfers</v>
      </c>
      <c r="E2071" s="1" t="str">
        <f>IF(OR(Input!D2071="Personal Income Tax",Input!D2071="Corporate Tax",Input!D2071="NYC CvsP",Input!D2071="Property Tax Private",Input!D2071="Property Tax Corporate",Input!D2071="Property Tax NYC",Input!D2071="Goods and Services",Input!D2071="Other Tax",Input!D2071="NYC Tax"),"Taxes","Spending")</f>
        <v>Spending</v>
      </c>
      <c r="F2071" s="3" t="str">
        <f>Input!E2071</f>
        <v>DWP fraud: sharing RTI data</v>
      </c>
      <c r="G2071" s="1">
        <f>Input!G2071</f>
        <v>8.2500000000000004E-2</v>
      </c>
      <c r="H2071" s="1">
        <f>Input!H2071</f>
        <v>-0.04</v>
      </c>
      <c r="I2071" s="1">
        <f>Input!I2071</f>
        <v>-2.6249999999999999E-2</v>
      </c>
      <c r="J2071" s="1">
        <f>Input!J2071</f>
        <v>-3.125E-2</v>
      </c>
      <c r="K2071" s="1">
        <f>Input!K2071</f>
        <v>8.7500000000000008E-3</v>
      </c>
      <c r="L2071" s="1">
        <f>Input!L2071</f>
        <v>6.2500000000000003E-3</v>
      </c>
      <c r="M2071" s="1" t="str">
        <f>Input!M2071</f>
        <v>Autumn statement  2013 (December 2013), Table 2.1, pg. 78-79</v>
      </c>
      <c r="N2071" s="1">
        <f>Input!N2071</f>
        <v>0</v>
      </c>
    </row>
    <row r="2072" spans="1:14" x14ac:dyDescent="0.25">
      <c r="A2072" s="22" t="str">
        <f>Input!A2072</f>
        <v>GBP</v>
      </c>
      <c r="B2072" s="1">
        <f>Input!B2072</f>
        <v>2014</v>
      </c>
      <c r="C2072" s="1" t="str">
        <f>Input!C2072</f>
        <v>PENS</v>
      </c>
      <c r="D2072" s="1" t="str">
        <f>IF(OR(Input!D2072="Personal Income Tax",Input!D2072="Corporate Tax",Input!D2072="NYC CvsP",Input!D2134="Property Tax Private",Input!D2072="Property Tax Corporate",Input!D2072="Property Tax NYC"),"Direct Taxes",IF(Input!D2072="Goods and Services","Indirect Taxes",IF(OR(Input!D2072="Salaries",Input!D2072="Consumption",Input!D2072="Investment"),"Government Consumption and Investments",Input!D2072)))</f>
        <v>Transfers</v>
      </c>
      <c r="E2072" s="1" t="str">
        <f>IF(OR(Input!D2072="Personal Income Tax",Input!D2072="Corporate Tax",Input!D2072="NYC CvsP",Input!D2072="Property Tax Private",Input!D2072="Property Tax Corporate",Input!D2072="Property Tax NYC",Input!D2072="Goods and Services",Input!D2072="Other Tax",Input!D2072="NYC Tax"),"Taxes","Spending")</f>
        <v>Spending</v>
      </c>
      <c r="F2072" s="3" t="str">
        <f>Input!E2072</f>
        <v>Pension credit passthrough</v>
      </c>
      <c r="G2072" s="1">
        <f>Input!G2072</f>
        <v>-3.7499999999999999E-3</v>
      </c>
      <c r="H2072" s="1">
        <f>Input!H2072</f>
        <v>-1.25E-3</v>
      </c>
      <c r="I2072" s="1">
        <f>Input!I2072</f>
        <v>3.7499999999999999E-3</v>
      </c>
      <c r="J2072" s="1">
        <f>Input!J2072</f>
        <v>5.0000000000000001E-3</v>
      </c>
      <c r="K2072" s="1">
        <f>Input!K2072</f>
        <v>1.25E-3</v>
      </c>
      <c r="L2072" s="1">
        <f>Input!L2072</f>
        <v>0</v>
      </c>
      <c r="M2072" s="1" t="str">
        <f>Input!M2072</f>
        <v>Autumn statement  2013 (December 2013), Table 2.1, pg. 78-79</v>
      </c>
      <c r="N2072" s="1">
        <f>Input!N2072</f>
        <v>0</v>
      </c>
    </row>
    <row r="2073" spans="1:14" x14ac:dyDescent="0.25">
      <c r="A2073" s="22" t="str">
        <f>Input!A2073</f>
        <v>GBP</v>
      </c>
      <c r="B2073" s="1">
        <f>Input!B2073</f>
        <v>2014</v>
      </c>
      <c r="C2073" s="1" t="str">
        <f>Input!C2073</f>
        <v>OTSUB</v>
      </c>
      <c r="D2073" s="1" t="str">
        <f>IF(OR(Input!D2073="Personal Income Tax",Input!D2073="Corporate Tax",Input!D2073="NYC CvsP",Input!D2135="Property Tax Private",Input!D2073="Property Tax Corporate",Input!D2073="Property Tax NYC"),"Direct Taxes",IF(Input!D2073="Goods and Services","Indirect Taxes",IF(OR(Input!D2073="Salaries",Input!D2073="Consumption",Input!D2073="Investment"),"Government Consumption and Investments",Input!D2073)))</f>
        <v>Transfers</v>
      </c>
      <c r="E2073" s="1" t="str">
        <f>IF(OR(Input!D2073="Personal Income Tax",Input!D2073="Corporate Tax",Input!D2073="NYC CvsP",Input!D2073="Property Tax Private",Input!D2073="Property Tax Corporate",Input!D2073="Property Tax NYC",Input!D2073="Goods and Services",Input!D2073="Other Tax",Input!D2073="NYC Tax"),"Taxes","Spending")</f>
        <v>Spending</v>
      </c>
      <c r="F2073" s="3" t="str">
        <f>Input!E2073</f>
        <v>Winter Fuel Payments: overseas eligibility</v>
      </c>
      <c r="G2073" s="1">
        <f>Input!G2073</f>
        <v>0</v>
      </c>
      <c r="H2073" s="1">
        <f>Input!H2073</f>
        <v>1.4999999999999999E-2</v>
      </c>
      <c r="I2073" s="1">
        <f>Input!I2073</f>
        <v>8.7500000000000008E-3</v>
      </c>
      <c r="J2073" s="1">
        <f>Input!J2073</f>
        <v>1.25E-3</v>
      </c>
      <c r="K2073" s="1">
        <f>Input!K2073</f>
        <v>0</v>
      </c>
      <c r="L2073" s="1">
        <f>Input!L2073</f>
        <v>0</v>
      </c>
      <c r="M2073" s="1" t="str">
        <f>Input!M2073</f>
        <v>Autumn statement  2013 (December 2013), Table 2.1, pg. 78-79</v>
      </c>
      <c r="N2073" s="1">
        <f>Input!N2073</f>
        <v>0</v>
      </c>
    </row>
    <row r="2074" spans="1:14" x14ac:dyDescent="0.25">
      <c r="A2074" s="22" t="str">
        <f>Input!A2074</f>
        <v>USA</v>
      </c>
      <c r="B2074" s="1">
        <f>Input!B2074</f>
        <v>1978</v>
      </c>
      <c r="C2074" s="1" t="str">
        <f>Input!C2074</f>
        <v>PIDT</v>
      </c>
      <c r="D2074" s="1" t="str">
        <f>IF(OR(Input!D2074="Personal Income Tax",Input!D2074="Corporate Tax",Input!D2074="NYC CvsP",Input!D2136="Property Tax Private",Input!D2074="Property Tax Corporate",Input!D2074="Property Tax NYC"),"Direct Taxes",IF(Input!D2074="Goods and Services","Indirect Taxes",IF(OR(Input!D2074="Salaries",Input!D2074="Consumption",Input!D2074="Investment"),"Government Consumption and Investments",Input!D2074)))</f>
        <v>Direct Taxes</v>
      </c>
      <c r="E2074" s="1" t="str">
        <f>IF(OR(Input!D2074="Personal Income Tax",Input!D2074="Corporate Tax",Input!D2074="NYC CvsP",Input!D2074="Property Tax Private",Input!D2074="Property Tax Corporate",Input!D2074="Property Tax NYC",Input!D2074="Goods and Services",Input!D2074="Other Tax",Input!D2074="NYC Tax"),"Taxes","Spending")</f>
        <v>Taxes</v>
      </c>
      <c r="F2074" s="3" t="str">
        <f>Input!E2074</f>
        <v>social security contribution</v>
      </c>
      <c r="G2074" s="1">
        <f>Input!G2074</f>
        <v>1.45</v>
      </c>
      <c r="H2074" s="1">
        <f>Input!H2074</f>
        <v>0</v>
      </c>
      <c r="I2074" s="1">
        <f>Input!I2074</f>
        <v>0</v>
      </c>
      <c r="J2074" s="1">
        <f>Input!J2074</f>
        <v>0</v>
      </c>
      <c r="K2074" s="1">
        <f>Input!K2074</f>
        <v>0</v>
      </c>
      <c r="L2074" s="1">
        <f>Input!L2074</f>
        <v>0</v>
      </c>
      <c r="M2074" s="1" t="str">
        <f>Input!M2074</f>
        <v>1972 Treasury Annual Report, pg. 41</v>
      </c>
      <c r="N2074" s="1">
        <f>Input!N2074</f>
        <v>0</v>
      </c>
    </row>
    <row r="2075" spans="1:14" x14ac:dyDescent="0.25">
      <c r="A2075" s="22" t="str">
        <f>Input!A2075</f>
        <v>USA</v>
      </c>
      <c r="B2075" s="1">
        <f>Input!B2075</f>
        <v>1978</v>
      </c>
      <c r="C2075" s="1" t="str">
        <f>Input!C2075</f>
        <v>CDT</v>
      </c>
      <c r="D2075" s="1" t="str">
        <f>IF(OR(Input!D2075="Personal Income Tax",Input!D2075="Corporate Tax",Input!D2075="NYC CvsP",Input!D2137="Property Tax Private",Input!D2075="Property Tax Corporate",Input!D2075="Property Tax NYC"),"Direct Taxes",IF(Input!D2075="Goods and Services","Indirect Taxes",IF(OR(Input!D2075="Salaries",Input!D2075="Consumption",Input!D2075="Investment"),"Government Consumption and Investments",Input!D2075)))</f>
        <v>Direct Taxes</v>
      </c>
      <c r="E2075" s="1" t="str">
        <f>IF(OR(Input!D2075="Personal Income Tax",Input!D2075="Corporate Tax",Input!D2075="NYC CvsP",Input!D2075="Property Tax Private",Input!D2075="Property Tax Corporate",Input!D2075="Property Tax NYC",Input!D2075="Goods and Services",Input!D2075="Other Tax",Input!D2075="NYC Tax"),"Taxes","Spending")</f>
        <v>Taxes</v>
      </c>
      <c r="F2075" s="3" t="str">
        <f>Input!E2075</f>
        <v>social security contribution</v>
      </c>
      <c r="G2075" s="1">
        <f>Input!G2075</f>
        <v>1.45</v>
      </c>
      <c r="H2075" s="1">
        <f>Input!H2075</f>
        <v>0</v>
      </c>
      <c r="I2075" s="1">
        <f>Input!I2075</f>
        <v>0</v>
      </c>
      <c r="J2075" s="1">
        <f>Input!J2075</f>
        <v>0</v>
      </c>
      <c r="K2075" s="1">
        <f>Input!K2075</f>
        <v>0</v>
      </c>
      <c r="L2075" s="1">
        <f>Input!L2075</f>
        <v>0</v>
      </c>
      <c r="M2075" s="1" t="str">
        <f>Input!M2075</f>
        <v>1972 Treasury Annual Report, pg. 41</v>
      </c>
      <c r="N2075" s="1">
        <f>Input!N2075</f>
        <v>0</v>
      </c>
    </row>
    <row r="2076" spans="1:14" x14ac:dyDescent="0.25">
      <c r="A2076" s="22" t="str">
        <f>Input!A2076</f>
        <v>USA</v>
      </c>
      <c r="B2076" s="1">
        <f>Input!B2076</f>
        <v>1978</v>
      </c>
      <c r="C2076" s="1" t="str">
        <f>Input!C2076</f>
        <v>PIDT</v>
      </c>
      <c r="D2076" s="1" t="str">
        <f>IF(OR(Input!D2076="Personal Income Tax",Input!D2076="Corporate Tax",Input!D2076="NYC CvsP",Input!D2138="Property Tax Private",Input!D2076="Property Tax Corporate",Input!D2076="Property Tax NYC"),"Direct Taxes",IF(Input!D2076="Goods and Services","Indirect Taxes",IF(OR(Input!D2076="Salaries",Input!D2076="Consumption",Input!D2076="Investment"),"Government Consumption and Investments",Input!D2076)))</f>
        <v>Direct Taxes</v>
      </c>
      <c r="E2076" s="1" t="str">
        <f>IF(OR(Input!D2076="Personal Income Tax",Input!D2076="Corporate Tax",Input!D2076="NYC CvsP",Input!D2076="Property Tax Private",Input!D2076="Property Tax Corporate",Input!D2076="Property Tax NYC",Input!D2076="Goods and Services",Input!D2076="Other Tax",Input!D2076="NYC Tax"),"Taxes","Spending")</f>
        <v>Taxes</v>
      </c>
      <c r="F2076" s="3" t="str">
        <f>Input!E2076</f>
        <v>social security contribution</v>
      </c>
      <c r="G2076" s="1">
        <f>Input!G2076</f>
        <v>0</v>
      </c>
      <c r="H2076" s="1">
        <f>Input!H2076</f>
        <v>0</v>
      </c>
      <c r="I2076" s="1">
        <f>Input!I2076</f>
        <v>0.85</v>
      </c>
      <c r="J2076" s="1">
        <f>Input!J2076</f>
        <v>7.85</v>
      </c>
      <c r="K2076" s="1">
        <f>Input!K2076</f>
        <v>0</v>
      </c>
      <c r="L2076" s="1">
        <f>Input!L2076</f>
        <v>0</v>
      </c>
      <c r="M2076" s="1" t="str">
        <f>Input!M2076</f>
        <v>Social Security Bulletin, March 1978, pg. 17</v>
      </c>
      <c r="N2076" s="1">
        <f>Input!N2076</f>
        <v>0</v>
      </c>
    </row>
    <row r="2077" spans="1:14" x14ac:dyDescent="0.25">
      <c r="A2077" s="22" t="str">
        <f>Input!A2077</f>
        <v>USA</v>
      </c>
      <c r="B2077" s="1">
        <f>Input!B2077</f>
        <v>1978</v>
      </c>
      <c r="C2077" s="1" t="str">
        <f>Input!C2077</f>
        <v>CDT</v>
      </c>
      <c r="D2077" s="1" t="str">
        <f>IF(OR(Input!D2077="Personal Income Tax",Input!D2077="Corporate Tax",Input!D2077="NYC CvsP",Input!D2139="Property Tax Private",Input!D2077="Property Tax Corporate",Input!D2077="Property Tax NYC"),"Direct Taxes",IF(Input!D2077="Goods and Services","Indirect Taxes",IF(OR(Input!D2077="Salaries",Input!D2077="Consumption",Input!D2077="Investment"),"Government Consumption and Investments",Input!D2077)))</f>
        <v>Direct Taxes</v>
      </c>
      <c r="E2077" s="1" t="str">
        <f>IF(OR(Input!D2077="Personal Income Tax",Input!D2077="Corporate Tax",Input!D2077="NYC CvsP",Input!D2077="Property Tax Private",Input!D2077="Property Tax Corporate",Input!D2077="Property Tax NYC",Input!D2077="Goods and Services",Input!D2077="Other Tax",Input!D2077="NYC Tax"),"Taxes","Spending")</f>
        <v>Taxes</v>
      </c>
      <c r="F2077" s="3" t="str">
        <f>Input!E2077</f>
        <v>social security contribution</v>
      </c>
      <c r="G2077" s="1">
        <f>Input!G2077</f>
        <v>0</v>
      </c>
      <c r="H2077" s="1">
        <f>Input!H2077</f>
        <v>0</v>
      </c>
      <c r="I2077" s="1">
        <f>Input!I2077</f>
        <v>0.85</v>
      </c>
      <c r="J2077" s="1">
        <f>Input!J2077</f>
        <v>9.35</v>
      </c>
      <c r="K2077" s="1">
        <f>Input!K2077</f>
        <v>0</v>
      </c>
      <c r="L2077" s="1">
        <f>Input!L2077</f>
        <v>0</v>
      </c>
      <c r="M2077" s="1" t="str">
        <f>Input!M2077</f>
        <v>Social Security Bulletin, March 1978, pg. 17</v>
      </c>
      <c r="N2077" s="1">
        <f>Input!N2077</f>
        <v>0</v>
      </c>
    </row>
    <row r="2078" spans="1:14" x14ac:dyDescent="0.25">
      <c r="A2078" s="22" t="str">
        <f>Input!A2078</f>
        <v>USA</v>
      </c>
      <c r="B2078" s="1">
        <f>Input!B2078</f>
        <v>1981</v>
      </c>
      <c r="C2078" s="1" t="str">
        <f>Input!C2078</f>
        <v>PIDT</v>
      </c>
      <c r="D2078" s="1" t="str">
        <f>IF(OR(Input!D2078="Personal Income Tax",Input!D2078="Corporate Tax",Input!D2078="NYC CvsP",Input!D2140="Property Tax Private",Input!D2078="Property Tax Corporate",Input!D2078="Property Tax NYC"),"Direct Taxes",IF(Input!D2078="Goods and Services","Indirect Taxes",IF(OR(Input!D2078="Salaries",Input!D2078="Consumption",Input!D2078="Investment"),"Government Consumption and Investments",Input!D2078)))</f>
        <v>Direct Taxes</v>
      </c>
      <c r="E2078" s="1" t="str">
        <f>IF(OR(Input!D2078="Personal Income Tax",Input!D2078="Corporate Tax",Input!D2078="NYC CvsP",Input!D2078="Property Tax Private",Input!D2078="Property Tax Corporate",Input!D2078="Property Tax NYC",Input!D2078="Goods and Services",Input!D2078="Other Tax",Input!D2078="NYC Tax"),"Taxes","Spending")</f>
        <v>Taxes</v>
      </c>
      <c r="F2078" s="3" t="str">
        <f>Input!E2078</f>
        <v>ERTA-81</v>
      </c>
      <c r="G2078" s="1">
        <f>Input!G2078</f>
        <v>-4</v>
      </c>
      <c r="H2078" s="1">
        <f>Input!H2078</f>
        <v>0</v>
      </c>
      <c r="I2078" s="1">
        <f>Input!I2078</f>
        <v>0</v>
      </c>
      <c r="J2078" s="1">
        <f>Input!J2078</f>
        <v>0</v>
      </c>
      <c r="K2078" s="1">
        <f>Input!K2078</f>
        <v>0</v>
      </c>
      <c r="L2078" s="1">
        <f>Input!L2078</f>
        <v>0</v>
      </c>
      <c r="M2078" s="1" t="str">
        <f>Input!M2078</f>
        <v>1982 and 1983 Budget</v>
      </c>
      <c r="N2078" s="1">
        <f>Input!N2078</f>
        <v>0</v>
      </c>
    </row>
    <row r="2079" spans="1:14" x14ac:dyDescent="0.25">
      <c r="A2079" s="22" t="str">
        <f>Input!A2079</f>
        <v>USA</v>
      </c>
      <c r="B2079" s="1">
        <f>Input!B2079</f>
        <v>1981</v>
      </c>
      <c r="C2079" s="1" t="str">
        <f>Input!C2079</f>
        <v>CDT</v>
      </c>
      <c r="D2079" s="1" t="str">
        <f>IF(OR(Input!D2079="Personal Income Tax",Input!D2079="Corporate Tax",Input!D2079="NYC CvsP",Input!D2144="Property Tax Private",Input!D2079="Property Tax Corporate",Input!D2079="Property Tax NYC"),"Direct Taxes",IF(Input!D2079="Goods and Services","Indirect Taxes",IF(OR(Input!D2079="Salaries",Input!D2079="Consumption",Input!D2079="Investment"),"Government Consumption and Investments",Input!D2079)))</f>
        <v>Direct Taxes</v>
      </c>
      <c r="E2079" s="1" t="str">
        <f>IF(OR(Input!D2079="Personal Income Tax",Input!D2079="Corporate Tax",Input!D2079="NYC CvsP",Input!D2079="Property Tax Private",Input!D2079="Property Tax Corporate",Input!D2079="Property Tax NYC",Input!D2079="Goods and Services",Input!D2079="Other Tax",Input!D2079="NYC Tax"),"Taxes","Spending")</f>
        <v>Taxes</v>
      </c>
      <c r="F2079" s="3" t="str">
        <f>Input!E2079</f>
        <v>ERTA-81</v>
      </c>
      <c r="G2079" s="1">
        <f>Input!G2079</f>
        <v>-4.8</v>
      </c>
      <c r="H2079" s="1">
        <f>Input!H2079</f>
        <v>0</v>
      </c>
      <c r="I2079" s="1">
        <f>Input!I2079</f>
        <v>0</v>
      </c>
      <c r="J2079" s="1">
        <f>Input!J2079</f>
        <v>0</v>
      </c>
      <c r="K2079" s="1">
        <f>Input!K2079</f>
        <v>0</v>
      </c>
      <c r="L2079" s="1">
        <f>Input!L2079</f>
        <v>0</v>
      </c>
      <c r="M2079" s="1" t="str">
        <f>Input!M2079</f>
        <v>1982 and 1983 Budget</v>
      </c>
      <c r="N2079" s="1">
        <f>Input!N2079</f>
        <v>0</v>
      </c>
    </row>
    <row r="2080" spans="1:14" x14ac:dyDescent="0.25">
      <c r="A2080" s="22" t="str">
        <f>Input!A2080</f>
        <v>USA</v>
      </c>
      <c r="B2080" s="1">
        <f>Input!B2080</f>
        <v>1981</v>
      </c>
      <c r="C2080" s="1" t="str">
        <f>Input!C2080</f>
        <v>INDT</v>
      </c>
      <c r="D2080" s="1" t="str">
        <f>IF(OR(Input!D2080="Personal Income Tax",Input!D2080="Corporate Tax",Input!D2080="NYC CvsP",Input!D2145="Property Tax Private",Input!D2080="Property Tax Corporate",Input!D2080="Property Tax NYC"),"Direct Taxes",IF(Input!D2080="Goods and Services","Indirect Taxes",IF(OR(Input!D2080="Salaries",Input!D2080="Consumption",Input!D2080="Investment"),"Government Consumption and Investments",Input!D2080)))</f>
        <v>Indirect Taxes</v>
      </c>
      <c r="E2080" s="1" t="str">
        <f>IF(OR(Input!D2080="Personal Income Tax",Input!D2080="Corporate Tax",Input!D2080="NYC CvsP",Input!D2080="Property Tax Private",Input!D2080="Property Tax Corporate",Input!D2080="Property Tax NYC",Input!D2080="Goods and Services",Input!D2080="Other Tax",Input!D2080="NYC Tax"),"Taxes","Spending")</f>
        <v>Taxes</v>
      </c>
      <c r="F2080" s="3" t="str">
        <f>Input!E2080</f>
        <v>reduction of various excise taxes</v>
      </c>
      <c r="G2080" s="1">
        <f>Input!G2080</f>
        <v>-0.1</v>
      </c>
      <c r="H2080" s="1">
        <f>Input!H2080</f>
        <v>0</v>
      </c>
      <c r="I2080" s="1">
        <f>Input!I2080</f>
        <v>0</v>
      </c>
      <c r="J2080" s="1">
        <f>Input!J2080</f>
        <v>0</v>
      </c>
      <c r="K2080" s="1">
        <f>Input!K2080</f>
        <v>0</v>
      </c>
      <c r="L2080" s="1">
        <f>Input!L2080</f>
        <v>0</v>
      </c>
      <c r="M2080" s="1" t="str">
        <f>Input!M2080</f>
        <v>1982 and 1983 Budget</v>
      </c>
      <c r="N2080" s="1">
        <f>Input!N2080</f>
        <v>0</v>
      </c>
    </row>
    <row r="2081" spans="1:14" x14ac:dyDescent="0.25">
      <c r="A2081" s="22" t="str">
        <f>Input!A2081</f>
        <v>USA</v>
      </c>
      <c r="B2081" s="1">
        <f>Input!B2081</f>
        <v>1983</v>
      </c>
      <c r="C2081" s="1" t="str">
        <f>Input!C2081</f>
        <v>PIDT</v>
      </c>
      <c r="D2081" s="1" t="str">
        <f>IF(OR(Input!D2081="Personal Income Tax",Input!D2081="Corporate Tax",Input!D2081="NYC CvsP",Input!D2146="Property Tax Private",Input!D2081="Property Tax Corporate",Input!D2081="Property Tax NYC"),"Direct Taxes",IF(Input!D2081="Goods and Services","Indirect Taxes",IF(OR(Input!D2081="Salaries",Input!D2081="Consumption",Input!D2081="Investment"),"Government Consumption and Investments",Input!D2081)))</f>
        <v>Direct Taxes</v>
      </c>
      <c r="E2081" s="1" t="str">
        <f>IF(OR(Input!D2081="Personal Income Tax",Input!D2081="Corporate Tax",Input!D2081="NYC CvsP",Input!D2081="Property Tax Private",Input!D2081="Property Tax Corporate",Input!D2081="Property Tax NYC",Input!D2081="Goods and Services",Input!D2081="Other Tax",Input!D2081="NYC Tax"),"Taxes","Spending")</f>
        <v>Taxes</v>
      </c>
      <c r="F2081" s="3" t="str">
        <f>Input!E2081</f>
        <v>OASDHI tax rate increased by 0.4 percentage points</v>
      </c>
      <c r="G2081" s="1">
        <f>Input!G2081</f>
        <v>0</v>
      </c>
      <c r="H2081" s="1">
        <f>Input!H2081</f>
        <v>0</v>
      </c>
      <c r="I2081" s="1">
        <f>Input!I2081</f>
        <v>2.92</v>
      </c>
      <c r="J2081" s="1">
        <f>Input!J2081</f>
        <v>1.7</v>
      </c>
      <c r="K2081" s="1">
        <f>Input!K2081</f>
        <v>0</v>
      </c>
      <c r="L2081" s="1">
        <f>Input!L2081</f>
        <v>6.7</v>
      </c>
      <c r="M2081" s="1" t="str">
        <f>Input!M2081</f>
        <v>Budget 1986</v>
      </c>
      <c r="N2081" s="1">
        <f>Input!N2081</f>
        <v>0</v>
      </c>
    </row>
    <row r="2082" spans="1:14" x14ac:dyDescent="0.25">
      <c r="A2082" s="22" t="str">
        <f>Input!A2082</f>
        <v>USA</v>
      </c>
      <c r="B2082" s="1">
        <f>Input!B2082</f>
        <v>1983</v>
      </c>
      <c r="C2082" s="1" t="str">
        <f>Input!C2082</f>
        <v>CDT</v>
      </c>
      <c r="D2082" s="1" t="str">
        <f>IF(OR(Input!D2082="Personal Income Tax",Input!D2082="Corporate Tax",Input!D2082="NYC CvsP",Input!D2147="Property Tax Private",Input!D2082="Property Tax Corporate",Input!D2082="Property Tax NYC"),"Direct Taxes",IF(Input!D2082="Goods and Services","Indirect Taxes",IF(OR(Input!D2082="Salaries",Input!D2082="Consumption",Input!D2082="Investment"),"Government Consumption and Investments",Input!D2082)))</f>
        <v>Direct Taxes</v>
      </c>
      <c r="E2082" s="1" t="str">
        <f>IF(OR(Input!D2082="Personal Income Tax",Input!D2082="Corporate Tax",Input!D2082="NYC CvsP",Input!D2082="Property Tax Private",Input!D2082="Property Tax Corporate",Input!D2082="Property Tax NYC",Input!D2082="Goods and Services",Input!D2082="Other Tax",Input!D2082="NYC Tax"),"Taxes","Spending")</f>
        <v>Taxes</v>
      </c>
      <c r="F2082" s="3" t="str">
        <f>Input!E2082</f>
        <v>OASDHI tax rate increased by 0.4 percentage points</v>
      </c>
      <c r="G2082" s="1">
        <f>Input!G2082</f>
        <v>0</v>
      </c>
      <c r="H2082" s="1">
        <f>Input!H2082</f>
        <v>0</v>
      </c>
      <c r="I2082" s="1">
        <f>Input!I2082</f>
        <v>3.48</v>
      </c>
      <c r="J2082" s="1">
        <f>Input!J2082</f>
        <v>2</v>
      </c>
      <c r="K2082" s="1">
        <f>Input!K2082</f>
        <v>0</v>
      </c>
      <c r="L2082" s="1">
        <f>Input!L2082</f>
        <v>8</v>
      </c>
      <c r="M2082" s="1" t="str">
        <f>Input!M2082</f>
        <v>Budget 1986</v>
      </c>
      <c r="N2082" s="1">
        <f>Input!N2082</f>
        <v>0</v>
      </c>
    </row>
    <row r="2083" spans="1:14" x14ac:dyDescent="0.25">
      <c r="A2083" s="22" t="str">
        <f>Input!A2083</f>
        <v>USA</v>
      </c>
      <c r="B2083" s="1">
        <f>Input!B2083</f>
        <v>1988</v>
      </c>
      <c r="C2083" s="1" t="str">
        <f>Input!C2083</f>
        <v>PIDT</v>
      </c>
      <c r="D2083" s="1" t="str">
        <f>IF(OR(Input!D2083="Personal Income Tax",Input!D2083="Corporate Tax",Input!D2083="NYC CvsP",Input!D2148="Property Tax Private",Input!D2083="Property Tax Corporate",Input!D2083="Property Tax NYC"),"Direct Taxes",IF(Input!D2083="Goods and Services","Indirect Taxes",IF(OR(Input!D2083="Salaries",Input!D2083="Consumption",Input!D2083="Investment"),"Government Consumption and Investments",Input!D2083)))</f>
        <v>Direct Taxes</v>
      </c>
      <c r="E2083" s="1" t="str">
        <f>IF(OR(Input!D2083="Personal Income Tax",Input!D2083="Corporate Tax",Input!D2083="NYC CvsP",Input!D2083="Property Tax Private",Input!D2083="Property Tax Corporate",Input!D2083="Property Tax NYC",Input!D2083="Goods and Services",Input!D2083="Other Tax",Input!D2083="NYC Tax"),"Taxes","Spending")</f>
        <v>Taxes</v>
      </c>
      <c r="F2083" s="3" t="str">
        <f>Input!E2083</f>
        <v>OBRA 87, increase of individual income tax</v>
      </c>
      <c r="G2083" s="1">
        <f>Input!G2083</f>
        <v>0.1</v>
      </c>
      <c r="H2083" s="1">
        <f>Input!H2083</f>
        <v>0</v>
      </c>
      <c r="I2083" s="1">
        <f>Input!I2083</f>
        <v>0</v>
      </c>
      <c r="J2083" s="1">
        <f>Input!J2083</f>
        <v>0</v>
      </c>
      <c r="K2083" s="1">
        <f>Input!K2083</f>
        <v>0</v>
      </c>
      <c r="L2083" s="1">
        <f>Input!L2083</f>
        <v>0</v>
      </c>
      <c r="M2083" s="1" t="str">
        <f>Input!M2083</f>
        <v xml:space="preserve">Romer and Romer (2009), pg. 77-79 (check references at the beginning of page 79) </v>
      </c>
      <c r="N2083" s="1">
        <f>Input!N2083</f>
        <v>0</v>
      </c>
    </row>
    <row r="2084" spans="1:14" x14ac:dyDescent="0.25">
      <c r="A2084" s="22" t="str">
        <f>Input!A2084</f>
        <v>USA</v>
      </c>
      <c r="B2084" s="1">
        <f>Input!B2084</f>
        <v>1987</v>
      </c>
      <c r="C2084" s="1" t="str">
        <f>Input!C2084</f>
        <v>PIDT</v>
      </c>
      <c r="D2084" s="1" t="str">
        <f>IF(OR(Input!D2084="Personal Income Tax",Input!D2084="Corporate Tax",Input!D2084="NYC CvsP",Input!D2149="Property Tax Private",Input!D2084="Property Tax Corporate",Input!D2084="Property Tax NYC"),"Direct Taxes",IF(Input!D2084="Goods and Services","Indirect Taxes",IF(OR(Input!D2084="Salaries",Input!D2084="Consumption",Input!D2084="Investment"),"Government Consumption and Investments",Input!D2084)))</f>
        <v>Direct Taxes</v>
      </c>
      <c r="E2084" s="1" t="str">
        <f>IF(OR(Input!D2084="Personal Income Tax",Input!D2084="Corporate Tax",Input!D2084="NYC CvsP",Input!D2084="Property Tax Private",Input!D2084="Property Tax Corporate",Input!D2084="Property Tax NYC",Input!D2084="Goods and Services",Input!D2084="Other Tax",Input!D2084="NYC Tax"),"Taxes","Spending")</f>
        <v>Taxes</v>
      </c>
      <c r="F2084" s="3" t="str">
        <f>Input!E2084</f>
        <v>reduction individual income tax</v>
      </c>
      <c r="G2084" s="1">
        <f>Input!G2084</f>
        <v>0</v>
      </c>
      <c r="H2084" s="1">
        <f>Input!H2084</f>
        <v>-7.2</v>
      </c>
      <c r="I2084" s="1">
        <f>Input!I2084</f>
        <v>0</v>
      </c>
      <c r="J2084" s="1">
        <f>Input!J2084</f>
        <v>0</v>
      </c>
      <c r="K2084" s="1">
        <f>Input!K2084</f>
        <v>0</v>
      </c>
      <c r="L2084" s="1">
        <f>Input!L2084</f>
        <v>0</v>
      </c>
      <c r="M2084" s="1" t="str">
        <f>Input!M2084</f>
        <v>Romer and Romer (2009), pg. 77-79 &amp; Budget 1988, pg. 4-15 through 4-17</v>
      </c>
      <c r="N2084" s="1">
        <f>Input!N2084</f>
        <v>0</v>
      </c>
    </row>
    <row r="2085" spans="1:14" x14ac:dyDescent="0.25">
      <c r="A2085" s="22" t="str">
        <f>Input!A2085</f>
        <v>USA</v>
      </c>
      <c r="B2085" s="1">
        <f>Input!B2085</f>
        <v>1988</v>
      </c>
      <c r="C2085" s="1" t="str">
        <f>Input!C2085</f>
        <v>CDT</v>
      </c>
      <c r="D2085" s="1" t="str">
        <f>IF(OR(Input!D2085="Personal Income Tax",Input!D2085="Corporate Tax",Input!D2085="NYC CvsP",Input!D2150="Property Tax Private",Input!D2085="Property Tax Corporate",Input!D2085="Property Tax NYC"),"Direct Taxes",IF(Input!D2085="Goods and Services","Indirect Taxes",IF(OR(Input!D2085="Salaries",Input!D2085="Consumption",Input!D2085="Investment"),"Government Consumption and Investments",Input!D2085)))</f>
        <v>Direct Taxes</v>
      </c>
      <c r="E2085" s="1" t="str">
        <f>IF(OR(Input!D2085="Personal Income Tax",Input!D2085="Corporate Tax",Input!D2085="NYC CvsP",Input!D2085="Property Tax Private",Input!D2085="Property Tax Corporate",Input!D2085="Property Tax NYC",Input!D2085="Goods and Services",Input!D2085="Other Tax",Input!D2085="NYC Tax"),"Taxes","Spending")</f>
        <v>Taxes</v>
      </c>
      <c r="F2085" s="3" t="str">
        <f>Input!E2085</f>
        <v>corporate income tax</v>
      </c>
      <c r="G2085" s="1">
        <f>Input!G2085</f>
        <v>7.5</v>
      </c>
      <c r="H2085" s="1">
        <f>Input!H2085</f>
        <v>0</v>
      </c>
      <c r="I2085" s="1">
        <f>Input!I2085</f>
        <v>0</v>
      </c>
      <c r="J2085" s="1">
        <f>Input!J2085</f>
        <v>0</v>
      </c>
      <c r="K2085" s="1">
        <f>Input!K2085</f>
        <v>0</v>
      </c>
      <c r="L2085" s="1">
        <f>Input!L2085</f>
        <v>0</v>
      </c>
      <c r="M2085" s="1" t="str">
        <f>Input!M2085</f>
        <v xml:space="preserve">Romer and Romer (2009), pg. 77-79 (check references at the beginning of page 79) </v>
      </c>
      <c r="N2085" s="1">
        <f>Input!N2085</f>
        <v>0</v>
      </c>
    </row>
    <row r="2086" spans="1:14" x14ac:dyDescent="0.25">
      <c r="A2086" s="22" t="str">
        <f>Input!A2086</f>
        <v>USA</v>
      </c>
      <c r="B2086" s="1">
        <f>Input!B2086</f>
        <v>1988</v>
      </c>
      <c r="C2086" s="1" t="str">
        <f>Input!C2086</f>
        <v>CDT</v>
      </c>
      <c r="D2086" s="1" t="str">
        <f>IF(OR(Input!D2086="Personal Income Tax",Input!D2086="Corporate Tax",Input!D2086="NYC CvsP",Input!D2151="Property Tax Private",Input!D2086="Property Tax Corporate",Input!D2086="Property Tax NYC"),"Direct Taxes",IF(Input!D2086="Goods and Services","Indirect Taxes",IF(OR(Input!D2086="Salaries",Input!D2086="Consumption",Input!D2086="Investment"),"Government Consumption and Investments",Input!D2086)))</f>
        <v>Direct Taxes</v>
      </c>
      <c r="E2086" s="1" t="str">
        <f>IF(OR(Input!D2086="Personal Income Tax",Input!D2086="Corporate Tax",Input!D2086="NYC CvsP",Input!D2086="Property Tax Private",Input!D2086="Property Tax Corporate",Input!D2086="Property Tax NYC",Input!D2086="Goods and Services",Input!D2086="Other Tax",Input!D2086="NYC Tax"),"Taxes","Spending")</f>
        <v>Taxes</v>
      </c>
      <c r="F2086" s="3" t="str">
        <f>Input!E2086</f>
        <v>employment tax</v>
      </c>
      <c r="G2086" s="1">
        <f>Input!G2086</f>
        <v>0.7</v>
      </c>
      <c r="H2086" s="1">
        <f>Input!H2086</f>
        <v>0</v>
      </c>
      <c r="I2086" s="1">
        <f>Input!I2086</f>
        <v>0</v>
      </c>
      <c r="J2086" s="1">
        <f>Input!J2086</f>
        <v>0</v>
      </c>
      <c r="K2086" s="1">
        <f>Input!K2086</f>
        <v>0</v>
      </c>
      <c r="L2086" s="1">
        <f>Input!L2086</f>
        <v>0</v>
      </c>
      <c r="M2086" s="1" t="str">
        <f>Input!M2086</f>
        <v xml:space="preserve">Romer and Romer (2009), pg. 77-79 (check references at the beginning of page 79) </v>
      </c>
      <c r="N2086" s="1">
        <f>Input!N2086</f>
        <v>0</v>
      </c>
    </row>
    <row r="2087" spans="1:14" x14ac:dyDescent="0.25">
      <c r="A2087" s="22" t="str">
        <f>Input!A2087</f>
        <v>USA</v>
      </c>
      <c r="B2087" s="1">
        <f>Input!B2087</f>
        <v>1988</v>
      </c>
      <c r="C2087" s="1" t="str">
        <f>Input!C2087</f>
        <v>INDT</v>
      </c>
      <c r="D2087" s="1" t="str">
        <f>IF(OR(Input!D2087="Personal Income Tax",Input!D2087="Corporate Tax",Input!D2087="NYC CvsP",Input!D2152="Property Tax Private",Input!D2087="Property Tax Corporate",Input!D2087="Property Tax NYC"),"Direct Taxes",IF(Input!D2087="Goods and Services","Indirect Taxes",IF(OR(Input!D2087="Salaries",Input!D2087="Consumption",Input!D2087="Investment"),"Government Consumption and Investments",Input!D2087)))</f>
        <v>Indirect Taxes</v>
      </c>
      <c r="E2087" s="1" t="str">
        <f>IF(OR(Input!D2087="Personal Income Tax",Input!D2087="Corporate Tax",Input!D2087="NYC CvsP",Input!D2087="Property Tax Private",Input!D2087="Property Tax Corporate",Input!D2087="Property Tax NYC",Input!D2087="Goods and Services",Input!D2087="Other Tax",Input!D2087="NYC Tax"),"Taxes","Spending")</f>
        <v>Taxes</v>
      </c>
      <c r="F2087" s="3" t="str">
        <f>Input!E2087</f>
        <v>increase in other user fees</v>
      </c>
      <c r="G2087" s="1">
        <f>Input!G2087</f>
        <v>0.8</v>
      </c>
      <c r="H2087" s="1">
        <f>Input!H2087</f>
        <v>0</v>
      </c>
      <c r="I2087" s="1">
        <f>Input!I2087</f>
        <v>0</v>
      </c>
      <c r="J2087" s="1">
        <f>Input!J2087</f>
        <v>0</v>
      </c>
      <c r="K2087" s="1">
        <f>Input!K2087</f>
        <v>0</v>
      </c>
      <c r="L2087" s="1">
        <f>Input!L2087</f>
        <v>0</v>
      </c>
      <c r="M2087" s="1" t="str">
        <f>Input!M2087</f>
        <v xml:space="preserve">Romer and Romer (2009), pg. 77-79 (check references at the beginning of page 79) </v>
      </c>
      <c r="N2087" s="1">
        <f>Input!N2087</f>
        <v>0</v>
      </c>
    </row>
    <row r="2088" spans="1:14" x14ac:dyDescent="0.25">
      <c r="A2088" s="22" t="str">
        <f>Input!A2088</f>
        <v>USA</v>
      </c>
      <c r="B2088" s="1">
        <f>Input!B2088</f>
        <v>1988</v>
      </c>
      <c r="C2088" s="1" t="str">
        <f>Input!C2088</f>
        <v>NYCTX</v>
      </c>
      <c r="D2088" s="1" t="str">
        <f>IF(OR(Input!D2088="Personal Income Tax",Input!D2088="Corporate Tax",Input!D2088="NYC CvsP",Input!D2153="Property Tax Private",Input!D2088="Property Tax Corporate",Input!D2088="Property Tax NYC"),"Direct Taxes",IF(Input!D2088="Goods and Services","Indirect Taxes",IF(OR(Input!D2088="Salaries",Input!D2088="Consumption",Input!D2088="Investment"),"Government Consumption and Investments",Input!D2088)))</f>
        <v>NYC Tax</v>
      </c>
      <c r="E2088" s="1" t="str">
        <f>IF(OR(Input!D2088="Personal Income Tax",Input!D2088="Corporate Tax",Input!D2088="NYC CvsP",Input!D2088="Property Tax Private",Input!D2088="Property Tax Corporate",Input!D2088="Property Tax NYC",Input!D2088="Goods and Services",Input!D2088="Other Tax",Input!D2088="NYC Tax"),"Taxes","Spending")</f>
        <v>Taxes</v>
      </c>
      <c r="F2088" s="3" t="str">
        <f>Input!E2088</f>
        <v>other</v>
      </c>
      <c r="G2088" s="1">
        <f>Input!G2088</f>
        <v>2.5</v>
      </c>
      <c r="H2088" s="1">
        <f>Input!H2088</f>
        <v>0</v>
      </c>
      <c r="I2088" s="1">
        <f>Input!I2088</f>
        <v>0</v>
      </c>
      <c r="J2088" s="1">
        <f>Input!J2088</f>
        <v>0</v>
      </c>
      <c r="K2088" s="1">
        <f>Input!K2088</f>
        <v>0</v>
      </c>
      <c r="L2088" s="1">
        <f>Input!L2088</f>
        <v>0</v>
      </c>
      <c r="M2088" s="1" t="str">
        <f>Input!M2088</f>
        <v xml:space="preserve">Romer and Romer (2009), pg. 77-79 (check references at the beginning of page 79) </v>
      </c>
      <c r="N2088" s="1">
        <f>Input!N2088</f>
        <v>0</v>
      </c>
    </row>
    <row r="2089" spans="1:14" x14ac:dyDescent="0.25">
      <c r="A2089" s="22" t="str">
        <f>Input!A2089</f>
        <v>USA</v>
      </c>
      <c r="B2089" s="1">
        <f>Input!B2089</f>
        <v>1988</v>
      </c>
      <c r="C2089" s="1" t="str">
        <f>Input!C2089</f>
        <v>CONS</v>
      </c>
      <c r="D2089" s="1" t="str">
        <f>IF(OR(Input!D2089="Personal Income Tax",Input!D2089="Corporate Tax",Input!D2089="NYC CvsP",Input!D2154="Property Tax Private",Input!D2089="Property Tax Corporate",Input!D2089="Property Tax NYC"),"Direct Taxes",IF(Input!D2089="Goods and Services","Indirect Taxes",IF(OR(Input!D2089="Salaries",Input!D2089="Consumption",Input!D2089="Investment"),"Government Consumption and Investments",Input!D2089)))</f>
        <v>Government Consumption and Investments</v>
      </c>
      <c r="E2089" s="1" t="str">
        <f>IF(OR(Input!D2089="Personal Income Tax",Input!D2089="Corporate Tax",Input!D2089="NYC CvsP",Input!D2089="Property Tax Private",Input!D2089="Property Tax Corporate",Input!D2089="Property Tax NYC",Input!D2089="Goods and Services",Input!D2089="Other Tax",Input!D2089="NYC Tax"),"Taxes","Spending")</f>
        <v>Spending</v>
      </c>
      <c r="F2089" s="3" t="str">
        <f>Input!E2089</f>
        <v>cuts to national defense</v>
      </c>
      <c r="G2089" s="1">
        <f>Input!G2089</f>
        <v>5.0999999999999996</v>
      </c>
      <c r="H2089" s="1">
        <f>Input!H2089</f>
        <v>0</v>
      </c>
      <c r="I2089" s="1">
        <f>Input!I2089</f>
        <v>0</v>
      </c>
      <c r="J2089" s="1">
        <f>Input!J2089</f>
        <v>0</v>
      </c>
      <c r="K2089" s="1">
        <f>Input!K2089</f>
        <v>0</v>
      </c>
      <c r="L2089" s="1">
        <f>Input!L2089</f>
        <v>0</v>
      </c>
      <c r="M2089" s="1" t="str">
        <f>Input!M2089</f>
        <v>CBO Budget Outlook 89-93</v>
      </c>
      <c r="N2089" s="1">
        <f>Input!N2089</f>
        <v>0</v>
      </c>
    </row>
    <row r="2090" spans="1:14" x14ac:dyDescent="0.25">
      <c r="A2090" s="22" t="str">
        <f>Input!A2090</f>
        <v>USA</v>
      </c>
      <c r="B2090" s="1">
        <f>Input!B2090</f>
        <v>1988</v>
      </c>
      <c r="C2090" s="1" t="str">
        <f>Input!C2090</f>
        <v>HLT</v>
      </c>
      <c r="D2090" s="1" t="str">
        <f>IF(OR(Input!D2090="Personal Income Tax",Input!D2090="Corporate Tax",Input!D2090="NYC CvsP",Input!D2155="Property Tax Private",Input!D2090="Property Tax Corporate",Input!D2090="Property Tax NYC"),"Direct Taxes",IF(Input!D2090="Goods and Services","Indirect Taxes",IF(OR(Input!D2090="Salaries",Input!D2090="Consumption",Input!D2090="Investment"),"Government Consumption and Investments",Input!D2090)))</f>
        <v>Transfers</v>
      </c>
      <c r="E2090" s="1" t="str">
        <f>IF(OR(Input!D2090="Personal Income Tax",Input!D2090="Corporate Tax",Input!D2090="NYC CvsP",Input!D2090="Property Tax Private",Input!D2090="Property Tax Corporate",Input!D2090="Property Tax NYC",Input!D2090="Goods and Services",Input!D2090="Other Tax",Input!D2090="NYC Tax"),"Taxes","Spending")</f>
        <v>Spending</v>
      </c>
      <c r="F2090" s="3" t="str">
        <f>Input!E2090</f>
        <v>savings in medicare</v>
      </c>
      <c r="G2090" s="1">
        <f>Input!G2090</f>
        <v>2.1</v>
      </c>
      <c r="H2090" s="1">
        <f>Input!H2090</f>
        <v>0</v>
      </c>
      <c r="I2090" s="1">
        <f>Input!I2090</f>
        <v>0</v>
      </c>
      <c r="J2090" s="1">
        <f>Input!J2090</f>
        <v>0</v>
      </c>
      <c r="K2090" s="1">
        <f>Input!K2090</f>
        <v>0</v>
      </c>
      <c r="L2090" s="1">
        <f>Input!L2090</f>
        <v>0</v>
      </c>
      <c r="M2090" s="1" t="str">
        <f>Input!M2090</f>
        <v>CBO Budget Outlook 89-93</v>
      </c>
      <c r="N2090" s="1">
        <f>Input!N2090</f>
        <v>0</v>
      </c>
    </row>
    <row r="2091" spans="1:14" x14ac:dyDescent="0.25">
      <c r="A2091" s="22" t="str">
        <f>Input!A2091</f>
        <v>USA</v>
      </c>
      <c r="B2091" s="1">
        <f>Input!B2091</f>
        <v>1988</v>
      </c>
      <c r="C2091" s="1" t="str">
        <f>Input!C2091</f>
        <v>FIRSUB</v>
      </c>
      <c r="D2091" s="1" t="str">
        <f>IF(OR(Input!D2091="Personal Income Tax",Input!D2091="Corporate Tax",Input!D2091="NYC CvsP",Input!D2156="Property Tax Private",Input!D2091="Property Tax Corporate",Input!D2091="Property Tax NYC"),"Direct Taxes",IF(Input!D2091="Goods and Services","Indirect Taxes",IF(OR(Input!D2091="Salaries",Input!D2091="Consumption",Input!D2091="Investment"),"Government Consumption and Investments",Input!D2091)))</f>
        <v>Transfers</v>
      </c>
      <c r="E2091" s="1" t="str">
        <f>IF(OR(Input!D2091="Personal Income Tax",Input!D2091="Corporate Tax",Input!D2091="NYC CvsP",Input!D2091="Property Tax Private",Input!D2091="Property Tax Corporate",Input!D2091="Property Tax NYC",Input!D2091="Goods and Services",Input!D2091="Other Tax",Input!D2091="NYC Tax"),"Taxes","Spending")</f>
        <v>Spending</v>
      </c>
      <c r="F2091" s="3" t="str">
        <f>Input!E2091</f>
        <v>farm price supports</v>
      </c>
      <c r="G2091" s="1">
        <f>Input!G2091</f>
        <v>1.2</v>
      </c>
      <c r="H2091" s="1">
        <f>Input!H2091</f>
        <v>0</v>
      </c>
      <c r="I2091" s="1">
        <f>Input!I2091</f>
        <v>0</v>
      </c>
      <c r="J2091" s="1">
        <f>Input!J2091</f>
        <v>0</v>
      </c>
      <c r="K2091" s="1">
        <f>Input!K2091</f>
        <v>0</v>
      </c>
      <c r="L2091" s="1">
        <f>Input!L2091</f>
        <v>0</v>
      </c>
      <c r="M2091" s="1" t="str">
        <f>Input!M2091</f>
        <v>CBO Budget Outlook 89-93</v>
      </c>
      <c r="N2091" s="1">
        <f>Input!N2091</f>
        <v>0</v>
      </c>
    </row>
    <row r="2092" spans="1:14" x14ac:dyDescent="0.25">
      <c r="A2092" s="22" t="str">
        <f>Input!A2092</f>
        <v>USA</v>
      </c>
      <c r="B2092" s="1">
        <f>Input!B2092</f>
        <v>1988</v>
      </c>
      <c r="C2092" s="1" t="str">
        <f>Input!C2092</f>
        <v>OTSUB</v>
      </c>
      <c r="D2092" s="1" t="str">
        <f>IF(OR(Input!D2092="Personal Income Tax",Input!D2092="Corporate Tax",Input!D2092="NYC CvsP",Input!D2157="Property Tax Private",Input!D2092="Property Tax Corporate",Input!D2092="Property Tax NYC"),"Direct Taxes",IF(Input!D2092="Goods and Services","Indirect Taxes",IF(OR(Input!D2092="Salaries",Input!D2092="Consumption",Input!D2092="Investment"),"Government Consumption and Investments",Input!D2092)))</f>
        <v>Transfers</v>
      </c>
      <c r="E2092" s="1" t="str">
        <f>IF(OR(Input!D2092="Personal Income Tax",Input!D2092="Corporate Tax",Input!D2092="NYC CvsP",Input!D2092="Property Tax Private",Input!D2092="Property Tax Corporate",Input!D2092="Property Tax NYC",Input!D2092="Goods and Services",Input!D2092="Other Tax",Input!D2092="NYC Tax"),"Taxes","Spending")</f>
        <v>Spending</v>
      </c>
      <c r="F2092" s="3" t="str">
        <f>Input!E2092</f>
        <v>funds for postal service and civil service</v>
      </c>
      <c r="G2092" s="1">
        <f>Input!G2092</f>
        <v>0.8</v>
      </c>
      <c r="H2092" s="1">
        <f>Input!H2092</f>
        <v>0</v>
      </c>
      <c r="I2092" s="1">
        <f>Input!I2092</f>
        <v>0</v>
      </c>
      <c r="J2092" s="1">
        <f>Input!J2092</f>
        <v>0</v>
      </c>
      <c r="K2092" s="1">
        <f>Input!K2092</f>
        <v>0</v>
      </c>
      <c r="L2092" s="1">
        <f>Input!L2092</f>
        <v>0</v>
      </c>
      <c r="M2092" s="1" t="str">
        <f>Input!M2092</f>
        <v>CBO Budget Outlook 89-93</v>
      </c>
      <c r="N2092" s="1">
        <f>Input!N2092</f>
        <v>0</v>
      </c>
    </row>
    <row r="2093" spans="1:14" x14ac:dyDescent="0.25">
      <c r="A2093" s="22" t="str">
        <f>Input!A2093</f>
        <v>USA</v>
      </c>
      <c r="B2093" s="1">
        <f>Input!B2093</f>
        <v>1988</v>
      </c>
      <c r="C2093" s="1" t="str">
        <f>Input!C2093</f>
        <v>PENS</v>
      </c>
      <c r="D2093" s="1" t="str">
        <f>IF(OR(Input!D2093="Personal Income Tax",Input!D2093="Corporate Tax",Input!D2093="NYC CvsP",Input!D2158="Property Tax Private",Input!D2093="Property Tax Corporate",Input!D2093="Property Tax NYC"),"Direct Taxes",IF(Input!D2093="Goods and Services","Indirect Taxes",IF(OR(Input!D2093="Salaries",Input!D2093="Consumption",Input!D2093="Investment"),"Government Consumption and Investments",Input!D2093)))</f>
        <v>Transfers</v>
      </c>
      <c r="E2093" s="1" t="str">
        <f>IF(OR(Input!D2093="Personal Income Tax",Input!D2093="Corporate Tax",Input!D2093="NYC CvsP",Input!D2093="Property Tax Private",Input!D2093="Property Tax Corporate",Input!D2093="Property Tax NYC",Input!D2093="Goods and Services",Input!D2093="Other Tax",Input!D2093="NYC Tax"),"Taxes","Spending")</f>
        <v>Spending</v>
      </c>
      <c r="F2093" s="3" t="str">
        <f>Input!E2093</f>
        <v>Pension Benefit Guaranty Corporation</v>
      </c>
      <c r="G2093" s="1">
        <f>Input!G2093</f>
        <v>0.4</v>
      </c>
      <c r="H2093" s="1">
        <f>Input!H2093</f>
        <v>0</v>
      </c>
      <c r="I2093" s="1">
        <f>Input!I2093</f>
        <v>0</v>
      </c>
      <c r="J2093" s="1">
        <f>Input!J2093</f>
        <v>0</v>
      </c>
      <c r="K2093" s="1">
        <f>Input!K2093</f>
        <v>0</v>
      </c>
      <c r="L2093" s="1">
        <f>Input!L2093</f>
        <v>0</v>
      </c>
      <c r="M2093" s="1" t="str">
        <f>Input!M2093</f>
        <v>CBO Budget Outlook 89-93</v>
      </c>
      <c r="N2093" s="1">
        <f>Input!N2093</f>
        <v>0</v>
      </c>
    </row>
    <row r="2094" spans="1:14" x14ac:dyDescent="0.25">
      <c r="A2094" s="22" t="str">
        <f>Input!A2094</f>
        <v>USA</v>
      </c>
      <c r="B2094" s="1">
        <f>Input!B2094</f>
        <v>1988</v>
      </c>
      <c r="C2094" s="1" t="str">
        <f>Input!C2094</f>
        <v>OTHSS</v>
      </c>
      <c r="D2094" s="1" t="str">
        <f>IF(OR(Input!D2094="Personal Income Tax",Input!D2094="Corporate Tax",Input!D2094="NYC CvsP",Input!D2159="Property Tax Private",Input!D2094="Property Tax Corporate",Input!D2094="Property Tax NYC"),"Direct Taxes",IF(Input!D2094="Goods and Services","Indirect Taxes",IF(OR(Input!D2094="Salaries",Input!D2094="Consumption",Input!D2094="Investment"),"Government Consumption and Investments",Input!D2094)))</f>
        <v>Transfers</v>
      </c>
      <c r="E2094" s="1" t="str">
        <f>IF(OR(Input!D2094="Personal Income Tax",Input!D2094="Corporate Tax",Input!D2094="NYC CvsP",Input!D2094="Property Tax Private",Input!D2094="Property Tax Corporate",Input!D2094="Property Tax NYC",Input!D2094="Goods and Services",Input!D2094="Other Tax",Input!D2094="NYC Tax"),"Taxes","Spending")</f>
        <v>Spending</v>
      </c>
      <c r="F2094" s="3" t="str">
        <f>Input!E2094</f>
        <v>Veteran Administration loan sales and fees</v>
      </c>
      <c r="G2094" s="1">
        <f>Input!G2094</f>
        <v>0.8</v>
      </c>
      <c r="H2094" s="1">
        <f>Input!H2094</f>
        <v>0</v>
      </c>
      <c r="I2094" s="1">
        <f>Input!I2094</f>
        <v>0</v>
      </c>
      <c r="J2094" s="1">
        <f>Input!J2094</f>
        <v>0</v>
      </c>
      <c r="K2094" s="1">
        <f>Input!K2094</f>
        <v>0</v>
      </c>
      <c r="L2094" s="1">
        <f>Input!L2094</f>
        <v>0</v>
      </c>
      <c r="M2094" s="1" t="str">
        <f>Input!M2094</f>
        <v>CBO Budget Outlook 89-93</v>
      </c>
      <c r="N2094" s="1">
        <f>Input!N2094</f>
        <v>0</v>
      </c>
    </row>
    <row r="2095" spans="1:14" x14ac:dyDescent="0.25">
      <c r="A2095" s="22" t="str">
        <f>Input!A2095</f>
        <v>USA</v>
      </c>
      <c r="B2095" s="1">
        <f>Input!B2095</f>
        <v>1988</v>
      </c>
      <c r="C2095" s="1" t="str">
        <f>Input!C2095</f>
        <v>EDU</v>
      </c>
      <c r="D2095" s="1" t="str">
        <f>IF(OR(Input!D2095="Personal Income Tax",Input!D2095="Corporate Tax",Input!D2095="NYC CvsP",Input!D2160="Property Tax Private",Input!D2095="Property Tax Corporate",Input!D2095="Property Tax NYC"),"Direct Taxes",IF(Input!D2095="Goods and Services","Indirect Taxes",IF(OR(Input!D2095="Salaries",Input!D2095="Consumption",Input!D2095="Investment"),"Government Consumption and Investments",Input!D2095)))</f>
        <v>Transfers</v>
      </c>
      <c r="E2095" s="1" t="str">
        <f>IF(OR(Input!D2095="Personal Income Tax",Input!D2095="Corporate Tax",Input!D2095="NYC CvsP",Input!D2095="Property Tax Private",Input!D2095="Property Tax Corporate",Input!D2095="Property Tax NYC",Input!D2095="Goods and Services",Input!D2095="Other Tax",Input!D2095="NYC Tax"),"Taxes","Spending")</f>
        <v>Spending</v>
      </c>
      <c r="F2095" s="3" t="str">
        <f>Input!E2095</f>
        <v>Guaranteed student loan</v>
      </c>
      <c r="G2095" s="1">
        <f>Input!G2095</f>
        <v>0.2</v>
      </c>
      <c r="H2095" s="1">
        <f>Input!H2095</f>
        <v>0</v>
      </c>
      <c r="I2095" s="1">
        <f>Input!I2095</f>
        <v>0</v>
      </c>
      <c r="J2095" s="1">
        <f>Input!J2095</f>
        <v>0</v>
      </c>
      <c r="K2095" s="1">
        <f>Input!K2095</f>
        <v>0</v>
      </c>
      <c r="L2095" s="1">
        <f>Input!L2095</f>
        <v>0</v>
      </c>
      <c r="M2095" s="1" t="str">
        <f>Input!M2095</f>
        <v>CBO Budget Outlook 89-93</v>
      </c>
      <c r="N2095" s="1">
        <f>Input!N2095</f>
        <v>0</v>
      </c>
    </row>
    <row r="2096" spans="1:14" x14ac:dyDescent="0.25">
      <c r="A2096" s="22" t="str">
        <f>Input!A2096</f>
        <v>USA</v>
      </c>
      <c r="B2096" s="1">
        <f>Input!B2096</f>
        <v>1988</v>
      </c>
      <c r="C2096" s="1" t="str">
        <f>Input!C2096</f>
        <v>OTHSS</v>
      </c>
      <c r="D2096" s="1" t="str">
        <f>IF(OR(Input!D2096="Personal Income Tax",Input!D2096="Corporate Tax",Input!D2096="NYC CvsP",Input!D2161="Property Tax Private",Input!D2096="Property Tax Corporate",Input!D2096="Property Tax NYC"),"Direct Taxes",IF(Input!D2096="Goods and Services","Indirect Taxes",IF(OR(Input!D2096="Salaries",Input!D2096="Consumption",Input!D2096="Investment"),"Government Consumption and Investments",Input!D2096)))</f>
        <v>Transfers</v>
      </c>
      <c r="E2096" s="1" t="str">
        <f>IF(OR(Input!D2096="Personal Income Tax",Input!D2096="Corporate Tax",Input!D2096="NYC CvsP",Input!D2096="Property Tax Private",Input!D2096="Property Tax Corporate",Input!D2096="Property Tax NYC",Input!D2096="Goods and Services",Input!D2096="Other Tax",Input!D2096="NYC Tax"),"Taxes","Spending")</f>
        <v>Spending</v>
      </c>
      <c r="F2096" s="3" t="str">
        <f>Input!E2096</f>
        <v>other</v>
      </c>
      <c r="G2096" s="1">
        <f>Input!G2096</f>
        <v>0.2</v>
      </c>
      <c r="H2096" s="1">
        <f>Input!H2096</f>
        <v>0</v>
      </c>
      <c r="I2096" s="1">
        <f>Input!I2096</f>
        <v>0</v>
      </c>
      <c r="J2096" s="1">
        <f>Input!J2096</f>
        <v>0</v>
      </c>
      <c r="K2096" s="1">
        <f>Input!K2096</f>
        <v>0</v>
      </c>
      <c r="L2096" s="1">
        <f>Input!L2096</f>
        <v>0</v>
      </c>
      <c r="M2096" s="1" t="str">
        <f>Input!M2096</f>
        <v>CBO Budget Outlook 89-93</v>
      </c>
      <c r="N2096" s="1">
        <f>Input!N2096</f>
        <v>0</v>
      </c>
    </row>
    <row r="2097" spans="1:14" x14ac:dyDescent="0.25">
      <c r="A2097" s="22" t="str">
        <f>Input!A2097</f>
        <v>USA</v>
      </c>
      <c r="B2097" s="1">
        <f>Input!B2097</f>
        <v>1988</v>
      </c>
      <c r="C2097" s="1" t="str">
        <f>Input!C2097</f>
        <v>OTHEX</v>
      </c>
      <c r="D2097" s="1" t="str">
        <f>IF(OR(Input!D2097="Personal Income Tax",Input!D2097="Corporate Tax",Input!D2097="NYC CvsP",Input!D2162="Property Tax Private",Input!D2097="Property Tax Corporate",Input!D2097="Property Tax NYC"),"Direct Taxes",IF(Input!D2097="Goods and Services","Indirect Taxes",IF(OR(Input!D2097="Salaries",Input!D2097="Consumption",Input!D2097="Investment"),"Government Consumption and Investments",Input!D2097)))</f>
        <v>Other Spending</v>
      </c>
      <c r="E2097" s="1" t="str">
        <f>IF(OR(Input!D2097="Personal Income Tax",Input!D2097="Corporate Tax",Input!D2097="NYC CvsP",Input!D2097="Property Tax Private",Input!D2097="Property Tax Corporate",Input!D2097="Property Tax NYC",Input!D2097="Goods and Services",Input!D2097="Other Tax",Input!D2097="NYC Tax"),"Taxes","Spending")</f>
        <v>Spending</v>
      </c>
      <c r="F2097" s="3" t="str">
        <f>Input!E2097</f>
        <v>cuts in nondefense discretionary spending</v>
      </c>
      <c r="G2097" s="1">
        <f>Input!G2097</f>
        <v>2.5</v>
      </c>
      <c r="H2097" s="1">
        <f>Input!H2097</f>
        <v>0</v>
      </c>
      <c r="I2097" s="1">
        <f>Input!I2097</f>
        <v>0</v>
      </c>
      <c r="J2097" s="1">
        <f>Input!J2097</f>
        <v>0</v>
      </c>
      <c r="K2097" s="1">
        <f>Input!K2097</f>
        <v>0</v>
      </c>
      <c r="L2097" s="1">
        <f>Input!L2097</f>
        <v>0</v>
      </c>
      <c r="M2097" s="1" t="str">
        <f>Input!M2097</f>
        <v>CBO Budget Outlook 89-93</v>
      </c>
      <c r="N2097" s="1">
        <f>Input!N2097</f>
        <v>0</v>
      </c>
    </row>
    <row r="2098" spans="1:14" x14ac:dyDescent="0.25">
      <c r="A2098" s="22" t="str">
        <f>Input!A2098</f>
        <v>USA</v>
      </c>
      <c r="B2098" s="1">
        <f>Input!B2098</f>
        <v>1990</v>
      </c>
      <c r="C2098" s="1" t="str">
        <f>Input!C2098</f>
        <v>CDT</v>
      </c>
      <c r="D2098" s="1" t="str">
        <f>IF(OR(Input!D2098="Personal Income Tax",Input!D2098="Corporate Tax",Input!D2098="NYC CvsP",Input!D2163="Property Tax Private",Input!D2098="Property Tax Corporate",Input!D2098="Property Tax NYC"),"Direct Taxes",IF(Input!D2098="Goods and Services","Indirect Taxes",IF(OR(Input!D2098="Salaries",Input!D2098="Consumption",Input!D2098="Investment"),"Government Consumption and Investments",Input!D2098)))</f>
        <v>Direct Taxes</v>
      </c>
      <c r="E2098" s="1" t="str">
        <f>IF(OR(Input!D2098="Personal Income Tax",Input!D2098="Corporate Tax",Input!D2098="NYC CvsP",Input!D2098="Property Tax Private",Input!D2098="Property Tax Corporate",Input!D2098="Property Tax NYC",Input!D2098="Goods and Services",Input!D2098="Other Tax",Input!D2098="NYC Tax"),"Taxes","Spending")</f>
        <v>Taxes</v>
      </c>
      <c r="F2098" s="3" t="str">
        <f>Input!E2098</f>
        <v>social security</v>
      </c>
      <c r="G2098" s="1">
        <f>Input!G2098</f>
        <v>4</v>
      </c>
      <c r="H2098" s="1">
        <f>Input!H2098</f>
        <v>0</v>
      </c>
      <c r="I2098" s="1">
        <f>Input!I2098</f>
        <v>0</v>
      </c>
      <c r="J2098" s="1">
        <f>Input!J2098</f>
        <v>0</v>
      </c>
      <c r="K2098" s="1">
        <f>Input!K2098</f>
        <v>0</v>
      </c>
      <c r="L2098" s="1">
        <f>Input!L2098</f>
        <v>0</v>
      </c>
      <c r="M2098" s="1" t="str">
        <f>Input!M2098</f>
        <v>CBO, 1991 Budget p. A-49</v>
      </c>
      <c r="N2098" s="1">
        <f>Input!N2098</f>
        <v>0</v>
      </c>
    </row>
    <row r="2099" spans="1:14" x14ac:dyDescent="0.25">
      <c r="A2099" s="22" t="str">
        <f>Input!A2099</f>
        <v>USA</v>
      </c>
      <c r="B2099" s="1">
        <f>Input!B2099</f>
        <v>1990</v>
      </c>
      <c r="C2099" s="1" t="str">
        <f>Input!C2099</f>
        <v>CDT</v>
      </c>
      <c r="D2099" s="1" t="str">
        <f>IF(OR(Input!D2099="Personal Income Tax",Input!D2099="Corporate Tax",Input!D2099="NYC CvsP",Input!D2164="Property Tax Private",Input!D2099="Property Tax Corporate",Input!D2099="Property Tax NYC"),"Direct Taxes",IF(Input!D2099="Goods and Services","Indirect Taxes",IF(OR(Input!D2099="Salaries",Input!D2099="Consumption",Input!D2099="Investment"),"Government Consumption and Investments",Input!D2099)))</f>
        <v>Direct Taxes</v>
      </c>
      <c r="E2099" s="1" t="str">
        <f>IF(OR(Input!D2099="Personal Income Tax",Input!D2099="Corporate Tax",Input!D2099="NYC CvsP",Input!D2099="Property Tax Private",Input!D2099="Property Tax Corporate",Input!D2099="Property Tax NYC",Input!D2099="Goods and Services",Input!D2099="Other Tax",Input!D2099="NYC Tax"),"Taxes","Spending")</f>
        <v>Taxes</v>
      </c>
      <c r="F2099" s="3" t="str">
        <f>Input!E2099</f>
        <v>corporate income tax</v>
      </c>
      <c r="G2099" s="1">
        <f>Input!G2099</f>
        <v>1</v>
      </c>
      <c r="H2099" s="1">
        <f>Input!H2099</f>
        <v>1</v>
      </c>
      <c r="I2099" s="1">
        <f>Input!I2099</f>
        <v>-1</v>
      </c>
      <c r="J2099" s="1">
        <f>Input!J2099</f>
        <v>0</v>
      </c>
      <c r="K2099" s="1">
        <f>Input!K2099</f>
        <v>0</v>
      </c>
      <c r="L2099" s="1">
        <f>Input!L2099</f>
        <v>0</v>
      </c>
      <c r="M2099" s="1" t="str">
        <f>Input!M2099</f>
        <v>CBO (1998), Projecting Federal Tax Revenues and the Effect of Changes in tax Law, p.31</v>
      </c>
      <c r="N2099" s="1">
        <f>Input!N2099</f>
        <v>0</v>
      </c>
    </row>
    <row r="2100" spans="1:14" x14ac:dyDescent="0.25">
      <c r="A2100" s="22" t="str">
        <f>Input!A2100</f>
        <v>USA</v>
      </c>
      <c r="B2100" s="1">
        <f>Input!B2100</f>
        <v>1990</v>
      </c>
      <c r="C2100" s="1" t="str">
        <f>Input!C2100</f>
        <v>PIDT</v>
      </c>
      <c r="D2100" s="1" t="str">
        <f>IF(OR(Input!D2100="Personal Income Tax",Input!D2100="Corporate Tax",Input!D2100="NYC CvsP",Input!D2165="Property Tax Private",Input!D2100="Property Tax Corporate",Input!D2100="Property Tax NYC"),"Direct Taxes",IF(Input!D2100="Goods and Services","Indirect Taxes",IF(OR(Input!D2100="Salaries",Input!D2100="Consumption",Input!D2100="Investment"),"Government Consumption and Investments",Input!D2100)))</f>
        <v>Direct Taxes</v>
      </c>
      <c r="E2100" s="1" t="str">
        <f>IF(OR(Input!D2100="Personal Income Tax",Input!D2100="Corporate Tax",Input!D2100="NYC CvsP",Input!D2100="Property Tax Private",Input!D2100="Property Tax Corporate",Input!D2100="Property Tax NYC",Input!D2100="Goods and Services",Input!D2100="Other Tax",Input!D2100="NYC Tax"),"Taxes","Spending")</f>
        <v>Taxes</v>
      </c>
      <c r="F2100" s="3" t="str">
        <f>Input!E2100</f>
        <v>social security</v>
      </c>
      <c r="G2100" s="1">
        <f>Input!G2100</f>
        <v>3.8</v>
      </c>
      <c r="H2100" s="1">
        <f>Input!H2100</f>
        <v>1</v>
      </c>
      <c r="I2100" s="1">
        <f>Input!I2100</f>
        <v>3</v>
      </c>
      <c r="J2100" s="1">
        <f>Input!J2100</f>
        <v>-1</v>
      </c>
      <c r="K2100" s="1">
        <f>Input!K2100</f>
        <v>1.75</v>
      </c>
      <c r="L2100" s="1">
        <f>Input!L2100</f>
        <v>0.75</v>
      </c>
      <c r="M2100" s="1" t="str">
        <f>Input!M2100</f>
        <v>CBO, 1991 Budget p. A-49</v>
      </c>
      <c r="N2100" s="1">
        <f>Input!N2100</f>
        <v>0</v>
      </c>
    </row>
    <row r="2101" spans="1:14" x14ac:dyDescent="0.25">
      <c r="A2101" s="22" t="str">
        <f>Input!A2101</f>
        <v>USA</v>
      </c>
      <c r="B2101" s="1">
        <f>Input!B2101</f>
        <v>1990</v>
      </c>
      <c r="C2101" s="1" t="str">
        <f>Input!C2101</f>
        <v>PIDT</v>
      </c>
      <c r="D2101" s="1" t="str">
        <f>IF(OR(Input!D2101="Personal Income Tax",Input!D2101="Corporate Tax",Input!D2101="NYC CvsP",Input!D2166="Property Tax Private",Input!D2101="Property Tax Corporate",Input!D2101="Property Tax NYC"),"Direct Taxes",IF(Input!D2101="Goods and Services","Indirect Taxes",IF(OR(Input!D2101="Salaries",Input!D2101="Consumption",Input!D2101="Investment"),"Government Consumption and Investments",Input!D2101)))</f>
        <v>Direct Taxes</v>
      </c>
      <c r="E2101" s="1" t="str">
        <f>IF(OR(Input!D2101="Personal Income Tax",Input!D2101="Corporate Tax",Input!D2101="NYC CvsP",Input!D2101="Property Tax Private",Input!D2101="Property Tax Corporate",Input!D2101="Property Tax NYC",Input!D2101="Goods and Services",Input!D2101="Other Tax",Input!D2101="NYC Tax"),"Taxes","Spending")</f>
        <v>Taxes</v>
      </c>
      <c r="F2101" s="3" t="str">
        <f>Input!E2101</f>
        <v>social insurance taxes</v>
      </c>
      <c r="G2101" s="1">
        <f>Input!G2101</f>
        <v>1</v>
      </c>
      <c r="H2101" s="1">
        <f>Input!H2101</f>
        <v>4</v>
      </c>
      <c r="I2101" s="1">
        <f>Input!I2101</f>
        <v>5</v>
      </c>
      <c r="J2101" s="1">
        <f>Input!J2101</f>
        <v>-1</v>
      </c>
      <c r="K2101" s="1">
        <f>Input!K2101</f>
        <v>1.75</v>
      </c>
      <c r="L2101" s="1">
        <f>Input!L2101</f>
        <v>0.75</v>
      </c>
      <c r="M2101" s="1" t="str">
        <f>Input!M2101</f>
        <v>CBO (1998), Projecting Federal Tax Revenues and the Effect of Changes in tax Law, p.31</v>
      </c>
      <c r="N2101" s="1">
        <f>Input!N2101</f>
        <v>0</v>
      </c>
    </row>
    <row r="2102" spans="1:14" x14ac:dyDescent="0.25">
      <c r="A2102" s="22" t="str">
        <f>Input!A2102</f>
        <v>USA</v>
      </c>
      <c r="B2102" s="1">
        <f>Input!B2102</f>
        <v>1990</v>
      </c>
      <c r="C2102" s="1" t="str">
        <f>Input!C2102</f>
        <v>INDT</v>
      </c>
      <c r="D2102" s="1" t="str">
        <f>IF(OR(Input!D2102="Personal Income Tax",Input!D2102="Corporate Tax",Input!D2102="NYC CvsP",Input!D2167="Property Tax Private",Input!D2102="Property Tax Corporate",Input!D2102="Property Tax NYC"),"Direct Taxes",IF(Input!D2102="Goods and Services","Indirect Taxes",IF(OR(Input!D2102="Salaries",Input!D2102="Consumption",Input!D2102="Investment"),"Government Consumption and Investments",Input!D2102)))</f>
        <v>Indirect Taxes</v>
      </c>
      <c r="E2102" s="1" t="str">
        <f>IF(OR(Input!D2102="Personal Income Tax",Input!D2102="Corporate Tax",Input!D2102="NYC CvsP",Input!D2102="Property Tax Private",Input!D2102="Property Tax Corporate",Input!D2102="Property Tax NYC",Input!D2102="Goods and Services",Input!D2102="Other Tax",Input!D2102="NYC Tax"),"Taxes","Spending")</f>
        <v>Taxes</v>
      </c>
      <c r="F2102" s="3" t="str">
        <f>Input!E2102</f>
        <v>excise taxes</v>
      </c>
      <c r="G2102" s="1">
        <f>Input!G2102</f>
        <v>3</v>
      </c>
      <c r="H2102" s="1">
        <f>Input!H2102</f>
        <v>11</v>
      </c>
      <c r="I2102" s="1">
        <f>Input!I2102</f>
        <v>4</v>
      </c>
      <c r="J2102" s="1">
        <f>Input!J2102</f>
        <v>1.75</v>
      </c>
      <c r="K2102" s="1">
        <f>Input!K2102</f>
        <v>0.75</v>
      </c>
      <c r="L2102" s="1">
        <f>Input!L2102</f>
        <v>0</v>
      </c>
      <c r="M2102" s="1" t="str">
        <f>Input!M2102</f>
        <v>CBO (1998), Projecting Federal Tax Revenues and the Effect of Changes in tax Law, p.31</v>
      </c>
      <c r="N2102" s="1">
        <f>Input!N2102</f>
        <v>0</v>
      </c>
    </row>
    <row r="2103" spans="1:14" x14ac:dyDescent="0.25">
      <c r="A2103" s="22" t="str">
        <f>Input!A2103</f>
        <v>USA</v>
      </c>
      <c r="B2103" s="1">
        <f>Input!B2103</f>
        <v>1990</v>
      </c>
      <c r="C2103" s="1" t="str">
        <f>Input!C2103</f>
        <v>SAL</v>
      </c>
      <c r="D2103" s="1" t="str">
        <f>IF(OR(Input!D2103="Personal Income Tax",Input!D2103="Corporate Tax",Input!D2103="NYC CvsP",Input!D2168="Property Tax Private",Input!D2103="Property Tax Corporate",Input!D2103="Property Tax NYC"),"Direct Taxes",IF(Input!D2103="Goods and Services","Indirect Taxes",IF(OR(Input!D2103="Salaries",Input!D2103="Consumption",Input!D2103="Investment"),"Government Consumption and Investments",Input!D2103)))</f>
        <v>Government Consumption and Investments</v>
      </c>
      <c r="E2103" s="1" t="str">
        <f>IF(OR(Input!D2103="Personal Income Tax",Input!D2103="Corporate Tax",Input!D2103="NYC CvsP",Input!D2103="Property Tax Private",Input!D2103="Property Tax Corporate",Input!D2103="Property Tax NYC",Input!D2103="Goods and Services",Input!D2103="Other Tax",Input!D2103="NYC Tax"),"Taxes","Spending")</f>
        <v>Spending</v>
      </c>
      <c r="F2103" s="3" t="str">
        <f>Input!E2103</f>
        <v>federal employees retirement benefits</v>
      </c>
      <c r="G2103" s="1">
        <f>Input!G2103</f>
        <v>0.5</v>
      </c>
      <c r="H2103" s="1">
        <f>Input!H2103</f>
        <v>1.6</v>
      </c>
      <c r="I2103" s="1">
        <f>Input!I2103</f>
        <v>0.6</v>
      </c>
      <c r="J2103" s="1">
        <f>Input!J2103</f>
        <v>0.26</v>
      </c>
      <c r="K2103" s="1">
        <f>Input!K2103</f>
        <v>0.44</v>
      </c>
      <c r="L2103" s="1">
        <f>Input!L2103</f>
        <v>0.13</v>
      </c>
      <c r="M2103" s="1" t="str">
        <f>Input!M2103</f>
        <v>CBO (1990), The Budget Agreement: An Interim Assessment (Table 2, p.6)</v>
      </c>
      <c r="N2103" s="1">
        <f>Input!N2103</f>
        <v>0</v>
      </c>
    </row>
    <row r="2104" spans="1:14" x14ac:dyDescent="0.25">
      <c r="A2104" s="22" t="str">
        <f>Input!A2104</f>
        <v>USA</v>
      </c>
      <c r="B2104" s="1">
        <f>Input!B2104</f>
        <v>1990</v>
      </c>
      <c r="C2104" s="1" t="str">
        <f>Input!C2104</f>
        <v>CONS</v>
      </c>
      <c r="D2104" s="1" t="str">
        <f>IF(OR(Input!D2104="Personal Income Tax",Input!D2104="Corporate Tax",Input!D2104="NYC CvsP",Input!D2169="Property Tax Private",Input!D2104="Property Tax Corporate",Input!D2104="Property Tax NYC"),"Direct Taxes",IF(Input!D2104="Goods and Services","Indirect Taxes",IF(OR(Input!D2104="Salaries",Input!D2104="Consumption",Input!D2104="Investment"),"Government Consumption and Investments",Input!D2104)))</f>
        <v>Government Consumption and Investments</v>
      </c>
      <c r="E2104" s="1" t="str">
        <f>IF(OR(Input!D2104="Personal Income Tax",Input!D2104="Corporate Tax",Input!D2104="NYC CvsP",Input!D2104="Property Tax Private",Input!D2104="Property Tax Corporate",Input!D2104="Property Tax NYC",Input!D2104="Goods and Services",Input!D2104="Other Tax",Input!D2104="NYC Tax"),"Taxes","Spending")</f>
        <v>Spending</v>
      </c>
      <c r="F2104" s="3" t="str">
        <f>Input!E2104</f>
        <v>defense outlays</v>
      </c>
      <c r="G2104" s="1">
        <f>Input!G2104</f>
        <v>2.8</v>
      </c>
      <c r="H2104" s="1">
        <f>Input!H2104</f>
        <v>8.5</v>
      </c>
      <c r="I2104" s="1">
        <f>Input!I2104</f>
        <v>1.9</v>
      </c>
      <c r="J2104" s="1">
        <f>Input!J2104</f>
        <v>6.64</v>
      </c>
      <c r="K2104" s="1">
        <f>Input!K2104</f>
        <v>3.52</v>
      </c>
      <c r="L2104" s="1">
        <f>Input!L2104</f>
        <v>1.42</v>
      </c>
      <c r="M2104" s="1" t="str">
        <f>Input!M2104</f>
        <v>CBO (1990), The Budget Agreement: An Interim Assessment (Table 2, p.6)</v>
      </c>
      <c r="N2104" s="1">
        <f>Input!N2104</f>
        <v>0</v>
      </c>
    </row>
    <row r="2105" spans="1:14" x14ac:dyDescent="0.25">
      <c r="A2105" s="22" t="str">
        <f>Input!A2105</f>
        <v>USA</v>
      </c>
      <c r="B2105" s="1">
        <f>Input!B2105</f>
        <v>1990</v>
      </c>
      <c r="C2105" s="1" t="str">
        <f>Input!C2105</f>
        <v>HLT</v>
      </c>
      <c r="D2105" s="1" t="str">
        <f>IF(OR(Input!D2105="Personal Income Tax",Input!D2105="Corporate Tax",Input!D2105="NYC CvsP",Input!D2170="Property Tax Private",Input!D2105="Property Tax Corporate",Input!D2105="Property Tax NYC"),"Direct Taxes",IF(Input!D2105="Goods and Services","Indirect Taxes",IF(OR(Input!D2105="Salaries",Input!D2105="Consumption",Input!D2105="Investment"),"Government Consumption and Investments",Input!D2105)))</f>
        <v>Transfers</v>
      </c>
      <c r="E2105" s="1" t="str">
        <f>IF(OR(Input!D2105="Personal Income Tax",Input!D2105="Corporate Tax",Input!D2105="NYC CvsP",Input!D2105="Property Tax Private",Input!D2105="Property Tax Corporate",Input!D2105="Property Tax NYC",Input!D2105="Goods and Services",Input!D2105="Other Tax",Input!D2105="NYC Tax"),"Taxes","Spending")</f>
        <v>Spending</v>
      </c>
      <c r="F2105" s="3" t="str">
        <f>Input!E2105</f>
        <v>Medicare, lower reimbursement payments to doctors and hospitals</v>
      </c>
      <c r="G2105" s="1">
        <f>Input!G2105</f>
        <v>1.1000000000000001</v>
      </c>
      <c r="H2105" s="1">
        <f>Input!H2105</f>
        <v>3.8</v>
      </c>
      <c r="I2105" s="1">
        <f>Input!I2105</f>
        <v>1.7</v>
      </c>
      <c r="J2105" s="1">
        <f>Input!J2105</f>
        <v>0.81</v>
      </c>
      <c r="K2105" s="1">
        <f>Input!K2105</f>
        <v>1.34</v>
      </c>
      <c r="L2105" s="1">
        <f>Input!L2105</f>
        <v>0.4</v>
      </c>
      <c r="M2105" s="1" t="str">
        <f>Input!M2105</f>
        <v>CBO (1990), The Budget Agreement: An Interim Assessment (Table 2, p.6)</v>
      </c>
      <c r="N2105" s="1">
        <f>Input!N2105</f>
        <v>0</v>
      </c>
    </row>
    <row r="2106" spans="1:14" x14ac:dyDescent="0.25">
      <c r="A2106" s="22" t="str">
        <f>Input!A2106</f>
        <v>USA</v>
      </c>
      <c r="B2106" s="1">
        <f>Input!B2106</f>
        <v>1990</v>
      </c>
      <c r="C2106" s="1" t="str">
        <f>Input!C2106</f>
        <v>HLT</v>
      </c>
      <c r="D2106" s="1" t="str">
        <f>IF(OR(Input!D2106="Personal Income Tax",Input!D2106="Corporate Tax",Input!D2106="NYC CvsP",Input!D2171="Property Tax Private",Input!D2106="Property Tax Corporate",Input!D2106="Property Tax NYC"),"Direct Taxes",IF(Input!D2106="Goods and Services","Indirect Taxes",IF(OR(Input!D2106="Salaries",Input!D2106="Consumption",Input!D2106="Investment"),"Government Consumption and Investments",Input!D2106)))</f>
        <v>Transfers</v>
      </c>
      <c r="E2106" s="1" t="str">
        <f>IF(OR(Input!D2106="Personal Income Tax",Input!D2106="Corporate Tax",Input!D2106="NYC CvsP",Input!D2106="Property Tax Private",Input!D2106="Property Tax Corporate",Input!D2106="Property Tax NYC",Input!D2106="Goods and Services",Input!D2106="Other Tax",Input!D2106="NYC Tax"),"Taxes","Spending")</f>
        <v>Spending</v>
      </c>
      <c r="F2106" s="3" t="str">
        <f>Input!E2106</f>
        <v>Medicare, higher premiums and deductibles for program bene_x001C_ciaries</v>
      </c>
      <c r="G2106" s="1">
        <f>Input!G2106</f>
        <v>0.3</v>
      </c>
      <c r="H2106" s="1">
        <f>Input!H2106</f>
        <v>1.2</v>
      </c>
      <c r="I2106" s="1">
        <f>Input!I2106</f>
        <v>1.3</v>
      </c>
      <c r="J2106" s="1">
        <f>Input!J2106</f>
        <v>0</v>
      </c>
      <c r="K2106" s="1">
        <f>Input!K2106</f>
        <v>0</v>
      </c>
      <c r="L2106" s="1">
        <f>Input!L2106</f>
        <v>0</v>
      </c>
      <c r="M2106" s="1" t="str">
        <f>Input!M2106</f>
        <v>CBO (1990), The Budget Agreement: An Interim Assessment (Table 2, p.6)</v>
      </c>
      <c r="N2106" s="1">
        <f>Input!N2106</f>
        <v>0</v>
      </c>
    </row>
    <row r="2107" spans="1:14" x14ac:dyDescent="0.25">
      <c r="A2107" s="22" t="str">
        <f>Input!A2107</f>
        <v>USA</v>
      </c>
      <c r="B2107" s="1">
        <f>Input!B2107</f>
        <v>1990</v>
      </c>
      <c r="C2107" s="1" t="str">
        <f>Input!C2107</f>
        <v>FIRSUB</v>
      </c>
      <c r="D2107" s="1" t="str">
        <f>IF(OR(Input!D2107="Personal Income Tax",Input!D2107="Corporate Tax",Input!D2107="NYC CvsP",Input!D2172="Property Tax Private",Input!D2107="Property Tax Corporate",Input!D2107="Property Tax NYC"),"Direct Taxes",IF(Input!D2107="Goods and Services","Indirect Taxes",IF(OR(Input!D2107="Salaries",Input!D2107="Consumption",Input!D2107="Investment"),"Government Consumption and Investments",Input!D2107)))</f>
        <v>Transfers</v>
      </c>
      <c r="E2107" s="1" t="str">
        <f>IF(OR(Input!D2107="Personal Income Tax",Input!D2107="Corporate Tax",Input!D2107="NYC CvsP",Input!D2107="Property Tax Private",Input!D2107="Property Tax Corporate",Input!D2107="Property Tax NYC",Input!D2107="Goods and Services",Input!D2107="Other Tax",Input!D2107="NYC Tax"),"Taxes","Spending")</f>
        <v>Spending</v>
      </c>
      <c r="F2107" s="3" t="str">
        <f>Input!E2107</f>
        <v>lower farm price support payments</v>
      </c>
      <c r="G2107" s="1">
        <f>Input!G2107</f>
        <v>0.4</v>
      </c>
      <c r="H2107" s="1">
        <f>Input!H2107</f>
        <v>1.4</v>
      </c>
      <c r="I2107" s="1">
        <f>Input!I2107</f>
        <v>0.5</v>
      </c>
      <c r="J2107" s="1">
        <f>Input!J2107</f>
        <v>0.23</v>
      </c>
      <c r="K2107" s="1">
        <f>Input!K2107</f>
        <v>0.38</v>
      </c>
      <c r="L2107" s="1">
        <f>Input!L2107</f>
        <v>0.11</v>
      </c>
      <c r="M2107" s="1" t="str">
        <f>Input!M2107</f>
        <v>CBO (1990), The Budget Agreement: An Interim Assessment (Table 2, p.6)</v>
      </c>
      <c r="N2107" s="1">
        <f>Input!N2107</f>
        <v>0</v>
      </c>
    </row>
    <row r="2108" spans="1:14" x14ac:dyDescent="0.25">
      <c r="A2108" s="22" t="str">
        <f>Input!A2108</f>
        <v>USA</v>
      </c>
      <c r="B2108" s="1">
        <f>Input!B2108</f>
        <v>1990</v>
      </c>
      <c r="C2108" s="1" t="str">
        <f>Input!C2108</f>
        <v>FIRSUB</v>
      </c>
      <c r="D2108" s="1" t="str">
        <f>IF(OR(Input!D2108="Personal Income Tax",Input!D2108="Corporate Tax",Input!D2108="NYC CvsP",Input!D2173="Property Tax Private",Input!D2108="Property Tax Corporate",Input!D2108="Property Tax NYC"),"Direct Taxes",IF(Input!D2108="Goods and Services","Indirect Taxes",IF(OR(Input!D2108="Salaries",Input!D2108="Consumption",Input!D2108="Investment"),"Government Consumption and Investments",Input!D2108)))</f>
        <v>Transfers</v>
      </c>
      <c r="E2108" s="1" t="str">
        <f>IF(OR(Input!D2108="Personal Income Tax",Input!D2108="Corporate Tax",Input!D2108="NYC CvsP",Input!D2108="Property Tax Private",Input!D2108="Property Tax Corporate",Input!D2108="Property Tax NYC",Input!D2108="Goods and Services",Input!D2108="Other Tax",Input!D2108="NYC Tax"),"Taxes","Spending")</f>
        <v>Spending</v>
      </c>
      <c r="F2108" s="3" t="str">
        <f>Input!E2108</f>
        <v>administrative actions to increase deposit insurance premiums for banks</v>
      </c>
      <c r="G2108" s="1">
        <f>Input!G2108</f>
        <v>0.3</v>
      </c>
      <c r="H2108" s="1">
        <f>Input!H2108</f>
        <v>1</v>
      </c>
      <c r="I2108" s="1">
        <f>Input!I2108</f>
        <v>0.4</v>
      </c>
      <c r="J2108" s="1">
        <f>Input!J2108</f>
        <v>0.17</v>
      </c>
      <c r="K2108" s="1">
        <f>Input!K2108</f>
        <v>0.28000000000000003</v>
      </c>
      <c r="L2108" s="1">
        <f>Input!L2108</f>
        <v>0.08</v>
      </c>
      <c r="M2108" s="1" t="str">
        <f>Input!M2108</f>
        <v>CBO (1990), The Budget Agreement: An Interim Assessment (Table 2, p.6)</v>
      </c>
      <c r="N2108" s="1">
        <f>Input!N2108</f>
        <v>0</v>
      </c>
    </row>
    <row r="2109" spans="1:14" x14ac:dyDescent="0.25">
      <c r="A2109" s="22" t="str">
        <f>Input!A2109</f>
        <v>USA</v>
      </c>
      <c r="B2109" s="1">
        <f>Input!B2109</f>
        <v>1990</v>
      </c>
      <c r="C2109" s="1" t="str">
        <f>Input!C2109</f>
        <v>OTHEX</v>
      </c>
      <c r="D2109" s="1" t="str">
        <f>IF(OR(Input!D2109="Personal Income Tax",Input!D2109="Corporate Tax",Input!D2109="NYC CvsP",Input!D2174="Property Tax Private",Input!D2109="Property Tax Corporate",Input!D2109="Property Tax NYC"),"Direct Taxes",IF(Input!D2109="Goods and Services","Indirect Taxes",IF(OR(Input!D2109="Salaries",Input!D2109="Consumption",Input!D2109="Investment"),"Government Consumption and Investments",Input!D2109)))</f>
        <v>Other Spending</v>
      </c>
      <c r="E2109" s="1" t="str">
        <f>IF(OR(Input!D2109="Personal Income Tax",Input!D2109="Corporate Tax",Input!D2109="NYC CvsP",Input!D2109="Property Tax Private",Input!D2109="Property Tax Corporate",Input!D2109="Property Tax NYC",Input!D2109="Goods and Services",Input!D2109="Other Tax",Input!D2109="NYC Tax"),"Taxes","Spending")</f>
        <v>Spending</v>
      </c>
      <c r="F2109" s="3" t="str">
        <f>Input!E2109</f>
        <v>other</v>
      </c>
      <c r="G2109" s="1">
        <f>Input!G2109</f>
        <v>0.1</v>
      </c>
      <c r="H2109" s="1">
        <f>Input!H2109</f>
        <v>0.2</v>
      </c>
      <c r="I2109" s="1">
        <f>Input!I2109</f>
        <v>0.1</v>
      </c>
      <c r="J2109" s="1">
        <f>Input!J2109</f>
        <v>0.04</v>
      </c>
      <c r="K2109" s="1">
        <f>Input!K2109</f>
        <v>0.06</v>
      </c>
      <c r="L2109" s="1">
        <f>Input!L2109</f>
        <v>0.02</v>
      </c>
      <c r="M2109" s="1" t="str">
        <f>Input!M2109</f>
        <v>CBO (1990), The Budget Agreement: An Interim Assessment (Table 2, p.6)</v>
      </c>
      <c r="N2109" s="1">
        <f>Input!N2109</f>
        <v>0</v>
      </c>
    </row>
    <row r="2110" spans="1:14" x14ac:dyDescent="0.25">
      <c r="A2110" s="22" t="str">
        <f>Input!A2110</f>
        <v>USA</v>
      </c>
      <c r="B2110" s="1">
        <f>Input!B2110</f>
        <v>1990</v>
      </c>
      <c r="C2110" s="1" t="str">
        <f>Input!C2110</f>
        <v>OTHEX</v>
      </c>
      <c r="D2110" s="1" t="str">
        <f>IF(OR(Input!D2110="Personal Income Tax",Input!D2110="Corporate Tax",Input!D2110="NYC CvsP",Input!D2175="Property Tax Private",Input!D2110="Property Tax Corporate",Input!D2110="Property Tax NYC"),"Direct Taxes",IF(Input!D2110="Goods and Services","Indirect Taxes",IF(OR(Input!D2110="Salaries",Input!D2110="Consumption",Input!D2110="Investment"),"Government Consumption and Investments",Input!D2110)))</f>
        <v>Other Spending</v>
      </c>
      <c r="E2110" s="1" t="str">
        <f>IF(OR(Input!D2110="Personal Income Tax",Input!D2110="Corporate Tax",Input!D2110="NYC CvsP",Input!D2110="Property Tax Private",Input!D2110="Property Tax Corporate",Input!D2110="Property Tax NYC",Input!D2110="Goods and Services",Input!D2110="Other Tax",Input!D2110="NYC Tax"),"Taxes","Spending")</f>
        <v>Spending</v>
      </c>
      <c r="F2110" s="3" t="str">
        <f>Input!E2110</f>
        <v>higher nondefense spending</v>
      </c>
      <c r="G2110" s="1">
        <f>Input!G2110</f>
        <v>-1.3</v>
      </c>
      <c r="H2110" s="1">
        <f>Input!H2110</f>
        <v>-4</v>
      </c>
      <c r="I2110" s="1">
        <f>Input!I2110</f>
        <v>-0.9</v>
      </c>
      <c r="J2110" s="1">
        <f>Input!J2110</f>
        <v>-3.14</v>
      </c>
      <c r="K2110" s="1">
        <f>Input!K2110</f>
        <v>-1.57</v>
      </c>
      <c r="L2110" s="1">
        <f>Input!L2110</f>
        <v>-0.67</v>
      </c>
      <c r="M2110" s="1" t="str">
        <f>Input!M2110</f>
        <v>CBO (1990), The Budget Agreement: An Interim Assessment (Table 2, p.6)</v>
      </c>
      <c r="N2110" s="1">
        <f>Input!N2110</f>
        <v>0</v>
      </c>
    </row>
    <row r="2111" spans="1:14" x14ac:dyDescent="0.25">
      <c r="A2111" s="22" t="str">
        <f>Input!A2111</f>
        <v>USA</v>
      </c>
      <c r="B2111" s="1">
        <f>Input!B2111</f>
        <v>1993</v>
      </c>
      <c r="C2111" s="1" t="str">
        <f>Input!C2111</f>
        <v>CDT</v>
      </c>
      <c r="D2111" s="1" t="str">
        <f>IF(OR(Input!D2111="Personal Income Tax",Input!D2111="Corporate Tax",Input!D2111="NYC CvsP",Input!D2176="Property Tax Private",Input!D2111="Property Tax Corporate",Input!D2111="Property Tax NYC"),"Direct Taxes",IF(Input!D2111="Goods and Services","Indirect Taxes",IF(OR(Input!D2111="Salaries",Input!D2111="Consumption",Input!D2111="Investment"),"Government Consumption and Investments",Input!D2111)))</f>
        <v>Direct Taxes</v>
      </c>
      <c r="E2111" s="1" t="str">
        <f>IF(OR(Input!D2111="Personal Income Tax",Input!D2111="Corporate Tax",Input!D2111="NYC CvsP",Input!D2111="Property Tax Private",Input!D2111="Property Tax Corporate",Input!D2111="Property Tax NYC",Input!D2111="Goods and Services",Input!D2111="Other Tax",Input!D2111="NYC Tax"),"Taxes","Spending")</f>
        <v>Taxes</v>
      </c>
      <c r="F2111" s="3" t="str">
        <f>Input!E2111</f>
        <v>increase in corporate tax rate for taxable income</v>
      </c>
      <c r="G2111" s="1">
        <f>Input!G2111</f>
        <v>1.1000000000000001</v>
      </c>
      <c r="H2111" s="1">
        <f>Input!H2111</f>
        <v>2.9</v>
      </c>
      <c r="I2111" s="1">
        <f>Input!I2111</f>
        <v>-1.2</v>
      </c>
      <c r="J2111" s="1">
        <f>Input!J2111</f>
        <v>0.1</v>
      </c>
      <c r="K2111" s="1">
        <f>Input!K2111</f>
        <v>0.1</v>
      </c>
      <c r="L2111" s="1">
        <f>Input!L2111</f>
        <v>0.2</v>
      </c>
      <c r="M2111" s="1" t="str">
        <f>Input!M2111</f>
        <v>CBO (1994)––An Economic Analysis of the Revenue Provisions of OBRA-93 (pp. 2-3)</v>
      </c>
      <c r="N2111" s="1">
        <f>Input!N2111</f>
        <v>0</v>
      </c>
    </row>
    <row r="2112" spans="1:14" x14ac:dyDescent="0.25">
      <c r="A2112" s="22" t="str">
        <f>Input!A2112</f>
        <v>USA</v>
      </c>
      <c r="B2112" s="1">
        <f>Input!B2112</f>
        <v>1993</v>
      </c>
      <c r="C2112" s="1" t="str">
        <f>Input!C2112</f>
        <v>CDT</v>
      </c>
      <c r="D2112" s="1" t="str">
        <f>IF(OR(Input!D2112="Personal Income Tax",Input!D2112="Corporate Tax",Input!D2112="NYC CvsP",Input!D2177="Property Tax Private",Input!D2112="Property Tax Corporate",Input!D2112="Property Tax NYC"),"Direct Taxes",IF(Input!D2112="Goods and Services","Indirect Taxes",IF(OR(Input!D2112="Salaries",Input!D2112="Consumption",Input!D2112="Investment"),"Government Consumption and Investments",Input!D2112)))</f>
        <v>Direct Taxes</v>
      </c>
      <c r="E2112" s="1" t="str">
        <f>IF(OR(Input!D2112="Personal Income Tax",Input!D2112="Corporate Tax",Input!D2112="NYC CvsP",Input!D2112="Property Tax Private",Input!D2112="Property Tax Corporate",Input!D2112="Property Tax NYC",Input!D2112="Goods and Services",Input!D2112="Other Tax",Input!D2112="NYC Tax"),"Taxes","Spending")</f>
        <v>Taxes</v>
      </c>
      <c r="F2112" s="3" t="str">
        <f>Input!E2112</f>
        <v>corporate tax rules</v>
      </c>
      <c r="G2112" s="1">
        <f>Input!G2112</f>
        <v>0.52500000000000002</v>
      </c>
      <c r="H2112" s="1">
        <f>Input!H2112</f>
        <v>1.2</v>
      </c>
      <c r="I2112" s="1">
        <f>Input!I2112</f>
        <v>-1.4</v>
      </c>
      <c r="J2112" s="1">
        <f>Input!J2112</f>
        <v>0.8</v>
      </c>
      <c r="K2112" s="1">
        <f>Input!K2112</f>
        <v>2.2999999999999998</v>
      </c>
      <c r="L2112" s="1">
        <f>Input!L2112</f>
        <v>-2.6</v>
      </c>
      <c r="M2112" s="1" t="str">
        <f>Input!M2112</f>
        <v>CBO (1994)––An Economic Analysis of the Revenue Provisions of OBRA-93 (pp. 2-3)</v>
      </c>
      <c r="N2112" s="1">
        <f>Input!N2112</f>
        <v>0</v>
      </c>
    </row>
    <row r="2113" spans="1:14" x14ac:dyDescent="0.25">
      <c r="A2113" s="22" t="str">
        <f>Input!A2113</f>
        <v>USA</v>
      </c>
      <c r="B2113" s="1">
        <f>Input!B2113</f>
        <v>1993</v>
      </c>
      <c r="C2113" s="1" t="str">
        <f>Input!C2113</f>
        <v>PIDT</v>
      </c>
      <c r="D2113" s="1" t="str">
        <f>IF(OR(Input!D2113="Personal Income Tax",Input!D2113="Corporate Tax",Input!D2113="NYC CvsP",Input!D2178="Property Tax Private",Input!D2113="Property Tax Corporate",Input!D2113="Property Tax NYC"),"Direct Taxes",IF(Input!D2113="Goods and Services","Indirect Taxes",IF(OR(Input!D2113="Salaries",Input!D2113="Consumption",Input!D2113="Investment"),"Government Consumption and Investments",Input!D2113)))</f>
        <v>Direct Taxes</v>
      </c>
      <c r="E2113" s="1" t="str">
        <f>IF(OR(Input!D2113="Personal Income Tax",Input!D2113="Corporate Tax",Input!D2113="NYC CvsP",Input!D2113="Property Tax Private",Input!D2113="Property Tax Corporate",Input!D2113="Property Tax NYC",Input!D2113="Goods and Services",Input!D2113="Other Tax",Input!D2113="NYC Tax"),"Taxes","Spending")</f>
        <v>Taxes</v>
      </c>
      <c r="F2113" s="3" t="str">
        <f>Input!E2113</f>
        <v>tax rates for high-income individuals</v>
      </c>
      <c r="G2113" s="1">
        <f>Input!G2113</f>
        <v>3.85</v>
      </c>
      <c r="H2113" s="1">
        <f>Input!H2113</f>
        <v>13.4</v>
      </c>
      <c r="I2113" s="1">
        <f>Input!I2113</f>
        <v>6.3</v>
      </c>
      <c r="J2113" s="1">
        <f>Input!J2113</f>
        <v>1.9</v>
      </c>
      <c r="K2113" s="1">
        <f>Input!K2113</f>
        <v>-0.4</v>
      </c>
      <c r="L2113" s="1">
        <f>Input!L2113</f>
        <v>1.3</v>
      </c>
      <c r="M2113" s="1" t="str">
        <f>Input!M2113</f>
        <v>CBO (1994)––An Economic Analysis of the Revenue Provisions of OBRA-93 (pp. 2-3)</v>
      </c>
      <c r="N2113" s="1">
        <f>Input!N2113</f>
        <v>0</v>
      </c>
    </row>
    <row r="2114" spans="1:14" x14ac:dyDescent="0.25">
      <c r="A2114" s="22" t="str">
        <f>Input!A2114</f>
        <v>USA</v>
      </c>
      <c r="B2114" s="1">
        <f>Input!B2114</f>
        <v>1993</v>
      </c>
      <c r="C2114" s="1" t="str">
        <f>Input!C2114</f>
        <v>PIDT</v>
      </c>
      <c r="D2114" s="1" t="str">
        <f>IF(OR(Input!D2114="Personal Income Tax",Input!D2114="Corporate Tax",Input!D2114="NYC CvsP",Input!D2179="Property Tax Private",Input!D2114="Property Tax Corporate",Input!D2114="Property Tax NYC"),"Direct Taxes",IF(Input!D2114="Goods and Services","Indirect Taxes",IF(OR(Input!D2114="Salaries",Input!D2114="Consumption",Input!D2114="Investment"),"Government Consumption and Investments",Input!D2114)))</f>
        <v>Direct Taxes</v>
      </c>
      <c r="E2114" s="1" t="str">
        <f>IF(OR(Input!D2114="Personal Income Tax",Input!D2114="Corporate Tax",Input!D2114="NYC CvsP",Input!D2114="Property Tax Private",Input!D2114="Property Tax Corporate",Input!D2114="Property Tax NYC",Input!D2114="Goods and Services",Input!D2114="Other Tax",Input!D2114="NYC Tax"),"Taxes","Spending")</f>
        <v>Taxes</v>
      </c>
      <c r="F2114" s="3" t="str">
        <f>Input!E2114</f>
        <v>Health Insurance wage base cap</v>
      </c>
      <c r="G2114" s="1">
        <f>Input!G2114</f>
        <v>0.7</v>
      </c>
      <c r="H2114" s="1">
        <f>Input!H2114</f>
        <v>2.9</v>
      </c>
      <c r="I2114" s="1">
        <f>Input!I2114</f>
        <v>2.5</v>
      </c>
      <c r="J2114" s="1">
        <f>Input!J2114</f>
        <v>0.4</v>
      </c>
      <c r="K2114" s="1">
        <f>Input!K2114</f>
        <v>0.4</v>
      </c>
      <c r="L2114" s="1">
        <f>Input!L2114</f>
        <v>0.3</v>
      </c>
      <c r="M2114" s="1" t="str">
        <f>Input!M2114</f>
        <v>CBO (1994)––An Economic Analysis of the Revenue Provisions of OBRA-93 (pp. 2-3)</v>
      </c>
      <c r="N2114" s="1">
        <f>Input!N2114</f>
        <v>0</v>
      </c>
    </row>
    <row r="2115" spans="1:14" x14ac:dyDescent="0.25">
      <c r="A2115" s="22" t="str">
        <f>Input!A2115</f>
        <v>USA</v>
      </c>
      <c r="B2115" s="1">
        <f>Input!B2115</f>
        <v>1993</v>
      </c>
      <c r="C2115" s="1" t="str">
        <f>Input!C2115</f>
        <v>INDT</v>
      </c>
      <c r="D2115" s="1" t="str">
        <f>IF(OR(Input!D2115="Personal Income Tax",Input!D2115="Corporate Tax",Input!D2115="NYC CvsP",Input!D2180="Property Tax Private",Input!D2115="Property Tax Corporate",Input!D2115="Property Tax NYC"),"Direct Taxes",IF(Input!D2115="Goods and Services","Indirect Taxes",IF(OR(Input!D2115="Salaries",Input!D2115="Consumption",Input!D2115="Investment"),"Government Consumption and Investments",Input!D2115)))</f>
        <v>Indirect Taxes</v>
      </c>
      <c r="E2115" s="1" t="str">
        <f>IF(OR(Input!D2115="Personal Income Tax",Input!D2115="Corporate Tax",Input!D2115="NYC CvsP",Input!D2115="Property Tax Private",Input!D2115="Property Tax Corporate",Input!D2115="Property Tax NYC",Input!D2115="Goods and Services",Input!D2115="Other Tax",Input!D2115="NYC Tax"),"Taxes","Spending")</f>
        <v>Taxes</v>
      </c>
      <c r="F2115" s="3" t="str">
        <f>Input!E2115</f>
        <v>motor fuel tax</v>
      </c>
      <c r="G2115" s="1">
        <f>Input!G2115</f>
        <v>1.2</v>
      </c>
      <c r="H2115" s="1">
        <f>Input!H2115</f>
        <v>3.6</v>
      </c>
      <c r="I2115" s="1">
        <f>Input!I2115</f>
        <v>0.1</v>
      </c>
      <c r="J2115" s="1">
        <f>Input!J2115</f>
        <v>-0.1</v>
      </c>
      <c r="K2115" s="1">
        <f>Input!K2115</f>
        <v>0</v>
      </c>
      <c r="L2115" s="1">
        <f>Input!L2115</f>
        <v>0.1</v>
      </c>
      <c r="M2115" s="1" t="str">
        <f>Input!M2115</f>
        <v>CBO (1994)––An Economic Analysis of the Revenue Provisions of OBRA-93 (pp. 2-3)</v>
      </c>
      <c r="N2115" s="1">
        <f>Input!N2115</f>
        <v>0</v>
      </c>
    </row>
    <row r="2116" spans="1:14" x14ac:dyDescent="0.25">
      <c r="A2116" s="22" t="str">
        <f>Input!A2116</f>
        <v>USA</v>
      </c>
      <c r="B2116" s="1">
        <f>Input!B2116</f>
        <v>1993</v>
      </c>
      <c r="C2116" s="1" t="str">
        <f>Input!C2116</f>
        <v>OTHTX</v>
      </c>
      <c r="D2116" s="1" t="str">
        <f>IF(OR(Input!D2116="Personal Income Tax",Input!D2116="Corporate Tax",Input!D2116="NYC CvsP",Input!D2181="Property Tax Private",Input!D2116="Property Tax Corporate",Input!D2116="Property Tax NYC"),"Direct Taxes",IF(Input!D2116="Goods and Services","Indirect Taxes",IF(OR(Input!D2116="Salaries",Input!D2116="Consumption",Input!D2116="Investment"),"Government Consumption and Investments",Input!D2116)))</f>
        <v>Other Tax</v>
      </c>
      <c r="E2116" s="1" t="str">
        <f>IF(OR(Input!D2116="Personal Income Tax",Input!D2116="Corporate Tax",Input!D2116="NYC CvsP",Input!D2116="Property Tax Private",Input!D2116="Property Tax Corporate",Input!D2116="Property Tax NYC",Input!D2116="Goods and Services",Input!D2116="Other Tax",Input!D2116="NYC Tax"),"Taxes","Spending")</f>
        <v>Taxes</v>
      </c>
      <c r="F2116" s="3" t="str">
        <f>Input!E2116</f>
        <v>not speci_x001C_ed higher revenues</v>
      </c>
      <c r="G2116" s="1">
        <f>Input!G2116</f>
        <v>0.42499999999999999</v>
      </c>
      <c r="H2116" s="1">
        <f>Input!H2116</f>
        <v>1</v>
      </c>
      <c r="I2116" s="1">
        <f>Input!I2116</f>
        <v>4.2</v>
      </c>
      <c r="J2116" s="1">
        <f>Input!J2116</f>
        <v>2.4</v>
      </c>
      <c r="K2116" s="1">
        <f>Input!K2116</f>
        <v>2.9000000000000004</v>
      </c>
      <c r="L2116" s="1">
        <f>Input!L2116</f>
        <v>0.4</v>
      </c>
      <c r="M2116" s="1" t="str">
        <f>Input!M2116</f>
        <v>CBO (1994)––An Economic Analysis of the Revenue Provisions of OBRA-93 (pp. 2-3)</v>
      </c>
      <c r="N2116" s="1">
        <f>Input!N2116</f>
        <v>0</v>
      </c>
    </row>
    <row r="2117" spans="1:14" x14ac:dyDescent="0.25">
      <c r="A2117" s="22" t="str">
        <f>Input!A2117</f>
        <v>USA</v>
      </c>
      <c r="B2117" s="1">
        <f>Input!B2117</f>
        <v>1993</v>
      </c>
      <c r="C2117" s="1" t="str">
        <f>Input!C2117</f>
        <v>OTHTX</v>
      </c>
      <c r="D2117" s="1" t="str">
        <f>IF(OR(Input!D2117="Personal Income Tax",Input!D2117="Corporate Tax",Input!D2117="NYC CvsP",Input!D2182="Property Tax Private",Input!D2117="Property Tax Corporate",Input!D2117="Property Tax NYC"),"Direct Taxes",IF(Input!D2117="Goods and Services","Indirect Taxes",IF(OR(Input!D2117="Salaries",Input!D2117="Consumption",Input!D2117="Investment"),"Government Consumption and Investments",Input!D2117)))</f>
        <v>Other Tax</v>
      </c>
      <c r="E2117" s="1" t="str">
        <f>IF(OR(Input!D2117="Personal Income Tax",Input!D2117="Corporate Tax",Input!D2117="NYC CvsP",Input!D2117="Property Tax Private",Input!D2117="Property Tax Corporate",Input!D2117="Property Tax NYC",Input!D2117="Goods and Services",Input!D2117="Other Tax",Input!D2117="NYC Tax"),"Taxes","Spending")</f>
        <v>Taxes</v>
      </c>
      <c r="F2117" s="3" t="str">
        <f>Input!E2117</f>
        <v>not speci_x001C_ed lower revenues</v>
      </c>
      <c r="G2117" s="1">
        <f>Input!G2117</f>
        <v>-0.45</v>
      </c>
      <c r="H2117" s="1">
        <f>Input!H2117</f>
        <v>-0.5</v>
      </c>
      <c r="I2117" s="1">
        <f>Input!I2117</f>
        <v>0</v>
      </c>
      <c r="J2117" s="1">
        <f>Input!J2117</f>
        <v>0</v>
      </c>
      <c r="K2117" s="1">
        <f>Input!K2117</f>
        <v>0</v>
      </c>
      <c r="L2117" s="1">
        <f>Input!L2117</f>
        <v>-1.8</v>
      </c>
      <c r="M2117" s="1" t="str">
        <f>Input!M2117</f>
        <v>CBO (1994)––An Economic Analysis of the Revenue Provisions of OBRA-93 (pp. 2-3)</v>
      </c>
      <c r="N2117" s="1">
        <f>Input!N2117</f>
        <v>0</v>
      </c>
    </row>
    <row r="2118" spans="1:14" x14ac:dyDescent="0.25">
      <c r="A2118" s="22" t="str">
        <f>Input!A2118</f>
        <v>USA</v>
      </c>
      <c r="B2118" s="1">
        <f>Input!B2118</f>
        <v>1993</v>
      </c>
      <c r="C2118" s="1" t="str">
        <f>Input!C2118</f>
        <v>OTHTX</v>
      </c>
      <c r="D2118" s="1" t="str">
        <f>IF(OR(Input!D2118="Personal Income Tax",Input!D2118="Corporate Tax",Input!D2118="NYC CvsP",Input!D2183="Property Tax Private",Input!D2118="Property Tax Corporate",Input!D2118="Property Tax NYC"),"Direct Taxes",IF(Input!D2118="Goods and Services","Indirect Taxes",IF(OR(Input!D2118="Salaries",Input!D2118="Consumption",Input!D2118="Investment"),"Government Consumption and Investments",Input!D2118)))</f>
        <v>Other Tax</v>
      </c>
      <c r="E2118" s="1" t="str">
        <f>IF(OR(Input!D2118="Personal Income Tax",Input!D2118="Corporate Tax",Input!D2118="NYC CvsP",Input!D2118="Property Tax Private",Input!D2118="Property Tax Corporate",Input!D2118="Property Tax NYC",Input!D2118="Goods and Services",Input!D2118="Other Tax",Input!D2118="NYC Tax"),"Taxes","Spending")</f>
        <v>Taxes</v>
      </c>
      <c r="F2118" s="3" t="str">
        <f>Input!E2118</f>
        <v>No spec lower revenues</v>
      </c>
      <c r="G2118" s="1">
        <f>Input!G2118</f>
        <v>-0.22500000000000001</v>
      </c>
      <c r="H2118" s="1">
        <f>Input!H2118</f>
        <v>0</v>
      </c>
      <c r="I2118" s="1">
        <f>Input!I2118</f>
        <v>0</v>
      </c>
      <c r="J2118" s="1">
        <f>Input!J2118</f>
        <v>0</v>
      </c>
      <c r="K2118" s="1">
        <f>Input!K2118</f>
        <v>0</v>
      </c>
      <c r="L2118" s="1">
        <f>Input!L2118</f>
        <v>0</v>
      </c>
      <c r="M2118" s="1" t="str">
        <f>Input!M2118</f>
        <v>CBO (1994)––An Economic Analysis of the Revenue Provisions of OBRA-93 (pp. 2-3)</v>
      </c>
      <c r="N2118" s="1">
        <f>Input!N2118</f>
        <v>0</v>
      </c>
    </row>
    <row r="2119" spans="1:14" x14ac:dyDescent="0.25">
      <c r="A2119" s="22" t="str">
        <f>Input!A2119</f>
        <v>USA</v>
      </c>
      <c r="B2119" s="1">
        <f>Input!B2119</f>
        <v>1993</v>
      </c>
      <c r="C2119" s="1" t="str">
        <f>Input!C2119</f>
        <v>SAL</v>
      </c>
      <c r="D2119" s="1" t="str">
        <f>IF(OR(Input!D2119="Personal Income Tax",Input!D2119="Corporate Tax",Input!D2119="NYC CvsP",Input!D2184="Property Tax Private",Input!D2119="Property Tax Corporate",Input!D2119="Property Tax NYC"),"Direct Taxes",IF(Input!D2119="Goods and Services","Indirect Taxes",IF(OR(Input!D2119="Salaries",Input!D2119="Consumption",Input!D2119="Investment"),"Government Consumption and Investments",Input!D2119)))</f>
        <v>Government Consumption and Investments</v>
      </c>
      <c r="E2119" s="1" t="str">
        <f>IF(OR(Input!D2119="Personal Income Tax",Input!D2119="Corporate Tax",Input!D2119="NYC CvsP",Input!D2119="Property Tax Private",Input!D2119="Property Tax Corporate",Input!D2119="Property Tax NYC",Input!D2119="Goods and Services",Input!D2119="Other Tax",Input!D2119="NYC Tax"),"Taxes","Spending")</f>
        <v>Spending</v>
      </c>
      <c r="F2119" s="3" t="str">
        <f>Input!E2119</f>
        <v>federal employee retirement and health bene_x001C_ts</v>
      </c>
      <c r="G2119" s="1">
        <f>Input!G2119</f>
        <v>0.1</v>
      </c>
      <c r="H2119" s="1">
        <f>Input!H2119</f>
        <v>0.4</v>
      </c>
      <c r="I2119" s="1">
        <f>Input!I2119</f>
        <v>0.8</v>
      </c>
      <c r="J2119" s="1">
        <f>Input!J2119</f>
        <v>1.8</v>
      </c>
      <c r="K2119" s="1">
        <f>Input!K2119</f>
        <v>0.7</v>
      </c>
      <c r="L2119" s="1">
        <f>Input!L2119</f>
        <v>0.2</v>
      </c>
      <c r="M2119" s="1" t="str">
        <f>Input!M2119</f>
        <v>CBO (1993) – Economic and Budget Outlook, September 1993 (p. 29)</v>
      </c>
      <c r="N2119" s="1">
        <f>Input!N2119</f>
        <v>0</v>
      </c>
    </row>
    <row r="2120" spans="1:14" x14ac:dyDescent="0.25">
      <c r="A2120" s="22" t="str">
        <f>Input!A2120</f>
        <v>USA</v>
      </c>
      <c r="B2120" s="1">
        <f>Input!B2120</f>
        <v>1993</v>
      </c>
      <c r="C2120" s="1" t="str">
        <f>Input!C2120</f>
        <v>SAL</v>
      </c>
      <c r="D2120" s="1" t="str">
        <f>IF(OR(Input!D2120="Personal Income Tax",Input!D2120="Corporate Tax",Input!D2120="NYC CvsP",Input!D2185="Property Tax Private",Input!D2120="Property Tax Corporate",Input!D2120="Property Tax NYC"),"Direct Taxes",IF(Input!D2120="Goods and Services","Indirect Taxes",IF(OR(Input!D2120="Salaries",Input!D2120="Consumption",Input!D2120="Investment"),"Government Consumption and Investments",Input!D2120)))</f>
        <v>Government Consumption and Investments</v>
      </c>
      <c r="E2120" s="1" t="str">
        <f>IF(OR(Input!D2120="Personal Income Tax",Input!D2120="Corporate Tax",Input!D2120="NYC CvsP",Input!D2120="Property Tax Private",Input!D2120="Property Tax Corporate",Input!D2120="Property Tax NYC",Input!D2120="Goods and Services",Input!D2120="Other Tax",Input!D2120="NYC Tax"),"Taxes","Spending")</f>
        <v>Spending</v>
      </c>
      <c r="F2120" s="3" t="str">
        <f>Input!E2120</f>
        <v>veterans' benefi_x001C_ts</v>
      </c>
      <c r="G2120" s="1">
        <f>Input!G2120</f>
        <v>0.05</v>
      </c>
      <c r="H2120" s="1">
        <f>Input!H2120</f>
        <v>0.2</v>
      </c>
      <c r="I2120" s="1">
        <f>Input!I2120</f>
        <v>0.2</v>
      </c>
      <c r="J2120" s="1">
        <f>Input!J2120</f>
        <v>0</v>
      </c>
      <c r="K2120" s="1">
        <f>Input!K2120</f>
        <v>0.2</v>
      </c>
      <c r="L2120" s="1">
        <f>Input!L2120</f>
        <v>0.6</v>
      </c>
      <c r="M2120" s="1" t="str">
        <f>Input!M2120</f>
        <v>CBO (1993) – Economic and Budget Outlook, September 1993 (p. 29)</v>
      </c>
      <c r="N2120" s="1">
        <f>Input!N2120</f>
        <v>0</v>
      </c>
    </row>
    <row r="2121" spans="1:14" x14ac:dyDescent="0.25">
      <c r="A2121" s="22" t="str">
        <f>Input!A2121</f>
        <v>USA</v>
      </c>
      <c r="B2121" s="1">
        <f>Input!B2121</f>
        <v>1993</v>
      </c>
      <c r="C2121" s="1" t="str">
        <f>Input!C2121</f>
        <v>HLT</v>
      </c>
      <c r="D2121" s="1" t="str">
        <f>IF(OR(Input!D2121="Personal Income Tax",Input!D2121="Corporate Tax",Input!D2121="NYC CvsP",Input!D2186="Property Tax Private",Input!D2121="Property Tax Corporate",Input!D2121="Property Tax NYC"),"Direct Taxes",IF(Input!D2121="Goods and Services","Indirect Taxes",IF(OR(Input!D2121="Salaries",Input!D2121="Consumption",Input!D2121="Investment"),"Government Consumption and Investments",Input!D2121)))</f>
        <v>Transfers</v>
      </c>
      <c r="E2121" s="1" t="str">
        <f>IF(OR(Input!D2121="Personal Income Tax",Input!D2121="Corporate Tax",Input!D2121="NYC CvsP",Input!D2121="Property Tax Private",Input!D2121="Property Tax Corporate",Input!D2121="Property Tax NYC",Input!D2121="Goods and Services",Input!D2121="Other Tax",Input!D2121="NYC Tax"),"Taxes","Spending")</f>
        <v>Spending</v>
      </c>
      <c r="F2121" s="3" t="str">
        <f>Input!E2121</f>
        <v>reduction in expenditure for Medicare</v>
      </c>
      <c r="G2121" s="1">
        <f>Input!G2121</f>
        <v>0.52500000000000002</v>
      </c>
      <c r="H2121" s="1">
        <f>Input!H2121</f>
        <v>2.4</v>
      </c>
      <c r="I2121" s="1">
        <f>Input!I2121</f>
        <v>4.0999999999999996</v>
      </c>
      <c r="J2121" s="1">
        <f>Input!J2121</f>
        <v>5.8</v>
      </c>
      <c r="K2121" s="1">
        <f>Input!K2121</f>
        <v>4.5999999999999996</v>
      </c>
      <c r="L2121" s="1">
        <f>Input!L2121</f>
        <v>2.9</v>
      </c>
      <c r="M2121" s="1" t="str">
        <f>Input!M2121</f>
        <v>CBO (1993) – Economic and Budget Outlook, September 1993 (p. 29)</v>
      </c>
      <c r="N2121" s="1">
        <f>Input!N2121</f>
        <v>0</v>
      </c>
    </row>
    <row r="2122" spans="1:14" x14ac:dyDescent="0.25">
      <c r="A2122" s="22" t="str">
        <f>Input!A2122</f>
        <v>USA</v>
      </c>
      <c r="B2122" s="1">
        <f>Input!B2122</f>
        <v>1993</v>
      </c>
      <c r="C2122" s="1" t="str">
        <f>Input!C2122</f>
        <v>EDU</v>
      </c>
      <c r="D2122" s="1" t="str">
        <f>IF(OR(Input!D2122="Personal Income Tax",Input!D2122="Corporate Tax",Input!D2122="NYC CvsP",Input!D2187="Property Tax Private",Input!D2122="Property Tax Corporate",Input!D2122="Property Tax NYC"),"Direct Taxes",IF(Input!D2122="Goods and Services","Indirect Taxes",IF(OR(Input!D2122="Salaries",Input!D2122="Consumption",Input!D2122="Investment"),"Government Consumption and Investments",Input!D2122)))</f>
        <v>Transfers</v>
      </c>
      <c r="E2122" s="1" t="str">
        <f>IF(OR(Input!D2122="Personal Income Tax",Input!D2122="Corporate Tax",Input!D2122="NYC CvsP",Input!D2122="Property Tax Private",Input!D2122="Property Tax Corporate",Input!D2122="Property Tax NYC",Input!D2122="Goods and Services",Input!D2122="Other Tax",Input!D2122="NYC Tax"),"Taxes","Spending")</f>
        <v>Spending</v>
      </c>
      <c r="F2122" s="3" t="str">
        <f>Input!E2122</f>
        <v>Federal Family Education Loans</v>
      </c>
      <c r="G2122" s="1">
        <f>Input!G2122</f>
        <v>0.15</v>
      </c>
      <c r="H2122" s="1">
        <f>Input!H2122</f>
        <v>0.4</v>
      </c>
      <c r="I2122" s="1">
        <f>Input!I2122</f>
        <v>-0.1</v>
      </c>
      <c r="J2122" s="1">
        <f>Input!J2122</f>
        <v>0.4</v>
      </c>
      <c r="K2122" s="1">
        <f>Input!K2122</f>
        <v>0.3</v>
      </c>
      <c r="L2122" s="1">
        <f>Input!L2122</f>
        <v>0</v>
      </c>
      <c r="M2122" s="1" t="str">
        <f>Input!M2122</f>
        <v>CBO (1993) – Economic and Budget Outlook, September 1993 (p. 29)</v>
      </c>
      <c r="N2122" s="1">
        <f>Input!N2122</f>
        <v>0</v>
      </c>
    </row>
    <row r="2123" spans="1:14" x14ac:dyDescent="0.25">
      <c r="A2123" s="22" t="str">
        <f>Input!A2123</f>
        <v>USA</v>
      </c>
      <c r="B2123" s="1">
        <f>Input!B2123</f>
        <v>1993</v>
      </c>
      <c r="C2123" s="1" t="str">
        <f>Input!C2123</f>
        <v>OTHSS</v>
      </c>
      <c r="D2123" s="1" t="str">
        <f>IF(OR(Input!D2123="Personal Income Tax",Input!D2123="Corporate Tax",Input!D2123="NYC CvsP",Input!D2188="Property Tax Private",Input!D2123="Property Tax Corporate",Input!D2123="Property Tax NYC"),"Direct Taxes",IF(Input!D2123="Goods and Services","Indirect Taxes",IF(OR(Input!D2123="Salaries",Input!D2123="Consumption",Input!D2123="Investment"),"Government Consumption and Investments",Input!D2123)))</f>
        <v>Transfers</v>
      </c>
      <c r="E2123" s="1" t="str">
        <f>IF(OR(Input!D2123="Personal Income Tax",Input!D2123="Corporate Tax",Input!D2123="NYC CvsP",Input!D2123="Property Tax Private",Input!D2123="Property Tax Corporate",Input!D2123="Property Tax NYC",Input!D2123="Goods and Services",Input!D2123="Other Tax",Input!D2123="NYC Tax"),"Taxes","Spending")</f>
        <v>Spending</v>
      </c>
      <c r="F2123" s="3" t="str">
        <f>Input!E2123</f>
        <v>increase in taxable portion of Social Security bene_x001C_ts</v>
      </c>
      <c r="G2123" s="1">
        <f>Input!G2123</f>
        <v>0.47499999999999998</v>
      </c>
      <c r="H2123" s="1">
        <f>Input!H2123</f>
        <v>2.1</v>
      </c>
      <c r="I2123" s="1">
        <f>Input!I2123</f>
        <v>2.2000000000000002</v>
      </c>
      <c r="J2123" s="1">
        <f>Input!J2123</f>
        <v>0.7</v>
      </c>
      <c r="K2123" s="1">
        <f>Input!K2123</f>
        <v>0.7</v>
      </c>
      <c r="L2123" s="1">
        <f>Input!L2123</f>
        <v>0.5</v>
      </c>
      <c r="M2123" s="1" t="str">
        <f>Input!M2123</f>
        <v>CBO (1993) – Economic and Budget Outlook, September 1993 (p. 29)</v>
      </c>
      <c r="N2123" s="1">
        <f>Input!N2123</f>
        <v>0</v>
      </c>
    </row>
    <row r="2124" spans="1:14" x14ac:dyDescent="0.25">
      <c r="A2124" s="22" t="str">
        <f>Input!A2124</f>
        <v>USA</v>
      </c>
      <c r="B2124" s="1">
        <f>Input!B2124</f>
        <v>1993</v>
      </c>
      <c r="C2124" s="1" t="str">
        <f>Input!C2124</f>
        <v>TCDCP</v>
      </c>
      <c r="D2124" s="1" t="str">
        <f>IF(OR(Input!D2124="Personal Income Tax",Input!D2124="Corporate Tax",Input!D2124="NYC CvsP",Input!D2189="Property Tax Private",Input!D2124="Property Tax Corporate",Input!D2124="Property Tax NYC"),"Direct Taxes",IF(Input!D2124="Goods and Services","Indirect Taxes",IF(OR(Input!D2124="Salaries",Input!D2124="Consumption",Input!D2124="Investment"),"Government Consumption and Investments",Input!D2124)))</f>
        <v>Direct Taxes</v>
      </c>
      <c r="E2124" s="1" t="str">
        <f>IF(OR(Input!D2124="Personal Income Tax",Input!D2124="Corporate Tax",Input!D2124="NYC CvsP",Input!D2124="Property Tax Private",Input!D2124="Property Tax Corporate",Input!D2124="Property Tax NYC",Input!D2124="Goods and Services",Input!D2124="Other Tax",Input!D2124="NYC Tax"),"Taxes","Spending")</f>
        <v>Taxes</v>
      </c>
      <c r="F2124" s="3" t="str">
        <f>Input!E2124</f>
        <v>reduction in deductible portion of business meals and entertainment expenses</v>
      </c>
      <c r="G2124" s="1">
        <f>Input!G2124</f>
        <v>0.45</v>
      </c>
      <c r="H2124" s="1">
        <f>Input!H2124</f>
        <v>1.7</v>
      </c>
      <c r="I2124" s="1">
        <f>Input!I2124</f>
        <v>0</v>
      </c>
      <c r="J2124" s="1">
        <f>Input!J2124</f>
        <v>0.2</v>
      </c>
      <c r="K2124" s="1">
        <f>Input!K2124</f>
        <v>0.1</v>
      </c>
      <c r="L2124" s="1">
        <f>Input!L2124</f>
        <v>0.2</v>
      </c>
      <c r="M2124" s="1" t="str">
        <f>Input!M2124</f>
        <v>CBO (1993) – Economic and Budget Outlook, September 1993 (p. 29)</v>
      </c>
      <c r="N2124" s="1">
        <f>Input!N2124</f>
        <v>0</v>
      </c>
    </row>
    <row r="2125" spans="1:14" x14ac:dyDescent="0.25">
      <c r="A2125" s="22" t="str">
        <f>Input!A2125</f>
        <v>USA</v>
      </c>
      <c r="B2125" s="1">
        <f>Input!B2125</f>
        <v>1993</v>
      </c>
      <c r="C2125" s="1" t="str">
        <f>Input!C2125</f>
        <v>FIRSUB</v>
      </c>
      <c r="D2125" s="1" t="str">
        <f>IF(OR(Input!D2125="Personal Income Tax",Input!D2125="Corporate Tax",Input!D2125="NYC CvsP",Input!D2190="Property Tax Private",Input!D2125="Property Tax Corporate",Input!D2125="Property Tax NYC"),"Direct Taxes",IF(Input!D2125="Goods and Services","Indirect Taxes",IF(OR(Input!D2125="Salaries",Input!D2125="Consumption",Input!D2125="Investment"),"Government Consumption and Investments",Input!D2125)))</f>
        <v>Transfers</v>
      </c>
      <c r="E2125" s="1" t="str">
        <f>IF(OR(Input!D2125="Personal Income Tax",Input!D2125="Corporate Tax",Input!D2125="NYC CvsP",Input!D2125="Property Tax Private",Input!D2125="Property Tax Corporate",Input!D2125="Property Tax NYC",Input!D2125="Goods and Services",Input!D2125="Other Tax",Input!D2125="NYC Tax"),"Taxes","Spending")</f>
        <v>Spending</v>
      </c>
      <c r="F2125" s="3" t="str">
        <f>Input!E2125</f>
        <v>reduction of farm programs</v>
      </c>
      <c r="G2125" s="1">
        <f>Input!G2125</f>
        <v>2.5000000000000001E-2</v>
      </c>
      <c r="H2125" s="1">
        <f>Input!H2125</f>
        <v>0.2</v>
      </c>
      <c r="I2125" s="1">
        <f>Input!I2125</f>
        <v>0.4</v>
      </c>
      <c r="J2125" s="1">
        <f>Input!J2125</f>
        <v>-0.1</v>
      </c>
      <c r="K2125" s="1">
        <f>Input!K2125</f>
        <v>0.1</v>
      </c>
      <c r="L2125" s="1">
        <f>Input!L2125</f>
        <v>-0.1</v>
      </c>
      <c r="M2125" s="1" t="str">
        <f>Input!M2125</f>
        <v>CBO (1993) – Economic and Budget Outlook, September 1993 (p. 29)</v>
      </c>
      <c r="N2125" s="1">
        <f>Input!N2125</f>
        <v>0</v>
      </c>
    </row>
    <row r="2126" spans="1:14" x14ac:dyDescent="0.25">
      <c r="A2126" s="22" t="str">
        <f>Input!A2126</f>
        <v>USA</v>
      </c>
      <c r="B2126" s="1">
        <f>Input!B2126</f>
        <v>1993</v>
      </c>
      <c r="C2126" s="1" t="str">
        <f>Input!C2126</f>
        <v>TCDPT</v>
      </c>
      <c r="D2126" s="1" t="str">
        <f>IF(OR(Input!D2126="Personal Income Tax",Input!D2126="Corporate Tax",Input!D2126="NYC CvsP",Input!D2191="Property Tax Private",Input!D2126="Property Tax Corporate",Input!D2126="Property Tax NYC"),"Direct Taxes",IF(Input!D2126="Goods and Services","Indirect Taxes",IF(OR(Input!D2126="Salaries",Input!D2126="Consumption",Input!D2126="Investment"),"Government Consumption and Investments",Input!D2126)))</f>
        <v>Direct Taxes</v>
      </c>
      <c r="E2126" s="1" t="str">
        <f>IF(OR(Input!D2126="Personal Income Tax",Input!D2126="Corporate Tax",Input!D2126="NYC CvsP",Input!D2126="Property Tax Private",Input!D2126="Property Tax Corporate",Input!D2126="Property Tax NYC",Input!D2126="Goods and Services",Input!D2126="Other Tax",Input!D2126="NYC Tax"),"Taxes","Spending")</f>
        <v>Taxes</v>
      </c>
      <c r="F2126" s="3" t="str">
        <f>Input!E2126</f>
        <v>Earned Income Tax Credit</v>
      </c>
      <c r="G2126" s="1">
        <f>Input!G2126</f>
        <v>-0.05</v>
      </c>
      <c r="H2126" s="1">
        <f>Input!H2126</f>
        <v>-0.6</v>
      </c>
      <c r="I2126" s="1">
        <f>Input!I2126</f>
        <v>-2</v>
      </c>
      <c r="J2126" s="1">
        <f>Input!J2126</f>
        <v>-2.2000000000000002</v>
      </c>
      <c r="K2126" s="1">
        <f>Input!K2126</f>
        <v>-1.4</v>
      </c>
      <c r="L2126" s="1">
        <f>Input!L2126</f>
        <v>-0.2</v>
      </c>
      <c r="M2126" s="1" t="str">
        <f>Input!M2126</f>
        <v>CBO (1994)––An Economic Analysis of the Revenue Provisions of OBRA-93 (pp. 2-3)</v>
      </c>
      <c r="N2126" s="1">
        <f>Input!N2126</f>
        <v>0</v>
      </c>
    </row>
    <row r="2127" spans="1:14" x14ac:dyDescent="0.25">
      <c r="A2127" s="22" t="str">
        <f>Input!A2127</f>
        <v>USA</v>
      </c>
      <c r="B2127" s="1">
        <f>Input!B2127</f>
        <v>1993</v>
      </c>
      <c r="C2127" s="1" t="str">
        <f>Input!C2127</f>
        <v>TCDPT</v>
      </c>
      <c r="D2127" s="1" t="str">
        <f>IF(OR(Input!D2127="Personal Income Tax",Input!D2127="Corporate Tax",Input!D2127="NYC CvsP",Input!D2192="Property Tax Private",Input!D2127="Property Tax Corporate",Input!D2127="Property Tax NYC"),"Direct Taxes",IF(Input!D2127="Goods and Services","Indirect Taxes",IF(OR(Input!D2127="Salaries",Input!D2127="Consumption",Input!D2127="Investment"),"Government Consumption and Investments",Input!D2127)))</f>
        <v>Direct Taxes</v>
      </c>
      <c r="E2127" s="1" t="str">
        <f>IF(OR(Input!D2127="Personal Income Tax",Input!D2127="Corporate Tax",Input!D2127="NYC CvsP",Input!D2127="Property Tax Private",Input!D2127="Property Tax Corporate",Input!D2127="Property Tax NYC",Input!D2127="Goods and Services",Input!D2127="Other Tax",Input!D2127="NYC Tax"),"Taxes","Spending")</f>
        <v>Taxes</v>
      </c>
      <c r="F2127" s="3" t="str">
        <f>Input!E2127</f>
        <v>Earned Income Tax Credit</v>
      </c>
      <c r="G2127" s="1">
        <f>Input!G2127</f>
        <v>0</v>
      </c>
      <c r="H2127" s="1">
        <f>Input!H2127</f>
        <v>-0.1</v>
      </c>
      <c r="I2127" s="1">
        <f>Input!I2127</f>
        <v>-0.2</v>
      </c>
      <c r="J2127" s="1">
        <f>Input!J2127</f>
        <v>-0.2</v>
      </c>
      <c r="K2127" s="1">
        <f>Input!K2127</f>
        <v>-0.1</v>
      </c>
      <c r="L2127" s="1">
        <f>Input!L2127</f>
        <v>-0.1</v>
      </c>
      <c r="M2127" s="1" t="str">
        <f>Input!M2127</f>
        <v>CBO (1994)––An Economic Analysis of the Revenue Provisions of OBRA-93 (pp. 2-3)</v>
      </c>
      <c r="N2127" s="1">
        <f>Input!N2127</f>
        <v>0</v>
      </c>
    </row>
    <row r="2128" spans="1:14" x14ac:dyDescent="0.25">
      <c r="A2128" s="22" t="str">
        <f>Input!A2128</f>
        <v>USA</v>
      </c>
      <c r="B2128" s="1">
        <f>Input!B2128</f>
        <v>1993</v>
      </c>
      <c r="C2128" s="1" t="str">
        <f>Input!C2128</f>
        <v>TCDPT</v>
      </c>
      <c r="D2128" s="1" t="str">
        <f>IF(OR(Input!D2128="Personal Income Tax",Input!D2128="Corporate Tax",Input!D2128="NYC CvsP",Input!D2193="Property Tax Private",Input!D2128="Property Tax Corporate",Input!D2128="Property Tax NYC"),"Direct Taxes",IF(Input!D2128="Goods and Services","Indirect Taxes",IF(OR(Input!D2128="Salaries",Input!D2128="Consumption",Input!D2128="Investment"),"Government Consumption and Investments",Input!D2128)))</f>
        <v>Direct Taxes</v>
      </c>
      <c r="E2128" s="1" t="str">
        <f>IF(OR(Input!D2128="Personal Income Tax",Input!D2128="Corporate Tax",Input!D2128="NYC CvsP",Input!D2128="Property Tax Private",Input!D2128="Property Tax Corporate",Input!D2128="Property Tax NYC",Input!D2128="Goods and Services",Input!D2128="Other Tax",Input!D2128="NYC Tax"),"Taxes","Spending")</f>
        <v>Taxes</v>
      </c>
      <c r="F2128" s="3" t="str">
        <f>Input!E2128</f>
        <v>tax credit for builders of low-income housing</v>
      </c>
      <c r="G2128" s="1">
        <f>Input!G2128</f>
        <v>-0.1</v>
      </c>
      <c r="H2128" s="1">
        <f>Input!H2128</f>
        <v>-0.4</v>
      </c>
      <c r="I2128" s="1">
        <f>Input!I2128</f>
        <v>-0.2</v>
      </c>
      <c r="J2128" s="1">
        <f>Input!J2128</f>
        <v>-0.3</v>
      </c>
      <c r="K2128" s="1">
        <f>Input!K2128</f>
        <v>-0.4</v>
      </c>
      <c r="L2128" s="1">
        <f>Input!L2128</f>
        <v>-0.3</v>
      </c>
      <c r="M2128" s="1" t="str">
        <f>Input!M2128</f>
        <v>CBO (1993) – Economic and Budget Outlook, September 1993 (p. 29)</v>
      </c>
      <c r="N2128" s="1">
        <f>Input!N2128</f>
        <v>0</v>
      </c>
    </row>
    <row r="2129" spans="1:14" x14ac:dyDescent="0.25">
      <c r="A2129" s="22" t="str">
        <f>Input!A2129</f>
        <v>USA</v>
      </c>
      <c r="B2129" s="1">
        <f>Input!B2129</f>
        <v>1993</v>
      </c>
      <c r="C2129" s="1" t="str">
        <f>Input!C2129</f>
        <v>TCDCP</v>
      </c>
      <c r="D2129" s="1" t="str">
        <f>IF(OR(Input!D2129="Personal Income Tax",Input!D2129="Corporate Tax",Input!D2129="NYC CvsP",Input!D2194="Property Tax Private",Input!D2129="Property Tax Corporate",Input!D2129="Property Tax NYC"),"Direct Taxes",IF(Input!D2129="Goods and Services","Indirect Taxes",IF(OR(Input!D2129="Salaries",Input!D2129="Consumption",Input!D2129="Investment"),"Government Consumption and Investments",Input!D2129)))</f>
        <v>Direct Taxes</v>
      </c>
      <c r="E2129" s="1" t="str">
        <f>IF(OR(Input!D2129="Personal Income Tax",Input!D2129="Corporate Tax",Input!D2129="NYC CvsP",Input!D2129="Property Tax Private",Input!D2129="Property Tax Corporate",Input!D2129="Property Tax NYC",Input!D2129="Goods and Services",Input!D2129="Other Tax",Input!D2129="NYC Tax"),"Taxes","Spending")</f>
        <v>Taxes</v>
      </c>
      <c r="F2129" s="3" t="str">
        <f>Input!E2129</f>
        <v>extension of research and experimentation credit through 30/6/95</v>
      </c>
      <c r="G2129" s="1">
        <f>Input!G2129</f>
        <v>-0.55000000000000004</v>
      </c>
      <c r="H2129" s="1">
        <f>Input!H2129</f>
        <v>-1.4</v>
      </c>
      <c r="I2129" s="1">
        <f>Input!I2129</f>
        <v>0.9</v>
      </c>
      <c r="J2129" s="1">
        <f>Input!J2129</f>
        <v>0.4</v>
      </c>
      <c r="K2129" s="1">
        <f>Input!K2129</f>
        <v>0.3</v>
      </c>
      <c r="L2129" s="1">
        <f>Input!L2129</f>
        <v>0.1</v>
      </c>
      <c r="M2129" s="1" t="str">
        <f>Input!M2129</f>
        <v>CBO (1993) – Economic and Budget Outlook, September 1993 (p. 29)</v>
      </c>
      <c r="N2129" s="1">
        <f>Input!N2129</f>
        <v>0</v>
      </c>
    </row>
    <row r="2130" spans="1:14" x14ac:dyDescent="0.25">
      <c r="A2130" s="22" t="str">
        <f>Input!A2130</f>
        <v>USA</v>
      </c>
      <c r="B2130" s="1">
        <f>Input!B2130</f>
        <v>1993</v>
      </c>
      <c r="C2130" s="1" t="str">
        <f>Input!C2130</f>
        <v>TCDCP</v>
      </c>
      <c r="D2130" s="1" t="str">
        <f>IF(OR(Input!D2130="Personal Income Tax",Input!D2130="Corporate Tax",Input!D2130="NYC CvsP",Input!D2195="Property Tax Private",Input!D2130="Property Tax Corporate",Input!D2130="Property Tax NYC"),"Direct Taxes",IF(Input!D2130="Goods and Services","Indirect Taxes",IF(OR(Input!D2130="Salaries",Input!D2130="Consumption",Input!D2130="Investment"),"Government Consumption and Investments",Input!D2130)))</f>
        <v>Direct Taxes</v>
      </c>
      <c r="E2130" s="1" t="str">
        <f>IF(OR(Input!D2130="Personal Income Tax",Input!D2130="Corporate Tax",Input!D2130="NYC CvsP",Input!D2130="Property Tax Private",Input!D2130="Property Tax Corporate",Input!D2130="Property Tax NYC",Input!D2130="Goods and Services",Input!D2130="Other Tax",Input!D2130="NYC Tax"),"Taxes","Spending")</f>
        <v>Taxes</v>
      </c>
      <c r="F2130" s="3" t="str">
        <f>Input!E2130</f>
        <v>increase in expensing amount (section 179) for small business</v>
      </c>
      <c r="G2130" s="1">
        <f>Input!G2130</f>
        <v>-0.57499999999999996</v>
      </c>
      <c r="H2130" s="1">
        <f>Input!H2130</f>
        <v>-1.4</v>
      </c>
      <c r="I2130" s="1">
        <f>Input!I2130</f>
        <v>1.1000000000000001</v>
      </c>
      <c r="J2130" s="1">
        <f>Input!J2130</f>
        <v>0.3</v>
      </c>
      <c r="K2130" s="1">
        <f>Input!K2130</f>
        <v>0.3</v>
      </c>
      <c r="L2130" s="1">
        <f>Input!L2130</f>
        <v>0.2</v>
      </c>
      <c r="M2130" s="1" t="str">
        <f>Input!M2130</f>
        <v>CBO (1993) – Economic and Budget Outlook, September 1993 (p. 29)</v>
      </c>
      <c r="N2130" s="1">
        <f>Input!N2130</f>
        <v>0</v>
      </c>
    </row>
    <row r="2131" spans="1:14" x14ac:dyDescent="0.25">
      <c r="A2131" s="22" t="str">
        <f>Input!A2131</f>
        <v>USA</v>
      </c>
      <c r="B2131" s="1">
        <f>Input!B2131</f>
        <v>1993</v>
      </c>
      <c r="C2131" s="1" t="str">
        <f>Input!C2131</f>
        <v>TCDCP</v>
      </c>
      <c r="D2131" s="1" t="str">
        <f>IF(OR(Input!D2131="Personal Income Tax",Input!D2131="Corporate Tax",Input!D2131="NYC CvsP",Input!D2196="Property Tax Private",Input!D2131="Property Tax Corporate",Input!D2131="Property Tax NYC"),"Direct Taxes",IF(Input!D2131="Goods and Services","Indirect Taxes",IF(OR(Input!D2131="Salaries",Input!D2131="Consumption",Input!D2131="Investment"),"Government Consumption and Investments",Input!D2131)))</f>
        <v>Direct Taxes</v>
      </c>
      <c r="E2131" s="1" t="str">
        <f>IF(OR(Input!D2131="Personal Income Tax",Input!D2131="Corporate Tax",Input!D2131="NYC CvsP",Input!D2131="Property Tax Private",Input!D2131="Property Tax Corporate",Input!D2131="Property Tax NYC",Input!D2131="Goods and Services",Input!D2131="Other Tax",Input!D2131="NYC Tax"),"Taxes","Spending")</f>
        <v>Taxes</v>
      </c>
      <c r="F2131" s="3" t="str">
        <f>Input!E2131</f>
        <v>elimination of ACE depreciation adjustment</v>
      </c>
      <c r="G2131" s="1">
        <f>Input!G2131</f>
        <v>-7.4999999999999997E-2</v>
      </c>
      <c r="H2131" s="1">
        <f>Input!H2131</f>
        <v>-0.4</v>
      </c>
      <c r="I2131" s="1">
        <f>Input!I2131</f>
        <v>-0.6</v>
      </c>
      <c r="J2131" s="1">
        <f>Input!J2131</f>
        <v>-0.1</v>
      </c>
      <c r="K2131" s="1">
        <f>Input!K2131</f>
        <v>0.1</v>
      </c>
      <c r="L2131" s="1">
        <f>Input!L2131</f>
        <v>0.1</v>
      </c>
      <c r="M2131" s="1" t="str">
        <f>Input!M2131</f>
        <v>CBO (1993) – Economic and Budget Outlook, September 1993 (p. 29)</v>
      </c>
      <c r="N2131" s="1">
        <f>Input!N2131</f>
        <v>0</v>
      </c>
    </row>
    <row r="2132" spans="1:14" x14ac:dyDescent="0.25">
      <c r="A2132" s="22" t="str">
        <f>Input!A2132</f>
        <v>USA</v>
      </c>
      <c r="B2132" s="1">
        <f>Input!B2132</f>
        <v>1993</v>
      </c>
      <c r="C2132" s="1" t="str">
        <f>Input!C2132</f>
        <v>TCDCP</v>
      </c>
      <c r="D2132" s="1" t="str">
        <f>IF(OR(Input!D2132="Personal Income Tax",Input!D2132="Corporate Tax",Input!D2132="NYC CvsP",Input!D2197="Property Tax Private",Input!D2132="Property Tax Corporate",Input!D2132="Property Tax NYC"),"Direct Taxes",IF(Input!D2132="Goods and Services","Indirect Taxes",IF(OR(Input!D2132="Salaries",Input!D2132="Consumption",Input!D2132="Investment"),"Government Consumption and Investments",Input!D2132)))</f>
        <v>Direct Taxes</v>
      </c>
      <c r="E2132" s="1" t="str">
        <f>IF(OR(Input!D2132="Personal Income Tax",Input!D2132="Corporate Tax",Input!D2132="NYC CvsP",Input!D2132="Property Tax Private",Input!D2132="Property Tax Corporate",Input!D2132="Property Tax NYC",Input!D2132="Goods and Services",Input!D2132="Other Tax",Input!D2132="NYC Tax"),"Taxes","Spending")</f>
        <v>Taxes</v>
      </c>
      <c r="F2132" s="3" t="str">
        <f>Input!E2132</f>
        <v>passive loss relief for real estate professionals</v>
      </c>
      <c r="G2132" s="1">
        <f>Input!G2132</f>
        <v>-7.4999999999999997E-2</v>
      </c>
      <c r="H2132" s="1">
        <f>Input!H2132</f>
        <v>-0.3</v>
      </c>
      <c r="I2132" s="1">
        <f>Input!I2132</f>
        <v>-0.2</v>
      </c>
      <c r="J2132" s="1">
        <f>Input!J2132</f>
        <v>0</v>
      </c>
      <c r="K2132" s="1">
        <f>Input!K2132</f>
        <v>-0.1</v>
      </c>
      <c r="L2132" s="1">
        <f>Input!L2132</f>
        <v>-0.1</v>
      </c>
      <c r="M2132" s="1" t="str">
        <f>Input!M2132</f>
        <v>CBO (1993) – Economic and Budget Outlook, September 1993 (p. 29)</v>
      </c>
      <c r="N2132" s="1">
        <f>Input!N2132</f>
        <v>0</v>
      </c>
    </row>
    <row r="2133" spans="1:14" x14ac:dyDescent="0.25">
      <c r="A2133" s="22" t="str">
        <f>Input!A2133</f>
        <v>USA</v>
      </c>
      <c r="B2133" s="1">
        <f>Input!B2133</f>
        <v>1993</v>
      </c>
      <c r="C2133" s="1" t="str">
        <f>Input!C2133</f>
        <v>TCDCP</v>
      </c>
      <c r="D2133" s="1" t="str">
        <f>IF(OR(Input!D2133="Personal Income Tax",Input!D2133="Corporate Tax",Input!D2133="NYC CvsP",Input!D2198="Property Tax Private",Input!D2133="Property Tax Corporate",Input!D2133="Property Tax NYC"),"Direct Taxes",IF(Input!D2133="Goods and Services","Indirect Taxes",IF(OR(Input!D2133="Salaries",Input!D2133="Consumption",Input!D2133="Investment"),"Government Consumption and Investments",Input!D2133)))</f>
        <v>Direct Taxes</v>
      </c>
      <c r="E2133" s="1" t="str">
        <f>IF(OR(Input!D2133="Personal Income Tax",Input!D2133="Corporate Tax",Input!D2133="NYC CvsP",Input!D2133="Property Tax Private",Input!D2133="Property Tax Corporate",Input!D2133="Property Tax NYC",Input!D2133="Goods and Services",Input!D2133="Other Tax",Input!D2133="NYC Tax"),"Taxes","Spending")</f>
        <v>Taxes</v>
      </c>
      <c r="F2133" s="3" t="str">
        <f>Input!E2133</f>
        <v>tax incentives for empowerment zones and enterprise communities</v>
      </c>
      <c r="G2133" s="1">
        <f>Input!G2133</f>
        <v>-7.4999999999999997E-2</v>
      </c>
      <c r="H2133" s="1">
        <f>Input!H2133</f>
        <v>-0.3</v>
      </c>
      <c r="I2133" s="1">
        <f>Input!I2133</f>
        <v>-0.2</v>
      </c>
      <c r="J2133" s="1">
        <f>Input!J2133</f>
        <v>0</v>
      </c>
      <c r="K2133" s="1">
        <f>Input!K2133</f>
        <v>-0.1</v>
      </c>
      <c r="L2133" s="1">
        <f>Input!L2133</f>
        <v>0</v>
      </c>
      <c r="M2133" s="1" t="str">
        <f>Input!M2133</f>
        <v>CBO (1993) – Economic and Budget Outlook, September 1993 (p. 29)</v>
      </c>
      <c r="N2133" s="1">
        <f>Input!N2133</f>
        <v>0</v>
      </c>
    </row>
    <row r="2134" spans="1:14" x14ac:dyDescent="0.25">
      <c r="A2134" s="22" t="str">
        <f>Input!A2134</f>
        <v>USA</v>
      </c>
      <c r="B2134" s="1">
        <f>Input!B2134</f>
        <v>1993</v>
      </c>
      <c r="C2134" s="1" t="str">
        <f>Input!C2134</f>
        <v>OTHSS</v>
      </c>
      <c r="D2134" s="1" t="str">
        <f>IF(OR(Input!D2134="Personal Income Tax",Input!D2134="Corporate Tax",Input!D2134="NYC CvsP",Input!D2199="Property Tax Private",Input!D2134="Property Tax Corporate",Input!D2134="Property Tax NYC"),"Direct Taxes",IF(Input!D2134="Goods and Services","Indirect Taxes",IF(OR(Input!D2134="Salaries",Input!D2134="Consumption",Input!D2134="Investment"),"Government Consumption and Investments",Input!D2134)))</f>
        <v>Transfers</v>
      </c>
      <c r="E2134" s="1" t="str">
        <f>IF(OR(Input!D2134="Personal Income Tax",Input!D2134="Corporate Tax",Input!D2134="NYC CvsP",Input!D2134="Property Tax Private",Input!D2134="Property Tax Corporate",Input!D2134="Property Tax NYC",Input!D2134="Goods and Services",Input!D2134="Other Tax",Input!D2134="NYC Tax"),"Taxes","Spending")</f>
        <v>Spending</v>
      </c>
      <c r="F2134" s="3" t="str">
        <f>Input!E2134</f>
        <v>extension of mortgage revenue bonds and mortgage credit certi_x001C_cates</v>
      </c>
      <c r="G2134" s="1">
        <f>Input!G2134</f>
        <v>-2.5000000000000001E-2</v>
      </c>
      <c r="H2134" s="1">
        <f>Input!H2134</f>
        <v>-0.1</v>
      </c>
      <c r="I2134" s="1">
        <f>Input!I2134</f>
        <v>0.3</v>
      </c>
      <c r="J2134" s="1">
        <f>Input!J2134</f>
        <v>-0.1</v>
      </c>
      <c r="K2134" s="1">
        <f>Input!K2134</f>
        <v>-0.1</v>
      </c>
      <c r="L2134" s="1">
        <f>Input!L2134</f>
        <v>0</v>
      </c>
      <c r="M2134" s="1" t="str">
        <f>Input!M2134</f>
        <v>CBO (1993) – Economic and Budget Outlook, September 1993 (p. 29)</v>
      </c>
      <c r="N2134" s="1">
        <f>Input!N2134</f>
        <v>0</v>
      </c>
    </row>
    <row r="2135" spans="1:14" x14ac:dyDescent="0.25">
      <c r="A2135" s="22" t="str">
        <f>Input!A2135</f>
        <v>USA</v>
      </c>
      <c r="B2135" s="1">
        <f>Input!B2135</f>
        <v>1993</v>
      </c>
      <c r="C2135" s="1" t="str">
        <f>Input!C2135</f>
        <v>OTHEX</v>
      </c>
      <c r="D2135" s="1" t="str">
        <f>IF(OR(Input!D2135="Personal Income Tax",Input!D2135="Corporate Tax",Input!D2135="NYC CvsP",Input!D2200="Property Tax Private",Input!D2135="Property Tax Corporate",Input!D2135="Property Tax NYC"),"Direct Taxes",IF(Input!D2135="Goods and Services","Indirect Taxes",IF(OR(Input!D2135="Salaries",Input!D2135="Consumption",Input!D2135="Investment"),"Government Consumption and Investments",Input!D2135)))</f>
        <v>Other Spending</v>
      </c>
      <c r="E2135" s="1" t="str">
        <f>IF(OR(Input!D2135="Personal Income Tax",Input!D2135="Corporate Tax",Input!D2135="NYC CvsP",Input!D2135="Property Tax Private",Input!D2135="Property Tax Corporate",Input!D2135="Property Tax NYC",Input!D2135="Goods and Services",Input!D2135="Other Tax",Input!D2135="NYC Tax"),"Taxes","Spending")</f>
        <v>Spending</v>
      </c>
      <c r="F2135" s="3" t="str">
        <f>Input!E2135</f>
        <v>other</v>
      </c>
      <c r="G2135" s="1">
        <f>Input!G2135</f>
        <v>7.4999999999999997E-2</v>
      </c>
      <c r="H2135" s="1">
        <f>Input!H2135</f>
        <v>0.2</v>
      </c>
      <c r="I2135" s="1">
        <f>Input!I2135</f>
        <v>0.3</v>
      </c>
      <c r="J2135" s="1">
        <f>Input!J2135</f>
        <v>1.4</v>
      </c>
      <c r="K2135" s="1">
        <f>Input!K2135</f>
        <v>0.5</v>
      </c>
      <c r="L2135" s="1">
        <f>Input!L2135</f>
        <v>0.1</v>
      </c>
      <c r="M2135" s="1" t="str">
        <f>Input!M2135</f>
        <v>CBO (1993) – Economic and Budget Outlook, September 1993 (p. 29)</v>
      </c>
      <c r="N2135" s="1">
        <f>Input!N2135</f>
        <v>0</v>
      </c>
    </row>
    <row r="2136" spans="1:14" x14ac:dyDescent="0.25">
      <c r="A2136" s="22" t="str">
        <f>Input!A2136</f>
        <v>USA</v>
      </c>
      <c r="B2136" s="1">
        <f>Input!B2136</f>
        <v>1993</v>
      </c>
      <c r="C2136" s="1" t="str">
        <f>Input!C2136</f>
        <v>OTHEX</v>
      </c>
      <c r="D2136" s="1" t="str">
        <f>IF(OR(Input!D2136="Personal Income Tax",Input!D2136="Corporate Tax",Input!D2136="NYC CvsP",Input!D2201="Property Tax Private",Input!D2136="Property Tax Corporate",Input!D2136="Property Tax NYC"),"Direct Taxes",IF(Input!D2136="Goods and Services","Indirect Taxes",IF(OR(Input!D2136="Salaries",Input!D2136="Consumption",Input!D2136="Investment"),"Government Consumption and Investments",Input!D2136)))</f>
        <v>Other Spending</v>
      </c>
      <c r="E2136" s="1" t="str">
        <f>IF(OR(Input!D2136="Personal Income Tax",Input!D2136="Corporate Tax",Input!D2136="NYC CvsP",Input!D2136="Property Tax Private",Input!D2136="Property Tax Corporate",Input!D2136="Property Tax NYC",Input!D2136="Goods and Services",Input!D2136="Other Tax",Input!D2136="NYC Tax"),"Taxes","Spending")</f>
        <v>Spending</v>
      </c>
      <c r="F2136" s="3" t="str">
        <f>Input!E2136</f>
        <v>cuts to discretionary spending</v>
      </c>
      <c r="G2136" s="1">
        <f>Input!G2136</f>
        <v>0</v>
      </c>
      <c r="H2136" s="1">
        <f>Input!H2136</f>
        <v>0</v>
      </c>
      <c r="I2136" s="1">
        <f>Input!I2136</f>
        <v>1.9</v>
      </c>
      <c r="J2136" s="1">
        <f>Input!J2136</f>
        <v>9.6</v>
      </c>
      <c r="K2136" s="1">
        <f>Input!K2136</f>
        <v>15.2</v>
      </c>
      <c r="L2136" s="1">
        <f>Input!L2136</f>
        <v>11.2</v>
      </c>
      <c r="M2136" s="1" t="str">
        <f>Input!M2136</f>
        <v>CBO (1993) – Economic and Budget Outlook, September 1993 (p. 29)</v>
      </c>
      <c r="N2136" s="1">
        <f>Input!N2136</f>
        <v>0</v>
      </c>
    </row>
    <row r="2137" spans="1:14" x14ac:dyDescent="0.25">
      <c r="A2137" s="22" t="str">
        <f>Input!A2137</f>
        <v>USA</v>
      </c>
      <c r="B2137" s="1">
        <f>Input!B2137</f>
        <v>1993</v>
      </c>
      <c r="C2137" s="1" t="str">
        <f>Input!C2137</f>
        <v>HLT</v>
      </c>
      <c r="D2137" s="1" t="str">
        <f>IF(OR(Input!D2137="Personal Income Tax",Input!D2137="Corporate Tax",Input!D2137="NYC CvsP",Input!D2202="Property Tax Private",Input!D2137="Property Tax Corporate",Input!D2137="Property Tax NYC"),"Direct Taxes",IF(Input!D2137="Goods and Services","Indirect Taxes",IF(OR(Input!D2137="Salaries",Input!D2137="Consumption",Input!D2137="Investment"),"Government Consumption and Investments",Input!D2137)))</f>
        <v>Transfers</v>
      </c>
      <c r="E2137" s="1" t="str">
        <f>IF(OR(Input!D2137="Personal Income Tax",Input!D2137="Corporate Tax",Input!D2137="NYC CvsP",Input!D2137="Property Tax Private",Input!D2137="Property Tax Corporate",Input!D2137="Property Tax NYC",Input!D2137="Goods and Services",Input!D2137="Other Tax",Input!D2137="NYC Tax"),"Taxes","Spending")</f>
        <v>Spending</v>
      </c>
      <c r="F2137" s="3" t="str">
        <f>Input!E2137</f>
        <v>reduction in expenditure for Medicaid</v>
      </c>
      <c r="G2137" s="1">
        <f>Input!G2137</f>
        <v>0</v>
      </c>
      <c r="H2137" s="1">
        <f>Input!H2137</f>
        <v>0.3</v>
      </c>
      <c r="I2137" s="1">
        <f>Input!I2137</f>
        <v>0.9</v>
      </c>
      <c r="J2137" s="1">
        <f>Input!J2137</f>
        <v>0.6</v>
      </c>
      <c r="K2137" s="1">
        <f>Input!K2137</f>
        <v>0.5</v>
      </c>
      <c r="L2137" s="1">
        <f>Input!L2137</f>
        <v>0.3</v>
      </c>
      <c r="M2137" s="1" t="str">
        <f>Input!M2137</f>
        <v>CBO (1993) – Economic and Budget Outlook, September 1993 (p. 29)</v>
      </c>
      <c r="N2137" s="1">
        <f>Input!N2137</f>
        <v>0</v>
      </c>
    </row>
    <row r="2138" spans="1:14" x14ac:dyDescent="0.25">
      <c r="A2138" s="22" t="str">
        <f>Input!A2138</f>
        <v>USA</v>
      </c>
      <c r="B2138" s="1">
        <f>Input!B2138</f>
        <v>1993</v>
      </c>
      <c r="C2138" s="1" t="str">
        <f>Input!C2138</f>
        <v>OTHSS</v>
      </c>
      <c r="D2138" s="1" t="str">
        <f>IF(OR(Input!D2138="Personal Income Tax",Input!D2138="Corporate Tax",Input!D2138="NYC CvsP",Input!D2203="Property Tax Private",Input!D2138="Property Tax Corporate",Input!D2138="Property Tax NYC"),"Direct Taxes",IF(Input!D2138="Goods and Services","Indirect Taxes",IF(OR(Input!D2138="Salaries",Input!D2138="Consumption",Input!D2138="Investment"),"Government Consumption and Investments",Input!D2138)))</f>
        <v>Transfers</v>
      </c>
      <c r="E2138" s="1" t="str">
        <f>IF(OR(Input!D2138="Personal Income Tax",Input!D2138="Corporate Tax",Input!D2138="NYC CvsP",Input!D2138="Property Tax Private",Input!D2138="Property Tax Corporate",Input!D2138="Property Tax NYC",Input!D2138="Goods and Services",Input!D2138="Other Tax",Input!D2138="NYC Tax"),"Taxes","Spending")</f>
        <v>Spending</v>
      </c>
      <c r="F2138" s="3" t="str">
        <f>Input!E2138</f>
        <v>higher outlays on Food Stamps</v>
      </c>
      <c r="G2138" s="1">
        <f>Input!G2138</f>
        <v>0</v>
      </c>
      <c r="H2138" s="1">
        <f>Input!H2138</f>
        <v>-0.1</v>
      </c>
      <c r="I2138" s="1">
        <f>Input!I2138</f>
        <v>-0.2</v>
      </c>
      <c r="J2138" s="1">
        <f>Input!J2138</f>
        <v>-0.3</v>
      </c>
      <c r="K2138" s="1">
        <f>Input!K2138</f>
        <v>-0.4</v>
      </c>
      <c r="L2138" s="1">
        <f>Input!L2138</f>
        <v>-0.2</v>
      </c>
      <c r="M2138" s="1" t="str">
        <f>Input!M2138</f>
        <v>CBO (1993) – Economic and Budget Outlook, September 1993 (p. 29)</v>
      </c>
      <c r="N2138" s="1">
        <f>Input!N2138</f>
        <v>0</v>
      </c>
    </row>
    <row r="2139" spans="1:14" x14ac:dyDescent="0.25">
      <c r="A2139" s="22" t="str">
        <f>Input!A2139</f>
        <v>USA</v>
      </c>
      <c r="B2139" s="1">
        <f>Input!B2139</f>
        <v>1993</v>
      </c>
      <c r="C2139" s="1" t="str">
        <f>Input!C2139</f>
        <v>INDT</v>
      </c>
      <c r="D2139" s="1" t="str">
        <f>IF(OR(Input!D2139="Personal Income Tax",Input!D2139="Corporate Tax",Input!D2139="NYC CvsP",Input!D2204="Property Tax Private",Input!D2139="Property Tax Corporate",Input!D2139="Property Tax NYC"),"Direct Taxes",IF(Input!D2139="Goods and Services","Indirect Taxes",IF(OR(Input!D2139="Salaries",Input!D2139="Consumption",Input!D2139="Investment"),"Government Consumption and Investments",Input!D2139)))</f>
        <v>Indirect Taxes</v>
      </c>
      <c r="E2139" s="1" t="str">
        <f>IF(OR(Input!D2139="Personal Income Tax",Input!D2139="Corporate Tax",Input!D2139="NYC CvsP",Input!D2139="Property Tax Private",Input!D2139="Property Tax Corporate",Input!D2139="Property Tax NYC",Input!D2139="Goods and Services",Input!D2139="Other Tax",Input!D2139="NYC Tax"),"Taxes","Spending")</f>
        <v>Taxes</v>
      </c>
      <c r="F2139" s="3" t="str">
        <f>Input!E2139</f>
        <v>extension of current 2.5 cents per gallon motor fuels tax</v>
      </c>
      <c r="G2139" s="1">
        <f>Input!G2139</f>
        <v>0</v>
      </c>
      <c r="H2139" s="1">
        <f>Input!H2139</f>
        <v>0</v>
      </c>
      <c r="I2139" s="1">
        <f>Input!I2139</f>
        <v>0.7</v>
      </c>
      <c r="J2139" s="1">
        <f>Input!J2139</f>
        <v>2</v>
      </c>
      <c r="K2139" s="1">
        <f>Input!K2139</f>
        <v>0</v>
      </c>
      <c r="L2139" s="1">
        <f>Input!L2139</f>
        <v>0</v>
      </c>
      <c r="M2139" s="1" t="str">
        <f>Input!M2139</f>
        <v>CBO (1993) – Economic and Budget Outlook, September 1993 (p. 29)</v>
      </c>
      <c r="N2139" s="1">
        <f>Input!N2139</f>
        <v>0</v>
      </c>
    </row>
    <row r="2140" spans="1:14" x14ac:dyDescent="0.25">
      <c r="A2140" s="22" t="str">
        <f>Input!A2140</f>
        <v>USA</v>
      </c>
      <c r="B2140" s="1">
        <f>Input!B2140</f>
        <v>1990</v>
      </c>
      <c r="C2140" s="1" t="str">
        <f>Input!C2140</f>
        <v>OTHEX</v>
      </c>
      <c r="D2140" s="1" t="str">
        <f>IF(OR(Input!D2140="Personal Income Tax",Input!D2140="Corporate Tax",Input!D2140="NYC CvsP",Input!D2205="Property Tax Private",Input!D2140="Property Tax Corporate",Input!D2140="Property Tax NYC"),"Direct Taxes",IF(Input!D2140="Goods and Services","Indirect Taxes",IF(OR(Input!D2140="Salaries",Input!D2140="Consumption",Input!D2140="Investment"),"Government Consumption and Investments",Input!D2140)))</f>
        <v>Other Spending</v>
      </c>
      <c r="E2140" s="1" t="str">
        <f>IF(OR(Input!D2140="Personal Income Tax",Input!D2140="Corporate Tax",Input!D2140="NYC CvsP",Input!D2140="Property Tax Private",Input!D2140="Property Tax Corporate",Input!D2140="Property Tax NYC",Input!D2140="Goods and Services",Input!D2140="Other Tax",Input!D2140="NYC Tax"),"Taxes","Spending")</f>
        <v>Spending</v>
      </c>
      <c r="F2140" s="3" t="str">
        <f>Input!E2140</f>
        <v>discretionary spending, mostly defense</v>
      </c>
      <c r="G2140" s="1">
        <f>Input!G2140</f>
        <v>0</v>
      </c>
      <c r="H2140" s="1">
        <f>Input!H2140</f>
        <v>3.5</v>
      </c>
      <c r="I2140" s="1">
        <f>Input!I2140</f>
        <v>12.8</v>
      </c>
      <c r="J2140" s="1">
        <f>Input!J2140</f>
        <v>13</v>
      </c>
      <c r="K2140" s="1">
        <f>Input!K2140</f>
        <v>22.75</v>
      </c>
      <c r="L2140" s="1">
        <f>Input!L2140</f>
        <v>12</v>
      </c>
      <c r="M2140" s="1" t="str">
        <f>Input!M2140</f>
        <v>CBO (1990), The Budget Agreement: An Interim Assessment (Table 2, p.6)</v>
      </c>
      <c r="N2140" s="1">
        <f>Input!N2140</f>
        <v>0</v>
      </c>
    </row>
    <row r="2141" spans="1:14" x14ac:dyDescent="0.25">
      <c r="A2141" s="22" t="str">
        <f>Input!A2141</f>
        <v>USA</v>
      </c>
      <c r="B2141" s="1">
        <f>Input!B2141</f>
        <v>2011</v>
      </c>
      <c r="C2141" s="1" t="str">
        <f>Input!C2141</f>
        <v>NYCEX</v>
      </c>
      <c r="D2141" s="1" t="str">
        <f>IF(OR(Input!D2141="Personal Income Tax",Input!D2141="Corporate Tax",Input!D2141="NYC CvsP",Input!D2206="Property Tax Private",Input!D2141="Property Tax Corporate",Input!D2141="Property Tax NYC"),"Direct Taxes",IF(Input!D2141="Goods and Services","Indirect Taxes",IF(OR(Input!D2141="Salaries",Input!D2141="Consumption",Input!D2141="Investment"),"Government Consumption and Investments",Input!D2141)))</f>
        <v>NYC Spending</v>
      </c>
      <c r="E2141" s="1" t="str">
        <f>IF(OR(Input!D2141="Personal Income Tax",Input!D2141="Corporate Tax",Input!D2141="NYC CvsP",Input!D2141="Property Tax Private",Input!D2141="Property Tax Corporate",Input!D2141="Property Tax NYC",Input!D2141="Goods and Services",Input!D2141="Other Tax",Input!D2141="NYC Tax"),"Taxes","Spending")</f>
        <v>Spending</v>
      </c>
      <c r="F2141" s="3" t="str">
        <f>Input!E2141</f>
        <v>budget control act 2011 - discretionary spending+mandatory spending</v>
      </c>
      <c r="G2141" s="1">
        <f>Input!G2141</f>
        <v>5.5</v>
      </c>
      <c r="H2141" s="1">
        <f>Input!H2141</f>
        <v>21.25</v>
      </c>
      <c r="I2141" s="1">
        <f>Input!I2141</f>
        <v>18</v>
      </c>
      <c r="J2141" s="1">
        <f>Input!J2141</f>
        <v>11.75</v>
      </c>
      <c r="K2141" s="1">
        <f>Input!K2141</f>
        <v>7.5</v>
      </c>
      <c r="L2141" s="1">
        <f>Input!L2141</f>
        <v>6.5</v>
      </c>
      <c r="M2141" s="1" t="str">
        <f>Input!M2141</f>
        <v>CBO cost estimate of the budget control act 2011, table 3</v>
      </c>
      <c r="N2141" s="1">
        <f>Input!N2141</f>
        <v>0</v>
      </c>
    </row>
    <row r="2142" spans="1:14" x14ac:dyDescent="0.25">
      <c r="A2142" s="22" t="str">
        <f>Input!A2142</f>
        <v>USA</v>
      </c>
      <c r="B2142" s="1">
        <f>Input!B2142</f>
        <v>2013</v>
      </c>
      <c r="C2142" s="1" t="str">
        <f>Input!C2142</f>
        <v>NYCTX</v>
      </c>
      <c r="D2142" s="1" t="str">
        <f>IF(OR(Input!D2142="Personal Income Tax",Input!D2142="Corporate Tax",Input!D2142="NYC CvsP",Input!D2207="Property Tax Private",Input!D2142="Property Tax Corporate",Input!D2142="Property Tax NYC"),"Direct Taxes",IF(Input!D2142="Goods and Services","Indirect Taxes",IF(OR(Input!D2142="Salaries",Input!D2142="Consumption",Input!D2142="Investment"),"Government Consumption and Investments",Input!D2142)))</f>
        <v>NYC Tax</v>
      </c>
      <c r="E2142" s="1" t="str">
        <f>IF(OR(Input!D2142="Personal Income Tax",Input!D2142="Corporate Tax",Input!D2142="NYC CvsP",Input!D2142="Property Tax Private",Input!D2142="Property Tax Corporate",Input!D2142="Property Tax NYC",Input!D2142="Goods and Services",Input!D2142="Other Tax",Input!D2142="NYC Tax"),"Taxes","Spending")</f>
        <v>Taxes</v>
      </c>
      <c r="F2142" s="3" t="str">
        <f>Input!E2142</f>
        <v>net tax increase from combination of budget sequestration and american tax payer relief act 2012</v>
      </c>
      <c r="G2142" s="1">
        <f>Input!G2142</f>
        <v>28</v>
      </c>
      <c r="H2142" s="1">
        <f>Input!H2142</f>
        <v>20</v>
      </c>
      <c r="I2142" s="1">
        <f>Input!I2142</f>
        <v>0</v>
      </c>
      <c r="J2142" s="1">
        <f>Input!J2142</f>
        <v>0</v>
      </c>
      <c r="K2142" s="1">
        <f>Input!K2142</f>
        <v>0</v>
      </c>
      <c r="L2142" s="1">
        <f>Input!L2142</f>
        <v>0</v>
      </c>
      <c r="M2142" s="1" t="str">
        <f>Input!M2142</f>
        <v>CBO estimates of the American Taxpayer Relief Act 2012 &amp; Update to the Budget and Economic Outlook: Fiscal Years 2012 to 2022” p. 22</v>
      </c>
      <c r="N2142" s="1">
        <f>Input!N2142</f>
        <v>0</v>
      </c>
    </row>
    <row r="2143" spans="1:14" x14ac:dyDescent="0.25">
      <c r="A2143" s="22" t="str">
        <f>Input!A2143</f>
        <v>USA</v>
      </c>
      <c r="B2143" s="1">
        <f>Input!B2143</f>
        <v>2013</v>
      </c>
      <c r="C2143" s="1" t="str">
        <f>Input!C2143</f>
        <v>NYCEX</v>
      </c>
      <c r="D2143" s="1" t="str">
        <f>IF(OR(Input!D2143="Personal Income Tax",Input!D2143="Corporate Tax",Input!D2143="NYC CvsP",Input!D2208="Property Tax Private",Input!D2143="Property Tax Corporate",Input!D2143="Property Tax NYC"),"Direct Taxes",IF(Input!D2143="Goods and Services","Indirect Taxes",IF(OR(Input!D2143="Salaries",Input!D2143="Consumption",Input!D2143="Investment"),"Government Consumption and Investments",Input!D2143)))</f>
        <v>NYC Spending</v>
      </c>
      <c r="E2143" s="1" t="str">
        <f>IF(OR(Input!D2143="Personal Income Tax",Input!D2143="Corporate Tax",Input!D2143="NYC CvsP",Input!D2143="Property Tax Private",Input!D2143="Property Tax Corporate",Input!D2143="Property Tax NYC",Input!D2143="Goods and Services",Input!D2143="Other Tax",Input!D2143="NYC Tax"),"Taxes","Spending")</f>
        <v>Spending</v>
      </c>
      <c r="F2143" s="3" t="str">
        <f>Input!E2143</f>
        <v>Automatic spending cuts following lack of agreement in congress on spending reductions</v>
      </c>
      <c r="G2143" s="1">
        <f>Input!G2143</f>
        <v>42.7</v>
      </c>
      <c r="H2143" s="1">
        <f>Input!H2143</f>
        <v>0</v>
      </c>
      <c r="I2143" s="1">
        <f>Input!I2143</f>
        <v>0</v>
      </c>
      <c r="J2143" s="1">
        <f>Input!J2143</f>
        <v>0</v>
      </c>
      <c r="K2143" s="1">
        <f>Input!K2143</f>
        <v>0</v>
      </c>
      <c r="L2143" s="1">
        <f>Input!L2143</f>
        <v>0</v>
      </c>
      <c r="M2143" s="1" t="str">
        <f>Input!M2143</f>
        <v>The Budget and Economic Outlook: Fiscal Years 2013 to 2023 p.14, http://www.cbo.gov/publication/43907</v>
      </c>
      <c r="N2143" s="1" t="str">
        <f>Input!N2143</f>
        <v>Note that even if this should be fiscal year 2013, we know that this come into operation in March 2013, hence we completely record the measure in 2013.</v>
      </c>
    </row>
    <row r="2144" spans="1:14" x14ac:dyDescent="0.25">
      <c r="A2144" s="22" t="str">
        <f>Input!A2144</f>
        <v>DEU</v>
      </c>
      <c r="B2144" s="1">
        <f>Input!B2144</f>
        <v>1982</v>
      </c>
      <c r="C2144" s="1" t="str">
        <f>Input!C2144</f>
        <v>PIDT</v>
      </c>
      <c r="D2144" s="1" t="str">
        <f>IF(OR(Input!D2144="Personal Income Tax",Input!D2144="Corporate Tax",Input!D2144="NYC CvsP",Input!D2206="Property Tax Private",Input!D2144="Property Tax Corporate",Input!D2144="Property Tax NYC"),"Direct Taxes",IF(Input!D2144="Goods and Services","Indirect Taxes",IF(OR(Input!D2144="Salaries",Input!D2144="Consumption",Input!D2144="Investment"),"Government Consumption and Investments",Input!D2144)))</f>
        <v>Direct Taxes</v>
      </c>
      <c r="E2144" s="1" t="str">
        <f>IF(OR(Input!D2144="Personal Income Tax",Input!D2144="Corporate Tax",Input!D2144="NYC CvsP",Input!D2144="Property Tax Private",Input!D2144="Property Tax Corporate",Input!D2144="Property Tax NYC",Input!D2144="Goods and Services",Input!D2144="Other Tax",Input!D2144="NYC Tax"),"Taxes","Spending")</f>
        <v>Taxes</v>
      </c>
      <c r="F2144" s="3" t="str">
        <f>Input!E2144</f>
        <v>temporary increase of unemployment insurance tax rate. The increase will expire
in 1984. (Amendments to Employment Promotion Act) - Personal</v>
      </c>
      <c r="G2144" s="1">
        <f>Input!G2144</f>
        <v>2.8250000000000002</v>
      </c>
      <c r="H2144" s="1">
        <f>Input!H2144</f>
        <v>0</v>
      </c>
      <c r="I2144" s="1">
        <f>Input!I2144</f>
        <v>-2.85</v>
      </c>
      <c r="J2144" s="1">
        <f>Input!J2144</f>
        <v>0</v>
      </c>
      <c r="K2144" s="1">
        <f>Input!K2144</f>
        <v>0</v>
      </c>
      <c r="L2144" s="1">
        <f>Input!L2144</f>
        <v>0</v>
      </c>
      <c r="M2144" s="1" t="str">
        <f>Input!M2144</f>
        <v>IMF Recent Economic Developments 1982
(pp.. 27 and 104) and OECD Economic Surveys 1982 (p. 61)</v>
      </c>
      <c r="N2144" s="1">
        <f>Input!N2144</f>
        <v>0</v>
      </c>
    </row>
    <row r="2145" spans="1:14" x14ac:dyDescent="0.25">
      <c r="A2145" s="22" t="str">
        <f>Input!A2145</f>
        <v>DEU</v>
      </c>
      <c r="B2145" s="1">
        <f>Input!B2145</f>
        <v>1982</v>
      </c>
      <c r="C2145" s="1" t="str">
        <f>Input!C2145</f>
        <v>CDT</v>
      </c>
      <c r="D2145" s="1" t="str">
        <f>IF(OR(Input!D2145="Personal Income Tax",Input!D2145="Corporate Tax",Input!D2145="NYC CvsP",Input!D2207="Property Tax Private",Input!D2145="Property Tax Corporate",Input!D2145="Property Tax NYC"),"Direct Taxes",IF(Input!D2145="Goods and Services","Indirect Taxes",IF(OR(Input!D2145="Salaries",Input!D2145="Consumption",Input!D2145="Investment"),"Government Consumption and Investments",Input!D2145)))</f>
        <v>Direct Taxes</v>
      </c>
      <c r="E2145" s="1" t="str">
        <f>IF(OR(Input!D2145="Personal Income Tax",Input!D2145="Corporate Tax",Input!D2145="NYC CvsP",Input!D2145="Property Tax Private",Input!D2145="Property Tax Corporate",Input!D2145="Property Tax NYC",Input!D2145="Goods and Services",Input!D2145="Other Tax",Input!D2145="NYC Tax"),"Taxes","Spending")</f>
        <v>Taxes</v>
      </c>
      <c r="F2145" s="3" t="str">
        <f>Input!E2145</f>
        <v>temporary increase of unemployment insurance tax rate. The increase will expire
in 1984. (Amendments to Employment Promotion Act) - Corporate</v>
      </c>
      <c r="G2145" s="1">
        <f>Input!G2145</f>
        <v>2.8250000000000002</v>
      </c>
      <c r="H2145" s="1">
        <f>Input!H2145</f>
        <v>0</v>
      </c>
      <c r="I2145" s="1">
        <f>Input!I2145</f>
        <v>-2.85</v>
      </c>
      <c r="J2145" s="1">
        <f>Input!J2145</f>
        <v>0</v>
      </c>
      <c r="K2145" s="1">
        <f>Input!K2145</f>
        <v>0</v>
      </c>
      <c r="L2145" s="1">
        <f>Input!L2145</f>
        <v>0</v>
      </c>
      <c r="M2145" s="1" t="str">
        <f>Input!M2145</f>
        <v>IMF Recent Economic Developments 1982
(pp.. 27 and 104) and OECD Economic Surveys 1982 (p. 61)</v>
      </c>
      <c r="N2145" s="1">
        <f>Input!N2145</f>
        <v>0</v>
      </c>
    </row>
    <row r="2146" spans="1:14" x14ac:dyDescent="0.25">
      <c r="A2146" s="22" t="str">
        <f>Input!A2146</f>
        <v>DEU</v>
      </c>
      <c r="B2146" s="1">
        <f>Input!B2146</f>
        <v>1982</v>
      </c>
      <c r="C2146" s="1" t="str">
        <f>Input!C2146</f>
        <v>INDT</v>
      </c>
      <c r="D2146" s="1" t="str">
        <f>IF(OR(Input!D2146="Personal Income Tax",Input!D2146="Corporate Tax",Input!D2146="NYC CvsP",Input!D2208="Property Tax Private",Input!D2146="Property Tax Corporate",Input!D2146="Property Tax NYC"),"Direct Taxes",IF(Input!D2146="Goods and Services","Indirect Taxes",IF(OR(Input!D2146="Salaries",Input!D2146="Consumption",Input!D2146="Investment"),"Government Consumption and Investments",Input!D2146)))</f>
        <v>Indirect Taxes</v>
      </c>
      <c r="E2146" s="1" t="str">
        <f>IF(OR(Input!D2146="Personal Income Tax",Input!D2146="Corporate Tax",Input!D2146="NYC CvsP",Input!D2146="Property Tax Private",Input!D2146="Property Tax Corporate",Input!D2146="Property Tax NYC",Input!D2146="Goods and Services",Input!D2146="Other Tax",Input!D2146="NYC Tax"),"Taxes","Spending")</f>
        <v>Taxes</v>
      </c>
      <c r="F2146" s="3" t="str">
        <f>Input!E2146</f>
        <v>the phasing out of tax exemptions and increase of taxes on spirits, wine and tobacco</v>
      </c>
      <c r="G2146" s="1">
        <f>Input!G2146</f>
        <v>1.86</v>
      </c>
      <c r="H2146" s="1">
        <f>Input!H2146</f>
        <v>0</v>
      </c>
      <c r="I2146" s="1">
        <f>Input!I2146</f>
        <v>0</v>
      </c>
      <c r="J2146" s="1">
        <f>Input!J2146</f>
        <v>0</v>
      </c>
      <c r="K2146" s="1">
        <f>Input!K2146</f>
        <v>0</v>
      </c>
      <c r="L2146" s="1">
        <f>Input!L2146</f>
        <v>0</v>
      </c>
      <c r="M2146" s="1" t="str">
        <f>Input!M2146</f>
        <v>IMF Recent Economic Developments 1982
(pp.. 27 and 104) and OECD Economic Surveys 1982 (p. 61)</v>
      </c>
      <c r="N2146" s="1">
        <f>Input!N2146</f>
        <v>0</v>
      </c>
    </row>
    <row r="2147" spans="1:14" x14ac:dyDescent="0.25">
      <c r="A2147" s="22" t="str">
        <f>Input!A2147</f>
        <v>DEU</v>
      </c>
      <c r="B2147" s="1">
        <f>Input!B2147</f>
        <v>1982</v>
      </c>
      <c r="C2147" s="1" t="str">
        <f>Input!C2147</f>
        <v>OTHTX</v>
      </c>
      <c r="D2147" s="1" t="str">
        <f>IF(OR(Input!D2147="Personal Income Tax",Input!D2147="Corporate Tax",Input!D2147="NYC CvsP",Input!D2209="Property Tax Private",Input!D2147="Property Tax Corporate",Input!D2147="Property Tax NYC"),"Direct Taxes",IF(Input!D2147="Goods and Services","Indirect Taxes",IF(OR(Input!D2147="Salaries",Input!D2147="Consumption",Input!D2147="Investment"),"Government Consumption and Investments",Input!D2147)))</f>
        <v>Other Tax</v>
      </c>
      <c r="E2147" s="1" t="str">
        <f>IF(OR(Input!D2147="Personal Income Tax",Input!D2147="Corporate Tax",Input!D2147="NYC CvsP",Input!D2147="Property Tax Private",Input!D2147="Property Tax Corporate",Input!D2147="Property Tax NYC",Input!D2147="Goods and Services",Input!D2147="Other Tax",Input!D2147="NYC Tax"),"Taxes","Spending")</f>
        <v>Taxes</v>
      </c>
      <c r="F2147" s="3" t="str">
        <f>Input!E2147</f>
        <v>increase in other taxes</v>
      </c>
      <c r="G2147" s="1">
        <f>Input!G2147</f>
        <v>0.9</v>
      </c>
      <c r="H2147" s="1">
        <f>Input!H2147</f>
        <v>0</v>
      </c>
      <c r="I2147" s="1">
        <f>Input!I2147</f>
        <v>0</v>
      </c>
      <c r="J2147" s="1">
        <f>Input!J2147</f>
        <v>0</v>
      </c>
      <c r="K2147" s="1">
        <f>Input!K2147</f>
        <v>0</v>
      </c>
      <c r="L2147" s="1">
        <f>Input!L2147</f>
        <v>0</v>
      </c>
      <c r="M2147" s="1" t="str">
        <f>Input!M2147</f>
        <v>IMF Recent Economic Developments 1982
(pp.. 27 and 104) and OECD Economic Surveys 1982 (p. 61)</v>
      </c>
      <c r="N2147" s="1">
        <f>Input!N2147</f>
        <v>0</v>
      </c>
    </row>
    <row r="2148" spans="1:14" x14ac:dyDescent="0.25">
      <c r="A2148" s="22" t="str">
        <f>Input!A2148</f>
        <v>DEU</v>
      </c>
      <c r="B2148" s="1">
        <f>Input!B2148</f>
        <v>1982</v>
      </c>
      <c r="C2148" s="1" t="str">
        <f>Input!C2148</f>
        <v>OTHTX</v>
      </c>
      <c r="D2148" s="1" t="str">
        <f>IF(OR(Input!D2148="Personal Income Tax",Input!D2148="Corporate Tax",Input!D2148="NYC CvsP",Input!D2210="Property Tax Private",Input!D2148="Property Tax Corporate",Input!D2148="Property Tax NYC"),"Direct Taxes",IF(Input!D2148="Goods and Services","Indirect Taxes",IF(OR(Input!D2148="Salaries",Input!D2148="Consumption",Input!D2148="Investment"),"Government Consumption and Investments",Input!D2148)))</f>
        <v>Other Tax</v>
      </c>
      <c r="E2148" s="1" t="str">
        <f>IF(OR(Input!D2148="Personal Income Tax",Input!D2148="Corporate Tax",Input!D2148="NYC CvsP",Input!D2148="Property Tax Private",Input!D2148="Property Tax Corporate",Input!D2148="Property Tax NYC",Input!D2148="Goods and Services",Input!D2148="Other Tax",Input!D2148="NYC Tax"),"Taxes","Spending")</f>
        <v>Taxes</v>
      </c>
      <c r="F2148" s="3" t="str">
        <f>Input!E2148</f>
        <v>other revenues</v>
      </c>
      <c r="G2148" s="1">
        <f>Input!G2148</f>
        <v>1.8</v>
      </c>
      <c r="H2148" s="1">
        <f>Input!H2148</f>
        <v>0</v>
      </c>
      <c r="I2148" s="1">
        <f>Input!I2148</f>
        <v>0</v>
      </c>
      <c r="J2148" s="1">
        <f>Input!J2148</f>
        <v>0</v>
      </c>
      <c r="K2148" s="1">
        <f>Input!K2148</f>
        <v>0</v>
      </c>
      <c r="L2148" s="1">
        <f>Input!L2148</f>
        <v>0</v>
      </c>
      <c r="M2148" s="1" t="str">
        <f>Input!M2148</f>
        <v>IMF Recent Economic Developments 1982
(pp.. 27 and 104) and OECD Economic Surveys 1982 (p. 61)</v>
      </c>
      <c r="N2148" s="1">
        <f>Input!N2148</f>
        <v>0</v>
      </c>
    </row>
    <row r="2149" spans="1:14" x14ac:dyDescent="0.25">
      <c r="A2149" s="22" t="str">
        <f>Input!A2149</f>
        <v>DEU</v>
      </c>
      <c r="B2149" s="1">
        <f>Input!B2149</f>
        <v>1982</v>
      </c>
      <c r="C2149" s="1" t="str">
        <f>Input!C2149</f>
        <v>CONS</v>
      </c>
      <c r="D2149" s="1" t="str">
        <f>IF(OR(Input!D2149="Personal Income Tax",Input!D2149="Corporate Tax",Input!D2149="NYC CvsP",Input!D2211="Property Tax Private",Input!D2149="Property Tax Corporate",Input!D2149="Property Tax NYC"),"Direct Taxes",IF(Input!D2149="Goods and Services","Indirect Taxes",IF(OR(Input!D2149="Salaries",Input!D2149="Consumption",Input!D2149="Investment"),"Government Consumption and Investments",Input!D2149)))</f>
        <v>Government Consumption and Investments</v>
      </c>
      <c r="E2149" s="1" t="str">
        <f>IF(OR(Input!D2149="Personal Income Tax",Input!D2149="Corporate Tax",Input!D2149="NYC CvsP",Input!D2149="Property Tax Private",Input!D2149="Property Tax Corporate",Input!D2149="Property Tax NYC",Input!D2149="Goods and Services",Input!D2149="Other Tax",Input!D2149="NYC Tax"),"Taxes","Spending")</f>
        <v>Spending</v>
      </c>
      <c r="F2149" s="3" t="str">
        <f>Input!E2149</f>
        <v>cost reductions in Health services</v>
      </c>
      <c r="G2149" s="1">
        <f>Input!G2149</f>
        <v>0.08</v>
      </c>
      <c r="H2149" s="1">
        <f>Input!H2149</f>
        <v>0</v>
      </c>
      <c r="I2149" s="1">
        <f>Input!I2149</f>
        <v>0</v>
      </c>
      <c r="J2149" s="1">
        <f>Input!J2149</f>
        <v>0</v>
      </c>
      <c r="K2149" s="1">
        <f>Input!K2149</f>
        <v>0</v>
      </c>
      <c r="L2149" s="1">
        <f>Input!L2149</f>
        <v>0</v>
      </c>
      <c r="M2149" s="1" t="str">
        <f>Input!M2149</f>
        <v>taken from IMF Recent Economic Developments 1982, table 21 and refer to Federal Government plus Lander and local authorities, as Devries et al. did.</v>
      </c>
      <c r="N2149" s="1">
        <f>Input!N2149</f>
        <v>0</v>
      </c>
    </row>
    <row r="2150" spans="1:14" x14ac:dyDescent="0.25">
      <c r="A2150" s="22" t="str">
        <f>Input!A2150</f>
        <v>DEU</v>
      </c>
      <c r="B2150" s="1">
        <f>Input!B2150</f>
        <v>1982</v>
      </c>
      <c r="C2150" s="1" t="str">
        <f>Input!C2150</f>
        <v>FCPO</v>
      </c>
      <c r="D2150" s="1" t="str">
        <f>IF(OR(Input!D2150="Personal Income Tax",Input!D2150="Corporate Tax",Input!D2150="NYC CvsP",Input!D2212="Property Tax Private",Input!D2150="Property Tax Corporate",Input!D2150="Property Tax NYC"),"Direct Taxes",IF(Input!D2150="Goods and Services","Indirect Taxes",IF(OR(Input!D2150="Salaries",Input!D2150="Consumption",Input!D2150="Investment"),"Government Consumption and Investments",Input!D2150)))</f>
        <v>Transfers</v>
      </c>
      <c r="E2150" s="1" t="str">
        <f>IF(OR(Input!D2150="Personal Income Tax",Input!D2150="Corporate Tax",Input!D2150="NYC CvsP",Input!D2150="Property Tax Private",Input!D2150="Property Tax Corporate",Input!D2150="Property Tax NYC",Input!D2150="Goods and Services",Input!D2150="Other Tax",Input!D2150="NYC Tax"),"Taxes","Spending")</f>
        <v>Spending</v>
      </c>
      <c r="F2150" s="3" t="str">
        <f>Input!E2150</f>
        <v>reduction of child benefits</v>
      </c>
      <c r="G2150" s="1">
        <f>Input!G2150</f>
        <v>1.71</v>
      </c>
      <c r="H2150" s="1">
        <f>Input!H2150</f>
        <v>0</v>
      </c>
      <c r="I2150" s="1">
        <f>Input!I2150</f>
        <v>0</v>
      </c>
      <c r="J2150" s="1">
        <f>Input!J2150</f>
        <v>0</v>
      </c>
      <c r="K2150" s="1">
        <f>Input!K2150</f>
        <v>0</v>
      </c>
      <c r="L2150" s="1">
        <f>Input!L2150</f>
        <v>0</v>
      </c>
      <c r="M2150" s="1" t="str">
        <f>Input!M2150</f>
        <v>taken from IMF Recent Economic Developments 1982, table 21 and refer to Federal Government plus Lander and local authorities, as Devries et al. did.</v>
      </c>
      <c r="N2150" s="1">
        <f>Input!N2150</f>
        <v>0</v>
      </c>
    </row>
    <row r="2151" spans="1:14" x14ac:dyDescent="0.25">
      <c r="A2151" s="22" t="str">
        <f>Input!A2151</f>
        <v>DEU</v>
      </c>
      <c r="B2151" s="1">
        <f>Input!B2151</f>
        <v>1982</v>
      </c>
      <c r="C2151" s="1" t="str">
        <f>Input!C2151</f>
        <v>UNEM</v>
      </c>
      <c r="D2151" s="1" t="str">
        <f>IF(OR(Input!D2151="Personal Income Tax",Input!D2151="Corporate Tax",Input!D2151="NYC CvsP",Input!D2213="Property Tax Private",Input!D2151="Property Tax Corporate",Input!D2151="Property Tax NYC"),"Direct Taxes",IF(Input!D2151="Goods and Services","Indirect Taxes",IF(OR(Input!D2151="Salaries",Input!D2151="Consumption",Input!D2151="Investment"),"Government Consumption and Investments",Input!D2151)))</f>
        <v>Transfers</v>
      </c>
      <c r="E2151" s="1" t="str">
        <f>IF(OR(Input!D2151="Personal Income Tax",Input!D2151="Corporate Tax",Input!D2151="NYC CvsP",Input!D2151="Property Tax Private",Input!D2151="Property Tax Corporate",Input!D2151="Property Tax NYC",Input!D2151="Goods and Services",Input!D2151="Other Tax",Input!D2151="NYC Tax"),"Taxes","Spending")</f>
        <v>Spending</v>
      </c>
      <c r="F2151" s="3" t="str">
        <f>Input!E2151</f>
        <v>savings from the introduction of stricter conditions to receive unemployment benefits and</v>
      </c>
      <c r="G2151" s="1">
        <f>Input!G2151</f>
        <v>3.96</v>
      </c>
      <c r="H2151" s="1">
        <f>Input!H2151</f>
        <v>0</v>
      </c>
      <c r="I2151" s="1">
        <f>Input!I2151</f>
        <v>0</v>
      </c>
      <c r="J2151" s="1">
        <f>Input!J2151</f>
        <v>0</v>
      </c>
      <c r="K2151" s="1">
        <f>Input!K2151</f>
        <v>0</v>
      </c>
      <c r="L2151" s="1">
        <f>Input!L2151</f>
        <v>0</v>
      </c>
      <c r="M2151" s="1" t="str">
        <f>Input!M2151</f>
        <v>taken from IMF Recent Economic Developments 1982, table 21 and refer to Federal Government plus Lander and local authorities, as Devries et al. did.</v>
      </c>
      <c r="N2151" s="1">
        <f>Input!N2151</f>
        <v>0</v>
      </c>
    </row>
    <row r="2152" spans="1:14" x14ac:dyDescent="0.25">
      <c r="A2152" s="22" t="str">
        <f>Input!A2152</f>
        <v>DEU</v>
      </c>
      <c r="B2152" s="1">
        <f>Input!B2152</f>
        <v>1982</v>
      </c>
      <c r="C2152" s="1" t="str">
        <f>Input!C2152</f>
        <v>UNEM</v>
      </c>
      <c r="D2152" s="1" t="str">
        <f>IF(OR(Input!D2152="Personal Income Tax",Input!D2152="Corporate Tax",Input!D2152="NYC CvsP",Input!D2214="Property Tax Private",Input!D2152="Property Tax Corporate",Input!D2152="Property Tax NYC"),"Direct Taxes",IF(Input!D2152="Goods and Services","Indirect Taxes",IF(OR(Input!D2152="Salaries",Input!D2152="Consumption",Input!D2152="Investment"),"Government Consumption and Investments",Input!D2152)))</f>
        <v>Transfers</v>
      </c>
      <c r="E2152" s="1" t="str">
        <f>IF(OR(Input!D2152="Personal Income Tax",Input!D2152="Corporate Tax",Input!D2152="NYC CvsP",Input!D2152="Property Tax Private",Input!D2152="Property Tax Corporate",Input!D2152="Property Tax NYC",Input!D2152="Goods and Services",Input!D2152="Other Tax",Input!D2152="NYC Tax"),"Taxes","Spending")</f>
        <v>Spending</v>
      </c>
      <c r="F2152" s="3" t="str">
        <f>Input!E2152</f>
        <v>law against illegal employment</v>
      </c>
      <c r="G2152" s="1">
        <f>Input!G2152</f>
        <v>0.18</v>
      </c>
      <c r="H2152" s="1">
        <f>Input!H2152</f>
        <v>0</v>
      </c>
      <c r="I2152" s="1">
        <f>Input!I2152</f>
        <v>0</v>
      </c>
      <c r="J2152" s="1">
        <f>Input!J2152</f>
        <v>0</v>
      </c>
      <c r="K2152" s="1">
        <f>Input!K2152</f>
        <v>0</v>
      </c>
      <c r="L2152" s="1">
        <f>Input!L2152</f>
        <v>0</v>
      </c>
      <c r="M2152" s="1" t="str">
        <f>Input!M2152</f>
        <v>taken from IMF Recent Economic Developments 1982, table 21 and refer to Federal Government plus Lander and local authorities, as Devries et al. did.</v>
      </c>
      <c r="N2152" s="1">
        <f>Input!N2152</f>
        <v>0</v>
      </c>
    </row>
    <row r="2153" spans="1:14" x14ac:dyDescent="0.25">
      <c r="A2153" s="22" t="str">
        <f>Input!A2153</f>
        <v>DEU</v>
      </c>
      <c r="B2153" s="1">
        <f>Input!B2153</f>
        <v>1982</v>
      </c>
      <c r="C2153" s="1" t="str">
        <f>Input!C2153</f>
        <v>NYCEX</v>
      </c>
      <c r="D2153" s="1" t="str">
        <f>IF(OR(Input!D2153="Personal Income Tax",Input!D2153="Corporate Tax",Input!D2153="NYC CvsP",Input!D2215="Property Tax Private",Input!D2153="Property Tax Corporate",Input!D2153="Property Tax NYC"),"Direct Taxes",IF(Input!D2153="Goods and Services","Indirect Taxes",IF(OR(Input!D2153="Salaries",Input!D2153="Consumption",Input!D2153="Investment"),"Government Consumption and Investments",Input!D2153)))</f>
        <v>NYC Spending</v>
      </c>
      <c r="E2153" s="1" t="str">
        <f>IF(OR(Input!D2153="Personal Income Tax",Input!D2153="Corporate Tax",Input!D2153="NYC CvsP",Input!D2153="Property Tax Private",Input!D2153="Property Tax Corporate",Input!D2153="Property Tax NYC",Input!D2153="Goods and Services",Input!D2153="Other Tax",Input!D2153="NYC Tax"),"Taxes","Spending")</f>
        <v>Spending</v>
      </c>
      <c r="F2153" s="3" t="str">
        <f>Input!E2153</f>
        <v>non-legislative measures including “payment settlements in the public sector, cuts in the coking</v>
      </c>
      <c r="G2153" s="1">
        <f>Input!G2153</f>
        <v>2.9</v>
      </c>
      <c r="H2153" s="1">
        <f>Input!H2153</f>
        <v>0</v>
      </c>
      <c r="I2153" s="1">
        <f>Input!I2153</f>
        <v>0</v>
      </c>
      <c r="J2153" s="1">
        <f>Input!J2153</f>
        <v>0</v>
      </c>
      <c r="K2153" s="1">
        <f>Input!K2153</f>
        <v>0</v>
      </c>
      <c r="L2153" s="1">
        <f>Input!L2153</f>
        <v>0</v>
      </c>
      <c r="M2153" s="1" t="str">
        <f>Input!M2153</f>
        <v>taken from IMF Recent Economic Developments 1982, table 21 and refer to Federal Government plus Lander and local authorities, as Devries et al. did.</v>
      </c>
      <c r="N2153" s="1">
        <f>Input!N2153</f>
        <v>0</v>
      </c>
    </row>
    <row r="2154" spans="1:14" x14ac:dyDescent="0.25">
      <c r="A2154" s="22" t="str">
        <f>Input!A2154</f>
        <v>DEU</v>
      </c>
      <c r="B2154" s="1">
        <f>Input!B2154</f>
        <v>1982</v>
      </c>
      <c r="C2154" s="1" t="str">
        <f>Input!C2154</f>
        <v>OTHEX</v>
      </c>
      <c r="D2154" s="1" t="str">
        <f>IF(OR(Input!D2154="Personal Income Tax",Input!D2154="Corporate Tax",Input!D2154="NYC CvsP",Input!D2216="Property Tax Private",Input!D2154="Property Tax Corporate",Input!D2154="Property Tax NYC"),"Direct Taxes",IF(Input!D2154="Goods and Services","Indirect Taxes",IF(OR(Input!D2154="Salaries",Input!D2154="Consumption",Input!D2154="Investment"),"Government Consumption and Investments",Input!D2154)))</f>
        <v>Other Spending</v>
      </c>
      <c r="E2154" s="1" t="str">
        <f>IF(OR(Input!D2154="Personal Income Tax",Input!D2154="Corporate Tax",Input!D2154="NYC CvsP",Input!D2154="Property Tax Private",Input!D2154="Property Tax Corporate",Input!D2154="Property Tax NYC",Input!D2154="Goods and Services",Input!D2154="Other Tax",Input!D2154="NYC Tax"),"Taxes","Spending")</f>
        <v>Spending</v>
      </c>
      <c r="F2154" s="3" t="str">
        <f>Input!E2154</f>
        <v>other expenditure reduction</v>
      </c>
      <c r="G2154" s="1">
        <f>Input!G2154</f>
        <v>2.4500000000000002</v>
      </c>
      <c r="H2154" s="1">
        <f>Input!H2154</f>
        <v>0</v>
      </c>
      <c r="I2154" s="1">
        <f>Input!I2154</f>
        <v>0</v>
      </c>
      <c r="J2154" s="1">
        <f>Input!J2154</f>
        <v>0</v>
      </c>
      <c r="K2154" s="1">
        <f>Input!K2154</f>
        <v>0</v>
      </c>
      <c r="L2154" s="1">
        <f>Input!L2154</f>
        <v>0</v>
      </c>
      <c r="M2154" s="1" t="str">
        <f>Input!M2154</f>
        <v>taken from IMF Recent Economic Developments 1982, table 21 and refer to Federal Government plus Lander and local authorities, as Devries et al. did.</v>
      </c>
      <c r="N2154" s="1">
        <f>Input!N2154</f>
        <v>0</v>
      </c>
    </row>
    <row r="2155" spans="1:14" x14ac:dyDescent="0.25">
      <c r="A2155" s="22" t="str">
        <f>Input!A2155</f>
        <v>DEU</v>
      </c>
      <c r="B2155" s="1">
        <f>Input!B2155</f>
        <v>1983</v>
      </c>
      <c r="C2155" s="1" t="str">
        <f>Input!C2155</f>
        <v>PIDT</v>
      </c>
      <c r="D2155" s="1" t="str">
        <f>IF(OR(Input!D2155="Personal Income Tax",Input!D2155="Corporate Tax",Input!D2155="NYC CvsP",Input!D2217="Property Tax Private",Input!D2155="Property Tax Corporate",Input!D2155="Property Tax NYC"),"Direct Taxes",IF(Input!D2155="Goods and Services","Indirect Taxes",IF(OR(Input!D2155="Salaries",Input!D2155="Consumption",Input!D2155="Investment"),"Government Consumption and Investments",Input!D2155)))</f>
        <v>Direct Taxes</v>
      </c>
      <c r="E2155" s="1" t="str">
        <f>IF(OR(Input!D2155="Personal Income Tax",Input!D2155="Corporate Tax",Input!D2155="NYC CvsP",Input!D2155="Property Tax Private",Input!D2155="Property Tax Corporate",Input!D2155="Property Tax NYC",Input!D2155="Goods and Services",Input!D2155="Other Tax",Input!D2155="NYC Tax"),"Taxes","Spending")</f>
        <v>Taxes</v>
      </c>
      <c r="F2155" s="3" t="str">
        <f>Input!E2155</f>
        <v>private contribution to the Federal Labor Office - personal</v>
      </c>
      <c r="G2155" s="1">
        <f>Input!G2155</f>
        <v>1.8</v>
      </c>
      <c r="H2155" s="1">
        <f>Input!H2155</f>
        <v>0</v>
      </c>
      <c r="I2155" s="1">
        <f>Input!I2155</f>
        <v>0</v>
      </c>
      <c r="J2155" s="1">
        <f>Input!J2155</f>
        <v>0</v>
      </c>
      <c r="K2155" s="1">
        <f>Input!K2155</f>
        <v>0</v>
      </c>
      <c r="L2155" s="1">
        <f>Input!L2155</f>
        <v>0</v>
      </c>
      <c r="M2155" s="1" t="str">
        <f>Input!M2155</f>
        <v>IMF Recent Economic Developments 1983 (pp.. 23-24)</v>
      </c>
      <c r="N2155" s="1">
        <f>Input!N2155</f>
        <v>0</v>
      </c>
    </row>
    <row r="2156" spans="1:14" x14ac:dyDescent="0.25">
      <c r="A2156" s="22" t="str">
        <f>Input!A2156</f>
        <v>DEU</v>
      </c>
      <c r="B2156" s="1">
        <f>Input!B2156</f>
        <v>1983</v>
      </c>
      <c r="C2156" s="1" t="str">
        <f>Input!C2156</f>
        <v>CDT</v>
      </c>
      <c r="D2156" s="1" t="str">
        <f>IF(OR(Input!D2156="Personal Income Tax",Input!D2156="Corporate Tax",Input!D2156="NYC CvsP",Input!D2218="Property Tax Private",Input!D2156="Property Tax Corporate",Input!D2156="Property Tax NYC"),"Direct Taxes",IF(Input!D2156="Goods and Services","Indirect Taxes",IF(OR(Input!D2156="Salaries",Input!D2156="Consumption",Input!D2156="Investment"),"Government Consumption and Investments",Input!D2156)))</f>
        <v>Direct Taxes</v>
      </c>
      <c r="E2156" s="1" t="str">
        <f>IF(OR(Input!D2156="Personal Income Tax",Input!D2156="Corporate Tax",Input!D2156="NYC CvsP",Input!D2156="Property Tax Private",Input!D2156="Property Tax Corporate",Input!D2156="Property Tax NYC",Input!D2156="Goods and Services",Input!D2156="Other Tax",Input!D2156="NYC Tax"),"Taxes","Spending")</f>
        <v>Taxes</v>
      </c>
      <c r="F2156" s="3" t="str">
        <f>Input!E2156</f>
        <v>private contribution to the Federal Labor Office - corporate</v>
      </c>
      <c r="G2156" s="1">
        <f>Input!G2156</f>
        <v>1.8</v>
      </c>
      <c r="H2156" s="1">
        <f>Input!H2156</f>
        <v>0</v>
      </c>
      <c r="I2156" s="1">
        <f>Input!I2156</f>
        <v>0</v>
      </c>
      <c r="J2156" s="1">
        <f>Input!J2156</f>
        <v>0</v>
      </c>
      <c r="K2156" s="1">
        <f>Input!K2156</f>
        <v>0</v>
      </c>
      <c r="L2156" s="1">
        <f>Input!L2156</f>
        <v>0</v>
      </c>
      <c r="M2156" s="1" t="str">
        <f>Input!M2156</f>
        <v>IMF Recent Economic Developments 1983 (pp.. 23-24)</v>
      </c>
      <c r="N2156" s="1">
        <f>Input!N2156</f>
        <v>0</v>
      </c>
    </row>
    <row r="2157" spans="1:14" x14ac:dyDescent="0.25">
      <c r="A2157" s="22" t="str">
        <f>Input!A2157</f>
        <v>DEU</v>
      </c>
      <c r="B2157" s="1">
        <f>Input!B2157</f>
        <v>1983</v>
      </c>
      <c r="C2157" s="1" t="str">
        <f>Input!C2157</f>
        <v>CDT</v>
      </c>
      <c r="D2157" s="1" t="str">
        <f>IF(OR(Input!D2157="Personal Income Tax",Input!D2157="Corporate Tax",Input!D2157="NYC CvsP",Input!D2219="Property Tax Private",Input!D2157="Property Tax Corporate",Input!D2157="Property Tax NYC"),"Direct Taxes",IF(Input!D2157="Goods and Services","Indirect Taxes",IF(OR(Input!D2157="Salaries",Input!D2157="Consumption",Input!D2157="Investment"),"Government Consumption and Investments",Input!D2157)))</f>
        <v>Direct Taxes</v>
      </c>
      <c r="E2157" s="1" t="str">
        <f>IF(OR(Input!D2157="Personal Income Tax",Input!D2157="Corporate Tax",Input!D2157="NYC CvsP",Input!D2157="Property Tax Private",Input!D2157="Property Tax Corporate",Input!D2157="Property Tax NYC",Input!D2157="Goods and Services",Input!D2157="Other Tax",Input!D2157="NYC Tax"),"Taxes","Spending")</f>
        <v>Taxes</v>
      </c>
      <c r="F2157" s="3" t="str">
        <f>Input!E2157</f>
        <v>change in computation of entrepreneurial income for trade tax</v>
      </c>
      <c r="G2157" s="1">
        <f>Input!G2157</f>
        <v>-1.5</v>
      </c>
      <c r="H2157" s="1">
        <f>Input!H2157</f>
        <v>0</v>
      </c>
      <c r="I2157" s="1">
        <f>Input!I2157</f>
        <v>0</v>
      </c>
      <c r="J2157" s="1">
        <f>Input!J2157</f>
        <v>0</v>
      </c>
      <c r="K2157" s="1">
        <f>Input!K2157</f>
        <v>0</v>
      </c>
      <c r="L2157" s="1">
        <f>Input!L2157</f>
        <v>0</v>
      </c>
      <c r="M2157" s="1" t="str">
        <f>Input!M2157</f>
        <v>IMF Recent Economic Developments 1983 (pp.. 23-24)</v>
      </c>
      <c r="N2157" s="1">
        <f>Input!N2157</f>
        <v>0</v>
      </c>
    </row>
    <row r="2158" spans="1:14" x14ac:dyDescent="0.25">
      <c r="A2158" s="22" t="str">
        <f>Input!A2158</f>
        <v>DEU</v>
      </c>
      <c r="B2158" s="1">
        <f>Input!B2158</f>
        <v>1983</v>
      </c>
      <c r="C2158" s="1" t="str">
        <f>Input!C2158</f>
        <v>INDT</v>
      </c>
      <c r="D2158" s="1" t="str">
        <f>IF(OR(Input!D2158="Personal Income Tax",Input!D2158="Corporate Tax",Input!D2158="NYC CvsP",Input!D2220="Property Tax Private",Input!D2158="Property Tax Corporate",Input!D2158="Property Tax NYC"),"Direct Taxes",IF(Input!D2158="Goods and Services","Indirect Taxes",IF(OR(Input!D2158="Salaries",Input!D2158="Consumption",Input!D2158="Investment"),"Government Consumption and Investments",Input!D2158)))</f>
        <v>Indirect Taxes</v>
      </c>
      <c r="E2158" s="1" t="str">
        <f>IF(OR(Input!D2158="Personal Income Tax",Input!D2158="Corporate Tax",Input!D2158="NYC CvsP",Input!D2158="Property Tax Private",Input!D2158="Property Tax Corporate",Input!D2158="Property Tax NYC",Input!D2158="Goods and Services",Input!D2158="Other Tax",Input!D2158="NYC Tax"),"Taxes","Spending")</f>
        <v>Taxes</v>
      </c>
      <c r="F2158" s="3" t="str">
        <f>Input!E2158</f>
        <v>of VAT, regular and preferential rate (on public transportation, books, food products, art pieces)</v>
      </c>
      <c r="G2158" s="1">
        <f>Input!G2158</f>
        <v>3</v>
      </c>
      <c r="H2158" s="1">
        <f>Input!H2158</f>
        <v>0</v>
      </c>
      <c r="I2158" s="1">
        <f>Input!I2158</f>
        <v>0</v>
      </c>
      <c r="J2158" s="1">
        <f>Input!J2158</f>
        <v>0</v>
      </c>
      <c r="K2158" s="1">
        <f>Input!K2158</f>
        <v>0</v>
      </c>
      <c r="L2158" s="1">
        <f>Input!L2158</f>
        <v>0</v>
      </c>
      <c r="M2158" s="1" t="str">
        <f>Input!M2158</f>
        <v>IMF Recent Economic Developments 1983 (pp.. 23-24)</v>
      </c>
      <c r="N2158" s="1">
        <f>Input!N2158</f>
        <v>0</v>
      </c>
    </row>
    <row r="2159" spans="1:14" x14ac:dyDescent="0.25">
      <c r="A2159" s="22" t="str">
        <f>Input!A2159</f>
        <v>DEU</v>
      </c>
      <c r="B2159" s="1">
        <f>Input!B2159</f>
        <v>1983</v>
      </c>
      <c r="C2159" s="1" t="str">
        <f>Input!C2159</f>
        <v>SAL</v>
      </c>
      <c r="D2159" s="1" t="str">
        <f>IF(OR(Input!D2159="Personal Income Tax",Input!D2159="Corporate Tax",Input!D2159="NYC CvsP",Input!D2221="Property Tax Private",Input!D2159="Property Tax Corporate",Input!D2159="Property Tax NYC"),"Direct Taxes",IF(Input!D2159="Goods and Services","Indirect Taxes",IF(OR(Input!D2159="Salaries",Input!D2159="Consumption",Input!D2159="Investment"),"Government Consumption and Investments",Input!D2159)))</f>
        <v>Government Consumption and Investments</v>
      </c>
      <c r="E2159" s="1" t="str">
        <f>IF(OR(Input!D2159="Personal Income Tax",Input!D2159="Corporate Tax",Input!D2159="NYC CvsP",Input!D2159="Property Tax Private",Input!D2159="Property Tax Corporate",Input!D2159="Property Tax NYC",Input!D2159="Goods and Services",Input!D2159="Other Tax",Input!D2159="NYC Tax"),"Taxes","Spending")</f>
        <v>Spending</v>
      </c>
      <c r="F2159" s="3" t="str">
        <f>Input!E2159</f>
        <v>introduction of a 2 percent limit to the increase in wages and salaries of public
employees</v>
      </c>
      <c r="G2159" s="1">
        <f>Input!G2159</f>
        <v>3.5</v>
      </c>
      <c r="H2159" s="1">
        <f>Input!H2159</f>
        <v>0</v>
      </c>
      <c r="I2159" s="1">
        <f>Input!I2159</f>
        <v>0</v>
      </c>
      <c r="J2159" s="1">
        <f>Input!J2159</f>
        <v>0</v>
      </c>
      <c r="K2159" s="1">
        <f>Input!K2159</f>
        <v>0</v>
      </c>
      <c r="L2159" s="1">
        <f>Input!L2159</f>
        <v>0</v>
      </c>
      <c r="M2159" s="1" t="str">
        <f>Input!M2159</f>
        <v>IMF Recent Economic Developments 1983, pp..23-24)</v>
      </c>
      <c r="N2159" s="1">
        <f>Input!N2159</f>
        <v>0</v>
      </c>
    </row>
    <row r="2160" spans="1:14" x14ac:dyDescent="0.25">
      <c r="A2160" s="22" t="str">
        <f>Input!A2160</f>
        <v>DEU</v>
      </c>
      <c r="B2160" s="1">
        <f>Input!B2160</f>
        <v>1983</v>
      </c>
      <c r="C2160" s="1" t="str">
        <f>Input!C2160</f>
        <v>FCPO</v>
      </c>
      <c r="D2160" s="1" t="str">
        <f>IF(OR(Input!D2160="Personal Income Tax",Input!D2160="Corporate Tax",Input!D2160="NYC CvsP",Input!D2222="Property Tax Private",Input!D2160="Property Tax Corporate",Input!D2160="Property Tax NYC"),"Direct Taxes",IF(Input!D2160="Goods and Services","Indirect Taxes",IF(OR(Input!D2160="Salaries",Input!D2160="Consumption",Input!D2160="Investment"),"Government Consumption and Investments",Input!D2160)))</f>
        <v>Transfers</v>
      </c>
      <c r="E2160" s="1" t="str">
        <f>IF(OR(Input!D2160="Personal Income Tax",Input!D2160="Corporate Tax",Input!D2160="NYC CvsP",Input!D2160="Property Tax Private",Input!D2160="Property Tax Corporate",Input!D2160="Property Tax NYC",Input!D2160="Goods and Services",Input!D2160="Other Tax",Input!D2160="NYC Tax"),"Taxes","Spending")</f>
        <v>Spending</v>
      </c>
      <c r="F2160" s="3" t="str">
        <f>Input!E2160</f>
        <v>reduction of children’s benefits</v>
      </c>
      <c r="G2160" s="1">
        <f>Input!G2160</f>
        <v>0.98</v>
      </c>
      <c r="H2160" s="1">
        <f>Input!H2160</f>
        <v>0</v>
      </c>
      <c r="I2160" s="1">
        <f>Input!I2160</f>
        <v>0</v>
      </c>
      <c r="J2160" s="1">
        <f>Input!J2160</f>
        <v>0</v>
      </c>
      <c r="K2160" s="1">
        <f>Input!K2160</f>
        <v>0</v>
      </c>
      <c r="L2160" s="1">
        <f>Input!L2160</f>
        <v>0</v>
      </c>
      <c r="M2160" s="1" t="str">
        <f>Input!M2160</f>
        <v>IMF Recent Economic Developments 1983, pp..23-24)</v>
      </c>
      <c r="N2160" s="1">
        <f>Input!N2160</f>
        <v>0</v>
      </c>
    </row>
    <row r="2161" spans="1:14" x14ac:dyDescent="0.25">
      <c r="A2161" s="22" t="str">
        <f>Input!A2161</f>
        <v>DEU</v>
      </c>
      <c r="B2161" s="1">
        <f>Input!B2161</f>
        <v>1983</v>
      </c>
      <c r="C2161" s="1" t="str">
        <f>Input!C2161</f>
        <v>PENS</v>
      </c>
      <c r="D2161" s="1" t="str">
        <f>IF(OR(Input!D2161="Personal Income Tax",Input!D2161="Corporate Tax",Input!D2161="NYC CvsP",Input!D2223="Property Tax Private",Input!D2161="Property Tax Corporate",Input!D2161="Property Tax NYC"),"Direct Taxes",IF(Input!D2161="Goods and Services","Indirect Taxes",IF(OR(Input!D2161="Salaries",Input!D2161="Consumption",Input!D2161="Investment"),"Government Consumption and Investments",Input!D2161)))</f>
        <v>Transfers</v>
      </c>
      <c r="E2161" s="1" t="str">
        <f>IF(OR(Input!D2161="Personal Income Tax",Input!D2161="Corporate Tax",Input!D2161="NYC CvsP",Input!D2161="Property Tax Private",Input!D2161="Property Tax Corporate",Input!D2161="Property Tax NYC",Input!D2161="Goods and Services",Input!D2161="Other Tax",Input!D2161="NYC Tax"),"Taxes","Spending")</f>
        <v>Spending</v>
      </c>
      <c r="F2161" s="3" t="str">
        <f>Input!E2161</f>
        <v>postponement of annual adjustment of pension from January to June</v>
      </c>
      <c r="G2161" s="1">
        <f>Input!G2161</f>
        <v>0.58399999999999996</v>
      </c>
      <c r="H2161" s="1">
        <f>Input!H2161</f>
        <v>0</v>
      </c>
      <c r="I2161" s="1">
        <f>Input!I2161</f>
        <v>0</v>
      </c>
      <c r="J2161" s="1">
        <f>Input!J2161</f>
        <v>0</v>
      </c>
      <c r="K2161" s="1">
        <f>Input!K2161</f>
        <v>0</v>
      </c>
      <c r="L2161" s="1">
        <f>Input!L2161</f>
        <v>0</v>
      </c>
      <c r="M2161" s="1" t="str">
        <f>Input!M2161</f>
        <v>IMF Recent Economic Developments 1983, pp..23-24)</v>
      </c>
      <c r="N2161" s="1">
        <f>Input!N2161</f>
        <v>0</v>
      </c>
    </row>
    <row r="2162" spans="1:14" x14ac:dyDescent="0.25">
      <c r="A2162" s="22" t="str">
        <f>Input!A2162</f>
        <v>DEU</v>
      </c>
      <c r="B2162" s="1">
        <f>Input!B2162</f>
        <v>1983</v>
      </c>
      <c r="C2162" s="1" t="str">
        <f>Input!C2162</f>
        <v>PENS</v>
      </c>
      <c r="D2162" s="1" t="str">
        <f>IF(OR(Input!D2162="Personal Income Tax",Input!D2162="Corporate Tax",Input!D2162="NYC CvsP",Input!D2224="Property Tax Private",Input!D2162="Property Tax Corporate",Input!D2162="Property Tax NYC"),"Direct Taxes",IF(Input!D2162="Goods and Services","Indirect Taxes",IF(OR(Input!D2162="Salaries",Input!D2162="Consumption",Input!D2162="Investment"),"Government Consumption and Investments",Input!D2162)))</f>
        <v>Transfers</v>
      </c>
      <c r="E2162" s="1" t="str">
        <f>IF(OR(Input!D2162="Personal Income Tax",Input!D2162="Corporate Tax",Input!D2162="NYC CvsP",Input!D2162="Property Tax Private",Input!D2162="Property Tax Corporate",Input!D2162="Property Tax NYC",Input!D2162="Goods and Services",Input!D2162="Other Tax",Input!D2162="NYC Tax"),"Taxes","Spending")</f>
        <v>Spending</v>
      </c>
      <c r="F2162" s="3" t="str">
        <f>Input!E2162</f>
        <v>reduction of the pension contributions of the Federal-Labor Office to the Pension
Insurance System</v>
      </c>
      <c r="G2162" s="1">
        <f>Input!G2162</f>
        <v>4.8360000000000003</v>
      </c>
      <c r="H2162" s="1">
        <f>Input!H2162</f>
        <v>0</v>
      </c>
      <c r="I2162" s="1">
        <f>Input!I2162</f>
        <v>0</v>
      </c>
      <c r="J2162" s="1">
        <f>Input!J2162</f>
        <v>0</v>
      </c>
      <c r="K2162" s="1">
        <f>Input!K2162</f>
        <v>0</v>
      </c>
      <c r="L2162" s="1">
        <f>Input!L2162</f>
        <v>0</v>
      </c>
      <c r="M2162" s="1" t="str">
        <f>Input!M2162</f>
        <v>IMF Recent Economic Developments 1983, pp..23-24)</v>
      </c>
      <c r="N2162" s="1">
        <f>Input!N2162</f>
        <v>0</v>
      </c>
    </row>
    <row r="2163" spans="1:14" x14ac:dyDescent="0.25">
      <c r="A2163" s="22" t="str">
        <f>Input!A2163</f>
        <v>DEU</v>
      </c>
      <c r="B2163" s="1">
        <f>Input!B2163</f>
        <v>1983</v>
      </c>
      <c r="C2163" s="1" t="str">
        <f>Input!C2163</f>
        <v>PENS</v>
      </c>
      <c r="D2163" s="1" t="str">
        <f>IF(OR(Input!D2163="Personal Income Tax",Input!D2163="Corporate Tax",Input!D2163="NYC CvsP",Input!D2225="Property Tax Private",Input!D2163="Property Tax Corporate",Input!D2163="Property Tax NYC"),"Direct Taxes",IF(Input!D2163="Goods and Services","Indirect Taxes",IF(OR(Input!D2163="Salaries",Input!D2163="Consumption",Input!D2163="Investment"),"Government Consumption and Investments",Input!D2163)))</f>
        <v>Transfers</v>
      </c>
      <c r="E2163" s="1" t="str">
        <f>IF(OR(Input!D2163="Personal Income Tax",Input!D2163="Corporate Tax",Input!D2163="NYC CvsP",Input!D2163="Property Tax Private",Input!D2163="Property Tax Corporate",Input!D2163="Property Tax NYC",Input!D2163="Goods and Services",Input!D2163="Other Tax",Input!D2163="NYC Tax"),"Taxes","Spending")</f>
        <v>Spending</v>
      </c>
      <c r="F2163" s="3" t="str">
        <f>Input!E2163</f>
        <v>reduction of federal contribution to pension scheme</v>
      </c>
      <c r="G2163" s="1">
        <f>Input!G2163</f>
        <v>0.9</v>
      </c>
      <c r="H2163" s="1">
        <f>Input!H2163</f>
        <v>0</v>
      </c>
      <c r="I2163" s="1">
        <f>Input!I2163</f>
        <v>0</v>
      </c>
      <c r="J2163" s="1">
        <f>Input!J2163</f>
        <v>0</v>
      </c>
      <c r="K2163" s="1">
        <f>Input!K2163</f>
        <v>0</v>
      </c>
      <c r="L2163" s="1">
        <f>Input!L2163</f>
        <v>0</v>
      </c>
      <c r="M2163" s="1" t="str">
        <f>Input!M2163</f>
        <v>IMF Recent Economic Developments 1983, pp..23-24)</v>
      </c>
      <c r="N2163" s="1">
        <f>Input!N2163</f>
        <v>0</v>
      </c>
    </row>
    <row r="2164" spans="1:14" x14ac:dyDescent="0.25">
      <c r="A2164" s="22" t="str">
        <f>Input!A2164</f>
        <v>DEU</v>
      </c>
      <c r="B2164" s="1">
        <f>Input!B2164</f>
        <v>1983</v>
      </c>
      <c r="C2164" s="1" t="str">
        <f>Input!C2164</f>
        <v>TCDPT</v>
      </c>
      <c r="D2164" s="1" t="str">
        <f>IF(OR(Input!D2164="Personal Income Tax",Input!D2164="Corporate Tax",Input!D2164="NYC CvsP",Input!D2226="Property Tax Private",Input!D2164="Property Tax Corporate",Input!D2164="Property Tax NYC"),"Direct Taxes",IF(Input!D2164="Goods and Services","Indirect Taxes",IF(OR(Input!D2164="Salaries",Input!D2164="Consumption",Input!D2164="Investment"),"Government Consumption and Investments",Input!D2164)))</f>
        <v>Direct Taxes</v>
      </c>
      <c r="E2164" s="1" t="str">
        <f>IF(OR(Input!D2164="Personal Income Tax",Input!D2164="Corporate Tax",Input!D2164="NYC CvsP",Input!D2164="Property Tax Private",Input!D2164="Property Tax Corporate",Input!D2164="Property Tax NYC",Input!D2164="Goods and Services",Input!D2164="Other Tax",Input!D2164="NYC Tax"),"Taxes","Spending")</f>
        <v>Taxes</v>
      </c>
      <c r="F2164" s="3" t="str">
        <f>Input!E2164</f>
        <v>increase in deductibility of interest rates for private households</v>
      </c>
      <c r="G2164" s="1">
        <f>Input!G2164</f>
        <v>-0.4</v>
      </c>
      <c r="H2164" s="1">
        <f>Input!H2164</f>
        <v>0</v>
      </c>
      <c r="I2164" s="1">
        <f>Input!I2164</f>
        <v>0</v>
      </c>
      <c r="J2164" s="1">
        <f>Input!J2164</f>
        <v>0</v>
      </c>
      <c r="K2164" s="1">
        <f>Input!K2164</f>
        <v>0</v>
      </c>
      <c r="L2164" s="1">
        <f>Input!L2164</f>
        <v>0</v>
      </c>
      <c r="M2164" s="1" t="str">
        <f>Input!M2164</f>
        <v>IMF Recent Economic Developments 1983, pp..23-24)</v>
      </c>
      <c r="N2164" s="1">
        <f>Input!N2164</f>
        <v>0</v>
      </c>
    </row>
    <row r="2165" spans="1:14" x14ac:dyDescent="0.25">
      <c r="A2165" s="22" t="str">
        <f>Input!A2165</f>
        <v>DEU</v>
      </c>
      <c r="B2165" s="1">
        <f>Input!B2165</f>
        <v>1983</v>
      </c>
      <c r="C2165" s="1" t="str">
        <f>Input!C2165</f>
        <v>TCDPT</v>
      </c>
      <c r="D2165" s="1" t="str">
        <f>IF(OR(Input!D2165="Personal Income Tax",Input!D2165="Corporate Tax",Input!D2165="NYC CvsP",Input!D2227="Property Tax Private",Input!D2165="Property Tax Corporate",Input!D2165="Property Tax NYC"),"Direct Taxes",IF(Input!D2165="Goods and Services","Indirect Taxes",IF(OR(Input!D2165="Salaries",Input!D2165="Consumption",Input!D2165="Investment"),"Government Consumption and Investments",Input!D2165)))</f>
        <v>Direct Taxes</v>
      </c>
      <c r="E2165" s="1" t="str">
        <f>IF(OR(Input!D2165="Personal Income Tax",Input!D2165="Corporate Tax",Input!D2165="NYC CvsP",Input!D2165="Property Tax Private",Input!D2165="Property Tax Corporate",Input!D2165="Property Tax NYC",Input!D2165="Goods and Services",Input!D2165="Other Tax",Input!D2165="NYC Tax"),"Taxes","Spending")</f>
        <v>Taxes</v>
      </c>
      <c r="F2165" s="3" t="str">
        <f>Input!E2165</f>
        <v>cut in tax deductibility of private pension contributions</v>
      </c>
      <c r="G2165" s="1">
        <f>Input!G2165</f>
        <v>1.1000000000000001</v>
      </c>
      <c r="H2165" s="1">
        <f>Input!H2165</f>
        <v>0</v>
      </c>
      <c r="I2165" s="1">
        <f>Input!I2165</f>
        <v>0</v>
      </c>
      <c r="J2165" s="1">
        <f>Input!J2165</f>
        <v>0</v>
      </c>
      <c r="K2165" s="1">
        <f>Input!K2165</f>
        <v>0</v>
      </c>
      <c r="L2165" s="1">
        <f>Input!L2165</f>
        <v>0</v>
      </c>
      <c r="M2165" s="1" t="str">
        <f>Input!M2165</f>
        <v>IMF Recent Economic Developments 1983, pp..23-24)</v>
      </c>
      <c r="N2165" s="1">
        <f>Input!N2165</f>
        <v>0</v>
      </c>
    </row>
    <row r="2166" spans="1:14" x14ac:dyDescent="0.25">
      <c r="A2166" s="22" t="str">
        <f>Input!A2166</f>
        <v>DEU</v>
      </c>
      <c r="B2166" s="1">
        <f>Input!B2166</f>
        <v>1984</v>
      </c>
      <c r="C2166" s="1" t="str">
        <f>Input!C2166</f>
        <v>SAL</v>
      </c>
      <c r="D2166" s="1" t="str">
        <f>IF(OR(Input!D2166="Personal Income Tax",Input!D2166="Corporate Tax",Input!D2166="NYC CvsP",Input!D2228="Property Tax Private",Input!D2166="Property Tax Corporate",Input!D2166="Property Tax NYC"),"Direct Taxes",IF(Input!D2166="Goods and Services","Indirect Taxes",IF(OR(Input!D2166="Salaries",Input!D2166="Consumption",Input!D2166="Investment"),"Government Consumption and Investments",Input!D2166)))</f>
        <v>Government Consumption and Investments</v>
      </c>
      <c r="E2166" s="1" t="str">
        <f>IF(OR(Input!D2166="Personal Income Tax",Input!D2166="Corporate Tax",Input!D2166="NYC CvsP",Input!D2166="Property Tax Private",Input!D2166="Property Tax Corporate",Input!D2166="Property Tax NYC",Input!D2166="Goods and Services",Input!D2166="Other Tax",Input!D2166="NYC Tax"),"Taxes","Spending")</f>
        <v>Spending</v>
      </c>
      <c r="F2166" s="3" t="str">
        <f>Input!E2166</f>
        <v>savings from freeze on wages and salaries of civil servants from July 1 1984 to April 4 1985</v>
      </c>
      <c r="G2166" s="1">
        <f>Input!G2166</f>
        <v>4.97</v>
      </c>
      <c r="H2166" s="1">
        <f>Input!H2166</f>
        <v>0</v>
      </c>
      <c r="I2166" s="1">
        <f>Input!I2166</f>
        <v>0</v>
      </c>
      <c r="J2166" s="1">
        <f>Input!J2166</f>
        <v>0</v>
      </c>
      <c r="K2166" s="1">
        <f>Input!K2166</f>
        <v>0</v>
      </c>
      <c r="L2166" s="1">
        <f>Input!L2166</f>
        <v>0</v>
      </c>
      <c r="M2166" s="1" t="str">
        <f>Input!M2166</f>
        <v>IMF Recent Economic Developments 1984 (pp. 26-27)</v>
      </c>
      <c r="N2166" s="1">
        <f>Input!N2166</f>
        <v>0</v>
      </c>
    </row>
    <row r="2167" spans="1:14" x14ac:dyDescent="0.25">
      <c r="A2167" s="22" t="str">
        <f>Input!A2167</f>
        <v>DEU</v>
      </c>
      <c r="B2167" s="1">
        <f>Input!B2167</f>
        <v>1984</v>
      </c>
      <c r="C2167" s="1" t="str">
        <f>Input!C2167</f>
        <v>UNEM</v>
      </c>
      <c r="D2167" s="1" t="str">
        <f>IF(OR(Input!D2167="Personal Income Tax",Input!D2167="Corporate Tax",Input!D2167="NYC CvsP",Input!D2229="Property Tax Private",Input!D2167="Property Tax Corporate",Input!D2167="Property Tax NYC"),"Direct Taxes",IF(Input!D2167="Goods and Services","Indirect Taxes",IF(OR(Input!D2167="Salaries",Input!D2167="Consumption",Input!D2167="Investment"),"Government Consumption and Investments",Input!D2167)))</f>
        <v>Transfers</v>
      </c>
      <c r="E2167" s="1" t="str">
        <f>IF(OR(Input!D2167="Personal Income Tax",Input!D2167="Corporate Tax",Input!D2167="NYC CvsP",Input!D2167="Property Tax Private",Input!D2167="Property Tax Corporate",Input!D2167="Property Tax NYC",Input!D2167="Goods and Services",Input!D2167="Other Tax",Input!D2167="NYC Tax"),"Taxes","Spending")</f>
        <v>Spending</v>
      </c>
      <c r="F2167" s="3" t="str">
        <f>Input!E2167</f>
        <v>reduction in unemployment benefits for recipient without children</v>
      </c>
      <c r="G2167" s="1">
        <f>Input!G2167</f>
        <v>1.0549999999999999</v>
      </c>
      <c r="H2167" s="1">
        <f>Input!H2167</f>
        <v>0</v>
      </c>
      <c r="I2167" s="1">
        <f>Input!I2167</f>
        <v>0</v>
      </c>
      <c r="J2167" s="1">
        <f>Input!J2167</f>
        <v>0</v>
      </c>
      <c r="K2167" s="1">
        <f>Input!K2167</f>
        <v>0</v>
      </c>
      <c r="L2167" s="1">
        <f>Input!L2167</f>
        <v>0</v>
      </c>
      <c r="M2167" s="1" t="str">
        <f>Input!M2167</f>
        <v>IMF Recent Economic Developments 1984 (pp. 26-27)</v>
      </c>
      <c r="N2167" s="1">
        <f>Input!N2167</f>
        <v>0</v>
      </c>
    </row>
    <row r="2168" spans="1:14" x14ac:dyDescent="0.25">
      <c r="A2168" s="22" t="str">
        <f>Input!A2168</f>
        <v>DEU</v>
      </c>
      <c r="B2168" s="1">
        <f>Input!B2168</f>
        <v>1984</v>
      </c>
      <c r="C2168" s="1" t="str">
        <f>Input!C2168</f>
        <v>UNEM</v>
      </c>
      <c r="D2168" s="1" t="str">
        <f>IF(OR(Input!D2168="Personal Income Tax",Input!D2168="Corporate Tax",Input!D2168="NYC CvsP",Input!D2230="Property Tax Private",Input!D2168="Property Tax Corporate",Input!D2168="Property Tax NYC"),"Direct Taxes",IF(Input!D2168="Goods and Services","Indirect Taxes",IF(OR(Input!D2168="Salaries",Input!D2168="Consumption",Input!D2168="Investment"),"Government Consumption and Investments",Input!D2168)))</f>
        <v>Transfers</v>
      </c>
      <c r="E2168" s="1" t="str">
        <f>IF(OR(Input!D2168="Personal Income Tax",Input!D2168="Corporate Tax",Input!D2168="NYC CvsP",Input!D2168="Property Tax Private",Input!D2168="Property Tax Corporate",Input!D2168="Property Tax NYC",Input!D2168="Goods and Services",Input!D2168="Other Tax",Input!D2168="NYC Tax"),"Taxes","Spending")</f>
        <v>Spending</v>
      </c>
      <c r="F2168" s="3" t="str">
        <f>Input!E2168</f>
        <v>other labor market measures</v>
      </c>
      <c r="G2168" s="1">
        <f>Input!G2168</f>
        <v>0.81699999999999995</v>
      </c>
      <c r="H2168" s="1">
        <f>Input!H2168</f>
        <v>0</v>
      </c>
      <c r="I2168" s="1">
        <f>Input!I2168</f>
        <v>0</v>
      </c>
      <c r="J2168" s="1">
        <f>Input!J2168</f>
        <v>0</v>
      </c>
      <c r="K2168" s="1">
        <f>Input!K2168</f>
        <v>0</v>
      </c>
      <c r="L2168" s="1">
        <f>Input!L2168</f>
        <v>0</v>
      </c>
      <c r="M2168" s="1" t="str">
        <f>Input!M2168</f>
        <v>IMF Recent Economic Developments 1984 (pp. 26-27)</v>
      </c>
      <c r="N2168" s="1">
        <f>Input!N2168</f>
        <v>0</v>
      </c>
    </row>
    <row r="2169" spans="1:14" x14ac:dyDescent="0.25">
      <c r="A2169" s="22" t="str">
        <f>Input!A2169</f>
        <v>DEU</v>
      </c>
      <c r="B2169" s="1">
        <f>Input!B2169</f>
        <v>1984</v>
      </c>
      <c r="C2169" s="1" t="str">
        <f>Input!C2169</f>
        <v>PENS</v>
      </c>
      <c r="D2169" s="1" t="str">
        <f>IF(OR(Input!D2169="Personal Income Tax",Input!D2169="Corporate Tax",Input!D2169="NYC CvsP",Input!D2231="Property Tax Private",Input!D2169="Property Tax Corporate",Input!D2169="Property Tax NYC"),"Direct Taxes",IF(Input!D2169="Goods and Services","Indirect Taxes",IF(OR(Input!D2169="Salaries",Input!D2169="Consumption",Input!D2169="Investment"),"Government Consumption and Investments",Input!D2169)))</f>
        <v>Transfers</v>
      </c>
      <c r="E2169" s="1" t="str">
        <f>IF(OR(Input!D2169="Personal Income Tax",Input!D2169="Corporate Tax",Input!D2169="NYC CvsP",Input!D2169="Property Tax Private",Input!D2169="Property Tax Corporate",Input!D2169="Property Tax NYC",Input!D2169="Goods and Services",Input!D2169="Other Tax",Input!D2169="NYC Tax"),"Taxes","Spending")</f>
        <v>Spending</v>
      </c>
      <c r="F2169" s="3" t="str">
        <f>Input!E2169</f>
        <v>changes to pension system (including changes in calculating the annual increment of
pensions and rise in contribution of pensioners to the health insurance scheme) and other measures</v>
      </c>
      <c r="G2169" s="1">
        <f>Input!G2169</f>
        <v>3.5630000000000002</v>
      </c>
      <c r="H2169" s="1">
        <f>Input!H2169</f>
        <v>0</v>
      </c>
      <c r="I2169" s="1">
        <f>Input!I2169</f>
        <v>0</v>
      </c>
      <c r="J2169" s="1">
        <f>Input!J2169</f>
        <v>0</v>
      </c>
      <c r="K2169" s="1">
        <f>Input!K2169</f>
        <v>0</v>
      </c>
      <c r="L2169" s="1">
        <f>Input!L2169</f>
        <v>0</v>
      </c>
      <c r="M2169" s="1" t="str">
        <f>Input!M2169</f>
        <v>IMF Recent Economic Developments 1984 (pp. 26-27)</v>
      </c>
      <c r="N2169" s="1">
        <f>Input!N2169</f>
        <v>0</v>
      </c>
    </row>
    <row r="2170" spans="1:14" x14ac:dyDescent="0.25">
      <c r="A2170" s="22" t="str">
        <f>Input!A2170</f>
        <v>DEU</v>
      </c>
      <c r="B2170" s="1">
        <f>Input!B2170</f>
        <v>1984</v>
      </c>
      <c r="C2170" s="1" t="str">
        <f>Input!C2170</f>
        <v>OTHEX</v>
      </c>
      <c r="D2170" s="1" t="str">
        <f>IF(OR(Input!D2170="Personal Income Tax",Input!D2170="Corporate Tax",Input!D2170="NYC CvsP",Input!D2232="Property Tax Private",Input!D2170="Property Tax Corporate",Input!D2170="Property Tax NYC"),"Direct Taxes",IF(Input!D2170="Goods and Services","Indirect Taxes",IF(OR(Input!D2170="Salaries",Input!D2170="Consumption",Input!D2170="Investment"),"Government Consumption and Investments",Input!D2170)))</f>
        <v>Other Spending</v>
      </c>
      <c r="E2170" s="1" t="str">
        <f>IF(OR(Input!D2170="Personal Income Tax",Input!D2170="Corporate Tax",Input!D2170="NYC CvsP",Input!D2170="Property Tax Private",Input!D2170="Property Tax Corporate",Input!D2170="Property Tax NYC",Input!D2170="Goods and Services",Input!D2170="Other Tax",Input!D2170="NYC Tax"),"Taxes","Spending")</f>
        <v>Spending</v>
      </c>
      <c r="F2170" s="3" t="str">
        <f>Input!E2170</f>
        <v>other spending cuts (residual)</v>
      </c>
      <c r="G2170" s="1">
        <f>Input!G2170</f>
        <v>1.4</v>
      </c>
      <c r="H2170" s="1">
        <f>Input!H2170</f>
        <v>0</v>
      </c>
      <c r="I2170" s="1">
        <f>Input!I2170</f>
        <v>0</v>
      </c>
      <c r="J2170" s="1">
        <f>Input!J2170</f>
        <v>0</v>
      </c>
      <c r="K2170" s="1">
        <f>Input!K2170</f>
        <v>0</v>
      </c>
      <c r="L2170" s="1">
        <f>Input!L2170</f>
        <v>0</v>
      </c>
      <c r="M2170" s="1" t="str">
        <f>Input!M2170</f>
        <v>IMF Recent Economic Developments 1984 (pp. 26-27)</v>
      </c>
      <c r="N2170" s="1">
        <f>Input!N2170</f>
        <v>0</v>
      </c>
    </row>
    <row r="2171" spans="1:14" x14ac:dyDescent="0.25">
      <c r="A2171" s="22" t="str">
        <f>Input!A2171</f>
        <v>DEU</v>
      </c>
      <c r="B2171" s="1">
        <f>Input!B2171</f>
        <v>1991</v>
      </c>
      <c r="C2171" s="1" t="str">
        <f>Input!C2171</f>
        <v>CDT</v>
      </c>
      <c r="D2171" s="1" t="str">
        <f>IF(OR(Input!D2171="Personal Income Tax",Input!D2171="Corporate Tax",Input!D2171="NYC CvsP",Input!D2233="Property Tax Private",Input!D2171="Property Tax Corporate",Input!D2171="Property Tax NYC"),"Direct Taxes",IF(Input!D2171="Goods and Services","Indirect Taxes",IF(OR(Input!D2171="Salaries",Input!D2171="Consumption",Input!D2171="Investment"),"Government Consumption and Investments",Input!D2171)))</f>
        <v>Direct Taxes</v>
      </c>
      <c r="E2171" s="1" t="str">
        <f>IF(OR(Input!D2171="Personal Income Tax",Input!D2171="Corporate Tax",Input!D2171="NYC CvsP",Input!D2171="Property Tax Private",Input!D2171="Property Tax Corporate",Input!D2171="Property Tax NYC",Input!D2171="Goods and Services",Input!D2171="Other Tax",Input!D2171="NYC Tax"),"Taxes","Spending")</f>
        <v>Taxes</v>
      </c>
      <c r="F2171" s="3" t="str">
        <f>Input!E2171</f>
        <v>increase in unemployment insurance contribution rate (January 1991) - Corporate</v>
      </c>
      <c r="G2171" s="1">
        <f>Input!G2171</f>
        <v>10.15</v>
      </c>
      <c r="H2171" s="1">
        <f>Input!H2171</f>
        <v>0.85</v>
      </c>
      <c r="I2171" s="1">
        <f>Input!I2171</f>
        <v>0</v>
      </c>
      <c r="J2171" s="1">
        <f>Input!J2171</f>
        <v>0</v>
      </c>
      <c r="K2171" s="1">
        <f>Input!K2171</f>
        <v>0</v>
      </c>
      <c r="L2171" s="1">
        <f>Input!L2171</f>
        <v>0</v>
      </c>
      <c r="M2171" s="1" t="str">
        <f>Input!M2171</f>
        <v>IMF Economic
Developments and Issues 1991 (p. 25)</v>
      </c>
      <c r="N2171" s="1">
        <f>Input!N2171</f>
        <v>0</v>
      </c>
    </row>
    <row r="2172" spans="1:14" x14ac:dyDescent="0.25">
      <c r="A2172" s="22" t="str">
        <f>Input!A2172</f>
        <v>DEU</v>
      </c>
      <c r="B2172" s="1">
        <f>Input!B2172</f>
        <v>1991</v>
      </c>
      <c r="C2172" s="1" t="str">
        <f>Input!C2172</f>
        <v>PIDT</v>
      </c>
      <c r="D2172" s="1" t="str">
        <f>IF(OR(Input!D2172="Personal Income Tax",Input!D2172="Corporate Tax",Input!D2172="NYC CvsP",Input!D2234="Property Tax Private",Input!D2172="Property Tax Corporate",Input!D2172="Property Tax NYC"),"Direct Taxes",IF(Input!D2172="Goods and Services","Indirect Taxes",IF(OR(Input!D2172="Salaries",Input!D2172="Consumption",Input!D2172="Investment"),"Government Consumption and Investments",Input!D2172)))</f>
        <v>Direct Taxes</v>
      </c>
      <c r="E2172" s="1" t="str">
        <f>IF(OR(Input!D2172="Personal Income Tax",Input!D2172="Corporate Tax",Input!D2172="NYC CvsP",Input!D2172="Property Tax Private",Input!D2172="Property Tax Corporate",Input!D2172="Property Tax NYC",Input!D2172="Goods and Services",Input!D2172="Other Tax",Input!D2172="NYC Tax"),"Taxes","Spending")</f>
        <v>Taxes</v>
      </c>
      <c r="F2172" s="3" t="str">
        <f>Input!E2172</f>
        <v>increase in unemployment insurance contribution rate (January 1991) - Personal</v>
      </c>
      <c r="G2172" s="1">
        <f>Input!G2172</f>
        <v>10.15</v>
      </c>
      <c r="H2172" s="1">
        <f>Input!H2172</f>
        <v>0.85</v>
      </c>
      <c r="I2172" s="1">
        <f>Input!I2172</f>
        <v>0</v>
      </c>
      <c r="J2172" s="1">
        <f>Input!J2172</f>
        <v>0</v>
      </c>
      <c r="K2172" s="1">
        <f>Input!K2172</f>
        <v>0</v>
      </c>
      <c r="L2172" s="1">
        <f>Input!L2172</f>
        <v>0</v>
      </c>
      <c r="M2172" s="1" t="str">
        <f>Input!M2172</f>
        <v>IMF Economic
Developments and Issues 1991 (p. 25)</v>
      </c>
      <c r="N2172" s="1">
        <f>Input!N2172</f>
        <v>0</v>
      </c>
    </row>
    <row r="2173" spans="1:14" x14ac:dyDescent="0.25">
      <c r="A2173" s="22" t="str">
        <f>Input!A2173</f>
        <v>DEU</v>
      </c>
      <c r="B2173" s="1">
        <f>Input!B2173</f>
        <v>1991</v>
      </c>
      <c r="C2173" s="1" t="str">
        <f>Input!C2173</f>
        <v>CDT</v>
      </c>
      <c r="D2173" s="1" t="str">
        <f>IF(OR(Input!D2173="Personal Income Tax",Input!D2173="Corporate Tax",Input!D2173="NYC CvsP",Input!D2235="Property Tax Private",Input!D2173="Property Tax Corporate",Input!D2173="Property Tax NYC"),"Direct Taxes",IF(Input!D2173="Goods and Services","Indirect Taxes",IF(OR(Input!D2173="Salaries",Input!D2173="Consumption",Input!D2173="Investment"),"Government Consumption and Investments",Input!D2173)))</f>
        <v>Direct Taxes</v>
      </c>
      <c r="E2173" s="1" t="str">
        <f>IF(OR(Input!D2173="Personal Income Tax",Input!D2173="Corporate Tax",Input!D2173="NYC CvsP",Input!D2173="Property Tax Private",Input!D2173="Property Tax Corporate",Input!D2173="Property Tax NYC",Input!D2173="Goods and Services",Input!D2173="Other Tax",Input!D2173="NYC Tax"),"Taxes","Spending")</f>
        <v>Taxes</v>
      </c>
      <c r="F2173" s="3" t="str">
        <f>Input!E2173</f>
        <v>lowering the pension insurance contribution rate - Corporate</v>
      </c>
      <c r="G2173" s="1">
        <f>Input!G2173</f>
        <v>-4</v>
      </c>
      <c r="H2173" s="1">
        <f>Input!H2173</f>
        <v>-1.5</v>
      </c>
      <c r="I2173" s="1">
        <f>Input!I2173</f>
        <v>0</v>
      </c>
      <c r="J2173" s="1">
        <f>Input!J2173</f>
        <v>0</v>
      </c>
      <c r="K2173" s="1">
        <f>Input!K2173</f>
        <v>0</v>
      </c>
      <c r="L2173" s="1">
        <f>Input!L2173</f>
        <v>0</v>
      </c>
      <c r="M2173" s="1" t="str">
        <f>Input!M2173</f>
        <v>IMF Economic
Developments and Issues 1991 (p. 25)</v>
      </c>
      <c r="N2173" s="1">
        <f>Input!N2173</f>
        <v>0</v>
      </c>
    </row>
    <row r="2174" spans="1:14" x14ac:dyDescent="0.25">
      <c r="A2174" s="22" t="str">
        <f>Input!A2174</f>
        <v>DEU</v>
      </c>
      <c r="B2174" s="1">
        <f>Input!B2174</f>
        <v>1991</v>
      </c>
      <c r="C2174" s="1" t="str">
        <f>Input!C2174</f>
        <v>PIDT</v>
      </c>
      <c r="D2174" s="1" t="str">
        <f>IF(OR(Input!D2174="Personal Income Tax",Input!D2174="Corporate Tax",Input!D2174="NYC CvsP",Input!D2236="Property Tax Private",Input!D2174="Property Tax Corporate",Input!D2174="Property Tax NYC"),"Direct Taxes",IF(Input!D2174="Goods and Services","Indirect Taxes",IF(OR(Input!D2174="Salaries",Input!D2174="Consumption",Input!D2174="Investment"),"Government Consumption and Investments",Input!D2174)))</f>
        <v>Direct Taxes</v>
      </c>
      <c r="E2174" s="1" t="str">
        <f>IF(OR(Input!D2174="Personal Income Tax",Input!D2174="Corporate Tax",Input!D2174="NYC CvsP",Input!D2174="Property Tax Private",Input!D2174="Property Tax Corporate",Input!D2174="Property Tax NYC",Input!D2174="Goods and Services",Input!D2174="Other Tax",Input!D2174="NYC Tax"),"Taxes","Spending")</f>
        <v>Taxes</v>
      </c>
      <c r="F2174" s="3" t="str">
        <f>Input!E2174</f>
        <v>lowering the pension insurance contribution rate - Corporate</v>
      </c>
      <c r="G2174" s="1">
        <f>Input!G2174</f>
        <v>-4</v>
      </c>
      <c r="H2174" s="1">
        <f>Input!H2174</f>
        <v>-1.5</v>
      </c>
      <c r="I2174" s="1">
        <f>Input!I2174</f>
        <v>0</v>
      </c>
      <c r="J2174" s="1">
        <f>Input!J2174</f>
        <v>0</v>
      </c>
      <c r="K2174" s="1">
        <f>Input!K2174</f>
        <v>0</v>
      </c>
      <c r="L2174" s="1">
        <f>Input!L2174</f>
        <v>0</v>
      </c>
      <c r="M2174" s="1" t="str">
        <f>Input!M2174</f>
        <v>IMF Economic
Developments and Issues 1991 (p. 25)</v>
      </c>
      <c r="N2174" s="1">
        <f>Input!N2174</f>
        <v>0</v>
      </c>
    </row>
    <row r="2175" spans="1:14" x14ac:dyDescent="0.25">
      <c r="A2175" s="22" t="str">
        <f>Input!A2175</f>
        <v>DEU</v>
      </c>
      <c r="B2175" s="1">
        <f>Input!B2175</f>
        <v>1991</v>
      </c>
      <c r="C2175" s="1" t="str">
        <f>Input!C2175</f>
        <v>NYCPC</v>
      </c>
      <c r="D2175" s="1" t="str">
        <f>IF(OR(Input!D2175="Personal Income Tax",Input!D2175="Corporate Tax",Input!D2175="NYC CvsP",Input!D2237="Property Tax Private",Input!D2175="Property Tax Corporate",Input!D2175="Property Tax NYC"),"Direct Taxes",IF(Input!D2175="Goods and Services","Indirect Taxes",IF(OR(Input!D2175="Salaries",Input!D2175="Consumption",Input!D2175="Investment"),"Government Consumption and Investments",Input!D2175)))</f>
        <v>Direct Taxes</v>
      </c>
      <c r="E2175" s="1" t="str">
        <f>IF(OR(Input!D2175="Personal Income Tax",Input!D2175="Corporate Tax",Input!D2175="NYC CvsP",Input!D2175="Property Tax Private",Input!D2175="Property Tax Corporate",Input!D2175="Property Tax NYC",Input!D2175="Goods and Services",Input!D2175="Other Tax",Input!D2175="NYC Tax"),"Taxes","Spending")</f>
        <v>Taxes</v>
      </c>
      <c r="F2175" s="3" t="str">
        <f>Input!E2175</f>
        <v>temporary (until June 1992) 7.5 percent surcharge on income and corporation taxes
(February 1991)</v>
      </c>
      <c r="G2175" s="1">
        <f>Input!G2175</f>
        <v>11.3</v>
      </c>
      <c r="H2175" s="1">
        <f>Input!H2175</f>
        <v>-0.6</v>
      </c>
      <c r="I2175" s="1">
        <f>Input!I2175</f>
        <v>-10.7</v>
      </c>
      <c r="J2175" s="1">
        <f>Input!J2175</f>
        <v>0</v>
      </c>
      <c r="K2175" s="1">
        <f>Input!K2175</f>
        <v>0</v>
      </c>
      <c r="L2175" s="1">
        <f>Input!L2175</f>
        <v>0</v>
      </c>
      <c r="M2175" s="1" t="str">
        <f>Input!M2175</f>
        <v>IMF Economic
Developments and Issues 1991 (p. 25)</v>
      </c>
      <c r="N2175" s="1">
        <f>Input!N2175</f>
        <v>0</v>
      </c>
    </row>
    <row r="2176" spans="1:14" x14ac:dyDescent="0.25">
      <c r="A2176" s="22" t="str">
        <f>Input!A2176</f>
        <v>DEU</v>
      </c>
      <c r="B2176" s="1">
        <f>Input!B2176</f>
        <v>1991</v>
      </c>
      <c r="C2176" s="1" t="str">
        <f>Input!C2176</f>
        <v>INDT</v>
      </c>
      <c r="D2176" s="1" t="str">
        <f>IF(OR(Input!D2176="Personal Income Tax",Input!D2176="Corporate Tax",Input!D2176="NYC CvsP",Input!D2238="Property Tax Private",Input!D2176="Property Tax Corporate",Input!D2176="Property Tax NYC"),"Direct Taxes",IF(Input!D2176="Goods and Services","Indirect Taxes",IF(OR(Input!D2176="Salaries",Input!D2176="Consumption",Input!D2176="Investment"),"Government Consumption and Investments",Input!D2176)))</f>
        <v>Indirect Taxes</v>
      </c>
      <c r="E2176" s="1" t="str">
        <f>IF(OR(Input!D2176="Personal Income Tax",Input!D2176="Corporate Tax",Input!D2176="NYC CvsP",Input!D2176="Property Tax Private",Input!D2176="Property Tax Corporate",Input!D2176="Property Tax NYC",Input!D2176="Goods and Services",Input!D2176="Other Tax",Input!D2176="NYC Tax"),"Taxes","Spending")</f>
        <v>Taxes</v>
      </c>
      <c r="F2176" s="3" t="str">
        <f>Input!E2176</f>
        <v>rise in mineral oil taxes (February 1991)</v>
      </c>
      <c r="G2176" s="1">
        <f>Input!G2176</f>
        <v>5.4</v>
      </c>
      <c r="H2176" s="1">
        <f>Input!H2176</f>
        <v>8.6</v>
      </c>
      <c r="I2176" s="1">
        <f>Input!I2176</f>
        <v>0</v>
      </c>
      <c r="J2176" s="1">
        <f>Input!J2176</f>
        <v>0</v>
      </c>
      <c r="K2176" s="1">
        <f>Input!K2176</f>
        <v>0</v>
      </c>
      <c r="L2176" s="1">
        <f>Input!L2176</f>
        <v>0</v>
      </c>
      <c r="M2176" s="1" t="str">
        <f>Input!M2176</f>
        <v>IMF Economic
Developments and Issues 1991 (p. 25)</v>
      </c>
      <c r="N2176" s="1">
        <f>Input!N2176</f>
        <v>0</v>
      </c>
    </row>
    <row r="2177" spans="1:14" x14ac:dyDescent="0.25">
      <c r="A2177" s="22" t="str">
        <f>Input!A2177</f>
        <v>DEU</v>
      </c>
      <c r="B2177" s="1">
        <f>Input!B2177</f>
        <v>1991</v>
      </c>
      <c r="C2177" s="1" t="str">
        <f>Input!C2177</f>
        <v>INDT</v>
      </c>
      <c r="D2177" s="1" t="str">
        <f>IF(OR(Input!D2177="Personal Income Tax",Input!D2177="Corporate Tax",Input!D2177="NYC CvsP",Input!D2239="Property Tax Private",Input!D2177="Property Tax Corporate",Input!D2177="Property Tax NYC"),"Direct Taxes",IF(Input!D2177="Goods and Services","Indirect Taxes",IF(OR(Input!D2177="Salaries",Input!D2177="Consumption",Input!D2177="Investment"),"Government Consumption and Investments",Input!D2177)))</f>
        <v>Indirect Taxes</v>
      </c>
      <c r="E2177" s="1" t="str">
        <f>IF(OR(Input!D2177="Personal Income Tax",Input!D2177="Corporate Tax",Input!D2177="NYC CvsP",Input!D2177="Property Tax Private",Input!D2177="Property Tax Corporate",Input!D2177="Property Tax NYC",Input!D2177="Goods and Services",Input!D2177="Other Tax",Input!D2177="NYC Tax"),"Taxes","Spending")</f>
        <v>Taxes</v>
      </c>
      <c r="F2177" s="3" t="str">
        <f>Input!E2177</f>
        <v>increase in tax on insurance premiums (February 1991)</v>
      </c>
      <c r="G2177" s="1">
        <f>Input!G2177</f>
        <v>0.7</v>
      </c>
      <c r="H2177" s="1">
        <f>Input!H2177</f>
        <v>1.3</v>
      </c>
      <c r="I2177" s="1">
        <f>Input!I2177</f>
        <v>0</v>
      </c>
      <c r="J2177" s="1">
        <f>Input!J2177</f>
        <v>0</v>
      </c>
      <c r="K2177" s="1">
        <f>Input!K2177</f>
        <v>0</v>
      </c>
      <c r="L2177" s="1">
        <f>Input!L2177</f>
        <v>0</v>
      </c>
      <c r="M2177" s="1" t="str">
        <f>Input!M2177</f>
        <v>IMF Economic
Developments and Issues 1991 (p. 25)</v>
      </c>
      <c r="N2177" s="1">
        <f>Input!N2177</f>
        <v>0</v>
      </c>
    </row>
    <row r="2178" spans="1:14" x14ac:dyDescent="0.25">
      <c r="A2178" s="22" t="str">
        <f>Input!A2178</f>
        <v>DEU</v>
      </c>
      <c r="B2178" s="1">
        <f>Input!B2178</f>
        <v>1991</v>
      </c>
      <c r="C2178" s="1" t="str">
        <f>Input!C2178</f>
        <v>INDT</v>
      </c>
      <c r="D2178" s="1" t="str">
        <f>IF(OR(Input!D2178="Personal Income Tax",Input!D2178="Corporate Tax",Input!D2178="NYC CvsP",Input!D2240="Property Tax Private",Input!D2178="Property Tax Corporate",Input!D2178="Property Tax NYC"),"Direct Taxes",IF(Input!D2178="Goods and Services","Indirect Taxes",IF(OR(Input!D2178="Salaries",Input!D2178="Consumption",Input!D2178="Investment"),"Government Consumption and Investments",Input!D2178)))</f>
        <v>Indirect Taxes</v>
      </c>
      <c r="E2178" s="1" t="str">
        <f>IF(OR(Input!D2178="Personal Income Tax",Input!D2178="Corporate Tax",Input!D2178="NYC CvsP",Input!D2178="Property Tax Private",Input!D2178="Property Tax Corporate",Input!D2178="Property Tax NYC",Input!D2178="Goods and Services",Input!D2178="Other Tax",Input!D2178="NYC Tax"),"Taxes","Spending")</f>
        <v>Taxes</v>
      </c>
      <c r="F2178" s="3" t="str">
        <f>Input!E2178</f>
        <v>additional VAT on mineral oil and tobacco products (February (1991)</v>
      </c>
      <c r="G2178" s="1">
        <f>Input!G2178</f>
        <v>0.8</v>
      </c>
      <c r="H2178" s="1">
        <f>Input!H2178</f>
        <v>1.2</v>
      </c>
      <c r="I2178" s="1">
        <f>Input!I2178</f>
        <v>0</v>
      </c>
      <c r="J2178" s="1">
        <f>Input!J2178</f>
        <v>0</v>
      </c>
      <c r="K2178" s="1">
        <f>Input!K2178</f>
        <v>0</v>
      </c>
      <c r="L2178" s="1">
        <f>Input!L2178</f>
        <v>0</v>
      </c>
      <c r="M2178" s="1" t="str">
        <f>Input!M2178</f>
        <v>IMF Economic
Developments and Issues 1991 (p. 25)</v>
      </c>
      <c r="N2178" s="1">
        <f>Input!N2178</f>
        <v>0</v>
      </c>
    </row>
    <row r="2179" spans="1:14" x14ac:dyDescent="0.25">
      <c r="A2179" s="22" t="str">
        <f>Input!A2179</f>
        <v>DEU</v>
      </c>
      <c r="B2179" s="1">
        <f>Input!B2179</f>
        <v>1991</v>
      </c>
      <c r="C2179" s="1" t="str">
        <f>Input!C2179</f>
        <v>FIRSUB</v>
      </c>
      <c r="D2179" s="1" t="str">
        <f>IF(OR(Input!D2179="Personal Income Tax",Input!D2179="Corporate Tax",Input!D2179="NYC CvsP",Input!D2241="Property Tax Private",Input!D2179="Property Tax Corporate",Input!D2179="Property Tax NYC"),"Direct Taxes",IF(Input!D2179="Goods and Services","Indirect Taxes",IF(OR(Input!D2179="Salaries",Input!D2179="Consumption",Input!D2179="Investment"),"Government Consumption and Investments",Input!D2179)))</f>
        <v>Transfers</v>
      </c>
      <c r="E2179" s="1" t="str">
        <f>IF(OR(Input!D2179="Personal Income Tax",Input!D2179="Corporate Tax",Input!D2179="NYC CvsP",Input!D2179="Property Tax Private",Input!D2179="Property Tax Corporate",Input!D2179="Property Tax NYC",Input!D2179="Goods and Services",Input!D2179="Other Tax",Input!D2179="NYC Tax"),"Taxes","Spending")</f>
        <v>Spending</v>
      </c>
      <c r="F2179" s="3" t="str">
        <f>Input!E2179</f>
        <v>cuts in coal subsidies (January 1991)</v>
      </c>
      <c r="G2179" s="1">
        <f>Input!G2179</f>
        <v>0.2</v>
      </c>
      <c r="H2179" s="1">
        <f>Input!H2179</f>
        <v>0.2</v>
      </c>
      <c r="I2179" s="1">
        <f>Input!I2179</f>
        <v>0.1</v>
      </c>
      <c r="J2179" s="1">
        <f>Input!J2179</f>
        <v>0.1</v>
      </c>
      <c r="K2179" s="1">
        <f>Input!K2179</f>
        <v>0</v>
      </c>
      <c r="L2179" s="1">
        <f>Input!L2179</f>
        <v>0</v>
      </c>
      <c r="M2179" s="1" t="str">
        <f>Input!M2179</f>
        <v>IMF Economic Developments and Issues 1991 (p. 98)</v>
      </c>
      <c r="N2179" s="1">
        <f>Input!N2179</f>
        <v>0</v>
      </c>
    </row>
    <row r="2180" spans="1:14" x14ac:dyDescent="0.25">
      <c r="A2180" s="22" t="str">
        <f>Input!A2180</f>
        <v>DEU</v>
      </c>
      <c r="B2180" s="1">
        <f>Input!B2180</f>
        <v>1991</v>
      </c>
      <c r="C2180" s="1" t="str">
        <f>Input!C2180</f>
        <v>RD</v>
      </c>
      <c r="D2180" s="1" t="str">
        <f>IF(OR(Input!D2180="Personal Income Tax",Input!D2180="Corporate Tax",Input!D2180="NYC CvsP",Input!D2242="Property Tax Private",Input!D2180="Property Tax Corporate",Input!D2180="Property Tax NYC"),"Direct Taxes",IF(Input!D2180="Goods and Services","Indirect Taxes",IF(OR(Input!D2180="Salaries",Input!D2180="Consumption",Input!D2180="Investment"),"Government Consumption and Investments",Input!D2180)))</f>
        <v>Transfers</v>
      </c>
      <c r="E2180" s="1" t="str">
        <f>IF(OR(Input!D2180="Personal Income Tax",Input!D2180="Corporate Tax",Input!D2180="NYC CvsP",Input!D2180="Property Tax Private",Input!D2180="Property Tax Corporate",Input!D2180="Property Tax NYC",Input!D2180="Goods and Services",Input!D2180="Other Tax",Input!D2180="NYC Tax"),"Taxes","Spending")</f>
        <v>Spending</v>
      </c>
      <c r="F2180" s="3" t="str">
        <f>Input!E2180</f>
        <v>subsidies to R&amp;D projects (January 1991)</v>
      </c>
      <c r="G2180" s="1">
        <f>Input!G2180</f>
        <v>0.3</v>
      </c>
      <c r="H2180" s="1">
        <f>Input!H2180</f>
        <v>0.3</v>
      </c>
      <c r="I2180" s="1">
        <f>Input!I2180</f>
        <v>0.15</v>
      </c>
      <c r="J2180" s="1">
        <f>Input!J2180</f>
        <v>0.15</v>
      </c>
      <c r="K2180" s="1">
        <f>Input!K2180</f>
        <v>0</v>
      </c>
      <c r="L2180" s="1">
        <f>Input!L2180</f>
        <v>0</v>
      </c>
      <c r="M2180" s="1" t="str">
        <f>Input!M2180</f>
        <v>IMF Economic Developments and Issues 1991 (p. 98)</v>
      </c>
      <c r="N2180" s="1">
        <f>Input!N2180</f>
        <v>0</v>
      </c>
    </row>
    <row r="2181" spans="1:14" x14ac:dyDescent="0.25">
      <c r="A2181" s="22" t="str">
        <f>Input!A2181</f>
        <v>DEU</v>
      </c>
      <c r="B2181" s="1">
        <f>Input!B2181</f>
        <v>1991</v>
      </c>
      <c r="C2181" s="1" t="str">
        <f>Input!C2181</f>
        <v>FIRSUB</v>
      </c>
      <c r="D2181" s="1" t="str">
        <f>IF(OR(Input!D2181="Personal Income Tax",Input!D2181="Corporate Tax",Input!D2181="NYC CvsP",Input!D2243="Property Tax Private",Input!D2181="Property Tax Corporate",Input!D2181="Property Tax NYC"),"Direct Taxes",IF(Input!D2181="Goods and Services","Indirect Taxes",IF(OR(Input!D2181="Salaries",Input!D2181="Consumption",Input!D2181="Investment"),"Government Consumption and Investments",Input!D2181)))</f>
        <v>Transfers</v>
      </c>
      <c r="E2181" s="1" t="str">
        <f>IF(OR(Input!D2181="Personal Income Tax",Input!D2181="Corporate Tax",Input!D2181="NYC CvsP",Input!D2181="Property Tax Private",Input!D2181="Property Tax Corporate",Input!D2181="Property Tax NYC",Input!D2181="Goods and Services",Input!D2181="Other Tax",Input!D2181="NYC Tax"),"Taxes","Spending")</f>
        <v>Spending</v>
      </c>
      <c r="F2181" s="3" t="str">
        <f>Input!E2181</f>
        <v>cuts to freight subsidies and regional development (January 1991)</v>
      </c>
      <c r="G2181" s="1">
        <f>Input!G2181</f>
        <v>0.08</v>
      </c>
      <c r="H2181" s="1">
        <f>Input!H2181</f>
        <v>0</v>
      </c>
      <c r="I2181" s="1">
        <f>Input!I2181</f>
        <v>0</v>
      </c>
      <c r="J2181" s="1">
        <f>Input!J2181</f>
        <v>0</v>
      </c>
      <c r="K2181" s="1">
        <f>Input!K2181</f>
        <v>0</v>
      </c>
      <c r="L2181" s="1">
        <f>Input!L2181</f>
        <v>0</v>
      </c>
      <c r="M2181" s="1" t="str">
        <f>Input!M2181</f>
        <v>IMF Economic Developments and Issues 1991 (p. 98)</v>
      </c>
      <c r="N2181" s="1">
        <f>Input!N2181</f>
        <v>0</v>
      </c>
    </row>
    <row r="2182" spans="1:14" x14ac:dyDescent="0.25">
      <c r="A2182" s="22" t="str">
        <f>Input!A2182</f>
        <v>DEU</v>
      </c>
      <c r="B2182" s="1">
        <f>Input!B2182</f>
        <v>1991</v>
      </c>
      <c r="C2182" s="1" t="str">
        <f>Input!C2182</f>
        <v>TCDPT</v>
      </c>
      <c r="D2182" s="1" t="str">
        <f>IF(OR(Input!D2182="Personal Income Tax",Input!D2182="Corporate Tax",Input!D2182="NYC CvsP",Input!D2244="Property Tax Private",Input!D2182="Property Tax Corporate",Input!D2182="Property Tax NYC"),"Direct Taxes",IF(Input!D2182="Goods and Services","Indirect Taxes",IF(OR(Input!D2182="Salaries",Input!D2182="Consumption",Input!D2182="Investment"),"Government Consumption and Investments",Input!D2182)))</f>
        <v>Direct Taxes</v>
      </c>
      <c r="E2182" s="1" t="str">
        <f>IF(OR(Input!D2182="Personal Income Tax",Input!D2182="Corporate Tax",Input!D2182="NYC CvsP",Input!D2182="Property Tax Private",Input!D2182="Property Tax Corporate",Input!D2182="Property Tax NYC",Input!D2182="Goods and Services",Input!D2182="Other Tax",Input!D2182="NYC Tax"),"Taxes","Spending")</f>
        <v>Taxes</v>
      </c>
      <c r="F2182" s="3" t="str">
        <f>Input!E2182</f>
        <v>increase in compensation paid to commuters with cars (January 1991)</v>
      </c>
      <c r="G2182" s="1">
        <f>Input!G2182</f>
        <v>-0.3</v>
      </c>
      <c r="H2182" s="1">
        <f>Input!H2182</f>
        <v>-1.2</v>
      </c>
      <c r="I2182" s="1">
        <f>Input!I2182</f>
        <v>0</v>
      </c>
      <c r="J2182" s="1">
        <f>Input!J2182</f>
        <v>0</v>
      </c>
      <c r="K2182" s="1">
        <f>Input!K2182</f>
        <v>0</v>
      </c>
      <c r="L2182" s="1">
        <f>Input!L2182</f>
        <v>0</v>
      </c>
      <c r="M2182" s="1" t="str">
        <f>Input!M2182</f>
        <v>IMF Economic Developments and Issues 1991 (p. 98)</v>
      </c>
      <c r="N2182" s="1">
        <f>Input!N2182</f>
        <v>0</v>
      </c>
    </row>
    <row r="2183" spans="1:14" x14ac:dyDescent="0.25">
      <c r="A2183" s="22" t="str">
        <f>Input!A2183</f>
        <v>DEU</v>
      </c>
      <c r="B2183" s="1">
        <f>Input!B2183</f>
        <v>1991</v>
      </c>
      <c r="C2183" s="1" t="str">
        <f>Input!C2183</f>
        <v>OTHEX</v>
      </c>
      <c r="D2183" s="1" t="str">
        <f>IF(OR(Input!D2183="Personal Income Tax",Input!D2183="Corporate Tax",Input!D2183="NYC CvsP",Input!D2245="Property Tax Private",Input!D2183="Property Tax Corporate",Input!D2183="Property Tax NYC"),"Direct Taxes",IF(Input!D2183="Goods and Services","Indirect Taxes",IF(OR(Input!D2183="Salaries",Input!D2183="Consumption",Input!D2183="Investment"),"Government Consumption and Investments",Input!D2183)))</f>
        <v>Other Spending</v>
      </c>
      <c r="E2183" s="1" t="str">
        <f>IF(OR(Input!D2183="Personal Income Tax",Input!D2183="Corporate Tax",Input!D2183="NYC CvsP",Input!D2183="Property Tax Private",Input!D2183="Property Tax Corporate",Input!D2183="Property Tax NYC",Input!D2183="Goods and Services",Input!D2183="Other Tax",Input!D2183="NYC Tax"),"Taxes","Spending")</f>
        <v>Spending</v>
      </c>
      <c r="F2183" s="3" t="str">
        <f>Input!E2183</f>
        <v>cuts in subsidies to Berlin and inner-German border (January 1991)</v>
      </c>
      <c r="G2183" s="1">
        <f>Input!G2183</f>
        <v>0.5</v>
      </c>
      <c r="H2183" s="1">
        <f>Input!H2183</f>
        <v>2.25</v>
      </c>
      <c r="I2183" s="1">
        <f>Input!I2183</f>
        <v>3.5</v>
      </c>
      <c r="J2183" s="1">
        <f>Input!J2183</f>
        <v>4.75</v>
      </c>
      <c r="K2183" s="1">
        <f>Input!K2183</f>
        <v>0</v>
      </c>
      <c r="L2183" s="1">
        <f>Input!L2183</f>
        <v>0</v>
      </c>
      <c r="M2183" s="1" t="str">
        <f>Input!M2183</f>
        <v>IMF Economic Developments and Issues 1991 (p. 98)</v>
      </c>
      <c r="N2183" s="1">
        <f>Input!N2183</f>
        <v>0</v>
      </c>
    </row>
    <row r="2184" spans="1:14" x14ac:dyDescent="0.25">
      <c r="A2184" s="22" t="str">
        <f>Input!A2184</f>
        <v>DEU</v>
      </c>
      <c r="B2184" s="1">
        <f>Input!B2184</f>
        <v>1991</v>
      </c>
      <c r="C2184" s="1" t="str">
        <f>Input!C2184</f>
        <v>PIDT</v>
      </c>
      <c r="D2184" s="1" t="str">
        <f>IF(OR(Input!D2184="Personal Income Tax",Input!D2184="Corporate Tax",Input!D2184="NYC CvsP",Input!D2246="Property Tax Private",Input!D2184="Property Tax Corporate",Input!D2184="Property Tax NYC"),"Direct Taxes",IF(Input!D2184="Goods and Services","Indirect Taxes",IF(OR(Input!D2184="Salaries",Input!D2184="Consumption",Input!D2184="Investment"),"Government Consumption and Investments",Input!D2184)))</f>
        <v>Direct Taxes</v>
      </c>
      <c r="E2184" s="1" t="str">
        <f>IF(OR(Input!D2184="Personal Income Tax",Input!D2184="Corporate Tax",Input!D2184="NYC CvsP",Input!D2184="Property Tax Private",Input!D2184="Property Tax Corporate",Input!D2184="Property Tax NYC",Input!D2184="Goods and Services",Input!D2184="Other Tax",Input!D2184="NYC Tax"),"Taxes","Spending")</f>
        <v>Taxes</v>
      </c>
      <c r="F2184" s="3" t="str">
        <f>Input!E2184</f>
        <v>modification in “taxation of interest income from life insurance contracts,
the introduction of income limits for recipients of homeowners’ tax preferences and a rise in the tax rate on
small wage incomes”</v>
      </c>
      <c r="G2184" s="1">
        <f>Input!G2184</f>
        <v>0</v>
      </c>
      <c r="H2184" s="1">
        <f>Input!H2184</f>
        <v>1.75</v>
      </c>
      <c r="I2184" s="1">
        <f>Input!I2184</f>
        <v>0.75</v>
      </c>
      <c r="J2184" s="1">
        <f>Input!J2184</f>
        <v>1.5</v>
      </c>
      <c r="K2184" s="1">
        <f>Input!K2184</f>
        <v>0</v>
      </c>
      <c r="L2184" s="1">
        <f>Input!L2184</f>
        <v>0</v>
      </c>
      <c r="M2184" s="1" t="str">
        <f>Input!M2184</f>
        <v>IMF Economic Developments and Issues 1991, p. 98</v>
      </c>
      <c r="N2184" s="1">
        <f>Input!N2184</f>
        <v>0</v>
      </c>
    </row>
    <row r="2185" spans="1:14" x14ac:dyDescent="0.25">
      <c r="A2185" s="22" t="str">
        <f>Input!A2185</f>
        <v>DEU</v>
      </c>
      <c r="B2185" s="1">
        <f>Input!B2185</f>
        <v>1991</v>
      </c>
      <c r="C2185" s="1" t="str">
        <f>Input!C2185</f>
        <v>INDT</v>
      </c>
      <c r="D2185" s="1" t="str">
        <f>IF(OR(Input!D2185="Personal Income Tax",Input!D2185="Corporate Tax",Input!D2185="NYC CvsP",Input!D2247="Property Tax Private",Input!D2185="Property Tax Corporate",Input!D2185="Property Tax NYC"),"Direct Taxes",IF(Input!D2185="Goods and Services","Indirect Taxes",IF(OR(Input!D2185="Salaries",Input!D2185="Consumption",Input!D2185="Investment"),"Government Consumption and Investments",Input!D2185)))</f>
        <v>Indirect Taxes</v>
      </c>
      <c r="E2185" s="1" t="str">
        <f>IF(OR(Input!D2185="Personal Income Tax",Input!D2185="Corporate Tax",Input!D2185="NYC CvsP",Input!D2185="Property Tax Private",Input!D2185="Property Tax Corporate",Input!D2185="Property Tax NYC",Input!D2185="Goods and Services",Input!D2185="Other Tax",Input!D2185="NYC Tax"),"Taxes","Spending")</f>
        <v>Taxes</v>
      </c>
      <c r="F2185" s="3" t="str">
        <f>Input!E2185</f>
        <v>increase in tobacco tax</v>
      </c>
      <c r="G2185" s="1">
        <f>Input!G2185</f>
        <v>0</v>
      </c>
      <c r="H2185" s="1">
        <f>Input!H2185</f>
        <v>0.8</v>
      </c>
      <c r="I2185" s="1">
        <f>Input!I2185</f>
        <v>0</v>
      </c>
      <c r="J2185" s="1">
        <f>Input!J2185</f>
        <v>0</v>
      </c>
      <c r="K2185" s="1">
        <f>Input!K2185</f>
        <v>0</v>
      </c>
      <c r="L2185" s="1">
        <f>Input!L2185</f>
        <v>0</v>
      </c>
      <c r="M2185" s="1" t="str">
        <f>Input!M2185</f>
        <v>IMF Economic Developments and Issues 1991, p. 99</v>
      </c>
      <c r="N2185" s="1">
        <f>Input!N2185</f>
        <v>0</v>
      </c>
    </row>
    <row r="2186" spans="1:14" x14ac:dyDescent="0.25">
      <c r="A2186" s="22" t="str">
        <f>Input!A2186</f>
        <v>DEU</v>
      </c>
      <c r="B2186" s="1">
        <f>Input!B2186</f>
        <v>1991</v>
      </c>
      <c r="C2186" s="1" t="str">
        <f>Input!C2186</f>
        <v>OTHEX</v>
      </c>
      <c r="D2186" s="1" t="str">
        <f>IF(OR(Input!D2186="Personal Income Tax",Input!D2186="Corporate Tax",Input!D2186="NYC CvsP",Input!D2248="Property Tax Private",Input!D2186="Property Tax Corporate",Input!D2186="Property Tax NYC"),"Direct Taxes",IF(Input!D2186="Goods and Services","Indirect Taxes",IF(OR(Input!D2186="Salaries",Input!D2186="Consumption",Input!D2186="Investment"),"Government Consumption and Investments",Input!D2186)))</f>
        <v>Other Spending</v>
      </c>
      <c r="E2186" s="1" t="str">
        <f>IF(OR(Input!D2186="Personal Income Tax",Input!D2186="Corporate Tax",Input!D2186="NYC CvsP",Input!D2186="Property Tax Private",Input!D2186="Property Tax Corporate",Input!D2186="Property Tax NYC",Input!D2186="Goods and Services",Input!D2186="Other Tax",Input!D2186="NYC Tax"),"Taxes","Spending")</f>
        <v>Spending</v>
      </c>
      <c r="F2186" s="3" t="str">
        <f>Input!E2186</f>
        <v>Assistance to (west) Berlin</v>
      </c>
      <c r="G2186" s="1">
        <f>Input!G2186</f>
        <v>0</v>
      </c>
      <c r="H2186" s="1">
        <f>Input!H2186</f>
        <v>0.433</v>
      </c>
      <c r="I2186" s="1">
        <f>Input!I2186</f>
        <v>0.433</v>
      </c>
      <c r="J2186" s="1">
        <f>Input!J2186</f>
        <v>0.433</v>
      </c>
      <c r="K2186" s="1">
        <f>Input!K2186</f>
        <v>0</v>
      </c>
      <c r="L2186" s="1">
        <f>Input!L2186</f>
        <v>0</v>
      </c>
      <c r="M2186" s="1" t="str">
        <f>Input!M2186</f>
        <v>IMF Economic Developments and Issues 1991, p. 98</v>
      </c>
      <c r="N2186" s="1">
        <f>Input!N2186</f>
        <v>0</v>
      </c>
    </row>
    <row r="2187" spans="1:14" x14ac:dyDescent="0.25">
      <c r="A2187" s="22" t="str">
        <f>Input!A2187</f>
        <v>DEU</v>
      </c>
      <c r="B2187" s="1">
        <f>Input!B2187</f>
        <v>1991</v>
      </c>
      <c r="C2187" s="1" t="str">
        <f>Input!C2187</f>
        <v>FIRSUB</v>
      </c>
      <c r="D2187" s="1" t="str">
        <f>IF(OR(Input!D2187="Personal Income Tax",Input!D2187="Corporate Tax",Input!D2187="NYC CvsP",Input!D2249="Property Tax Private",Input!D2187="Property Tax Corporate",Input!D2187="Property Tax NYC"),"Direct Taxes",IF(Input!D2187="Goods and Services","Indirect Taxes",IF(OR(Input!D2187="Salaries",Input!D2187="Consumption",Input!D2187="Investment"),"Government Consumption and Investments",Input!D2187)))</f>
        <v>Transfers</v>
      </c>
      <c r="E2187" s="1" t="str">
        <f>IF(OR(Input!D2187="Personal Income Tax",Input!D2187="Corporate Tax",Input!D2187="NYC CvsP",Input!D2187="Property Tax Private",Input!D2187="Property Tax Corporate",Input!D2187="Property Tax NYC",Input!D2187="Goods and Services",Input!D2187="Other Tax",Input!D2187="NYC Tax"),"Taxes","Spending")</f>
        <v>Spending</v>
      </c>
      <c r="F2187" s="3" t="str">
        <f>Input!E2187</f>
        <v>Firm subsidies</v>
      </c>
      <c r="G2187" s="1">
        <f>Input!G2187</f>
        <v>0</v>
      </c>
      <c r="H2187" s="1">
        <f>Input!H2187</f>
        <v>1.1299999999999999</v>
      </c>
      <c r="I2187" s="1">
        <f>Input!I2187</f>
        <v>0.88</v>
      </c>
      <c r="J2187" s="1">
        <f>Input!J2187</f>
        <v>-0.87</v>
      </c>
      <c r="K2187" s="1">
        <f>Input!K2187</f>
        <v>0</v>
      </c>
      <c r="L2187" s="1">
        <f>Input!L2187</f>
        <v>0</v>
      </c>
      <c r="M2187" s="1" t="str">
        <f>Input!M2187</f>
        <v>IMF Economic Developments and Issues 1991, p. 98</v>
      </c>
      <c r="N2187" s="1">
        <f>Input!N2187</f>
        <v>0</v>
      </c>
    </row>
    <row r="2188" spans="1:14" x14ac:dyDescent="0.25">
      <c r="A2188" s="22" t="str">
        <f>Input!A2188</f>
        <v>DEU</v>
      </c>
      <c r="B2188" s="1">
        <f>Input!B2188</f>
        <v>1991</v>
      </c>
      <c r="C2188" s="1" t="str">
        <f>Input!C2188</f>
        <v>UNEM</v>
      </c>
      <c r="D2188" s="1" t="str">
        <f>IF(OR(Input!D2188="Personal Income Tax",Input!D2188="Corporate Tax",Input!D2188="NYC CvsP",Input!D2250="Property Tax Private",Input!D2188="Property Tax Corporate",Input!D2188="Property Tax NYC"),"Direct Taxes",IF(Input!D2188="Goods and Services","Indirect Taxes",IF(OR(Input!D2188="Salaries",Input!D2188="Consumption",Input!D2188="Investment"),"Government Consumption and Investments",Input!D2188)))</f>
        <v>Transfers</v>
      </c>
      <c r="E2188" s="1" t="str">
        <f>IF(OR(Input!D2188="Personal Income Tax",Input!D2188="Corporate Tax",Input!D2188="NYC CvsP",Input!D2188="Property Tax Private",Input!D2188="Property Tax Corporate",Input!D2188="Property Tax NYC",Input!D2188="Goods and Services",Input!D2188="Other Tax",Input!D2188="NYC Tax"),"Taxes","Spending")</f>
        <v>Spending</v>
      </c>
      <c r="F2188" s="3" t="str">
        <f>Input!E2188</f>
        <v>Labor market measures</v>
      </c>
      <c r="G2188" s="1">
        <f>Input!G2188</f>
        <v>0</v>
      </c>
      <c r="H2188" s="1">
        <f>Input!H2188</f>
        <v>0.187</v>
      </c>
      <c r="I2188" s="1">
        <f>Input!I2188</f>
        <v>0.187</v>
      </c>
      <c r="J2188" s="1">
        <f>Input!J2188</f>
        <v>0.187</v>
      </c>
      <c r="K2188" s="1">
        <f>Input!K2188</f>
        <v>0</v>
      </c>
      <c r="L2188" s="1">
        <f>Input!L2188</f>
        <v>0</v>
      </c>
      <c r="M2188" s="1" t="str">
        <f>Input!M2188</f>
        <v>IMF Economic Developments and Issues 1991, p. 98</v>
      </c>
      <c r="N2188" s="1">
        <f>Input!N2188</f>
        <v>0</v>
      </c>
    </row>
    <row r="2189" spans="1:14" x14ac:dyDescent="0.25">
      <c r="A2189" s="22" t="str">
        <f>Input!A2189</f>
        <v>DEU</v>
      </c>
      <c r="B2189" s="1">
        <f>Input!B2189</f>
        <v>1991</v>
      </c>
      <c r="C2189" s="1" t="str">
        <f>Input!C2189</f>
        <v>INDT</v>
      </c>
      <c r="D2189" s="1" t="str">
        <f>IF(OR(Input!D2189="Personal Income Tax",Input!D2189="Corporate Tax",Input!D2189="NYC CvsP",Input!D2251="Property Tax Private",Input!D2189="Property Tax Corporate",Input!D2189="Property Tax NYC"),"Direct Taxes",IF(Input!D2189="Goods and Services","Indirect Taxes",IF(OR(Input!D2189="Salaries",Input!D2189="Consumption",Input!D2189="Investment"),"Government Consumption and Investments",Input!D2189)))</f>
        <v>Indirect Taxes</v>
      </c>
      <c r="E2189" s="1" t="str">
        <f>IF(OR(Input!D2189="Personal Income Tax",Input!D2189="Corporate Tax",Input!D2189="NYC CvsP",Input!D2189="Property Tax Private",Input!D2189="Property Tax Corporate",Input!D2189="Property Tax NYC",Input!D2189="Goods and Services",Input!D2189="Other Tax",Input!D2189="NYC Tax"),"Taxes","Spending")</f>
        <v>Taxes</v>
      </c>
      <c r="F2189" s="3" t="str">
        <f>Input!E2189</f>
        <v>increase in VAT rate from 14 to 15 percent (announced in February 1991)</v>
      </c>
      <c r="G2189" s="1">
        <f>Input!G2189</f>
        <v>0</v>
      </c>
      <c r="H2189" s="1">
        <f>Input!H2189</f>
        <v>0</v>
      </c>
      <c r="I2189" s="1">
        <f>Input!I2189</f>
        <v>13</v>
      </c>
      <c r="J2189" s="1">
        <f>Input!J2189</f>
        <v>0</v>
      </c>
      <c r="K2189" s="1">
        <f>Input!K2189</f>
        <v>0</v>
      </c>
      <c r="L2189" s="1">
        <f>Input!L2189</f>
        <v>0</v>
      </c>
      <c r="M2189" s="1" t="str">
        <f>Input!M2189</f>
        <v>IMF Economic Developments and Issues 1994 (p.8)</v>
      </c>
      <c r="N2189" s="1">
        <f>Input!N2189</f>
        <v>0</v>
      </c>
    </row>
    <row r="2190" spans="1:14" x14ac:dyDescent="0.25">
      <c r="A2190" s="22" t="str">
        <f>Input!A2190</f>
        <v>DEU</v>
      </c>
      <c r="B2190" s="1">
        <f>Input!B2190</f>
        <v>1994</v>
      </c>
      <c r="C2190" s="1" t="str">
        <f>Input!C2190</f>
        <v>NYCPC</v>
      </c>
      <c r="D2190" s="1" t="str">
        <f>IF(OR(Input!D2190="Personal Income Tax",Input!D2190="Corporate Tax",Input!D2190="NYC CvsP",Input!D2252="Property Tax Private",Input!D2190="Property Tax Corporate",Input!D2190="Property Tax NYC"),"Direct Taxes",IF(Input!D2190="Goods and Services","Indirect Taxes",IF(OR(Input!D2190="Salaries",Input!D2190="Consumption",Input!D2190="Investment"),"Government Consumption and Investments",Input!D2190)))</f>
        <v>Direct Taxes</v>
      </c>
      <c r="E2190" s="1" t="str">
        <f>IF(OR(Input!D2190="Personal Income Tax",Input!D2190="Corporate Tax",Input!D2190="NYC CvsP",Input!D2190="Property Tax Private",Input!D2190="Property Tax Corporate",Input!D2190="Property Tax NYC",Input!D2190="Goods and Services",Input!D2190="Other Tax",Input!D2190="NYC Tax"),"Taxes","Spending")</f>
        <v>Taxes</v>
      </c>
      <c r="F2190" s="3" t="str">
        <f>Input!E2190</f>
        <v>changes in the tax code to fight tax and social security evasion</v>
      </c>
      <c r="G2190" s="1">
        <f>Input!G2190</f>
        <v>2.8</v>
      </c>
      <c r="H2190" s="1">
        <f>Input!H2190</f>
        <v>2.4</v>
      </c>
      <c r="I2190" s="1">
        <f>Input!I2190</f>
        <v>0</v>
      </c>
      <c r="J2190" s="1">
        <f>Input!J2190</f>
        <v>0</v>
      </c>
      <c r="K2190" s="1">
        <f>Input!K2190</f>
        <v>0</v>
      </c>
      <c r="L2190" s="1">
        <f>Input!L2190</f>
        <v>0</v>
      </c>
      <c r="M2190" s="1" t="str">
        <f>Input!M2190</f>
        <v>IMF Economic
Developments and Issues 1991 (p.98), IMF Staff report 1993 - Supplement (p. 10), IMF Economic Developments
and Issues 1994 (p.39)</v>
      </c>
      <c r="N2190" s="1">
        <f>Input!N2190</f>
        <v>0</v>
      </c>
    </row>
    <row r="2191" spans="1:14" x14ac:dyDescent="0.25">
      <c r="A2191" s="22" t="str">
        <f>Input!A2191</f>
        <v>DEU</v>
      </c>
      <c r="B2191" s="1">
        <f>Input!B2191</f>
        <v>1994</v>
      </c>
      <c r="C2191" s="1" t="str">
        <f>Input!C2191</f>
        <v>SAL</v>
      </c>
      <c r="D2191" s="1" t="str">
        <f>IF(OR(Input!D2191="Personal Income Tax",Input!D2191="Corporate Tax",Input!D2191="NYC CvsP",Input!D2253="Property Tax Private",Input!D2191="Property Tax Corporate",Input!D2191="Property Tax NYC"),"Direct Taxes",IF(Input!D2191="Goods and Services","Indirect Taxes",IF(OR(Input!D2191="Salaries",Input!D2191="Consumption",Input!D2191="Investment"),"Government Consumption and Investments",Input!D2191)))</f>
        <v>Government Consumption and Investments</v>
      </c>
      <c r="E2191" s="1" t="str">
        <f>IF(OR(Input!D2191="Personal Income Tax",Input!D2191="Corporate Tax",Input!D2191="NYC CvsP",Input!D2191="Property Tax Private",Input!D2191="Property Tax Corporate",Input!D2191="Property Tax NYC",Input!D2191="Goods and Services",Input!D2191="Other Tax",Input!D2191="NYC Tax"),"Taxes","Spending")</f>
        <v>Spending</v>
      </c>
      <c r="F2191" s="3" t="str">
        <f>Input!E2191</f>
        <v>other spending cuts including reduction in wages of civil servants and cuts to staff</v>
      </c>
      <c r="G2191" s="1">
        <f>Input!G2191</f>
        <v>7.5</v>
      </c>
      <c r="H2191" s="1">
        <f>Input!H2191</f>
        <v>2.2999999999999998</v>
      </c>
      <c r="I2191" s="1">
        <f>Input!I2191</f>
        <v>0</v>
      </c>
      <c r="J2191" s="1">
        <f>Input!J2191</f>
        <v>0</v>
      </c>
      <c r="K2191" s="1">
        <f>Input!K2191</f>
        <v>0</v>
      </c>
      <c r="L2191" s="1">
        <f>Input!L2191</f>
        <v>0</v>
      </c>
      <c r="M2191" s="1" t="str">
        <f>Input!M2191</f>
        <v>IMF Staff report 1993 - Supplement (p. 4), IMF Economic Developments and Issues 1994 (p.39) and
IMF Economic Developments and Issues 1991 (p.98) OECD Economic Surveys 1994 (p.58)</v>
      </c>
      <c r="N2191" s="1">
        <f>Input!N2191</f>
        <v>0</v>
      </c>
    </row>
    <row r="2192" spans="1:14" x14ac:dyDescent="0.25">
      <c r="A2192" s="22" t="str">
        <f>Input!A2192</f>
        <v>DEU</v>
      </c>
      <c r="B2192" s="1">
        <f>Input!B2192</f>
        <v>1994</v>
      </c>
      <c r="C2192" s="1" t="str">
        <f>Input!C2192</f>
        <v>UNEM</v>
      </c>
      <c r="D2192" s="1" t="str">
        <f>IF(OR(Input!D2192="Personal Income Tax",Input!D2192="Corporate Tax",Input!D2192="NYC CvsP",Input!D2254="Property Tax Private",Input!D2192="Property Tax Corporate",Input!D2192="Property Tax NYC"),"Direct Taxes",IF(Input!D2192="Goods and Services","Indirect Taxes",IF(OR(Input!D2192="Salaries",Input!D2192="Consumption",Input!D2192="Investment"),"Government Consumption and Investments",Input!D2192)))</f>
        <v>Transfers</v>
      </c>
      <c r="E2192" s="1" t="str">
        <f>IF(OR(Input!D2192="Personal Income Tax",Input!D2192="Corporate Tax",Input!D2192="NYC CvsP",Input!D2192="Property Tax Private",Input!D2192="Property Tax Corporate",Input!D2192="Property Tax NYC",Input!D2192="Goods and Services",Input!D2192="Other Tax",Input!D2192="NYC Tax"),"Taxes","Spending")</f>
        <v>Spending</v>
      </c>
      <c r="F2192" s="3" t="str">
        <f>Input!E2192</f>
        <v>cuts to social and labor market expenditure and subsidies, including reduction of replacement
rations for unemployment benefits, some limitation in the duration of unemployment assistance and stricter
criteria to receive child allowances</v>
      </c>
      <c r="G2192" s="1">
        <f>Input!G2192</f>
        <v>15</v>
      </c>
      <c r="H2192" s="1">
        <f>Input!H2192</f>
        <v>2.6</v>
      </c>
      <c r="I2192" s="1">
        <f>Input!I2192</f>
        <v>0</v>
      </c>
      <c r="J2192" s="1">
        <f>Input!J2192</f>
        <v>0</v>
      </c>
      <c r="K2192" s="1">
        <f>Input!K2192</f>
        <v>0</v>
      </c>
      <c r="L2192" s="1">
        <f>Input!L2192</f>
        <v>0</v>
      </c>
      <c r="M2192" s="1" t="str">
        <f>Input!M2192</f>
        <v>IMF Staff report 1993 - Supplement (p. 4), IMF Economic Developments and Issues 1994 (p.39) and
IMF Economic Developments and Issues 1991 (p.98) OECD Economic Surveys 1994 (p.58)</v>
      </c>
      <c r="N2192" s="1">
        <f>Input!N2192</f>
        <v>0</v>
      </c>
    </row>
    <row r="2193" spans="1:14" x14ac:dyDescent="0.25">
      <c r="A2193" s="22" t="str">
        <f>Input!A2193</f>
        <v>DEU</v>
      </c>
      <c r="B2193" s="1">
        <f>Input!B2193</f>
        <v>1993</v>
      </c>
      <c r="C2193" s="1" t="str">
        <f>Input!C2193</f>
        <v>NYCPC</v>
      </c>
      <c r="D2193" s="1" t="str">
        <f>IF(OR(Input!D2193="Personal Income Tax",Input!D2193="Corporate Tax",Input!D2193="NYC CvsP",Input!D2255="Property Tax Private",Input!D2193="Property Tax Corporate",Input!D2193="Property Tax NYC"),"Direct Taxes",IF(Input!D2193="Goods and Services","Indirect Taxes",IF(OR(Input!D2193="Salaries",Input!D2193="Consumption",Input!D2193="Investment"),"Government Consumption and Investments",Input!D2193)))</f>
        <v>Direct Taxes</v>
      </c>
      <c r="E2193" s="1" t="str">
        <f>IF(OR(Input!D2193="Personal Income Tax",Input!D2193="Corporate Tax",Input!D2193="NYC CvsP",Input!D2193="Property Tax Private",Input!D2193="Property Tax Corporate",Input!D2193="Property Tax NYC",Input!D2193="Goods and Services",Input!D2193="Other Tax",Input!D2193="NYC Tax"),"Taxes","Spending")</f>
        <v>Taxes</v>
      </c>
      <c r="F2193" s="3" t="str">
        <f>Input!E2193</f>
        <v>imposition of a 7.5 percent solidarity surcharge on wage and income (low incomes are
partially or fully exempted) and the increase in wealth tax (Solidarity plan)</v>
      </c>
      <c r="G2193" s="1">
        <f>Input!G2193</f>
        <v>0</v>
      </c>
      <c r="H2193" s="1">
        <f>Input!H2193</f>
        <v>0</v>
      </c>
      <c r="I2193" s="1">
        <f>Input!I2193</f>
        <v>28</v>
      </c>
      <c r="J2193" s="1">
        <f>Input!J2193</f>
        <v>0</v>
      </c>
      <c r="K2193" s="1">
        <f>Input!K2193</f>
        <v>0</v>
      </c>
      <c r="L2193" s="1">
        <f>Input!L2193</f>
        <v>0</v>
      </c>
      <c r="M2193" s="1" t="str">
        <f>Input!M2193</f>
        <v>IMF Economic Developments and Issues
1993 (p.26), IMF Staff report 1993 - Supplement (p. 4) and IMF Economic Developments and Issues 1994 (p.39)</v>
      </c>
      <c r="N2193" s="1">
        <f>Input!N2193</f>
        <v>0</v>
      </c>
    </row>
    <row r="2194" spans="1:14" x14ac:dyDescent="0.25">
      <c r="A2194" s="22" t="str">
        <f>Input!A2194</f>
        <v>DEU</v>
      </c>
      <c r="B2194" s="1">
        <f>Input!B2194</f>
        <v>1993</v>
      </c>
      <c r="C2194" s="1" t="str">
        <f>Input!C2194</f>
        <v>SAL</v>
      </c>
      <c r="D2194" s="1" t="str">
        <f>IF(OR(Input!D2194="Personal Income Tax",Input!D2194="Corporate Tax",Input!D2194="NYC CvsP",Input!D2256="Property Tax Private",Input!D2194="Property Tax Corporate",Input!D2194="Property Tax NYC"),"Direct Taxes",IF(Input!D2194="Goods and Services","Indirect Taxes",IF(OR(Input!D2194="Salaries",Input!D2194="Consumption",Input!D2194="Investment"),"Government Consumption and Investments",Input!D2194)))</f>
        <v>Government Consumption and Investments</v>
      </c>
      <c r="E2194" s="1" t="str">
        <f>IF(OR(Input!D2194="Personal Income Tax",Input!D2194="Corporate Tax",Input!D2194="NYC CvsP",Input!D2194="Property Tax Private",Input!D2194="Property Tax Corporate",Input!D2194="Property Tax NYC",Input!D2194="Goods and Services",Input!D2194="Other Tax",Input!D2194="NYC Tax"),"Taxes","Spending")</f>
        <v>Spending</v>
      </c>
      <c r="F2194" s="3" t="str">
        <f>Input!E2194</f>
        <v>cuts in federal government employment (Solidarity pact)</v>
      </c>
      <c r="G2194" s="1">
        <f>Input!G2194</f>
        <v>0</v>
      </c>
      <c r="H2194" s="1">
        <f>Input!H2194</f>
        <v>0</v>
      </c>
      <c r="I2194" s="1">
        <f>Input!I2194</f>
        <v>0.22</v>
      </c>
      <c r="J2194" s="1">
        <f>Input!J2194</f>
        <v>0</v>
      </c>
      <c r="K2194" s="1">
        <f>Input!K2194</f>
        <v>0</v>
      </c>
      <c r="L2194" s="1">
        <f>Input!L2194</f>
        <v>0</v>
      </c>
      <c r="M2194" s="1" t="str">
        <f>Input!M2194</f>
        <v>IMF Economic Developments and Issues 1993 (p.28), IMF Staff report 1993 - Supplement (p. 10) and
IMF Economic Developments and Issues 1994 (p.39)</v>
      </c>
      <c r="N2194" s="1">
        <f>Input!N2194</f>
        <v>0</v>
      </c>
    </row>
    <row r="2195" spans="1:14" x14ac:dyDescent="0.25">
      <c r="A2195" s="22" t="str">
        <f>Input!A2195</f>
        <v>DEU</v>
      </c>
      <c r="B2195" s="1">
        <f>Input!B2195</f>
        <v>1993</v>
      </c>
      <c r="C2195" s="1" t="str">
        <f>Input!C2195</f>
        <v>SAL</v>
      </c>
      <c r="D2195" s="1" t="str">
        <f>IF(OR(Input!D2195="Personal Income Tax",Input!D2195="Corporate Tax",Input!D2195="NYC CvsP",Input!D2257="Property Tax Private",Input!D2195="Property Tax Corporate",Input!D2195="Property Tax NYC"),"Direct Taxes",IF(Input!D2195="Goods and Services","Indirect Taxes",IF(OR(Input!D2195="Salaries",Input!D2195="Consumption",Input!D2195="Investment"),"Government Consumption and Investments",Input!D2195)))</f>
        <v>Government Consumption and Investments</v>
      </c>
      <c r="E2195" s="1" t="str">
        <f>IF(OR(Input!D2195="Personal Income Tax",Input!D2195="Corporate Tax",Input!D2195="NYC CvsP",Input!D2195="Property Tax Private",Input!D2195="Property Tax Corporate",Input!D2195="Property Tax NYC",Input!D2195="Goods and Services",Input!D2195="Other Tax",Input!D2195="NYC Tax"),"Taxes","Spending")</f>
        <v>Spending</v>
      </c>
      <c r="F2195" s="3" t="str">
        <f>Input!E2195</f>
        <v>reduction in pay supplements for civil servants (Solidarity pact)</v>
      </c>
      <c r="G2195" s="1">
        <f>Input!G2195</f>
        <v>0</v>
      </c>
      <c r="H2195" s="1">
        <f>Input!H2195</f>
        <v>0</v>
      </c>
      <c r="I2195" s="1">
        <f>Input!I2195</f>
        <v>0.2</v>
      </c>
      <c r="J2195" s="1">
        <f>Input!J2195</f>
        <v>0</v>
      </c>
      <c r="K2195" s="1">
        <f>Input!K2195</f>
        <v>0</v>
      </c>
      <c r="L2195" s="1">
        <f>Input!L2195</f>
        <v>0</v>
      </c>
      <c r="M2195" s="1" t="str">
        <f>Input!M2195</f>
        <v>IMF Economic Developments and Issues 1993 (p.28), IMF Staff report 1993 - Supplement (p. 10) and
IMF Economic Developments and Issues 1994 (p.39)</v>
      </c>
      <c r="N2195" s="1">
        <f>Input!N2195</f>
        <v>0</v>
      </c>
    </row>
    <row r="2196" spans="1:14" x14ac:dyDescent="0.25">
      <c r="A2196" s="22" t="str">
        <f>Input!A2196</f>
        <v>DEU</v>
      </c>
      <c r="B2196" s="1">
        <f>Input!B2196</f>
        <v>1993</v>
      </c>
      <c r="C2196" s="1" t="str">
        <f>Input!C2196</f>
        <v>CONS</v>
      </c>
      <c r="D2196" s="1" t="str">
        <f>IF(OR(Input!D2196="Personal Income Tax",Input!D2196="Corporate Tax",Input!D2196="NYC CvsP",Input!D2258="Property Tax Private",Input!D2196="Property Tax Corporate",Input!D2196="Property Tax NYC"),"Direct Taxes",IF(Input!D2196="Goods and Services","Indirect Taxes",IF(OR(Input!D2196="Salaries",Input!D2196="Consumption",Input!D2196="Investment"),"Government Consumption and Investments",Input!D2196)))</f>
        <v>Government Consumption and Investments</v>
      </c>
      <c r="E2196" s="1" t="str">
        <f>IF(OR(Input!D2196="Personal Income Tax",Input!D2196="Corporate Tax",Input!D2196="NYC CvsP",Input!D2196="Property Tax Private",Input!D2196="Property Tax Corporate",Input!D2196="Property Tax NYC",Input!D2196="Goods and Services",Input!D2196="Other Tax",Input!D2196="NYC Tax"),"Taxes","Spending")</f>
        <v>Spending</v>
      </c>
      <c r="F2196" s="3" t="str">
        <f>Input!E2196</f>
        <v>reduction in defense outlays (Solidarity Pact)</v>
      </c>
      <c r="G2196" s="1">
        <f>Input!G2196</f>
        <v>0</v>
      </c>
      <c r="H2196" s="1">
        <f>Input!H2196</f>
        <v>0</v>
      </c>
      <c r="I2196" s="1">
        <f>Input!I2196</f>
        <v>0.48699999999999999</v>
      </c>
      <c r="J2196" s="1">
        <f>Input!J2196</f>
        <v>0</v>
      </c>
      <c r="K2196" s="1">
        <f>Input!K2196</f>
        <v>0</v>
      </c>
      <c r="L2196" s="1">
        <f>Input!L2196</f>
        <v>0</v>
      </c>
      <c r="M2196" s="1" t="str">
        <f>Input!M2196</f>
        <v>IMF Economic Developments and Issues 1993 (p.28), IMF Staff report 1993 - Supplement (p. 10) and
IMF Economic Developments and Issues 1994 (p.39)</v>
      </c>
      <c r="N2196" s="1">
        <f>Input!N2196</f>
        <v>0</v>
      </c>
    </row>
    <row r="2197" spans="1:14" x14ac:dyDescent="0.25">
      <c r="A2197" s="22" t="str">
        <f>Input!A2197</f>
        <v>DEU</v>
      </c>
      <c r="B2197" s="1">
        <f>Input!B2197</f>
        <v>1993</v>
      </c>
      <c r="C2197" s="1" t="str">
        <f>Input!C2197</f>
        <v>FIRSUB</v>
      </c>
      <c r="D2197" s="1" t="str">
        <f>IF(OR(Input!D2197="Personal Income Tax",Input!D2197="Corporate Tax",Input!D2197="NYC CvsP",Input!D2259="Property Tax Private",Input!D2197="Property Tax Corporate",Input!D2197="Property Tax NYC"),"Direct Taxes",IF(Input!D2197="Goods and Services","Indirect Taxes",IF(OR(Input!D2197="Salaries",Input!D2197="Consumption",Input!D2197="Investment"),"Government Consumption and Investments",Input!D2197)))</f>
        <v>Transfers</v>
      </c>
      <c r="E2197" s="1" t="str">
        <f>IF(OR(Input!D2197="Personal Income Tax",Input!D2197="Corporate Tax",Input!D2197="NYC CvsP",Input!D2197="Property Tax Private",Input!D2197="Property Tax Corporate",Input!D2197="Property Tax NYC",Input!D2197="Goods and Services",Input!D2197="Other Tax",Input!D2197="NYC Tax"),"Taxes","Spending")</f>
        <v>Spending</v>
      </c>
      <c r="F2197" s="3" t="str">
        <f>Input!E2197</f>
        <v>cuts in coking coal subsidies (Solidarity Pact)</v>
      </c>
      <c r="G2197" s="1">
        <f>Input!G2197</f>
        <v>0</v>
      </c>
      <c r="H2197" s="1">
        <f>Input!H2197</f>
        <v>0</v>
      </c>
      <c r="I2197" s="1">
        <f>Input!I2197</f>
        <v>0.28000000000000003</v>
      </c>
      <c r="J2197" s="1">
        <f>Input!J2197</f>
        <v>0</v>
      </c>
      <c r="K2197" s="1">
        <f>Input!K2197</f>
        <v>0</v>
      </c>
      <c r="L2197" s="1">
        <f>Input!L2197</f>
        <v>0</v>
      </c>
      <c r="M2197" s="1" t="str">
        <f>Input!M2197</f>
        <v>IMF Economic Developments and Issues 1993 (p.28), IMF Staff report 1993 - Supplement (p. 10) and
IMF Economic Developments and Issues 1994 (p.39)</v>
      </c>
      <c r="N2197" s="1">
        <f>Input!N2197</f>
        <v>0</v>
      </c>
    </row>
    <row r="2198" spans="1:14" x14ac:dyDescent="0.25">
      <c r="A2198" s="22" t="str">
        <f>Input!A2198</f>
        <v>DEU</v>
      </c>
      <c r="B2198" s="1">
        <f>Input!B2198</f>
        <v>1993</v>
      </c>
      <c r="C2198" s="1" t="str">
        <f>Input!C2198</f>
        <v>FIRSUB</v>
      </c>
      <c r="D2198" s="1" t="str">
        <f>IF(OR(Input!D2198="Personal Income Tax",Input!D2198="Corporate Tax",Input!D2198="NYC CvsP",Input!D2260="Property Tax Private",Input!D2198="Property Tax Corporate",Input!D2198="Property Tax NYC"),"Direct Taxes",IF(Input!D2198="Goods and Services","Indirect Taxes",IF(OR(Input!D2198="Salaries",Input!D2198="Consumption",Input!D2198="Investment"),"Government Consumption and Investments",Input!D2198)))</f>
        <v>Transfers</v>
      </c>
      <c r="E2198" s="1" t="str">
        <f>IF(OR(Input!D2198="Personal Income Tax",Input!D2198="Corporate Tax",Input!D2198="NYC CvsP",Input!D2198="Property Tax Private",Input!D2198="Property Tax Corporate",Input!D2198="Property Tax NYC",Input!D2198="Goods and Services",Input!D2198="Other Tax",Input!D2198="NYC Tax"),"Taxes","Spending")</f>
        <v>Spending</v>
      </c>
      <c r="F2198" s="3" t="str">
        <f>Input!E2198</f>
        <v>cuts in agriculture subsidies (Solidarity Pact)</v>
      </c>
      <c r="G2198" s="1">
        <f>Input!G2198</f>
        <v>0</v>
      </c>
      <c r="H2198" s="1">
        <f>Input!H2198</f>
        <v>0</v>
      </c>
      <c r="I2198" s="1">
        <f>Input!I2198</f>
        <v>0.253</v>
      </c>
      <c r="J2198" s="1">
        <f>Input!J2198</f>
        <v>0</v>
      </c>
      <c r="K2198" s="1">
        <f>Input!K2198</f>
        <v>0</v>
      </c>
      <c r="L2198" s="1">
        <f>Input!L2198</f>
        <v>0</v>
      </c>
      <c r="M2198" s="1" t="str">
        <f>Input!M2198</f>
        <v>IMF Economic Developments and Issues 1993 (p.28), IMF Staff report 1993 - Supplement (p. 10) and
IMF Economic Developments and Issues 1994 (p.39)</v>
      </c>
      <c r="N2198" s="1">
        <f>Input!N2198</f>
        <v>0</v>
      </c>
    </row>
    <row r="2199" spans="1:14" x14ac:dyDescent="0.25">
      <c r="A2199" s="22" t="str">
        <f>Input!A2199</f>
        <v>DEU</v>
      </c>
      <c r="B2199" s="1">
        <f>Input!B2199</f>
        <v>1993</v>
      </c>
      <c r="C2199" s="1" t="str">
        <f>Input!C2199</f>
        <v>OTHEX</v>
      </c>
      <c r="D2199" s="1" t="str">
        <f>IF(OR(Input!D2199="Personal Income Tax",Input!D2199="Corporate Tax",Input!D2199="NYC CvsP",Input!D2261="Property Tax Private",Input!D2199="Property Tax Corporate",Input!D2199="Property Tax NYC"),"Direct Taxes",IF(Input!D2199="Goods and Services","Indirect Taxes",IF(OR(Input!D2199="Salaries",Input!D2199="Consumption",Input!D2199="Investment"),"Government Consumption and Investments",Input!D2199)))</f>
        <v>Other Spending</v>
      </c>
      <c r="E2199" s="1" t="str">
        <f>IF(OR(Input!D2199="Personal Income Tax",Input!D2199="Corporate Tax",Input!D2199="NYC CvsP",Input!D2199="Property Tax Private",Input!D2199="Property Tax Corporate",Input!D2199="Property Tax NYC",Input!D2199="Goods and Services",Input!D2199="Other Tax",Input!D2199="NYC Tax"),"Taxes","Spending")</f>
        <v>Spending</v>
      </c>
      <c r="F2199" s="3" t="str">
        <f>Input!E2199</f>
        <v>other spending cuts (Solidarity Pact) (Residual)</v>
      </c>
      <c r="G2199" s="1">
        <f>Input!G2199</f>
        <v>0</v>
      </c>
      <c r="H2199" s="1">
        <f>Input!H2199</f>
        <v>0</v>
      </c>
      <c r="I2199" s="1">
        <f>Input!I2199</f>
        <v>2.4670000000000001</v>
      </c>
      <c r="J2199" s="1">
        <f>Input!J2199</f>
        <v>0</v>
      </c>
      <c r="K2199" s="1">
        <f>Input!K2199</f>
        <v>0</v>
      </c>
      <c r="L2199" s="1">
        <f>Input!L2199</f>
        <v>0</v>
      </c>
      <c r="M2199" s="1" t="str">
        <f>Input!M2199</f>
        <v>IMF Economic Developments and Issues 1993 (p.28), IMF Staff report 1993 - Supplement (p. 10) and
IMF Economic Developments and Issues 1994 (p.39)</v>
      </c>
      <c r="N2199" s="1">
        <f>Input!N2199</f>
        <v>0</v>
      </c>
    </row>
    <row r="2200" spans="1:14" x14ac:dyDescent="0.25">
      <c r="A2200" s="22" t="str">
        <f>Input!A2200</f>
        <v>DEU</v>
      </c>
      <c r="B2200" s="1">
        <f>Input!B2200</f>
        <v>1997</v>
      </c>
      <c r="C2200" s="1" t="str">
        <f>Input!C2200</f>
        <v>PIDT</v>
      </c>
      <c r="D2200" s="1" t="str">
        <f>IF(OR(Input!D2200="Personal Income Tax",Input!D2200="Corporate Tax",Input!D2200="NYC CvsP",Input!D2262="Property Tax Private",Input!D2200="Property Tax Corporate",Input!D2200="Property Tax NYC"),"Direct Taxes",IF(Input!D2200="Goods and Services","Indirect Taxes",IF(OR(Input!D2200="Salaries",Input!D2200="Consumption",Input!D2200="Investment"),"Government Consumption and Investments",Input!D2200)))</f>
        <v>Direct Taxes</v>
      </c>
      <c r="E2200" s="1" t="str">
        <f>IF(OR(Input!D2200="Personal Income Tax",Input!D2200="Corporate Tax",Input!D2200="NYC CvsP",Input!D2200="Property Tax Private",Input!D2200="Property Tax Corporate",Input!D2200="Property Tax NYC",Input!D2200="Goods and Services",Input!D2200="Other Tax",Input!D2200="NYC Tax"),"Taxes","Spending")</f>
        <v>Taxes</v>
      </c>
      <c r="F2200" s="3" t="str">
        <f>Input!E2200</f>
        <v>increase in social security contribution - corporate</v>
      </c>
      <c r="G2200" s="1">
        <f>Input!G2200</f>
        <v>9</v>
      </c>
      <c r="H2200" s="1">
        <f>Input!H2200</f>
        <v>0</v>
      </c>
      <c r="I2200" s="1">
        <f>Input!I2200</f>
        <v>0</v>
      </c>
      <c r="J2200" s="1">
        <f>Input!J2200</f>
        <v>0</v>
      </c>
      <c r="K2200" s="1">
        <f>Input!K2200</f>
        <v>0</v>
      </c>
      <c r="L2200" s="1">
        <f>Input!L2200</f>
        <v>0</v>
      </c>
      <c r="M2200" s="1" t="str">
        <f>Input!M2200</f>
        <v>IMF Staff Report 1997 (pp..20-22)</v>
      </c>
      <c r="N2200" s="1">
        <f>Input!N2200</f>
        <v>0</v>
      </c>
    </row>
    <row r="2201" spans="1:14" x14ac:dyDescent="0.25">
      <c r="A2201" s="22" t="str">
        <f>Input!A2201</f>
        <v>DEU</v>
      </c>
      <c r="B2201" s="1">
        <f>Input!B2201</f>
        <v>1997</v>
      </c>
      <c r="C2201" s="1" t="str">
        <f>Input!C2201</f>
        <v>CDT</v>
      </c>
      <c r="D2201" s="1" t="str">
        <f>IF(OR(Input!D2201="Personal Income Tax",Input!D2201="Corporate Tax",Input!D2201="NYC CvsP",Input!D2263="Property Tax Private",Input!D2201="Property Tax Corporate",Input!D2201="Property Tax NYC"),"Direct Taxes",IF(Input!D2201="Goods and Services","Indirect Taxes",IF(OR(Input!D2201="Salaries",Input!D2201="Consumption",Input!D2201="Investment"),"Government Consumption and Investments",Input!D2201)))</f>
        <v>Direct Taxes</v>
      </c>
      <c r="E2201" s="1" t="str">
        <f>IF(OR(Input!D2201="Personal Income Tax",Input!D2201="Corporate Tax",Input!D2201="NYC CvsP",Input!D2201="Property Tax Private",Input!D2201="Property Tax Corporate",Input!D2201="Property Tax NYC",Input!D2201="Goods and Services",Input!D2201="Other Tax",Input!D2201="NYC Tax"),"Taxes","Spending")</f>
        <v>Taxes</v>
      </c>
      <c r="F2201" s="3" t="str">
        <f>Input!E2201</f>
        <v>increase in social security contribution - personal</v>
      </c>
      <c r="G2201" s="1">
        <f>Input!G2201</f>
        <v>9</v>
      </c>
      <c r="H2201" s="1">
        <f>Input!H2201</f>
        <v>0</v>
      </c>
      <c r="I2201" s="1">
        <f>Input!I2201</f>
        <v>0</v>
      </c>
      <c r="J2201" s="1">
        <f>Input!J2201</f>
        <v>0</v>
      </c>
      <c r="K2201" s="1">
        <f>Input!K2201</f>
        <v>0</v>
      </c>
      <c r="L2201" s="1">
        <f>Input!L2201</f>
        <v>0</v>
      </c>
      <c r="M2201" s="1" t="str">
        <f>Input!M2201</f>
        <v>IMF Staff Report 1997 (pp..20-22)</v>
      </c>
      <c r="N2201" s="1">
        <f>Input!N2201</f>
        <v>0</v>
      </c>
    </row>
    <row r="2202" spans="1:14" x14ac:dyDescent="0.25">
      <c r="A2202" s="22" t="str">
        <f>Input!A2202</f>
        <v>DEU</v>
      </c>
      <c r="B2202" s="1">
        <f>Input!B2202</f>
        <v>1997</v>
      </c>
      <c r="C2202" s="1" t="str">
        <f>Input!C2202</f>
        <v>CONS</v>
      </c>
      <c r="D2202" s="1" t="str">
        <f>IF(OR(Input!D2202="Personal Income Tax",Input!D2202="Corporate Tax",Input!D2202="NYC CvsP",Input!D2264="Property Tax Private",Input!D2202="Property Tax Corporate",Input!D2202="Property Tax NYC"),"Direct Taxes",IF(Input!D2202="Goods and Services","Indirect Taxes",IF(OR(Input!D2202="Salaries",Input!D2202="Consumption",Input!D2202="Investment"),"Government Consumption and Investments",Input!D2202)))</f>
        <v>Government Consumption and Investments</v>
      </c>
      <c r="E2202" s="1" t="str">
        <f>IF(OR(Input!D2202="Personal Income Tax",Input!D2202="Corporate Tax",Input!D2202="NYC CvsP",Input!D2202="Property Tax Private",Input!D2202="Property Tax Corporate",Input!D2202="Property Tax NYC",Input!D2202="Goods and Services",Input!D2202="Other Tax",Input!D2202="NYC Tax"),"Taxes","Spending")</f>
        <v>Spending</v>
      </c>
      <c r="F2202" s="3" t="str">
        <f>Input!E2202</f>
        <v>savings</v>
      </c>
      <c r="G2202" s="1">
        <f>Input!G2202</f>
        <v>7</v>
      </c>
      <c r="H2202" s="1">
        <f>Input!H2202</f>
        <v>0</v>
      </c>
      <c r="I2202" s="1">
        <f>Input!I2202</f>
        <v>0</v>
      </c>
      <c r="J2202" s="1">
        <f>Input!J2202</f>
        <v>0</v>
      </c>
      <c r="K2202" s="1">
        <f>Input!K2202</f>
        <v>0</v>
      </c>
      <c r="L2202" s="1">
        <f>Input!L2202</f>
        <v>0</v>
      </c>
      <c r="M2202" s="1" t="str">
        <f>Input!M2202</f>
        <v>IMF Staff Report 1997 (pp..20-22), OECD Economic Surveys 1997 (pp.. 44-46), Die Welt (12.11.1997,
“Waigel muß Haushalt erneut umschichten”)</v>
      </c>
      <c r="N2202" s="1">
        <f>Input!N2202</f>
        <v>0</v>
      </c>
    </row>
    <row r="2203" spans="1:14" x14ac:dyDescent="0.25">
      <c r="A2203" s="22" t="str">
        <f>Input!A2203</f>
        <v>DEU</v>
      </c>
      <c r="B2203" s="1">
        <f>Input!B2203</f>
        <v>1997</v>
      </c>
      <c r="C2203" s="1" t="str">
        <f>Input!C2203</f>
        <v>FIRSUB</v>
      </c>
      <c r="D2203" s="1" t="str">
        <f>IF(OR(Input!D2203="Personal Income Tax",Input!D2203="Corporate Tax",Input!D2203="NYC CvsP",Input!D2265="Property Tax Private",Input!D2203="Property Tax Corporate",Input!D2203="Property Tax NYC"),"Direct Taxes",IF(Input!D2203="Goods and Services","Indirect Taxes",IF(OR(Input!D2203="Salaries",Input!D2203="Consumption",Input!D2203="Investment"),"Government Consumption and Investments",Input!D2203)))</f>
        <v>Transfers</v>
      </c>
      <c r="E2203" s="1" t="str">
        <f>IF(OR(Input!D2203="Personal Income Tax",Input!D2203="Corporate Tax",Input!D2203="NYC CvsP",Input!D2203="Property Tax Private",Input!D2203="Property Tax Corporate",Input!D2203="Property Tax NYC",Input!D2203="Goods and Services",Input!D2203="Other Tax",Input!D2203="NYC Tax"),"Taxes","Spending")</f>
        <v>Spending</v>
      </c>
      <c r="F2203" s="3" t="str">
        <f>Input!E2203</f>
        <v>cuts in subsidies</v>
      </c>
      <c r="G2203" s="1">
        <f>Input!G2203</f>
        <v>1.2</v>
      </c>
      <c r="H2203" s="1">
        <f>Input!H2203</f>
        <v>0</v>
      </c>
      <c r="I2203" s="1">
        <f>Input!I2203</f>
        <v>0</v>
      </c>
      <c r="J2203" s="1">
        <f>Input!J2203</f>
        <v>0</v>
      </c>
      <c r="K2203" s="1">
        <f>Input!K2203</f>
        <v>0</v>
      </c>
      <c r="L2203" s="1">
        <f>Input!L2203</f>
        <v>0</v>
      </c>
      <c r="M2203" s="1" t="str">
        <f>Input!M2203</f>
        <v>IMF Staff Report 1997 (pp..20-22), OECD Economic Surveys 1997 (pp.. 44-46), Die Welt (12.11.1997,
“Waigel muß Haushalt erneut umschichten”)</v>
      </c>
      <c r="N2203" s="1">
        <f>Input!N2203</f>
        <v>0</v>
      </c>
    </row>
    <row r="2204" spans="1:14" x14ac:dyDescent="0.25">
      <c r="A2204" s="22" t="str">
        <f>Input!A2204</f>
        <v>DEU</v>
      </c>
      <c r="B2204" s="1">
        <f>Input!B2204</f>
        <v>1997</v>
      </c>
      <c r="C2204" s="1" t="str">
        <f>Input!C2204</f>
        <v>UNEM</v>
      </c>
      <c r="D2204" s="1" t="str">
        <f>IF(OR(Input!D2204="Personal Income Tax",Input!D2204="Corporate Tax",Input!D2204="NYC CvsP",Input!D2266="Property Tax Private",Input!D2204="Property Tax Corporate",Input!D2204="Property Tax NYC"),"Direct Taxes",IF(Input!D2204="Goods and Services","Indirect Taxes",IF(OR(Input!D2204="Salaries",Input!D2204="Consumption",Input!D2204="Investment"),"Government Consumption and Investments",Input!D2204)))</f>
        <v>Transfers</v>
      </c>
      <c r="E2204" s="1" t="str">
        <f>IF(OR(Input!D2204="Personal Income Tax",Input!D2204="Corporate Tax",Input!D2204="NYC CvsP",Input!D2204="Property Tax Private",Input!D2204="Property Tax Corporate",Input!D2204="Property Tax NYC",Input!D2204="Goods and Services",Input!D2204="Other Tax",Input!D2204="NYC Tax"),"Taxes","Spending")</f>
        <v>Spending</v>
      </c>
      <c r="F2204" s="3" t="str">
        <f>Input!E2204</f>
        <v>labor market and pensions</v>
      </c>
      <c r="G2204" s="1">
        <f>Input!G2204</f>
        <v>12</v>
      </c>
      <c r="H2204" s="1">
        <f>Input!H2204</f>
        <v>0</v>
      </c>
      <c r="I2204" s="1">
        <f>Input!I2204</f>
        <v>0</v>
      </c>
      <c r="J2204" s="1">
        <f>Input!J2204</f>
        <v>0</v>
      </c>
      <c r="K2204" s="1">
        <f>Input!K2204</f>
        <v>0</v>
      </c>
      <c r="L2204" s="1">
        <f>Input!L2204</f>
        <v>0</v>
      </c>
      <c r="M2204" s="1" t="str">
        <f>Input!M2204</f>
        <v>IMF Staff Report 1997 (pp..20-22), OECD Economic Surveys 1997 (pp.. 44-46), Die Welt (12.11.1997,
“Waigel muß Haushalt erneut umschichten”)</v>
      </c>
      <c r="N2204" s="1">
        <f>Input!N2204</f>
        <v>0</v>
      </c>
    </row>
    <row r="2205" spans="1:14" x14ac:dyDescent="0.25">
      <c r="A2205" s="22" t="str">
        <f>Input!A2205</f>
        <v>DEU</v>
      </c>
      <c r="B2205" s="1">
        <f>Input!B2205</f>
        <v>1997</v>
      </c>
      <c r="C2205" s="1" t="str">
        <f>Input!C2205</f>
        <v>FIRSUB</v>
      </c>
      <c r="D2205" s="1" t="str">
        <f>IF(OR(Input!D2205="Personal Income Tax",Input!D2205="Corporate Tax",Input!D2205="NYC CvsP",Input!D2267="Property Tax Private",Input!D2205="Property Tax Corporate",Input!D2205="Property Tax NYC"),"Direct Taxes",IF(Input!D2205="Goods and Services","Indirect Taxes",IF(OR(Input!D2205="Salaries",Input!D2205="Consumption",Input!D2205="Investment"),"Government Consumption and Investments",Input!D2205)))</f>
        <v>Transfers</v>
      </c>
      <c r="E2205" s="1" t="str">
        <f>IF(OR(Input!D2205="Personal Income Tax",Input!D2205="Corporate Tax",Input!D2205="NYC CvsP",Input!D2205="Property Tax Private",Input!D2205="Property Tax Corporate",Input!D2205="Property Tax NYC",Input!D2205="Goods and Services",Input!D2205="Other Tax",Input!D2205="NYC Tax"),"Taxes","Spending")</f>
        <v>Spending</v>
      </c>
      <c r="F2205" s="3" t="str">
        <f>Input!E2205</f>
        <v>cuts in subsidies to the agricultural sector</v>
      </c>
      <c r="G2205" s="1">
        <f>Input!G2205</f>
        <v>2.2000000000000002</v>
      </c>
      <c r="H2205" s="1">
        <f>Input!H2205</f>
        <v>0</v>
      </c>
      <c r="I2205" s="1">
        <f>Input!I2205</f>
        <v>0</v>
      </c>
      <c r="J2205" s="1">
        <f>Input!J2205</f>
        <v>0</v>
      </c>
      <c r="K2205" s="1">
        <f>Input!K2205</f>
        <v>0</v>
      </c>
      <c r="L2205" s="1">
        <f>Input!L2205</f>
        <v>0</v>
      </c>
      <c r="M2205" s="1" t="str">
        <f>Input!M2205</f>
        <v>IMF Staff Report 1997 (pp..20-22), OECD Economic Surveys 1997 (pp.. 44-46), Die Welt (12.11.1997,
“Waigel muß Haushalt erneut umschichten”)</v>
      </c>
      <c r="N2205" s="1">
        <f>Input!N2205</f>
        <v>0</v>
      </c>
    </row>
    <row r="2206" spans="1:14" x14ac:dyDescent="0.25">
      <c r="A2206" s="22" t="str">
        <f>Input!A2206</f>
        <v>DEU</v>
      </c>
      <c r="B2206" s="1">
        <f>Input!B2206</f>
        <v>1997</v>
      </c>
      <c r="C2206" s="1" t="str">
        <f>Input!C2206</f>
        <v>TCDPT</v>
      </c>
      <c r="D2206" s="1" t="str">
        <f>IF(OR(Input!D2206="Personal Income Tax",Input!D2206="Corporate Tax",Input!D2206="NYC CvsP",Input!D2268="Property Tax Private",Input!D2206="Property Tax Corporate",Input!D2206="Property Tax NYC"),"Direct Taxes",IF(Input!D2206="Goods and Services","Indirect Taxes",IF(OR(Input!D2206="Salaries",Input!D2206="Consumption",Input!D2206="Investment"),"Government Consumption and Investments",Input!D2206)))</f>
        <v>Direct Taxes</v>
      </c>
      <c r="E2206" s="1" t="str">
        <f>IF(OR(Input!D2206="Personal Income Tax",Input!D2206="Corporate Tax",Input!D2206="NYC CvsP",Input!D2206="Property Tax Private",Input!D2206="Property Tax Corporate",Input!D2206="Property Tax NYC",Input!D2206="Goods and Services",Input!D2206="Other Tax",Input!D2206="NYC Tax"),"Taxes","Spending")</f>
        <v>Taxes</v>
      </c>
      <c r="F2206" s="3" t="str">
        <f>Input!E2206</f>
        <v>reduced tax exemptions</v>
      </c>
      <c r="G2206" s="1">
        <f>Input!G2206</f>
        <v>2</v>
      </c>
      <c r="H2206" s="1">
        <f>Input!H2206</f>
        <v>0</v>
      </c>
      <c r="I2206" s="1">
        <f>Input!I2206</f>
        <v>0</v>
      </c>
      <c r="J2206" s="1">
        <f>Input!J2206</f>
        <v>0</v>
      </c>
      <c r="K2206" s="1">
        <f>Input!K2206</f>
        <v>0</v>
      </c>
      <c r="L2206" s="1">
        <f>Input!L2206</f>
        <v>0</v>
      </c>
      <c r="M2206" s="1" t="str">
        <f>Input!M2206</f>
        <v>IMF Staff Report 1997 (pp..20-22), OECD Economic Surveys 1997 (pp.. 44-46), Die Welt (12.11.1997,
“Waigel muß Haushalt erneut umschichten”)</v>
      </c>
      <c r="N2206" s="1">
        <f>Input!N2206</f>
        <v>0</v>
      </c>
    </row>
    <row r="2207" spans="1:14" x14ac:dyDescent="0.25">
      <c r="A2207" s="22" t="str">
        <f>Input!A2207</f>
        <v>DEU</v>
      </c>
      <c r="B2207" s="1">
        <f>Input!B2207</f>
        <v>1997</v>
      </c>
      <c r="C2207" s="1" t="str">
        <f>Input!C2207</f>
        <v>SAL</v>
      </c>
      <c r="D2207" s="1" t="str">
        <f>IF(OR(Input!D2207="Personal Income Tax",Input!D2207="Corporate Tax",Input!D2207="NYC CvsP",Input!D2269="Property Tax Private",Input!D2207="Property Tax Corporate",Input!D2207="Property Tax NYC"),"Direct Taxes",IF(Input!D2207="Goods and Services","Indirect Taxes",IF(OR(Input!D2207="Salaries",Input!D2207="Consumption",Input!D2207="Investment"),"Government Consumption and Investments",Input!D2207)))</f>
        <v>Government Consumption and Investments</v>
      </c>
      <c r="E2207" s="1" t="str">
        <f>IF(OR(Input!D2207="Personal Income Tax",Input!D2207="Corporate Tax",Input!D2207="NYC CvsP",Input!D2207="Property Tax Private",Input!D2207="Property Tax Corporate",Input!D2207="Property Tax NYC",Input!D2207="Goods and Services",Input!D2207="Other Tax",Input!D2207="NYC Tax"),"Taxes","Spending")</f>
        <v>Spending</v>
      </c>
      <c r="F2207" s="3" t="str">
        <f>Input!E2207</f>
        <v>cuts in expenditures -  residual of all the other measures identified - PART ATTRIBUTED TO SALARIES 1/2</v>
      </c>
      <c r="G2207" s="1">
        <f>Input!G2207</f>
        <v>6</v>
      </c>
      <c r="H2207" s="1">
        <f>Input!H2207</f>
        <v>0</v>
      </c>
      <c r="I2207" s="1">
        <f>Input!I2207</f>
        <v>0</v>
      </c>
      <c r="J2207" s="1">
        <f>Input!J2207</f>
        <v>0</v>
      </c>
      <c r="K2207" s="1">
        <f>Input!K2207</f>
        <v>0</v>
      </c>
      <c r="L2207" s="1">
        <f>Input!L2207</f>
        <v>0</v>
      </c>
      <c r="M2207" s="1" t="str">
        <f>Input!M2207</f>
        <v>IMF Staff Report 1997 (pp..20-22), OECD Economic Surveys 1997 (pp.. 44-46), Die Welt (12.11.1997,
“Waigel muß Haushalt erneut umschichten”)</v>
      </c>
      <c r="N2207" s="1">
        <f>Input!N2207</f>
        <v>0</v>
      </c>
    </row>
    <row r="2208" spans="1:14" x14ac:dyDescent="0.25">
      <c r="A2208" s="22" t="str">
        <f>Input!A2208</f>
        <v>DEU</v>
      </c>
      <c r="B2208" s="1">
        <f>Input!B2208</f>
        <v>1997</v>
      </c>
      <c r="C2208" s="1" t="str">
        <f>Input!C2208</f>
        <v>OTHSS</v>
      </c>
      <c r="D2208" s="1" t="str">
        <f>IF(OR(Input!D2208="Personal Income Tax",Input!D2208="Corporate Tax",Input!D2208="NYC CvsP",Input!D2270="Property Tax Private",Input!D2208="Property Tax Corporate",Input!D2208="Property Tax NYC"),"Direct Taxes",IF(Input!D2208="Goods and Services","Indirect Taxes",IF(OR(Input!D2208="Salaries",Input!D2208="Consumption",Input!D2208="Investment"),"Government Consumption and Investments",Input!D2208)))</f>
        <v>Transfers</v>
      </c>
      <c r="E2208" s="1" t="str">
        <f>IF(OR(Input!D2208="Personal Income Tax",Input!D2208="Corporate Tax",Input!D2208="NYC CvsP",Input!D2208="Property Tax Private",Input!D2208="Property Tax Corporate",Input!D2208="Property Tax NYC",Input!D2208="Goods and Services",Input!D2208="Other Tax",Input!D2208="NYC Tax"),"Taxes","Spending")</f>
        <v>Spending</v>
      </c>
      <c r="F2208" s="3" t="str">
        <f>Input!E2208</f>
        <v>cuts in expenditures -  residual of all the other measures identified - PART ATTRIBUTED TO TRANSFERS 1/2</v>
      </c>
      <c r="G2208" s="1">
        <f>Input!G2208</f>
        <v>6</v>
      </c>
      <c r="H2208" s="1">
        <f>Input!H2208</f>
        <v>0</v>
      </c>
      <c r="I2208" s="1">
        <f>Input!I2208</f>
        <v>0</v>
      </c>
      <c r="J2208" s="1">
        <f>Input!J2208</f>
        <v>0</v>
      </c>
      <c r="K2208" s="1">
        <f>Input!K2208</f>
        <v>0</v>
      </c>
      <c r="L2208" s="1">
        <f>Input!L2208</f>
        <v>0</v>
      </c>
      <c r="M2208" s="1" t="str">
        <f>Input!M2208</f>
        <v>IMF Staff Report 1997 (pp..20-22), OECD Economic Surveys 1997 (pp.. 44-46), Die Welt (12.11.1997,
“Waigel muß Haushalt erneut umschichten”)</v>
      </c>
      <c r="N2208" s="1">
        <f>Input!N2208</f>
        <v>0</v>
      </c>
    </row>
    <row r="2209" spans="1:14" x14ac:dyDescent="0.25">
      <c r="A2209" s="22" t="str">
        <f>Input!A2209</f>
        <v>DEU</v>
      </c>
      <c r="B2209" s="1">
        <f>Input!B2209</f>
        <v>1997</v>
      </c>
      <c r="C2209" s="1" t="str">
        <f>Input!C2209</f>
        <v>OTHEX</v>
      </c>
      <c r="D2209" s="1" t="str">
        <f>IF(OR(Input!D2209="Personal Income Tax",Input!D2209="Corporate Tax",Input!D2209="NYC CvsP",Input!D2271="Property Tax Private",Input!D2209="Property Tax Corporate",Input!D2209="Property Tax NYC"),"Direct Taxes",IF(Input!D2209="Goods and Services","Indirect Taxes",IF(OR(Input!D2209="Salaries",Input!D2209="Consumption",Input!D2209="Investment"),"Government Consumption and Investments",Input!D2209)))</f>
        <v>Other Spending</v>
      </c>
      <c r="E2209" s="1" t="str">
        <f>IF(OR(Input!D2209="Personal Income Tax",Input!D2209="Corporate Tax",Input!D2209="NYC CvsP",Input!D2209="Property Tax Private",Input!D2209="Property Tax Corporate",Input!D2209="Property Tax NYC",Input!D2209="Goods and Services",Input!D2209="Other Tax",Input!D2209="NYC Tax"),"Taxes","Spending")</f>
        <v>Spending</v>
      </c>
      <c r="F2209" s="3" t="str">
        <f>Input!E2209</f>
        <v>(0.1 percent of GDP) from freeze on discretionary expenditures</v>
      </c>
      <c r="G2209" s="1">
        <f>Input!G2209</f>
        <v>3</v>
      </c>
      <c r="H2209" s="1">
        <f>Input!H2209</f>
        <v>-3</v>
      </c>
      <c r="I2209" s="1">
        <f>Input!I2209</f>
        <v>0</v>
      </c>
      <c r="J2209" s="1">
        <f>Input!J2209</f>
        <v>0</v>
      </c>
      <c r="K2209" s="1">
        <f>Input!K2209</f>
        <v>0</v>
      </c>
      <c r="L2209" s="1">
        <f>Input!L2209</f>
        <v>0</v>
      </c>
      <c r="M2209" s="1" t="str">
        <f>Input!M2209</f>
        <v>IMF Staff Report 1997 (pp..20-22), OECD Economic Surveys 1997 (pp.. 44-46), Die Welt (12.11.1997,
“Waigel muß Haushalt erneut umschichten”)</v>
      </c>
      <c r="N2209" s="1">
        <f>Input!N2209</f>
        <v>0</v>
      </c>
    </row>
    <row r="2210" spans="1:14" x14ac:dyDescent="0.25">
      <c r="A2210" s="22" t="str">
        <f>Input!A2210</f>
        <v>DEU</v>
      </c>
      <c r="B2210" s="1">
        <f>Input!B2210</f>
        <v>1998</v>
      </c>
      <c r="C2210" s="1" t="str">
        <f>Input!C2210</f>
        <v>NYCPC</v>
      </c>
      <c r="D2210" s="1" t="str">
        <f>IF(OR(Input!D2210="Personal Income Tax",Input!D2210="Corporate Tax",Input!D2210="NYC CvsP",Input!D2272="Property Tax Private",Input!D2210="Property Tax Corporate",Input!D2210="Property Tax NYC"),"Direct Taxes",IF(Input!D2210="Goods and Services","Indirect Taxes",IF(OR(Input!D2210="Salaries",Input!D2210="Consumption",Input!D2210="Investment"),"Government Consumption and Investments",Input!D2210)))</f>
        <v>Direct Taxes</v>
      </c>
      <c r="E2210" s="1" t="str">
        <f>IF(OR(Input!D2210="Personal Income Tax",Input!D2210="Corporate Tax",Input!D2210="NYC CvsP",Input!D2210="Property Tax Private",Input!D2210="Property Tax Corporate",Input!D2210="Property Tax NYC",Input!D2210="Goods and Services",Input!D2210="Other Tax",Input!D2210="NYC Tax"),"Taxes","Spending")</f>
        <v>Taxes</v>
      </c>
      <c r="F2210" s="3" t="str">
        <f>Input!E2210</f>
        <v>reduction of solidarity surcharge</v>
      </c>
      <c r="G2210" s="1">
        <f>Input!G2210</f>
        <v>-7.4</v>
      </c>
      <c r="H2210" s="1">
        <f>Input!H2210</f>
        <v>0</v>
      </c>
      <c r="I2210" s="1">
        <f>Input!I2210</f>
        <v>0</v>
      </c>
      <c r="J2210" s="1">
        <f>Input!J2210</f>
        <v>0</v>
      </c>
      <c r="K2210" s="1">
        <f>Input!K2210</f>
        <v>0</v>
      </c>
      <c r="L2210" s="1">
        <f>Input!L2210</f>
        <v>0</v>
      </c>
      <c r="M2210" s="1" t="str">
        <f>Input!M2210</f>
        <v>Bundesministerium der Finanzen, September 2013, “Übersicht über die Steuerrechtsänderungen seit 1964”, p. 97</v>
      </c>
      <c r="N2210" s="1">
        <f>Input!N2210</f>
        <v>0</v>
      </c>
    </row>
    <row r="2211" spans="1:14" x14ac:dyDescent="0.25">
      <c r="A2211" s="22" t="str">
        <f>Input!A2211</f>
        <v>DEU</v>
      </c>
      <c r="B2211" s="1">
        <f>Input!B2211</f>
        <v>1998</v>
      </c>
      <c r="C2211" s="1" t="str">
        <f>Input!C2211</f>
        <v>INDT</v>
      </c>
      <c r="D2211" s="1" t="str">
        <f>IF(OR(Input!D2211="Personal Income Tax",Input!D2211="Corporate Tax",Input!D2211="NYC CvsP",Input!D2273="Property Tax Private",Input!D2211="Property Tax Corporate",Input!D2211="Property Tax NYC"),"Direct Taxes",IF(Input!D2211="Goods and Services","Indirect Taxes",IF(OR(Input!D2211="Salaries",Input!D2211="Consumption",Input!D2211="Investment"),"Government Consumption and Investments",Input!D2211)))</f>
        <v>Indirect Taxes</v>
      </c>
      <c r="E2211" s="1" t="str">
        <f>IF(OR(Input!D2211="Personal Income Tax",Input!D2211="Corporate Tax",Input!D2211="NYC CvsP",Input!D2211="Property Tax Private",Input!D2211="Property Tax Corporate",Input!D2211="Property Tax NYC",Input!D2211="Goods and Services",Input!D2211="Other Tax",Input!D2211="NYC Tax"),"Taxes","Spending")</f>
        <v>Taxes</v>
      </c>
      <c r="F2211" s="3" t="str">
        <f>Input!E2211</f>
        <v>increase in VAT tax rate in April</v>
      </c>
      <c r="G2211" s="1">
        <f>Input!G2211</f>
        <v>11.3</v>
      </c>
      <c r="H2211" s="1">
        <f>Input!H2211</f>
        <v>0</v>
      </c>
      <c r="I2211" s="1">
        <f>Input!I2211</f>
        <v>0</v>
      </c>
      <c r="J2211" s="1">
        <f>Input!J2211</f>
        <v>0</v>
      </c>
      <c r="K2211" s="1">
        <f>Input!K2211</f>
        <v>0</v>
      </c>
      <c r="L2211" s="1">
        <f>Input!L2211</f>
        <v>0</v>
      </c>
      <c r="M2211" s="1" t="str">
        <f>Input!M2211</f>
        <v>Bundesministerium der Finanzen, September 2013, “Übersicht über die Steuerrechtsänderungen seit 1964”, p. 98</v>
      </c>
      <c r="N2211" s="1">
        <f>Input!N2211</f>
        <v>0</v>
      </c>
    </row>
    <row r="2212" spans="1:14" x14ac:dyDescent="0.25">
      <c r="A2212" s="22" t="str">
        <f>Input!A2212</f>
        <v>DEU</v>
      </c>
      <c r="B2212" s="1">
        <f>Input!B2212</f>
        <v>1999</v>
      </c>
      <c r="C2212" s="1" t="str">
        <f>Input!C2212</f>
        <v>PIDT</v>
      </c>
      <c r="D2212" s="1" t="str">
        <f>IF(OR(Input!D2212="Personal Income Tax",Input!D2212="Corporate Tax",Input!D2212="NYC CvsP",Input!D2274="Property Tax Private",Input!D2212="Property Tax Corporate",Input!D2212="Property Tax NYC"),"Direct Taxes",IF(Input!D2212="Goods and Services","Indirect Taxes",IF(OR(Input!D2212="Salaries",Input!D2212="Consumption",Input!D2212="Investment"),"Government Consumption and Investments",Input!D2212)))</f>
        <v>Direct Taxes</v>
      </c>
      <c r="E2212" s="1" t="str">
        <f>IF(OR(Input!D2212="Personal Income Tax",Input!D2212="Corporate Tax",Input!D2212="NYC CvsP",Input!D2212="Property Tax Private",Input!D2212="Property Tax Corporate",Input!D2212="Property Tax NYC",Input!D2212="Goods and Services",Input!D2212="Other Tax",Input!D2212="NYC Tax"),"Taxes","Spending")</f>
        <v>Taxes</v>
      </c>
      <c r="F2212" s="3" t="str">
        <f>Input!E2212</f>
        <v>net tax relief from all income tax reform implemented</v>
      </c>
      <c r="G2212" s="1">
        <f>Input!G2212</f>
        <v>0</v>
      </c>
      <c r="H2212" s="1">
        <f>Input!H2212</f>
        <v>-2</v>
      </c>
      <c r="I2212" s="1">
        <f>Input!I2212</f>
        <v>0</v>
      </c>
      <c r="J2212" s="1">
        <f>Input!J2212</f>
        <v>0</v>
      </c>
      <c r="K2212" s="1">
        <f>Input!K2212</f>
        <v>0</v>
      </c>
      <c r="L2212" s="1">
        <f>Input!L2212</f>
        <v>0</v>
      </c>
      <c r="M2212" s="1" t="str">
        <f>Input!M2212</f>
        <v>OECD Economic Surveys 1999 (p.58)</v>
      </c>
      <c r="N2212" s="1">
        <f>Input!N2212</f>
        <v>0</v>
      </c>
    </row>
    <row r="2213" spans="1:14" x14ac:dyDescent="0.25">
      <c r="A2213" s="22" t="str">
        <f>Input!A2213</f>
        <v>DEU</v>
      </c>
      <c r="B2213" s="1">
        <f>Input!B2213</f>
        <v>1999</v>
      </c>
      <c r="C2213" s="1" t="str">
        <f>Input!C2213</f>
        <v>CONS</v>
      </c>
      <c r="D2213" s="1" t="str">
        <f>IF(OR(Input!D2213="Personal Income Tax",Input!D2213="Corporate Tax",Input!D2213="NYC CvsP",Input!D2275="Property Tax Private",Input!D2213="Property Tax Corporate",Input!D2213="Property Tax NYC"),"Direct Taxes",IF(Input!D2213="Goods and Services","Indirect Taxes",IF(OR(Input!D2213="Salaries",Input!D2213="Consumption",Input!D2213="Investment"),"Government Consumption and Investments",Input!D2213)))</f>
        <v>Government Consumption and Investments</v>
      </c>
      <c r="E2213" s="1" t="str">
        <f>IF(OR(Input!D2213="Personal Income Tax",Input!D2213="Corporate Tax",Input!D2213="NYC CvsP",Input!D2213="Property Tax Private",Input!D2213="Property Tax Corporate",Input!D2213="Property Tax NYC",Input!D2213="Goods and Services",Input!D2213="Other Tax",Input!D2213="NYC Tax"),"Taxes","Spending")</f>
        <v>Spending</v>
      </c>
      <c r="F2213" s="3" t="str">
        <f>Input!E2213</f>
        <v>modernization and increase in flexibility of the public service</v>
      </c>
      <c r="G2213" s="1">
        <f>Input!G2213</f>
        <v>0</v>
      </c>
      <c r="H2213" s="1">
        <f>Input!H2213</f>
        <v>0.6</v>
      </c>
      <c r="I2213" s="1">
        <f>Input!I2213</f>
        <v>0</v>
      </c>
      <c r="J2213" s="1">
        <f>Input!J2213</f>
        <v>0</v>
      </c>
      <c r="K2213" s="1">
        <f>Input!K2213</f>
        <v>0</v>
      </c>
      <c r="L2213" s="1">
        <f>Input!L2213</f>
        <v>0</v>
      </c>
      <c r="M2213" s="1" t="str">
        <f>Input!M2213</f>
        <v>OECD Economic Surveys 1999 (p.54) and Germany Fiscal Stability programme, update December
1999 (p. 18)</v>
      </c>
      <c r="N2213" s="1">
        <f>Input!N2213</f>
        <v>0</v>
      </c>
    </row>
    <row r="2214" spans="1:14" x14ac:dyDescent="0.25">
      <c r="A2214" s="22" t="str">
        <f>Input!A2214</f>
        <v>DEU</v>
      </c>
      <c r="B2214" s="1">
        <f>Input!B2214</f>
        <v>1999</v>
      </c>
      <c r="C2214" s="1" t="str">
        <f>Input!C2214</f>
        <v>PENS</v>
      </c>
      <c r="D2214" s="1" t="str">
        <f>IF(OR(Input!D2214="Personal Income Tax",Input!D2214="Corporate Tax",Input!D2214="NYC CvsP",Input!D2276="Property Tax Private",Input!D2214="Property Tax Corporate",Input!D2214="Property Tax NYC"),"Direct Taxes",IF(Input!D2214="Goods and Services","Indirect Taxes",IF(OR(Input!D2214="Salaries",Input!D2214="Consumption",Input!D2214="Investment"),"Government Consumption and Investments",Input!D2214)))</f>
        <v>Transfers</v>
      </c>
      <c r="E2214" s="1" t="str">
        <f>IF(OR(Input!D2214="Personal Income Tax",Input!D2214="Corporate Tax",Input!D2214="NYC CvsP",Input!D2214="Property Tax Private",Input!D2214="Property Tax Corporate",Input!D2214="Property Tax NYC",Input!D2214="Goods and Services",Input!D2214="Other Tax",Input!D2214="NYC Tax"),"Taxes","Spending")</f>
        <v>Spending</v>
      </c>
      <c r="F2214" s="3" t="str">
        <f>Input!E2214</f>
        <v>temporary ceiling on pension rises. Pension were raised in accordance to previous year
inflation rate instead of wage growth rate</v>
      </c>
      <c r="G2214" s="1">
        <f>Input!G2214</f>
        <v>0</v>
      </c>
      <c r="H2214" s="1">
        <f>Input!H2214</f>
        <v>3</v>
      </c>
      <c r="I2214" s="1">
        <f>Input!I2214</f>
        <v>0</v>
      </c>
      <c r="J2214" s="1">
        <f>Input!J2214</f>
        <v>0</v>
      </c>
      <c r="K2214" s="1">
        <f>Input!K2214</f>
        <v>0</v>
      </c>
      <c r="L2214" s="1">
        <f>Input!L2214</f>
        <v>0</v>
      </c>
      <c r="M2214" s="1" t="str">
        <f>Input!M2214</f>
        <v>OECD Economic Surveys 1999 (p.54) and Germany Fiscal Stability programme, update December
1999 (p. 18)</v>
      </c>
      <c r="N2214" s="1">
        <f>Input!N2214</f>
        <v>0</v>
      </c>
    </row>
    <row r="2215" spans="1:14" x14ac:dyDescent="0.25">
      <c r="A2215" s="22" t="str">
        <f>Input!A2215</f>
        <v>DEU</v>
      </c>
      <c r="B2215" s="1">
        <f>Input!B2215</f>
        <v>1999</v>
      </c>
      <c r="C2215" s="1" t="str">
        <f>Input!C2215</f>
        <v>UNEM</v>
      </c>
      <c r="D2215" s="1" t="str">
        <f>IF(OR(Input!D2215="Personal Income Tax",Input!D2215="Corporate Tax",Input!D2215="NYC CvsP",Input!D2277="Property Tax Private",Input!D2215="Property Tax Corporate",Input!D2215="Property Tax NYC"),"Direct Taxes",IF(Input!D2215="Goods and Services","Indirect Taxes",IF(OR(Input!D2215="Salaries",Input!D2215="Consumption",Input!D2215="Investment"),"Government Consumption and Investments",Input!D2215)))</f>
        <v>Transfers</v>
      </c>
      <c r="E2215" s="1" t="str">
        <f>IF(OR(Input!D2215="Personal Income Tax",Input!D2215="Corporate Tax",Input!D2215="NYC CvsP",Input!D2215="Property Tax Private",Input!D2215="Property Tax Corporate",Input!D2215="Property Tax NYC",Input!D2215="Goods and Services",Input!D2215="Other Tax",Input!D2215="NYC Tax"),"Taxes","Spending")</f>
        <v>Spending</v>
      </c>
      <c r="F2215" s="3" t="str">
        <f>Input!E2215</f>
        <v>introduction of stricter criteria to receive unemployment assistance payments</v>
      </c>
      <c r="G2215" s="1">
        <f>Input!G2215</f>
        <v>0</v>
      </c>
      <c r="H2215" s="1">
        <f>Input!H2215</f>
        <v>5.5</v>
      </c>
      <c r="I2215" s="1">
        <f>Input!I2215</f>
        <v>0</v>
      </c>
      <c r="J2215" s="1">
        <f>Input!J2215</f>
        <v>0</v>
      </c>
      <c r="K2215" s="1">
        <f>Input!K2215</f>
        <v>0</v>
      </c>
      <c r="L2215" s="1">
        <f>Input!L2215</f>
        <v>0</v>
      </c>
      <c r="M2215" s="1" t="str">
        <f>Input!M2215</f>
        <v>OECD Economic Surveys 1999 (p.54) and Germany Fiscal Stability programme, update December
1999 (p. 18)</v>
      </c>
      <c r="N2215" s="1">
        <f>Input!N2215</f>
        <v>0</v>
      </c>
    </row>
    <row r="2216" spans="1:14" x14ac:dyDescent="0.25">
      <c r="A2216" s="22" t="str">
        <f>Input!A2216</f>
        <v>DEU</v>
      </c>
      <c r="B2216" s="1">
        <f>Input!B2216</f>
        <v>1999</v>
      </c>
      <c r="C2216" s="1" t="str">
        <f>Input!C2216</f>
        <v>FIRSUB</v>
      </c>
      <c r="D2216" s="1" t="str">
        <f>IF(OR(Input!D2216="Personal Income Tax",Input!D2216="Corporate Tax",Input!D2216="NYC CvsP",Input!D2278="Property Tax Private",Input!D2216="Property Tax Corporate",Input!D2216="Property Tax NYC"),"Direct Taxes",IF(Input!D2216="Goods and Services","Indirect Taxes",IF(OR(Input!D2216="Salaries",Input!D2216="Consumption",Input!D2216="Investment"),"Government Consumption and Investments",Input!D2216)))</f>
        <v>Transfers</v>
      </c>
      <c r="E2216" s="1" t="str">
        <f>IF(OR(Input!D2216="Personal Income Tax",Input!D2216="Corporate Tax",Input!D2216="NYC CvsP",Input!D2216="Property Tax Private",Input!D2216="Property Tax Corporate",Input!D2216="Property Tax NYC",Input!D2216="Goods and Services",Input!D2216="Other Tax",Input!D2216="NYC Tax"),"Taxes","Spending")</f>
        <v>Spending</v>
      </c>
      <c r="F2216" s="3" t="str">
        <f>Input!E2216</f>
        <v>reduction of subsidies for agriculture</v>
      </c>
      <c r="G2216" s="1">
        <f>Input!G2216</f>
        <v>0</v>
      </c>
      <c r="H2216" s="1">
        <f>Input!H2216</f>
        <v>0.8</v>
      </c>
      <c r="I2216" s="1">
        <f>Input!I2216</f>
        <v>0</v>
      </c>
      <c r="J2216" s="1">
        <f>Input!J2216</f>
        <v>0</v>
      </c>
      <c r="K2216" s="1">
        <f>Input!K2216</f>
        <v>0</v>
      </c>
      <c r="L2216" s="1">
        <f>Input!L2216</f>
        <v>0</v>
      </c>
      <c r="M2216" s="1" t="str">
        <f>Input!M2216</f>
        <v>OECD Economic Surveys 1999 (p.54) and Germany Fiscal Stability programme, update December
1999 (p. 18)</v>
      </c>
      <c r="N2216" s="1">
        <f>Input!N2216</f>
        <v>0</v>
      </c>
    </row>
    <row r="2217" spans="1:14" x14ac:dyDescent="0.25">
      <c r="A2217" s="22" t="str">
        <f>Input!A2217</f>
        <v>DEU</v>
      </c>
      <c r="B2217" s="1">
        <f>Input!B2217</f>
        <v>1999</v>
      </c>
      <c r="C2217" s="1" t="str">
        <f>Input!C2217</f>
        <v>OTSUB</v>
      </c>
      <c r="D2217" s="1" t="str">
        <f>IF(OR(Input!D2217="Personal Income Tax",Input!D2217="Corporate Tax",Input!D2217="NYC CvsP",Input!D2279="Property Tax Private",Input!D2217="Property Tax Corporate",Input!D2217="Property Tax NYC"),"Direct Taxes",IF(Input!D2217="Goods and Services","Indirect Taxes",IF(OR(Input!D2217="Salaries",Input!D2217="Consumption",Input!D2217="Investment"),"Government Consumption and Investments",Input!D2217)))</f>
        <v>Transfers</v>
      </c>
      <c r="E2217" s="1" t="str">
        <f>IF(OR(Input!D2217="Personal Income Tax",Input!D2217="Corporate Tax",Input!D2217="NYC CvsP",Input!D2217="Property Tax Private",Input!D2217="Property Tax Corporate",Input!D2217="Property Tax NYC",Input!D2217="Goods and Services",Input!D2217="Other Tax",Input!D2217="NYC Tax"),"Taxes","Spending")</f>
        <v>Spending</v>
      </c>
      <c r="F2217" s="3" t="str">
        <f>Input!E2217</f>
        <v>reduction in housing subsidies</v>
      </c>
      <c r="G2217" s="1">
        <f>Input!G2217</f>
        <v>0</v>
      </c>
      <c r="H2217" s="1">
        <f>Input!H2217</f>
        <v>7.0000000000000007E-2</v>
      </c>
      <c r="I2217" s="1">
        <f>Input!I2217</f>
        <v>0</v>
      </c>
      <c r="J2217" s="1">
        <f>Input!J2217</f>
        <v>0</v>
      </c>
      <c r="K2217" s="1">
        <f>Input!K2217</f>
        <v>0</v>
      </c>
      <c r="L2217" s="1">
        <f>Input!L2217</f>
        <v>0</v>
      </c>
      <c r="M2217" s="1" t="str">
        <f>Input!M2217</f>
        <v>OECD Economic Surveys 1999 (p.54) and Germany Fiscal Stability programme, update December
1999 (p. 18)</v>
      </c>
      <c r="N2217" s="1">
        <f>Input!N2217</f>
        <v>0</v>
      </c>
    </row>
    <row r="2218" spans="1:14" x14ac:dyDescent="0.25">
      <c r="A2218" s="22" t="str">
        <f>Input!A2218</f>
        <v>DEU</v>
      </c>
      <c r="B2218" s="1">
        <f>Input!B2218</f>
        <v>1999</v>
      </c>
      <c r="C2218" s="1" t="str">
        <f>Input!C2218</f>
        <v>TCDPT</v>
      </c>
      <c r="D2218" s="1" t="str">
        <f>IF(OR(Input!D2218="Personal Income Tax",Input!D2218="Corporate Tax",Input!D2218="NYC CvsP",Input!D2280="Property Tax Private",Input!D2218="Property Tax Corporate",Input!D2218="Property Tax NYC"),"Direct Taxes",IF(Input!D2218="Goods and Services","Indirect Taxes",IF(OR(Input!D2218="Salaries",Input!D2218="Consumption",Input!D2218="Investment"),"Government Consumption and Investments",Input!D2218)))</f>
        <v>Direct Taxes</v>
      </c>
      <c r="E2218" s="1" t="str">
        <f>IF(OR(Input!D2218="Personal Income Tax",Input!D2218="Corporate Tax",Input!D2218="NYC CvsP",Input!D2218="Property Tax Private",Input!D2218="Property Tax Corporate",Input!D2218="Property Tax NYC",Input!D2218="Goods and Services",Input!D2218="Other Tax",Input!D2218="NYC Tax"),"Taxes","Spending")</f>
        <v>Taxes</v>
      </c>
      <c r="F2218" s="3" t="str">
        <f>Input!E2218</f>
        <v>restriction of tax exemptions on interest earned on life insurances</v>
      </c>
      <c r="G2218" s="1">
        <f>Input!G2218</f>
        <v>0</v>
      </c>
      <c r="H2218" s="1">
        <f>Input!H2218</f>
        <v>0.5</v>
      </c>
      <c r="I2218" s="1">
        <f>Input!I2218</f>
        <v>0</v>
      </c>
      <c r="J2218" s="1">
        <f>Input!J2218</f>
        <v>0</v>
      </c>
      <c r="K2218" s="1">
        <f>Input!K2218</f>
        <v>0</v>
      </c>
      <c r="L2218" s="1">
        <f>Input!L2218</f>
        <v>0</v>
      </c>
      <c r="M2218" s="1" t="str">
        <f>Input!M2218</f>
        <v>OECD Economic Surveys 1999 (p.54) and Germany Fiscal Stability programme, update December
1999 (p. 18)</v>
      </c>
      <c r="N2218" s="1">
        <f>Input!N2218</f>
        <v>0</v>
      </c>
    </row>
    <row r="2219" spans="1:14" x14ac:dyDescent="0.25">
      <c r="A2219" s="22" t="str">
        <f>Input!A2219</f>
        <v>DEU</v>
      </c>
      <c r="B2219" s="1">
        <f>Input!B2219</f>
        <v>1999</v>
      </c>
      <c r="C2219" s="1" t="str">
        <f>Input!C2219</f>
        <v>SAL</v>
      </c>
      <c r="D2219" s="1" t="str">
        <f>IF(OR(Input!D2219="Personal Income Tax",Input!D2219="Corporate Tax",Input!D2219="NYC CvsP",Input!D2281="Property Tax Private",Input!D2219="Property Tax Corporate",Input!D2219="Property Tax NYC"),"Direct Taxes",IF(Input!D2219="Goods and Services","Indirect Taxes",IF(OR(Input!D2219="Salaries",Input!D2219="Consumption",Input!D2219="Investment"),"Government Consumption and Investments",Input!D2219)))</f>
        <v>Government Consumption and Investments</v>
      </c>
      <c r="E2219" s="1" t="str">
        <f>IF(OR(Input!D2219="Personal Income Tax",Input!D2219="Corporate Tax",Input!D2219="NYC CvsP",Input!D2219="Property Tax Private",Input!D2219="Property Tax Corporate",Input!D2219="Property Tax NYC",Input!D2219="Goods and Services",Input!D2219="Other Tax",Input!D2219="NYC Tax"),"Taxes","Spending")</f>
        <v>Spending</v>
      </c>
      <c r="F2219" s="3" t="str">
        <f>Input!E2219</f>
        <v>Variety of spending cuts including reduction in salaries (ceiling to public official wage
increase, reduction of employment in the public service) subsidies (agriculture and low rent housing) and tax
subsidies (restriction of tax exemptions on interest earned on life insurances and extension of terms to receive
or pay interest on tax refunds or tax demands)-PART ATTRIBUTED TO SALARIES 1/3</v>
      </c>
      <c r="G2219" s="1">
        <f>Input!G2219</f>
        <v>0</v>
      </c>
      <c r="H2219" s="1">
        <f>Input!H2219</f>
        <v>6.6766666666666667</v>
      </c>
      <c r="I2219" s="1">
        <f>Input!I2219</f>
        <v>0</v>
      </c>
      <c r="J2219" s="1">
        <f>Input!J2219</f>
        <v>0</v>
      </c>
      <c r="K2219" s="1">
        <f>Input!K2219</f>
        <v>0</v>
      </c>
      <c r="L2219" s="1">
        <f>Input!L2219</f>
        <v>0</v>
      </c>
      <c r="M2219" s="1" t="str">
        <f>Input!M2219</f>
        <v>OECD Economic Surveys 1999 (p.54) and Germany Fiscal Stability programme, update December
1999 (p. 18)</v>
      </c>
      <c r="N2219" s="1">
        <f>Input!N2219</f>
        <v>0</v>
      </c>
    </row>
    <row r="2220" spans="1:14" x14ac:dyDescent="0.25">
      <c r="A2220" s="22" t="str">
        <f>Input!A2220</f>
        <v>DEU</v>
      </c>
      <c r="B2220" s="1">
        <f>Input!B2220</f>
        <v>1999</v>
      </c>
      <c r="C2220" s="1" t="str">
        <f>Input!C2220</f>
        <v>OTSUB</v>
      </c>
      <c r="D2220" s="1" t="str">
        <f>IF(OR(Input!D2220="Personal Income Tax",Input!D2220="Corporate Tax",Input!D2220="NYC CvsP",Input!D2282="Property Tax Private",Input!D2220="Property Tax Corporate",Input!D2220="Property Tax NYC"),"Direct Taxes",IF(Input!D2220="Goods and Services","Indirect Taxes",IF(OR(Input!D2220="Salaries",Input!D2220="Consumption",Input!D2220="Investment"),"Government Consumption and Investments",Input!D2220)))</f>
        <v>Transfers</v>
      </c>
      <c r="E2220" s="1" t="str">
        <f>IF(OR(Input!D2220="Personal Income Tax",Input!D2220="Corporate Tax",Input!D2220="NYC CvsP",Input!D2220="Property Tax Private",Input!D2220="Property Tax Corporate",Input!D2220="Property Tax NYC",Input!D2220="Goods and Services",Input!D2220="Other Tax",Input!D2220="NYC Tax"),"Taxes","Spending")</f>
        <v>Spending</v>
      </c>
      <c r="F2220" s="3" t="str">
        <f>Input!E2220</f>
        <v>Variety of spending cuts including reduction in salaries (ceiling to public official wage
increase, reduction of employment in the public service) subsidies (agriculture and low rent housing) and tax
subsidies (restriction of tax exemptions on interest earned on life insurances and extension of terms to receive
or pay interest on tax refunds or tax demands)-PART ATTRIBUTED TO SUBSIDIES 1/3</v>
      </c>
      <c r="G2220" s="1">
        <f>Input!G2220</f>
        <v>0</v>
      </c>
      <c r="H2220" s="1">
        <f>Input!H2220</f>
        <v>6.6766666666666667</v>
      </c>
      <c r="I2220" s="1">
        <f>Input!I2220</f>
        <v>0</v>
      </c>
      <c r="J2220" s="1">
        <f>Input!J2220</f>
        <v>0</v>
      </c>
      <c r="K2220" s="1">
        <f>Input!K2220</f>
        <v>0</v>
      </c>
      <c r="L2220" s="1">
        <f>Input!L2220</f>
        <v>0</v>
      </c>
      <c r="M2220" s="1" t="str">
        <f>Input!M2220</f>
        <v>OECD Economic Surveys 1999 (p.54) and Germany Fiscal Stability programme, update December
1999 (p. 18)</v>
      </c>
      <c r="N2220" s="1">
        <f>Input!N2220</f>
        <v>0</v>
      </c>
    </row>
    <row r="2221" spans="1:14" x14ac:dyDescent="0.25">
      <c r="A2221" s="22" t="str">
        <f>Input!A2221</f>
        <v>DEU</v>
      </c>
      <c r="B2221" s="1">
        <f>Input!B2221</f>
        <v>1999</v>
      </c>
      <c r="C2221" s="1" t="str">
        <f>Input!C2221</f>
        <v>TCDNYC</v>
      </c>
      <c r="D2221" s="1" t="str">
        <f>IF(OR(Input!D2221="Personal Income Tax",Input!D2221="Corporate Tax",Input!D2221="NYC CvsP",Input!D2283="Property Tax Private",Input!D2221="Property Tax Corporate",Input!D2221="Property Tax NYC"),"Direct Taxes",IF(Input!D2221="Goods and Services","Indirect Taxes",IF(OR(Input!D2221="Salaries",Input!D2221="Consumption",Input!D2221="Investment"),"Government Consumption and Investments",Input!D2221)))</f>
        <v>Direct Taxes</v>
      </c>
      <c r="E2221" s="1" t="str">
        <f>IF(OR(Input!D2221="Personal Income Tax",Input!D2221="Corporate Tax",Input!D2221="NYC CvsP",Input!D2221="Property Tax Private",Input!D2221="Property Tax Corporate",Input!D2221="Property Tax NYC",Input!D2221="Goods and Services",Input!D2221="Other Tax",Input!D2221="NYC Tax"),"Taxes","Spending")</f>
        <v>Taxes</v>
      </c>
      <c r="F2221" s="3" t="str">
        <f>Input!E2221</f>
        <v>Variety of spending cuts including reduction in salaries (ceiling to public official wage
increase, reduction of employment in the public service) subsidies (agriculture and low rent housing) and tax
subsidies (restriction of tax exemptions on interest earned on life insurances and extension of terms to receive
or pay interest on tax refunds or tax demands)-PART ATTRIBUTED TO TAX CREDITS 1/3</v>
      </c>
      <c r="G2221" s="1">
        <f>Input!G2221</f>
        <v>0</v>
      </c>
      <c r="H2221" s="1">
        <f>Input!H2221</f>
        <v>6.6766666666666667</v>
      </c>
      <c r="I2221" s="1">
        <f>Input!I2221</f>
        <v>0</v>
      </c>
      <c r="J2221" s="1">
        <f>Input!J2221</f>
        <v>0</v>
      </c>
      <c r="K2221" s="1">
        <f>Input!K2221</f>
        <v>0</v>
      </c>
      <c r="L2221" s="1">
        <f>Input!L2221</f>
        <v>0</v>
      </c>
      <c r="M2221" s="1" t="str">
        <f>Input!M2221</f>
        <v>OECD Economic Surveys 1999 (p.54) and Germany Fiscal Stability programme, update December
1999 (p. 18)</v>
      </c>
      <c r="N2221" s="1">
        <f>Input!N2221</f>
        <v>0</v>
      </c>
    </row>
    <row r="2222" spans="1:14" x14ac:dyDescent="0.25">
      <c r="A2222" s="22" t="str">
        <f>Input!A2222</f>
        <v>DEU</v>
      </c>
      <c r="B2222" s="1">
        <f>Input!B2222</f>
        <v>2003</v>
      </c>
      <c r="C2222" s="1" t="str">
        <f>Input!C2222</f>
        <v>PIDT</v>
      </c>
      <c r="D2222" s="1" t="str">
        <f>IF(OR(Input!D2222="Personal Income Tax",Input!D2222="Corporate Tax",Input!D2222="NYC CvsP",Input!D2284="Property Tax Private",Input!D2222="Property Tax Corporate",Input!D2222="Property Tax NYC"),"Direct Taxes",IF(Input!D2222="Goods and Services","Indirect Taxes",IF(OR(Input!D2222="Salaries",Input!D2222="Consumption",Input!D2222="Investment"),"Government Consumption and Investments",Input!D2222)))</f>
        <v>Direct Taxes</v>
      </c>
      <c r="E2222" s="1" t="str">
        <f>IF(OR(Input!D2222="Personal Income Tax",Input!D2222="Corporate Tax",Input!D2222="NYC CvsP",Input!D2222="Property Tax Private",Input!D2222="Property Tax Corporate",Input!D2222="Property Tax NYC",Input!D2222="Goods and Services",Input!D2222="Other Tax",Input!D2222="NYC Tax"),"Taxes","Spending")</f>
        <v>Taxes</v>
      </c>
      <c r="F2222" s="3" t="str">
        <f>Input!E2222</f>
        <v>reform of taxation of savings income</v>
      </c>
      <c r="G2222" s="1">
        <f>Input!G2222</f>
        <v>2.5</v>
      </c>
      <c r="H2222" s="1">
        <f>Input!H2222</f>
        <v>0</v>
      </c>
      <c r="I2222" s="1">
        <f>Input!I2222</f>
        <v>0</v>
      </c>
      <c r="J2222" s="1">
        <f>Input!J2222</f>
        <v>0</v>
      </c>
      <c r="K2222" s="1">
        <f>Input!K2222</f>
        <v>0</v>
      </c>
      <c r="L2222" s="1">
        <f>Input!L2222</f>
        <v>0</v>
      </c>
      <c r="M2222" s="1" t="str">
        <f>Input!M2222</f>
        <v>DIW Berlin, Wochenbericht Nr. 16/2003, (p. 261 table 3.12)</v>
      </c>
      <c r="N2222" s="1">
        <f>Input!N2222</f>
        <v>0</v>
      </c>
    </row>
    <row r="2223" spans="1:14" x14ac:dyDescent="0.25">
      <c r="A2223" s="22" t="str">
        <f>Input!A2223</f>
        <v>DEU</v>
      </c>
      <c r="B2223" s="1">
        <f>Input!B2223</f>
        <v>2003</v>
      </c>
      <c r="C2223" s="1" t="str">
        <f>Input!C2223</f>
        <v>CDT</v>
      </c>
      <c r="D2223" s="1" t="str">
        <f>IF(OR(Input!D2223="Personal Income Tax",Input!D2223="Corporate Tax",Input!D2223="NYC CvsP",Input!D2285="Property Tax Private",Input!D2223="Property Tax Corporate",Input!D2223="Property Tax NYC"),"Direct Taxes",IF(Input!D2223="Goods and Services","Indirect Taxes",IF(OR(Input!D2223="Salaries",Input!D2223="Consumption",Input!D2223="Investment"),"Government Consumption and Investments",Input!D2223)))</f>
        <v>Direct Taxes</v>
      </c>
      <c r="E2223" s="1" t="str">
        <f>IF(OR(Input!D2223="Personal Income Tax",Input!D2223="Corporate Tax",Input!D2223="NYC CvsP",Input!D2223="Property Tax Private",Input!D2223="Property Tax Corporate",Input!D2223="Property Tax NYC",Input!D2223="Goods and Services",Input!D2223="Other Tax",Input!D2223="NYC Tax"),"Taxes","Spending")</f>
        <v>Taxes</v>
      </c>
      <c r="F2223" s="3" t="str">
        <f>Input!E2223</f>
        <v>increase in the corporate tax</v>
      </c>
      <c r="G2223" s="1">
        <f>Input!G2223</f>
        <v>0.5</v>
      </c>
      <c r="H2223" s="1">
        <f>Input!H2223</f>
        <v>0</v>
      </c>
      <c r="I2223" s="1">
        <f>Input!I2223</f>
        <v>0</v>
      </c>
      <c r="J2223" s="1">
        <f>Input!J2223</f>
        <v>0</v>
      </c>
      <c r="K2223" s="1">
        <f>Input!K2223</f>
        <v>0</v>
      </c>
      <c r="L2223" s="1">
        <f>Input!L2223</f>
        <v>0</v>
      </c>
      <c r="M2223" s="1" t="str">
        <f>Input!M2223</f>
        <v>DIW Berlin, Wochenbericht Nr. 16/2003, (p. 261 table 3.12)</v>
      </c>
      <c r="N2223" s="1">
        <f>Input!N2223</f>
        <v>0</v>
      </c>
    </row>
    <row r="2224" spans="1:14" x14ac:dyDescent="0.25">
      <c r="A2224" s="22" t="str">
        <f>Input!A2224</f>
        <v>DEU</v>
      </c>
      <c r="B2224" s="1">
        <f>Input!B2224</f>
        <v>2003</v>
      </c>
      <c r="C2224" s="1" t="str">
        <f>Input!C2224</f>
        <v>PIDT</v>
      </c>
      <c r="D2224" s="1" t="str">
        <f>IF(OR(Input!D2224="Personal Income Tax",Input!D2224="Corporate Tax",Input!D2224="NYC CvsP",Input!D2286="Property Tax Private",Input!D2224="Property Tax Corporate",Input!D2224="Property Tax NYC"),"Direct Taxes",IF(Input!D2224="Goods and Services","Indirect Taxes",IF(OR(Input!D2224="Salaries",Input!D2224="Consumption",Input!D2224="Investment"),"Government Consumption and Investments",Input!D2224)))</f>
        <v>Direct Taxes</v>
      </c>
      <c r="E2224" s="1" t="str">
        <f>IF(OR(Input!D2224="Personal Income Tax",Input!D2224="Corporate Tax",Input!D2224="NYC CvsP",Input!D2224="Property Tax Private",Input!D2224="Property Tax Corporate",Input!D2224="Property Tax NYC",Input!D2224="Goods and Services",Input!D2224="Other Tax",Input!D2224="NYC Tax"),"Taxes","Spending")</f>
        <v>Taxes</v>
      </c>
      <c r="F2224" s="3" t="str">
        <f>Input!E2224</f>
        <v>reform of low wage sector</v>
      </c>
      <c r="G2224" s="1">
        <f>Input!G2224</f>
        <v>1</v>
      </c>
      <c r="H2224" s="1">
        <f>Input!H2224</f>
        <v>0</v>
      </c>
      <c r="I2224" s="1">
        <f>Input!I2224</f>
        <v>0</v>
      </c>
      <c r="J2224" s="1">
        <f>Input!J2224</f>
        <v>0</v>
      </c>
      <c r="K2224" s="1">
        <f>Input!K2224</f>
        <v>0</v>
      </c>
      <c r="L2224" s="1">
        <f>Input!L2224</f>
        <v>0</v>
      </c>
      <c r="M2224" s="1" t="str">
        <f>Input!M2224</f>
        <v>DIW Berlin, Wochenbericht Nr. 16/2003, (p. 261 table 3.12)</v>
      </c>
      <c r="N2224" s="1">
        <f>Input!N2224</f>
        <v>0</v>
      </c>
    </row>
    <row r="2225" spans="1:14" x14ac:dyDescent="0.25">
      <c r="A2225" s="22" t="str">
        <f>Input!A2225</f>
        <v>DEU</v>
      </c>
      <c r="B2225" s="1">
        <f>Input!B2225</f>
        <v>2003</v>
      </c>
      <c r="C2225" s="1" t="str">
        <f>Input!C2225</f>
        <v>PIDT</v>
      </c>
      <c r="D2225" s="1" t="str">
        <f>IF(OR(Input!D2225="Personal Income Tax",Input!D2225="Corporate Tax",Input!D2225="NYC CvsP",Input!D2287="Property Tax Private",Input!D2225="Property Tax Corporate",Input!D2225="Property Tax NYC"),"Direct Taxes",IF(Input!D2225="Goods and Services","Indirect Taxes",IF(OR(Input!D2225="Salaries",Input!D2225="Consumption",Input!D2225="Investment"),"Government Consumption and Investments",Input!D2225)))</f>
        <v>Direct Taxes</v>
      </c>
      <c r="E2225" s="1" t="str">
        <f>IF(OR(Input!D2225="Personal Income Tax",Input!D2225="Corporate Tax",Input!D2225="NYC CvsP",Input!D2225="Property Tax Private",Input!D2225="Property Tax Corporate",Input!D2225="Property Tax NYC",Input!D2225="Goods and Services",Input!D2225="Other Tax",Input!D2225="NYC Tax"),"Taxes","Spending")</f>
        <v>Taxes</v>
      </c>
      <c r="F2225" s="3" t="str">
        <f>Input!E2225</f>
        <v>increase in the contribution rate for pension</v>
      </c>
      <c r="G2225" s="1">
        <f>Input!G2225</f>
        <v>3.6</v>
      </c>
      <c r="H2225" s="1">
        <f>Input!H2225</f>
        <v>0</v>
      </c>
      <c r="I2225" s="1">
        <f>Input!I2225</f>
        <v>0</v>
      </c>
      <c r="J2225" s="1">
        <f>Input!J2225</f>
        <v>0</v>
      </c>
      <c r="K2225" s="1">
        <f>Input!K2225</f>
        <v>0</v>
      </c>
      <c r="L2225" s="1">
        <f>Input!L2225</f>
        <v>0</v>
      </c>
      <c r="M2225" s="1" t="str">
        <f>Input!M2225</f>
        <v>DIW Berlin, Wochenbericht Nr. 16/2003, (p. 261 table 3.12)</v>
      </c>
      <c r="N2225" s="1">
        <f>Input!N2225</f>
        <v>0</v>
      </c>
    </row>
    <row r="2226" spans="1:14" x14ac:dyDescent="0.25">
      <c r="A2226" s="22" t="str">
        <f>Input!A2226</f>
        <v>DEU</v>
      </c>
      <c r="B2226" s="1">
        <f>Input!B2226</f>
        <v>2003</v>
      </c>
      <c r="C2226" s="1" t="str">
        <f>Input!C2226</f>
        <v>PIDT</v>
      </c>
      <c r="D2226" s="1" t="str">
        <f>IF(OR(Input!D2226="Personal Income Tax",Input!D2226="Corporate Tax",Input!D2226="NYC CvsP",Input!D2288="Property Tax Private",Input!D2226="Property Tax Corporate",Input!D2226="Property Tax NYC"),"Direct Taxes",IF(Input!D2226="Goods and Services","Indirect Taxes",IF(OR(Input!D2226="Salaries",Input!D2226="Consumption",Input!D2226="Investment"),"Government Consumption and Investments",Input!D2226)))</f>
        <v>Direct Taxes</v>
      </c>
      <c r="E2226" s="1" t="str">
        <f>IF(OR(Input!D2226="Personal Income Tax",Input!D2226="Corporate Tax",Input!D2226="NYC CvsP",Input!D2226="Property Tax Private",Input!D2226="Property Tax Corporate",Input!D2226="Property Tax NYC",Input!D2226="Goods and Services",Input!D2226="Other Tax",Input!D2226="NYC Tax"),"Taxes","Spending")</f>
        <v>Taxes</v>
      </c>
      <c r="F2226" s="3" t="str">
        <f>Input!E2226</f>
        <v>increase of the income threshold for pension and unemployment insurance</v>
      </c>
      <c r="G2226" s="1">
        <f>Input!G2226</f>
        <v>1.6</v>
      </c>
      <c r="H2226" s="1">
        <f>Input!H2226</f>
        <v>0</v>
      </c>
      <c r="I2226" s="1">
        <f>Input!I2226</f>
        <v>0</v>
      </c>
      <c r="J2226" s="1">
        <f>Input!J2226</f>
        <v>0</v>
      </c>
      <c r="K2226" s="1">
        <f>Input!K2226</f>
        <v>0</v>
      </c>
      <c r="L2226" s="1">
        <f>Input!L2226</f>
        <v>0</v>
      </c>
      <c r="M2226" s="1" t="str">
        <f>Input!M2226</f>
        <v>DIW Berlin, Wochenbericht Nr. 16/2003, (p. 261 table 3.12)</v>
      </c>
      <c r="N2226" s="1">
        <f>Input!N2226</f>
        <v>0</v>
      </c>
    </row>
    <row r="2227" spans="1:14" x14ac:dyDescent="0.25">
      <c r="A2227" s="22" t="str">
        <f>Input!A2227</f>
        <v>DEU</v>
      </c>
      <c r="B2227" s="1">
        <f>Input!B2227</f>
        <v>2003</v>
      </c>
      <c r="C2227" s="1" t="str">
        <f>Input!C2227</f>
        <v>PIDT</v>
      </c>
      <c r="D2227" s="1" t="str">
        <f>IF(OR(Input!D2227="Personal Income Tax",Input!D2227="Corporate Tax",Input!D2227="NYC CvsP",Input!D2289="Property Tax Private",Input!D2227="Property Tax Corporate",Input!D2227="Property Tax NYC"),"Direct Taxes",IF(Input!D2227="Goods and Services","Indirect Taxes",IF(OR(Input!D2227="Salaries",Input!D2227="Consumption",Input!D2227="Investment"),"Government Consumption and Investments",Input!D2227)))</f>
        <v>Direct Taxes</v>
      </c>
      <c r="E2227" s="1" t="str">
        <f>IF(OR(Input!D2227="Personal Income Tax",Input!D2227="Corporate Tax",Input!D2227="NYC CvsP",Input!D2227="Property Tax Private",Input!D2227="Property Tax Corporate",Input!D2227="Property Tax NYC",Input!D2227="Goods and Services",Input!D2227="Other Tax",Input!D2227="NYC Tax"),"Taxes","Spending")</f>
        <v>Taxes</v>
      </c>
      <c r="F2227" s="3" t="str">
        <f>Input!E2227</f>
        <v>increase in the health insurance contribution rate</v>
      </c>
      <c r="G2227" s="1">
        <f>Input!G2227</f>
        <v>2.9</v>
      </c>
      <c r="H2227" s="1">
        <f>Input!H2227</f>
        <v>0</v>
      </c>
      <c r="I2227" s="1">
        <f>Input!I2227</f>
        <v>0</v>
      </c>
      <c r="J2227" s="1">
        <f>Input!J2227</f>
        <v>0</v>
      </c>
      <c r="K2227" s="1">
        <f>Input!K2227</f>
        <v>0</v>
      </c>
      <c r="L2227" s="1">
        <f>Input!L2227</f>
        <v>0</v>
      </c>
      <c r="M2227" s="1" t="str">
        <f>Input!M2227</f>
        <v>DIW Berlin, Wochenbericht Nr. 16/2003, (p. 261 table 3.12)</v>
      </c>
      <c r="N2227" s="1">
        <f>Input!N2227</f>
        <v>0</v>
      </c>
    </row>
    <row r="2228" spans="1:14" x14ac:dyDescent="0.25">
      <c r="A2228" s="22" t="str">
        <f>Input!A2228</f>
        <v>DEU</v>
      </c>
      <c r="B2228" s="1">
        <f>Input!B2228</f>
        <v>1999</v>
      </c>
      <c r="C2228" s="1" t="str">
        <f>Input!C2228</f>
        <v>NYCPC</v>
      </c>
      <c r="D2228" s="1" t="str">
        <f>IF(OR(Input!D2228="Personal Income Tax",Input!D2228="Corporate Tax",Input!D2228="NYC CvsP",Input!D2290="Property Tax Private",Input!D2228="Property Tax Corporate",Input!D2228="Property Tax NYC"),"Direct Taxes",IF(Input!D2228="Goods and Services","Indirect Taxes",IF(OR(Input!D2228="Salaries",Input!D2228="Consumption",Input!D2228="Investment"),"Government Consumption and Investments",Input!D2228)))</f>
        <v>Direct Taxes</v>
      </c>
      <c r="E2228" s="1" t="str">
        <f>IF(OR(Input!D2228="Personal Income Tax",Input!D2228="Corporate Tax",Input!D2228="NYC CvsP",Input!D2228="Property Tax Private",Input!D2228="Property Tax Corporate",Input!D2228="Property Tax NYC",Input!D2228="Goods and Services",Input!D2228="Other Tax",Input!D2228="NYC Tax"),"Taxes","Spending")</f>
        <v>Taxes</v>
      </c>
      <c r="F2228" s="3" t="str">
        <f>Input!E2228</f>
        <v>tax cuts scheduled for 2003 as 3rd step of the 2000 Tax Reform</v>
      </c>
      <c r="G2228" s="1">
        <f>Input!G2228</f>
        <v>0</v>
      </c>
      <c r="H2228" s="1">
        <f>Input!H2228</f>
        <v>0</v>
      </c>
      <c r="I2228" s="1">
        <f>Input!I2228</f>
        <v>0</v>
      </c>
      <c r="J2228" s="1">
        <f>Input!J2228</f>
        <v>0</v>
      </c>
      <c r="K2228" s="1">
        <f>Input!K2228</f>
        <v>-15</v>
      </c>
      <c r="L2228" s="1">
        <f>Input!L2228</f>
        <v>0</v>
      </c>
      <c r="M2228" s="1" t="str">
        <f>Input!M2228</f>
        <v>DIW Berlin, Wochenbericht Nr. 16/2003, (p. 261 table 3.12)</v>
      </c>
      <c r="N2228" s="1">
        <f>Input!N2228</f>
        <v>0</v>
      </c>
    </row>
    <row r="2229" spans="1:14" x14ac:dyDescent="0.25">
      <c r="A2229" s="22" t="str">
        <f>Input!A2229</f>
        <v>DEU</v>
      </c>
      <c r="B2229" s="1">
        <f>Input!B2229</f>
        <v>2003</v>
      </c>
      <c r="C2229" s="1" t="str">
        <f>Input!C2229</f>
        <v>NYCPC</v>
      </c>
      <c r="D2229" s="1" t="str">
        <f>IF(OR(Input!D2229="Personal Income Tax",Input!D2229="Corporate Tax",Input!D2229="NYC CvsP",Input!D2291="Property Tax Private",Input!D2229="Property Tax Corporate",Input!D2229="Property Tax NYC"),"Direct Taxes",IF(Input!D2229="Goods and Services","Indirect Taxes",IF(OR(Input!D2229="Salaries",Input!D2229="Consumption",Input!D2229="Investment"),"Government Consumption and Investments",Input!D2229)))</f>
        <v>Direct Taxes</v>
      </c>
      <c r="E2229" s="1" t="str">
        <f>IF(OR(Input!D2229="Personal Income Tax",Input!D2229="Corporate Tax",Input!D2229="NYC CvsP",Input!D2229="Property Tax Private",Input!D2229="Property Tax Corporate",Input!D2229="Property Tax NYC",Input!D2229="Goods and Services",Input!D2229="Other Tax",Input!D2229="NYC Tax"),"Taxes","Spending")</f>
        <v>Taxes</v>
      </c>
      <c r="F2229" s="3" t="str">
        <f>Input!E2229</f>
        <v>the postponement of the tax cuts scheduled for 2003</v>
      </c>
      <c r="G2229" s="1">
        <f>Input!G2229</f>
        <v>15</v>
      </c>
      <c r="H2229" s="1">
        <f>Input!H2229</f>
        <v>-15</v>
      </c>
      <c r="I2229" s="1">
        <f>Input!I2229</f>
        <v>0</v>
      </c>
      <c r="J2229" s="1">
        <f>Input!J2229</f>
        <v>0</v>
      </c>
      <c r="K2229" s="1">
        <f>Input!K2229</f>
        <v>0</v>
      </c>
      <c r="L2229" s="1">
        <f>Input!L2229</f>
        <v>0</v>
      </c>
      <c r="M2229" s="1" t="str">
        <f>Input!M2229</f>
        <v>DIW Berlin, Wochenbericht Nr. 16/2003, (p. 261 table 3.12)</v>
      </c>
      <c r="N2229" s="1">
        <f>Input!N2229</f>
        <v>0</v>
      </c>
    </row>
    <row r="2230" spans="1:14" x14ac:dyDescent="0.25">
      <c r="A2230" s="22" t="str">
        <f>Input!A2230</f>
        <v>DEU</v>
      </c>
      <c r="B2230" s="1">
        <f>Input!B2230</f>
        <v>2003</v>
      </c>
      <c r="C2230" s="1" t="str">
        <f>Input!C2230</f>
        <v>INDT</v>
      </c>
      <c r="D2230" s="1" t="str">
        <f>IF(OR(Input!D2230="Personal Income Tax",Input!D2230="Corporate Tax",Input!D2230="NYC CvsP",Input!D2292="Property Tax Private",Input!D2230="Property Tax Corporate",Input!D2230="Property Tax NYC"),"Direct Taxes",IF(Input!D2230="Goods and Services","Indirect Taxes",IF(OR(Input!D2230="Salaries",Input!D2230="Consumption",Input!D2230="Investment"),"Government Consumption and Investments",Input!D2230)))</f>
        <v>Indirect Taxes</v>
      </c>
      <c r="E2230" s="1" t="str">
        <f>IF(OR(Input!D2230="Personal Income Tax",Input!D2230="Corporate Tax",Input!D2230="NYC CvsP",Input!D2230="Property Tax Private",Input!D2230="Property Tax Corporate",Input!D2230="Property Tax NYC",Input!D2230="Goods and Services",Input!D2230="Other Tax",Input!D2230="NYC Tax"),"Taxes","Spending")</f>
        <v>Taxes</v>
      </c>
      <c r="F2230" s="3" t="str">
        <f>Input!E2230</f>
        <v>increase in the tax on tobacco</v>
      </c>
      <c r="G2230" s="1">
        <f>Input!G2230</f>
        <v>0.4</v>
      </c>
      <c r="H2230" s="1">
        <f>Input!H2230</f>
        <v>0</v>
      </c>
      <c r="I2230" s="1">
        <f>Input!I2230</f>
        <v>0</v>
      </c>
      <c r="J2230" s="1">
        <f>Input!J2230</f>
        <v>0</v>
      </c>
      <c r="K2230" s="1">
        <f>Input!K2230</f>
        <v>0</v>
      </c>
      <c r="L2230" s="1">
        <f>Input!L2230</f>
        <v>0</v>
      </c>
      <c r="M2230" s="1" t="str">
        <f>Input!M2230</f>
        <v>DIW Berlin, Wochenbericht Nr. 16/2003, (p. 261 table 3.12)</v>
      </c>
      <c r="N2230" s="1">
        <f>Input!N2230</f>
        <v>0</v>
      </c>
    </row>
    <row r="2231" spans="1:14" x14ac:dyDescent="0.25">
      <c r="A2231" s="22" t="str">
        <f>Input!A2231</f>
        <v>DEU</v>
      </c>
      <c r="B2231" s="1">
        <f>Input!B2231</f>
        <v>2003</v>
      </c>
      <c r="C2231" s="1" t="str">
        <f>Input!C2231</f>
        <v>INDT</v>
      </c>
      <c r="D2231" s="1" t="str">
        <f>IF(OR(Input!D2231="Personal Income Tax",Input!D2231="Corporate Tax",Input!D2231="NYC CvsP",Input!D2293="Property Tax Private",Input!D2231="Property Tax Corporate",Input!D2231="Property Tax NYC"),"Direct Taxes",IF(Input!D2231="Goods and Services","Indirect Taxes",IF(OR(Input!D2231="Salaries",Input!D2231="Consumption",Input!D2231="Investment"),"Government Consumption and Investments",Input!D2231)))</f>
        <v>Indirect Taxes</v>
      </c>
      <c r="E2231" s="1" t="str">
        <f>IF(OR(Input!D2231="Personal Income Tax",Input!D2231="Corporate Tax",Input!D2231="NYC CvsP",Input!D2231="Property Tax Private",Input!D2231="Property Tax Corporate",Input!D2231="Property Tax NYC",Input!D2231="Goods and Services",Input!D2231="Other Tax",Input!D2231="NYC Tax"),"Taxes","Spending")</f>
        <v>Taxes</v>
      </c>
      <c r="F2231" s="3" t="str">
        <f>Input!E2231</f>
        <v>implementation of the fifth stage of the Ecological tax reform and its development
(increased tax on energy products)</v>
      </c>
      <c r="G2231" s="1">
        <f>Input!G2231</f>
        <v>4.2</v>
      </c>
      <c r="H2231" s="1">
        <f>Input!H2231</f>
        <v>0</v>
      </c>
      <c r="I2231" s="1">
        <f>Input!I2231</f>
        <v>0</v>
      </c>
      <c r="J2231" s="1">
        <f>Input!J2231</f>
        <v>0</v>
      </c>
      <c r="K2231" s="1">
        <f>Input!K2231</f>
        <v>0</v>
      </c>
      <c r="L2231" s="1">
        <f>Input!L2231</f>
        <v>0</v>
      </c>
      <c r="M2231" s="1" t="str">
        <f>Input!M2231</f>
        <v>DIW Berlin, Wochenbericht Nr. 16/2003, (p. 261 table 3.12)</v>
      </c>
      <c r="N2231" s="1">
        <f>Input!N2231</f>
        <v>0</v>
      </c>
    </row>
    <row r="2232" spans="1:14" x14ac:dyDescent="0.25">
      <c r="A2232" s="22" t="str">
        <f>Input!A2232</f>
        <v>DEU</v>
      </c>
      <c r="B2232" s="1">
        <f>Input!B2232</f>
        <v>2003</v>
      </c>
      <c r="C2232" s="1" t="str">
        <f>Input!C2232</f>
        <v>TCDPT</v>
      </c>
      <c r="D2232" s="1" t="str">
        <f>IF(OR(Input!D2232="Personal Income Tax",Input!D2232="Corporate Tax",Input!D2232="NYC CvsP",Input!D2294="Property Tax Private",Input!D2232="Property Tax Corporate",Input!D2232="Property Tax NYC"),"Direct Taxes",IF(Input!D2232="Goods and Services","Indirect Taxes",IF(OR(Input!D2232="Salaries",Input!D2232="Consumption",Input!D2232="Investment"),"Government Consumption and Investments",Input!D2232)))</f>
        <v>Direct Taxes</v>
      </c>
      <c r="E2232" s="1" t="str">
        <f>IF(OR(Input!D2232="Personal Income Tax",Input!D2232="Corporate Tax",Input!D2232="NYC CvsP",Input!D2232="Property Tax Private",Input!D2232="Property Tax Corporate",Input!D2232="Property Tax NYC",Input!D2232="Goods and Services",Input!D2232="Other Tax",Input!D2232="NYC Tax"),"Taxes","Spending")</f>
        <v>Taxes</v>
      </c>
      <c r="F2232" s="3" t="str">
        <f>Input!E2232</f>
        <v>reduction of tax concessions</v>
      </c>
      <c r="G2232" s="1">
        <f>Input!G2232</f>
        <v>1</v>
      </c>
      <c r="H2232" s="1">
        <f>Input!H2232</f>
        <v>0</v>
      </c>
      <c r="I2232" s="1">
        <f>Input!I2232</f>
        <v>0</v>
      </c>
      <c r="J2232" s="1">
        <f>Input!J2232</f>
        <v>0</v>
      </c>
      <c r="K2232" s="1">
        <f>Input!K2232</f>
        <v>0</v>
      </c>
      <c r="L2232" s="1">
        <f>Input!L2232</f>
        <v>0</v>
      </c>
      <c r="M2232" s="1" t="str">
        <f>Input!M2232</f>
        <v>DIW Berlin, Wochenbericht Nr. 16/2003, (p. 261 table 3.12)</v>
      </c>
      <c r="N2232" s="1">
        <f>Input!N2232</f>
        <v>0</v>
      </c>
    </row>
    <row r="2233" spans="1:14" x14ac:dyDescent="0.25">
      <c r="A2233" s="22" t="str">
        <f>Input!A2233</f>
        <v>DEU</v>
      </c>
      <c r="B2233" s="1">
        <f>Input!B2233</f>
        <v>2004</v>
      </c>
      <c r="C2233" s="1" t="str">
        <f>Input!C2233</f>
        <v>CONS</v>
      </c>
      <c r="D2233" s="1" t="str">
        <f>IF(OR(Input!D2233="Personal Income Tax",Input!D2233="Corporate Tax",Input!D2233="NYC CvsP",Input!D2295="Property Tax Private",Input!D2233="Property Tax Corporate",Input!D2233="Property Tax NYC"),"Direct Taxes",IF(Input!D2233="Goods and Services","Indirect Taxes",IF(OR(Input!D2233="Salaries",Input!D2233="Consumption",Input!D2233="Investment"),"Government Consumption and Investments",Input!D2233)))</f>
        <v>Government Consumption and Investments</v>
      </c>
      <c r="E2233" s="1" t="str">
        <f>IF(OR(Input!D2233="Personal Income Tax",Input!D2233="Corporate Tax",Input!D2233="NYC CvsP",Input!D2233="Property Tax Private",Input!D2233="Property Tax Corporate",Input!D2233="Property Tax NYC",Input!D2233="Goods and Services",Input!D2233="Other Tax",Input!D2233="NYC Tax"),"Taxes","Spending")</f>
        <v>Spending</v>
      </c>
      <c r="F2233" s="3" t="str">
        <f>Input!E2233</f>
        <v>savings from the health care reform</v>
      </c>
      <c r="G2233" s="1">
        <f>Input!G2233</f>
        <v>8.5</v>
      </c>
      <c r="H2233" s="1">
        <f>Input!H2233</f>
        <v>0</v>
      </c>
      <c r="I2233" s="1">
        <f>Input!I2233</f>
        <v>0</v>
      </c>
      <c r="J2233" s="1">
        <f>Input!J2233</f>
        <v>0</v>
      </c>
      <c r="K2233" s="1">
        <f>Input!K2233</f>
        <v>0</v>
      </c>
      <c r="L2233" s="1">
        <f>Input!L2233</f>
        <v>0</v>
      </c>
      <c r="M2233" s="1" t="str">
        <f>Input!M2233</f>
        <v>IMF Staff
Report 2004 (p. 23)</v>
      </c>
      <c r="N2233" s="1">
        <f>Input!N2233</f>
        <v>0</v>
      </c>
    </row>
    <row r="2234" spans="1:14" x14ac:dyDescent="0.25">
      <c r="A2234" s="22" t="str">
        <f>Input!A2234</f>
        <v>DEU</v>
      </c>
      <c r="B2234" s="1">
        <f>Input!B2234</f>
        <v>2004</v>
      </c>
      <c r="C2234" s="1" t="str">
        <f>Input!C2234</f>
        <v>PENS</v>
      </c>
      <c r="D2234" s="1" t="str">
        <f>IF(OR(Input!D2234="Personal Income Tax",Input!D2234="Corporate Tax",Input!D2234="NYC CvsP",Input!D2296="Property Tax Private",Input!D2234="Property Tax Corporate",Input!D2234="Property Tax NYC"),"Direct Taxes",IF(Input!D2234="Goods and Services","Indirect Taxes",IF(OR(Input!D2234="Salaries",Input!D2234="Consumption",Input!D2234="Investment"),"Government Consumption and Investments",Input!D2234)))</f>
        <v>Transfers</v>
      </c>
      <c r="E2234" s="1" t="str">
        <f>IF(OR(Input!D2234="Personal Income Tax",Input!D2234="Corporate Tax",Input!D2234="NYC CvsP",Input!D2234="Property Tax Private",Input!D2234="Property Tax Corporate",Input!D2234="Property Tax NYC",Input!D2234="Goods and Services",Input!D2234="Other Tax",Input!D2234="NYC Tax"),"Taxes","Spending")</f>
        <v>Spending</v>
      </c>
      <c r="F2234" s="3" t="str">
        <f>Input!E2234</f>
        <v>saving from pension reform</v>
      </c>
      <c r="G2234" s="1">
        <f>Input!G2234</f>
        <v>2.1</v>
      </c>
      <c r="H2234" s="1">
        <f>Input!H2234</f>
        <v>0</v>
      </c>
      <c r="I2234" s="1">
        <f>Input!I2234</f>
        <v>0</v>
      </c>
      <c r="J2234" s="1">
        <f>Input!J2234</f>
        <v>0</v>
      </c>
      <c r="K2234" s="1">
        <f>Input!K2234</f>
        <v>0</v>
      </c>
      <c r="L2234" s="1">
        <f>Input!L2234</f>
        <v>0</v>
      </c>
      <c r="M2234" s="1" t="str">
        <f>Input!M2234</f>
        <v>IMF Staff
Report 2004 (p. 23)</v>
      </c>
      <c r="N2234" s="1">
        <f>Input!N2234</f>
        <v>0</v>
      </c>
    </row>
    <row r="2235" spans="1:14" x14ac:dyDescent="0.25">
      <c r="A2235" s="22" t="str">
        <f>Input!A2235</f>
        <v>DEU</v>
      </c>
      <c r="B2235" s="1">
        <f>Input!B2235</f>
        <v>2004</v>
      </c>
      <c r="C2235" s="1" t="str">
        <f>Input!C2235</f>
        <v>FIRSUB</v>
      </c>
      <c r="D2235" s="1" t="str">
        <f>IF(OR(Input!D2235="Personal Income Tax",Input!D2235="Corporate Tax",Input!D2235="NYC CvsP",Input!D2297="Property Tax Private",Input!D2235="Property Tax Corporate",Input!D2235="Property Tax NYC"),"Direct Taxes",IF(Input!D2235="Goods and Services","Indirect Taxes",IF(OR(Input!D2235="Salaries",Input!D2235="Consumption",Input!D2235="Investment"),"Government Consumption and Investments",Input!D2235)))</f>
        <v>Transfers</v>
      </c>
      <c r="E2235" s="1" t="str">
        <f>IF(OR(Input!D2235="Personal Income Tax",Input!D2235="Corporate Tax",Input!D2235="NYC CvsP",Input!D2235="Property Tax Private",Input!D2235="Property Tax Corporate",Input!D2235="Property Tax NYC",Input!D2235="Goods and Services",Input!D2235="Other Tax",Input!D2235="NYC Tax"),"Taxes","Spending")</f>
        <v>Spending</v>
      </c>
      <c r="F2235" s="3" t="str">
        <f>Input!E2235</f>
        <v>savings from subsidy cuts (coal mining and capital transfers)</v>
      </c>
      <c r="G2235" s="1">
        <f>Input!G2235</f>
        <v>2.1</v>
      </c>
      <c r="H2235" s="1">
        <f>Input!H2235</f>
        <v>0</v>
      </c>
      <c r="I2235" s="1">
        <f>Input!I2235</f>
        <v>0</v>
      </c>
      <c r="J2235" s="1">
        <f>Input!J2235</f>
        <v>0</v>
      </c>
      <c r="K2235" s="1">
        <f>Input!K2235</f>
        <v>0</v>
      </c>
      <c r="L2235" s="1">
        <f>Input!L2235</f>
        <v>0</v>
      </c>
      <c r="M2235" s="1" t="str">
        <f>Input!M2235</f>
        <v>IMF Staff
Report 2004 (p. 23)</v>
      </c>
      <c r="N2235" s="1">
        <f>Input!N2235</f>
        <v>0</v>
      </c>
    </row>
    <row r="2236" spans="1:14" x14ac:dyDescent="0.25">
      <c r="A2236" s="22" t="str">
        <f>Input!A2236</f>
        <v>DEU</v>
      </c>
      <c r="B2236" s="1">
        <f>Input!B2236</f>
        <v>2004</v>
      </c>
      <c r="C2236" s="1" t="str">
        <f>Input!C2236</f>
        <v>OTHEX</v>
      </c>
      <c r="D2236" s="1" t="str">
        <f>IF(OR(Input!D2236="Personal Income Tax",Input!D2236="Corporate Tax",Input!D2236="NYC CvsP",Input!D2298="Property Tax Private",Input!D2236="Property Tax Corporate",Input!D2236="Property Tax NYC"),"Direct Taxes",IF(Input!D2236="Goods and Services","Indirect Taxes",IF(OR(Input!D2236="Salaries",Input!D2236="Consumption",Input!D2236="Investment"),"Government Consumption and Investments",Input!D2236)))</f>
        <v>Other Spending</v>
      </c>
      <c r="E2236" s="1" t="str">
        <f>IF(OR(Input!D2236="Personal Income Tax",Input!D2236="Corporate Tax",Input!D2236="NYC CvsP",Input!D2236="Property Tax Private",Input!D2236="Property Tax Corporate",Input!D2236="Property Tax NYC",Input!D2236="Goods and Services",Input!D2236="Other Tax",Input!D2236="NYC Tax"),"Taxes","Spending")</f>
        <v>Spending</v>
      </c>
      <c r="F2236" s="3" t="str">
        <f>Input!E2236</f>
        <v>discretionary spending cuts</v>
      </c>
      <c r="G2236" s="1">
        <f>Input!G2236</f>
        <v>10.65</v>
      </c>
      <c r="H2236" s="1">
        <f>Input!H2236</f>
        <v>0</v>
      </c>
      <c r="I2236" s="1">
        <f>Input!I2236</f>
        <v>0</v>
      </c>
      <c r="J2236" s="1">
        <f>Input!J2236</f>
        <v>0</v>
      </c>
      <c r="K2236" s="1">
        <f>Input!K2236</f>
        <v>0</v>
      </c>
      <c r="L2236" s="1">
        <f>Input!L2236</f>
        <v>0</v>
      </c>
      <c r="M2236" s="1" t="str">
        <f>Input!M2236</f>
        <v>IMF Staff
Report 2004 (p. 23)</v>
      </c>
      <c r="N2236" s="1">
        <f>Input!N2236</f>
        <v>0</v>
      </c>
    </row>
    <row r="2237" spans="1:14" x14ac:dyDescent="0.25">
      <c r="A2237" s="22" t="str">
        <f>Input!A2237</f>
        <v>DEU</v>
      </c>
      <c r="B2237" s="1">
        <f>Input!B2237</f>
        <v>2004</v>
      </c>
      <c r="C2237" s="1" t="str">
        <f>Input!C2237</f>
        <v>UNEM</v>
      </c>
      <c r="D2237" s="1" t="str">
        <f>IF(OR(Input!D2237="Personal Income Tax",Input!D2237="Corporate Tax",Input!D2237="NYC CvsP",Input!D2299="Property Tax Private",Input!D2237="Property Tax Corporate",Input!D2237="Property Tax NYC"),"Direct Taxes",IF(Input!D2237="Goods and Services","Indirect Taxes",IF(OR(Input!D2237="Salaries",Input!D2237="Consumption",Input!D2237="Investment"),"Government Consumption and Investments",Input!D2237)))</f>
        <v>Transfers</v>
      </c>
      <c r="E2237" s="1" t="str">
        <f>IF(OR(Input!D2237="Personal Income Tax",Input!D2237="Corporate Tax",Input!D2237="NYC CvsP",Input!D2237="Property Tax Private",Input!D2237="Property Tax Corporate",Input!D2237="Property Tax NYC",Input!D2237="Goods and Services",Input!D2237="Other Tax",Input!D2237="NYC Tax"),"Taxes","Spending")</f>
        <v>Spending</v>
      </c>
      <c r="F2237" s="3" t="str">
        <f>Input!E2237</f>
        <v>Hartz IV labor market reform that was approved in July 2004 and came into
operation in January 2005 consisting in a reorganization of unemployment benefits</v>
      </c>
      <c r="G2237" s="1">
        <f>Input!G2237</f>
        <v>0</v>
      </c>
      <c r="H2237" s="1">
        <f>Input!H2237</f>
        <v>0</v>
      </c>
      <c r="I2237" s="1">
        <f>Input!I2237</f>
        <v>2.246</v>
      </c>
      <c r="J2237" s="1">
        <f>Input!J2237</f>
        <v>0</v>
      </c>
      <c r="K2237" s="1">
        <f>Input!K2237</f>
        <v>0</v>
      </c>
      <c r="L2237" s="1">
        <f>Input!L2237</f>
        <v>0</v>
      </c>
      <c r="M2237" s="1" t="str">
        <f>Input!M2237</f>
        <v>IMF Staff Report 2005 (p.27)</v>
      </c>
      <c r="N2237" s="1">
        <f>Input!N2237</f>
        <v>0</v>
      </c>
    </row>
    <row r="2238" spans="1:14" x14ac:dyDescent="0.25">
      <c r="A2238" s="22" t="str">
        <f>Input!A2238</f>
        <v>DEU</v>
      </c>
      <c r="B2238" s="1">
        <f>Input!B2238</f>
        <v>2004</v>
      </c>
      <c r="C2238" s="1" t="str">
        <f>Input!C2238</f>
        <v>FIRSUB</v>
      </c>
      <c r="D2238" s="1" t="str">
        <f>IF(OR(Input!D2238="Personal Income Tax",Input!D2238="Corporate Tax",Input!D2238="NYC CvsP",Input!D2300="Property Tax Private",Input!D2238="Property Tax Corporate",Input!D2238="Property Tax NYC"),"Direct Taxes",IF(Input!D2238="Goods and Services","Indirect Taxes",IF(OR(Input!D2238="Salaries",Input!D2238="Consumption",Input!D2238="Investment"),"Government Consumption and Investments",Input!D2238)))</f>
        <v>Transfers</v>
      </c>
      <c r="E2238" s="1" t="str">
        <f>IF(OR(Input!D2238="Personal Income Tax",Input!D2238="Corporate Tax",Input!D2238="NYC CvsP",Input!D2238="Property Tax Private",Input!D2238="Property Tax Corporate",Input!D2238="Property Tax NYC",Input!D2238="Goods and Services",Input!D2238="Other Tax",Input!D2238="NYC Tax"),"Taxes","Spending")</f>
        <v>Spending</v>
      </c>
      <c r="F2238" s="3" t="str">
        <f>Input!E2238</f>
        <v>subsidy cuts announced in 2004</v>
      </c>
      <c r="G2238" s="1">
        <f>Input!G2238</f>
        <v>0</v>
      </c>
      <c r="H2238" s="1">
        <f>Input!H2238</f>
        <v>0</v>
      </c>
      <c r="I2238" s="1">
        <f>Input!I2238</f>
        <v>2.246</v>
      </c>
      <c r="J2238" s="1">
        <f>Input!J2238</f>
        <v>0</v>
      </c>
      <c r="K2238" s="1">
        <f>Input!K2238</f>
        <v>0</v>
      </c>
      <c r="L2238" s="1">
        <f>Input!L2238</f>
        <v>0</v>
      </c>
      <c r="M2238" s="1" t="str">
        <f>Input!M2238</f>
        <v>IMF Staff Report 2005 (p.27) and from IMF Staff Report 2004 (p.23).</v>
      </c>
      <c r="N2238" s="1">
        <f>Input!N2238</f>
        <v>0</v>
      </c>
    </row>
    <row r="2239" spans="1:14" x14ac:dyDescent="0.25">
      <c r="A2239" s="22" t="str">
        <f>Input!A2239</f>
        <v>DEU</v>
      </c>
      <c r="B2239" s="1">
        <f>Input!B2239</f>
        <v>2004</v>
      </c>
      <c r="C2239" s="1" t="str">
        <f>Input!C2239</f>
        <v>OTHEX</v>
      </c>
      <c r="D2239" s="1" t="str">
        <f>IF(OR(Input!D2239="Personal Income Tax",Input!D2239="Corporate Tax",Input!D2239="NYC CvsP",Input!D2301="Property Tax Private",Input!D2239="Property Tax Corporate",Input!D2239="Property Tax NYC"),"Direct Taxes",IF(Input!D2239="Goods and Services","Indirect Taxes",IF(OR(Input!D2239="Salaries",Input!D2239="Consumption",Input!D2239="Investment"),"Government Consumption and Investments",Input!D2239)))</f>
        <v>Other Spending</v>
      </c>
      <c r="E2239" s="1" t="str">
        <f>IF(OR(Input!D2239="Personal Income Tax",Input!D2239="Corporate Tax",Input!D2239="NYC CvsP",Input!D2239="Property Tax Private",Input!D2239="Property Tax Corporate",Input!D2239="Property Tax NYC",Input!D2239="Goods and Services",Input!D2239="Other Tax",Input!D2239="NYC Tax"),"Taxes","Spending")</f>
        <v>Spending</v>
      </c>
      <c r="F2239" s="3" t="str">
        <f>Input!E2239</f>
        <v>Discretionary cuts announced in 2004</v>
      </c>
      <c r="G2239" s="1">
        <f>Input!G2239</f>
        <v>0</v>
      </c>
      <c r="H2239" s="1">
        <f>Input!H2239</f>
        <v>0</v>
      </c>
      <c r="I2239" s="1">
        <f>Input!I2239</f>
        <v>2.246</v>
      </c>
      <c r="J2239" s="1">
        <f>Input!J2239</f>
        <v>0</v>
      </c>
      <c r="K2239" s="1">
        <f>Input!K2239</f>
        <v>0</v>
      </c>
      <c r="L2239" s="1">
        <f>Input!L2239</f>
        <v>0</v>
      </c>
      <c r="M2239" s="1" t="str">
        <f>Input!M2239</f>
        <v>IMF Staff Report 2005 (p.27) and from IMF Staff Report 2004 (p.23).</v>
      </c>
      <c r="N2239" s="1">
        <f>Input!N2239</f>
        <v>0</v>
      </c>
    </row>
    <row r="2240" spans="1:14" x14ac:dyDescent="0.25">
      <c r="A2240" s="22" t="str">
        <f>Input!A2240</f>
        <v>DEU</v>
      </c>
      <c r="B2240" s="1">
        <f>Input!B2240</f>
        <v>2006</v>
      </c>
      <c r="C2240" s="1" t="str">
        <f>Input!C2240</f>
        <v>PIDT</v>
      </c>
      <c r="D2240" s="1" t="str">
        <f>IF(OR(Input!D2240="Personal Income Tax",Input!D2240="Corporate Tax",Input!D2240="NYC CvsP",Input!D2302="Property Tax Private",Input!D2240="Property Tax Corporate",Input!D2240="Property Tax NYC"),"Direct Taxes",IF(Input!D2240="Goods and Services","Indirect Taxes",IF(OR(Input!D2240="Salaries",Input!D2240="Consumption",Input!D2240="Investment"),"Government Consumption and Investments",Input!D2240)))</f>
        <v>Direct Taxes</v>
      </c>
      <c r="E2240" s="1" t="str">
        <f>IF(OR(Input!D2240="Personal Income Tax",Input!D2240="Corporate Tax",Input!D2240="NYC CvsP",Input!D2240="Property Tax Private",Input!D2240="Property Tax Corporate",Input!D2240="Property Tax NYC",Input!D2240="Goods and Services",Input!D2240="Other Tax",Input!D2240="NYC Tax"),"Taxes","Spending")</f>
        <v>Taxes</v>
      </c>
      <c r="F2240" s="3" t="str">
        <f>Input!E2240</f>
        <v>reduction of social security contribution rates - personal</v>
      </c>
      <c r="G2240" s="1">
        <f>Input!G2240</f>
        <v>0</v>
      </c>
      <c r="H2240" s="1">
        <f>Input!H2240</f>
        <v>-6.9660000000000002</v>
      </c>
      <c r="I2240" s="1">
        <f>Input!I2240</f>
        <v>0</v>
      </c>
      <c r="J2240" s="1">
        <f>Input!J2240</f>
        <v>0</v>
      </c>
      <c r="K2240" s="1">
        <f>Input!K2240</f>
        <v>0</v>
      </c>
      <c r="L2240" s="1">
        <f>Input!L2240</f>
        <v>0</v>
      </c>
      <c r="M2240" s="1" t="str">
        <f>Input!M2240</f>
        <v>Germany
Financial Stability Programme, February 2006 update (p. 16)</v>
      </c>
      <c r="N2240" s="1">
        <f>Input!N2240</f>
        <v>0</v>
      </c>
    </row>
    <row r="2241" spans="1:14" x14ac:dyDescent="0.25">
      <c r="A2241" s="22" t="str">
        <f>Input!A2241</f>
        <v>DEU</v>
      </c>
      <c r="B2241" s="1">
        <f>Input!B2241</f>
        <v>2006</v>
      </c>
      <c r="C2241" s="1" t="str">
        <f>Input!C2241</f>
        <v>CDT</v>
      </c>
      <c r="D2241" s="1" t="str">
        <f>IF(OR(Input!D2241="Personal Income Tax",Input!D2241="Corporate Tax",Input!D2241="NYC CvsP",Input!D2303="Property Tax Private",Input!D2241="Property Tax Corporate",Input!D2241="Property Tax NYC"),"Direct Taxes",IF(Input!D2241="Goods and Services","Indirect Taxes",IF(OR(Input!D2241="Salaries",Input!D2241="Consumption",Input!D2241="Investment"),"Government Consumption and Investments",Input!D2241)))</f>
        <v>Direct Taxes</v>
      </c>
      <c r="E2241" s="1" t="str">
        <f>IF(OR(Input!D2241="Personal Income Tax",Input!D2241="Corporate Tax",Input!D2241="NYC CvsP",Input!D2241="Property Tax Private",Input!D2241="Property Tax Corporate",Input!D2241="Property Tax NYC",Input!D2241="Goods and Services",Input!D2241="Other Tax",Input!D2241="NYC Tax"),"Taxes","Spending")</f>
        <v>Taxes</v>
      </c>
      <c r="F2241" s="3" t="str">
        <f>Input!E2241</f>
        <v>reduction of social security contribution rates - corporate</v>
      </c>
      <c r="G2241" s="1">
        <f>Input!G2241</f>
        <v>0</v>
      </c>
      <c r="H2241" s="1">
        <f>Input!H2241</f>
        <v>-6.9660000000000002</v>
      </c>
      <c r="I2241" s="1">
        <f>Input!I2241</f>
        <v>0</v>
      </c>
      <c r="J2241" s="1">
        <f>Input!J2241</f>
        <v>0</v>
      </c>
      <c r="K2241" s="1">
        <f>Input!K2241</f>
        <v>0</v>
      </c>
      <c r="L2241" s="1">
        <f>Input!L2241</f>
        <v>0</v>
      </c>
      <c r="M2241" s="1" t="str">
        <f>Input!M2241</f>
        <v>Germany
Financial Stability Programme, February 2006 update (p. 16)</v>
      </c>
      <c r="N2241" s="1">
        <f>Input!N2241</f>
        <v>0</v>
      </c>
    </row>
    <row r="2242" spans="1:14" x14ac:dyDescent="0.25">
      <c r="A2242" s="22" t="str">
        <f>Input!A2242</f>
        <v>DEU</v>
      </c>
      <c r="B2242" s="1">
        <f>Input!B2242</f>
        <v>2006</v>
      </c>
      <c r="C2242" s="1" t="str">
        <f>Input!C2242</f>
        <v>INDT</v>
      </c>
      <c r="D2242" s="1" t="str">
        <f>IF(OR(Input!D2242="Personal Income Tax",Input!D2242="Corporate Tax",Input!D2242="NYC CvsP",Input!D2304="Property Tax Private",Input!D2242="Property Tax Corporate",Input!D2242="Property Tax NYC"),"Direct Taxes",IF(Input!D2242="Goods and Services","Indirect Taxes",IF(OR(Input!D2242="Salaries",Input!D2242="Consumption",Input!D2242="Investment"),"Government Consumption and Investments",Input!D2242)))</f>
        <v>Indirect Taxes</v>
      </c>
      <c r="E2242" s="1" t="str">
        <f>IF(OR(Input!D2242="Personal Income Tax",Input!D2242="Corporate Tax",Input!D2242="NYC CvsP",Input!D2242="Property Tax Private",Input!D2242="Property Tax Corporate",Input!D2242="Property Tax NYC",Input!D2242="Goods and Services",Input!D2242="Other Tax",Input!D2242="NYC Tax"),"Taxes","Spending")</f>
        <v>Taxes</v>
      </c>
      <c r="F2242" s="3" t="str">
        <f>Input!E2242</f>
        <v>increase in VAT rate from 16 to 19 percent</v>
      </c>
      <c r="G2242" s="1">
        <f>Input!G2242</f>
        <v>0</v>
      </c>
      <c r="H2242" s="1">
        <f>Input!H2242</f>
        <v>23.22</v>
      </c>
      <c r="I2242" s="1">
        <f>Input!I2242</f>
        <v>0</v>
      </c>
      <c r="J2242" s="1">
        <f>Input!J2242</f>
        <v>0</v>
      </c>
      <c r="K2242" s="1">
        <f>Input!K2242</f>
        <v>0</v>
      </c>
      <c r="L2242" s="1">
        <f>Input!L2242</f>
        <v>0</v>
      </c>
      <c r="M2242" s="1" t="str">
        <f>Input!M2242</f>
        <v>Germany
Financial Stability Programme, February 2006 update (p. 16)</v>
      </c>
      <c r="N2242" s="1">
        <f>Input!N2242</f>
        <v>0</v>
      </c>
    </row>
    <row r="2243" spans="1:14" x14ac:dyDescent="0.25">
      <c r="A2243" s="22" t="str">
        <f>Input!A2243</f>
        <v>DEU</v>
      </c>
      <c r="B2243" s="1">
        <f>Input!B2243</f>
        <v>2006</v>
      </c>
      <c r="C2243" s="1" t="str">
        <f>Input!C2243</f>
        <v>CONS</v>
      </c>
      <c r="D2243" s="1" t="str">
        <f>IF(OR(Input!D2243="Personal Income Tax",Input!D2243="Corporate Tax",Input!D2243="NYC CvsP",Input!D2305="Property Tax Private",Input!D2243="Property Tax Corporate",Input!D2243="Property Tax NYC"),"Direct Taxes",IF(Input!D2243="Goods and Services","Indirect Taxes",IF(OR(Input!D2243="Salaries",Input!D2243="Consumption",Input!D2243="Investment"),"Government Consumption and Investments",Input!D2243)))</f>
        <v>Government Consumption and Investments</v>
      </c>
      <c r="E2243" s="1" t="str">
        <f>IF(OR(Input!D2243="Personal Income Tax",Input!D2243="Corporate Tax",Input!D2243="NYC CvsP",Input!D2243="Property Tax Private",Input!D2243="Property Tax Corporate",Input!D2243="Property Tax NYC",Input!D2243="Goods and Services",Input!D2243="Other Tax",Input!D2243="NYC Tax"),"Taxes","Spending")</f>
        <v>Spending</v>
      </c>
      <c r="F2243" s="3" t="str">
        <f>Input!E2243</f>
        <v>cuts in government consumption</v>
      </c>
      <c r="G2243" s="1">
        <f>Input!G2243</f>
        <v>0</v>
      </c>
      <c r="H2243" s="1">
        <f>Input!H2243</f>
        <v>4.6440000000000001</v>
      </c>
      <c r="I2243" s="1">
        <f>Input!I2243</f>
        <v>0</v>
      </c>
      <c r="J2243" s="1">
        <f>Input!J2243</f>
        <v>0</v>
      </c>
      <c r="K2243" s="1">
        <f>Input!K2243</f>
        <v>0</v>
      </c>
      <c r="L2243" s="1">
        <f>Input!L2243</f>
        <v>0</v>
      </c>
      <c r="M2243" s="1" t="str">
        <f>Input!M2243</f>
        <v>Germany Financial Stability Programme, February 2006 update (p. 16)</v>
      </c>
      <c r="N2243" s="1">
        <f>Input!N2243</f>
        <v>0</v>
      </c>
    </row>
    <row r="2244" spans="1:14" x14ac:dyDescent="0.25">
      <c r="A2244" s="22" t="str">
        <f>Input!A2244</f>
        <v>DEU</v>
      </c>
      <c r="B2244" s="1">
        <f>Input!B2244</f>
        <v>2006</v>
      </c>
      <c r="C2244" s="1" t="str">
        <f>Input!C2244</f>
        <v>OTHSS</v>
      </c>
      <c r="D2244" s="1" t="str">
        <f>IF(OR(Input!D2244="Personal Income Tax",Input!D2244="Corporate Tax",Input!D2244="NYC CvsP",Input!D2306="Property Tax Private",Input!D2244="Property Tax Corporate",Input!D2244="Property Tax NYC"),"Direct Taxes",IF(Input!D2244="Goods and Services","Indirect Taxes",IF(OR(Input!D2244="Salaries",Input!D2244="Consumption",Input!D2244="Investment"),"Government Consumption and Investments",Input!D2244)))</f>
        <v>Transfers</v>
      </c>
      <c r="E2244" s="1" t="str">
        <f>IF(OR(Input!D2244="Personal Income Tax",Input!D2244="Corporate Tax",Input!D2244="NYC CvsP",Input!D2244="Property Tax Private",Input!D2244="Property Tax Corporate",Input!D2244="Property Tax NYC",Input!D2244="Goods and Services",Input!D2244="Other Tax",Input!D2244="NYC Tax"),"Taxes","Spending")</f>
        <v>Spending</v>
      </c>
      <c r="F2244" s="3" t="str">
        <f>Input!E2244</f>
        <v>cuts in social transfers, including lower long term unemployment benefits and
abolishment of owner-occupied home premiums</v>
      </c>
      <c r="G2244" s="1">
        <f>Input!G2244</f>
        <v>0</v>
      </c>
      <c r="H2244" s="1">
        <f>Input!H2244</f>
        <v>4.6440000000000001</v>
      </c>
      <c r="I2244" s="1">
        <f>Input!I2244</f>
        <v>0</v>
      </c>
      <c r="J2244" s="1">
        <f>Input!J2244</f>
        <v>0</v>
      </c>
      <c r="K2244" s="1">
        <f>Input!K2244</f>
        <v>0</v>
      </c>
      <c r="L2244" s="1">
        <f>Input!L2244</f>
        <v>0</v>
      </c>
      <c r="M2244" s="1" t="str">
        <f>Input!M2244</f>
        <v>Germany Financial Stability Programme, February 2006 update (p. 16)</v>
      </c>
      <c r="N2244" s="1">
        <f>Input!N2244</f>
        <v>0</v>
      </c>
    </row>
    <row r="2245" spans="1:14" x14ac:dyDescent="0.25">
      <c r="A2245" s="22" t="str">
        <f>Input!A2245</f>
        <v>DEU</v>
      </c>
      <c r="B2245" s="1">
        <f>Input!B2245</f>
        <v>2006</v>
      </c>
      <c r="C2245" s="1" t="str">
        <f>Input!C2245</f>
        <v>RD</v>
      </c>
      <c r="D2245" s="1" t="str">
        <f>IF(OR(Input!D2245="Personal Income Tax",Input!D2245="Corporate Tax",Input!D2245="NYC CvsP",Input!D2307="Property Tax Private",Input!D2245="Property Tax Corporate",Input!D2245="Property Tax NYC"),"Direct Taxes",IF(Input!D2245="Goods and Services","Indirect Taxes",IF(OR(Input!D2245="Salaries",Input!D2245="Consumption",Input!D2245="Investment"),"Government Consumption and Investments",Input!D2245)))</f>
        <v>Transfers</v>
      </c>
      <c r="E2245" s="1" t="str">
        <f>IF(OR(Input!D2245="Personal Income Tax",Input!D2245="Corporate Tax",Input!D2245="NYC CvsP",Input!D2245="Property Tax Private",Input!D2245="Property Tax Corporate",Input!D2245="Property Tax NYC",Input!D2245="Goods and Services",Input!D2245="Other Tax",Input!D2245="NYC Tax"),"Taxes","Spending")</f>
        <v>Spending</v>
      </c>
      <c r="F2245" s="3" t="str">
        <f>Input!E2245</f>
        <v>cuts in capital transfers</v>
      </c>
      <c r="G2245" s="1">
        <f>Input!G2245</f>
        <v>0</v>
      </c>
      <c r="H2245" s="1">
        <f>Input!H2245</f>
        <v>2.3220000000000001</v>
      </c>
      <c r="I2245" s="1">
        <f>Input!I2245</f>
        <v>0</v>
      </c>
      <c r="J2245" s="1">
        <f>Input!J2245</f>
        <v>0</v>
      </c>
      <c r="K2245" s="1">
        <f>Input!K2245</f>
        <v>0</v>
      </c>
      <c r="L2245" s="1">
        <f>Input!L2245</f>
        <v>0</v>
      </c>
      <c r="M2245" s="1" t="str">
        <f>Input!M2245</f>
        <v>Germany Financial Stability Programme, February 2006 update (p. 16)</v>
      </c>
      <c r="N2245" s="1">
        <f>Input!N2245</f>
        <v>0</v>
      </c>
    </row>
    <row r="2246" spans="1:14" x14ac:dyDescent="0.25">
      <c r="A2246" s="22" t="str">
        <f>Input!A2246</f>
        <v>DEU</v>
      </c>
      <c r="B2246" s="1">
        <f>Input!B2246</f>
        <v>2011</v>
      </c>
      <c r="C2246" s="1" t="str">
        <f>Input!C2246</f>
        <v>CONS</v>
      </c>
      <c r="D2246" s="1" t="str">
        <f>IF(OR(Input!D2246="Personal Income Tax",Input!D2246="Corporate Tax",Input!D2246="NYC CvsP",Input!D2308="Property Tax Private",Input!D2246="Property Tax Corporate",Input!D2246="Property Tax NYC"),"Direct Taxes",IF(Input!D2246="Goods and Services","Indirect Taxes",IF(OR(Input!D2246="Salaries",Input!D2246="Consumption",Input!D2246="Investment"),"Government Consumption and Investments",Input!D2246)))</f>
        <v>Government Consumption and Investments</v>
      </c>
      <c r="E2246" s="1" t="str">
        <f>IF(OR(Input!D2246="Personal Income Tax",Input!D2246="Corporate Tax",Input!D2246="NYC CvsP",Input!D2246="Property Tax Private",Input!D2246="Property Tax Corporate",Input!D2246="Property Tax NYC",Input!D2246="Goods and Services",Input!D2246="Other Tax",Input!D2246="NYC Tax"),"Taxes","Spending")</f>
        <v>Spending</v>
      </c>
      <c r="F2246" s="3" t="str">
        <f>Input!E2246</f>
        <v>Kürzung der Verwaltungsausgaben Reduction in administrative expenditure</v>
      </c>
      <c r="G2246" s="1">
        <f>Input!G2246</f>
        <v>0.8</v>
      </c>
      <c r="H2246" s="1">
        <f>Input!H2246</f>
        <v>0</v>
      </c>
      <c r="I2246" s="1">
        <f>Input!I2246</f>
        <v>0</v>
      </c>
      <c r="J2246" s="1">
        <f>Input!J2246</f>
        <v>0</v>
      </c>
      <c r="K2246" s="1">
        <f>Input!K2246</f>
        <v>0</v>
      </c>
      <c r="L2246" s="1">
        <f>Input!L2246</f>
        <v>0</v>
      </c>
      <c r="M2246" s="1" t="str">
        <f>Input!M2246</f>
        <v>Germany Financial Stability Programme, February 2006 update (p. 16)</v>
      </c>
      <c r="N2246" s="1">
        <f>Input!N2246</f>
        <v>0</v>
      </c>
    </row>
    <row r="2247" spans="1:14" x14ac:dyDescent="0.25">
      <c r="A2247" s="22" t="str">
        <f>Input!A2247</f>
        <v>DEU</v>
      </c>
      <c r="B2247" s="1">
        <f>Input!B2247</f>
        <v>2011</v>
      </c>
      <c r="C2247" s="1" t="str">
        <f>Input!C2247</f>
        <v>CONS</v>
      </c>
      <c r="D2247" s="1" t="str">
        <f>IF(OR(Input!D2247="Personal Income Tax",Input!D2247="Corporate Tax",Input!D2247="NYC CvsP",Input!D2309="Property Tax Private",Input!D2247="Property Tax Corporate",Input!D2247="Property Tax NYC"),"Direct Taxes",IF(Input!D2247="Goods and Services","Indirect Taxes",IF(OR(Input!D2247="Salaries",Input!D2247="Consumption",Input!D2247="Investment"),"Government Consumption and Investments",Input!D2247)))</f>
        <v>Government Consumption and Investments</v>
      </c>
      <c r="E2247" s="1" t="str">
        <f>IF(OR(Input!D2247="Personal Income Tax",Input!D2247="Corporate Tax",Input!D2247="NYC CvsP",Input!D2247="Property Tax Private",Input!D2247="Property Tax Corporate",Input!D2247="Property Tax NYC",Input!D2247="Goods and Services",Input!D2247="Other Tax",Input!D2247="NYC Tax"),"Taxes","Spending")</f>
        <v>Spending</v>
      </c>
      <c r="F2247" s="3" t="str">
        <f>Input!E2247</f>
        <v>Einsparungen bei disponiblen Ausgaben Savings in disposable spending</v>
      </c>
      <c r="G2247" s="1">
        <f>Input!G2247</f>
        <v>1.5</v>
      </c>
      <c r="H2247" s="1">
        <f>Input!H2247</f>
        <v>1</v>
      </c>
      <c r="I2247" s="1">
        <f>Input!I2247</f>
        <v>0</v>
      </c>
      <c r="J2247" s="1">
        <f>Input!J2247</f>
        <v>0</v>
      </c>
      <c r="K2247" s="1">
        <f>Input!K2247</f>
        <v>0</v>
      </c>
      <c r="L2247" s="1">
        <f>Input!L2247</f>
        <v>0</v>
      </c>
      <c r="M2247" s="1" t="str">
        <f>Input!M2247</f>
        <v>Germany Financial Stability Programme, February 2006 update (p. 16)</v>
      </c>
      <c r="N2247" s="1">
        <f>Input!N2247</f>
        <v>0</v>
      </c>
    </row>
    <row r="2248" spans="1:14" x14ac:dyDescent="0.25">
      <c r="A2248" s="22" t="str">
        <f>Input!A2248</f>
        <v>DEU</v>
      </c>
      <c r="B2248" s="1">
        <f>Input!B2248</f>
        <v>2011</v>
      </c>
      <c r="C2248" s="1" t="str">
        <f>Input!C2248</f>
        <v>CONS</v>
      </c>
      <c r="D2248" s="1" t="str">
        <f>IF(OR(Input!D2248="Personal Income Tax",Input!D2248="Corporate Tax",Input!D2248="NYC CvsP",Input!D2310="Property Tax Private",Input!D2248="Property Tax Corporate",Input!D2248="Property Tax NYC"),"Direct Taxes",IF(Input!D2248="Goods and Services","Indirect Taxes",IF(OR(Input!D2248="Salaries",Input!D2248="Consumption",Input!D2248="Investment"),"Government Consumption and Investments",Input!D2248)))</f>
        <v>Government Consumption and Investments</v>
      </c>
      <c r="E2248" s="1" t="str">
        <f>IF(OR(Input!D2248="Personal Income Tax",Input!D2248="Corporate Tax",Input!D2248="NYC CvsP",Input!D2248="Property Tax Private",Input!D2248="Property Tax Corporate",Input!D2248="Property Tax NYC",Input!D2248="Goods and Services",Input!D2248="Other Tax",Input!D2248="NYC Tax"),"Taxes","Spending")</f>
        <v>Spending</v>
      </c>
      <c r="F2248" s="3" t="str">
        <f>Input!E2248</f>
        <v>Umsetzung von Einsparmaßnahmen im Gesundheitssektor Implementation of energy saving measures in the health sector</v>
      </c>
      <c r="G2248" s="1">
        <f>Input!G2248</f>
        <v>3</v>
      </c>
      <c r="H2248" s="1">
        <f>Input!H2248</f>
        <v>0</v>
      </c>
      <c r="I2248" s="1">
        <f>Input!I2248</f>
        <v>0</v>
      </c>
      <c r="J2248" s="1">
        <f>Input!J2248</f>
        <v>0</v>
      </c>
      <c r="K2248" s="1">
        <f>Input!K2248</f>
        <v>0</v>
      </c>
      <c r="L2248" s="1">
        <f>Input!L2248</f>
        <v>0</v>
      </c>
      <c r="M2248" s="1" t="str">
        <f>Input!M2248</f>
        <v>Germany Financial Stability Programme, February 2006 update (p. 16)</v>
      </c>
      <c r="N2248" s="1">
        <f>Input!N2248</f>
        <v>0</v>
      </c>
    </row>
    <row r="2249" spans="1:14" x14ac:dyDescent="0.25">
      <c r="A2249" s="22" t="str">
        <f>Input!A2249</f>
        <v>DEU</v>
      </c>
      <c r="B2249" s="1">
        <f>Input!B2249</f>
        <v>2011</v>
      </c>
      <c r="C2249" s="1" t="str">
        <f>Input!C2249</f>
        <v>TCDPT</v>
      </c>
      <c r="D2249" s="1" t="str">
        <f>IF(OR(Input!D2249="Personal Income Tax",Input!D2249="Corporate Tax",Input!D2249="NYC CvsP",Input!D2311="Property Tax Private",Input!D2249="Property Tax Corporate",Input!D2249="Property Tax NYC"),"Direct Taxes",IF(Input!D2249="Goods and Services","Indirect Taxes",IF(OR(Input!D2249="Salaries",Input!D2249="Consumption",Input!D2249="Investment"),"Government Consumption and Investments",Input!D2249)))</f>
        <v>Direct Taxes</v>
      </c>
      <c r="E2249" s="1" t="str">
        <f>IF(OR(Input!D2249="Personal Income Tax",Input!D2249="Corporate Tax",Input!D2249="NYC CvsP",Input!D2249="Property Tax Private",Input!D2249="Property Tax Corporate",Input!D2249="Property Tax NYC",Input!D2249="Goods and Services",Input!D2249="Other Tax",Input!D2249="NYC Tax"),"Taxes","Spending")</f>
        <v>Taxes</v>
      </c>
      <c r="F2249" s="3" t="str">
        <f>Input!E2249</f>
        <v>Schrittweise Abschaffung der Eigenheimzulage Phasing-out of the home ownership</v>
      </c>
      <c r="G2249" s="1">
        <f>Input!G2249</f>
        <v>1.2</v>
      </c>
      <c r="H2249" s="1">
        <f>Input!H2249</f>
        <v>1.2</v>
      </c>
      <c r="I2249" s="1">
        <f>Input!I2249</f>
        <v>0</v>
      </c>
      <c r="J2249" s="1">
        <f>Input!J2249</f>
        <v>0</v>
      </c>
      <c r="K2249" s="1">
        <f>Input!K2249</f>
        <v>0</v>
      </c>
      <c r="L2249" s="1">
        <f>Input!L2249</f>
        <v>0</v>
      </c>
      <c r="M2249" s="1" t="str">
        <f>Input!M2249</f>
        <v>Germany Financial Stability Programme, February 2006 update (p. 16)</v>
      </c>
      <c r="N2249" s="1">
        <f>Input!N2249</f>
        <v>0</v>
      </c>
    </row>
    <row r="2250" spans="1:14" x14ac:dyDescent="0.25">
      <c r="A2250" s="22" t="str">
        <f>Input!A2250</f>
        <v>DEU</v>
      </c>
      <c r="B2250" s="1">
        <f>Input!B2250</f>
        <v>2011</v>
      </c>
      <c r="C2250" s="1" t="str">
        <f>Input!C2250</f>
        <v>FCPO</v>
      </c>
      <c r="D2250" s="1" t="str">
        <f>IF(OR(Input!D2250="Personal Income Tax",Input!D2250="Corporate Tax",Input!D2250="NYC CvsP",Input!D2312="Property Tax Private",Input!D2250="Property Tax Corporate",Input!D2250="Property Tax NYC"),"Direct Taxes",IF(Input!D2250="Goods and Services","Indirect Taxes",IF(OR(Input!D2250="Salaries",Input!D2250="Consumption",Input!D2250="Investment"),"Government Consumption and Investments",Input!D2250)))</f>
        <v>Transfers</v>
      </c>
      <c r="E2250" s="1" t="str">
        <f>IF(OR(Input!D2250="Personal Income Tax",Input!D2250="Corporate Tax",Input!D2250="NYC CvsP",Input!D2250="Property Tax Private",Input!D2250="Property Tax Corporate",Input!D2250="Property Tax NYC",Input!D2250="Goods and Services",Input!D2250="Other Tax",Input!D2250="NYC Tax"),"Taxes","Spending")</f>
        <v>Spending</v>
      </c>
      <c r="F2250" s="3" t="str">
        <f>Input!E2250</f>
        <v>Reduktion des Elterngeldes Reduction of the parental allowance</v>
      </c>
      <c r="G2250" s="1">
        <f>Input!G2250</f>
        <v>0.7</v>
      </c>
      <c r="H2250" s="1">
        <f>Input!H2250</f>
        <v>0</v>
      </c>
      <c r="I2250" s="1">
        <f>Input!I2250</f>
        <v>0</v>
      </c>
      <c r="J2250" s="1">
        <f>Input!J2250</f>
        <v>0</v>
      </c>
      <c r="K2250" s="1">
        <f>Input!K2250</f>
        <v>0</v>
      </c>
      <c r="L2250" s="1">
        <f>Input!L2250</f>
        <v>0</v>
      </c>
      <c r="M2250" s="1" t="str">
        <f>Input!M2250</f>
        <v>Germany Financial Stability Programme, February 2006 update (p. 16)</v>
      </c>
      <c r="N2250" s="1">
        <f>Input!N2250</f>
        <v>0</v>
      </c>
    </row>
    <row r="2251" spans="1:14" x14ac:dyDescent="0.25">
      <c r="A2251" s="22" t="str">
        <f>Input!A2251</f>
        <v>DEU</v>
      </c>
      <c r="B2251" s="1">
        <f>Input!B2251</f>
        <v>2011</v>
      </c>
      <c r="C2251" s="1" t="str">
        <f>Input!C2251</f>
        <v>UNEM</v>
      </c>
      <c r="D2251" s="1" t="str">
        <f>IF(OR(Input!D2251="Personal Income Tax",Input!D2251="Corporate Tax",Input!D2251="NYC CvsP",Input!D2313="Property Tax Private",Input!D2251="Property Tax Corporate",Input!D2251="Property Tax NYC"),"Direct Taxes",IF(Input!D2251="Goods and Services","Indirect Taxes",IF(OR(Input!D2251="Salaries",Input!D2251="Consumption",Input!D2251="Investment"),"Government Consumption and Investments",Input!D2251)))</f>
        <v>Transfers</v>
      </c>
      <c r="E2251" s="1" t="str">
        <f>IF(OR(Input!D2251="Personal Income Tax",Input!D2251="Corporate Tax",Input!D2251="NYC CvsP",Input!D2251="Property Tax Private",Input!D2251="Property Tax Corporate",Input!D2251="Property Tax NYC",Input!D2251="Goods and Services",Input!D2251="Other Tax",Input!D2251="NYC Tax"),"Taxes","Spending")</f>
        <v>Spending</v>
      </c>
      <c r="F2251" s="3" t="str">
        <f>Input!E2251</f>
        <v>Wegfall des befristeten Zuschlags beim Übergang von ALG in ALG II Elimination of the temporary surcharge in the transition from ALG ALG II</v>
      </c>
      <c r="G2251" s="1">
        <f>Input!G2251</f>
        <v>0.2</v>
      </c>
      <c r="H2251" s="1">
        <f>Input!H2251</f>
        <v>0</v>
      </c>
      <c r="I2251" s="1">
        <f>Input!I2251</f>
        <v>0</v>
      </c>
      <c r="J2251" s="1">
        <f>Input!J2251</f>
        <v>0</v>
      </c>
      <c r="K2251" s="1">
        <f>Input!K2251</f>
        <v>0</v>
      </c>
      <c r="L2251" s="1">
        <f>Input!L2251</f>
        <v>0</v>
      </c>
      <c r="M2251" s="1" t="str">
        <f>Input!M2251</f>
        <v>Germany Financial Stability Programme, February 2006 update (p. 16)</v>
      </c>
      <c r="N2251" s="1">
        <f>Input!N2251</f>
        <v>0</v>
      </c>
    </row>
    <row r="2252" spans="1:14" x14ac:dyDescent="0.25">
      <c r="A2252" s="22" t="str">
        <f>Input!A2252</f>
        <v>DEU</v>
      </c>
      <c r="B2252" s="1">
        <f>Input!B2252</f>
        <v>2011</v>
      </c>
      <c r="C2252" s="1" t="str">
        <f>Input!C2252</f>
        <v>OTHSS</v>
      </c>
      <c r="D2252" s="1" t="str">
        <f>IF(OR(Input!D2252="Personal Income Tax",Input!D2252="Corporate Tax",Input!D2252="NYC CvsP",Input!D2314="Property Tax Private",Input!D2252="Property Tax Corporate",Input!D2252="Property Tax NYC"),"Direct Taxes",IF(Input!D2252="Goods and Services","Indirect Taxes",IF(OR(Input!D2252="Salaries",Input!D2252="Consumption",Input!D2252="Investment"),"Government Consumption and Investments",Input!D2252)))</f>
        <v>Transfers</v>
      </c>
      <c r="E2252" s="1" t="str">
        <f>IF(OR(Input!D2252="Personal Income Tax",Input!D2252="Corporate Tax",Input!D2252="NYC CvsP",Input!D2252="Property Tax Private",Input!D2252="Property Tax Corporate",Input!D2252="Property Tax NYC",Input!D2252="Goods and Services",Input!D2252="Other Tax",Input!D2252="NYC Tax"),"Taxes","Spending")</f>
        <v>Spending</v>
      </c>
      <c r="F2252" s="3" t="str">
        <f>Input!E2252</f>
        <v>Wegfall der Heizkostenkomponente beim Wohngeld Elimination of the heating component housing benefits</v>
      </c>
      <c r="G2252" s="1">
        <f>Input!G2252</f>
        <v>0.1</v>
      </c>
      <c r="H2252" s="1">
        <f>Input!H2252</f>
        <v>0.19999999999999998</v>
      </c>
      <c r="I2252" s="1">
        <f>Input!I2252</f>
        <v>0</v>
      </c>
      <c r="J2252" s="1">
        <f>Input!J2252</f>
        <v>0</v>
      </c>
      <c r="K2252" s="1">
        <f>Input!K2252</f>
        <v>0</v>
      </c>
      <c r="L2252" s="1">
        <f>Input!L2252</f>
        <v>0</v>
      </c>
      <c r="M2252" s="1" t="str">
        <f>Input!M2252</f>
        <v>Germany Financial Stability Programme, February 2006 update (p. 16)</v>
      </c>
      <c r="N2252" s="1">
        <f>Input!N2252</f>
        <v>0</v>
      </c>
    </row>
    <row r="2253" spans="1:14" x14ac:dyDescent="0.25">
      <c r="A2253" s="22" t="str">
        <f>Input!A2253</f>
        <v>DEU</v>
      </c>
      <c r="B2253" s="1">
        <f>Input!B2253</f>
        <v>2011</v>
      </c>
      <c r="C2253" s="1" t="str">
        <f>Input!C2253</f>
        <v>UNEM</v>
      </c>
      <c r="D2253" s="1" t="str">
        <f>IF(OR(Input!D2253="Personal Income Tax",Input!D2253="Corporate Tax",Input!D2253="NYC CvsP",Input!D2315="Property Tax Private",Input!D2253="Property Tax Corporate",Input!D2253="Property Tax NYC"),"Direct Taxes",IF(Input!D2253="Goods and Services","Indirect Taxes",IF(OR(Input!D2253="Salaries",Input!D2253="Consumption",Input!D2253="Investment"),"Government Consumption and Investments",Input!D2253)))</f>
        <v>Transfers</v>
      </c>
      <c r="E2253" s="1" t="str">
        <f>IF(OR(Input!D2253="Personal Income Tax",Input!D2253="Corporate Tax",Input!D2253="NYC CvsP",Input!D2253="Property Tax Private",Input!D2253="Property Tax Corporate",Input!D2253="Property Tax NYC",Input!D2253="Goods and Services",Input!D2253="Other Tax",Input!D2253="NYC Tax"),"Taxes","Spending")</f>
        <v>Spending</v>
      </c>
      <c r="F2253" s="3" t="str">
        <f>Input!E2253</f>
        <v>Ersatz von Pflicht- durch Ermessensleistungen (SGB II und SGB III) Replacement of compulsory through discretionary benefits (SGB II and SGB III)</v>
      </c>
      <c r="G2253" s="1">
        <f>Input!G2253</f>
        <v>1</v>
      </c>
      <c r="H2253" s="1">
        <f>Input!H2253</f>
        <v>1</v>
      </c>
      <c r="I2253" s="1">
        <f>Input!I2253</f>
        <v>0</v>
      </c>
      <c r="J2253" s="1">
        <f>Input!J2253</f>
        <v>0</v>
      </c>
      <c r="K2253" s="1">
        <f>Input!K2253</f>
        <v>0</v>
      </c>
      <c r="L2253" s="1">
        <f>Input!L2253</f>
        <v>0</v>
      </c>
      <c r="M2253" s="1" t="str">
        <f>Input!M2253</f>
        <v>Germany Financial Stability Programme, February 2006 update (p. 16)</v>
      </c>
      <c r="N2253" s="1">
        <f>Input!N2253</f>
        <v>0</v>
      </c>
    </row>
    <row r="2254" spans="1:14" x14ac:dyDescent="0.25">
      <c r="A2254" s="22" t="str">
        <f>Input!A2254</f>
        <v>DEU</v>
      </c>
      <c r="B2254" s="1">
        <f>Input!B2254</f>
        <v>2011</v>
      </c>
      <c r="C2254" s="1" t="str">
        <f>Input!C2254</f>
        <v>OTHSS</v>
      </c>
      <c r="D2254" s="1" t="str">
        <f>IF(OR(Input!D2254="Personal Income Tax",Input!D2254="Corporate Tax",Input!D2254="NYC CvsP",Input!D2316="Property Tax Private",Input!D2254="Property Tax Corporate",Input!D2254="Property Tax NYC"),"Direct Taxes",IF(Input!D2254="Goods and Services","Indirect Taxes",IF(OR(Input!D2254="Salaries",Input!D2254="Consumption",Input!D2254="Investment"),"Government Consumption and Investments",Input!D2254)))</f>
        <v>Transfers</v>
      </c>
      <c r="E2254" s="1" t="str">
        <f>IF(OR(Input!D2254="Personal Income Tax",Input!D2254="Corporate Tax",Input!D2254="NYC CvsP",Input!D2254="Property Tax Private",Input!D2254="Property Tax Corporate",Input!D2254="Property Tax NYC",Input!D2254="Goods and Services",Input!D2254="Other Tax",Input!D2254="NYC Tax"),"Taxes","Spending")</f>
        <v>Spending</v>
      </c>
      <c r="F2254" s="3" t="str">
        <f>Input!E2254</f>
        <v>Anpassung der Regelsätze bei ALG II und Bildungspaket Adaptation of the rule sets for ALG II and education package</v>
      </c>
      <c r="G2254" s="1">
        <f>Input!G2254</f>
        <v>-1.2</v>
      </c>
      <c r="H2254" s="1">
        <f>Input!H2254</f>
        <v>0</v>
      </c>
      <c r="I2254" s="1">
        <f>Input!I2254</f>
        <v>0</v>
      </c>
      <c r="J2254" s="1">
        <f>Input!J2254</f>
        <v>0</v>
      </c>
      <c r="K2254" s="1">
        <f>Input!K2254</f>
        <v>0</v>
      </c>
      <c r="L2254" s="1">
        <f>Input!L2254</f>
        <v>0</v>
      </c>
      <c r="M2254" s="1" t="str">
        <f>Input!M2254</f>
        <v>Germany Financial Stability Programme, February 2006 update (p. 16)</v>
      </c>
      <c r="N2254" s="1">
        <f>Input!N2254</f>
        <v>0</v>
      </c>
    </row>
    <row r="2255" spans="1:14" x14ac:dyDescent="0.25">
      <c r="A2255" s="22" t="str">
        <f>Input!A2255</f>
        <v>DEU</v>
      </c>
      <c r="B2255" s="1">
        <f>Input!B2255</f>
        <v>2011</v>
      </c>
      <c r="C2255" s="1" t="str">
        <f>Input!C2255</f>
        <v>PENS</v>
      </c>
      <c r="D2255" s="1" t="str">
        <f>IF(OR(Input!D2255="Personal Income Tax",Input!D2255="Corporate Tax",Input!D2255="NYC CvsP",Input!D2317="Property Tax Private",Input!D2255="Property Tax Corporate",Input!D2255="Property Tax NYC"),"Direct Taxes",IF(Input!D2255="Goods and Services","Indirect Taxes",IF(OR(Input!D2255="Salaries",Input!D2255="Consumption",Input!D2255="Investment"),"Government Consumption and Investments",Input!D2255)))</f>
        <v>Transfers</v>
      </c>
      <c r="E2255" s="1" t="str">
        <f>IF(OR(Input!D2255="Personal Income Tax",Input!D2255="Corporate Tax",Input!D2255="NYC CvsP",Input!D2255="Property Tax Private",Input!D2255="Property Tax Corporate",Input!D2255="Property Tax NYC",Input!D2255="Goods and Services",Input!D2255="Other Tax",Input!D2255="NYC Tax"),"Taxes","Spending")</f>
        <v>Spending</v>
      </c>
      <c r="F2255" s="3" t="str">
        <f>Input!E2255</f>
        <v>Eingriffe in die Rentenformel Intervention in the pension formula</v>
      </c>
      <c r="G2255" s="1">
        <f>Input!G2255</f>
        <v>-1.5</v>
      </c>
      <c r="H2255" s="1">
        <f>Input!H2255</f>
        <v>3.7</v>
      </c>
      <c r="I2255" s="1">
        <f>Input!I2255</f>
        <v>0</v>
      </c>
      <c r="J2255" s="1">
        <f>Input!J2255</f>
        <v>0</v>
      </c>
      <c r="K2255" s="1">
        <f>Input!K2255</f>
        <v>0</v>
      </c>
      <c r="L2255" s="1">
        <f>Input!L2255</f>
        <v>0</v>
      </c>
      <c r="M2255" s="1" t="str">
        <f>Input!M2255</f>
        <v>Germany Financial Stability Programme, February 2006 update (p. 16)</v>
      </c>
      <c r="N2255" s="1">
        <f>Input!N2255</f>
        <v>0</v>
      </c>
    </row>
    <row r="2256" spans="1:14" x14ac:dyDescent="0.25">
      <c r="A2256" s="22" t="str">
        <f>Input!A2256</f>
        <v>DEU</v>
      </c>
      <c r="B2256" s="1">
        <f>Input!B2256</f>
        <v>2011</v>
      </c>
      <c r="C2256" s="1" t="str">
        <f>Input!C2256</f>
        <v>CDT</v>
      </c>
      <c r="D2256" s="1" t="str">
        <f>IF(OR(Input!D2256="Personal Income Tax",Input!D2256="Corporate Tax",Input!D2256="NYC CvsP",Input!D2318="Property Tax Private",Input!D2256="Property Tax Corporate",Input!D2256="Property Tax NYC"),"Direct Taxes",IF(Input!D2256="Goods and Services","Indirect Taxes",IF(OR(Input!D2256="Salaries",Input!D2256="Consumption",Input!D2256="Investment"),"Government Consumption and Investments",Input!D2256)))</f>
        <v>Direct Taxes</v>
      </c>
      <c r="E2256" s="1" t="str">
        <f>IF(OR(Input!D2256="Personal Income Tax",Input!D2256="Corporate Tax",Input!D2256="NYC CvsP",Input!D2256="Property Tax Private",Input!D2256="Property Tax Corporate",Input!D2256="Property Tax NYC",Input!D2256="Goods and Services",Input!D2256="Other Tax",Input!D2256="NYC Tax"),"Taxes","Spending")</f>
        <v>Taxes</v>
      </c>
      <c r="F2256" s="3" t="str">
        <f>Input!E2256</f>
        <v>Einführung einer Kernbrennstoffsteuer Introduction of a tax on nuclear fuel</v>
      </c>
      <c r="G2256" s="1">
        <f>Input!G2256</f>
        <v>1</v>
      </c>
      <c r="H2256" s="1">
        <f>Input!H2256</f>
        <v>0.30000000000000004</v>
      </c>
      <c r="I2256" s="1">
        <f>Input!I2256</f>
        <v>0</v>
      </c>
      <c r="J2256" s="1">
        <f>Input!J2256</f>
        <v>0</v>
      </c>
      <c r="K2256" s="1">
        <f>Input!K2256</f>
        <v>0</v>
      </c>
      <c r="L2256" s="1">
        <f>Input!L2256</f>
        <v>0</v>
      </c>
      <c r="M2256" s="1" t="str">
        <f>Input!M2256</f>
        <v>Germany Financial Stability Programme, February 2006 update (p. 16)</v>
      </c>
      <c r="N2256" s="1">
        <f>Input!N2256</f>
        <v>0</v>
      </c>
    </row>
    <row r="2257" spans="1:14" x14ac:dyDescent="0.25">
      <c r="A2257" s="22" t="str">
        <f>Input!A2257</f>
        <v>DEU</v>
      </c>
      <c r="B2257" s="1">
        <f>Input!B2257</f>
        <v>2011</v>
      </c>
      <c r="C2257" s="1" t="str">
        <f>Input!C2257</f>
        <v>TCDNYC</v>
      </c>
      <c r="D2257" s="1" t="str">
        <f>IF(OR(Input!D2257="Personal Income Tax",Input!D2257="Corporate Tax",Input!D2257="NYC CvsP",Input!D2319="Property Tax Private",Input!D2257="Property Tax Corporate",Input!D2257="Property Tax NYC"),"Direct Taxes",IF(Input!D2257="Goods and Services","Indirect Taxes",IF(OR(Input!D2257="Salaries",Input!D2257="Consumption",Input!D2257="Investment"),"Government Consumption and Investments",Input!D2257)))</f>
        <v>Direct Taxes</v>
      </c>
      <c r="E2257" s="1" t="str">
        <f>IF(OR(Input!D2257="Personal Income Tax",Input!D2257="Corporate Tax",Input!D2257="NYC CvsP",Input!D2257="Property Tax Private",Input!D2257="Property Tax Corporate",Input!D2257="Property Tax NYC",Input!D2257="Goods and Services",Input!D2257="Other Tax",Input!D2257="NYC Tax"),"Taxes","Spending")</f>
        <v>Taxes</v>
      </c>
      <c r="F2257" s="3" t="str">
        <f>Input!E2257</f>
        <v>Steuervereinfachungsgesetz Tax Simplification Act</v>
      </c>
      <c r="G2257" s="1">
        <f>Input!G2257</f>
        <v>0</v>
      </c>
      <c r="H2257" s="1">
        <f>Input!H2257</f>
        <v>-0.8</v>
      </c>
      <c r="I2257" s="1">
        <f>Input!I2257</f>
        <v>0</v>
      </c>
      <c r="J2257" s="1">
        <f>Input!J2257</f>
        <v>0</v>
      </c>
      <c r="K2257" s="1">
        <f>Input!K2257</f>
        <v>0</v>
      </c>
      <c r="L2257" s="1">
        <f>Input!L2257</f>
        <v>0</v>
      </c>
      <c r="M2257" s="1" t="str">
        <f>Input!M2257</f>
        <v>Germany Financial Stability Programme, February 2006 update (p. 16)</v>
      </c>
      <c r="N2257" s="1">
        <f>Input!N2257</f>
        <v>0</v>
      </c>
    </row>
    <row r="2258" spans="1:14" x14ac:dyDescent="0.25">
      <c r="A2258" s="22" t="str">
        <f>Input!A2258</f>
        <v>DEU</v>
      </c>
      <c r="B2258" s="1">
        <f>Input!B2258</f>
        <v>2011</v>
      </c>
      <c r="C2258" s="1" t="str">
        <f>Input!C2258</f>
        <v>OTHEX</v>
      </c>
      <c r="D2258" s="1" t="str">
        <f>IF(OR(Input!D2258="Personal Income Tax",Input!D2258="Corporate Tax",Input!D2258="NYC CvsP",Input!D2320="Property Tax Private",Input!D2258="Property Tax Corporate",Input!D2258="Property Tax NYC"),"Direct Taxes",IF(Input!D2258="Goods and Services","Indirect Taxes",IF(OR(Input!D2258="Salaries",Input!D2258="Consumption",Input!D2258="Investment"),"Government Consumption and Investments",Input!D2258)))</f>
        <v>Other Spending</v>
      </c>
      <c r="E2258" s="1" t="str">
        <f>IF(OR(Input!D2258="Personal Income Tax",Input!D2258="Corporate Tax",Input!D2258="NYC CvsP",Input!D2258="Property Tax Private",Input!D2258="Property Tax Corporate",Input!D2258="Property Tax NYC",Input!D2258="Goods and Services",Input!D2258="Other Tax",Input!D2258="NYC Tax"),"Taxes","Spending")</f>
        <v>Spending</v>
      </c>
      <c r="F2258" s="3" t="str">
        <f>Input!E2258</f>
        <v>Diskretionäre Maßnahmen von Länder und Gemeinden Discretionary measures of state and local governments</v>
      </c>
      <c r="G2258" s="1">
        <f>Input!G2258</f>
        <v>1.3</v>
      </c>
      <c r="H2258" s="1">
        <f>Input!H2258</f>
        <v>0.5</v>
      </c>
      <c r="I2258" s="1">
        <f>Input!I2258</f>
        <v>0</v>
      </c>
      <c r="J2258" s="1">
        <f>Input!J2258</f>
        <v>0</v>
      </c>
      <c r="K2258" s="1">
        <f>Input!K2258</f>
        <v>0</v>
      </c>
      <c r="L2258" s="1">
        <f>Input!L2258</f>
        <v>0</v>
      </c>
      <c r="M2258" s="1" t="str">
        <f>Input!M2258</f>
        <v>Germany Financial Stability Programme, February 2006 update (p. 16)</v>
      </c>
      <c r="N2258" s="1">
        <f>Input!N2258</f>
        <v>0</v>
      </c>
    </row>
    <row r="2259" spans="1:14" x14ac:dyDescent="0.25">
      <c r="A2259" s="22" t="str">
        <f>Input!A2259</f>
        <v>DEU</v>
      </c>
      <c r="B2259" s="1">
        <f>Input!B2259</f>
        <v>2011</v>
      </c>
      <c r="C2259" s="1" t="str">
        <f>Input!C2259</f>
        <v>PIDT</v>
      </c>
      <c r="D2259" s="1" t="str">
        <f>IF(OR(Input!D2259="Personal Income Tax",Input!D2259="Corporate Tax",Input!D2259="NYC CvsP",Input!D2321="Property Tax Private",Input!D2259="Property Tax Corporate",Input!D2259="Property Tax NYC"),"Direct Taxes",IF(Input!D2259="Goods and Services","Indirect Taxes",IF(OR(Input!D2259="Salaries",Input!D2259="Consumption",Input!D2259="Investment"),"Government Consumption and Investments",Input!D2259)))</f>
        <v>Direct Taxes</v>
      </c>
      <c r="E2259" s="1" t="str">
        <f>IF(OR(Input!D2259="Personal Income Tax",Input!D2259="Corporate Tax",Input!D2259="NYC CvsP",Input!D2259="Property Tax Private",Input!D2259="Property Tax Corporate",Input!D2259="Property Tax NYC",Input!D2259="Goods and Services",Input!D2259="Other Tax",Input!D2259="NYC Tax"),"Taxes","Spending")</f>
        <v>Taxes</v>
      </c>
      <c r="F2259" s="3" t="str">
        <f>Input!E2259</f>
        <v>Erhöhung des Beitragssatzes zur Arbeitslosenversicherung um 0,2 %-Punkte Increase in the unemployment insurance contribution rate by 0.2% points</v>
      </c>
      <c r="G2259" s="1">
        <f>Input!G2259</f>
        <v>1.8</v>
      </c>
      <c r="H2259" s="1">
        <f>Input!H2259</f>
        <v>9.9999999999999867E-2</v>
      </c>
      <c r="I2259" s="1">
        <f>Input!I2259</f>
        <v>0</v>
      </c>
      <c r="J2259" s="1">
        <f>Input!J2259</f>
        <v>0</v>
      </c>
      <c r="K2259" s="1">
        <f>Input!K2259</f>
        <v>0</v>
      </c>
      <c r="L2259" s="1">
        <f>Input!L2259</f>
        <v>0</v>
      </c>
      <c r="M2259" s="1" t="str">
        <f>Input!M2259</f>
        <v>Germany Financial Stability Programme, February 2006 update (p. 16)</v>
      </c>
      <c r="N2259" s="1">
        <f>Input!N2259</f>
        <v>0</v>
      </c>
    </row>
    <row r="2260" spans="1:14" x14ac:dyDescent="0.25">
      <c r="A2260" s="22" t="str">
        <f>Input!A2260</f>
        <v>DEU</v>
      </c>
      <c r="B2260" s="1">
        <f>Input!B2260</f>
        <v>2011</v>
      </c>
      <c r="C2260" s="1" t="str">
        <f>Input!C2260</f>
        <v>PIDT</v>
      </c>
      <c r="D2260" s="1" t="str">
        <f>IF(OR(Input!D2260="Personal Income Tax",Input!D2260="Corporate Tax",Input!D2260="NYC CvsP",Input!D2322="Property Tax Private",Input!D2260="Property Tax Corporate",Input!D2260="Property Tax NYC"),"Direct Taxes",IF(Input!D2260="Goods and Services","Indirect Taxes",IF(OR(Input!D2260="Salaries",Input!D2260="Consumption",Input!D2260="Investment"),"Government Consumption and Investments",Input!D2260)))</f>
        <v>Direct Taxes</v>
      </c>
      <c r="E2260" s="1" t="str">
        <f>IF(OR(Input!D2260="Personal Income Tax",Input!D2260="Corporate Tax",Input!D2260="NYC CvsP",Input!D2260="Property Tax Private",Input!D2260="Property Tax Corporate",Input!D2260="Property Tax NYC",Input!D2260="Goods and Services",Input!D2260="Other Tax",Input!D2260="NYC Tax"),"Taxes","Spending")</f>
        <v>Taxes</v>
      </c>
      <c r="F2260" s="3" t="str">
        <f>Input!E2260</f>
        <v>Anhebung des Beitragssatzes zur gesetzlichen Krankenversicherung um 0,6 %-Punkte Increase in the contribution rate to the statutory health insurance increased by 0.6% points</v>
      </c>
      <c r="G2260" s="1">
        <f>Input!G2260</f>
        <v>5.6</v>
      </c>
      <c r="H2260" s="1">
        <f>Input!H2260</f>
        <v>0.20000000000000018</v>
      </c>
      <c r="I2260" s="1">
        <f>Input!I2260</f>
        <v>0</v>
      </c>
      <c r="J2260" s="1">
        <f>Input!J2260</f>
        <v>0</v>
      </c>
      <c r="K2260" s="1">
        <f>Input!K2260</f>
        <v>0</v>
      </c>
      <c r="L2260" s="1">
        <f>Input!L2260</f>
        <v>0</v>
      </c>
      <c r="M2260" s="1" t="str">
        <f>Input!M2260</f>
        <v>Germany Financial Stability Programme, February 2006 update (p. 16)</v>
      </c>
      <c r="N2260" s="1">
        <f>Input!N2260</f>
        <v>0</v>
      </c>
    </row>
    <row r="2261" spans="1:14" x14ac:dyDescent="0.25">
      <c r="A2261" s="22" t="str">
        <f>Input!A2261</f>
        <v>DEU</v>
      </c>
      <c r="B2261" s="1">
        <f>Input!B2261</f>
        <v>2011</v>
      </c>
      <c r="C2261" s="1" t="str">
        <f>Input!C2261</f>
        <v>PIDT</v>
      </c>
      <c r="D2261" s="1" t="str">
        <f>IF(OR(Input!D2261="Personal Income Tax",Input!D2261="Corporate Tax",Input!D2261="NYC CvsP",Input!D2323="Property Tax Private",Input!D2261="Property Tax Corporate",Input!D2261="Property Tax NYC"),"Direct Taxes",IF(Input!D2261="Goods and Services","Indirect Taxes",IF(OR(Input!D2261="Salaries",Input!D2261="Consumption",Input!D2261="Investment"),"Government Consumption and Investments",Input!D2261)))</f>
        <v>Direct Taxes</v>
      </c>
      <c r="E2261" s="1" t="str">
        <f>IF(OR(Input!D2261="Personal Income Tax",Input!D2261="Corporate Tax",Input!D2261="NYC CvsP",Input!D2261="Property Tax Private",Input!D2261="Property Tax Corporate",Input!D2261="Property Tax NYC",Input!D2261="Goods and Services",Input!D2261="Other Tax",Input!D2261="NYC Tax"),"Taxes","Spending")</f>
        <v>Taxes</v>
      </c>
      <c r="F2261" s="3" t="str">
        <f>Input!E2261</f>
        <v>Senkung des Beitragssatzes zur gesetzlichen Rentenversicherung um 0,3 %-Punkte Reduction in the contribution rate to the public pension by 0.3%-points</v>
      </c>
      <c r="G2261" s="1">
        <f>Input!G2261</f>
        <v>0</v>
      </c>
      <c r="H2261" s="1">
        <f>Input!H2261</f>
        <v>-2.9</v>
      </c>
      <c r="I2261" s="1">
        <f>Input!I2261</f>
        <v>0</v>
      </c>
      <c r="J2261" s="1">
        <f>Input!J2261</f>
        <v>0</v>
      </c>
      <c r="K2261" s="1">
        <f>Input!K2261</f>
        <v>0</v>
      </c>
      <c r="L2261" s="1">
        <f>Input!L2261</f>
        <v>0</v>
      </c>
      <c r="M2261" s="1" t="str">
        <f>Input!M2261</f>
        <v>Germany Financial Stability Programme, February 2006 update (p. 16)</v>
      </c>
      <c r="N2261" s="1">
        <f>Input!N2261</f>
        <v>0</v>
      </c>
    </row>
    <row r="2262" spans="1:14" x14ac:dyDescent="0.25">
      <c r="A2262" s="22" t="str">
        <f>Input!A2262</f>
        <v>DEU</v>
      </c>
      <c r="B2262" s="1">
        <f>Input!B2262</f>
        <v>2011</v>
      </c>
      <c r="C2262" s="1" t="str">
        <f>Input!C2262</f>
        <v>CDT</v>
      </c>
      <c r="D2262" s="1" t="str">
        <f>IF(OR(Input!D2262="Personal Income Tax",Input!D2262="Corporate Tax",Input!D2262="NYC CvsP",Input!D2324="Property Tax Private",Input!D2262="Property Tax Corporate",Input!D2262="Property Tax NYC"),"Direct Taxes",IF(Input!D2262="Goods and Services","Indirect Taxes",IF(OR(Input!D2262="Salaries",Input!D2262="Consumption",Input!D2262="Investment"),"Government Consumption and Investments",Input!D2262)))</f>
        <v>Direct Taxes</v>
      </c>
      <c r="E2262" s="1" t="str">
        <f>IF(OR(Input!D2262="Personal Income Tax",Input!D2262="Corporate Tax",Input!D2262="NYC CvsP",Input!D2262="Property Tax Private",Input!D2262="Property Tax Corporate",Input!D2262="Property Tax NYC",Input!D2262="Goods and Services",Input!D2262="Other Tax",Input!D2262="NYC Tax"),"Taxes","Spending")</f>
        <v>Taxes</v>
      </c>
      <c r="F2262" s="3" t="str">
        <f>Input!E2262</f>
        <v>Einführung einer Bankenabgabe Introduction of a bank levy</v>
      </c>
      <c r="G2262" s="1">
        <f>Input!G2262</f>
        <v>0.5</v>
      </c>
      <c r="H2262" s="1">
        <f>Input!H2262</f>
        <v>0.30000000000000004</v>
      </c>
      <c r="I2262" s="1">
        <f>Input!I2262</f>
        <v>0</v>
      </c>
      <c r="J2262" s="1">
        <f>Input!J2262</f>
        <v>0</v>
      </c>
      <c r="K2262" s="1">
        <f>Input!K2262</f>
        <v>0</v>
      </c>
      <c r="L2262" s="1">
        <f>Input!L2262</f>
        <v>0</v>
      </c>
      <c r="M2262" s="1" t="str">
        <f>Input!M2262</f>
        <v>Germany Financial Stability Programme, February 2006 update (p. 16)</v>
      </c>
      <c r="N2262" s="1">
        <f>Input!N2262</f>
        <v>0</v>
      </c>
    </row>
    <row r="2263" spans="1:14" x14ac:dyDescent="0.25">
      <c r="A2263" s="22" t="str">
        <f>Input!A2263</f>
        <v>DEU</v>
      </c>
      <c r="B2263" s="1">
        <f>Input!B2263</f>
        <v>2011</v>
      </c>
      <c r="C2263" s="1" t="str">
        <f>Input!C2263</f>
        <v>CDT</v>
      </c>
      <c r="D2263" s="1" t="str">
        <f>IF(OR(Input!D2263="Personal Income Tax",Input!D2263="Corporate Tax",Input!D2263="NYC CvsP",Input!D2325="Property Tax Private",Input!D2263="Property Tax Corporate",Input!D2263="Property Tax NYC"),"Direct Taxes",IF(Input!D2263="Goods and Services","Indirect Taxes",IF(OR(Input!D2263="Salaries",Input!D2263="Consumption",Input!D2263="Investment"),"Government Consumption and Investments",Input!D2263)))</f>
        <v>Direct Taxes</v>
      </c>
      <c r="E2263" s="1" t="str">
        <f>IF(OR(Input!D2263="Personal Income Tax",Input!D2263="Corporate Tax",Input!D2263="NYC CvsP",Input!D2263="Property Tax Private",Input!D2263="Property Tax Corporate",Input!D2263="Property Tax NYC",Input!D2263="Goods and Services",Input!D2263="Other Tax",Input!D2263="NYC Tax"),"Taxes","Spending")</f>
        <v>Taxes</v>
      </c>
      <c r="F2263" s="3" t="str">
        <f>Input!E2263</f>
        <v>Änderung des Satzes zur Insolvenzgeldumlage Change of the rate of insolvency benefit contributions</v>
      </c>
      <c r="G2263" s="1">
        <f>Input!G2263</f>
        <v>-2.8</v>
      </c>
      <c r="H2263" s="1">
        <f>Input!H2263</f>
        <v>0.69999999999999973</v>
      </c>
      <c r="I2263" s="1">
        <f>Input!I2263</f>
        <v>0</v>
      </c>
      <c r="J2263" s="1">
        <f>Input!J2263</f>
        <v>0</v>
      </c>
      <c r="K2263" s="1">
        <f>Input!K2263</f>
        <v>0</v>
      </c>
      <c r="L2263" s="1">
        <f>Input!L2263</f>
        <v>0</v>
      </c>
      <c r="M2263" s="1" t="str">
        <f>Input!M2263</f>
        <v>Germany Financial Stability Programme, February 2006 update (p. 16)</v>
      </c>
      <c r="N2263" s="1">
        <f>Input!N2263</f>
        <v>0</v>
      </c>
    </row>
    <row r="2264" spans="1:14" x14ac:dyDescent="0.25">
      <c r="A2264" s="22" t="str">
        <f>Input!A2264</f>
        <v>DEU</v>
      </c>
      <c r="B2264" s="1">
        <f>Input!B2264</f>
        <v>2011</v>
      </c>
      <c r="C2264" s="1" t="str">
        <f>Input!C2264</f>
        <v>INDT</v>
      </c>
      <c r="D2264" s="1" t="str">
        <f>IF(OR(Input!D2264="Personal Income Tax",Input!D2264="Corporate Tax",Input!D2264="NYC CvsP",Input!D2326="Property Tax Private",Input!D2264="Property Tax Corporate",Input!D2264="Property Tax NYC"),"Direct Taxes",IF(Input!D2264="Goods and Services","Indirect Taxes",IF(OR(Input!D2264="Salaries",Input!D2264="Consumption",Input!D2264="Investment"),"Government Consumption and Investments",Input!D2264)))</f>
        <v>Indirect Taxes</v>
      </c>
      <c r="E2264" s="1" t="str">
        <f>IF(OR(Input!D2264="Personal Income Tax",Input!D2264="Corporate Tax",Input!D2264="NYC CvsP",Input!D2264="Property Tax Private",Input!D2264="Property Tax Corporate",Input!D2264="Property Tax NYC",Input!D2264="Goods and Services",Input!D2264="Other Tax",Input!D2264="NYC Tax"),"Taxes","Spending")</f>
        <v>Taxes</v>
      </c>
      <c r="F2264" s="3" t="str">
        <f>Input!E2264</f>
        <v>Einführung einer Luftverkehrsabgabe Introduction of an aviation tax</v>
      </c>
      <c r="G2264" s="1">
        <f>Input!G2264</f>
        <v>1</v>
      </c>
      <c r="H2264" s="1">
        <f>Input!H2264</f>
        <v>0</v>
      </c>
      <c r="I2264" s="1">
        <f>Input!I2264</f>
        <v>0</v>
      </c>
      <c r="J2264" s="1">
        <f>Input!J2264</f>
        <v>0</v>
      </c>
      <c r="K2264" s="1">
        <f>Input!K2264</f>
        <v>0</v>
      </c>
      <c r="L2264" s="1">
        <f>Input!L2264</f>
        <v>0</v>
      </c>
      <c r="M2264" s="1" t="str">
        <f>Input!M2264</f>
        <v>Germany Financial Stability Programme, February 2006 update (p. 16)</v>
      </c>
      <c r="N2264" s="1">
        <f>Input!N2264</f>
        <v>0</v>
      </c>
    </row>
    <row r="2265" spans="1:14" x14ac:dyDescent="0.25">
      <c r="A2265" s="22" t="str">
        <f>Input!A2265</f>
        <v>DEU</v>
      </c>
      <c r="B2265" s="1">
        <f>Input!B2265</f>
        <v>2011</v>
      </c>
      <c r="C2265" s="1" t="str">
        <f>Input!C2265</f>
        <v>INDT</v>
      </c>
      <c r="D2265" s="1" t="str">
        <f>IF(OR(Input!D2265="Personal Income Tax",Input!D2265="Corporate Tax",Input!D2265="NYC CvsP",Input!D2327="Property Tax Private",Input!D2265="Property Tax Corporate",Input!D2265="Property Tax NYC"),"Direct Taxes",IF(Input!D2265="Goods and Services","Indirect Taxes",IF(OR(Input!D2265="Salaries",Input!D2265="Consumption",Input!D2265="Investment"),"Government Consumption and Investments",Input!D2265)))</f>
        <v>Indirect Taxes</v>
      </c>
      <c r="E2265" s="1" t="str">
        <f>IF(OR(Input!D2265="Personal Income Tax",Input!D2265="Corporate Tax",Input!D2265="NYC CvsP",Input!D2265="Property Tax Private",Input!D2265="Property Tax Corporate",Input!D2265="Property Tax NYC",Input!D2265="Goods and Services",Input!D2265="Other Tax",Input!D2265="NYC Tax"),"Taxes","Spending")</f>
        <v>Taxes</v>
      </c>
      <c r="F2265" s="3" t="str">
        <f>Input!E2265</f>
        <v>Abbau von Vergünstigungen bei der Energie- und der Stromsteuer Reduction of benefits in energy and electricity tax</v>
      </c>
      <c r="G2265" s="1">
        <f>Input!G2265</f>
        <v>0.8</v>
      </c>
      <c r="H2265" s="1">
        <f>Input!H2265</f>
        <v>-0.20000000000000007</v>
      </c>
      <c r="I2265" s="1">
        <f>Input!I2265</f>
        <v>0</v>
      </c>
      <c r="J2265" s="1">
        <f>Input!J2265</f>
        <v>0</v>
      </c>
      <c r="K2265" s="1">
        <f>Input!K2265</f>
        <v>0</v>
      </c>
      <c r="L2265" s="1">
        <f>Input!L2265</f>
        <v>0</v>
      </c>
      <c r="M2265" s="1" t="str">
        <f>Input!M2265</f>
        <v>Germany Financial Stability Programme, February 2006 update (p. 16)</v>
      </c>
      <c r="N2265" s="1">
        <f>Input!N2265</f>
        <v>0</v>
      </c>
    </row>
    <row r="2266" spans="1:14" x14ac:dyDescent="0.25">
      <c r="A2266" s="22" t="str">
        <f>Input!A2266</f>
        <v>DEU</v>
      </c>
      <c r="B2266" s="1">
        <f>Input!B2266</f>
        <v>2011</v>
      </c>
      <c r="C2266" s="1" t="str">
        <f>Input!C2266</f>
        <v>INDT</v>
      </c>
      <c r="D2266" s="1" t="str">
        <f>IF(OR(Input!D2266="Personal Income Tax",Input!D2266="Corporate Tax",Input!D2266="NYC CvsP",Input!D2328="Property Tax Private",Input!D2266="Property Tax Corporate",Input!D2266="Property Tax NYC"),"Direct Taxes",IF(Input!D2266="Goods and Services","Indirect Taxes",IF(OR(Input!D2266="Salaries",Input!D2266="Consumption",Input!D2266="Investment"),"Government Consumption and Investments",Input!D2266)))</f>
        <v>Indirect Taxes</v>
      </c>
      <c r="E2266" s="1" t="str">
        <f>IF(OR(Input!D2266="Personal Income Tax",Input!D2266="Corporate Tax",Input!D2266="NYC CvsP",Input!D2266="Property Tax Private",Input!D2266="Property Tax Corporate",Input!D2266="Property Tax NYC",Input!D2266="Goods and Services",Input!D2266="Other Tax",Input!D2266="NYC Tax"),"Taxes","Spending")</f>
        <v>Taxes</v>
      </c>
      <c r="F2266" s="3" t="str">
        <f>Input!E2266</f>
        <v>Erhöhung der Tabaksteuer Increase in tobacco tax</v>
      </c>
      <c r="G2266" s="1">
        <f>Input!G2266</f>
        <v>0.2</v>
      </c>
      <c r="H2266" s="1">
        <f>Input!H2266</f>
        <v>0.3</v>
      </c>
      <c r="I2266" s="1">
        <f>Input!I2266</f>
        <v>0</v>
      </c>
      <c r="J2266" s="1">
        <f>Input!J2266</f>
        <v>0</v>
      </c>
      <c r="K2266" s="1">
        <f>Input!K2266</f>
        <v>0</v>
      </c>
      <c r="L2266" s="1">
        <f>Input!L2266</f>
        <v>0</v>
      </c>
      <c r="M2266" s="1" t="str">
        <f>Input!M2266</f>
        <v>Germany Financial Stability Programme, February 2006 update (p. 16)</v>
      </c>
      <c r="N2266" s="1">
        <f>Input!N2266</f>
        <v>0</v>
      </c>
    </row>
    <row r="2267" spans="1:14" x14ac:dyDescent="0.25">
      <c r="A2267" s="22" t="str">
        <f>Input!A2267</f>
        <v>DEU</v>
      </c>
      <c r="B2267" s="1">
        <f>Input!B2267</f>
        <v>2011</v>
      </c>
      <c r="C2267" s="1" t="str">
        <f>Input!C2267</f>
        <v>NYCTX</v>
      </c>
      <c r="D2267" s="1" t="str">
        <f>IF(OR(Input!D2267="Personal Income Tax",Input!D2267="Corporate Tax",Input!D2267="NYC CvsP",Input!D2329="Property Tax Private",Input!D2267="Property Tax Corporate",Input!D2267="Property Tax NYC"),"Direct Taxes",IF(Input!D2267="Goods and Services","Indirect Taxes",IF(OR(Input!D2267="Salaries",Input!D2267="Consumption",Input!D2267="Investment"),"Government Consumption and Investments",Input!D2267)))</f>
        <v>NYC Tax</v>
      </c>
      <c r="E2267" s="1" t="str">
        <f>IF(OR(Input!D2267="Personal Income Tax",Input!D2267="Corporate Tax",Input!D2267="NYC CvsP",Input!D2267="Property Tax Private",Input!D2267="Property Tax Corporate",Input!D2267="Property Tax NYC",Input!D2267="Goods and Services",Input!D2267="Other Tax",Input!D2267="NYC Tax"),"Taxes","Spending")</f>
        <v>Taxes</v>
      </c>
      <c r="F2267" s="3" t="str">
        <f>Input!E2267</f>
        <v>Jahressteuergesetz 2010 Annual Tax Act 2010</v>
      </c>
      <c r="G2267" s="1">
        <f>Input!G2267</f>
        <v>-0.8</v>
      </c>
      <c r="H2267" s="1">
        <f>Input!H2267</f>
        <v>0.30000000000000004</v>
      </c>
      <c r="I2267" s="1">
        <f>Input!I2267</f>
        <v>0</v>
      </c>
      <c r="J2267" s="1">
        <f>Input!J2267</f>
        <v>0</v>
      </c>
      <c r="K2267" s="1">
        <f>Input!K2267</f>
        <v>0</v>
      </c>
      <c r="L2267" s="1">
        <f>Input!L2267</f>
        <v>0</v>
      </c>
      <c r="M2267" s="1" t="str">
        <f>Input!M2267</f>
        <v>Germany Financial Stability Programme, February 2006 update (p. 16)</v>
      </c>
      <c r="N2267" s="1">
        <f>Input!N2267</f>
        <v>0</v>
      </c>
    </row>
    <row r="2268" spans="1:14" x14ac:dyDescent="0.25">
      <c r="A2268" s="22" t="str">
        <f>Input!A2268</f>
        <v>DEU</v>
      </c>
      <c r="B2268" s="1">
        <f>Input!B2268</f>
        <v>2010</v>
      </c>
      <c r="C2268" s="1" t="str">
        <f>Input!C2268</f>
        <v>CONS</v>
      </c>
      <c r="D2268" s="1" t="str">
        <f>IF(OR(Input!D2268="Personal Income Tax",Input!D2268="Corporate Tax",Input!D2268="NYC CvsP",Input!D2330="Property Tax Private",Input!D2268="Property Tax Corporate",Input!D2268="Property Tax NYC"),"Direct Taxes",IF(Input!D2268="Goods and Services","Indirect Taxes",IF(OR(Input!D2268="Salaries",Input!D2268="Consumption",Input!D2268="Investment"),"Government Consumption and Investments",Input!D2268)))</f>
        <v>Government Consumption and Investments</v>
      </c>
      <c r="E2268" s="1" t="str">
        <f>IF(OR(Input!D2268="Personal Income Tax",Input!D2268="Corporate Tax",Input!D2268="NYC CvsP",Input!D2268="Property Tax Private",Input!D2268="Property Tax Corporate",Input!D2268="Property Tax NYC",Input!D2268="Goods and Services",Input!D2268="Other Tax",Input!D2268="NYC Tax"),"Taxes","Spending")</f>
        <v>Spending</v>
      </c>
      <c r="F2268" s="3" t="str">
        <f>Input!E2268</f>
        <v>Expenditure mesures in Education and R&amp;D - Consumption</v>
      </c>
      <c r="G2268" s="1">
        <f>Input!G2268</f>
        <v>0</v>
      </c>
      <c r="H2268" s="1">
        <f>Input!H2268</f>
        <v>-1.5</v>
      </c>
      <c r="I2268" s="1">
        <f>Input!I2268</f>
        <v>-1.5</v>
      </c>
      <c r="J2268" s="1">
        <f>Input!J2268</f>
        <v>-1.5</v>
      </c>
      <c r="K2268" s="1">
        <f>Input!K2268</f>
        <v>0</v>
      </c>
      <c r="L2268" s="1">
        <f>Input!L2268</f>
        <v>0</v>
      </c>
      <c r="M2268" s="1" t="str">
        <f>Input!M2268</f>
        <v>Germany Financial Stability Programme, February 2006 update (p. 16)</v>
      </c>
      <c r="N2268" s="1">
        <f>Input!N2268</f>
        <v>0</v>
      </c>
    </row>
    <row r="2269" spans="1:14" x14ac:dyDescent="0.25">
      <c r="A2269" s="22" t="str">
        <f>Input!A2269</f>
        <v>DEU</v>
      </c>
      <c r="B2269" s="1">
        <f>Input!B2269</f>
        <v>2010</v>
      </c>
      <c r="C2269" s="1" t="str">
        <f>Input!C2269</f>
        <v>RD</v>
      </c>
      <c r="D2269" s="1" t="str">
        <f>IF(OR(Input!D2269="Personal Income Tax",Input!D2269="Corporate Tax",Input!D2269="NYC CvsP",Input!D2331="Property Tax Private",Input!D2269="Property Tax Corporate",Input!D2269="Property Tax NYC"),"Direct Taxes",IF(Input!D2269="Goods and Services","Indirect Taxes",IF(OR(Input!D2269="Salaries",Input!D2269="Consumption",Input!D2269="Investment"),"Government Consumption and Investments",Input!D2269)))</f>
        <v>Transfers</v>
      </c>
      <c r="E2269" s="1" t="str">
        <f>IF(OR(Input!D2269="Personal Income Tax",Input!D2269="Corporate Tax",Input!D2269="NYC CvsP",Input!D2269="Property Tax Private",Input!D2269="Property Tax Corporate",Input!D2269="Property Tax NYC",Input!D2269="Goods and Services",Input!D2269="Other Tax",Input!D2269="NYC Tax"),"Taxes","Spending")</f>
        <v>Spending</v>
      </c>
      <c r="F2269" s="3" t="str">
        <f>Input!E2269</f>
        <v>Expenditure mesures in Education and R&amp;D - Transfers</v>
      </c>
      <c r="G2269" s="1">
        <f>Input!G2269</f>
        <v>0</v>
      </c>
      <c r="H2269" s="1">
        <f>Input!H2269</f>
        <v>-1.5</v>
      </c>
      <c r="I2269" s="1">
        <f>Input!I2269</f>
        <v>-1.5</v>
      </c>
      <c r="J2269" s="1">
        <f>Input!J2269</f>
        <v>-1.5</v>
      </c>
      <c r="K2269" s="1">
        <f>Input!K2269</f>
        <v>0</v>
      </c>
      <c r="L2269" s="1">
        <f>Input!L2269</f>
        <v>0</v>
      </c>
      <c r="M2269" s="1" t="str">
        <f>Input!M2269</f>
        <v>Germany Financial Stability Programme, February 2006 update (p. 16)</v>
      </c>
      <c r="N2269" s="1">
        <f>Input!N2269</f>
        <v>0</v>
      </c>
    </row>
    <row r="2270" spans="1:14" x14ac:dyDescent="0.25">
      <c r="A2270" s="22" t="str">
        <f>Input!A2270</f>
        <v>DEU</v>
      </c>
      <c r="B2270" s="1">
        <f>Input!B2270</f>
        <v>2012</v>
      </c>
      <c r="C2270" s="1" t="str">
        <f>Input!C2270</f>
        <v>CONS</v>
      </c>
      <c r="D2270" s="1" t="str">
        <f>IF(OR(Input!D2270="Personal Income Tax",Input!D2270="Corporate Tax",Input!D2270="NYC CvsP",Input!D2332="Property Tax Private",Input!D2270="Property Tax Corporate",Input!D2270="Property Tax NYC"),"Direct Taxes",IF(Input!D2270="Goods and Services","Indirect Taxes",IF(OR(Input!D2270="Salaries",Input!D2270="Consumption",Input!D2270="Investment"),"Government Consumption and Investments",Input!D2270)))</f>
        <v>Government Consumption and Investments</v>
      </c>
      <c r="E2270" s="1" t="str">
        <f>IF(OR(Input!D2270="Personal Income Tax",Input!D2270="Corporate Tax",Input!D2270="NYC CvsP",Input!D2270="Property Tax Private",Input!D2270="Property Tax Corporate",Input!D2270="Property Tax NYC",Input!D2270="Goods and Services",Input!D2270="Other Tax",Input!D2270="NYC Tax"),"Taxes","Spending")</f>
        <v>Spending</v>
      </c>
      <c r="F2270" s="3" t="str">
        <f>Input!E2270</f>
        <v>Kürzung disponibler Bundesausgaben Reduction of disposable federal spending</v>
      </c>
      <c r="G2270" s="1">
        <f>Input!G2270</f>
        <v>0.5</v>
      </c>
      <c r="H2270" s="1">
        <f>Input!H2270</f>
        <v>0.5</v>
      </c>
      <c r="I2270" s="1">
        <f>Input!I2270</f>
        <v>0</v>
      </c>
      <c r="J2270" s="1">
        <f>Input!J2270</f>
        <v>0</v>
      </c>
      <c r="K2270" s="1">
        <f>Input!K2270</f>
        <v>0</v>
      </c>
      <c r="L2270" s="1">
        <f>Input!L2270</f>
        <v>0</v>
      </c>
      <c r="M2270" s="1" t="str">
        <f>Input!M2270</f>
        <v>Germany Financial Stability Programme, February 2006 update (p. 16)</v>
      </c>
      <c r="N2270" s="1">
        <f>Input!N2270</f>
        <v>0</v>
      </c>
    </row>
    <row r="2271" spans="1:14" x14ac:dyDescent="0.25">
      <c r="A2271" s="22" t="str">
        <f>Input!A2271</f>
        <v>DEU</v>
      </c>
      <c r="B2271" s="1">
        <f>Input!B2271</f>
        <v>2012</v>
      </c>
      <c r="C2271" s="1" t="str">
        <f>Input!C2271</f>
        <v>INV</v>
      </c>
      <c r="D2271" s="1" t="str">
        <f>IF(OR(Input!D2271="Personal Income Tax",Input!D2271="Corporate Tax",Input!D2271="NYC CvsP",Input!D2333="Property Tax Private",Input!D2271="Property Tax Corporate",Input!D2271="Property Tax NYC"),"Direct Taxes",IF(Input!D2271="Goods and Services","Indirect Taxes",IF(OR(Input!D2271="Salaries",Input!D2271="Consumption",Input!D2271="Investment"),"Government Consumption and Investments",Input!D2271)))</f>
        <v>Government Consumption and Investments</v>
      </c>
      <c r="E2271" s="1" t="str">
        <f>IF(OR(Input!D2271="Personal Income Tax",Input!D2271="Corporate Tax",Input!D2271="NYC CvsP",Input!D2271="Property Tax Private",Input!D2271="Property Tax Corporate",Input!D2271="Property Tax NYC",Input!D2271="Goods and Services",Input!D2271="Other Tax",Input!D2271="NYC Tax"),"Taxes","Spending")</f>
        <v>Spending</v>
      </c>
      <c r="F2271" s="3" t="str">
        <f>Input!E2271</f>
        <v>Wegfall der Investitionsimpulse aus den Konjunkturpaketen Elimination of the investment impetus from the economic stimulus packages</v>
      </c>
      <c r="G2271" s="1">
        <f>Input!G2271</f>
        <v>8</v>
      </c>
      <c r="H2271" s="1">
        <f>Input!H2271</f>
        <v>0</v>
      </c>
      <c r="I2271" s="1">
        <f>Input!I2271</f>
        <v>0</v>
      </c>
      <c r="J2271" s="1">
        <f>Input!J2271</f>
        <v>0</v>
      </c>
      <c r="K2271" s="1">
        <f>Input!K2271</f>
        <v>0</v>
      </c>
      <c r="L2271" s="1">
        <f>Input!L2271</f>
        <v>0</v>
      </c>
      <c r="M2271" s="1" t="str">
        <f>Input!M2271</f>
        <v>Germany Financial Stability Programme, February 2006 update (p. 16)</v>
      </c>
      <c r="N2271" s="1">
        <f>Input!N2271</f>
        <v>0</v>
      </c>
    </row>
    <row r="2272" spans="1:14" x14ac:dyDescent="0.25">
      <c r="A2272" s="22" t="str">
        <f>Input!A2272</f>
        <v>DEU</v>
      </c>
      <c r="B2272" s="1">
        <f>Input!B2272</f>
        <v>2012</v>
      </c>
      <c r="C2272" s="1" t="str">
        <f>Input!C2272</f>
        <v>SAL</v>
      </c>
      <c r="D2272" s="1" t="str">
        <f>IF(OR(Input!D2272="Personal Income Tax",Input!D2272="Corporate Tax",Input!D2272="NYC CvsP",Input!D2334="Property Tax Private",Input!D2272="Property Tax Corporate",Input!D2272="Property Tax NYC"),"Direct Taxes",IF(Input!D2272="Goods and Services","Indirect Taxes",IF(OR(Input!D2272="Salaries",Input!D2272="Consumption",Input!D2272="Investment"),"Government Consumption and Investments",Input!D2272)))</f>
        <v>Government Consumption and Investments</v>
      </c>
      <c r="E2272" s="1" t="str">
        <f>IF(OR(Input!D2272="Personal Income Tax",Input!D2272="Corporate Tax",Input!D2272="NYC CvsP",Input!D2272="Property Tax Private",Input!D2272="Property Tax Corporate",Input!D2272="Property Tax NYC",Input!D2272="Goods and Services",Input!D2272="Other Tax",Input!D2272="NYC Tax"),"Taxes","Spending")</f>
        <v>Spending</v>
      </c>
      <c r="F2272" s="3" t="str">
        <f>Input!E2272</f>
        <v>Wiedergewährung des vollen Weihnachtsgeldes für Beamte Resumption of provision of the full Christmas bonus for civil servants</v>
      </c>
      <c r="G2272" s="1">
        <f>Input!G2272</f>
        <v>-0.5</v>
      </c>
      <c r="H2272" s="1">
        <f>Input!H2272</f>
        <v>0</v>
      </c>
      <c r="I2272" s="1">
        <f>Input!I2272</f>
        <v>0</v>
      </c>
      <c r="J2272" s="1">
        <f>Input!J2272</f>
        <v>0</v>
      </c>
      <c r="K2272" s="1">
        <f>Input!K2272</f>
        <v>0</v>
      </c>
      <c r="L2272" s="1">
        <f>Input!L2272</f>
        <v>0</v>
      </c>
      <c r="M2272" s="1" t="str">
        <f>Input!M2272</f>
        <v>Germany Financial Stability Programme, February 2006 update (p. 16)</v>
      </c>
      <c r="N2272" s="1">
        <f>Input!N2272</f>
        <v>0</v>
      </c>
    </row>
    <row r="2273" spans="1:14" x14ac:dyDescent="0.25">
      <c r="A2273" s="22" t="str">
        <f>Input!A2273</f>
        <v>DEU</v>
      </c>
      <c r="B2273" s="1">
        <f>Input!B2273</f>
        <v>2012</v>
      </c>
      <c r="C2273" s="1" t="str">
        <f>Input!C2273</f>
        <v>CONS</v>
      </c>
      <c r="D2273" s="1" t="str">
        <f>IF(OR(Input!D2273="Personal Income Tax",Input!D2273="Corporate Tax",Input!D2273="NYC CvsP",Input!D2335="Property Tax Private",Input!D2273="Property Tax Corporate",Input!D2273="Property Tax NYC"),"Direct Taxes",IF(Input!D2273="Goods and Services","Indirect Taxes",IF(OR(Input!D2273="Salaries",Input!D2273="Consumption",Input!D2273="Investment"),"Government Consumption and Investments",Input!D2273)))</f>
        <v>Government Consumption and Investments</v>
      </c>
      <c r="E2273" s="1" t="str">
        <f>IF(OR(Input!D2273="Personal Income Tax",Input!D2273="Corporate Tax",Input!D2273="NYC CvsP",Input!D2273="Property Tax Private",Input!D2273="Property Tax Corporate",Input!D2273="Property Tax NYC",Input!D2273="Goods and Services",Input!D2273="Other Tax",Input!D2273="NYC Tax"),"Taxes","Spending")</f>
        <v>Spending</v>
      </c>
      <c r="F2273" s="3" t="str">
        <f>Input!E2273</f>
        <v>Gesetz zur Verbesserung der Versorgungsstrukturen in der gesetzlichen Krankenversicherung Act to improve care structures in public health insurance</v>
      </c>
      <c r="G2273" s="1">
        <f>Input!G2273</f>
        <v>-0.2</v>
      </c>
      <c r="H2273" s="1">
        <f>Input!H2273</f>
        <v>-9.9999999999999978E-2</v>
      </c>
      <c r="I2273" s="1">
        <f>Input!I2273</f>
        <v>0</v>
      </c>
      <c r="J2273" s="1">
        <f>Input!J2273</f>
        <v>0</v>
      </c>
      <c r="K2273" s="1">
        <f>Input!K2273</f>
        <v>0</v>
      </c>
      <c r="L2273" s="1">
        <f>Input!L2273</f>
        <v>0</v>
      </c>
      <c r="M2273" s="1" t="str">
        <f>Input!M2273</f>
        <v>Germany Financial Stability Programme, February 2006 update (p. 16)</v>
      </c>
      <c r="N2273" s="1">
        <f>Input!N2273</f>
        <v>0</v>
      </c>
    </row>
    <row r="2274" spans="1:14" x14ac:dyDescent="0.25">
      <c r="A2274" s="22" t="str">
        <f>Input!A2274</f>
        <v>DEU</v>
      </c>
      <c r="B2274" s="1">
        <f>Input!B2274</f>
        <v>2012</v>
      </c>
      <c r="C2274" s="1" t="str">
        <f>Input!C2274</f>
        <v>CONS</v>
      </c>
      <c r="D2274" s="1" t="str">
        <f>IF(OR(Input!D2274="Personal Income Tax",Input!D2274="Corporate Tax",Input!D2274="NYC CvsP",Input!D2336="Property Tax Private",Input!D2274="Property Tax Corporate",Input!D2274="Property Tax NYC"),"Direct Taxes",IF(Input!D2274="Goods and Services","Indirect Taxes",IF(OR(Input!D2274="Salaries",Input!D2274="Consumption",Input!D2274="Investment"),"Government Consumption and Investments",Input!D2274)))</f>
        <v>Government Consumption and Investments</v>
      </c>
      <c r="E2274" s="1" t="str">
        <f>IF(OR(Input!D2274="Personal Income Tax",Input!D2274="Corporate Tax",Input!D2274="NYC CvsP",Input!D2274="Property Tax Private",Input!D2274="Property Tax Corporate",Input!D2274="Property Tax NYC",Input!D2274="Goods and Services",Input!D2274="Other Tax",Input!D2274="NYC Tax"),"Taxes","Spending")</f>
        <v>Spending</v>
      </c>
      <c r="F2274" s="3" t="str">
        <f>Input!E2274</f>
        <v>Gesetz zur Neuausrichtung der Pflegeversicherung Law for the reorientation of the long-term care</v>
      </c>
      <c r="G2274" s="1">
        <f>Input!G2274</f>
        <v>0</v>
      </c>
      <c r="H2274" s="1">
        <f>Input!H2274</f>
        <v>-1.1000000000000001</v>
      </c>
      <c r="I2274" s="1">
        <f>Input!I2274</f>
        <v>0</v>
      </c>
      <c r="J2274" s="1">
        <f>Input!J2274</f>
        <v>0</v>
      </c>
      <c r="K2274" s="1">
        <f>Input!K2274</f>
        <v>0</v>
      </c>
      <c r="L2274" s="1">
        <f>Input!L2274</f>
        <v>0</v>
      </c>
      <c r="M2274" s="1" t="str">
        <f>Input!M2274</f>
        <v>Germany Financial Stability Programme, February 2006 update (p. 16)</v>
      </c>
      <c r="N2274" s="1">
        <f>Input!N2274</f>
        <v>0</v>
      </c>
    </row>
    <row r="2275" spans="1:14" x14ac:dyDescent="0.25">
      <c r="A2275" s="22" t="str">
        <f>Input!A2275</f>
        <v>DEU</v>
      </c>
      <c r="B2275" s="1">
        <f>Input!B2275</f>
        <v>2012</v>
      </c>
      <c r="C2275" s="1" t="str">
        <f>Input!C2275</f>
        <v>TCDNYC</v>
      </c>
      <c r="D2275" s="1" t="str">
        <f>IF(OR(Input!D2275="Personal Income Tax",Input!D2275="Corporate Tax",Input!D2275="NYC CvsP",Input!D2337="Property Tax Private",Input!D2275="Property Tax Corporate",Input!D2275="Property Tax NYC"),"Direct Taxes",IF(Input!D2275="Goods and Services","Indirect Taxes",IF(OR(Input!D2275="Salaries",Input!D2275="Consumption",Input!D2275="Investment"),"Government Consumption and Investments",Input!D2275)))</f>
        <v>Direct Taxes</v>
      </c>
      <c r="E2275" s="1" t="str">
        <f>IF(OR(Input!D2275="Personal Income Tax",Input!D2275="Corporate Tax",Input!D2275="NYC CvsP",Input!D2275="Property Tax Private",Input!D2275="Property Tax Corporate",Input!D2275="Property Tax NYC",Input!D2275="Goods and Services",Input!D2275="Other Tax",Input!D2275="NYC Tax"),"Taxes","Spending")</f>
        <v>Taxes</v>
      </c>
      <c r="F2275" s="3" t="str">
        <f>Input!E2275</f>
        <v>Steuervereinfachungsgesetz 2011 Tax Simplification Act 2011</v>
      </c>
      <c r="G2275" s="1">
        <f>Input!G2275</f>
        <v>-0.8</v>
      </c>
      <c r="H2275" s="1">
        <f>Input!H2275</f>
        <v>0.20000000000000007</v>
      </c>
      <c r="I2275" s="1">
        <f>Input!I2275</f>
        <v>0</v>
      </c>
      <c r="J2275" s="1">
        <f>Input!J2275</f>
        <v>0</v>
      </c>
      <c r="K2275" s="1">
        <f>Input!K2275</f>
        <v>0</v>
      </c>
      <c r="L2275" s="1">
        <f>Input!L2275</f>
        <v>0</v>
      </c>
      <c r="M2275" s="1" t="str">
        <f>Input!M2275</f>
        <v>Germany Financial Stability Programme, February 2006 update (p. 16)</v>
      </c>
      <c r="N2275" s="1">
        <f>Input!N2275</f>
        <v>0</v>
      </c>
    </row>
    <row r="2276" spans="1:14" x14ac:dyDescent="0.25">
      <c r="A2276" s="22" t="str">
        <f>Input!A2276</f>
        <v>DEU</v>
      </c>
      <c r="B2276" s="1">
        <f>Input!B2276</f>
        <v>2012</v>
      </c>
      <c r="C2276" s="1" t="str">
        <f>Input!C2276</f>
        <v>TCDCP</v>
      </c>
      <c r="D2276" s="1" t="str">
        <f>IF(OR(Input!D2276="Personal Income Tax",Input!D2276="Corporate Tax",Input!D2276="NYC CvsP",Input!D2338="Property Tax Private",Input!D2276="Property Tax Corporate",Input!D2276="Property Tax NYC"),"Direct Taxes",IF(Input!D2276="Goods and Services","Indirect Taxes",IF(OR(Input!D2276="Salaries",Input!D2276="Consumption",Input!D2276="Investment"),"Government Consumption and Investments",Input!D2276)))</f>
        <v>Direct Taxes</v>
      </c>
      <c r="E2276" s="1" t="str">
        <f>IF(OR(Input!D2276="Personal Income Tax",Input!D2276="Corporate Tax",Input!D2276="NYC CvsP",Input!D2276="Property Tax Private",Input!D2276="Property Tax Corporate",Input!D2276="Property Tax NYC",Input!D2276="Goods and Services",Input!D2276="Other Tax",Input!D2276="NYC Tax"),"Taxes","Spending")</f>
        <v>Taxes</v>
      </c>
      <c r="F2276" s="3" t="str">
        <f>Input!E2276</f>
        <v>Auslaufen der Abschreibungsvergünstigungen aus dem Konjunkturpaket Expiry of the depreciation benefits from the economic stimulus package</v>
      </c>
      <c r="G2276" s="1">
        <f>Input!G2276</f>
        <v>1.8</v>
      </c>
      <c r="H2276" s="1">
        <f>Input!H2276</f>
        <v>2.2999999999999998</v>
      </c>
      <c r="I2276" s="1">
        <f>Input!I2276</f>
        <v>0</v>
      </c>
      <c r="J2276" s="1">
        <f>Input!J2276</f>
        <v>0</v>
      </c>
      <c r="K2276" s="1">
        <f>Input!K2276</f>
        <v>0</v>
      </c>
      <c r="L2276" s="1">
        <f>Input!L2276</f>
        <v>0</v>
      </c>
      <c r="M2276" s="1" t="str">
        <f>Input!M2276</f>
        <v>Germany Financial Stability Programme, February 2006 update (p. 16)</v>
      </c>
      <c r="N2276" s="1">
        <f>Input!N2276</f>
        <v>0</v>
      </c>
    </row>
    <row r="2277" spans="1:14" x14ac:dyDescent="0.25">
      <c r="A2277" s="22" t="str">
        <f>Input!A2277</f>
        <v>DEU</v>
      </c>
      <c r="B2277" s="1">
        <f>Input!B2277</f>
        <v>2012</v>
      </c>
      <c r="C2277" s="1" t="str">
        <f>Input!C2277</f>
        <v>OTHSS</v>
      </c>
      <c r="D2277" s="1" t="str">
        <f>IF(OR(Input!D2277="Personal Income Tax",Input!D2277="Corporate Tax",Input!D2277="NYC CvsP",Input!D2339="Property Tax Private",Input!D2277="Property Tax Corporate",Input!D2277="Property Tax NYC"),"Direct Taxes",IF(Input!D2277="Goods and Services","Indirect Taxes",IF(OR(Input!D2277="Salaries",Input!D2277="Consumption",Input!D2277="Investment"),"Government Consumption and Investments",Input!D2277)))</f>
        <v>Transfers</v>
      </c>
      <c r="E2277" s="1" t="str">
        <f>IF(OR(Input!D2277="Personal Income Tax",Input!D2277="Corporate Tax",Input!D2277="NYC CvsP",Input!D2277="Property Tax Private",Input!D2277="Property Tax Corporate",Input!D2277="Property Tax NYC",Input!D2277="Goods and Services",Input!D2277="Other Tax",Input!D2277="NYC Tax"),"Taxes","Spending")</f>
        <v>Spending</v>
      </c>
      <c r="F2277" s="3" t="str">
        <f>Input!E2277</f>
        <v>Wegfall der Heizkostenkomponente beim Wohngeld Elimination of the heating component housing benefits</v>
      </c>
      <c r="G2277" s="1">
        <f>Input!G2277</f>
        <v>0.1</v>
      </c>
      <c r="H2277" s="1">
        <f>Input!H2277</f>
        <v>0</v>
      </c>
      <c r="I2277" s="1">
        <f>Input!I2277</f>
        <v>0</v>
      </c>
      <c r="J2277" s="1">
        <f>Input!J2277</f>
        <v>0</v>
      </c>
      <c r="K2277" s="1">
        <f>Input!K2277</f>
        <v>0</v>
      </c>
      <c r="L2277" s="1">
        <f>Input!L2277</f>
        <v>0</v>
      </c>
      <c r="M2277" s="1" t="str">
        <f>Input!M2277</f>
        <v>Germany Financial Stability Programme, February 2006 update (p. 16)</v>
      </c>
      <c r="N2277" s="1">
        <f>Input!N2277</f>
        <v>0</v>
      </c>
    </row>
    <row r="2278" spans="1:14" x14ac:dyDescent="0.25">
      <c r="A2278" s="22" t="str">
        <f>Input!A2278</f>
        <v>DEU</v>
      </c>
      <c r="B2278" s="1">
        <f>Input!B2278</f>
        <v>2012</v>
      </c>
      <c r="C2278" s="1" t="str">
        <f>Input!C2278</f>
        <v>OTHSS</v>
      </c>
      <c r="D2278" s="1" t="str">
        <f>IF(OR(Input!D2278="Personal Income Tax",Input!D2278="Corporate Tax",Input!D2278="NYC CvsP",Input!D2340="Property Tax Private",Input!D2278="Property Tax Corporate",Input!D2278="Property Tax NYC"),"Direct Taxes",IF(Input!D2278="Goods and Services","Indirect Taxes",IF(OR(Input!D2278="Salaries",Input!D2278="Consumption",Input!D2278="Investment"),"Government Consumption and Investments",Input!D2278)))</f>
        <v>Transfers</v>
      </c>
      <c r="E2278" s="1" t="str">
        <f>IF(OR(Input!D2278="Personal Income Tax",Input!D2278="Corporate Tax",Input!D2278="NYC CvsP",Input!D2278="Property Tax Private",Input!D2278="Property Tax Corporate",Input!D2278="Property Tax NYC",Input!D2278="Goods and Services",Input!D2278="Other Tax",Input!D2278="NYC Tax"),"Taxes","Spending")</f>
        <v>Spending</v>
      </c>
      <c r="F2278" s="3" t="str">
        <f>Input!E2278</f>
        <v>Schrittweise Abschaffung der Eigenheimzulage Phasing-out of the home ownership</v>
      </c>
      <c r="G2278" s="1">
        <f>Input!G2278</f>
        <v>1.4</v>
      </c>
      <c r="H2278" s="1">
        <f>Input!H2278</f>
        <v>0.60000000000000009</v>
      </c>
      <c r="I2278" s="1">
        <f>Input!I2278</f>
        <v>0</v>
      </c>
      <c r="J2278" s="1">
        <f>Input!J2278</f>
        <v>0</v>
      </c>
      <c r="K2278" s="1">
        <f>Input!K2278</f>
        <v>0</v>
      </c>
      <c r="L2278" s="1">
        <f>Input!L2278</f>
        <v>0</v>
      </c>
      <c r="M2278" s="1" t="str">
        <f>Input!M2278</f>
        <v>Germany Financial Stability Programme, February 2006 update (p. 16)</v>
      </c>
      <c r="N2278" s="1">
        <f>Input!N2278</f>
        <v>0</v>
      </c>
    </row>
    <row r="2279" spans="1:14" x14ac:dyDescent="0.25">
      <c r="A2279" s="22" t="str">
        <f>Input!A2279</f>
        <v>DEU</v>
      </c>
      <c r="B2279" s="1">
        <f>Input!B2279</f>
        <v>2012</v>
      </c>
      <c r="C2279" s="1" t="str">
        <f>Input!C2279</f>
        <v>UNEM</v>
      </c>
      <c r="D2279" s="1" t="str">
        <f>IF(OR(Input!D2279="Personal Income Tax",Input!D2279="Corporate Tax",Input!D2279="NYC CvsP",Input!D2341="Property Tax Private",Input!D2279="Property Tax Corporate",Input!D2279="Property Tax NYC"),"Direct Taxes",IF(Input!D2279="Goods and Services","Indirect Taxes",IF(OR(Input!D2279="Salaries",Input!D2279="Consumption",Input!D2279="Investment"),"Government Consumption and Investments",Input!D2279)))</f>
        <v>Transfers</v>
      </c>
      <c r="E2279" s="1" t="str">
        <f>IF(OR(Input!D2279="Personal Income Tax",Input!D2279="Corporate Tax",Input!D2279="NYC CvsP",Input!D2279="Property Tax Private",Input!D2279="Property Tax Corporate",Input!D2279="Property Tax NYC",Input!D2279="Goods and Services",Input!D2279="Other Tax",Input!D2279="NYC Tax"),"Taxes","Spending")</f>
        <v>Spending</v>
      </c>
      <c r="F2279" s="3" t="str">
        <f>Input!E2279</f>
        <v>Kürzung arbeitsmarktpolitischer Maßnahmen Reduction of labor market policies</v>
      </c>
      <c r="G2279" s="1">
        <f>Input!G2279</f>
        <v>1.7</v>
      </c>
      <c r="H2279" s="1">
        <f>Input!H2279</f>
        <v>0.30000000000000004</v>
      </c>
      <c r="I2279" s="1">
        <f>Input!I2279</f>
        <v>0</v>
      </c>
      <c r="J2279" s="1">
        <f>Input!J2279</f>
        <v>0</v>
      </c>
      <c r="K2279" s="1">
        <f>Input!K2279</f>
        <v>0</v>
      </c>
      <c r="L2279" s="1">
        <f>Input!L2279</f>
        <v>0</v>
      </c>
      <c r="M2279" s="1" t="str">
        <f>Input!M2279</f>
        <v>Germany Financial Stability Programme, February 2006 update (p. 16)</v>
      </c>
      <c r="N2279" s="1">
        <f>Input!N2279</f>
        <v>0</v>
      </c>
    </row>
    <row r="2280" spans="1:14" x14ac:dyDescent="0.25">
      <c r="A2280" s="22" t="str">
        <f>Input!A2280</f>
        <v>DEU</v>
      </c>
      <c r="B2280" s="1">
        <f>Input!B2280</f>
        <v>2012</v>
      </c>
      <c r="C2280" s="1" t="str">
        <f>Input!C2280</f>
        <v>PENS</v>
      </c>
      <c r="D2280" s="1" t="str">
        <f>IF(OR(Input!D2280="Personal Income Tax",Input!D2280="Corporate Tax",Input!D2280="NYC CvsP",Input!D2342="Property Tax Private",Input!D2280="Property Tax Corporate",Input!D2280="Property Tax NYC"),"Direct Taxes",IF(Input!D2280="Goods and Services","Indirect Taxes",IF(OR(Input!D2280="Salaries",Input!D2280="Consumption",Input!D2280="Investment"),"Government Consumption and Investments",Input!D2280)))</f>
        <v>Transfers</v>
      </c>
      <c r="E2280" s="1" t="str">
        <f>IF(OR(Input!D2280="Personal Income Tax",Input!D2280="Corporate Tax",Input!D2280="NYC CvsP",Input!D2280="Property Tax Private",Input!D2280="Property Tax Corporate",Input!D2280="Property Tax NYC",Input!D2280="Goods and Services",Input!D2280="Other Tax",Input!D2280="NYC Tax"),"Taxes","Spending")</f>
        <v>Spending</v>
      </c>
      <c r="F2280" s="3" t="str">
        <f>Input!E2280</f>
        <v>Eingriffe in die Rentenformel Intervention in the pension formula</v>
      </c>
      <c r="G2280" s="1">
        <f>Input!G2280</f>
        <v>3.7</v>
      </c>
      <c r="H2280" s="1">
        <f>Input!H2280</f>
        <v>2.2999999999999998</v>
      </c>
      <c r="I2280" s="1">
        <f>Input!I2280</f>
        <v>0</v>
      </c>
      <c r="J2280" s="1">
        <f>Input!J2280</f>
        <v>0</v>
      </c>
      <c r="K2280" s="1">
        <f>Input!K2280</f>
        <v>0</v>
      </c>
      <c r="L2280" s="1">
        <f>Input!L2280</f>
        <v>0</v>
      </c>
      <c r="M2280" s="1" t="str">
        <f>Input!M2280</f>
        <v>Germany Financial Stability Programme, February 2006 update (p. 16)</v>
      </c>
      <c r="N2280" s="1">
        <f>Input!N2280</f>
        <v>0</v>
      </c>
    </row>
    <row r="2281" spans="1:14" x14ac:dyDescent="0.25">
      <c r="A2281" s="22" t="str">
        <f>Input!A2281</f>
        <v>DEU</v>
      </c>
      <c r="B2281" s="1">
        <f>Input!B2281</f>
        <v>2012</v>
      </c>
      <c r="C2281" s="1" t="str">
        <f>Input!C2281</f>
        <v>UNEM</v>
      </c>
      <c r="D2281" s="1" t="str">
        <f>IF(OR(Input!D2281="Personal Income Tax",Input!D2281="Corporate Tax",Input!D2281="NYC CvsP",Input!D2343="Property Tax Private",Input!D2281="Property Tax Corporate",Input!D2281="Property Tax NYC"),"Direct Taxes",IF(Input!D2281="Goods and Services","Indirect Taxes",IF(OR(Input!D2281="Salaries",Input!D2281="Consumption",Input!D2281="Investment"),"Government Consumption and Investments",Input!D2281)))</f>
        <v>Transfers</v>
      </c>
      <c r="E2281" s="1" t="str">
        <f>IF(OR(Input!D2281="Personal Income Tax",Input!D2281="Corporate Tax",Input!D2281="NYC CvsP",Input!D2281="Property Tax Private",Input!D2281="Property Tax Corporate",Input!D2281="Property Tax NYC",Input!D2281="Goods and Services",Input!D2281="Other Tax",Input!D2281="NYC Tax"),"Taxes","Spending")</f>
        <v>Spending</v>
      </c>
      <c r="F2281" s="3" t="str">
        <f>Input!E2281</f>
        <v>Anhebung der Minijobgrenze von 400 auf 450 Euro Raising the mini-job limit of 400 to 450 €</v>
      </c>
      <c r="G2281" s="1">
        <f>Input!G2281</f>
        <v>0</v>
      </c>
      <c r="H2281" s="1">
        <f>Input!H2281</f>
        <v>-0.3</v>
      </c>
      <c r="I2281" s="1">
        <f>Input!I2281</f>
        <v>0</v>
      </c>
      <c r="J2281" s="1">
        <f>Input!J2281</f>
        <v>0</v>
      </c>
      <c r="K2281" s="1">
        <f>Input!K2281</f>
        <v>0</v>
      </c>
      <c r="L2281" s="1">
        <f>Input!L2281</f>
        <v>0</v>
      </c>
      <c r="M2281" s="1" t="str">
        <f>Input!M2281</f>
        <v>Germany Financial Stability Programme, February 2006 update (p. 16)</v>
      </c>
      <c r="N2281" s="1">
        <f>Input!N2281</f>
        <v>0</v>
      </c>
    </row>
    <row r="2282" spans="1:14" x14ac:dyDescent="0.25">
      <c r="A2282" s="22" t="str">
        <f>Input!A2282</f>
        <v>DEU</v>
      </c>
      <c r="B2282" s="1">
        <f>Input!B2282</f>
        <v>2012</v>
      </c>
      <c r="C2282" s="1" t="str">
        <f>Input!C2282</f>
        <v>OTHSS</v>
      </c>
      <c r="D2282" s="1" t="str">
        <f>IF(OR(Input!D2282="Personal Income Tax",Input!D2282="Corporate Tax",Input!D2282="NYC CvsP",Input!D2344="Property Tax Private",Input!D2282="Property Tax Corporate",Input!D2282="Property Tax NYC"),"Direct Taxes",IF(Input!D2282="Goods and Services","Indirect Taxes",IF(OR(Input!D2282="Salaries",Input!D2282="Consumption",Input!D2282="Investment"),"Government Consumption and Investments",Input!D2282)))</f>
        <v>Transfers</v>
      </c>
      <c r="E2282" s="1" t="str">
        <f>IF(OR(Input!D2282="Personal Income Tax",Input!D2282="Corporate Tax",Input!D2282="NYC CvsP",Input!D2282="Property Tax Private",Input!D2282="Property Tax Corporate",Input!D2282="Property Tax NYC",Input!D2282="Goods and Services",Input!D2282="Other Tax",Input!D2282="NYC Tax"),"Taxes","Spending")</f>
        <v>Spending</v>
      </c>
      <c r="F2282" s="3" t="str">
        <f>Input!E2282</f>
        <v>Einführung eines Betreuungsgeldes Introduction of a care allowance</v>
      </c>
      <c r="G2282" s="1">
        <f>Input!G2282</f>
        <v>0</v>
      </c>
      <c r="H2282" s="1">
        <f>Input!H2282</f>
        <v>-0.3</v>
      </c>
      <c r="I2282" s="1">
        <f>Input!I2282</f>
        <v>0</v>
      </c>
      <c r="J2282" s="1">
        <f>Input!J2282</f>
        <v>0</v>
      </c>
      <c r="K2282" s="1">
        <f>Input!K2282</f>
        <v>0</v>
      </c>
      <c r="L2282" s="1">
        <f>Input!L2282</f>
        <v>0</v>
      </c>
      <c r="M2282" s="1" t="str">
        <f>Input!M2282</f>
        <v>Germany Financial Stability Programme, February 2006 update (p. 16)</v>
      </c>
      <c r="N2282" s="1">
        <f>Input!N2282</f>
        <v>0</v>
      </c>
    </row>
    <row r="2283" spans="1:14" x14ac:dyDescent="0.25">
      <c r="A2283" s="22" t="str">
        <f>Input!A2283</f>
        <v>DEU</v>
      </c>
      <c r="B2283" s="1">
        <f>Input!B2283</f>
        <v>2012</v>
      </c>
      <c r="C2283" s="1" t="str">
        <f>Input!C2283</f>
        <v>OTHEX</v>
      </c>
      <c r="D2283" s="1" t="str">
        <f>IF(OR(Input!D2283="Personal Income Tax",Input!D2283="Corporate Tax",Input!D2283="NYC CvsP",Input!D2345="Property Tax Private",Input!D2283="Property Tax Corporate",Input!D2283="Property Tax NYC"),"Direct Taxes",IF(Input!D2283="Goods and Services","Indirect Taxes",IF(OR(Input!D2283="Salaries",Input!D2283="Consumption",Input!D2283="Investment"),"Government Consumption and Investments",Input!D2283)))</f>
        <v>Other Spending</v>
      </c>
      <c r="E2283" s="1" t="str">
        <f>IF(OR(Input!D2283="Personal Income Tax",Input!D2283="Corporate Tax",Input!D2283="NYC CvsP",Input!D2283="Property Tax Private",Input!D2283="Property Tax Corporate",Input!D2283="Property Tax NYC",Input!D2283="Goods and Services",Input!D2283="Other Tax",Input!D2283="NYC Tax"),"Taxes","Spending")</f>
        <v>Spending</v>
      </c>
      <c r="F2283" s="3" t="str">
        <f>Input!E2283</f>
        <v>Diskretionäre Maßnahmen von Ländern und Gemeinden Discretionary measures of state and local</v>
      </c>
      <c r="G2283" s="1">
        <f>Input!G2283</f>
        <v>0.5</v>
      </c>
      <c r="H2283" s="1">
        <f>Input!H2283</f>
        <v>0.5</v>
      </c>
      <c r="I2283" s="1">
        <f>Input!I2283</f>
        <v>0</v>
      </c>
      <c r="J2283" s="1">
        <f>Input!J2283</f>
        <v>0</v>
      </c>
      <c r="K2283" s="1">
        <f>Input!K2283</f>
        <v>0</v>
      </c>
      <c r="L2283" s="1">
        <f>Input!L2283</f>
        <v>0</v>
      </c>
      <c r="M2283" s="1" t="str">
        <f>Input!M2283</f>
        <v>Germany Financial Stability Programme, February 2006 update (p. 16)</v>
      </c>
      <c r="N2283" s="1">
        <f>Input!N2283</f>
        <v>0</v>
      </c>
    </row>
    <row r="2284" spans="1:14" x14ac:dyDescent="0.25">
      <c r="A2284" s="22" t="str">
        <f>Input!A2284</f>
        <v>DEU</v>
      </c>
      <c r="B2284" s="1">
        <f>Input!B2284</f>
        <v>2012</v>
      </c>
      <c r="C2284" s="1" t="str">
        <f>Input!C2284</f>
        <v>PIDT</v>
      </c>
      <c r="D2284" s="1" t="str">
        <f>IF(OR(Input!D2284="Personal Income Tax",Input!D2284="Corporate Tax",Input!D2284="NYC CvsP",Input!D2346="Property Tax Private",Input!D2284="Property Tax Corporate",Input!D2284="Property Tax NYC"),"Direct Taxes",IF(Input!D2284="Goods and Services","Indirect Taxes",IF(OR(Input!D2284="Salaries",Input!D2284="Consumption",Input!D2284="Investment"),"Government Consumption and Investments",Input!D2284)))</f>
        <v>Direct Taxes</v>
      </c>
      <c r="E2284" s="1" t="str">
        <f>IF(OR(Input!D2284="Personal Income Tax",Input!D2284="Corporate Tax",Input!D2284="NYC CvsP",Input!D2284="Property Tax Private",Input!D2284="Property Tax Corporate",Input!D2284="Property Tax NYC",Input!D2284="Goods and Services",Input!D2284="Other Tax",Input!D2284="NYC Tax"),"Taxes","Spending")</f>
        <v>Taxes</v>
      </c>
      <c r="F2284" s="3" t="str">
        <f>Input!E2284</f>
        <v>Alterseinkünftegesetz Retirement Income</v>
      </c>
      <c r="G2284" s="1">
        <f>Input!G2284</f>
        <v>-0.8</v>
      </c>
      <c r="H2284" s="1">
        <f>Input!H2284</f>
        <v>-0.89999999999999991</v>
      </c>
      <c r="I2284" s="1">
        <f>Input!I2284</f>
        <v>0</v>
      </c>
      <c r="J2284" s="1">
        <f>Input!J2284</f>
        <v>0</v>
      </c>
      <c r="K2284" s="1">
        <f>Input!K2284</f>
        <v>0</v>
      </c>
      <c r="L2284" s="1">
        <f>Input!L2284</f>
        <v>0</v>
      </c>
      <c r="M2284" s="1" t="str">
        <f>Input!M2284</f>
        <v>Germany Financial Stability Programme, February 2006 update (p. 16)</v>
      </c>
      <c r="N2284" s="1">
        <f>Input!N2284</f>
        <v>0</v>
      </c>
    </row>
    <row r="2285" spans="1:14" x14ac:dyDescent="0.25">
      <c r="A2285" s="22" t="str">
        <f>Input!A2285</f>
        <v>DEU</v>
      </c>
      <c r="B2285" s="1">
        <f>Input!B2285</f>
        <v>2012</v>
      </c>
      <c r="C2285" s="1" t="str">
        <f>Input!C2285</f>
        <v>PIDT</v>
      </c>
      <c r="D2285" s="1" t="str">
        <f>IF(OR(Input!D2285="Personal Income Tax",Input!D2285="Corporate Tax",Input!D2285="NYC CvsP",Input!D2347="Property Tax Private",Input!D2285="Property Tax Corporate",Input!D2285="Property Tax NYC"),"Direct Taxes",IF(Input!D2285="Goods and Services","Indirect Taxes",IF(OR(Input!D2285="Salaries",Input!D2285="Consumption",Input!D2285="Investment"),"Government Consumption and Investments",Input!D2285)))</f>
        <v>Direct Taxes</v>
      </c>
      <c r="E2285" s="1" t="str">
        <f>IF(OR(Input!D2285="Personal Income Tax",Input!D2285="Corporate Tax",Input!D2285="NYC CvsP",Input!D2285="Property Tax Private",Input!D2285="Property Tax Corporate",Input!D2285="Property Tax NYC",Input!D2285="Goods and Services",Input!D2285="Other Tax",Input!D2285="NYC Tax"),"Taxes","Spending")</f>
        <v>Taxes</v>
      </c>
      <c r="F2285" s="3" t="str">
        <f>Input!E2285</f>
        <v>Gesetz zum Abbau der kalten Progression Act to reduce Fiscal drag</v>
      </c>
      <c r="G2285" s="1">
        <f>Input!G2285</f>
        <v>0</v>
      </c>
      <c r="H2285" s="1">
        <f>Input!H2285</f>
        <v>-1.9</v>
      </c>
      <c r="I2285" s="1">
        <f>Input!I2285</f>
        <v>0</v>
      </c>
      <c r="J2285" s="1">
        <f>Input!J2285</f>
        <v>0</v>
      </c>
      <c r="K2285" s="1">
        <f>Input!K2285</f>
        <v>0</v>
      </c>
      <c r="L2285" s="1">
        <f>Input!L2285</f>
        <v>0</v>
      </c>
      <c r="M2285" s="1" t="str">
        <f>Input!M2285</f>
        <v>Germany Financial Stability Programme, February 2006 update (p. 16)</v>
      </c>
      <c r="N2285" s="1">
        <f>Input!N2285</f>
        <v>0</v>
      </c>
    </row>
    <row r="2286" spans="1:14" x14ac:dyDescent="0.25">
      <c r="A2286" s="22" t="str">
        <f>Input!A2286</f>
        <v>DEU</v>
      </c>
      <c r="B2286" s="1">
        <f>Input!B2286</f>
        <v>2012</v>
      </c>
      <c r="C2286" s="1" t="str">
        <f>Input!C2286</f>
        <v>PIDT</v>
      </c>
      <c r="D2286" s="1" t="str">
        <f>IF(OR(Input!D2286="Personal Income Tax",Input!D2286="Corporate Tax",Input!D2286="NYC CvsP",Input!D2348="Property Tax Private",Input!D2286="Property Tax Corporate",Input!D2286="Property Tax NYC"),"Direct Taxes",IF(Input!D2286="Goods and Services","Indirect Taxes",IF(OR(Input!D2286="Salaries",Input!D2286="Consumption",Input!D2286="Investment"),"Government Consumption and Investments",Input!D2286)))</f>
        <v>Direct Taxes</v>
      </c>
      <c r="E2286" s="1" t="str">
        <f>IF(OR(Input!D2286="Personal Income Tax",Input!D2286="Corporate Tax",Input!D2286="NYC CvsP",Input!D2286="Property Tax Private",Input!D2286="Property Tax Corporate",Input!D2286="Property Tax NYC",Input!D2286="Goods and Services",Input!D2286="Other Tax",Input!D2286="NYC Tax"),"Taxes","Spending")</f>
        <v>Taxes</v>
      </c>
      <c r="F2286" s="3" t="str">
        <f>Input!E2286</f>
        <v>Senkung des Beitragssatzes zur gesetzlichen Rentenversicherung zum 1. Januar 2012 um 0,3 Prozentpunkte und zum 1. Januar 2013 um 0,6 Prozentpunkte Reduction in the contribution rate to the public pension 1 January 2012 by 0.3 percentage points and 1 January 2013 by 0.6 percentage points</v>
      </c>
      <c r="G2286" s="1">
        <f>Input!G2286</f>
        <v>-2.7</v>
      </c>
      <c r="H2286" s="1">
        <f>Input!H2286</f>
        <v>-5.8</v>
      </c>
      <c r="I2286" s="1">
        <f>Input!I2286</f>
        <v>0</v>
      </c>
      <c r="J2286" s="1">
        <f>Input!J2286</f>
        <v>0</v>
      </c>
      <c r="K2286" s="1">
        <f>Input!K2286</f>
        <v>0</v>
      </c>
      <c r="L2286" s="1">
        <f>Input!L2286</f>
        <v>0</v>
      </c>
      <c r="M2286" s="1" t="str">
        <f>Input!M2286</f>
        <v>Germany Financial Stability Programme, February 2006 update (p. 16)</v>
      </c>
      <c r="N2286" s="1">
        <f>Input!N2286</f>
        <v>0</v>
      </c>
    </row>
    <row r="2287" spans="1:14" x14ac:dyDescent="0.25">
      <c r="A2287" s="22" t="str">
        <f>Input!A2287</f>
        <v>DEU</v>
      </c>
      <c r="B2287" s="1">
        <f>Input!B2287</f>
        <v>2012</v>
      </c>
      <c r="C2287" s="1" t="str">
        <f>Input!C2287</f>
        <v>PIDT</v>
      </c>
      <c r="D2287" s="1" t="str">
        <f>IF(OR(Input!D2287="Personal Income Tax",Input!D2287="Corporate Tax",Input!D2287="NYC CvsP",Input!D2349="Property Tax Private",Input!D2287="Property Tax Corporate",Input!D2287="Property Tax NYC"),"Direct Taxes",IF(Input!D2287="Goods and Services","Indirect Taxes",IF(OR(Input!D2287="Salaries",Input!D2287="Consumption",Input!D2287="Investment"),"Government Consumption and Investments",Input!D2287)))</f>
        <v>Direct Taxes</v>
      </c>
      <c r="E2287" s="1" t="str">
        <f>IF(OR(Input!D2287="Personal Income Tax",Input!D2287="Corporate Tax",Input!D2287="NYC CvsP",Input!D2287="Property Tax Private",Input!D2287="Property Tax Corporate",Input!D2287="Property Tax NYC",Input!D2287="Goods and Services",Input!D2287="Other Tax",Input!D2287="NYC Tax"),"Taxes","Spending")</f>
        <v>Taxes</v>
      </c>
      <c r="F2287" s="3" t="str">
        <f>Input!E2287</f>
        <v>Anhebung des Beitragssatzes zur Pflegeversicherung zum 1. Januar 2013 um 0,1 Prozentpunkte Raising the contribution rate to nursing care 1 January 2013 by 0.1 percentage points</v>
      </c>
      <c r="G2287" s="1">
        <f>Input!G2287</f>
        <v>0</v>
      </c>
      <c r="H2287" s="1">
        <f>Input!H2287</f>
        <v>1.1000000000000001</v>
      </c>
      <c r="I2287" s="1">
        <f>Input!I2287</f>
        <v>0</v>
      </c>
      <c r="J2287" s="1">
        <f>Input!J2287</f>
        <v>0</v>
      </c>
      <c r="K2287" s="1">
        <f>Input!K2287</f>
        <v>0</v>
      </c>
      <c r="L2287" s="1">
        <f>Input!L2287</f>
        <v>0</v>
      </c>
      <c r="M2287" s="1" t="str">
        <f>Input!M2287</f>
        <v>Germany Financial Stability Programme, February 2006 update (p. 16)</v>
      </c>
      <c r="N2287" s="1">
        <f>Input!N2287</f>
        <v>0</v>
      </c>
    </row>
    <row r="2288" spans="1:14" x14ac:dyDescent="0.25">
      <c r="A2288" s="22" t="str">
        <f>Input!A2288</f>
        <v>DEU</v>
      </c>
      <c r="B2288" s="1">
        <f>Input!B2288</f>
        <v>2012</v>
      </c>
      <c r="C2288" s="1" t="str">
        <f>Input!C2288</f>
        <v>CDT</v>
      </c>
      <c r="D2288" s="1" t="str">
        <f>IF(OR(Input!D2288="Personal Income Tax",Input!D2288="Corporate Tax",Input!D2288="NYC CvsP",Input!D2350="Property Tax Private",Input!D2288="Property Tax Corporate",Input!D2288="Property Tax NYC"),"Direct Taxes",IF(Input!D2288="Goods and Services","Indirect Taxes",IF(OR(Input!D2288="Salaries",Input!D2288="Consumption",Input!D2288="Investment"),"Government Consumption and Investments",Input!D2288)))</f>
        <v>Direct Taxes</v>
      </c>
      <c r="E2288" s="1" t="str">
        <f>IF(OR(Input!D2288="Personal Income Tax",Input!D2288="Corporate Tax",Input!D2288="NYC CvsP",Input!D2288="Property Tax Private",Input!D2288="Property Tax Corporate",Input!D2288="Property Tax NYC",Input!D2288="Goods and Services",Input!D2288="Other Tax",Input!D2288="NYC Tax"),"Taxes","Spending")</f>
        <v>Taxes</v>
      </c>
      <c r="F2288" s="3" t="str">
        <f>Input!E2288</f>
        <v>Umsetzung von EuGH-Urteilen zur Dividendenbesteuerung Implementation of ECJ judgments dividend taxation</v>
      </c>
      <c r="G2288" s="1">
        <f>Input!G2288</f>
        <v>-1.3</v>
      </c>
      <c r="H2288" s="1">
        <f>Input!H2288</f>
        <v>-0.30000000000000004</v>
      </c>
      <c r="I2288" s="1">
        <f>Input!I2288</f>
        <v>0</v>
      </c>
      <c r="J2288" s="1">
        <f>Input!J2288</f>
        <v>0</v>
      </c>
      <c r="K2288" s="1">
        <f>Input!K2288</f>
        <v>0</v>
      </c>
      <c r="L2288" s="1">
        <f>Input!L2288</f>
        <v>0</v>
      </c>
      <c r="M2288" s="1" t="str">
        <f>Input!M2288</f>
        <v>Germany Financial Stability Programme, February 2006 update (p. 16)</v>
      </c>
      <c r="N2288" s="1">
        <f>Input!N2288</f>
        <v>0</v>
      </c>
    </row>
    <row r="2289" spans="1:14" x14ac:dyDescent="0.25">
      <c r="A2289" s="22" t="str">
        <f>Input!A2289</f>
        <v>DEU</v>
      </c>
      <c r="B2289" s="1">
        <f>Input!B2289</f>
        <v>2012</v>
      </c>
      <c r="C2289" s="1" t="str">
        <f>Input!C2289</f>
        <v>CDT</v>
      </c>
      <c r="D2289" s="1" t="str">
        <f>IF(OR(Input!D2289="Personal Income Tax",Input!D2289="Corporate Tax",Input!D2289="NYC CvsP",Input!D2351="Property Tax Private",Input!D2289="Property Tax Corporate",Input!D2289="Property Tax NYC"),"Direct Taxes",IF(Input!D2289="Goods and Services","Indirect Taxes",IF(OR(Input!D2289="Salaries",Input!D2289="Consumption",Input!D2289="Investment"),"Government Consumption and Investments",Input!D2289)))</f>
        <v>Direct Taxes</v>
      </c>
      <c r="E2289" s="1" t="str">
        <f>IF(OR(Input!D2289="Personal Income Tax",Input!D2289="Corporate Tax",Input!D2289="NYC CvsP",Input!D2289="Property Tax Private",Input!D2289="Property Tax Corporate",Input!D2289="Property Tax NYC",Input!D2289="Goods and Services",Input!D2289="Other Tax",Input!D2289="NYC Tax"),"Taxes","Spending")</f>
        <v>Taxes</v>
      </c>
      <c r="F2289" s="3" t="str">
        <f>Input!E2289</f>
        <v>Erhebung der Insolvenzgeldumlage Insolvency benefit contributions</v>
      </c>
      <c r="G2289" s="1">
        <f>Input!G2289</f>
        <v>0.4</v>
      </c>
      <c r="H2289" s="1">
        <f>Input!H2289</f>
        <v>0.19999999999999996</v>
      </c>
      <c r="I2289" s="1">
        <f>Input!I2289</f>
        <v>0</v>
      </c>
      <c r="J2289" s="1">
        <f>Input!J2289</f>
        <v>0</v>
      </c>
      <c r="K2289" s="1">
        <f>Input!K2289</f>
        <v>0</v>
      </c>
      <c r="L2289" s="1">
        <f>Input!L2289</f>
        <v>0</v>
      </c>
      <c r="M2289" s="1" t="str">
        <f>Input!M2289</f>
        <v>Germany Financial Stability Programme, February 2006 update (p. 16)</v>
      </c>
      <c r="N2289" s="1">
        <f>Input!N2289</f>
        <v>0</v>
      </c>
    </row>
    <row r="2290" spans="1:14" x14ac:dyDescent="0.25">
      <c r="A2290" s="22" t="str">
        <f>Input!A2290</f>
        <v>DEU</v>
      </c>
      <c r="B2290" s="1">
        <f>Input!B2290</f>
        <v>2012</v>
      </c>
      <c r="C2290" s="1" t="str">
        <f>Input!C2290</f>
        <v>INDT</v>
      </c>
      <c r="D2290" s="1" t="str">
        <f>IF(OR(Input!D2290="Personal Income Tax",Input!D2290="Corporate Tax",Input!D2290="NYC CvsP",Input!D2352="Property Tax Private",Input!D2290="Property Tax Corporate",Input!D2290="Property Tax NYC"),"Direct Taxes",IF(Input!D2290="Goods and Services","Indirect Taxes",IF(OR(Input!D2290="Salaries",Input!D2290="Consumption",Input!D2290="Investment"),"Government Consumption and Investments",Input!D2290)))</f>
        <v>Indirect Taxes</v>
      </c>
      <c r="E2290" s="1" t="str">
        <f>IF(OR(Input!D2290="Personal Income Tax",Input!D2290="Corporate Tax",Input!D2290="NYC CvsP",Input!D2290="Property Tax Private",Input!D2290="Property Tax Corporate",Input!D2290="Property Tax NYC",Input!D2290="Goods and Services",Input!D2290="Other Tax",Input!D2290="NYC Tax"),"Taxes","Spending")</f>
        <v>Taxes</v>
      </c>
      <c r="F2290" s="3" t="str">
        <f>Input!E2290</f>
        <v>Anhebung der Tabaksteuer Increase in tobacco tax</v>
      </c>
      <c r="G2290" s="1">
        <f>Input!G2290</f>
        <v>0.3</v>
      </c>
      <c r="H2290" s="1">
        <f>Input!H2290</f>
        <v>0.2</v>
      </c>
      <c r="I2290" s="1">
        <f>Input!I2290</f>
        <v>0</v>
      </c>
      <c r="J2290" s="1">
        <f>Input!J2290</f>
        <v>0</v>
      </c>
      <c r="K2290" s="1">
        <f>Input!K2290</f>
        <v>0</v>
      </c>
      <c r="L2290" s="1">
        <f>Input!L2290</f>
        <v>0</v>
      </c>
      <c r="M2290" s="1" t="str">
        <f>Input!M2290</f>
        <v>Germany Financial Stability Programme, February 2006 update (p. 16)</v>
      </c>
      <c r="N2290" s="1">
        <f>Input!N2290</f>
        <v>0</v>
      </c>
    </row>
    <row r="2291" spans="1:14" x14ac:dyDescent="0.25">
      <c r="A2291" s="22" t="str">
        <f>Input!A2291</f>
        <v>DEU</v>
      </c>
      <c r="B2291" s="1">
        <f>Input!B2291</f>
        <v>2012</v>
      </c>
      <c r="C2291" s="1" t="str">
        <f>Input!C2291</f>
        <v>INDT</v>
      </c>
      <c r="D2291" s="1" t="str">
        <f>IF(OR(Input!D2291="Personal Income Tax",Input!D2291="Corporate Tax",Input!D2291="NYC CvsP",Input!D2353="Property Tax Private",Input!D2291="Property Tax Corporate",Input!D2291="Property Tax NYC"),"Direct Taxes",IF(Input!D2291="Goods and Services","Indirect Taxes",IF(OR(Input!D2291="Salaries",Input!D2291="Consumption",Input!D2291="Investment"),"Government Consumption and Investments",Input!D2291)))</f>
        <v>Indirect Taxes</v>
      </c>
      <c r="E2291" s="1" t="str">
        <f>IF(OR(Input!D2291="Personal Income Tax",Input!D2291="Corporate Tax",Input!D2291="NYC CvsP",Input!D2291="Property Tax Private",Input!D2291="Property Tax Corporate",Input!D2291="Property Tax NYC",Input!D2291="Goods and Services",Input!D2291="Other Tax",Input!D2291="NYC Tax"),"Taxes","Spending")</f>
        <v>Taxes</v>
      </c>
      <c r="F2291" s="3" t="str">
        <f>Input!E2291</f>
        <v>Einführung einer LKW-Maut auf Bundesstraßen Introduction of a truck tolls on federal roads</v>
      </c>
      <c r="G2291" s="1">
        <f>Input!G2291</f>
        <v>0.1</v>
      </c>
      <c r="H2291" s="1">
        <f>Input!H2291</f>
        <v>0</v>
      </c>
      <c r="I2291" s="1">
        <f>Input!I2291</f>
        <v>0</v>
      </c>
      <c r="J2291" s="1">
        <f>Input!J2291</f>
        <v>0</v>
      </c>
      <c r="K2291" s="1">
        <f>Input!K2291</f>
        <v>0</v>
      </c>
      <c r="L2291" s="1">
        <f>Input!L2291</f>
        <v>0</v>
      </c>
      <c r="M2291" s="1" t="str">
        <f>Input!M2291</f>
        <v>Germany Financial Stability Programme, February 2006 update (p. 16)</v>
      </c>
      <c r="N2291" s="1">
        <f>Input!N2291</f>
        <v>0</v>
      </c>
    </row>
    <row r="2292" spans="1:14" x14ac:dyDescent="0.25">
      <c r="A2292" s="22" t="str">
        <f>Input!A2292</f>
        <v>DEU</v>
      </c>
      <c r="B2292" s="1">
        <f>Input!B2292</f>
        <v>2012</v>
      </c>
      <c r="C2292" s="1" t="str">
        <f>Input!C2292</f>
        <v>OTHTX</v>
      </c>
      <c r="D2292" s="1" t="str">
        <f>IF(OR(Input!D2292="Personal Income Tax",Input!D2292="Corporate Tax",Input!D2292="NYC CvsP",Input!D2354="Property Tax Private",Input!D2292="Property Tax Corporate",Input!D2292="Property Tax NYC"),"Direct Taxes",IF(Input!D2292="Goods and Services","Indirect Taxes",IF(OR(Input!D2292="Salaries",Input!D2292="Consumption",Input!D2292="Investment"),"Government Consumption and Investments",Input!D2292)))</f>
        <v>Other Tax</v>
      </c>
      <c r="E2292" s="1" t="str">
        <f>IF(OR(Input!D2292="Personal Income Tax",Input!D2292="Corporate Tax",Input!D2292="NYC CvsP",Input!D2292="Property Tax Private",Input!D2292="Property Tax Corporate",Input!D2292="Property Tax NYC",Input!D2292="Goods and Services",Input!D2292="Other Tax",Input!D2292="NYC Tax"),"Taxes","Spending")</f>
        <v>Taxes</v>
      </c>
      <c r="F2292" s="3" t="str">
        <f>Input!E2292</f>
        <v>Sonstige steuerliche Maßnahmen Other tax measures</v>
      </c>
      <c r="G2292" s="1">
        <f>Input!G2292</f>
        <v>0.4</v>
      </c>
      <c r="H2292" s="1">
        <f>Input!H2292</f>
        <v>-0.10000000000000003</v>
      </c>
      <c r="I2292" s="1">
        <f>Input!I2292</f>
        <v>0</v>
      </c>
      <c r="J2292" s="1">
        <f>Input!J2292</f>
        <v>0</v>
      </c>
      <c r="K2292" s="1">
        <f>Input!K2292</f>
        <v>0</v>
      </c>
      <c r="L2292" s="1">
        <f>Input!L2292</f>
        <v>0</v>
      </c>
      <c r="M2292" s="1" t="str">
        <f>Input!M2292</f>
        <v>Germany Financial Stability Programme, February 2006 update (p. 16)</v>
      </c>
      <c r="N2292" s="1">
        <f>Input!N2292</f>
        <v>0</v>
      </c>
    </row>
    <row r="2293" spans="1:14" x14ac:dyDescent="0.25">
      <c r="A2293" s="22" t="str">
        <f>Input!A2293</f>
        <v>DEU</v>
      </c>
      <c r="B2293" s="1">
        <f>Input!B2293</f>
        <v>2012</v>
      </c>
      <c r="C2293" s="1" t="str">
        <f>Input!C2293</f>
        <v>NYCTX</v>
      </c>
      <c r="D2293" s="1" t="str">
        <f>IF(OR(Input!D2293="Personal Income Tax",Input!D2293="Corporate Tax",Input!D2293="NYC CvsP",Input!D2355="Property Tax Private",Input!D2293="Property Tax Corporate",Input!D2293="Property Tax NYC"),"Direct Taxes",IF(Input!D2293="Goods and Services","Indirect Taxes",IF(OR(Input!D2293="Salaries",Input!D2293="Consumption",Input!D2293="Investment"),"Government Consumption and Investments",Input!D2293)))</f>
        <v>NYC Tax</v>
      </c>
      <c r="E2293" s="1" t="str">
        <f>IF(OR(Input!D2293="Personal Income Tax",Input!D2293="Corporate Tax",Input!D2293="NYC CvsP",Input!D2293="Property Tax Private",Input!D2293="Property Tax Corporate",Input!D2293="Property Tax NYC",Input!D2293="Goods and Services",Input!D2293="Other Tax",Input!D2293="NYC Tax"),"Taxes","Spending")</f>
        <v>Taxes</v>
      </c>
      <c r="F2293" s="3" t="str">
        <f>Input!E2293</f>
        <v>Einführung der Kernbrennstoffsteuer und der Luftverkehrsteuer Introduction of the tax on nuclear fuel and the air traffic control</v>
      </c>
      <c r="G2293" s="1">
        <f>Input!G2293</f>
        <v>0.6</v>
      </c>
      <c r="H2293" s="1">
        <f>Input!H2293</f>
        <v>-0.19999999999999996</v>
      </c>
      <c r="I2293" s="1">
        <f>Input!I2293</f>
        <v>0</v>
      </c>
      <c r="J2293" s="1">
        <f>Input!J2293</f>
        <v>0</v>
      </c>
      <c r="K2293" s="1">
        <f>Input!K2293</f>
        <v>0</v>
      </c>
      <c r="L2293" s="1">
        <f>Input!L2293</f>
        <v>0</v>
      </c>
      <c r="M2293" s="1" t="str">
        <f>Input!M2293</f>
        <v>Germany Financial Stability Programme, February 2006 update (p. 16)</v>
      </c>
      <c r="N2293" s="1">
        <f>Input!N2293</f>
        <v>0</v>
      </c>
    </row>
    <row r="2294" spans="1:14" x14ac:dyDescent="0.25">
      <c r="A2294" s="22" t="str">
        <f>Input!A2294</f>
        <v>FRA</v>
      </c>
      <c r="B2294" s="1">
        <f>Input!B2294</f>
        <v>1979</v>
      </c>
      <c r="C2294" s="1" t="str">
        <f>Input!C2294</f>
        <v>CDT</v>
      </c>
      <c r="D2294" s="1" t="str">
        <f>IF(OR(Input!D2294="Personal Income Tax",Input!D2294="Corporate Tax",Input!D2294="NYC CvsP",Input!D2356="Property Tax Private",Input!D2294="Property Tax Corporate",Input!D2294="Property Tax NYC"),"Direct Taxes",IF(Input!D2294="Goods and Services","Indirect Taxes",IF(OR(Input!D2294="Salaries",Input!D2294="Consumption",Input!D2294="Investment"),"Government Consumption and Investments",Input!D2294)))</f>
        <v>Direct Taxes</v>
      </c>
      <c r="E2294" s="1" t="str">
        <f>IF(OR(Input!D2294="Personal Income Tax",Input!D2294="Corporate Tax",Input!D2294="NYC CvsP",Input!D2294="Property Tax Private",Input!D2294="Property Tax Corporate",Input!D2294="Property Tax NYC",Input!D2294="Goods and Services",Input!D2294="Other Tax",Input!D2294="NYC Tax"),"Taxes","Spending")</f>
        <v>Taxes</v>
      </c>
      <c r="F2294" s="3" t="str">
        <f>Input!E2294</f>
        <v xml:space="preserve">Increase of social security contribution rates. Sickness insurance rate was raised in January and August (temporary increase until December 1980) and unemployment contributions were raised in April. </v>
      </c>
      <c r="G2294" s="1">
        <f>Input!G2294</f>
        <v>17.34</v>
      </c>
      <c r="H2294" s="1">
        <f>Input!H2294</f>
        <v>0</v>
      </c>
      <c r="I2294" s="1">
        <f>Input!I2294</f>
        <v>0</v>
      </c>
      <c r="J2294" s="1">
        <f>Input!J2294</f>
        <v>0</v>
      </c>
      <c r="K2294" s="1">
        <f>Input!K2294</f>
        <v>0</v>
      </c>
      <c r="L2294" s="1">
        <f>Input!L2294</f>
        <v>0</v>
      </c>
      <c r="M2294" s="1" t="str">
        <f>Input!M2294</f>
        <v xml:space="preserve">OECD Economic Surveys 1980, p.43 </v>
      </c>
      <c r="N2294" s="1">
        <f>Input!N2294</f>
        <v>0</v>
      </c>
    </row>
    <row r="2295" spans="1:14" x14ac:dyDescent="0.25">
      <c r="A2295" s="22" t="str">
        <f>Input!A2295</f>
        <v>FRA</v>
      </c>
      <c r="B2295" s="1">
        <f>Input!B2295</f>
        <v>1979</v>
      </c>
      <c r="C2295" s="1" t="str">
        <f>Input!C2295</f>
        <v>PIDT</v>
      </c>
      <c r="D2295" s="1" t="str">
        <f>IF(OR(Input!D2295="Personal Income Tax",Input!D2295="Corporate Tax",Input!D2295="NYC CvsP",Input!D2357="Property Tax Private",Input!D2295="Property Tax Corporate",Input!D2295="Property Tax NYC"),"Direct Taxes",IF(Input!D2295="Goods and Services","Indirect Taxes",IF(OR(Input!D2295="Salaries",Input!D2295="Consumption",Input!D2295="Investment"),"Government Consumption and Investments",Input!D2295)))</f>
        <v>Direct Taxes</v>
      </c>
      <c r="E2295" s="1" t="str">
        <f>IF(OR(Input!D2295="Personal Income Tax",Input!D2295="Corporate Tax",Input!D2295="NYC CvsP",Input!D2295="Property Tax Private",Input!D2295="Property Tax Corporate",Input!D2295="Property Tax NYC",Input!D2295="Goods and Services",Input!D2295="Other Tax",Input!D2295="NYC Tax"),"Taxes","Spending")</f>
        <v>Taxes</v>
      </c>
      <c r="F2295" s="3" t="str">
        <f>Input!E2295</f>
        <v xml:space="preserve">Increase of social security contribution rates. Sickness insurance rate was raised in January and August (temporary increase until December 1980) and unemployment contributions were raised in April. </v>
      </c>
      <c r="G2295" s="1">
        <f>Input!G2295</f>
        <v>4.6500000000000004</v>
      </c>
      <c r="H2295" s="1">
        <f>Input!H2295</f>
        <v>0</v>
      </c>
      <c r="I2295" s="1">
        <f>Input!I2295</f>
        <v>0</v>
      </c>
      <c r="J2295" s="1">
        <f>Input!J2295</f>
        <v>0</v>
      </c>
      <c r="K2295" s="1">
        <f>Input!K2295</f>
        <v>0</v>
      </c>
      <c r="L2295" s="1">
        <f>Input!L2295</f>
        <v>0</v>
      </c>
      <c r="M2295" s="1" t="str">
        <f>Input!M2295</f>
        <v xml:space="preserve">OECD Economic Surveys 1980, p.43 </v>
      </c>
      <c r="N2295" s="1">
        <f>Input!N2295</f>
        <v>0</v>
      </c>
    </row>
    <row r="2296" spans="1:14" x14ac:dyDescent="0.25">
      <c r="A2296" s="22" t="str">
        <f>Input!A2296</f>
        <v>FRA</v>
      </c>
      <c r="B2296" s="1">
        <f>Input!B2296</f>
        <v>1987</v>
      </c>
      <c r="C2296" s="1" t="str">
        <f>Input!C2296</f>
        <v>NYCPC</v>
      </c>
      <c r="D2296" s="1" t="str">
        <f>IF(OR(Input!D2296="Personal Income Tax",Input!D2296="Corporate Tax",Input!D2296="NYC CvsP",Input!D2358="Property Tax Private",Input!D2296="Property Tax Corporate",Input!D2296="Property Tax NYC"),"Direct Taxes",IF(Input!D2296="Goods and Services","Indirect Taxes",IF(OR(Input!D2296="Salaries",Input!D2296="Consumption",Input!D2296="Investment"),"Government Consumption and Investments",Input!D2296)))</f>
        <v>Direct Taxes</v>
      </c>
      <c r="E2296" s="1" t="str">
        <f>IF(OR(Input!D2296="Personal Income Tax",Input!D2296="Corporate Tax",Input!D2296="NYC CvsP",Input!D2296="Property Tax Private",Input!D2296="Property Tax Corporate",Input!D2296="Property Tax NYC",Input!D2296="Goods and Services",Input!D2296="Other Tax",Input!D2296="NYC Tax"),"Taxes","Spending")</f>
        <v>Taxes</v>
      </c>
      <c r="F2296" s="3" t="str">
        <f>Input!E2296</f>
        <v>temporary levy of 1 percent on unearned income from stocks, bonds and property</v>
      </c>
      <c r="G2296" s="1">
        <f>Input!G2296</f>
        <v>0.85</v>
      </c>
      <c r="H2296" s="1">
        <f>Input!H2296</f>
        <v>0</v>
      </c>
      <c r="I2296" s="1">
        <f>Input!I2296</f>
        <v>-0.85</v>
      </c>
      <c r="J2296" s="1">
        <f>Input!J2296</f>
        <v>0</v>
      </c>
      <c r="K2296" s="1">
        <f>Input!K2296</f>
        <v>0</v>
      </c>
      <c r="L2296" s="1">
        <f>Input!L2296</f>
        <v>0</v>
      </c>
      <c r="M2296" s="1" t="str">
        <f>Input!M2296</f>
        <v xml:space="preserve">IMF Recent Economic Developments 1986 (pp.31-32), 1987 (pp.37-40) and 1988 (p.45) for the tax cuts and to IMF Recent Economic Developments 1987 (p. 44) and 1988 (p. 35) for the temporary tax hikes </v>
      </c>
      <c r="N2296" s="1">
        <f>Input!N2296</f>
        <v>0</v>
      </c>
    </row>
    <row r="2297" spans="1:14" x14ac:dyDescent="0.25">
      <c r="A2297" s="22" t="str">
        <f>Input!A2297</f>
        <v>FRA</v>
      </c>
      <c r="B2297" s="1">
        <f>Input!B2297</f>
        <v>1987</v>
      </c>
      <c r="C2297" s="1" t="str">
        <f>Input!C2297</f>
        <v>CDT</v>
      </c>
      <c r="D2297" s="1" t="str">
        <f>IF(OR(Input!D2297="Personal Income Tax",Input!D2297="Corporate Tax",Input!D2297="NYC CvsP",Input!D2359="Property Tax Private",Input!D2297="Property Tax Corporate",Input!D2297="Property Tax NYC"),"Direct Taxes",IF(Input!D2297="Goods and Services","Indirect Taxes",IF(OR(Input!D2297="Salaries",Input!D2297="Consumption",Input!D2297="Investment"),"Government Consumption and Investments",Input!D2297)))</f>
        <v>Direct Taxes</v>
      </c>
      <c r="E2297" s="1" t="str">
        <f>IF(OR(Input!D2297="Personal Income Tax",Input!D2297="Corporate Tax",Input!D2297="NYC CvsP",Input!D2297="Property Tax Private",Input!D2297="Property Tax Corporate",Input!D2297="Property Tax NYC",Input!D2297="Goods and Services",Input!D2297="Other Tax",Input!D2297="NYC Tax"),"Taxes","Spending")</f>
        <v>Taxes</v>
      </c>
      <c r="F2297" s="3" t="str">
        <f>Input!E2297</f>
        <v>measures to lower tax pressure on enterprises including a reduction in employment tax (tax professionelle), an increase in deductibility of VAT for expenditures on telecommunications, a reduction in the general expenditure tax and reduction in the tax paid on the industrial use of heavy fuel oil and natural gas</v>
      </c>
      <c r="G2297" s="1">
        <f>Input!G2297</f>
        <v>-10.3</v>
      </c>
      <c r="H2297" s="1">
        <f>Input!H2297</f>
        <v>0</v>
      </c>
      <c r="I2297" s="1">
        <f>Input!I2297</f>
        <v>0</v>
      </c>
      <c r="J2297" s="1">
        <f>Input!J2297</f>
        <v>0</v>
      </c>
      <c r="K2297" s="1">
        <f>Input!K2297</f>
        <v>0</v>
      </c>
      <c r="L2297" s="1">
        <f>Input!L2297</f>
        <v>0</v>
      </c>
      <c r="M2297" s="1" t="str">
        <f>Input!M2297</f>
        <v xml:space="preserve">IMF Recent Economic Developments 1986 (pp.31-32), 1987 (pp.37-40) and 1988 (p.45) for the tax cuts and to IMF Recent Economic Developments 1987 (p. 44) and 1988 (p. 35) for the temporary tax hikes </v>
      </c>
      <c r="N2297" s="1">
        <f>Input!N2297</f>
        <v>0</v>
      </c>
    </row>
    <row r="2298" spans="1:14" x14ac:dyDescent="0.25">
      <c r="A2298" s="22" t="str">
        <f>Input!A2298</f>
        <v>FRA</v>
      </c>
      <c r="B2298" s="1">
        <f>Input!B2298</f>
        <v>1986</v>
      </c>
      <c r="C2298" s="1" t="str">
        <f>Input!C2298</f>
        <v>CDT</v>
      </c>
      <c r="D2298" s="1" t="str">
        <f>IF(OR(Input!D2298="Personal Income Tax",Input!D2298="Corporate Tax",Input!D2298="NYC CvsP",Input!D2360="Property Tax Private",Input!D2298="Property Tax Corporate",Input!D2298="Property Tax NYC"),"Direct Taxes",IF(Input!D2298="Goods and Services","Indirect Taxes",IF(OR(Input!D2298="Salaries",Input!D2298="Consumption",Input!D2298="Investment"),"Government Consumption and Investments",Input!D2298)))</f>
        <v>Direct Taxes</v>
      </c>
      <c r="E2298" s="1" t="str">
        <f>IF(OR(Input!D2298="Personal Income Tax",Input!D2298="Corporate Tax",Input!D2298="NYC CvsP",Input!D2298="Property Tax Private",Input!D2298="Property Tax Corporate",Input!D2298="Property Tax NYC",Input!D2298="Goods and Services",Input!D2298="Other Tax",Input!D2298="NYC Tax"),"Taxes","Spending")</f>
        <v>Taxes</v>
      </c>
      <c r="F2298" s="3" t="str">
        <f>Input!E2298</f>
        <v>reduction in corporate tax rate from 50 to 45 percent (Announced in April 1986)</v>
      </c>
      <c r="G2298" s="1">
        <f>Input!G2298</f>
        <v>0</v>
      </c>
      <c r="H2298" s="1">
        <f>Input!H2298</f>
        <v>-9</v>
      </c>
      <c r="I2298" s="1">
        <f>Input!I2298</f>
        <v>0</v>
      </c>
      <c r="J2298" s="1">
        <f>Input!J2298</f>
        <v>0</v>
      </c>
      <c r="K2298" s="1">
        <f>Input!K2298</f>
        <v>0</v>
      </c>
      <c r="L2298" s="1">
        <f>Input!L2298</f>
        <v>0</v>
      </c>
      <c r="M2298" s="1" t="str">
        <f>Input!M2298</f>
        <v xml:space="preserve">IMF Recent Economic Developments 1986 (pp.31-32), 1987 (pp.37-40) and 1988 (p.45) for the tax cuts and to IMF Recent Economic Developments 1987 (p. 44) and 1988 (p. 35) for the temporary tax hikes </v>
      </c>
      <c r="N2298" s="1">
        <f>Input!N2298</f>
        <v>0</v>
      </c>
    </row>
    <row r="2299" spans="1:14" x14ac:dyDescent="0.25">
      <c r="A2299" s="22" t="str">
        <f>Input!A2299</f>
        <v>FRA</v>
      </c>
      <c r="B2299" s="1">
        <f>Input!B2299</f>
        <v>1987</v>
      </c>
      <c r="C2299" s="1" t="str">
        <f>Input!C2299</f>
        <v>PIDT</v>
      </c>
      <c r="D2299" s="1" t="str">
        <f>IF(OR(Input!D2299="Personal Income Tax",Input!D2299="Corporate Tax",Input!D2299="NYC CvsP",Input!D2361="Property Tax Private",Input!D2299="Property Tax Corporate",Input!D2299="Property Tax NYC"),"Direct Taxes",IF(Input!D2299="Goods and Services","Indirect Taxes",IF(OR(Input!D2299="Salaries",Input!D2299="Consumption",Input!D2299="Investment"),"Government Consumption and Investments",Input!D2299)))</f>
        <v>Direct Taxes</v>
      </c>
      <c r="E2299" s="1" t="str">
        <f>IF(OR(Input!D2299="Personal Income Tax",Input!D2299="Corporate Tax",Input!D2299="NYC CvsP",Input!D2299="Property Tax Private",Input!D2299="Property Tax Corporate",Input!D2299="Property Tax NYC",Input!D2299="Goods and Services",Input!D2299="Other Tax",Input!D2299="NYC Tax"),"Taxes","Spending")</f>
        <v>Taxes</v>
      </c>
      <c r="F2299" s="3" t="str">
        <f>Input!E2299</f>
        <v>measures in income taxes including a reduction in the marginal tax rate from 65 to 58 percent, a cut in top income tax rate</v>
      </c>
      <c r="G2299" s="1">
        <f>Input!G2299</f>
        <v>-8.6999999999999993</v>
      </c>
      <c r="H2299" s="1">
        <f>Input!H2299</f>
        <v>0</v>
      </c>
      <c r="I2299" s="1">
        <f>Input!I2299</f>
        <v>0</v>
      </c>
      <c r="J2299" s="1">
        <f>Input!J2299</f>
        <v>0</v>
      </c>
      <c r="K2299" s="1">
        <f>Input!K2299</f>
        <v>0</v>
      </c>
      <c r="L2299" s="1">
        <f>Input!L2299</f>
        <v>0</v>
      </c>
      <c r="M2299" s="1" t="str">
        <f>Input!M2299</f>
        <v xml:space="preserve">IMF Recent Economic Developments 1986 (pp.31-32), 1987 (pp.37-40) and 1988 (p.45) for the tax cuts and to IMF Recent Economic Developments 1987 (p. 44) and 1988 (p. 35) for the temporary tax hikes </v>
      </c>
      <c r="N2299" s="1">
        <f>Input!N2299</f>
        <v>0</v>
      </c>
    </row>
    <row r="2300" spans="1:14" x14ac:dyDescent="0.25">
      <c r="A2300" s="22" t="str">
        <f>Input!A2300</f>
        <v>FRA</v>
      </c>
      <c r="B2300" s="1">
        <f>Input!B2300</f>
        <v>1987</v>
      </c>
      <c r="C2300" s="1" t="str">
        <f>Input!C2300</f>
        <v>PIDT</v>
      </c>
      <c r="D2300" s="1" t="str">
        <f>IF(OR(Input!D2300="Personal Income Tax",Input!D2300="Corporate Tax",Input!D2300="NYC CvsP",Input!D2362="Property Tax Private",Input!D2300="Property Tax Corporate",Input!D2300="Property Tax NYC"),"Direct Taxes",IF(Input!D2300="Goods and Services","Indirect Taxes",IF(OR(Input!D2300="Salaries",Input!D2300="Consumption",Input!D2300="Investment"),"Government Consumption and Investments",Input!D2300)))</f>
        <v>Direct Taxes</v>
      </c>
      <c r="E2300" s="1" t="str">
        <f>IF(OR(Input!D2300="Personal Income Tax",Input!D2300="Corporate Tax",Input!D2300="NYC CvsP",Input!D2300="Property Tax Private",Input!D2300="Property Tax Corporate",Input!D2300="Property Tax NYC",Input!D2300="Goods and Services",Input!D2300="Other Tax",Input!D2300="NYC Tax"),"Taxes","Spending")</f>
        <v>Taxes</v>
      </c>
      <c r="F2300" s="3" t="str">
        <f>Input!E2300</f>
        <v>increase of 0.4 percentage point in the health care contributions paid by employees (temporary)</v>
      </c>
      <c r="G2300" s="1">
        <f>Input!G2300</f>
        <v>4</v>
      </c>
      <c r="H2300" s="1">
        <f>Input!H2300</f>
        <v>0</v>
      </c>
      <c r="I2300" s="1">
        <f>Input!I2300</f>
        <v>-4</v>
      </c>
      <c r="J2300" s="1">
        <f>Input!J2300</f>
        <v>0</v>
      </c>
      <c r="K2300" s="1">
        <f>Input!K2300</f>
        <v>0</v>
      </c>
      <c r="L2300" s="1">
        <f>Input!L2300</f>
        <v>0</v>
      </c>
      <c r="M2300" s="1" t="str">
        <f>Input!M2300</f>
        <v xml:space="preserve">IMF Recent Economic Developments 1986 (pp.31-32), 1987 (pp.37-40) and 1988 (p.45) for the tax cuts and to IMF Recent Economic Developments 1987 (p. 44) and 1988 (p. 35) for the temporary tax hikes </v>
      </c>
      <c r="N2300" s="1">
        <f>Input!N2300</f>
        <v>0</v>
      </c>
    </row>
    <row r="2301" spans="1:14" x14ac:dyDescent="0.25">
      <c r="A2301" s="22" t="str">
        <f>Input!A2301</f>
        <v>FRA</v>
      </c>
      <c r="B2301" s="1">
        <f>Input!B2301</f>
        <v>1987</v>
      </c>
      <c r="C2301" s="1" t="str">
        <f>Input!C2301</f>
        <v>PIDT</v>
      </c>
      <c r="D2301" s="1" t="str">
        <f>IF(OR(Input!D2301="Personal Income Tax",Input!D2301="Corporate Tax",Input!D2301="NYC CvsP",Input!D2363="Property Tax Private",Input!D2301="Property Tax Corporate",Input!D2301="Property Tax NYC"),"Direct Taxes",IF(Input!D2301="Goods and Services","Indirect Taxes",IF(OR(Input!D2301="Salaries",Input!D2301="Consumption",Input!D2301="Investment"),"Government Consumption and Investments",Input!D2301)))</f>
        <v>Direct Taxes</v>
      </c>
      <c r="E2301" s="1" t="str">
        <f>IF(OR(Input!D2301="Personal Income Tax",Input!D2301="Corporate Tax",Input!D2301="NYC CvsP",Input!D2301="Property Tax Private",Input!D2301="Property Tax Corporate",Input!D2301="Property Tax NYC",Input!D2301="Goods and Services",Input!D2301="Other Tax",Input!D2301="NYC Tax"),"Taxes","Spending")</f>
        <v>Taxes</v>
      </c>
      <c r="F2301" s="3" t="str">
        <f>Input!E2301</f>
        <v>pension contribution rates by employees (temporary)</v>
      </c>
      <c r="G2301" s="1">
        <f>Input!G2301</f>
        <v>1.2</v>
      </c>
      <c r="H2301" s="1">
        <f>Input!H2301</f>
        <v>0</v>
      </c>
      <c r="I2301" s="1">
        <f>Input!I2301</f>
        <v>-1.2</v>
      </c>
      <c r="J2301" s="1">
        <f>Input!J2301</f>
        <v>0</v>
      </c>
      <c r="K2301" s="1">
        <f>Input!K2301</f>
        <v>0</v>
      </c>
      <c r="L2301" s="1">
        <f>Input!L2301</f>
        <v>0</v>
      </c>
      <c r="M2301" s="1" t="str">
        <f>Input!M2301</f>
        <v xml:space="preserve">IMF Recent Economic Developments 1986 (pp.31-32), 1987 (pp.37-40) and 1988 (p.45) for the tax cuts and to IMF Recent Economic Developments 1987 (p. 44) and 1988 (p. 35) for the temporary tax hikes </v>
      </c>
      <c r="N2301" s="1">
        <f>Input!N2301</f>
        <v>0</v>
      </c>
    </row>
    <row r="2302" spans="1:14" x14ac:dyDescent="0.25">
      <c r="A2302" s="22" t="str">
        <f>Input!A2302</f>
        <v>FRA</v>
      </c>
      <c r="B2302" s="1">
        <f>Input!B2302</f>
        <v>1987</v>
      </c>
      <c r="C2302" s="1" t="str">
        <f>Input!C2302</f>
        <v>PIDT</v>
      </c>
      <c r="D2302" s="1" t="str">
        <f>IF(OR(Input!D2302="Personal Income Tax",Input!D2302="Corporate Tax",Input!D2302="NYC CvsP",Input!D2364="Property Tax Private",Input!D2302="Property Tax Corporate",Input!D2302="Property Tax NYC"),"Direct Taxes",IF(Input!D2302="Goods and Services","Indirect Taxes",IF(OR(Input!D2302="Salaries",Input!D2302="Consumption",Input!D2302="Investment"),"Government Consumption and Investments",Input!D2302)))</f>
        <v>Direct Taxes</v>
      </c>
      <c r="E2302" s="1" t="str">
        <f>IF(OR(Input!D2302="Personal Income Tax",Input!D2302="Corporate Tax",Input!D2302="NYC CvsP",Input!D2302="Property Tax Private",Input!D2302="Property Tax Corporate",Input!D2302="Property Tax NYC",Input!D2302="Goods and Services",Input!D2302="Other Tax",Input!D2302="NYC Tax"),"Taxes","Spending")</f>
        <v>Taxes</v>
      </c>
      <c r="F2302" s="3" t="str">
        <f>Input!E2302</f>
        <v>extension into 1988 of the temporary 0.4 percent income tax surcharge introduced in July 1986 (temporary)</v>
      </c>
      <c r="G2302" s="1">
        <f>Input!G2302</f>
        <v>2.5</v>
      </c>
      <c r="H2302" s="1">
        <f>Input!H2302</f>
        <v>0</v>
      </c>
      <c r="I2302" s="1">
        <f>Input!I2302</f>
        <v>-2.5</v>
      </c>
      <c r="J2302" s="1">
        <f>Input!J2302</f>
        <v>0</v>
      </c>
      <c r="K2302" s="1">
        <f>Input!K2302</f>
        <v>0</v>
      </c>
      <c r="L2302" s="1">
        <f>Input!L2302</f>
        <v>0</v>
      </c>
      <c r="M2302" s="1" t="str">
        <f>Input!M2302</f>
        <v xml:space="preserve">IMF Recent Economic Developments 1986 (pp.31-32), 1987 (pp.37-40) and 1988 (p.45) for the tax cuts and to IMF Recent Economic Developments 1987 (p. 44) and 1988 (p. 35) for the temporary tax hikes </v>
      </c>
      <c r="N2302" s="1">
        <f>Input!N2302</f>
        <v>0</v>
      </c>
    </row>
    <row r="2303" spans="1:14" x14ac:dyDescent="0.25">
      <c r="A2303" s="22" t="str">
        <f>Input!A2303</f>
        <v>FRA</v>
      </c>
      <c r="B2303" s="1">
        <f>Input!B2303</f>
        <v>1986</v>
      </c>
      <c r="C2303" s="1" t="str">
        <f>Input!C2303</f>
        <v>PROPPT</v>
      </c>
      <c r="D2303" s="1" t="str">
        <f>IF(OR(Input!D2303="Personal Income Tax",Input!D2303="Corporate Tax",Input!D2303="NYC CvsP",Input!D2365="Property Tax Private",Input!D2303="Property Tax Corporate",Input!D2303="Property Tax NYC"),"Direct Taxes",IF(Input!D2303="Goods and Services","Indirect Taxes",IF(OR(Input!D2303="Salaries",Input!D2303="Consumption",Input!D2303="Investment"),"Government Consumption and Investments",Input!D2303)))</f>
        <v>Property Tax Private</v>
      </c>
      <c r="E2303" s="1" t="str">
        <f>IF(OR(Input!D2303="Personal Income Tax",Input!D2303="Corporate Tax",Input!D2303="NYC CvsP",Input!D2303="Property Tax Private",Input!D2303="Property Tax Corporate",Input!D2303="Property Tax NYC",Input!D2303="Goods and Services",Input!D2303="Other Tax",Input!D2303="NYC Tax"),"Taxes","Spending")</f>
        <v>Taxes</v>
      </c>
      <c r="F2303" s="3" t="str">
        <f>Input!E2303</f>
        <v>abolition of wealth tax</v>
      </c>
      <c r="G2303" s="1">
        <f>Input!G2303</f>
        <v>0</v>
      </c>
      <c r="H2303" s="1">
        <f>Input!H2303</f>
        <v>-4</v>
      </c>
      <c r="I2303" s="1">
        <f>Input!I2303</f>
        <v>0</v>
      </c>
      <c r="J2303" s="1">
        <f>Input!J2303</f>
        <v>0</v>
      </c>
      <c r="K2303" s="1">
        <f>Input!K2303</f>
        <v>0</v>
      </c>
      <c r="L2303" s="1">
        <f>Input!L2303</f>
        <v>0</v>
      </c>
      <c r="M2303" s="1" t="str">
        <f>Input!M2303</f>
        <v xml:space="preserve">IMF Recent Economic Developments 1986 (pp.31-32), 1987 (pp.37-40) and 1988 (p.45) for the tax cuts and to IMF Recent Economic Developments 1987 (p. 44) and 1988 (p. 35) for the temporary tax hikes </v>
      </c>
      <c r="N2303" s="1">
        <f>Input!N2303</f>
        <v>0</v>
      </c>
    </row>
    <row r="2304" spans="1:14" x14ac:dyDescent="0.25">
      <c r="A2304" s="22" t="str">
        <f>Input!A2304</f>
        <v>FRA</v>
      </c>
      <c r="B2304" s="1">
        <f>Input!B2304</f>
        <v>1987</v>
      </c>
      <c r="C2304" s="1" t="str">
        <f>Input!C2304</f>
        <v>INDT</v>
      </c>
      <c r="D2304" s="1" t="str">
        <f>IF(OR(Input!D2304="Personal Income Tax",Input!D2304="Corporate Tax",Input!D2304="NYC CvsP",Input!D2366="Property Tax Private",Input!D2304="Property Tax Corporate",Input!D2304="Property Tax NYC"),"Direct Taxes",IF(Input!D2304="Goods and Services","Indirect Taxes",IF(OR(Input!D2304="Salaries",Input!D2304="Consumption",Input!D2304="Investment"),"Government Consumption and Investments",Input!D2304)))</f>
        <v>Indirect Taxes</v>
      </c>
      <c r="E2304" s="1" t="str">
        <f>IF(OR(Input!D2304="Personal Income Tax",Input!D2304="Corporate Tax",Input!D2304="NYC CvsP",Input!D2304="Property Tax Private",Input!D2304="Property Tax Corporate",Input!D2304="Property Tax NYC",Input!D2304="Goods and Services",Input!D2304="Other Tax",Input!D2304="NYC Tax"),"Taxes","Spending")</f>
        <v>Taxes</v>
      </c>
      <c r="F2304" s="3" t="str">
        <f>Input!E2304</f>
        <v>reduction in VAT rate on automobiles and on records</v>
      </c>
      <c r="G2304" s="1">
        <f>Input!G2304</f>
        <v>-1.6</v>
      </c>
      <c r="H2304" s="1">
        <f>Input!H2304</f>
        <v>0</v>
      </c>
      <c r="I2304" s="1">
        <f>Input!I2304</f>
        <v>0</v>
      </c>
      <c r="J2304" s="1">
        <f>Input!J2304</f>
        <v>0</v>
      </c>
      <c r="K2304" s="1">
        <f>Input!K2304</f>
        <v>0</v>
      </c>
      <c r="L2304" s="1">
        <f>Input!L2304</f>
        <v>0</v>
      </c>
      <c r="M2304" s="1" t="str">
        <f>Input!M2304</f>
        <v xml:space="preserve">IMF Recent Economic Developments 1986 (pp.31-32), 1987 (pp.37-40) and 1988 (p.45) for the tax cuts and to IMF Recent Economic Developments 1987 (p. 44) and 1988 (p. 35) for the temporary tax hikes </v>
      </c>
      <c r="N2304" s="1">
        <f>Input!N2304</f>
        <v>0</v>
      </c>
    </row>
    <row r="2305" spans="1:14" x14ac:dyDescent="0.25">
      <c r="A2305" s="22" t="str">
        <f>Input!A2305</f>
        <v>FRA</v>
      </c>
      <c r="B2305" s="1">
        <f>Input!B2305</f>
        <v>1987</v>
      </c>
      <c r="C2305" s="1" t="str">
        <f>Input!C2305</f>
        <v>INDT</v>
      </c>
      <c r="D2305" s="1" t="str">
        <f>IF(OR(Input!D2305="Personal Income Tax",Input!D2305="Corporate Tax",Input!D2305="NYC CvsP",Input!D2367="Property Tax Private",Input!D2305="Property Tax Corporate",Input!D2305="Property Tax NYC"),"Direct Taxes",IF(Input!D2305="Goods and Services","Indirect Taxes",IF(OR(Input!D2305="Salaries",Input!D2305="Consumption",Input!D2305="Investment"),"Government Consumption and Investments",Input!D2305)))</f>
        <v>Indirect Taxes</v>
      </c>
      <c r="E2305" s="1" t="str">
        <f>IF(OR(Input!D2305="Personal Income Tax",Input!D2305="Corporate Tax",Input!D2305="NYC CvsP",Input!D2305="Property Tax Private",Input!D2305="Property Tax Corporate",Input!D2305="Property Tax NYC",Input!D2305="Goods and Services",Input!D2305="Other Tax",Input!D2305="NYC Tax"),"Taxes","Spending")</f>
        <v>Taxes</v>
      </c>
      <c r="F2305" s="3" t="str">
        <f>Input!E2305</f>
        <v>increase of 2 percent in the tax of tobacco products (temporary)</v>
      </c>
      <c r="G2305" s="1">
        <f>Input!G2305</f>
        <v>0.25</v>
      </c>
      <c r="H2305" s="1">
        <f>Input!H2305</f>
        <v>0</v>
      </c>
      <c r="I2305" s="1">
        <f>Input!I2305</f>
        <v>-0.25</v>
      </c>
      <c r="J2305" s="1">
        <f>Input!J2305</f>
        <v>0</v>
      </c>
      <c r="K2305" s="1">
        <f>Input!K2305</f>
        <v>0</v>
      </c>
      <c r="L2305" s="1">
        <f>Input!L2305</f>
        <v>0</v>
      </c>
      <c r="M2305" s="1" t="str">
        <f>Input!M2305</f>
        <v xml:space="preserve">IMF Recent Economic Developments 1986 (pp.31-32), 1987 (pp.37-40) and 1988 (p.45) for the tax cuts and to IMF Recent Economic Developments 1987 (p. 44) and 1988 (p. 35) for the temporary tax hikes </v>
      </c>
      <c r="N2305" s="1">
        <f>Input!N2305</f>
        <v>0</v>
      </c>
    </row>
    <row r="2306" spans="1:14" x14ac:dyDescent="0.25">
      <c r="A2306" s="22" t="str">
        <f>Input!A2306</f>
        <v>FRA</v>
      </c>
      <c r="B2306" s="1">
        <f>Input!B2306</f>
        <v>1987</v>
      </c>
      <c r="C2306" s="1" t="str">
        <f>Input!C2306</f>
        <v>NYCTX</v>
      </c>
      <c r="D2306" s="1" t="str">
        <f>IF(OR(Input!D2306="Personal Income Tax",Input!D2306="Corporate Tax",Input!D2306="NYC CvsP",Input!D2368="Property Tax Private",Input!D2306="Property Tax Corporate",Input!D2306="Property Tax NYC"),"Direct Taxes",IF(Input!D2306="Goods and Services","Indirect Taxes",IF(OR(Input!D2306="Salaries",Input!D2306="Consumption",Input!D2306="Investment"),"Government Consumption and Investments",Input!D2306)))</f>
        <v>NYC Tax</v>
      </c>
      <c r="E2306" s="1" t="str">
        <f>IF(OR(Input!D2306="Personal Income Tax",Input!D2306="Corporate Tax",Input!D2306="NYC CvsP",Input!D2306="Property Tax Private",Input!D2306="Property Tax Corporate",Input!D2306="Property Tax NYC",Input!D2306="Goods and Services",Input!D2306="Other Tax",Input!D2306="NYC Tax"),"Taxes","Spending")</f>
        <v>Taxes</v>
      </c>
      <c r="F2306" s="3" t="str">
        <f>Input!E2306</f>
        <v>budgetization by the state of certain costs associated with psychiatric care (temporary)</v>
      </c>
      <c r="G2306" s="1">
        <f>Input!G2306</f>
        <v>1.6</v>
      </c>
      <c r="H2306" s="1">
        <f>Input!H2306</f>
        <v>0</v>
      </c>
      <c r="I2306" s="1">
        <f>Input!I2306</f>
        <v>-1.6</v>
      </c>
      <c r="J2306" s="1">
        <f>Input!J2306</f>
        <v>0</v>
      </c>
      <c r="K2306" s="1">
        <f>Input!K2306</f>
        <v>0</v>
      </c>
      <c r="L2306" s="1">
        <f>Input!L2306</f>
        <v>0</v>
      </c>
      <c r="M2306" s="1" t="str">
        <f>Input!M2306</f>
        <v xml:space="preserve">IMF Recent Economic Developments 1986 (pp.31-32), 1987 (pp.37-40) and 1988 (p.45) for the tax cuts and to IMF Recent Economic Developments 1987 (p. 44) and 1988 (p. 35) for the temporary tax hikes </v>
      </c>
      <c r="N2306" s="1">
        <f>Input!N2306</f>
        <v>0</v>
      </c>
    </row>
    <row r="2307" spans="1:14" x14ac:dyDescent="0.25">
      <c r="A2307" s="22" t="str">
        <f>Input!A2307</f>
        <v>FRA</v>
      </c>
      <c r="B2307" s="1">
        <f>Input!B2307</f>
        <v>1987</v>
      </c>
      <c r="C2307" s="1" t="str">
        <f>Input!C2307</f>
        <v>CONS</v>
      </c>
      <c r="D2307" s="1" t="str">
        <f>IF(OR(Input!D2307="Personal Income Tax",Input!D2307="Corporate Tax",Input!D2307="NYC CvsP",Input!D2369="Property Tax Private",Input!D2307="Property Tax Corporate",Input!D2307="Property Tax NYC"),"Direct Taxes",IF(Input!D2307="Goods and Services","Indirect Taxes",IF(OR(Input!D2307="Salaries",Input!D2307="Consumption",Input!D2307="Investment"),"Government Consumption and Investments",Input!D2307)))</f>
        <v>Government Consumption and Investments</v>
      </c>
      <c r="E2307" s="1" t="str">
        <f>IF(OR(Input!D2307="Personal Income Tax",Input!D2307="Corporate Tax",Input!D2307="NYC CvsP",Input!D2307="Property Tax Private",Input!D2307="Property Tax Corporate",Input!D2307="Property Tax NYC",Input!D2307="Goods and Services",Input!D2307="Other Tax",Input!D2307="NYC Tax"),"Taxes","Spending")</f>
        <v>Spending</v>
      </c>
      <c r="F2307" s="3" t="str">
        <f>Input!E2307</f>
        <v>ationalization of Health Care system (“Plan Seguin”), mainly consisting in reduction of reimbursement rate on non essential drugs and changes in coverage of selected treatments</v>
      </c>
      <c r="G2307" s="1">
        <f>Input!G2307</f>
        <v>10</v>
      </c>
      <c r="H2307" s="1">
        <f>Input!H2307</f>
        <v>0</v>
      </c>
      <c r="I2307" s="1">
        <f>Input!I2307</f>
        <v>0</v>
      </c>
      <c r="J2307" s="1">
        <f>Input!J2307</f>
        <v>0</v>
      </c>
      <c r="K2307" s="1">
        <f>Input!K2307</f>
        <v>0</v>
      </c>
      <c r="L2307" s="1">
        <f>Input!L2307</f>
        <v>0</v>
      </c>
      <c r="M2307" s="1" t="str">
        <f>Input!M2307</f>
        <v xml:space="preserve">IMF Recent Economic Developments 1988 (p. 30 and 35) and 1987 (pp. 42 and 61) </v>
      </c>
      <c r="N2307" s="1">
        <f>Input!N2307</f>
        <v>0</v>
      </c>
    </row>
    <row r="2308" spans="1:14" x14ac:dyDescent="0.25">
      <c r="A2308" s="22" t="str">
        <f>Input!A2308</f>
        <v>FRA</v>
      </c>
      <c r="B2308" s="1">
        <f>Input!B2308</f>
        <v>1987</v>
      </c>
      <c r="C2308" s="1" t="str">
        <f>Input!C2308</f>
        <v>CONS</v>
      </c>
      <c r="D2308" s="1" t="str">
        <f>IF(OR(Input!D2308="Personal Income Tax",Input!D2308="Corporate Tax",Input!D2308="NYC CvsP",Input!D2370="Property Tax Private",Input!D2308="Property Tax Corporate",Input!D2308="Property Tax NYC"),"Direct Taxes",IF(Input!D2308="Goods and Services","Indirect Taxes",IF(OR(Input!D2308="Salaries",Input!D2308="Consumption",Input!D2308="Investment"),"Government Consumption and Investments",Input!D2308)))</f>
        <v>Government Consumption and Investments</v>
      </c>
      <c r="E2308" s="1" t="str">
        <f>IF(OR(Input!D2308="Personal Income Tax",Input!D2308="Corporate Tax",Input!D2308="NYC CvsP",Input!D2308="Property Tax Private",Input!D2308="Property Tax Corporate",Input!D2308="Property Tax NYC",Input!D2308="Goods and Services",Input!D2308="Other Tax",Input!D2308="NYC Tax"),"Taxes","Spending")</f>
        <v>Spending</v>
      </c>
      <c r="F2308" s="3" t="str">
        <f>Input!E2308</f>
        <v xml:space="preserve"> savings for the health care scheme from the reduction in VAT on drugs (temporary)</v>
      </c>
      <c r="G2308" s="1">
        <f>Input!G2308</f>
        <v>0.25</v>
      </c>
      <c r="H2308" s="1">
        <f>Input!H2308</f>
        <v>0</v>
      </c>
      <c r="I2308" s="1">
        <f>Input!I2308</f>
        <v>-0.25</v>
      </c>
      <c r="J2308" s="1">
        <f>Input!J2308</f>
        <v>0</v>
      </c>
      <c r="K2308" s="1">
        <f>Input!K2308</f>
        <v>0</v>
      </c>
      <c r="L2308" s="1">
        <f>Input!L2308</f>
        <v>0</v>
      </c>
      <c r="M2308" s="1" t="str">
        <f>Input!M2308</f>
        <v xml:space="preserve">IMF Recent Economic Developments 1988 (p. 30 and 35) and 1987 (pp. 42 and 61) </v>
      </c>
      <c r="N2308" s="1">
        <f>Input!N2308</f>
        <v>0</v>
      </c>
    </row>
    <row r="2309" spans="1:14" x14ac:dyDescent="0.25">
      <c r="A2309" s="22" t="str">
        <f>Input!A2309</f>
        <v>FRA</v>
      </c>
      <c r="B2309" s="1">
        <f>Input!B2309</f>
        <v>1987</v>
      </c>
      <c r="C2309" s="1" t="str">
        <f>Input!C2309</f>
        <v>SAL</v>
      </c>
      <c r="D2309" s="1" t="str">
        <f>IF(OR(Input!D2309="Personal Income Tax",Input!D2309="Corporate Tax",Input!D2309="NYC CvsP",Input!D2371="Property Tax Private",Input!D2309="Property Tax Corporate",Input!D2309="Property Tax NYC"),"Direct Taxes",IF(Input!D2309="Goods and Services","Indirect Taxes",IF(OR(Input!D2309="Salaries",Input!D2309="Consumption",Input!D2309="Investment"),"Government Consumption and Investments",Input!D2309)))</f>
        <v>Government Consumption and Investments</v>
      </c>
      <c r="E2309" s="1" t="str">
        <f>IF(OR(Input!D2309="Personal Income Tax",Input!D2309="Corporate Tax",Input!D2309="NYC CvsP",Input!D2309="Property Tax Private",Input!D2309="Property Tax Corporate",Input!D2309="Property Tax NYC",Input!D2309="Goods and Services",Input!D2309="Other Tax",Input!D2309="NYC Tax"),"Taxes","Spending")</f>
        <v>Spending</v>
      </c>
      <c r="F2309" s="3" t="str">
        <f>Input!E2309</f>
        <v>measures to increase the efficiency of the government sector reducing government payroll</v>
      </c>
      <c r="G2309" s="1">
        <f>Input!G2309</f>
        <v>14</v>
      </c>
      <c r="H2309" s="1">
        <f>Input!H2309</f>
        <v>0</v>
      </c>
      <c r="I2309" s="1">
        <f>Input!I2309</f>
        <v>0</v>
      </c>
      <c r="J2309" s="1">
        <f>Input!J2309</f>
        <v>0</v>
      </c>
      <c r="K2309" s="1">
        <f>Input!K2309</f>
        <v>0</v>
      </c>
      <c r="L2309" s="1">
        <f>Input!L2309</f>
        <v>0</v>
      </c>
      <c r="M2309" s="1" t="str">
        <f>Input!M2309</f>
        <v xml:space="preserve">IMF Recent Economic Developments 1988 (p. 30 and 35) and 1987 (pp. 42 and 61) </v>
      </c>
      <c r="N2309" s="1">
        <f>Input!N2309</f>
        <v>0</v>
      </c>
    </row>
    <row r="2310" spans="1:14" x14ac:dyDescent="0.25">
      <c r="A2310" s="22" t="str">
        <f>Input!A2310</f>
        <v>FRA</v>
      </c>
      <c r="B2310" s="1">
        <f>Input!B2310</f>
        <v>1987</v>
      </c>
      <c r="C2310" s="1" t="str">
        <f>Input!C2310</f>
        <v>FIRSUB</v>
      </c>
      <c r="D2310" s="1" t="str">
        <f>IF(OR(Input!D2310="Personal Income Tax",Input!D2310="Corporate Tax",Input!D2310="NYC CvsP",Input!D2372="Property Tax Private",Input!D2310="Property Tax Corporate",Input!D2310="Property Tax NYC"),"Direct Taxes",IF(Input!D2310="Goods and Services","Indirect Taxes",IF(OR(Input!D2310="Salaries",Input!D2310="Consumption",Input!D2310="Investment"),"Government Consumption and Investments",Input!D2310)))</f>
        <v>Transfers</v>
      </c>
      <c r="E2310" s="1" t="str">
        <f>IF(OR(Input!D2310="Personal Income Tax",Input!D2310="Corporate Tax",Input!D2310="NYC CvsP",Input!D2310="Property Tax Private",Input!D2310="Property Tax Corporate",Input!D2310="Property Tax NYC",Input!D2310="Goods and Services",Input!D2310="Other Tax",Input!D2310="NYC Tax"),"Taxes","Spending")</f>
        <v>Spending</v>
      </c>
      <c r="F2310" s="3" t="str">
        <f>Input!E2310</f>
        <v>reduction in subsidies to enterprises including General (employment, investment, exports, research, firms in difficulty) and Specific (steel, shipyards, machine tools, cars, coal, primary products aircraft, electronic industry)</v>
      </c>
      <c r="G2310" s="1">
        <f>Input!G2310</f>
        <v>16</v>
      </c>
      <c r="H2310" s="1">
        <f>Input!H2310</f>
        <v>0</v>
      </c>
      <c r="I2310" s="1">
        <f>Input!I2310</f>
        <v>0</v>
      </c>
      <c r="J2310" s="1">
        <f>Input!J2310</f>
        <v>0</v>
      </c>
      <c r="K2310" s="1">
        <f>Input!K2310</f>
        <v>0</v>
      </c>
      <c r="L2310" s="1">
        <f>Input!L2310</f>
        <v>0</v>
      </c>
      <c r="M2310" s="1" t="str">
        <f>Input!M2310</f>
        <v xml:space="preserve">IMF Recent Economic Developments 1988 (p. 30 and 35) and 1987 (pp. 42 and 61) </v>
      </c>
      <c r="N2310" s="1">
        <f>Input!N2310</f>
        <v>0</v>
      </c>
    </row>
    <row r="2311" spans="1:14" x14ac:dyDescent="0.25">
      <c r="A2311" s="22" t="str">
        <f>Input!A2311</f>
        <v>FRA</v>
      </c>
      <c r="B2311" s="1">
        <f>Input!B2311</f>
        <v>1987</v>
      </c>
      <c r="C2311" s="1" t="str">
        <f>Input!C2311</f>
        <v>TCDPT</v>
      </c>
      <c r="D2311" s="1" t="str">
        <f>IF(OR(Input!D2311="Personal Income Tax",Input!D2311="Corporate Tax",Input!D2311="NYC CvsP",Input!D2373="Property Tax Private",Input!D2311="Property Tax Corporate",Input!D2311="Property Tax NYC"),"Direct Taxes",IF(Input!D2311="Goods and Services","Indirect Taxes",IF(OR(Input!D2311="Salaries",Input!D2311="Consumption",Input!D2311="Investment"),"Government Consumption and Investments",Input!D2311)))</f>
        <v>Direct Taxes</v>
      </c>
      <c r="E2311" s="1" t="str">
        <f>IF(OR(Input!D2311="Personal Income Tax",Input!D2311="Corporate Tax",Input!D2311="NYC CvsP",Input!D2311="Property Tax Private",Input!D2311="Property Tax Corporate",Input!D2311="Property Tax NYC",Input!D2311="Goods and Services",Input!D2311="Other Tax",Input!D2311="NYC Tax"),"Taxes","Spending")</f>
        <v>Taxes</v>
      </c>
      <c r="F2311" s="3" t="str">
        <f>Input!E2311</f>
        <v>extension to income tax deduction (décote) to married couples</v>
      </c>
      <c r="G2311" s="1">
        <f>Input!G2311</f>
        <v>-4</v>
      </c>
      <c r="H2311" s="1">
        <f>Input!H2311</f>
        <v>0</v>
      </c>
      <c r="I2311" s="1">
        <f>Input!I2311</f>
        <v>0</v>
      </c>
      <c r="J2311" s="1">
        <f>Input!J2311</f>
        <v>0</v>
      </c>
      <c r="K2311" s="1">
        <f>Input!K2311</f>
        <v>0</v>
      </c>
      <c r="L2311" s="1">
        <f>Input!L2311</f>
        <v>0</v>
      </c>
      <c r="M2311" s="1" t="str">
        <f>Input!M2311</f>
        <v xml:space="preserve">IMF Recent Economic Developments 1987, p. 38. </v>
      </c>
      <c r="N2311" s="1">
        <f>Input!N2311</f>
        <v>0</v>
      </c>
    </row>
    <row r="2312" spans="1:14" x14ac:dyDescent="0.25">
      <c r="A2312" s="22" t="str">
        <f>Input!A2312</f>
        <v>FRA</v>
      </c>
      <c r="B2312" s="1">
        <f>Input!B2312</f>
        <v>1991</v>
      </c>
      <c r="C2312" s="1" t="str">
        <f>Input!C2312</f>
        <v>INDT</v>
      </c>
      <c r="D2312" s="1" t="str">
        <f>IF(OR(Input!D2312="Personal Income Tax",Input!D2312="Corporate Tax",Input!D2312="NYC CvsP",Input!D2374="Property Tax Private",Input!D2312="Property Tax Corporate",Input!D2312="Property Tax NYC"),"Direct Taxes",IF(Input!D2312="Goods and Services","Indirect Taxes",IF(OR(Input!D2312="Salaries",Input!D2312="Consumption",Input!D2312="Investment"),"Government Consumption and Investments",Input!D2312)))</f>
        <v>Indirect Taxes</v>
      </c>
      <c r="E2312" s="1" t="str">
        <f>IF(OR(Input!D2312="Personal Income Tax",Input!D2312="Corporate Tax",Input!D2312="NYC CvsP",Input!D2312="Property Tax Private",Input!D2312="Property Tax Corporate",Input!D2312="Property Tax NYC",Input!D2312="Goods and Services",Input!D2312="Other Tax",Input!D2312="NYC Tax"),"Taxes","Spending")</f>
        <v>Taxes</v>
      </c>
      <c r="F2312" s="3" t="str">
        <f>Input!E2312</f>
        <v>increasing the VAT rate on certain goods and services and from the abolishment of some VAT exemptions (May consolidation)</v>
      </c>
      <c r="G2312" s="1">
        <f>Input!G2312</f>
        <v>2</v>
      </c>
      <c r="H2312" s="1">
        <f>Input!H2312</f>
        <v>0</v>
      </c>
      <c r="I2312" s="1">
        <f>Input!I2312</f>
        <v>0</v>
      </c>
      <c r="J2312" s="1">
        <f>Input!J2312</f>
        <v>0</v>
      </c>
      <c r="K2312" s="1">
        <f>Input!K2312</f>
        <v>0</v>
      </c>
      <c r="L2312" s="1">
        <f>Input!L2312</f>
        <v>0</v>
      </c>
      <c r="M2312" s="1" t="str">
        <f>Input!M2312</f>
        <v xml:space="preserve">Les Echos (1991b and 1991c) and Le Monde (1991) </v>
      </c>
      <c r="N2312" s="1">
        <f>Input!N2312</f>
        <v>0</v>
      </c>
    </row>
    <row r="2313" spans="1:14" x14ac:dyDescent="0.25">
      <c r="A2313" s="22" t="str">
        <f>Input!A2313</f>
        <v>FRA</v>
      </c>
      <c r="B2313" s="1">
        <f>Input!B2313</f>
        <v>1991</v>
      </c>
      <c r="C2313" s="1" t="str">
        <f>Input!C2313</f>
        <v>NYCTX</v>
      </c>
      <c r="D2313" s="1" t="str">
        <f>IF(OR(Input!D2313="Personal Income Tax",Input!D2313="Corporate Tax",Input!D2313="NYC CvsP",Input!D2375="Property Tax Private",Input!D2313="Property Tax Corporate",Input!D2313="Property Tax NYC"),"Direct Taxes",IF(Input!D2313="Goods and Services","Indirect Taxes",IF(OR(Input!D2313="Salaries",Input!D2313="Consumption",Input!D2313="Investment"),"Government Consumption and Investments",Input!D2313)))</f>
        <v>NYC Tax</v>
      </c>
      <c r="E2313" s="1" t="str">
        <f>IF(OR(Input!D2313="Personal Income Tax",Input!D2313="Corporate Tax",Input!D2313="NYC CvsP",Input!D2313="Property Tax Private",Input!D2313="Property Tax Corporate",Input!D2313="Property Tax NYC",Input!D2313="Goods and Services",Input!D2313="Other Tax",Input!D2313="NYC Tax"),"Taxes","Spending")</f>
        <v>Taxes</v>
      </c>
      <c r="F2313" s="3" t="str">
        <f>Input!E2313</f>
        <v>anticipation of the restitution of taxes on private investments and insurance services by insurance and financial companies (May consolidation) (Temporary)</v>
      </c>
      <c r="G2313" s="1">
        <f>Input!G2313</f>
        <v>4</v>
      </c>
      <c r="H2313" s="1">
        <f>Input!H2313</f>
        <v>-4</v>
      </c>
      <c r="I2313" s="1">
        <f>Input!I2313</f>
        <v>0</v>
      </c>
      <c r="J2313" s="1">
        <f>Input!J2313</f>
        <v>0</v>
      </c>
      <c r="K2313" s="1">
        <f>Input!K2313</f>
        <v>0</v>
      </c>
      <c r="L2313" s="1">
        <f>Input!L2313</f>
        <v>0</v>
      </c>
      <c r="M2313" s="1" t="str">
        <f>Input!M2313</f>
        <v xml:space="preserve">Les Echos (1991b and 1991c) and Le Monde (1991) </v>
      </c>
      <c r="N2313" s="1">
        <f>Input!N2313</f>
        <v>0</v>
      </c>
    </row>
    <row r="2314" spans="1:14" x14ac:dyDescent="0.25">
      <c r="A2314" s="22" t="str">
        <f>Input!A2314</f>
        <v>FRA</v>
      </c>
      <c r="B2314" s="1">
        <f>Input!B2314</f>
        <v>1991</v>
      </c>
      <c r="C2314" s="1" t="str">
        <f>Input!C2314</f>
        <v>CONS</v>
      </c>
      <c r="D2314" s="1" t="str">
        <f>IF(OR(Input!D2314="Personal Income Tax",Input!D2314="Corporate Tax",Input!D2314="NYC CvsP",Input!D2376="Property Tax Private",Input!D2314="Property Tax Corporate",Input!D2314="Property Tax NYC"),"Direct Taxes",IF(Input!D2314="Goods and Services","Indirect Taxes",IF(OR(Input!D2314="Salaries",Input!D2314="Consumption",Input!D2314="Investment"),"Government Consumption and Investments",Input!D2314)))</f>
        <v>Government Consumption and Investments</v>
      </c>
      <c r="E2314" s="1" t="str">
        <f>IF(OR(Input!D2314="Personal Income Tax",Input!D2314="Corporate Tax",Input!D2314="NYC CvsP",Input!D2314="Property Tax Private",Input!D2314="Property Tax Corporate",Input!D2314="Property Tax NYC",Input!D2314="Goods and Services",Input!D2314="Other Tax",Input!D2314="NYC Tax"),"Taxes","Spending")</f>
        <v>Spending</v>
      </c>
      <c r="F2314" s="3" t="str">
        <f>Input!E2314</f>
        <v xml:space="preserve">cuts in expenditures for education (March Consolidation) </v>
      </c>
      <c r="G2314" s="1">
        <f>Input!G2314</f>
        <v>0.25</v>
      </c>
      <c r="H2314" s="1">
        <f>Input!H2314</f>
        <v>0</v>
      </c>
      <c r="I2314" s="1">
        <f>Input!I2314</f>
        <v>0</v>
      </c>
      <c r="J2314" s="1">
        <f>Input!J2314</f>
        <v>0</v>
      </c>
      <c r="K2314" s="1">
        <f>Input!K2314</f>
        <v>0</v>
      </c>
      <c r="L2314" s="1">
        <f>Input!L2314</f>
        <v>0</v>
      </c>
      <c r="M2314" s="1" t="str">
        <f>Input!M2314</f>
        <v xml:space="preserve">MF Recent Economic Development 1991 (p. 10) , Les Echoes (199a and 199b) and Le Monde (1991) </v>
      </c>
      <c r="N2314" s="1">
        <f>Input!N2314</f>
        <v>0</v>
      </c>
    </row>
    <row r="2315" spans="1:14" x14ac:dyDescent="0.25">
      <c r="A2315" s="22" t="str">
        <f>Input!A2315</f>
        <v>FRA</v>
      </c>
      <c r="B2315" s="1">
        <f>Input!B2315</f>
        <v>1991</v>
      </c>
      <c r="C2315" s="1" t="str">
        <f>Input!C2315</f>
        <v>CONS</v>
      </c>
      <c r="D2315" s="1" t="str">
        <f>IF(OR(Input!D2315="Personal Income Tax",Input!D2315="Corporate Tax",Input!D2315="NYC CvsP",Input!D2377="Property Tax Private",Input!D2315="Property Tax Corporate",Input!D2315="Property Tax NYC"),"Direct Taxes",IF(Input!D2315="Goods and Services","Indirect Taxes",IF(OR(Input!D2315="Salaries",Input!D2315="Consumption",Input!D2315="Investment"),"Government Consumption and Investments",Input!D2315)))</f>
        <v>Government Consumption and Investments</v>
      </c>
      <c r="E2315" s="1" t="str">
        <f>IF(OR(Input!D2315="Personal Income Tax",Input!D2315="Corporate Tax",Input!D2315="NYC CvsP",Input!D2315="Property Tax Private",Input!D2315="Property Tax Corporate",Input!D2315="Property Tax NYC",Input!D2315="Goods and Services",Input!D2315="Other Tax",Input!D2315="NYC Tax"),"Taxes","Spending")</f>
        <v>Spending</v>
      </c>
      <c r="F2315" s="3" t="str">
        <f>Input!E2315</f>
        <v>cuts in expenditures of the Ministry of Culture (March consolidation)</v>
      </c>
      <c r="G2315" s="1">
        <f>Input!G2315</f>
        <v>0.16500000000000001</v>
      </c>
      <c r="H2315" s="1">
        <f>Input!H2315</f>
        <v>0</v>
      </c>
      <c r="I2315" s="1">
        <f>Input!I2315</f>
        <v>0</v>
      </c>
      <c r="J2315" s="1">
        <f>Input!J2315</f>
        <v>0</v>
      </c>
      <c r="K2315" s="1">
        <f>Input!K2315</f>
        <v>0</v>
      </c>
      <c r="L2315" s="1">
        <f>Input!L2315</f>
        <v>0</v>
      </c>
      <c r="M2315" s="1" t="str">
        <f>Input!M2315</f>
        <v xml:space="preserve">MF Recent Economic Development 1991 (p. 10) , Les Echoes (199a and 199b) and Le Monde (1991) </v>
      </c>
      <c r="N2315" s="1">
        <f>Input!N2315</f>
        <v>0</v>
      </c>
    </row>
    <row r="2316" spans="1:14" x14ac:dyDescent="0.25">
      <c r="A2316" s="22" t="str">
        <f>Input!A2316</f>
        <v>FRA</v>
      </c>
      <c r="B2316" s="1">
        <f>Input!B2316</f>
        <v>1991</v>
      </c>
      <c r="C2316" s="1" t="str">
        <f>Input!C2316</f>
        <v>CONS</v>
      </c>
      <c r="D2316" s="1" t="str">
        <f>IF(OR(Input!D2316="Personal Income Tax",Input!D2316="Corporate Tax",Input!D2316="NYC CvsP",Input!D2378="Property Tax Private",Input!D2316="Property Tax Corporate",Input!D2316="Property Tax NYC"),"Direct Taxes",IF(Input!D2316="Goods and Services","Indirect Taxes",IF(OR(Input!D2316="Salaries",Input!D2316="Consumption",Input!D2316="Investment"),"Government Consumption and Investments",Input!D2316)))</f>
        <v>Government Consumption and Investments</v>
      </c>
      <c r="E2316" s="1" t="str">
        <f>IF(OR(Input!D2316="Personal Income Tax",Input!D2316="Corporate Tax",Input!D2316="NYC CvsP",Input!D2316="Property Tax Private",Input!D2316="Property Tax Corporate",Input!D2316="Property Tax NYC",Input!D2316="Goods and Services",Input!D2316="Other Tax",Input!D2316="NYC Tax"),"Taxes","Spending")</f>
        <v>Spending</v>
      </c>
      <c r="F2316" s="3" t="str">
        <f>Input!E2316</f>
        <v>cuts to the budget of the Ministry of Justice (March consolidation)</v>
      </c>
      <c r="G2316" s="1">
        <f>Input!G2316</f>
        <v>0.107</v>
      </c>
      <c r="H2316" s="1">
        <f>Input!H2316</f>
        <v>0</v>
      </c>
      <c r="I2316" s="1">
        <f>Input!I2316</f>
        <v>0</v>
      </c>
      <c r="J2316" s="1">
        <f>Input!J2316</f>
        <v>0</v>
      </c>
      <c r="K2316" s="1">
        <f>Input!K2316</f>
        <v>0</v>
      </c>
      <c r="L2316" s="1">
        <f>Input!L2316</f>
        <v>0</v>
      </c>
      <c r="M2316" s="1" t="str">
        <f>Input!M2316</f>
        <v xml:space="preserve">MF Recent Economic Development 1991 (p. 10) , Les Echoes (199a and 199b) and Le Monde (1991) </v>
      </c>
      <c r="N2316" s="1">
        <f>Input!N2316</f>
        <v>0</v>
      </c>
    </row>
    <row r="2317" spans="1:14" x14ac:dyDescent="0.25">
      <c r="A2317" s="22" t="str">
        <f>Input!A2317</f>
        <v>FRA</v>
      </c>
      <c r="B2317" s="1">
        <f>Input!B2317</f>
        <v>1991</v>
      </c>
      <c r="C2317" s="1" t="str">
        <f>Input!C2317</f>
        <v>INV</v>
      </c>
      <c r="D2317" s="1" t="str">
        <f>IF(OR(Input!D2317="Personal Income Tax",Input!D2317="Corporate Tax",Input!D2317="NYC CvsP",Input!D2379="Property Tax Private",Input!D2317="Property Tax Corporate",Input!D2317="Property Tax NYC"),"Direct Taxes",IF(Input!D2317="Goods and Services","Indirect Taxes",IF(OR(Input!D2317="Salaries",Input!D2317="Consumption",Input!D2317="Investment"),"Government Consumption and Investments",Input!D2317)))</f>
        <v>Government Consumption and Investments</v>
      </c>
      <c r="E2317" s="1" t="str">
        <f>IF(OR(Input!D2317="Personal Income Tax",Input!D2317="Corporate Tax",Input!D2317="NYC CvsP",Input!D2317="Property Tax Private",Input!D2317="Property Tax Corporate",Input!D2317="Property Tax NYC",Input!D2317="Goods and Services",Input!D2317="Other Tax",Input!D2317="NYC Tax"),"Taxes","Spending")</f>
        <v>Spending</v>
      </c>
      <c r="F2317" s="3" t="str">
        <f>Input!E2317</f>
        <v>The budget of the Ministry of housing and transportation was cut by F 3.055 billion, implying a reduction in research and constructions (March consolidation)</v>
      </c>
      <c r="G2317" s="1">
        <f>Input!G2317</f>
        <v>3.0550000000000002</v>
      </c>
      <c r="H2317" s="1">
        <f>Input!H2317</f>
        <v>0</v>
      </c>
      <c r="I2317" s="1">
        <f>Input!I2317</f>
        <v>0</v>
      </c>
      <c r="J2317" s="1">
        <f>Input!J2317</f>
        <v>0</v>
      </c>
      <c r="K2317" s="1">
        <f>Input!K2317</f>
        <v>0</v>
      </c>
      <c r="L2317" s="1">
        <f>Input!L2317</f>
        <v>0</v>
      </c>
      <c r="M2317" s="1" t="str">
        <f>Input!M2317</f>
        <v xml:space="preserve">MF Recent Economic Development 1991 (p. 10) , Les Echoes (199a and 199b) and Le Monde (1991) </v>
      </c>
      <c r="N2317" s="1">
        <f>Input!N2317</f>
        <v>0</v>
      </c>
    </row>
    <row r="2318" spans="1:14" x14ac:dyDescent="0.25">
      <c r="A2318" s="22" t="str">
        <f>Input!A2318</f>
        <v>FRA</v>
      </c>
      <c r="B2318" s="1">
        <f>Input!B2318</f>
        <v>1991</v>
      </c>
      <c r="C2318" s="1" t="str">
        <f>Input!C2318</f>
        <v>CONS</v>
      </c>
      <c r="D2318" s="1" t="str">
        <f>IF(OR(Input!D2318="Personal Income Tax",Input!D2318="Corporate Tax",Input!D2318="NYC CvsP",Input!D2380="Property Tax Private",Input!D2318="Property Tax Corporate",Input!D2318="Property Tax NYC"),"Direct Taxes",IF(Input!D2318="Goods and Services","Indirect Taxes",IF(OR(Input!D2318="Salaries",Input!D2318="Consumption",Input!D2318="Investment"),"Government Consumption and Investments",Input!D2318)))</f>
        <v>Government Consumption and Investments</v>
      </c>
      <c r="E2318" s="1" t="str">
        <f>IF(OR(Input!D2318="Personal Income Tax",Input!D2318="Corporate Tax",Input!D2318="NYC CvsP",Input!D2318="Property Tax Private",Input!D2318="Property Tax Corporate",Input!D2318="Property Tax NYC",Input!D2318="Goods and Services",Input!D2318="Other Tax",Input!D2318="NYC Tax"),"Taxes","Spending")</f>
        <v>Spending</v>
      </c>
      <c r="F2318" s="3" t="str">
        <f>Input!E2318</f>
        <v>The budget of the Ministry of Employment was cut by F 2.5 billion, including lower expenditures for training and reinsertion of unemployed adults (March consolidation)</v>
      </c>
      <c r="G2318" s="1">
        <f>Input!G2318</f>
        <v>2.5</v>
      </c>
      <c r="H2318" s="1">
        <f>Input!H2318</f>
        <v>0</v>
      </c>
      <c r="I2318" s="1">
        <f>Input!I2318</f>
        <v>0</v>
      </c>
      <c r="J2318" s="1">
        <f>Input!J2318</f>
        <v>0</v>
      </c>
      <c r="K2318" s="1">
        <f>Input!K2318</f>
        <v>0</v>
      </c>
      <c r="L2318" s="1">
        <f>Input!L2318</f>
        <v>0</v>
      </c>
      <c r="M2318" s="1" t="str">
        <f>Input!M2318</f>
        <v xml:space="preserve">MF Recent Economic Development 1991 (p. 10) , Les Echoes (199a and 199b) and Le Monde (1991) </v>
      </c>
      <c r="N2318" s="1">
        <f>Input!N2318</f>
        <v>0</v>
      </c>
    </row>
    <row r="2319" spans="1:14" x14ac:dyDescent="0.25">
      <c r="A2319" s="22" t="str">
        <f>Input!A2319</f>
        <v>FRA</v>
      </c>
      <c r="B2319" s="1">
        <f>Input!B2319</f>
        <v>1991</v>
      </c>
      <c r="C2319" s="1" t="str">
        <f>Input!C2319</f>
        <v>OTSUB</v>
      </c>
      <c r="D2319" s="1" t="str">
        <f>IF(OR(Input!D2319="Personal Income Tax",Input!D2319="Corporate Tax",Input!D2319="NYC CvsP",Input!D2381="Property Tax Private",Input!D2319="Property Tax Corporate",Input!D2319="Property Tax NYC"),"Direct Taxes",IF(Input!D2319="Goods and Services","Indirect Taxes",IF(OR(Input!D2319="Salaries",Input!D2319="Consumption",Input!D2319="Investment"),"Government Consumption and Investments",Input!D2319)))</f>
        <v>Transfers</v>
      </c>
      <c r="E2319" s="1" t="str">
        <f>IF(OR(Input!D2319="Personal Income Tax",Input!D2319="Corporate Tax",Input!D2319="NYC CvsP",Input!D2319="Property Tax Private",Input!D2319="Property Tax Corporate",Input!D2319="Property Tax NYC",Input!D2319="Goods and Services",Input!D2319="Other Tax",Input!D2319="NYC Tax"),"Taxes","Spending")</f>
        <v>Spending</v>
      </c>
      <c r="F2319" s="3" t="str">
        <f>Input!E2319</f>
        <v>reduction of subsidies for housing (May consolidation)</v>
      </c>
      <c r="G2319" s="1">
        <f>Input!G2319</f>
        <v>1.2</v>
      </c>
      <c r="H2319" s="1">
        <f>Input!H2319</f>
        <v>0</v>
      </c>
      <c r="I2319" s="1">
        <f>Input!I2319</f>
        <v>0</v>
      </c>
      <c r="J2319" s="1">
        <f>Input!J2319</f>
        <v>0</v>
      </c>
      <c r="K2319" s="1">
        <f>Input!K2319</f>
        <v>0</v>
      </c>
      <c r="L2319" s="1">
        <f>Input!L2319</f>
        <v>0</v>
      </c>
      <c r="M2319" s="1" t="str">
        <f>Input!M2319</f>
        <v xml:space="preserve">MF Recent Economic Development 1991 (p. 10) , Les Echoes (199a and 199b) and Le Monde (1991) </v>
      </c>
      <c r="N2319" s="1">
        <f>Input!N2319</f>
        <v>0</v>
      </c>
    </row>
    <row r="2320" spans="1:14" x14ac:dyDescent="0.25">
      <c r="A2320" s="22" t="str">
        <f>Input!A2320</f>
        <v>FRA</v>
      </c>
      <c r="B2320" s="1">
        <f>Input!B2320</f>
        <v>1991</v>
      </c>
      <c r="C2320" s="1" t="str">
        <f>Input!C2320</f>
        <v>NYCEX</v>
      </c>
      <c r="D2320" s="1" t="str">
        <f>IF(OR(Input!D2320="Personal Income Tax",Input!D2320="Corporate Tax",Input!D2320="NYC CvsP",Input!D2382="Property Tax Private",Input!D2320="Property Tax Corporate",Input!D2320="Property Tax NYC"),"Direct Taxes",IF(Input!D2320="Goods and Services","Indirect Taxes",IF(OR(Input!D2320="Salaries",Input!D2320="Consumption",Input!D2320="Investment"),"Government Consumption and Investments",Input!D2320)))</f>
        <v>NYC Spending</v>
      </c>
      <c r="E2320" s="1" t="str">
        <f>IF(OR(Input!D2320="Personal Income Tax",Input!D2320="Corporate Tax",Input!D2320="NYC CvsP",Input!D2320="Property Tax Private",Input!D2320="Property Tax Corporate",Input!D2320="Property Tax NYC",Input!D2320="Goods and Services",Input!D2320="Other Tax",Input!D2320="NYC Tax"),"Taxes","Spending")</f>
        <v>Spending</v>
      </c>
      <c r="F2320" s="3" t="str">
        <f>Input!E2320</f>
        <v>new saving measures (“economies nouvelles”) (May consolidation)</v>
      </c>
      <c r="G2320" s="1">
        <f>Input!G2320</f>
        <v>3.8</v>
      </c>
      <c r="H2320" s="1">
        <f>Input!H2320</f>
        <v>0</v>
      </c>
      <c r="I2320" s="1">
        <f>Input!I2320</f>
        <v>0</v>
      </c>
      <c r="J2320" s="1">
        <f>Input!J2320</f>
        <v>0</v>
      </c>
      <c r="K2320" s="1">
        <f>Input!K2320</f>
        <v>0</v>
      </c>
      <c r="L2320" s="1">
        <f>Input!L2320</f>
        <v>0</v>
      </c>
      <c r="M2320" s="1" t="str">
        <f>Input!M2320</f>
        <v xml:space="preserve">MF Recent Economic Development 1991 (p. 10) , Les Echoes (199a and 199b) and Le Monde (1991) </v>
      </c>
      <c r="N2320" s="1">
        <f>Input!N2320</f>
        <v>0</v>
      </c>
    </row>
    <row r="2321" spans="1:14" x14ac:dyDescent="0.25">
      <c r="A2321" s="22" t="str">
        <f>Input!A2321</f>
        <v>FRA</v>
      </c>
      <c r="B2321" s="1">
        <f>Input!B2321</f>
        <v>1991</v>
      </c>
      <c r="C2321" s="1" t="str">
        <f>Input!C2321</f>
        <v>OTHEX</v>
      </c>
      <c r="D2321" s="1" t="str">
        <f>IF(OR(Input!D2321="Personal Income Tax",Input!D2321="Corporate Tax",Input!D2321="NYC CvsP",Input!D2383="Property Tax Private",Input!D2321="Property Tax Corporate",Input!D2321="Property Tax NYC"),"Direct Taxes",IF(Input!D2321="Goods and Services","Indirect Taxes",IF(OR(Input!D2321="Salaries",Input!D2321="Consumption",Input!D2321="Investment"),"Government Consumption and Investments",Input!D2321)))</f>
        <v>Other Spending</v>
      </c>
      <c r="E2321" s="1" t="str">
        <f>IF(OR(Input!D2321="Personal Income Tax",Input!D2321="Corporate Tax",Input!D2321="NYC CvsP",Input!D2321="Property Tax Private",Input!D2321="Property Tax Corporate",Input!D2321="Property Tax NYC",Input!D2321="Goods and Services",Input!D2321="Other Tax",Input!D2321="NYC Tax"),"Taxes","Spending")</f>
        <v>Spending</v>
      </c>
      <c r="F2321" s="3" t="str">
        <f>Input!E2321</f>
        <v>other expenditure restraints (“économies budgétaires”) (March consolidation)</v>
      </c>
      <c r="G2321" s="1">
        <f>Input!G2321</f>
        <v>4.1230000000000002</v>
      </c>
      <c r="H2321" s="1">
        <f>Input!H2321</f>
        <v>0</v>
      </c>
      <c r="I2321" s="1">
        <f>Input!I2321</f>
        <v>0</v>
      </c>
      <c r="J2321" s="1">
        <f>Input!J2321</f>
        <v>0</v>
      </c>
      <c r="K2321" s="1">
        <f>Input!K2321</f>
        <v>0</v>
      </c>
      <c r="L2321" s="1">
        <f>Input!L2321</f>
        <v>0</v>
      </c>
      <c r="M2321" s="1" t="str">
        <f>Input!M2321</f>
        <v xml:space="preserve">MF Recent Economic Development 1991 (p. 10) , Les Echoes (199a and 199b) and Le Monde (1991) </v>
      </c>
      <c r="N2321" s="1">
        <f>Input!N2321</f>
        <v>0</v>
      </c>
    </row>
    <row r="2322" spans="1:14" x14ac:dyDescent="0.25">
      <c r="A2322" s="22" t="str">
        <f>Input!A2322</f>
        <v>FRA</v>
      </c>
      <c r="B2322" s="1">
        <f>Input!B2322</f>
        <v>1995</v>
      </c>
      <c r="C2322" s="1" t="str">
        <f>Input!C2322</f>
        <v>CDT</v>
      </c>
      <c r="D2322" s="1" t="str">
        <f>IF(OR(Input!D2322="Personal Income Tax",Input!D2322="Corporate Tax",Input!D2322="NYC CvsP",Input!D2384="Property Tax Private",Input!D2322="Property Tax Corporate",Input!D2322="Property Tax NYC"),"Direct Taxes",IF(Input!D2322="Goods and Services","Indirect Taxes",IF(OR(Input!D2322="Salaries",Input!D2322="Consumption",Input!D2322="Investment"),"Government Consumption and Investments",Input!D2322)))</f>
        <v>Direct Taxes</v>
      </c>
      <c r="E2322" s="1" t="str">
        <f>IF(OR(Input!D2322="Personal Income Tax",Input!D2322="Corporate Tax",Input!D2322="NYC CvsP",Input!D2322="Property Tax Private",Input!D2322="Property Tax Corporate",Input!D2322="Property Tax NYC",Input!D2322="Goods and Services",Input!D2322="Other Tax",Input!D2322="NYC Tax"),"Taxes","Spending")</f>
        <v>Taxes</v>
      </c>
      <c r="F2322" s="3" t="str">
        <f>Input!E2322</f>
        <v>increase of the tax on the profits of enterprises</v>
      </c>
      <c r="G2322" s="1">
        <f>Input!G2322</f>
        <v>12</v>
      </c>
      <c r="H2322" s="1">
        <f>Input!H2322</f>
        <v>0</v>
      </c>
      <c r="I2322" s="1">
        <f>Input!I2322</f>
        <v>0</v>
      </c>
      <c r="J2322" s="1">
        <f>Input!J2322</f>
        <v>0</v>
      </c>
      <c r="K2322" s="1">
        <f>Input!K2322</f>
        <v>0</v>
      </c>
      <c r="L2322" s="1">
        <f>Input!L2322</f>
        <v>0</v>
      </c>
      <c r="M2322" s="1" t="str">
        <f>Input!M2322</f>
        <v xml:space="preserve">IMF Recent Economic Developments 1996 (pp. 13) , OECD Economic Surveys 1995 (p. 35), Le Monde (1995) </v>
      </c>
      <c r="N2322" s="1">
        <f>Input!N2322</f>
        <v>0</v>
      </c>
    </row>
    <row r="2323" spans="1:14" x14ac:dyDescent="0.25">
      <c r="A2323" s="22" t="str">
        <f>Input!A2323</f>
        <v>FRA</v>
      </c>
      <c r="B2323" s="1">
        <f>Input!B2323</f>
        <v>1995</v>
      </c>
      <c r="C2323" s="1" t="str">
        <f>Input!C2323</f>
        <v>PROPPT</v>
      </c>
      <c r="D2323" s="1" t="str">
        <f>IF(OR(Input!D2323="Personal Income Tax",Input!D2323="Corporate Tax",Input!D2323="NYC CvsP",Input!D2385="Property Tax Private",Input!D2323="Property Tax Corporate",Input!D2323="Property Tax NYC"),"Direct Taxes",IF(Input!D2323="Goods and Services","Indirect Taxes",IF(OR(Input!D2323="Salaries",Input!D2323="Consumption",Input!D2323="Investment"),"Government Consumption and Investments",Input!D2323)))</f>
        <v>Property Tax Private</v>
      </c>
      <c r="E2323" s="1" t="str">
        <f>IF(OR(Input!D2323="Personal Income Tax",Input!D2323="Corporate Tax",Input!D2323="NYC CvsP",Input!D2323="Property Tax Private",Input!D2323="Property Tax Corporate",Input!D2323="Property Tax NYC",Input!D2323="Goods and Services",Input!D2323="Other Tax",Input!D2323="NYC Tax"),"Taxes","Spending")</f>
        <v>Taxes</v>
      </c>
      <c r="F2323" s="3" t="str">
        <f>Input!E2323</f>
        <v>introduction of a solidarity surcharge on wealth (July supplementary budget)</v>
      </c>
      <c r="G2323" s="1">
        <f>Input!G2323</f>
        <v>0.88</v>
      </c>
      <c r="H2323" s="1">
        <f>Input!H2323</f>
        <v>0</v>
      </c>
      <c r="I2323" s="1">
        <f>Input!I2323</f>
        <v>0</v>
      </c>
      <c r="J2323" s="1">
        <f>Input!J2323</f>
        <v>0</v>
      </c>
      <c r="K2323" s="1">
        <f>Input!K2323</f>
        <v>0</v>
      </c>
      <c r="L2323" s="1">
        <f>Input!L2323</f>
        <v>0</v>
      </c>
      <c r="M2323" s="1" t="str">
        <f>Input!M2323</f>
        <v xml:space="preserve">IMF Recent Economic Developments 1996 (pp. 13) , OECD Economic Surveys 1995 (p. 35), Le Monde (1995) </v>
      </c>
      <c r="N2323" s="1">
        <f>Input!N2323</f>
        <v>0</v>
      </c>
    </row>
    <row r="2324" spans="1:14" x14ac:dyDescent="0.25">
      <c r="A2324" s="22" t="str">
        <f>Input!A2324</f>
        <v>FRA</v>
      </c>
      <c r="B2324" s="1">
        <f>Input!B2324</f>
        <v>1995</v>
      </c>
      <c r="C2324" s="1" t="str">
        <f>Input!C2324</f>
        <v>INDT</v>
      </c>
      <c r="D2324" s="1" t="str">
        <f>IF(OR(Input!D2324="Personal Income Tax",Input!D2324="Corporate Tax",Input!D2324="NYC CvsP",Input!D2386="Property Tax Private",Input!D2324="Property Tax Corporate",Input!D2324="Property Tax NYC"),"Direct Taxes",IF(Input!D2324="Goods and Services","Indirect Taxes",IF(OR(Input!D2324="Salaries",Input!D2324="Consumption",Input!D2324="Investment"),"Government Consumption and Investments",Input!D2324)))</f>
        <v>Indirect Taxes</v>
      </c>
      <c r="E2324" s="1" t="str">
        <f>IF(OR(Input!D2324="Personal Income Tax",Input!D2324="Corporate Tax",Input!D2324="NYC CvsP",Input!D2324="Property Tax Private",Input!D2324="Property Tax Corporate",Input!D2324="Property Tax NYC",Input!D2324="Goods and Services",Input!D2324="Other Tax",Input!D2324="NYC Tax"),"Taxes","Spending")</f>
        <v>Taxes</v>
      </c>
      <c r="F2324" s="3" t="str">
        <f>Input!E2324</f>
        <v>increase of the standard VAT tax rate from 18.6 to 20.6 percent effective in August (July supplementary Budget)</v>
      </c>
      <c r="G2324" s="1">
        <f>Input!G2324</f>
        <v>17.399999999999999</v>
      </c>
      <c r="H2324" s="1">
        <f>Input!H2324</f>
        <v>39.4</v>
      </c>
      <c r="I2324" s="1">
        <f>Input!I2324</f>
        <v>0</v>
      </c>
      <c r="J2324" s="1">
        <f>Input!J2324</f>
        <v>0</v>
      </c>
      <c r="K2324" s="1">
        <f>Input!K2324</f>
        <v>0</v>
      </c>
      <c r="L2324" s="1">
        <f>Input!L2324</f>
        <v>0</v>
      </c>
      <c r="M2324" s="1" t="str">
        <f>Input!M2324</f>
        <v xml:space="preserve">IMF Recent Economic Developments 1996 (pp. 13) , OECD Economic Surveys 1995 (p. 35), Le Monde (1995) </v>
      </c>
      <c r="N2324" s="1">
        <f>Input!N2324</f>
        <v>0</v>
      </c>
    </row>
    <row r="2325" spans="1:14" x14ac:dyDescent="0.25">
      <c r="A2325" s="22" t="str">
        <f>Input!A2325</f>
        <v>FRA</v>
      </c>
      <c r="B2325" s="1">
        <f>Input!B2325</f>
        <v>1995</v>
      </c>
      <c r="C2325" s="1" t="str">
        <f>Input!C2325</f>
        <v>CONS</v>
      </c>
      <c r="D2325" s="1" t="str">
        <f>IF(OR(Input!D2325="Personal Income Tax",Input!D2325="Corporate Tax",Input!D2325="NYC CvsP",Input!D2387="Property Tax Private",Input!D2325="Property Tax Corporate",Input!D2325="Property Tax NYC"),"Direct Taxes",IF(Input!D2325="Goods and Services","Indirect Taxes",IF(OR(Input!D2325="Salaries",Input!D2325="Consumption",Input!D2325="Investment"),"Government Consumption and Investments",Input!D2325)))</f>
        <v>Government Consumption and Investments</v>
      </c>
      <c r="E2325" s="1" t="str">
        <f>IF(OR(Input!D2325="Personal Income Tax",Input!D2325="Corporate Tax",Input!D2325="NYC CvsP",Input!D2325="Property Tax Private",Input!D2325="Property Tax Corporate",Input!D2325="Property Tax NYC",Input!D2325="Goods and Services",Input!D2325="Other Tax",Input!D2325="NYC Tax"),"Taxes","Spending")</f>
        <v>Spending</v>
      </c>
      <c r="F2325" s="3" t="str">
        <f>Input!E2325</f>
        <v>cuts to military spending</v>
      </c>
      <c r="G2325" s="1">
        <f>Input!G2325</f>
        <v>8.4</v>
      </c>
      <c r="H2325" s="1">
        <f>Input!H2325</f>
        <v>0</v>
      </c>
      <c r="I2325" s="1">
        <f>Input!I2325</f>
        <v>0</v>
      </c>
      <c r="J2325" s="1">
        <f>Input!J2325</f>
        <v>0</v>
      </c>
      <c r="K2325" s="1">
        <f>Input!K2325</f>
        <v>0</v>
      </c>
      <c r="L2325" s="1">
        <f>Input!L2325</f>
        <v>0</v>
      </c>
      <c r="M2325" s="1" t="str">
        <f>Input!M2325</f>
        <v xml:space="preserve">IMF Recent Economic Developments 1996 (pp. 13-14), OECD Economic Surveys 1995 (p.34-35), Le Monde (1995a, 1995b, 1995c) and Les Echos (1995) </v>
      </c>
      <c r="N2325" s="1">
        <f>Input!N2325</f>
        <v>0</v>
      </c>
    </row>
    <row r="2326" spans="1:14" x14ac:dyDescent="0.25">
      <c r="A2326" s="22" t="str">
        <f>Input!A2326</f>
        <v>FRA</v>
      </c>
      <c r="B2326" s="1">
        <f>Input!B2326</f>
        <v>1995</v>
      </c>
      <c r="C2326" s="1" t="str">
        <f>Input!C2326</f>
        <v>CONS</v>
      </c>
      <c r="D2326" s="1" t="str">
        <f>IF(OR(Input!D2326="Personal Income Tax",Input!D2326="Corporate Tax",Input!D2326="NYC CvsP",Input!D2388="Property Tax Private",Input!D2326="Property Tax Corporate",Input!D2326="Property Tax NYC"),"Direct Taxes",IF(Input!D2326="Goods and Services","Indirect Taxes",IF(OR(Input!D2326="Salaries",Input!D2326="Consumption",Input!D2326="Investment"),"Government Consumption and Investments",Input!D2326)))</f>
        <v>Government Consumption and Investments</v>
      </c>
      <c r="E2326" s="1" t="str">
        <f>IF(OR(Input!D2326="Personal Income Tax",Input!D2326="Corporate Tax",Input!D2326="NYC CvsP",Input!D2326="Property Tax Private",Input!D2326="Property Tax Corporate",Input!D2326="Property Tax NYC",Input!D2326="Goods and Services",Input!D2326="Other Tax",Input!D2326="NYC Tax"),"Taxes","Spending")</f>
        <v>Spending</v>
      </c>
      <c r="F2326" s="3" t="str">
        <f>Input!E2326</f>
        <v>cuts to military procurement (November supplementary Budget)</v>
      </c>
      <c r="G2326" s="1">
        <f>Input!G2326</f>
        <v>3.5</v>
      </c>
      <c r="H2326" s="1">
        <f>Input!H2326</f>
        <v>0</v>
      </c>
      <c r="I2326" s="1">
        <f>Input!I2326</f>
        <v>0</v>
      </c>
      <c r="J2326" s="1">
        <f>Input!J2326</f>
        <v>0</v>
      </c>
      <c r="K2326" s="1">
        <f>Input!K2326</f>
        <v>0</v>
      </c>
      <c r="L2326" s="1">
        <f>Input!L2326</f>
        <v>0</v>
      </c>
      <c r="M2326" s="1" t="str">
        <f>Input!M2326</f>
        <v xml:space="preserve">IMF Recent Economic Developments 1996 (pp. 13-14), OECD Economic Surveys 1995 (p.34-35), Le Monde (1995a, 1995b, 1995c) and Les Echos (1995) </v>
      </c>
      <c r="N2326" s="1">
        <f>Input!N2326</f>
        <v>0</v>
      </c>
    </row>
    <row r="2327" spans="1:14" x14ac:dyDescent="0.25">
      <c r="A2327" s="22" t="str">
        <f>Input!A2327</f>
        <v>FRA</v>
      </c>
      <c r="B2327" s="1">
        <f>Input!B2327</f>
        <v>1995</v>
      </c>
      <c r="C2327" s="1" t="str">
        <f>Input!C2327</f>
        <v>CONS</v>
      </c>
      <c r="D2327" s="1" t="str">
        <f>IF(OR(Input!D2327="Personal Income Tax",Input!D2327="Corporate Tax",Input!D2327="NYC CvsP",Input!D2389="Property Tax Private",Input!D2327="Property Tax Corporate",Input!D2327="Property Tax NYC"),"Direct Taxes",IF(Input!D2327="Goods and Services","Indirect Taxes",IF(OR(Input!D2327="Salaries",Input!D2327="Consumption",Input!D2327="Investment"),"Government Consumption and Investments",Input!D2327)))</f>
        <v>Government Consumption and Investments</v>
      </c>
      <c r="E2327" s="1" t="str">
        <f>IF(OR(Input!D2327="Personal Income Tax",Input!D2327="Corporate Tax",Input!D2327="NYC CvsP",Input!D2327="Property Tax Private",Input!D2327="Property Tax Corporate",Input!D2327="Property Tax NYC",Input!D2327="Goods and Services",Input!D2327="Other Tax",Input!D2327="NYC Tax"),"Taxes","Spending")</f>
        <v>Spending</v>
      </c>
      <c r="F2327" s="3" t="str">
        <f>Input!E2327</f>
        <v>cuts in cultural activities</v>
      </c>
      <c r="G2327" s="1">
        <f>Input!G2327</f>
        <v>0.7</v>
      </c>
      <c r="H2327" s="1">
        <f>Input!H2327</f>
        <v>0</v>
      </c>
      <c r="I2327" s="1">
        <f>Input!I2327</f>
        <v>0</v>
      </c>
      <c r="J2327" s="1">
        <f>Input!J2327</f>
        <v>0</v>
      </c>
      <c r="K2327" s="1">
        <f>Input!K2327</f>
        <v>0</v>
      </c>
      <c r="L2327" s="1">
        <f>Input!L2327</f>
        <v>0</v>
      </c>
      <c r="M2327" s="1" t="str">
        <f>Input!M2327</f>
        <v xml:space="preserve">IMF Recent Economic Developments 1996 (pp. 13-14), OECD Economic Surveys 1995 (p.34-35), Le Monde (1995a, 1995b, 1995c) and Les Echos (1995) </v>
      </c>
      <c r="N2327" s="1">
        <f>Input!N2327</f>
        <v>0</v>
      </c>
    </row>
    <row r="2328" spans="1:14" x14ac:dyDescent="0.25">
      <c r="A2328" s="22" t="str">
        <f>Input!A2328</f>
        <v>FRA</v>
      </c>
      <c r="B2328" s="1">
        <f>Input!B2328</f>
        <v>1995</v>
      </c>
      <c r="C2328" s="1" t="str">
        <f>Input!C2328</f>
        <v>CONS</v>
      </c>
      <c r="D2328" s="1" t="str">
        <f>IF(OR(Input!D2328="Personal Income Tax",Input!D2328="Corporate Tax",Input!D2328="NYC CvsP",Input!D2390="Property Tax Private",Input!D2328="Property Tax Corporate",Input!D2328="Property Tax NYC"),"Direct Taxes",IF(Input!D2328="Goods and Services","Indirect Taxes",IF(OR(Input!D2328="Salaries",Input!D2328="Consumption",Input!D2328="Investment"),"Government Consumption and Investments",Input!D2328)))</f>
        <v>Government Consumption and Investments</v>
      </c>
      <c r="E2328" s="1" t="str">
        <f>IF(OR(Input!D2328="Personal Income Tax",Input!D2328="Corporate Tax",Input!D2328="NYC CvsP",Input!D2328="Property Tax Private",Input!D2328="Property Tax Corporate",Input!D2328="Property Tax NYC",Input!D2328="Goods and Services",Input!D2328="Other Tax",Input!D2328="NYC Tax"),"Taxes","Spending")</f>
        <v>Spending</v>
      </c>
      <c r="F2328" s="3" t="str">
        <f>Input!E2328</f>
        <v>saving in prime minister general services (“services généraux du premier ministre”) (November supplementary budget)</v>
      </c>
      <c r="G2328" s="1">
        <f>Input!G2328</f>
        <v>0.6</v>
      </c>
      <c r="H2328" s="1">
        <f>Input!H2328</f>
        <v>0</v>
      </c>
      <c r="I2328" s="1">
        <f>Input!I2328</f>
        <v>0</v>
      </c>
      <c r="J2328" s="1">
        <f>Input!J2328</f>
        <v>0</v>
      </c>
      <c r="K2328" s="1">
        <f>Input!K2328</f>
        <v>0</v>
      </c>
      <c r="L2328" s="1">
        <f>Input!L2328</f>
        <v>0</v>
      </c>
      <c r="M2328" s="1" t="str">
        <f>Input!M2328</f>
        <v xml:space="preserve">IMF Recent Economic Developments 1996 (pp. 13-14), OECD Economic Surveys 1995 (p.34-35), Le Monde (1995a, 1995b, 1995c) and Les Echos (1995) </v>
      </c>
      <c r="N2328" s="1">
        <f>Input!N2328</f>
        <v>0</v>
      </c>
    </row>
    <row r="2329" spans="1:14" x14ac:dyDescent="0.25">
      <c r="A2329" s="22" t="str">
        <f>Input!A2329</f>
        <v>FRA</v>
      </c>
      <c r="B2329" s="1">
        <f>Input!B2329</f>
        <v>1995</v>
      </c>
      <c r="C2329" s="1" t="str">
        <f>Input!C2329</f>
        <v>CONS</v>
      </c>
      <c r="D2329" s="1" t="str">
        <f>IF(OR(Input!D2329="Personal Income Tax",Input!D2329="Corporate Tax",Input!D2329="NYC CvsP",Input!D2391="Property Tax Private",Input!D2329="Property Tax Corporate",Input!D2329="Property Tax NYC"),"Direct Taxes",IF(Input!D2329="Goods and Services","Indirect Taxes",IF(OR(Input!D2329="Salaries",Input!D2329="Consumption",Input!D2329="Investment"),"Government Consumption and Investments",Input!D2329)))</f>
        <v>Government Consumption and Investments</v>
      </c>
      <c r="E2329" s="1" t="str">
        <f>IF(OR(Input!D2329="Personal Income Tax",Input!D2329="Corporate Tax",Input!D2329="NYC CvsP",Input!D2329="Property Tax Private",Input!D2329="Property Tax Corporate",Input!D2329="Property Tax NYC",Input!D2329="Goods and Services",Input!D2329="Other Tax",Input!D2329="NYC Tax"),"Taxes","Spending")</f>
        <v>Spending</v>
      </c>
      <c r="F2329" s="3" t="str">
        <f>Input!E2329</f>
        <v>external military operations</v>
      </c>
      <c r="G2329" s="1">
        <f>Input!G2329</f>
        <v>-2.1</v>
      </c>
      <c r="H2329" s="1">
        <f>Input!H2329</f>
        <v>0</v>
      </c>
      <c r="I2329" s="1">
        <f>Input!I2329</f>
        <v>0</v>
      </c>
      <c r="J2329" s="1">
        <f>Input!J2329</f>
        <v>0</v>
      </c>
      <c r="K2329" s="1">
        <f>Input!K2329</f>
        <v>0</v>
      </c>
      <c r="L2329" s="1">
        <f>Input!L2329</f>
        <v>0</v>
      </c>
      <c r="M2329" s="1" t="str">
        <f>Input!M2329</f>
        <v xml:space="preserve">IMF Recent Economic Developments 1996 (pp. 13-14), OECD Economic Surveys 1995 (p.34-35), Le Monde (1995a, 1995b, 1995c) and Les Echos (1995) </v>
      </c>
      <c r="N2329" s="1">
        <f>Input!N2329</f>
        <v>0</v>
      </c>
    </row>
    <row r="2330" spans="1:14" x14ac:dyDescent="0.25">
      <c r="A2330" s="22" t="str">
        <f>Input!A2330</f>
        <v>FRA</v>
      </c>
      <c r="B2330" s="1">
        <f>Input!B2330</f>
        <v>1995</v>
      </c>
      <c r="C2330" s="1" t="str">
        <f>Input!C2330</f>
        <v>UNEM</v>
      </c>
      <c r="D2330" s="1" t="str">
        <f>IF(OR(Input!D2330="Personal Income Tax",Input!D2330="Corporate Tax",Input!D2330="NYC CvsP",Input!D2392="Property Tax Private",Input!D2330="Property Tax Corporate",Input!D2330="Property Tax NYC"),"Direct Taxes",IF(Input!D2330="Goods and Services","Indirect Taxes",IF(OR(Input!D2330="Salaries",Input!D2330="Consumption",Input!D2330="Investment"),"Government Consumption and Investments",Input!D2330)))</f>
        <v>Transfers</v>
      </c>
      <c r="E2330" s="1" t="str">
        <f>IF(OR(Input!D2330="Personal Income Tax",Input!D2330="Corporate Tax",Input!D2330="NYC CvsP",Input!D2330="Property Tax Private",Input!D2330="Property Tax Corporate",Input!D2330="Property Tax NYC",Input!D2330="Goods and Services",Input!D2330="Other Tax",Input!D2330="NYC Tax"),"Taxes","Spending")</f>
        <v>Spending</v>
      </c>
      <c r="F2330" s="3" t="str">
        <f>Input!E2330</f>
        <v>new labor market measures</v>
      </c>
      <c r="G2330" s="1">
        <f>Input!G2330</f>
        <v>-11.4</v>
      </c>
      <c r="H2330" s="1">
        <f>Input!H2330</f>
        <v>0</v>
      </c>
      <c r="I2330" s="1">
        <f>Input!I2330</f>
        <v>0</v>
      </c>
      <c r="J2330" s="1">
        <f>Input!J2330</f>
        <v>0</v>
      </c>
      <c r="K2330" s="1">
        <f>Input!K2330</f>
        <v>0</v>
      </c>
      <c r="L2330" s="1">
        <f>Input!L2330</f>
        <v>0</v>
      </c>
      <c r="M2330" s="1" t="str">
        <f>Input!M2330</f>
        <v xml:space="preserve">IMF Recent Economic Developments 1996 (pp. 13-14), OECD Economic Surveys 1995 (p.34-35), Le Monde (1995a, 1995b, 1995c) and Les Echos (1995) </v>
      </c>
      <c r="N2330" s="1">
        <f>Input!N2330</f>
        <v>0</v>
      </c>
    </row>
    <row r="2331" spans="1:14" x14ac:dyDescent="0.25">
      <c r="A2331" s="22" t="str">
        <f>Input!A2331</f>
        <v>FRA</v>
      </c>
      <c r="B2331" s="1">
        <f>Input!B2331</f>
        <v>1995</v>
      </c>
      <c r="C2331" s="1" t="str">
        <f>Input!C2331</f>
        <v>OTSUB</v>
      </c>
      <c r="D2331" s="1" t="str">
        <f>IF(OR(Input!D2331="Personal Income Tax",Input!D2331="Corporate Tax",Input!D2331="NYC CvsP",Input!D2393="Property Tax Private",Input!D2331="Property Tax Corporate",Input!D2331="Property Tax NYC"),"Direct Taxes",IF(Input!D2331="Goods and Services","Indirect Taxes",IF(OR(Input!D2331="Salaries",Input!D2331="Consumption",Input!D2331="Investment"),"Government Consumption and Investments",Input!D2331)))</f>
        <v>Transfers</v>
      </c>
      <c r="E2331" s="1" t="str">
        <f>IF(OR(Input!D2331="Personal Income Tax",Input!D2331="Corporate Tax",Input!D2331="NYC CvsP",Input!D2331="Property Tax Private",Input!D2331="Property Tax Corporate",Input!D2331="Property Tax NYC",Input!D2331="Goods and Services",Input!D2331="Other Tax",Input!D2331="NYC Tax"),"Taxes","Spending")</f>
        <v>Spending</v>
      </c>
      <c r="F2331" s="3" t="str">
        <f>Input!E2331</f>
        <v>new social housing measures</v>
      </c>
      <c r="G2331" s="1">
        <f>Input!G2331</f>
        <v>-2.4</v>
      </c>
      <c r="H2331" s="1">
        <f>Input!H2331</f>
        <v>0</v>
      </c>
      <c r="I2331" s="1">
        <f>Input!I2331</f>
        <v>0</v>
      </c>
      <c r="J2331" s="1">
        <f>Input!J2331</f>
        <v>0</v>
      </c>
      <c r="K2331" s="1">
        <f>Input!K2331</f>
        <v>0</v>
      </c>
      <c r="L2331" s="1">
        <f>Input!L2331</f>
        <v>0</v>
      </c>
      <c r="M2331" s="1" t="str">
        <f>Input!M2331</f>
        <v xml:space="preserve">IMF Recent Economic Developments 1996 (pp. 13-14), OECD Economic Surveys 1995 (p.34-35), Le Monde (1995a, 1995b, 1995c) and Les Echos (1995) </v>
      </c>
      <c r="N2331" s="1">
        <f>Input!N2331</f>
        <v>0</v>
      </c>
    </row>
    <row r="2332" spans="1:14" x14ac:dyDescent="0.25">
      <c r="A2332" s="22" t="str">
        <f>Input!A2332</f>
        <v>FRA</v>
      </c>
      <c r="B2332" s="1">
        <f>Input!B2332</f>
        <v>1995</v>
      </c>
      <c r="C2332" s="1" t="str">
        <f>Input!C2332</f>
        <v>OTSUB</v>
      </c>
      <c r="D2332" s="1" t="str">
        <f>IF(OR(Input!D2332="Personal Income Tax",Input!D2332="Corporate Tax",Input!D2332="NYC CvsP",Input!D2394="Property Tax Private",Input!D2332="Property Tax Corporate",Input!D2332="Property Tax NYC"),"Direct Taxes",IF(Input!D2332="Goods and Services","Indirect Taxes",IF(OR(Input!D2332="Salaries",Input!D2332="Consumption",Input!D2332="Investment"),"Government Consumption and Investments",Input!D2332)))</f>
        <v>Transfers</v>
      </c>
      <c r="E2332" s="1" t="str">
        <f>IF(OR(Input!D2332="Personal Income Tax",Input!D2332="Corporate Tax",Input!D2332="NYC CvsP",Input!D2332="Property Tax Private",Input!D2332="Property Tax Corporate",Input!D2332="Property Tax NYC",Input!D2332="Goods and Services",Input!D2332="Other Tax",Input!D2332="NYC Tax"),"Taxes","Spending")</f>
        <v>Spending</v>
      </c>
      <c r="F2332" s="3" t="str">
        <f>Input!E2332</f>
        <v xml:space="preserve">measure to support the poor </v>
      </c>
      <c r="G2332" s="1">
        <f>Input!G2332</f>
        <v>-0.5</v>
      </c>
      <c r="H2332" s="1">
        <f>Input!H2332</f>
        <v>0</v>
      </c>
      <c r="I2332" s="1">
        <f>Input!I2332</f>
        <v>0</v>
      </c>
      <c r="J2332" s="1">
        <f>Input!J2332</f>
        <v>0</v>
      </c>
      <c r="K2332" s="1">
        <f>Input!K2332</f>
        <v>0</v>
      </c>
      <c r="L2332" s="1">
        <f>Input!L2332</f>
        <v>0</v>
      </c>
      <c r="M2332" s="1" t="str">
        <f>Input!M2332</f>
        <v xml:space="preserve">IMF Recent Economic Developments 1996 (pp. 13-14), OECD Economic Surveys 1995 (p.34-35), Le Monde (1995a, 1995b, 1995c) and Les Echos (1995) </v>
      </c>
      <c r="N2332" s="1">
        <f>Input!N2332</f>
        <v>0</v>
      </c>
    </row>
    <row r="2333" spans="1:14" x14ac:dyDescent="0.25">
      <c r="A2333" s="22" t="str">
        <f>Input!A2333</f>
        <v>FRA</v>
      </c>
      <c r="B2333" s="1">
        <f>Input!B2333</f>
        <v>1995</v>
      </c>
      <c r="C2333" s="1" t="str">
        <f>Input!C2333</f>
        <v>UNEM</v>
      </c>
      <c r="D2333" s="1" t="str">
        <f>IF(OR(Input!D2333="Personal Income Tax",Input!D2333="Corporate Tax",Input!D2333="NYC CvsP",Input!D2395="Property Tax Private",Input!D2333="Property Tax Corporate",Input!D2333="Property Tax NYC"),"Direct Taxes",IF(Input!D2333="Goods and Services","Indirect Taxes",IF(OR(Input!D2333="Salaries",Input!D2333="Consumption",Input!D2333="Investment"),"Government Consumption and Investments",Input!D2333)))</f>
        <v>Transfers</v>
      </c>
      <c r="E2333" s="1" t="str">
        <f>IF(OR(Input!D2333="Personal Income Tax",Input!D2333="Corporate Tax",Input!D2333="NYC CvsP",Input!D2333="Property Tax Private",Input!D2333="Property Tax Corporate",Input!D2333="Property Tax NYC",Input!D2333="Goods and Services",Input!D2333="Other Tax",Input!D2333="NYC Tax"),"Taxes","Spending")</f>
        <v>Spending</v>
      </c>
      <c r="F2333" s="3" t="str">
        <f>Input!E2333</f>
        <v>new measures regarding in particular the labor market, housing and aids to young workers</v>
      </c>
      <c r="G2333" s="1">
        <f>Input!G2333</f>
        <v>-17.7</v>
      </c>
      <c r="H2333" s="1">
        <f>Input!H2333</f>
        <v>0</v>
      </c>
      <c r="I2333" s="1">
        <f>Input!I2333</f>
        <v>0</v>
      </c>
      <c r="J2333" s="1">
        <f>Input!J2333</f>
        <v>0</v>
      </c>
      <c r="K2333" s="1">
        <f>Input!K2333</f>
        <v>0</v>
      </c>
      <c r="L2333" s="1">
        <f>Input!L2333</f>
        <v>0</v>
      </c>
      <c r="M2333" s="1" t="str">
        <f>Input!M2333</f>
        <v xml:space="preserve">IMF Recent Economic Developments 1996 (pp. 13-14), OECD Economic Surveys 1995 (p.34-35), Le Monde (1995a, 1995b, 1995c) and Les Echos (1995) </v>
      </c>
      <c r="N2333" s="1">
        <f>Input!N2333</f>
        <v>0</v>
      </c>
    </row>
    <row r="2334" spans="1:14" x14ac:dyDescent="0.25">
      <c r="A2334" s="22" t="str">
        <f>Input!A2334</f>
        <v>FRA</v>
      </c>
      <c r="B2334" s="1">
        <f>Input!B2334</f>
        <v>1995</v>
      </c>
      <c r="C2334" s="1" t="str">
        <f>Input!C2334</f>
        <v>EDU</v>
      </c>
      <c r="D2334" s="1" t="str">
        <f>IF(OR(Input!D2334="Personal Income Tax",Input!D2334="Corporate Tax",Input!D2334="NYC CvsP",Input!D2396="Property Tax Private",Input!D2334="Property Tax Corporate",Input!D2334="Property Tax NYC"),"Direct Taxes",IF(Input!D2334="Goods and Services","Indirect Taxes",IF(OR(Input!D2334="Salaries",Input!D2334="Consumption",Input!D2334="Investment"),"Government Consumption and Investments",Input!D2334)))</f>
        <v>Transfers</v>
      </c>
      <c r="E2334" s="1" t="str">
        <f>IF(OR(Input!D2334="Personal Income Tax",Input!D2334="Corporate Tax",Input!D2334="NYC CvsP",Input!D2334="Property Tax Private",Input!D2334="Property Tax Corporate",Input!D2334="Property Tax NYC",Input!D2334="Goods and Services",Input!D2334="Other Tax",Input!D2334="NYC Tax"),"Taxes","Spending")</f>
        <v>Spending</v>
      </c>
      <c r="F2334" s="3" t="str">
        <f>Input!E2334</f>
        <v>increased back-to-school allowance</v>
      </c>
      <c r="G2334" s="1">
        <f>Input!G2334</f>
        <v>-4.5999999999999996</v>
      </c>
      <c r="H2334" s="1">
        <f>Input!H2334</f>
        <v>0</v>
      </c>
      <c r="I2334" s="1">
        <f>Input!I2334</f>
        <v>0</v>
      </c>
      <c r="J2334" s="1">
        <f>Input!J2334</f>
        <v>0</v>
      </c>
      <c r="K2334" s="1">
        <f>Input!K2334</f>
        <v>0</v>
      </c>
      <c r="L2334" s="1">
        <f>Input!L2334</f>
        <v>0</v>
      </c>
      <c r="M2334" s="1" t="str">
        <f>Input!M2334</f>
        <v xml:space="preserve">IMF Recent Economic Developments 1996 (pp. 13-14), OECD Economic Surveys 1995 (p.34-35), Le Monde (1995a, 1995b, 1995c) and Les Echos (1995) </v>
      </c>
      <c r="N2334" s="1">
        <f>Input!N2334</f>
        <v>0</v>
      </c>
    </row>
    <row r="2335" spans="1:14" x14ac:dyDescent="0.25">
      <c r="A2335" s="22" t="str">
        <f>Input!A2335</f>
        <v>FRA</v>
      </c>
      <c r="B2335" s="1">
        <f>Input!B2335</f>
        <v>1995</v>
      </c>
      <c r="C2335" s="1" t="str">
        <f>Input!C2335</f>
        <v>OTSUB</v>
      </c>
      <c r="D2335" s="1" t="str">
        <f>IF(OR(Input!D2335="Personal Income Tax",Input!D2335="Corporate Tax",Input!D2335="NYC CvsP",Input!D2397="Property Tax Private",Input!D2335="Property Tax Corporate",Input!D2335="Property Tax NYC"),"Direct Taxes",IF(Input!D2335="Goods and Services","Indirect Taxes",IF(OR(Input!D2335="Salaries",Input!D2335="Consumption",Input!D2335="Investment"),"Government Consumption and Investments",Input!D2335)))</f>
        <v>Transfers</v>
      </c>
      <c r="E2335" s="1" t="str">
        <f>IF(OR(Input!D2335="Personal Income Tax",Input!D2335="Corporate Tax",Input!D2335="NYC CvsP",Input!D2335="Property Tax Private",Input!D2335="Property Tax Corporate",Input!D2335="Property Tax NYC",Input!D2335="Goods and Services",Input!D2335="Other Tax",Input!D2335="NYC Tax"),"Taxes","Spending")</f>
        <v>Spending</v>
      </c>
      <c r="F2335" s="3" t="str">
        <f>Input!E2335</f>
        <v>higher personal aids for housing</v>
      </c>
      <c r="G2335" s="1">
        <f>Input!G2335</f>
        <v>-1.7</v>
      </c>
      <c r="H2335" s="1">
        <f>Input!H2335</f>
        <v>0</v>
      </c>
      <c r="I2335" s="1">
        <f>Input!I2335</f>
        <v>0</v>
      </c>
      <c r="J2335" s="1">
        <f>Input!J2335</f>
        <v>0</v>
      </c>
      <c r="K2335" s="1">
        <f>Input!K2335</f>
        <v>0</v>
      </c>
      <c r="L2335" s="1">
        <f>Input!L2335</f>
        <v>0</v>
      </c>
      <c r="M2335" s="1" t="str">
        <f>Input!M2335</f>
        <v xml:space="preserve">IMF Recent Economic Developments 1996 (pp. 13-14), OECD Economic Surveys 1995 (p.34-35), Le Monde (1995a, 1995b, 1995c) and Les Echos (1995) </v>
      </c>
      <c r="N2335" s="1">
        <f>Input!N2335</f>
        <v>0</v>
      </c>
    </row>
    <row r="2336" spans="1:14" x14ac:dyDescent="0.25">
      <c r="A2336" s="22" t="str">
        <f>Input!A2336</f>
        <v>FRA</v>
      </c>
      <c r="B2336" s="1">
        <f>Input!B2336</f>
        <v>1995</v>
      </c>
      <c r="C2336" s="1" t="str">
        <f>Input!C2336</f>
        <v>OTSUB</v>
      </c>
      <c r="D2336" s="1" t="str">
        <f>IF(OR(Input!D2336="Personal Income Tax",Input!D2336="Corporate Tax",Input!D2336="NYC CvsP",Input!D2398="Property Tax Private",Input!D2336="Property Tax Corporate",Input!D2336="Property Tax NYC"),"Direct Taxes",IF(Input!D2336="Goods and Services","Indirect Taxes",IF(OR(Input!D2336="Salaries",Input!D2336="Consumption",Input!D2336="Investment"),"Government Consumption and Investments",Input!D2336)))</f>
        <v>Transfers</v>
      </c>
      <c r="E2336" s="1" t="str">
        <f>IF(OR(Input!D2336="Personal Income Tax",Input!D2336="Corporate Tax",Input!D2336="NYC CvsP",Input!D2336="Property Tax Private",Input!D2336="Property Tax Corporate",Input!D2336="Property Tax NYC",Input!D2336="Goods and Services",Input!D2336="Other Tax",Input!D2336="NYC Tax"),"Taxes","Spending")</f>
        <v>Spending</v>
      </c>
      <c r="F2336" s="3" t="str">
        <f>Input!E2336</f>
        <v>for other small measures, probably including disaster relief to the Netherlands Antilles 63 (November supplementary Budget)</v>
      </c>
      <c r="G2336" s="1">
        <f>Input!G2336</f>
        <v>-7.8</v>
      </c>
      <c r="H2336" s="1">
        <f>Input!H2336</f>
        <v>0</v>
      </c>
      <c r="I2336" s="1">
        <f>Input!I2336</f>
        <v>0</v>
      </c>
      <c r="J2336" s="1">
        <f>Input!J2336</f>
        <v>0</v>
      </c>
      <c r="K2336" s="1">
        <f>Input!K2336</f>
        <v>0</v>
      </c>
      <c r="L2336" s="1">
        <f>Input!L2336</f>
        <v>0</v>
      </c>
      <c r="M2336" s="1" t="str">
        <f>Input!M2336</f>
        <v xml:space="preserve">IMF Recent Economic Developments 1996 (pp. 13-14), OECD Economic Surveys 1995 (p.34-35), Le Monde (1995a, 1995b, 1995c) and Les Echos (1995) </v>
      </c>
      <c r="N2336" s="1">
        <f>Input!N2336</f>
        <v>0</v>
      </c>
    </row>
    <row r="2337" spans="1:14" x14ac:dyDescent="0.25">
      <c r="A2337" s="22" t="str">
        <f>Input!A2337</f>
        <v>FRA</v>
      </c>
      <c r="B2337" s="1">
        <f>Input!B2337</f>
        <v>1995</v>
      </c>
      <c r="C2337" s="1" t="str">
        <f>Input!C2337</f>
        <v>OTSUB</v>
      </c>
      <c r="D2337" s="1" t="str">
        <f>IF(OR(Input!D2337="Personal Income Tax",Input!D2337="Corporate Tax",Input!D2337="NYC CvsP",Input!D2399="Property Tax Private",Input!D2337="Property Tax Corporate",Input!D2337="Property Tax NYC"),"Direct Taxes",IF(Input!D2337="Goods and Services","Indirect Taxes",IF(OR(Input!D2337="Salaries",Input!D2337="Consumption",Input!D2337="Investment"),"Government Consumption and Investments",Input!D2337)))</f>
        <v>Transfers</v>
      </c>
      <c r="E2337" s="1" t="str">
        <f>IF(OR(Input!D2337="Personal Income Tax",Input!D2337="Corporate Tax",Input!D2337="NYC CvsP",Input!D2337="Property Tax Private",Input!D2337="Property Tax Corporate",Input!D2337="Property Tax NYC",Input!D2337="Goods and Services",Input!D2337="Other Tax",Input!D2337="NYC Tax"),"Taxes","Spending")</f>
        <v>Spending</v>
      </c>
      <c r="F2337" s="3" t="str">
        <f>Input!E2337</f>
        <v>cuts in housing subsidies (November supplementary budget)</v>
      </c>
      <c r="G2337" s="1">
        <f>Input!G2337</f>
        <v>1.1000000000000001</v>
      </c>
      <c r="H2337" s="1">
        <f>Input!H2337</f>
        <v>0</v>
      </c>
      <c r="I2337" s="1">
        <f>Input!I2337</f>
        <v>0</v>
      </c>
      <c r="J2337" s="1">
        <f>Input!J2337</f>
        <v>0</v>
      </c>
      <c r="K2337" s="1">
        <f>Input!K2337</f>
        <v>0</v>
      </c>
      <c r="L2337" s="1">
        <f>Input!L2337</f>
        <v>0</v>
      </c>
      <c r="M2337" s="1" t="str">
        <f>Input!M2337</f>
        <v xml:space="preserve">IMF Recent Economic Developments 1996 (pp. 13-14), OECD Economic Surveys 1995 (p.34-35), Le Monde (1995a, 1995b, 1995c) and Les Echos (1995) </v>
      </c>
      <c r="N2337" s="1">
        <f>Input!N2337</f>
        <v>0</v>
      </c>
    </row>
    <row r="2338" spans="1:14" x14ac:dyDescent="0.25">
      <c r="A2338" s="22" t="str">
        <f>Input!A2338</f>
        <v>FRA</v>
      </c>
      <c r="B2338" s="1">
        <f>Input!B2338</f>
        <v>1995</v>
      </c>
      <c r="C2338" s="1" t="str">
        <f>Input!C2338</f>
        <v>FIRSUB</v>
      </c>
      <c r="D2338" s="1" t="str">
        <f>IF(OR(Input!D2338="Personal Income Tax",Input!D2338="Corporate Tax",Input!D2338="NYC CvsP",Input!D2400="Property Tax Private",Input!D2338="Property Tax Corporate",Input!D2338="Property Tax NYC"),"Direct Taxes",IF(Input!D2338="Goods and Services","Indirect Taxes",IF(OR(Input!D2338="Salaries",Input!D2338="Consumption",Input!D2338="Investment"),"Government Consumption and Investments",Input!D2338)))</f>
        <v>Transfers</v>
      </c>
      <c r="E2338" s="1" t="str">
        <f>IF(OR(Input!D2338="Personal Income Tax",Input!D2338="Corporate Tax",Input!D2338="NYC CvsP",Input!D2338="Property Tax Private",Input!D2338="Property Tax Corporate",Input!D2338="Property Tax NYC",Input!D2338="Goods and Services",Input!D2338="Other Tax",Input!D2338="NYC Tax"),"Taxes","Spending")</f>
        <v>Spending</v>
      </c>
      <c r="F2338" s="3" t="str">
        <f>Input!E2338</f>
        <v>reduction in export credits (November supplementary budget)</v>
      </c>
      <c r="G2338" s="1">
        <f>Input!G2338</f>
        <v>3.4</v>
      </c>
      <c r="H2338" s="1">
        <f>Input!H2338</f>
        <v>0</v>
      </c>
      <c r="I2338" s="1">
        <f>Input!I2338</f>
        <v>0</v>
      </c>
      <c r="J2338" s="1">
        <f>Input!J2338</f>
        <v>0</v>
      </c>
      <c r="K2338" s="1">
        <f>Input!K2338</f>
        <v>0</v>
      </c>
      <c r="L2338" s="1">
        <f>Input!L2338</f>
        <v>0</v>
      </c>
      <c r="M2338" s="1" t="str">
        <f>Input!M2338</f>
        <v xml:space="preserve">IMF Recent Economic Developments 1996 (pp. 13-14), OECD Economic Surveys 1995 (p.34-35), Le Monde (1995a, 1995b, 1995c) and Les Echos (1995) </v>
      </c>
      <c r="N2338" s="1">
        <f>Input!N2338</f>
        <v>0</v>
      </c>
    </row>
    <row r="2339" spans="1:14" x14ac:dyDescent="0.25">
      <c r="A2339" s="22" t="str">
        <f>Input!A2339</f>
        <v>FRA</v>
      </c>
      <c r="B2339" s="1">
        <f>Input!B2339</f>
        <v>1995</v>
      </c>
      <c r="C2339" s="1" t="str">
        <f>Input!C2339</f>
        <v>HLT</v>
      </c>
      <c r="D2339" s="1" t="str">
        <f>IF(OR(Input!D2339="Personal Income Tax",Input!D2339="Corporate Tax",Input!D2339="NYC CvsP",Input!D2401="Property Tax Private",Input!D2339="Property Tax Corporate",Input!D2339="Property Tax NYC"),"Direct Taxes",IF(Input!D2339="Goods and Services","Indirect Taxes",IF(OR(Input!D2339="Salaries",Input!D2339="Consumption",Input!D2339="Investment"),"Government Consumption and Investments",Input!D2339)))</f>
        <v>Transfers</v>
      </c>
      <c r="E2339" s="1" t="str">
        <f>IF(OR(Input!D2339="Personal Income Tax",Input!D2339="Corporate Tax",Input!D2339="NYC CvsP",Input!D2339="Property Tax Private",Input!D2339="Property Tax Corporate",Input!D2339="Property Tax NYC",Input!D2339="Goods and Services",Input!D2339="Other Tax",Input!D2339="NYC Tax"),"Taxes","Spending")</f>
        <v>Spending</v>
      </c>
      <c r="F2339" s="3" t="str">
        <f>Input!E2339</f>
        <v>lower transfers to the public institution in charge of financing health insurance and family aids to self-employed in the agriculture sector</v>
      </c>
      <c r="G2339" s="1">
        <f>Input!G2339</f>
        <v>1</v>
      </c>
      <c r="H2339" s="1">
        <f>Input!H2339</f>
        <v>0</v>
      </c>
      <c r="I2339" s="1">
        <f>Input!I2339</f>
        <v>0</v>
      </c>
      <c r="J2339" s="1">
        <f>Input!J2339</f>
        <v>0</v>
      </c>
      <c r="K2339" s="1">
        <f>Input!K2339</f>
        <v>0</v>
      </c>
      <c r="L2339" s="1">
        <f>Input!L2339</f>
        <v>0</v>
      </c>
      <c r="M2339" s="1" t="str">
        <f>Input!M2339</f>
        <v xml:space="preserve">IMF Recent Economic Developments 1996 (pp. 13-14), OECD Economic Surveys 1995 (p.34-35), Le Monde (1995a, 1995b, 1995c) and Les Echos (1995) </v>
      </c>
      <c r="N2339" s="1">
        <f>Input!N2339</f>
        <v>0</v>
      </c>
    </row>
    <row r="2340" spans="1:14" x14ac:dyDescent="0.25">
      <c r="A2340" s="22" t="str">
        <f>Input!A2340</f>
        <v>FRA</v>
      </c>
      <c r="B2340" s="1">
        <f>Input!B2340</f>
        <v>1995</v>
      </c>
      <c r="C2340" s="1" t="str">
        <f>Input!C2340</f>
        <v>NYCEX</v>
      </c>
      <c r="D2340" s="1" t="str">
        <f>IF(OR(Input!D2340="Personal Income Tax",Input!D2340="Corporate Tax",Input!D2340="NYC CvsP",Input!D2402="Property Tax Private",Input!D2340="Property Tax Corporate",Input!D2340="Property Tax NYC"),"Direct Taxes",IF(Input!D2340="Goods and Services","Indirect Taxes",IF(OR(Input!D2340="Salaries",Input!D2340="Consumption",Input!D2340="Investment"),"Government Consumption and Investments",Input!D2340)))</f>
        <v>NYC Spending</v>
      </c>
      <c r="E2340" s="1" t="str">
        <f>IF(OR(Input!D2340="Personal Income Tax",Input!D2340="Corporate Tax",Input!D2340="NYC CvsP",Input!D2340="Property Tax Private",Input!D2340="Property Tax Corporate",Input!D2340="Property Tax NYC",Input!D2340="Goods and Services",Input!D2340="Other Tax",Input!D2340="NYC Tax"),"Taxes","Spending")</f>
        <v>Spending</v>
      </c>
      <c r="F2340" s="3" t="str">
        <f>Input!E2340</f>
        <v>other spending cuts (July supplementary Budget)</v>
      </c>
      <c r="G2340" s="1">
        <f>Input!G2340</f>
        <v>10.6</v>
      </c>
      <c r="H2340" s="1">
        <f>Input!H2340</f>
        <v>0</v>
      </c>
      <c r="I2340" s="1">
        <f>Input!I2340</f>
        <v>0</v>
      </c>
      <c r="J2340" s="1">
        <f>Input!J2340</f>
        <v>0</v>
      </c>
      <c r="K2340" s="1">
        <f>Input!K2340</f>
        <v>0</v>
      </c>
      <c r="L2340" s="1">
        <f>Input!L2340</f>
        <v>0</v>
      </c>
      <c r="M2340" s="1" t="str">
        <f>Input!M2340</f>
        <v xml:space="preserve">IMF Recent Economic Developments 1996 (pp. 13-14), OECD Economic Surveys 1995 (p.34-35), Le Monde (1995a, 1995b, 1995c) and Les Echos (1995) </v>
      </c>
      <c r="N2340" s="1">
        <f>Input!N2340</f>
        <v>0</v>
      </c>
    </row>
    <row r="2341" spans="1:14" x14ac:dyDescent="0.25">
      <c r="A2341" s="22" t="str">
        <f>Input!A2341</f>
        <v>FRA</v>
      </c>
      <c r="B2341" s="1">
        <f>Input!B2341</f>
        <v>1995</v>
      </c>
      <c r="C2341" s="1" t="str">
        <f>Input!C2341</f>
        <v>NYCEX</v>
      </c>
      <c r="D2341" s="1" t="str">
        <f>IF(OR(Input!D2341="Personal Income Tax",Input!D2341="Corporate Tax",Input!D2341="NYC CvsP",Input!D2403="Property Tax Private",Input!D2341="Property Tax Corporate",Input!D2341="Property Tax NYC"),"Direct Taxes",IF(Input!D2341="Goods and Services","Indirect Taxes",IF(OR(Input!D2341="Salaries",Input!D2341="Consumption",Input!D2341="Investment"),"Government Consumption and Investments",Input!D2341)))</f>
        <v>NYC Spending</v>
      </c>
      <c r="E2341" s="1" t="str">
        <f>IF(OR(Input!D2341="Personal Income Tax",Input!D2341="Corporate Tax",Input!D2341="NYC CvsP",Input!D2341="Property Tax Private",Input!D2341="Property Tax Corporate",Input!D2341="Property Tax NYC",Input!D2341="Goods and Services",Input!D2341="Other Tax",Input!D2341="NYC Tax"),"Taxes","Spending")</f>
        <v>Spending</v>
      </c>
      <c r="F2341" s="3" t="str">
        <f>Input!E2341</f>
        <v>other spending cuts (November supplementary Budget)</v>
      </c>
      <c r="G2341" s="1">
        <f>Input!G2341</f>
        <v>9.6999999999999993</v>
      </c>
      <c r="H2341" s="1">
        <f>Input!H2341</f>
        <v>0</v>
      </c>
      <c r="I2341" s="1">
        <f>Input!I2341</f>
        <v>0</v>
      </c>
      <c r="J2341" s="1">
        <f>Input!J2341</f>
        <v>0</v>
      </c>
      <c r="K2341" s="1">
        <f>Input!K2341</f>
        <v>0</v>
      </c>
      <c r="L2341" s="1">
        <f>Input!L2341</f>
        <v>0</v>
      </c>
      <c r="M2341" s="1" t="str">
        <f>Input!M2341</f>
        <v xml:space="preserve">IMF Recent Economic Developments 1996 (pp. 13-14), OECD Economic Surveys 1995 (p.34-35), Le Monde (1995a, 1995b, 1995c) and Les Echos (1995) </v>
      </c>
      <c r="N2341" s="1">
        <f>Input!N2341</f>
        <v>0</v>
      </c>
    </row>
    <row r="2342" spans="1:14" x14ac:dyDescent="0.25">
      <c r="A2342" s="22" t="str">
        <f>Input!A2342</f>
        <v>FRA</v>
      </c>
      <c r="B2342" s="1">
        <f>Input!B2342</f>
        <v>1996</v>
      </c>
      <c r="C2342" s="1" t="str">
        <f>Input!C2342</f>
        <v>NYCPC</v>
      </c>
      <c r="D2342" s="1" t="str">
        <f>IF(OR(Input!D2342="Personal Income Tax",Input!D2342="Corporate Tax",Input!D2342="NYC CvsP",Input!D2404="Property Tax Private",Input!D2342="Property Tax Corporate",Input!D2342="Property Tax NYC"),"Direct Taxes",IF(Input!D2342="Goods and Services","Indirect Taxes",IF(OR(Input!D2342="Salaries",Input!D2342="Consumption",Input!D2342="Investment"),"Government Consumption and Investments",Input!D2342)))</f>
        <v>Direct Taxes</v>
      </c>
      <c r="E2342" s="1" t="str">
        <f>IF(OR(Input!D2342="Personal Income Tax",Input!D2342="Corporate Tax",Input!D2342="NYC CvsP",Input!D2342="Property Tax Private",Input!D2342="Property Tax Corporate",Input!D2342="Property Tax NYC",Input!D2342="Goods and Services",Input!D2342="Other Tax",Input!D2342="NYC Tax"),"Taxes","Spending")</f>
        <v>Taxes</v>
      </c>
      <c r="F2342" s="3" t="str">
        <f>Input!E2342</f>
        <v>raising employer contribution rates paid by the state and public enterprises</v>
      </c>
      <c r="G2342" s="1">
        <f>Input!G2342</f>
        <v>0.85</v>
      </c>
      <c r="H2342" s="1">
        <f>Input!H2342</f>
        <v>0</v>
      </c>
      <c r="I2342" s="1">
        <f>Input!I2342</f>
        <v>0</v>
      </c>
      <c r="J2342" s="1">
        <f>Input!J2342</f>
        <v>0</v>
      </c>
      <c r="K2342" s="1">
        <f>Input!K2342</f>
        <v>0</v>
      </c>
      <c r="L2342" s="1">
        <f>Input!L2342</f>
        <v>0</v>
      </c>
      <c r="M2342" s="1" t="str">
        <f>Input!M2342</f>
        <v xml:space="preserve">IMF Recent Economic Development 1996 (p. 15 and 17-20) </v>
      </c>
      <c r="N2342" s="1">
        <f>Input!N2342</f>
        <v>0</v>
      </c>
    </row>
    <row r="2343" spans="1:14" x14ac:dyDescent="0.25">
      <c r="A2343" s="22" t="str">
        <f>Input!A2343</f>
        <v>FRA</v>
      </c>
      <c r="B2343" s="1">
        <f>Input!B2343</f>
        <v>1996</v>
      </c>
      <c r="C2343" s="1" t="str">
        <f>Input!C2343</f>
        <v>CDT</v>
      </c>
      <c r="D2343" s="1" t="str">
        <f>IF(OR(Input!D2343="Personal Income Tax",Input!D2343="Corporate Tax",Input!D2343="NYC CvsP",Input!D2405="Property Tax Private",Input!D2343="Property Tax Corporate",Input!D2343="Property Tax NYC"),"Direct Taxes",IF(Input!D2343="Goods and Services","Indirect Taxes",IF(OR(Input!D2343="Salaries",Input!D2343="Consumption",Input!D2343="Investment"),"Government Consumption and Investments",Input!D2343)))</f>
        <v>Direct Taxes</v>
      </c>
      <c r="E2343" s="1" t="str">
        <f>IF(OR(Input!D2343="Personal Income Tax",Input!D2343="Corporate Tax",Input!D2343="NYC CvsP",Input!D2343="Property Tax Private",Input!D2343="Property Tax Corporate",Input!D2343="Property Tax NYC",Input!D2343="Goods and Services",Input!D2343="Other Tax",Input!D2343="NYC Tax"),"Taxes","Spending")</f>
        <v>Taxes</v>
      </c>
      <c r="F2343" s="3" t="str">
        <f>Input!E2343</f>
        <v>exceptional contribution levied on pharmaceutical industry (social security reform)</v>
      </c>
      <c r="G2343" s="1">
        <f>Input!G2343</f>
        <v>2.5</v>
      </c>
      <c r="H2343" s="1">
        <f>Input!H2343</f>
        <v>-2.5</v>
      </c>
      <c r="I2343" s="1">
        <f>Input!I2343</f>
        <v>0</v>
      </c>
      <c r="J2343" s="1">
        <f>Input!J2343</f>
        <v>0</v>
      </c>
      <c r="K2343" s="1">
        <f>Input!K2343</f>
        <v>0</v>
      </c>
      <c r="L2343" s="1">
        <f>Input!L2343</f>
        <v>0</v>
      </c>
      <c r="M2343" s="1" t="str">
        <f>Input!M2343</f>
        <v xml:space="preserve">IMF Recent Economic Development 1996 (p. 15 and 17-20) </v>
      </c>
      <c r="N2343" s="1">
        <f>Input!N2343</f>
        <v>0</v>
      </c>
    </row>
    <row r="2344" spans="1:14" x14ac:dyDescent="0.25">
      <c r="A2344" s="22" t="str">
        <f>Input!A2344</f>
        <v>FRA</v>
      </c>
      <c r="B2344" s="1">
        <f>Input!B2344</f>
        <v>1996</v>
      </c>
      <c r="C2344" s="1" t="str">
        <f>Input!C2344</f>
        <v>PIDT</v>
      </c>
      <c r="D2344" s="1" t="str">
        <f>IF(OR(Input!D2344="Personal Income Tax",Input!D2344="Corporate Tax",Input!D2344="NYC CvsP",Input!D2406="Property Tax Private",Input!D2344="Property Tax Corporate",Input!D2344="Property Tax NYC"),"Direct Taxes",IF(Input!D2344="Goods and Services","Indirect Taxes",IF(OR(Input!D2344="Salaries",Input!D2344="Consumption",Input!D2344="Investment"),"Government Consumption and Investments",Input!D2344)))</f>
        <v>Direct Taxes</v>
      </c>
      <c r="E2344" s="1" t="str">
        <f>IF(OR(Input!D2344="Personal Income Tax",Input!D2344="Corporate Tax",Input!D2344="NYC CvsP",Input!D2344="Property Tax Private",Input!D2344="Property Tax Corporate",Input!D2344="Property Tax NYC",Input!D2344="Goods and Services",Input!D2344="Other Tax",Input!D2344="NYC Tax"),"Taxes","Spending")</f>
        <v>Taxes</v>
      </c>
      <c r="F2344" s="3" t="str">
        <f>Input!E2344</f>
        <v>higher health insurance premium for retired persons (social security reform)</v>
      </c>
      <c r="G2344" s="1">
        <f>Input!G2344</f>
        <v>7.1</v>
      </c>
      <c r="H2344" s="1">
        <f>Input!H2344</f>
        <v>7.8</v>
      </c>
      <c r="I2344" s="1">
        <f>Input!I2344</f>
        <v>0</v>
      </c>
      <c r="J2344" s="1">
        <f>Input!J2344</f>
        <v>0</v>
      </c>
      <c r="K2344" s="1">
        <f>Input!K2344</f>
        <v>0</v>
      </c>
      <c r="L2344" s="1">
        <f>Input!L2344</f>
        <v>0</v>
      </c>
      <c r="M2344" s="1" t="str">
        <f>Input!M2344</f>
        <v xml:space="preserve">IMF Recent Economic Development 1996 (p. 15 and 17-20) </v>
      </c>
      <c r="N2344" s="1">
        <f>Input!N2344</f>
        <v>0</v>
      </c>
    </row>
    <row r="2345" spans="1:14" x14ac:dyDescent="0.25">
      <c r="A2345" s="22" t="str">
        <f>Input!A2345</f>
        <v>FRA</v>
      </c>
      <c r="B2345" s="1">
        <f>Input!B2345</f>
        <v>1996</v>
      </c>
      <c r="C2345" s="1" t="str">
        <f>Input!C2345</f>
        <v>PIDT</v>
      </c>
      <c r="D2345" s="1" t="str">
        <f>IF(OR(Input!D2345="Personal Income Tax",Input!D2345="Corporate Tax",Input!D2345="NYC CvsP",Input!D2407="Property Tax Private",Input!D2345="Property Tax Corporate",Input!D2345="Property Tax NYC"),"Direct Taxes",IF(Input!D2345="Goods and Services","Indirect Taxes",IF(OR(Input!D2345="Salaries",Input!D2345="Consumption",Input!D2345="Investment"),"Government Consumption and Investments",Input!D2345)))</f>
        <v>Direct Taxes</v>
      </c>
      <c r="E2345" s="1" t="str">
        <f>IF(OR(Input!D2345="Personal Income Tax",Input!D2345="Corporate Tax",Input!D2345="NYC CvsP",Input!D2345="Property Tax Private",Input!D2345="Property Tax Corporate",Input!D2345="Property Tax NYC",Input!D2345="Goods and Services",Input!D2345="Other Tax",Input!D2345="NYC Tax"),"Taxes","Spending")</f>
        <v>Taxes</v>
      </c>
      <c r="F2345" s="3" t="str">
        <f>Input!E2345</f>
        <v>special income tax (RDS - “Remboursement de la dette sociale”), used to finance the pension fund via the CADES (“Caisse d’amortissement de la dette sociale”) (social security reform)</v>
      </c>
      <c r="G2345" s="1">
        <f>Input!G2345</f>
        <v>12.5</v>
      </c>
      <c r="H2345" s="1">
        <f>Input!H2345</f>
        <v>0</v>
      </c>
      <c r="I2345" s="1">
        <f>Input!I2345</f>
        <v>0</v>
      </c>
      <c r="J2345" s="1">
        <f>Input!J2345</f>
        <v>0</v>
      </c>
      <c r="K2345" s="1">
        <f>Input!K2345</f>
        <v>0</v>
      </c>
      <c r="L2345" s="1">
        <f>Input!L2345</f>
        <v>0</v>
      </c>
      <c r="M2345" s="1" t="str">
        <f>Input!M2345</f>
        <v xml:space="preserve">IMF Recent Economic Development 1996 (p. 15 and 17-20) </v>
      </c>
      <c r="N2345" s="1">
        <f>Input!N2345</f>
        <v>0</v>
      </c>
    </row>
    <row r="2346" spans="1:14" x14ac:dyDescent="0.25">
      <c r="A2346" s="22" t="str">
        <f>Input!A2346</f>
        <v>FRA</v>
      </c>
      <c r="B2346" s="1">
        <f>Input!B2346</f>
        <v>1996</v>
      </c>
      <c r="C2346" s="1" t="str">
        <f>Input!C2346</f>
        <v>INDT</v>
      </c>
      <c r="D2346" s="1" t="str">
        <f>IF(OR(Input!D2346="Personal Income Tax",Input!D2346="Corporate Tax",Input!D2346="NYC CvsP",Input!D2408="Property Tax Private",Input!D2346="Property Tax Corporate",Input!D2346="Property Tax NYC"),"Direct Taxes",IF(Input!D2346="Goods and Services","Indirect Taxes",IF(OR(Input!D2346="Salaries",Input!D2346="Consumption",Input!D2346="Investment"),"Government Consumption and Investments",Input!D2346)))</f>
        <v>Direct Taxes</v>
      </c>
      <c r="E2346" s="1" t="str">
        <f>IF(OR(Input!D2346="Personal Income Tax",Input!D2346="Corporate Tax",Input!D2346="NYC CvsP",Input!D2346="Property Tax Private",Input!D2346="Property Tax Corporate",Input!D2346="Property Tax NYC",Input!D2346="Goods and Services",Input!D2346="Other Tax",Input!D2346="NYC Tax"),"Taxes","Spending")</f>
        <v>Taxes</v>
      </c>
      <c r="F2346" s="3" t="str">
        <f>Input!E2346</f>
        <v>increase in tax on gasoline, tobacco and alcohol</v>
      </c>
      <c r="G2346" s="1">
        <f>Input!G2346</f>
        <v>10.5</v>
      </c>
      <c r="H2346" s="1">
        <f>Input!H2346</f>
        <v>0</v>
      </c>
      <c r="I2346" s="1">
        <f>Input!I2346</f>
        <v>0</v>
      </c>
      <c r="J2346" s="1">
        <f>Input!J2346</f>
        <v>0</v>
      </c>
      <c r="K2346" s="1">
        <f>Input!K2346</f>
        <v>0</v>
      </c>
      <c r="L2346" s="1">
        <f>Input!L2346</f>
        <v>0</v>
      </c>
      <c r="M2346" s="1" t="str">
        <f>Input!M2346</f>
        <v xml:space="preserve">IMF Recent Economic Development 1996 (p. 15 and 17-20) </v>
      </c>
      <c r="N2346" s="1">
        <f>Input!N2346</f>
        <v>0</v>
      </c>
    </row>
    <row r="2347" spans="1:14" x14ac:dyDescent="0.25">
      <c r="A2347" s="22" t="str">
        <f>Input!A2347</f>
        <v>FRA</v>
      </c>
      <c r="B2347" s="1">
        <f>Input!B2347</f>
        <v>1996</v>
      </c>
      <c r="C2347" s="1" t="str">
        <f>Input!C2347</f>
        <v>CONS</v>
      </c>
      <c r="D2347" s="1" t="str">
        <f>IF(OR(Input!D2347="Personal Income Tax",Input!D2347="Corporate Tax",Input!D2347="NYC CvsP",Input!D2409="Property Tax Private",Input!D2347="Property Tax Corporate",Input!D2347="Property Tax NYC"),"Direct Taxes",IF(Input!D2347="Goods and Services","Indirect Taxes",IF(OR(Input!D2347="Salaries",Input!D2347="Consumption",Input!D2347="Investment"),"Government Consumption and Investments",Input!D2347)))</f>
        <v>Direct Taxes</v>
      </c>
      <c r="E2347" s="1" t="str">
        <f>IF(OR(Input!D2347="Personal Income Tax",Input!D2347="Corporate Tax",Input!D2347="NYC CvsP",Input!D2347="Property Tax Private",Input!D2347="Property Tax Corporate",Input!D2347="Property Tax NYC",Input!D2347="Goods and Services",Input!D2347="Other Tax",Input!D2347="NYC Tax"),"Taxes","Spending")</f>
        <v>Spending</v>
      </c>
      <c r="F2347" s="3" t="str">
        <f>Input!E2347</f>
        <v>virtual freeze in real terms of spending on physician service and hospitalization, including adjustment of physician remuneration, sanctions on physicians who prescribe unnecessary treatments and changes in the management of hospitals (social security reform)</v>
      </c>
      <c r="G2347" s="1">
        <f>Input!G2347</f>
        <v>8.1999999999999993</v>
      </c>
      <c r="H2347" s="1">
        <f>Input!H2347</f>
        <v>7.4</v>
      </c>
      <c r="I2347" s="1">
        <f>Input!I2347</f>
        <v>0</v>
      </c>
      <c r="J2347" s="1">
        <f>Input!J2347</f>
        <v>0</v>
      </c>
      <c r="K2347" s="1">
        <f>Input!K2347</f>
        <v>0</v>
      </c>
      <c r="L2347" s="1">
        <f>Input!L2347</f>
        <v>0</v>
      </c>
      <c r="M2347" s="1" t="str">
        <f>Input!M2347</f>
        <v xml:space="preserve">IMF Recent Economic Development 1996 (pp. 15-20) </v>
      </c>
      <c r="N2347" s="1">
        <f>Input!N2347</f>
        <v>0</v>
      </c>
    </row>
    <row r="2348" spans="1:14" x14ac:dyDescent="0.25">
      <c r="A2348" s="22" t="str">
        <f>Input!A2348</f>
        <v>FRA</v>
      </c>
      <c r="B2348" s="1">
        <f>Input!B2348</f>
        <v>1996</v>
      </c>
      <c r="C2348" s="1" t="str">
        <f>Input!C2348</f>
        <v>FCPO</v>
      </c>
      <c r="D2348" s="1" t="str">
        <f>IF(OR(Input!D2348="Personal Income Tax",Input!D2348="Corporate Tax",Input!D2348="NYC CvsP",Input!D2410="Property Tax Private",Input!D2348="Property Tax Corporate",Input!D2348="Property Tax NYC"),"Direct Taxes",IF(Input!D2348="Goods and Services","Indirect Taxes",IF(OR(Input!D2348="Salaries",Input!D2348="Consumption",Input!D2348="Investment"),"Government Consumption and Investments",Input!D2348)))</f>
        <v>Direct Taxes</v>
      </c>
      <c r="E2348" s="1" t="str">
        <f>IF(OR(Input!D2348="Personal Income Tax",Input!D2348="Corporate Tax",Input!D2348="NYC CvsP",Input!D2348="Property Tax Private",Input!D2348="Property Tax Corporate",Input!D2348="Property Tax NYC",Input!D2348="Goods and Services",Input!D2348="Other Tax",Input!D2348="NYC Tax"),"Taxes","Spending")</f>
        <v>Spending</v>
      </c>
      <c r="F2348" s="3" t="str">
        <f>Input!E2348</f>
        <v>freezing of family allowances in nominal terms in 1996 (social security reform)</v>
      </c>
      <c r="G2348" s="1">
        <f>Input!G2348</f>
        <v>2.6</v>
      </c>
      <c r="H2348" s="1">
        <f>Input!H2348</f>
        <v>0.2</v>
      </c>
      <c r="I2348" s="1">
        <f>Input!I2348</f>
        <v>0</v>
      </c>
      <c r="J2348" s="1">
        <f>Input!J2348</f>
        <v>0</v>
      </c>
      <c r="K2348" s="1">
        <f>Input!K2348</f>
        <v>0</v>
      </c>
      <c r="L2348" s="1">
        <f>Input!L2348</f>
        <v>0</v>
      </c>
      <c r="M2348" s="1" t="str">
        <f>Input!M2348</f>
        <v xml:space="preserve">IMF Recent Economic Development 1996 (pp. 15-20) </v>
      </c>
      <c r="N2348" s="1">
        <f>Input!N2348</f>
        <v>0</v>
      </c>
    </row>
    <row r="2349" spans="1:14" x14ac:dyDescent="0.25">
      <c r="A2349" s="22" t="str">
        <f>Input!A2349</f>
        <v>FRA</v>
      </c>
      <c r="B2349" s="1">
        <f>Input!B2349</f>
        <v>1996</v>
      </c>
      <c r="C2349" s="1" t="str">
        <f>Input!C2349</f>
        <v>PENS</v>
      </c>
      <c r="D2349" s="1" t="str">
        <f>IF(OR(Input!D2349="Personal Income Tax",Input!D2349="Corporate Tax",Input!D2349="NYC CvsP",Input!D2411="Property Tax Private",Input!D2349="Property Tax Corporate",Input!D2349="Property Tax NYC"),"Direct Taxes",IF(Input!D2349="Goods and Services","Indirect Taxes",IF(OR(Input!D2349="Salaries",Input!D2349="Consumption",Input!D2349="Investment"),"Government Consumption and Investments",Input!D2349)))</f>
        <v>Transfers</v>
      </c>
      <c r="E2349" s="1" t="str">
        <f>IF(OR(Input!D2349="Personal Income Tax",Input!D2349="Corporate Tax",Input!D2349="NYC CvsP",Input!D2349="Property Tax Private",Input!D2349="Property Tax Corporate",Input!D2349="Property Tax NYC",Input!D2349="Goods and Services",Input!D2349="Other Tax",Input!D2349="NYC Tax"),"Taxes","Spending")</f>
        <v>Spending</v>
      </c>
      <c r="F2349" s="3" t="str">
        <f>Input!E2349</f>
        <v>freezing of pensions in real terms in 1996 (social security reform)</v>
      </c>
      <c r="G2349" s="1">
        <f>Input!G2349</f>
        <v>1</v>
      </c>
      <c r="H2349" s="1">
        <f>Input!H2349</f>
        <v>-1</v>
      </c>
      <c r="I2349" s="1">
        <f>Input!I2349</f>
        <v>0</v>
      </c>
      <c r="J2349" s="1">
        <f>Input!J2349</f>
        <v>0</v>
      </c>
      <c r="K2349" s="1">
        <f>Input!K2349</f>
        <v>0</v>
      </c>
      <c r="L2349" s="1">
        <f>Input!L2349</f>
        <v>0</v>
      </c>
      <c r="M2349" s="1" t="str">
        <f>Input!M2349</f>
        <v xml:space="preserve">IMF Recent Economic Development 1996 (pp. 15-20) </v>
      </c>
      <c r="N2349" s="1">
        <f>Input!N2349</f>
        <v>0</v>
      </c>
    </row>
    <row r="2350" spans="1:14" x14ac:dyDescent="0.25">
      <c r="A2350" s="22" t="str">
        <f>Input!A2350</f>
        <v>FRA</v>
      </c>
      <c r="B2350" s="1">
        <f>Input!B2350</f>
        <v>1996</v>
      </c>
      <c r="C2350" s="1" t="str">
        <f>Input!C2350</f>
        <v>FCPO</v>
      </c>
      <c r="D2350" s="1" t="str">
        <f>IF(OR(Input!D2350="Personal Income Tax",Input!D2350="Corporate Tax",Input!D2350="NYC CvsP",Input!D2412="Property Tax Private",Input!D2350="Property Tax Corporate",Input!D2350="Property Tax NYC"),"Direct Taxes",IF(Input!D2350="Goods and Services","Indirect Taxes",IF(OR(Input!D2350="Salaries",Input!D2350="Consumption",Input!D2350="Investment"),"Government Consumption and Investments",Input!D2350)))</f>
        <v>Transfers</v>
      </c>
      <c r="E2350" s="1" t="str">
        <f>IF(OR(Input!D2350="Personal Income Tax",Input!D2350="Corporate Tax",Input!D2350="NYC CvsP",Input!D2350="Property Tax Private",Input!D2350="Property Tax Corporate",Input!D2350="Property Tax NYC",Input!D2350="Goods and Services",Input!D2350="Other Tax",Input!D2350="NYC Tax"),"Taxes","Spending")</f>
        <v>Spending</v>
      </c>
      <c r="F2350" s="3" t="str">
        <f>Input!E2350</f>
        <v>other spending cuts in social security, Family branch (social security reform)</v>
      </c>
      <c r="G2350" s="1">
        <f>Input!G2350</f>
        <v>2.25</v>
      </c>
      <c r="H2350" s="1">
        <f>Input!H2350</f>
        <v>9.1999999999999993</v>
      </c>
      <c r="I2350" s="1">
        <f>Input!I2350</f>
        <v>0</v>
      </c>
      <c r="J2350" s="1">
        <f>Input!J2350</f>
        <v>0</v>
      </c>
      <c r="K2350" s="1">
        <f>Input!K2350</f>
        <v>0</v>
      </c>
      <c r="L2350" s="1">
        <f>Input!L2350</f>
        <v>0</v>
      </c>
      <c r="M2350" s="1" t="str">
        <f>Input!M2350</f>
        <v xml:space="preserve">IMF Recent Economic Development 1996 (pp. 15-20) </v>
      </c>
      <c r="N2350" s="1">
        <f>Input!N2350</f>
        <v>0</v>
      </c>
    </row>
    <row r="2351" spans="1:14" x14ac:dyDescent="0.25">
      <c r="A2351" s="22" t="str">
        <f>Input!A2351</f>
        <v>FRA</v>
      </c>
      <c r="B2351" s="1">
        <f>Input!B2351</f>
        <v>1996</v>
      </c>
      <c r="C2351" s="1" t="str">
        <f>Input!C2351</f>
        <v>PENS</v>
      </c>
      <c r="D2351" s="1" t="str">
        <f>IF(OR(Input!D2351="Personal Income Tax",Input!D2351="Corporate Tax",Input!D2351="NYC CvsP",Input!D2413="Property Tax Private",Input!D2351="Property Tax Corporate",Input!D2351="Property Tax NYC"),"Direct Taxes",IF(Input!D2351="Goods and Services","Indirect Taxes",IF(OR(Input!D2351="Salaries",Input!D2351="Consumption",Input!D2351="Investment"),"Government Consumption and Investments",Input!D2351)))</f>
        <v>Transfers</v>
      </c>
      <c r="E2351" s="1" t="str">
        <f>IF(OR(Input!D2351="Personal Income Tax",Input!D2351="Corporate Tax",Input!D2351="NYC CvsP",Input!D2351="Property Tax Private",Input!D2351="Property Tax Corporate",Input!D2351="Property Tax NYC",Input!D2351="Goods and Services",Input!D2351="Other Tax",Input!D2351="NYC Tax"),"Taxes","Spending")</f>
        <v>Spending</v>
      </c>
      <c r="F2351" s="3" t="str">
        <f>Input!E2351</f>
        <v>social security reform, pension branch (social security reform)</v>
      </c>
      <c r="G2351" s="1">
        <f>Input!G2351</f>
        <v>-1.8</v>
      </c>
      <c r="H2351" s="1">
        <f>Input!H2351</f>
        <v>1.1000000000000001</v>
      </c>
      <c r="I2351" s="1">
        <f>Input!I2351</f>
        <v>0</v>
      </c>
      <c r="J2351" s="1">
        <f>Input!J2351</f>
        <v>0</v>
      </c>
      <c r="K2351" s="1">
        <f>Input!K2351</f>
        <v>0</v>
      </c>
      <c r="L2351" s="1">
        <f>Input!L2351</f>
        <v>0</v>
      </c>
      <c r="M2351" s="1" t="str">
        <f>Input!M2351</f>
        <v xml:space="preserve">IMF Recent Economic Development 1996 (pp. 15-20) </v>
      </c>
      <c r="N2351" s="1">
        <f>Input!N2351</f>
        <v>0</v>
      </c>
    </row>
    <row r="2352" spans="1:14" x14ac:dyDescent="0.25">
      <c r="A2352" s="22" t="str">
        <f>Input!A2352</f>
        <v>FRA</v>
      </c>
      <c r="B2352" s="1">
        <f>Input!B2352</f>
        <v>1996</v>
      </c>
      <c r="C2352" s="1" t="str">
        <f>Input!C2352</f>
        <v>NYCEX</v>
      </c>
      <c r="D2352" s="1" t="str">
        <f>IF(OR(Input!D2352="Personal Income Tax",Input!D2352="Corporate Tax",Input!D2352="NYC CvsP",Input!D2414="Property Tax Private",Input!D2352="Property Tax Corporate",Input!D2352="Property Tax NYC"),"Direct Taxes",IF(Input!D2352="Goods and Services","Indirect Taxes",IF(OR(Input!D2352="Salaries",Input!D2352="Consumption",Input!D2352="Investment"),"Government Consumption and Investments",Input!D2352)))</f>
        <v>NYC Spending</v>
      </c>
      <c r="E2352" s="1" t="str">
        <f>IF(OR(Input!D2352="Personal Income Tax",Input!D2352="Corporate Tax",Input!D2352="NYC CvsP",Input!D2352="Property Tax Private",Input!D2352="Property Tax Corporate",Input!D2352="Property Tax NYC",Input!D2352="Goods and Services",Input!D2352="Other Tax",Input!D2352="NYC Tax"),"Taxes","Spending")</f>
        <v>Spending</v>
      </c>
      <c r="F2352" s="3" t="str">
        <f>Input!E2352</f>
        <v>expenditure freeze</v>
      </c>
      <c r="G2352" s="1">
        <f>Input!G2352</f>
        <v>20</v>
      </c>
      <c r="H2352" s="1">
        <f>Input!H2352</f>
        <v>0</v>
      </c>
      <c r="I2352" s="1">
        <f>Input!I2352</f>
        <v>0</v>
      </c>
      <c r="J2352" s="1">
        <f>Input!J2352</f>
        <v>0</v>
      </c>
      <c r="K2352" s="1">
        <f>Input!K2352</f>
        <v>0</v>
      </c>
      <c r="L2352" s="1">
        <f>Input!L2352</f>
        <v>0</v>
      </c>
      <c r="M2352" s="1" t="str">
        <f>Input!M2352</f>
        <v xml:space="preserve">IMF Recent Economic Development 1996 (pp. 15-20) </v>
      </c>
      <c r="N2352" s="1">
        <f>Input!N2352</f>
        <v>0</v>
      </c>
    </row>
    <row r="2353" spans="1:14" x14ac:dyDescent="0.25">
      <c r="A2353" s="22" t="str">
        <f>Input!A2353</f>
        <v>FRA</v>
      </c>
      <c r="B2353" s="1">
        <f>Input!B2353</f>
        <v>1997</v>
      </c>
      <c r="C2353" s="1" t="str">
        <f>Input!C2353</f>
        <v>CDT</v>
      </c>
      <c r="D2353" s="1" t="str">
        <f>IF(OR(Input!D2353="Personal Income Tax",Input!D2353="Corporate Tax",Input!D2353="NYC CvsP",Input!D2415="Property Tax Private",Input!D2353="Property Tax Corporate",Input!D2353="Property Tax NYC"),"Direct Taxes",IF(Input!D2353="Goods and Services","Indirect Taxes",IF(OR(Input!D2353="Salaries",Input!D2353="Consumption",Input!D2353="Investment"),"Government Consumption and Investments",Input!D2353)))</f>
        <v>Direct Taxes</v>
      </c>
      <c r="E2353" s="1" t="str">
        <f>IF(OR(Input!D2353="Personal Income Tax",Input!D2353="Corporate Tax",Input!D2353="NYC CvsP",Input!D2353="Property Tax Private",Input!D2353="Property Tax Corporate",Input!D2353="Property Tax NYC",Input!D2353="Goods and Services",Input!D2353="Other Tax",Input!D2353="NYC Tax"),"Taxes","Spending")</f>
        <v>Taxes</v>
      </c>
      <c r="F2353" s="3" t="str">
        <f>Input!E2353</f>
        <v>temporary 15 percent surcharge on corporate tax for enterprises that have a turnover of more than F 50 million. It covers as well long-term capital gains (July plan)</v>
      </c>
      <c r="G2353" s="1">
        <f>Input!G2353</f>
        <v>24</v>
      </c>
      <c r="H2353" s="1">
        <f>Input!H2353</f>
        <v>0</v>
      </c>
      <c r="I2353" s="1">
        <f>Input!I2353</f>
        <v>-8</v>
      </c>
      <c r="J2353" s="1">
        <f>Input!J2353</f>
        <v>-16</v>
      </c>
      <c r="K2353" s="1">
        <f>Input!K2353</f>
        <v>0</v>
      </c>
      <c r="L2353" s="1">
        <f>Input!L2353</f>
        <v>0</v>
      </c>
      <c r="M2353" s="1" t="str">
        <f>Input!M2353</f>
        <v xml:space="preserve">IMF Staff Report 1997 (p. 11) and Banque de France, Rapport Annuel 1997 (p.44) for the 1997 new measures and IMF Recent Economic Developments 1996 (pp. 17-20) for the social security reform </v>
      </c>
      <c r="N2353" s="1">
        <f>Input!N2353</f>
        <v>0</v>
      </c>
    </row>
    <row r="2354" spans="1:14" x14ac:dyDescent="0.25">
      <c r="A2354" s="22" t="str">
        <f>Input!A2354</f>
        <v>FRA</v>
      </c>
      <c r="B2354" s="1">
        <f>Input!B2354</f>
        <v>1996</v>
      </c>
      <c r="C2354" s="1" t="str">
        <f>Input!C2354</f>
        <v>TCDPT</v>
      </c>
      <c r="D2354" s="1" t="str">
        <f>IF(OR(Input!D2354="Personal Income Tax",Input!D2354="Corporate Tax",Input!D2354="NYC CvsP",Input!D2416="Property Tax Private",Input!D2354="Property Tax Corporate",Input!D2354="Property Tax NYC"),"Direct Taxes",IF(Input!D2354="Goods and Services","Indirect Taxes",IF(OR(Input!D2354="Salaries",Input!D2354="Consumption",Input!D2354="Investment"),"Government Consumption and Investments",Input!D2354)))</f>
        <v>Direct Taxes</v>
      </c>
      <c r="E2354" s="1" t="str">
        <f>IF(OR(Input!D2354="Personal Income Tax",Input!D2354="Corporate Tax",Input!D2354="NYC CvsP",Input!D2354="Property Tax Private",Input!D2354="Property Tax Corporate",Input!D2354="Property Tax NYC",Input!D2354="Goods and Services",Input!D2354="Other Tax",Input!D2354="NYC Tax"),"Taxes","Spending")</f>
        <v>Taxes</v>
      </c>
      <c r="F2354" s="3" t="str">
        <f>Input!E2354</f>
        <v>subjecting family allowances to income taxation starting in 1997 (1996 social security reform)</v>
      </c>
      <c r="G2354" s="1">
        <f>Input!G2354</f>
        <v>0</v>
      </c>
      <c r="H2354" s="1">
        <f>Input!H2354</f>
        <v>3</v>
      </c>
      <c r="I2354" s="1">
        <f>Input!I2354</f>
        <v>0</v>
      </c>
      <c r="J2354" s="1">
        <f>Input!J2354</f>
        <v>0</v>
      </c>
      <c r="K2354" s="1">
        <f>Input!K2354</f>
        <v>0</v>
      </c>
      <c r="L2354" s="1">
        <f>Input!L2354</f>
        <v>0</v>
      </c>
      <c r="M2354" s="1" t="str">
        <f>Input!M2354</f>
        <v xml:space="preserve">IMF Staff Report 1997 (p. 11) and Banque de France, Rapport Annuel 1997 (p.44) for the 1997 new measures and IMF Recent Economic Developments 1996 (pp. 17-20) for the social security reform </v>
      </c>
      <c r="N2354" s="1">
        <f>Input!N2354</f>
        <v>0</v>
      </c>
    </row>
    <row r="2355" spans="1:14" x14ac:dyDescent="0.25">
      <c r="A2355" s="22" t="str">
        <f>Input!A2355</f>
        <v>FRA</v>
      </c>
      <c r="B2355" s="1">
        <f>Input!B2355</f>
        <v>1997</v>
      </c>
      <c r="C2355" s="1" t="str">
        <f>Input!C2355</f>
        <v>NYCEX</v>
      </c>
      <c r="D2355" s="1" t="str">
        <f>IF(OR(Input!D2355="Personal Income Tax",Input!D2355="Corporate Tax",Input!D2355="NYC CvsP",Input!D2417="Property Tax Private",Input!D2355="Property Tax Corporate",Input!D2355="Property Tax NYC"),"Direct Taxes",IF(Input!D2355="Goods and Services","Indirect Taxes",IF(OR(Input!D2355="Salaries",Input!D2355="Consumption",Input!D2355="Investment"),"Government Consumption and Investments",Input!D2355)))</f>
        <v>NYC Spending</v>
      </c>
      <c r="E2355" s="1" t="str">
        <f>IF(OR(Input!D2355="Personal Income Tax",Input!D2355="Corporate Tax",Input!D2355="NYC CvsP",Input!D2355="Property Tax Private",Input!D2355="Property Tax Corporate",Input!D2355="Property Tax NYC",Input!D2355="Goods and Services",Input!D2355="Other Tax",Input!D2355="NYC Tax"),"Taxes","Spending")</f>
        <v>Spending</v>
      </c>
      <c r="F2355" s="3" t="str">
        <f>Input!E2355</f>
        <v>increase in spending announced in June</v>
      </c>
      <c r="G2355" s="1">
        <f>Input!G2355</f>
        <v>-10</v>
      </c>
      <c r="H2355" s="1">
        <f>Input!H2355</f>
        <v>0</v>
      </c>
      <c r="I2355" s="1">
        <f>Input!I2355</f>
        <v>0</v>
      </c>
      <c r="J2355" s="1">
        <f>Input!J2355</f>
        <v>0</v>
      </c>
      <c r="K2355" s="1">
        <f>Input!K2355</f>
        <v>0</v>
      </c>
      <c r="L2355" s="1">
        <f>Input!L2355</f>
        <v>0</v>
      </c>
      <c r="M2355" s="1" t="str">
        <f>Input!M2355</f>
        <v xml:space="preserve">IMF Staff Report 1997 (p. 11) and Banque de France, Rapport Annuel 1997 (p.44) for the 1997 new measures and IMF Recent Economic Developments 1996 (pp. 17-20) for the social security reform </v>
      </c>
      <c r="N2355" s="1">
        <f>Input!N2355</f>
        <v>0</v>
      </c>
    </row>
    <row r="2356" spans="1:14" x14ac:dyDescent="0.25">
      <c r="A2356" s="22" t="str">
        <f>Input!A2356</f>
        <v>FRA</v>
      </c>
      <c r="B2356" s="1">
        <f>Input!B2356</f>
        <v>1997</v>
      </c>
      <c r="C2356" s="1" t="str">
        <f>Input!C2356</f>
        <v>NYCEX</v>
      </c>
      <c r="D2356" s="1" t="str">
        <f>IF(OR(Input!D2356="Personal Income Tax",Input!D2356="Corporate Tax",Input!D2356="NYC CvsP",Input!D2418="Property Tax Private",Input!D2356="Property Tax Corporate",Input!D2356="Property Tax NYC"),"Direct Taxes",IF(Input!D2356="Goods and Services","Indirect Taxes",IF(OR(Input!D2356="Salaries",Input!D2356="Consumption",Input!D2356="Investment"),"Government Consumption and Investments",Input!D2356)))</f>
        <v>NYC Spending</v>
      </c>
      <c r="E2356" s="1" t="str">
        <f>IF(OR(Input!D2356="Personal Income Tax",Input!D2356="Corporate Tax",Input!D2356="NYC CvsP",Input!D2356="Property Tax Private",Input!D2356="Property Tax Corporate",Input!D2356="Property Tax NYC",Input!D2356="Goods and Services",Input!D2356="Other Tax",Input!D2356="NYC Tax"),"Taxes","Spending")</f>
        <v>Spending</v>
      </c>
      <c r="F2356" s="3" t="str">
        <f>Input!E2356</f>
        <v>spending cuts (July plan)</v>
      </c>
      <c r="G2356" s="1">
        <f>Input!G2356</f>
        <v>10</v>
      </c>
      <c r="H2356" s="1">
        <f>Input!H2356</f>
        <v>0</v>
      </c>
      <c r="I2356" s="1">
        <f>Input!I2356</f>
        <v>0</v>
      </c>
      <c r="J2356" s="1">
        <f>Input!J2356</f>
        <v>0</v>
      </c>
      <c r="K2356" s="1">
        <f>Input!K2356</f>
        <v>0</v>
      </c>
      <c r="L2356" s="1">
        <f>Input!L2356</f>
        <v>0</v>
      </c>
      <c r="M2356" s="1" t="str">
        <f>Input!M2356</f>
        <v xml:space="preserve">IMF Staff Report 1997 (p. 11) and Banque de France, Rapport Annuel 1997 (p.44) for the 1997 new measures and IMF Recent Economic Developments 1996 (pp. 17-20) for the social security reform </v>
      </c>
      <c r="N2356" s="1">
        <f>Input!N2356</f>
        <v>0</v>
      </c>
    </row>
    <row r="2357" spans="1:14" x14ac:dyDescent="0.25">
      <c r="A2357" s="22" t="str">
        <f>Input!A2357</f>
        <v>FRA</v>
      </c>
      <c r="B2357" s="1">
        <f>Input!B2357</f>
        <v>2010</v>
      </c>
      <c r="C2357" s="1" t="str">
        <f>Input!C2357</f>
        <v>CONS</v>
      </c>
      <c r="D2357" s="1" t="str">
        <f>IF(OR(Input!D2357="Personal Income Tax",Input!D2357="Corporate Tax",Input!D2357="NYC CvsP",Input!D2419="Property Tax Private",Input!D2357="Property Tax Corporate",Input!D2357="Property Tax NYC"),"Direct Taxes",IF(Input!D2357="Goods and Services","Indirect Taxes",IF(OR(Input!D2357="Salaries",Input!D2357="Consumption",Input!D2357="Investment"),"Government Consumption and Investments",Input!D2357)))</f>
        <v>Government Consumption and Investments</v>
      </c>
      <c r="E2357" s="1" t="str">
        <f>IF(OR(Input!D2357="Personal Income Tax",Input!D2357="Corporate Tax",Input!D2357="NYC CvsP",Input!D2357="Property Tax Private",Input!D2357="Property Tax Corporate",Input!D2357="Property Tax NYC",Input!D2357="Goods and Services",Input!D2357="Other Tax",Input!D2357="NYC Tax"),"Taxes","Spending")</f>
        <v>Spending</v>
      </c>
      <c r="F2357" s="3" t="str">
        <f>Input!E2357</f>
        <v>fin du plan de relance de l’économie mis en oeuvre sur la période 2009-2010 - public investment</v>
      </c>
      <c r="G2357" s="1">
        <f>Input!G2357</f>
        <v>0</v>
      </c>
      <c r="H2357" s="1">
        <f>Input!H2357</f>
        <v>4.5</v>
      </c>
      <c r="I2357" s="1">
        <f>Input!I2357</f>
        <v>0</v>
      </c>
      <c r="J2357" s="1">
        <f>Input!J2357</f>
        <v>0</v>
      </c>
      <c r="K2357" s="1">
        <f>Input!K2357</f>
        <v>0</v>
      </c>
      <c r="L2357" s="1">
        <f>Input!L2357</f>
        <v>0</v>
      </c>
      <c r="M2357" s="1" t="str">
        <f>Input!M2357</f>
        <v>Rapport social, economique et financier 2011, p. 88. The approximate guess is based on "LA MISE EN OEUVRE DU PLAN DE RELANCE
DE L’ECONOMIE FRANÇAISE - COMMUNICATION A LA COMMISSION DES FINANCES, DE L'ECONOMIE GENERALE ET DU CONTROLE BUDGETAIRE DE L’ASSEMBLEE NATIONALE".</v>
      </c>
      <c r="N2357" s="1">
        <f>Input!N2357</f>
        <v>0</v>
      </c>
    </row>
    <row r="2358" spans="1:14" x14ac:dyDescent="0.25">
      <c r="A2358" s="22" t="str">
        <f>Input!A2358</f>
        <v>FRA</v>
      </c>
      <c r="B2358" s="1">
        <f>Input!B2358</f>
        <v>2010</v>
      </c>
      <c r="C2358" s="1" t="str">
        <f>Input!C2358</f>
        <v>OTSUB</v>
      </c>
      <c r="D2358" s="1" t="str">
        <f>IF(OR(Input!D2358="Personal Income Tax",Input!D2358="Corporate Tax",Input!D2358="NYC CvsP",Input!D2420="Property Tax Private",Input!D2358="Property Tax Corporate",Input!D2358="Property Tax NYC"),"Direct Taxes",IF(Input!D2358="Goods and Services","Indirect Taxes",IF(OR(Input!D2358="Salaries",Input!D2358="Consumption",Input!D2358="Investment"),"Government Consumption and Investments",Input!D2358)))</f>
        <v>Transfers</v>
      </c>
      <c r="E2358" s="1" t="str">
        <f>IF(OR(Input!D2358="Personal Income Tax",Input!D2358="Corporate Tax",Input!D2358="NYC CvsP",Input!D2358="Property Tax Private",Input!D2358="Property Tax Corporate",Input!D2358="Property Tax NYC",Input!D2358="Goods and Services",Input!D2358="Other Tax",Input!D2358="NYC Tax"),"Taxes","Spending")</f>
        <v>Spending</v>
      </c>
      <c r="F2358" s="3" t="str">
        <f>Input!E2358</f>
        <v>fin du plan de relance de l’économie mis en oeuvre sur la période 2009-2010 - subsidies to car purchase</v>
      </c>
      <c r="G2358" s="1">
        <f>Input!G2358</f>
        <v>0</v>
      </c>
      <c r="H2358" s="1">
        <f>Input!H2358</f>
        <v>0.7</v>
      </c>
      <c r="I2358" s="1">
        <f>Input!I2358</f>
        <v>0</v>
      </c>
      <c r="J2358" s="1">
        <f>Input!J2358</f>
        <v>0</v>
      </c>
      <c r="K2358" s="1">
        <f>Input!K2358</f>
        <v>0</v>
      </c>
      <c r="L2358" s="1">
        <f>Input!L2358</f>
        <v>0</v>
      </c>
      <c r="M2358" s="1" t="str">
        <f>Input!M2358</f>
        <v>Rapport social, economique et financier 2011, p. 88. The approximate guess is based on "LA MISE EN OEUVRE DU PLAN DE RELANCE
DE L’ECONOMIE FRANÇAISE - COMMUNICATION A LA COMMISSION DES FINANCES, DE L'ECONOMIE GENERALE ET DU CONTROLE BUDGETAIRE DE L’ASSEMBLEE NATIONALE".</v>
      </c>
      <c r="N2358" s="1">
        <f>Input!N2358</f>
        <v>0</v>
      </c>
    </row>
    <row r="2359" spans="1:14" x14ac:dyDescent="0.25">
      <c r="A2359" s="22" t="str">
        <f>Input!A2359</f>
        <v>FRA</v>
      </c>
      <c r="B2359" s="1">
        <f>Input!B2359</f>
        <v>2010</v>
      </c>
      <c r="C2359" s="1" t="str">
        <f>Input!C2359</f>
        <v>OTHSS</v>
      </c>
      <c r="D2359" s="1" t="str">
        <f>IF(OR(Input!D2359="Personal Income Tax",Input!D2359="Corporate Tax",Input!D2359="NYC CvsP",Input!D2421="Property Tax Private",Input!D2359="Property Tax Corporate",Input!D2359="Property Tax NYC"),"Direct Taxes",IF(Input!D2359="Goods and Services","Indirect Taxes",IF(OR(Input!D2359="Salaries",Input!D2359="Consumption",Input!D2359="Investment"),"Government Consumption and Investments",Input!D2359)))</f>
        <v>Transfers</v>
      </c>
      <c r="E2359" s="1" t="str">
        <f>IF(OR(Input!D2359="Personal Income Tax",Input!D2359="Corporate Tax",Input!D2359="NYC CvsP",Input!D2359="Property Tax Private",Input!D2359="Property Tax Corporate",Input!D2359="Property Tax NYC",Input!D2359="Goods and Services",Input!D2359="Other Tax",Input!D2359="NYC Tax"),"Taxes","Spending")</f>
        <v>Spending</v>
      </c>
      <c r="F2359" s="3" t="str">
        <f>Input!E2359</f>
        <v>fin du plan de relance de l’économie mis en oeuvre sur la période 2009-2010 - support to low income people</v>
      </c>
      <c r="G2359" s="1">
        <f>Input!G2359</f>
        <v>0</v>
      </c>
      <c r="H2359" s="1">
        <f>Input!H2359</f>
        <v>1.7</v>
      </c>
      <c r="I2359" s="1">
        <f>Input!I2359</f>
        <v>0</v>
      </c>
      <c r="J2359" s="1">
        <f>Input!J2359</f>
        <v>0</v>
      </c>
      <c r="K2359" s="1">
        <f>Input!K2359</f>
        <v>0</v>
      </c>
      <c r="L2359" s="1">
        <f>Input!L2359</f>
        <v>0</v>
      </c>
      <c r="M2359" s="1" t="str">
        <f>Input!M2359</f>
        <v>Rapport social, economique et financier 2011, p. 88. The approximate guess is based on "LA MISE EN OEUVRE DU PLAN DE RELANCE
DE L’ECONOMIE FRANÇAISE - COMMUNICATION A LA COMMISSION DES FINANCES, DE L'ECONOMIE GENERALE ET DU CONTROLE BUDGETAIRE DE L’ASSEMBLEE NATIONALE".</v>
      </c>
      <c r="N2359" s="1">
        <f>Input!N2359</f>
        <v>0</v>
      </c>
    </row>
    <row r="2360" spans="1:14" x14ac:dyDescent="0.25">
      <c r="A2360" s="22" t="str">
        <f>Input!A2360</f>
        <v>FRA</v>
      </c>
      <c r="B2360" s="1">
        <f>Input!B2360</f>
        <v>2011</v>
      </c>
      <c r="C2360" s="1" t="str">
        <f>Input!C2360</f>
        <v>PIDT</v>
      </c>
      <c r="D2360" s="1" t="str">
        <f>IF(OR(Input!D2360="Personal Income Tax",Input!D2360="Corporate Tax",Input!D2360="NYC CvsP",Input!D2422="Property Tax Private",Input!D2360="Property Tax Corporate",Input!D2360="Property Tax NYC"),"Direct Taxes",IF(Input!D2360="Goods and Services","Indirect Taxes",IF(OR(Input!D2360="Salaries",Input!D2360="Consumption",Input!D2360="Investment"),"Government Consumption and Investments",Input!D2360)))</f>
        <v>Direct Taxes</v>
      </c>
      <c r="E2360" s="1" t="str">
        <f>IF(OR(Input!D2360="Personal Income Tax",Input!D2360="Corporate Tax",Input!D2360="NYC CvsP",Input!D2360="Property Tax Private",Input!D2360="Property Tax Corporate",Input!D2360="Property Tax NYC",Input!D2360="Goods and Services",Input!D2360="Other Tax",Input!D2360="NYC Tax"),"Taxes","Spending")</f>
        <v>Taxes</v>
      </c>
      <c r="F2360" s="3" t="str">
        <f>Input!E2360</f>
        <v>Measures concerning stock-options and supplementary pensions for senior executives</v>
      </c>
      <c r="G2360" s="1">
        <f>Input!G2360</f>
        <v>0.2</v>
      </c>
      <c r="H2360" s="1">
        <f>Input!H2360</f>
        <v>0</v>
      </c>
      <c r="I2360" s="1">
        <f>Input!I2360</f>
        <v>0</v>
      </c>
      <c r="J2360" s="1">
        <f>Input!J2360</f>
        <v>0</v>
      </c>
      <c r="K2360" s="1">
        <f>Input!K2360</f>
        <v>0</v>
      </c>
      <c r="L2360" s="1">
        <f>Input!L2360</f>
        <v>0</v>
      </c>
      <c r="M2360" s="1" t="str">
        <f>Input!M2360</f>
        <v>source: France stability programme 2011-2014, p. 28</v>
      </c>
      <c r="N2360" s="1">
        <f>Input!N2360</f>
        <v>0</v>
      </c>
    </row>
    <row r="2361" spans="1:14" x14ac:dyDescent="0.25">
      <c r="A2361" s="22" t="str">
        <f>Input!A2361</f>
        <v>FRA</v>
      </c>
      <c r="B2361" s="1">
        <f>Input!B2361</f>
        <v>2011</v>
      </c>
      <c r="C2361" s="1" t="str">
        <f>Input!C2361</f>
        <v>PIDT</v>
      </c>
      <c r="D2361" s="1" t="str">
        <f>IF(OR(Input!D2361="Personal Income Tax",Input!D2361="Corporate Tax",Input!D2361="NYC CvsP",Input!D2423="Property Tax Private",Input!D2361="Property Tax Corporate",Input!D2361="Property Tax NYC"),"Direct Taxes",IF(Input!D2361="Goods and Services","Indirect Taxes",IF(OR(Input!D2361="Salaries",Input!D2361="Consumption",Input!D2361="Investment"),"Government Consumption and Investments",Input!D2361)))</f>
        <v>Direct Taxes</v>
      </c>
      <c r="E2361" s="1" t="str">
        <f>IF(OR(Input!D2361="Personal Income Tax",Input!D2361="Corporate Tax",Input!D2361="NYC CvsP",Input!D2361="Property Tax Private",Input!D2361="Property Tax Corporate",Input!D2361="Property Tax NYC",Input!D2361="Goods and Services",Input!D2361="Other Tax",Input!D2361="NYC Tax"),"Taxes","Spending")</f>
        <v>Taxes</v>
      </c>
      <c r="F2361" s="3" t="str">
        <f>Input!E2361</f>
        <v>Imposition of capital gains from sale of financial assets from the first euro</v>
      </c>
      <c r="G2361" s="1">
        <f>Input!G2361</f>
        <v>0</v>
      </c>
      <c r="H2361" s="1">
        <f>Input!H2361</f>
        <v>0.02</v>
      </c>
      <c r="I2361" s="1">
        <f>Input!I2361</f>
        <v>0</v>
      </c>
      <c r="J2361" s="1">
        <f>Input!J2361</f>
        <v>0</v>
      </c>
      <c r="K2361" s="1">
        <f>Input!K2361</f>
        <v>0</v>
      </c>
      <c r="L2361" s="1">
        <f>Input!L2361</f>
        <v>0</v>
      </c>
      <c r="M2361" s="1" t="str">
        <f>Input!M2361</f>
        <v>source: France stability programme 2011-2014, p. 29</v>
      </c>
      <c r="N2361" s="1">
        <f>Input!N2361</f>
        <v>0</v>
      </c>
    </row>
    <row r="2362" spans="1:14" x14ac:dyDescent="0.25">
      <c r="A2362" s="22" t="str">
        <f>Input!A2362</f>
        <v>FRA</v>
      </c>
      <c r="B2362" s="1">
        <f>Input!B2362</f>
        <v>2011</v>
      </c>
      <c r="C2362" s="1" t="str">
        <f>Input!C2362</f>
        <v>PIDT</v>
      </c>
      <c r="D2362" s="1" t="str">
        <f>IF(OR(Input!D2362="Personal Income Tax",Input!D2362="Corporate Tax",Input!D2362="NYC CvsP",Input!D2424="Property Tax Private",Input!D2362="Property Tax Corporate",Input!D2362="Property Tax NYC"),"Direct Taxes",IF(Input!D2362="Goods and Services","Indirect Taxes",IF(OR(Input!D2362="Salaries",Input!D2362="Consumption",Input!D2362="Investment"),"Government Consumption and Investments",Input!D2362)))</f>
        <v>Direct Taxes</v>
      </c>
      <c r="E2362" s="1" t="str">
        <f>IF(OR(Input!D2362="Personal Income Tax",Input!D2362="Corporate Tax",Input!D2362="NYC CvsP",Input!D2362="Property Tax Private",Input!D2362="Property Tax Corporate",Input!D2362="Property Tax NYC",Input!D2362="Goods and Services",Input!D2362="Other Tax",Input!D2362="NYC Tax"),"Taxes","Spending")</f>
        <v>Taxes</v>
      </c>
      <c r="F2362" s="3" t="str">
        <f>Input!E2362</f>
        <v>Annualisation of general reductions in social security contributions</v>
      </c>
      <c r="G2362" s="1">
        <f>Input!G2362</f>
        <v>2</v>
      </c>
      <c r="H2362" s="1">
        <f>Input!H2362</f>
        <v>0</v>
      </c>
      <c r="I2362" s="1">
        <f>Input!I2362</f>
        <v>0</v>
      </c>
      <c r="J2362" s="1">
        <f>Input!J2362</f>
        <v>0</v>
      </c>
      <c r="K2362" s="1">
        <f>Input!K2362</f>
        <v>0</v>
      </c>
      <c r="L2362" s="1">
        <f>Input!L2362</f>
        <v>0</v>
      </c>
      <c r="M2362" s="1" t="str">
        <f>Input!M2362</f>
        <v>source: France stability programme 2011-2014, p. 30</v>
      </c>
      <c r="N2362" s="1">
        <f>Input!N2362</f>
        <v>0</v>
      </c>
    </row>
    <row r="2363" spans="1:14" x14ac:dyDescent="0.25">
      <c r="A2363" s="22" t="str">
        <f>Input!A2363</f>
        <v>FRA</v>
      </c>
      <c r="B2363" s="1">
        <f>Input!B2363</f>
        <v>2011</v>
      </c>
      <c r="C2363" s="1" t="str">
        <f>Input!C2363</f>
        <v>PIDT</v>
      </c>
      <c r="D2363" s="1" t="str">
        <f>IF(OR(Input!D2363="Personal Income Tax",Input!D2363="Corporate Tax",Input!D2363="NYC CvsP",Input!D2425="Property Tax Private",Input!D2363="Property Tax Corporate",Input!D2363="Property Tax NYC"),"Direct Taxes",IF(Input!D2363="Goods and Services","Indirect Taxes",IF(OR(Input!D2363="Salaries",Input!D2363="Consumption",Input!D2363="Investment"),"Government Consumption and Investments",Input!D2363)))</f>
        <v>Direct Taxes</v>
      </c>
      <c r="E2363" s="1" t="str">
        <f>IF(OR(Input!D2363="Personal Income Tax",Input!D2363="Corporate Tax",Input!D2363="NYC CvsP",Input!D2363="Property Tax Private",Input!D2363="Property Tax Corporate",Input!D2363="Property Tax NYC",Input!D2363="Goods and Services",Input!D2363="Other Tax",Input!D2363="NYC Tax"),"Taxes","Spending")</f>
        <v>Taxes</v>
      </c>
      <c r="F2363" s="3" t="str">
        <f>Input!E2363</f>
        <v xml:space="preserve">Supplementary 1% contribution on high incomes and capital incomes </v>
      </c>
      <c r="G2363" s="1">
        <f>Input!G2363</f>
        <v>0.4</v>
      </c>
      <c r="H2363" s="1">
        <f>Input!H2363</f>
        <v>0.1</v>
      </c>
      <c r="I2363" s="1">
        <f>Input!I2363</f>
        <v>0</v>
      </c>
      <c r="J2363" s="1">
        <f>Input!J2363</f>
        <v>0</v>
      </c>
      <c r="K2363" s="1">
        <f>Input!K2363</f>
        <v>0</v>
      </c>
      <c r="L2363" s="1">
        <f>Input!L2363</f>
        <v>0</v>
      </c>
      <c r="M2363" s="1" t="str">
        <f>Input!M2363</f>
        <v>source: France stability programme 2011-2014, p. 31</v>
      </c>
      <c r="N2363" s="1">
        <f>Input!N2363</f>
        <v>0</v>
      </c>
    </row>
    <row r="2364" spans="1:14" x14ac:dyDescent="0.25">
      <c r="A2364" s="22" t="str">
        <f>Input!A2364</f>
        <v>FRA</v>
      </c>
      <c r="B2364" s="1">
        <f>Input!B2364</f>
        <v>2011</v>
      </c>
      <c r="C2364" s="1" t="str">
        <f>Input!C2364</f>
        <v>PIDT</v>
      </c>
      <c r="D2364" s="1" t="str">
        <f>IF(OR(Input!D2364="Personal Income Tax",Input!D2364="Corporate Tax",Input!D2364="NYC CvsP",Input!D2426="Property Tax Private",Input!D2364="Property Tax Corporate",Input!D2364="Property Tax NYC"),"Direct Taxes",IF(Input!D2364="Goods and Services","Indirect Taxes",IF(OR(Input!D2364="Salaries",Input!D2364="Consumption",Input!D2364="Investment"),"Government Consumption and Investments",Input!D2364)))</f>
        <v>Direct Taxes</v>
      </c>
      <c r="E2364" s="1" t="str">
        <f>IF(OR(Input!D2364="Personal Income Tax",Input!D2364="Corporate Tax",Input!D2364="NYC CvsP",Input!D2364="Property Tax Private",Input!D2364="Property Tax Corporate",Input!D2364="Property Tax NYC",Input!D2364="Goods and Services",Input!D2364="Other Tax",Input!D2364="NYC Tax"),"Taxes","Spending")</f>
        <v>Taxes</v>
      </c>
      <c r="F2364" s="3" t="str">
        <f>Input!E2364</f>
        <v>Increase of 0.2 point of 2% social security contribution on capital income</v>
      </c>
      <c r="G2364" s="1">
        <f>Input!G2364</f>
        <v>0.2</v>
      </c>
      <c r="H2364" s="1">
        <f>Input!H2364</f>
        <v>0</v>
      </c>
      <c r="I2364" s="1">
        <f>Input!I2364</f>
        <v>0</v>
      </c>
      <c r="J2364" s="1">
        <f>Input!J2364</f>
        <v>0</v>
      </c>
      <c r="K2364" s="1">
        <f>Input!K2364</f>
        <v>0</v>
      </c>
      <c r="L2364" s="1">
        <f>Input!L2364</f>
        <v>0</v>
      </c>
      <c r="M2364" s="1" t="str">
        <f>Input!M2364</f>
        <v>source: France stability programme 2011-2014, p. 32</v>
      </c>
      <c r="N2364" s="1">
        <f>Input!N2364</f>
        <v>0</v>
      </c>
    </row>
    <row r="2365" spans="1:14" x14ac:dyDescent="0.25">
      <c r="A2365" s="22" t="str">
        <f>Input!A2365</f>
        <v>FRA</v>
      </c>
      <c r="B2365" s="1">
        <f>Input!B2365</f>
        <v>2011</v>
      </c>
      <c r="C2365" s="1" t="str">
        <f>Input!C2365</f>
        <v>PIDT</v>
      </c>
      <c r="D2365" s="1" t="str">
        <f>IF(OR(Input!D2365="Personal Income Tax",Input!D2365="Corporate Tax",Input!D2365="NYC CvsP",Input!D2427="Property Tax Private",Input!D2365="Property Tax Corporate",Input!D2365="Property Tax NYC"),"Direct Taxes",IF(Input!D2365="Goods and Services","Indirect Taxes",IF(OR(Input!D2365="Salaries",Input!D2365="Consumption",Input!D2365="Investment"),"Government Consumption and Investments",Input!D2365)))</f>
        <v>Direct Taxes</v>
      </c>
      <c r="E2365" s="1" t="str">
        <f>IF(OR(Input!D2365="Personal Income Tax",Input!D2365="Corporate Tax",Input!D2365="NYC CvsP",Input!D2365="Property Tax Private",Input!D2365="Property Tax Corporate",Input!D2365="Property Tax NYC",Input!D2365="Goods and Services",Input!D2365="Other Tax",Input!D2365="NYC Tax"),"Taxes","Spending")</f>
        <v>Taxes</v>
      </c>
      <c r="F2365" s="3" t="str">
        <f>Input!E2365</f>
        <v>Gradual alignment of contribution rate for civil servants with that of private sector</v>
      </c>
      <c r="G2365" s="1">
        <f>Input!G2365</f>
        <v>0.1</v>
      </c>
      <c r="H2365" s="1">
        <f>Input!H2365</f>
        <v>0.1</v>
      </c>
      <c r="I2365" s="1">
        <f>Input!I2365</f>
        <v>0</v>
      </c>
      <c r="J2365" s="1">
        <f>Input!J2365</f>
        <v>0</v>
      </c>
      <c r="K2365" s="1">
        <f>Input!K2365</f>
        <v>0</v>
      </c>
      <c r="L2365" s="1">
        <f>Input!L2365</f>
        <v>0</v>
      </c>
      <c r="M2365" s="1" t="str">
        <f>Input!M2365</f>
        <v>source: France stability programme 2011-2014, p. 33</v>
      </c>
      <c r="N2365" s="1">
        <f>Input!N2365</f>
        <v>0</v>
      </c>
    </row>
    <row r="2366" spans="1:14" x14ac:dyDescent="0.25">
      <c r="A2366" s="22" t="str">
        <f>Input!A2366</f>
        <v>FRA</v>
      </c>
      <c r="B2366" s="1">
        <f>Input!B2366</f>
        <v>2011</v>
      </c>
      <c r="C2366" s="1" t="str">
        <f>Input!C2366</f>
        <v>PIDT</v>
      </c>
      <c r="D2366" s="1" t="str">
        <f>IF(OR(Input!D2366="Personal Income Tax",Input!D2366="Corporate Tax",Input!D2366="NYC CvsP",Input!D2428="Property Tax Private",Input!D2366="Property Tax Corporate",Input!D2366="Property Tax NYC"),"Direct Taxes",IF(Input!D2366="Goods and Services","Indirect Taxes",IF(OR(Input!D2366="Salaries",Input!D2366="Consumption",Input!D2366="Investment"),"Government Consumption and Investments",Input!D2366)))</f>
        <v>Direct Taxes</v>
      </c>
      <c r="E2366" s="1" t="str">
        <f>IF(OR(Input!D2366="Personal Income Tax",Input!D2366="Corporate Tax",Input!D2366="NYC CvsP",Input!D2366="Property Tax Private",Input!D2366="Property Tax Corporate",Input!D2366="Property Tax NYC",Input!D2366="Goods and Services",Input!D2366="Other Tax",Input!D2366="NYC Tax"),"Taxes","Spending")</f>
        <v>Taxes</v>
      </c>
      <c r="F2366" s="3" t="str">
        <f>Input!E2366</f>
        <v>Gradual alignment of contribution rate for civil servants with that of private sector (State)</v>
      </c>
      <c r="G2366" s="1">
        <f>Input!G2366</f>
        <v>0.2</v>
      </c>
      <c r="H2366" s="1">
        <f>Input!H2366</f>
        <v>0.2</v>
      </c>
      <c r="I2366" s="1">
        <f>Input!I2366</f>
        <v>0</v>
      </c>
      <c r="J2366" s="1">
        <f>Input!J2366</f>
        <v>0</v>
      </c>
      <c r="K2366" s="1">
        <f>Input!K2366</f>
        <v>0</v>
      </c>
      <c r="L2366" s="1">
        <f>Input!L2366</f>
        <v>0</v>
      </c>
      <c r="M2366" s="1" t="str">
        <f>Input!M2366</f>
        <v>source: France stability programme 2011-2014, p. 34</v>
      </c>
      <c r="N2366" s="1">
        <f>Input!N2366</f>
        <v>0</v>
      </c>
    </row>
    <row r="2367" spans="1:14" x14ac:dyDescent="0.25">
      <c r="A2367" s="22" t="str">
        <f>Input!A2367</f>
        <v>FRA</v>
      </c>
      <c r="B2367" s="1">
        <f>Input!B2367</f>
        <v>2011</v>
      </c>
      <c r="C2367" s="1" t="str">
        <f>Input!C2367</f>
        <v>PIDT</v>
      </c>
      <c r="D2367" s="1" t="str">
        <f>IF(OR(Input!D2367="Personal Income Tax",Input!D2367="Corporate Tax",Input!D2367="NYC CvsP",Input!D2429="Property Tax Private",Input!D2367="Property Tax Corporate",Input!D2367="Property Tax NYC"),"Direct Taxes",IF(Input!D2367="Goods and Services","Indirect Taxes",IF(OR(Input!D2367="Salaries",Input!D2367="Consumption",Input!D2367="Investment"),"Government Consumption and Investments",Input!D2367)))</f>
        <v>Direct Taxes</v>
      </c>
      <c r="E2367" s="1" t="str">
        <f>IF(OR(Input!D2367="Personal Income Tax",Input!D2367="Corporate Tax",Input!D2367="NYC CvsP",Input!D2367="Property Tax Private",Input!D2367="Property Tax Corporate",Input!D2367="Property Tax NYC",Input!D2367="Goods and Services",Input!D2367="Other Tax",Input!D2367="NYC Tax"),"Taxes","Spending")</f>
        <v>Taxes</v>
      </c>
      <c r="F2367" s="3" t="str">
        <f>Input!E2367</f>
        <v>Ongoing taxation of life insurance contracts</v>
      </c>
      <c r="G2367" s="1">
        <f>Input!G2367</f>
        <v>1.6</v>
      </c>
      <c r="H2367" s="1">
        <f>Input!H2367</f>
        <v>-0.2</v>
      </c>
      <c r="I2367" s="1">
        <f>Input!I2367</f>
        <v>0</v>
      </c>
      <c r="J2367" s="1">
        <f>Input!J2367</f>
        <v>0</v>
      </c>
      <c r="K2367" s="1">
        <f>Input!K2367</f>
        <v>0</v>
      </c>
      <c r="L2367" s="1">
        <f>Input!L2367</f>
        <v>0</v>
      </c>
      <c r="M2367" s="1" t="str">
        <f>Input!M2367</f>
        <v>source: France stability programme 2011-2014, p. 35</v>
      </c>
      <c r="N2367" s="1">
        <f>Input!N2367</f>
        <v>0</v>
      </c>
    </row>
    <row r="2368" spans="1:14" x14ac:dyDescent="0.25">
      <c r="A2368" s="22" t="str">
        <f>Input!A2368</f>
        <v>FRA</v>
      </c>
      <c r="B2368" s="1">
        <f>Input!B2368</f>
        <v>2011</v>
      </c>
      <c r="C2368" s="1" t="str">
        <f>Input!C2368</f>
        <v>PIDT</v>
      </c>
      <c r="D2368" s="1" t="str">
        <f>IF(OR(Input!D2368="Personal Income Tax",Input!D2368="Corporate Tax",Input!D2368="NYC CvsP",Input!D2430="Property Tax Private",Input!D2368="Property Tax Corporate",Input!D2368="Property Tax NYC"),"Direct Taxes",IF(Input!D2368="Goods and Services","Indirect Taxes",IF(OR(Input!D2368="Salaries",Input!D2368="Consumption",Input!D2368="Investment"),"Government Consumption and Investments",Input!D2368)))</f>
        <v>Direct Taxes</v>
      </c>
      <c r="E2368" s="1" t="str">
        <f>IF(OR(Input!D2368="Personal Income Tax",Input!D2368="Corporate Tax",Input!D2368="NYC CvsP",Input!D2368="Property Tax Private",Input!D2368="Property Tax Corporate",Input!D2368="Property Tax NYC",Input!D2368="Goods and Services",Input!D2368="Other Tax",Input!D2368="NYC Tax"),"Taxes","Spending")</f>
        <v>Taxes</v>
      </c>
      <c r="F2368" s="3" t="str">
        <f>Input!E2368</f>
        <v>Special tax on insurance contracts (TSCA) for qualifying contracts</v>
      </c>
      <c r="G2368" s="1">
        <f>Input!G2368</f>
        <v>1.1000000000000001</v>
      </c>
      <c r="H2368" s="1">
        <f>Input!H2368</f>
        <v>0</v>
      </c>
      <c r="I2368" s="1">
        <f>Input!I2368</f>
        <v>0</v>
      </c>
      <c r="J2368" s="1">
        <f>Input!J2368</f>
        <v>0</v>
      </c>
      <c r="K2368" s="1">
        <f>Input!K2368</f>
        <v>0</v>
      </c>
      <c r="L2368" s="1">
        <f>Input!L2368</f>
        <v>0</v>
      </c>
      <c r="M2368" s="1" t="str">
        <f>Input!M2368</f>
        <v>source: France stability programme 2011-2014, p. 36</v>
      </c>
      <c r="N2368" s="1">
        <f>Input!N2368</f>
        <v>0</v>
      </c>
    </row>
    <row r="2369" spans="1:14" x14ac:dyDescent="0.25">
      <c r="A2369" s="22" t="str">
        <f>Input!A2369</f>
        <v>FRA</v>
      </c>
      <c r="B2369" s="1">
        <f>Input!B2369</f>
        <v>2011</v>
      </c>
      <c r="C2369" s="1" t="str">
        <f>Input!C2369</f>
        <v>PIDT</v>
      </c>
      <c r="D2369" s="1" t="str">
        <f>IF(OR(Input!D2369="Personal Income Tax",Input!D2369="Corporate Tax",Input!D2369="NYC CvsP",Input!D2431="Property Tax Private",Input!D2369="Property Tax Corporate",Input!D2369="Property Tax NYC"),"Direct Taxes",IF(Input!D2369="Goods and Services","Indirect Taxes",IF(OR(Input!D2369="Salaries",Input!D2369="Consumption",Input!D2369="Investment"),"Government Consumption and Investments",Input!D2369)))</f>
        <v>Direct Taxes</v>
      </c>
      <c r="E2369" s="1" t="str">
        <f>IF(OR(Input!D2369="Personal Income Tax",Input!D2369="Corporate Tax",Input!D2369="NYC CvsP",Input!D2369="Property Tax Private",Input!D2369="Property Tax Corporate",Input!D2369="Property Tax NYC",Input!D2369="Goods and Services",Input!D2369="Other Tax",Input!D2369="NYC Tax"),"Taxes","Spending")</f>
        <v>Taxes</v>
      </c>
      <c r="F2369" s="3" t="str">
        <f>Input!E2369</f>
        <v>Revised rules for filing income tax returns (marriage, civil union, divorce)</v>
      </c>
      <c r="G2369" s="1">
        <f>Input!G2369</f>
        <v>0</v>
      </c>
      <c r="H2369" s="1">
        <f>Input!H2369</f>
        <v>0.5</v>
      </c>
      <c r="I2369" s="1">
        <f>Input!I2369</f>
        <v>0</v>
      </c>
      <c r="J2369" s="1">
        <f>Input!J2369</f>
        <v>0</v>
      </c>
      <c r="K2369" s="1">
        <f>Input!K2369</f>
        <v>0</v>
      </c>
      <c r="L2369" s="1">
        <f>Input!L2369</f>
        <v>0</v>
      </c>
      <c r="M2369" s="1" t="str">
        <f>Input!M2369</f>
        <v>source: France stability programme 2011-2014, p. 37</v>
      </c>
      <c r="N2369" s="1">
        <f>Input!N2369</f>
        <v>0</v>
      </c>
    </row>
    <row r="2370" spans="1:14" x14ac:dyDescent="0.25">
      <c r="A2370" s="22" t="str">
        <f>Input!A2370</f>
        <v>FRA</v>
      </c>
      <c r="B2370" s="1">
        <f>Input!B2370</f>
        <v>2011</v>
      </c>
      <c r="C2370" s="1" t="str">
        <f>Input!C2370</f>
        <v>PIDT</v>
      </c>
      <c r="D2370" s="1" t="str">
        <f>IF(OR(Input!D2370="Personal Income Tax",Input!D2370="Corporate Tax",Input!D2370="NYC CvsP",Input!D2432="Property Tax Private",Input!D2370="Property Tax Corporate",Input!D2370="Property Tax NYC"),"Direct Taxes",IF(Input!D2370="Goods and Services","Indirect Taxes",IF(OR(Input!D2370="Salaries",Input!D2370="Consumption",Input!D2370="Investment"),"Government Consumption and Investments",Input!D2370)))</f>
        <v>Direct Taxes</v>
      </c>
      <c r="E2370" s="1" t="str">
        <f>IF(OR(Input!D2370="Personal Income Tax",Input!D2370="Corporate Tax",Input!D2370="NYC CvsP",Input!D2370="Property Tax Private",Input!D2370="Property Tax Corporate",Input!D2370="Property Tax NYC",Input!D2370="Goods and Services",Input!D2370="Other Tax",Input!D2370="NYC Tax"),"Taxes","Spending")</f>
        <v>Taxes</v>
      </c>
      <c r="F2370" s="3" t="str">
        <f>Input!E2370</f>
        <v>2% increase in flat rate applicable to capital gains on immovable property</v>
      </c>
      <c r="G2370" s="1">
        <f>Input!G2370</f>
        <v>0.1</v>
      </c>
      <c r="H2370" s="1">
        <f>Input!H2370</f>
        <v>0</v>
      </c>
      <c r="I2370" s="1">
        <f>Input!I2370</f>
        <v>0</v>
      </c>
      <c r="J2370" s="1">
        <f>Input!J2370</f>
        <v>0</v>
      </c>
      <c r="K2370" s="1">
        <f>Input!K2370</f>
        <v>0</v>
      </c>
      <c r="L2370" s="1">
        <f>Input!L2370</f>
        <v>0</v>
      </c>
      <c r="M2370" s="1" t="str">
        <f>Input!M2370</f>
        <v>source: France stability programme 2011-2014, p. 38</v>
      </c>
      <c r="N2370" s="1">
        <f>Input!N2370</f>
        <v>0</v>
      </c>
    </row>
    <row r="2371" spans="1:14" x14ac:dyDescent="0.25">
      <c r="A2371" s="22" t="str">
        <f>Input!A2371</f>
        <v>FRA</v>
      </c>
      <c r="B2371" s="1">
        <f>Input!B2371</f>
        <v>2011</v>
      </c>
      <c r="C2371" s="1" t="str">
        <f>Input!C2371</f>
        <v>PIDT</v>
      </c>
      <c r="D2371" s="1" t="str">
        <f>IF(OR(Input!D2371="Personal Income Tax",Input!D2371="Corporate Tax",Input!D2371="NYC CvsP",Input!D2433="Property Tax Private",Input!D2371="Property Tax Corporate",Input!D2371="Property Tax NYC"),"Direct Taxes",IF(Input!D2371="Goods and Services","Indirect Taxes",IF(OR(Input!D2371="Salaries",Input!D2371="Consumption",Input!D2371="Investment"),"Government Consumption and Investments",Input!D2371)))</f>
        <v>Direct Taxes</v>
      </c>
      <c r="E2371" s="1" t="str">
        <f>IF(OR(Input!D2371="Personal Income Tax",Input!D2371="Corporate Tax",Input!D2371="NYC CvsP",Input!D2371="Property Tax Private",Input!D2371="Property Tax Corporate",Input!D2371="Property Tax NYC",Input!D2371="Goods and Services",Input!D2371="Other Tax",Input!D2371="NYC Tax"),"Taxes","Spending")</f>
        <v>Taxes</v>
      </c>
      <c r="F2371" s="3" t="str">
        <f>Input!E2371</f>
        <v>Two-point increase in the flat-rate social security levy (from 4 to 6 points)</v>
      </c>
      <c r="G2371" s="1">
        <f>Input!G2371</f>
        <v>0.4</v>
      </c>
      <c r="H2371" s="1">
        <f>Input!H2371</f>
        <v>0</v>
      </c>
      <c r="I2371" s="1">
        <f>Input!I2371</f>
        <v>0</v>
      </c>
      <c r="J2371" s="1">
        <f>Input!J2371</f>
        <v>0</v>
      </c>
      <c r="K2371" s="1">
        <f>Input!K2371</f>
        <v>0</v>
      </c>
      <c r="L2371" s="1">
        <f>Input!L2371</f>
        <v>0</v>
      </c>
      <c r="M2371" s="1" t="str">
        <f>Input!M2371</f>
        <v>source: France stability programme 2011-2014, p. 39</v>
      </c>
      <c r="N2371" s="1">
        <f>Input!N2371</f>
        <v>0</v>
      </c>
    </row>
    <row r="2372" spans="1:14" x14ac:dyDescent="0.25">
      <c r="A2372" s="22" t="str">
        <f>Input!A2372</f>
        <v>FRA</v>
      </c>
      <c r="B2372" s="1">
        <f>Input!B2372</f>
        <v>2011</v>
      </c>
      <c r="C2372" s="1" t="str">
        <f>Input!C2372</f>
        <v>PIDT</v>
      </c>
      <c r="D2372" s="1" t="str">
        <f>IF(OR(Input!D2372="Personal Income Tax",Input!D2372="Corporate Tax",Input!D2372="NYC CvsP",Input!D2434="Property Tax Private",Input!D2372="Property Tax Corporate",Input!D2372="Property Tax NYC"),"Direct Taxes",IF(Input!D2372="Goods and Services","Indirect Taxes",IF(OR(Input!D2372="Salaries",Input!D2372="Consumption",Input!D2372="Investment"),"Government Consumption and Investments",Input!D2372)))</f>
        <v>Direct Taxes</v>
      </c>
      <c r="E2372" s="1" t="str">
        <f>IF(OR(Input!D2372="Personal Income Tax",Input!D2372="Corporate Tax",Input!D2372="NYC CvsP",Input!D2372="Property Tax Private",Input!D2372="Property Tax Corporate",Input!D2372="Property Tax NYC",Input!D2372="Goods and Services",Input!D2372="Other Tax",Input!D2372="NYC Tax"),"Taxes","Spending")</f>
        <v>Taxes</v>
      </c>
      <c r="F2372" s="3" t="str">
        <f>Input!E2372</f>
        <v>Subjecting remunerations paid by third parties to social security contributions</v>
      </c>
      <c r="G2372" s="1">
        <f>Input!G2372</f>
        <v>0.1</v>
      </c>
      <c r="H2372" s="1">
        <f>Input!H2372</f>
        <v>0</v>
      </c>
      <c r="I2372" s="1">
        <f>Input!I2372</f>
        <v>0</v>
      </c>
      <c r="J2372" s="1">
        <f>Input!J2372</f>
        <v>0</v>
      </c>
      <c r="K2372" s="1">
        <f>Input!K2372</f>
        <v>0</v>
      </c>
      <c r="L2372" s="1">
        <f>Input!L2372</f>
        <v>0</v>
      </c>
      <c r="M2372" s="1" t="str">
        <f>Input!M2372</f>
        <v>source: France stability programme 2011-2014, p. 40</v>
      </c>
      <c r="N2372" s="1">
        <f>Input!N2372</f>
        <v>0</v>
      </c>
    </row>
    <row r="2373" spans="1:14" x14ac:dyDescent="0.25">
      <c r="A2373" s="22" t="str">
        <f>Input!A2373</f>
        <v>FRA</v>
      </c>
      <c r="B2373" s="1">
        <f>Input!B2373</f>
        <v>2011</v>
      </c>
      <c r="C2373" s="1" t="str">
        <f>Input!C2373</f>
        <v>CDT</v>
      </c>
      <c r="D2373" s="1" t="str">
        <f>IF(OR(Input!D2373="Personal Income Tax",Input!D2373="Corporate Tax",Input!D2373="NYC CvsP",Input!D2435="Property Tax Private",Input!D2373="Property Tax Corporate",Input!D2373="Property Tax NYC"),"Direct Taxes",IF(Input!D2373="Goods and Services","Indirect Taxes",IF(OR(Input!D2373="Salaries",Input!D2373="Consumption",Input!D2373="Investment"),"Government Consumption and Investments",Input!D2373)))</f>
        <v>Direct Taxes</v>
      </c>
      <c r="E2373" s="1" t="str">
        <f>IF(OR(Input!D2373="Personal Income Tax",Input!D2373="Corporate Tax",Input!D2373="NYC CvsP",Input!D2373="Property Tax Private",Input!D2373="Property Tax Corporate",Input!D2373="Property Tax NYC",Input!D2373="Goods and Services",Input!D2373="Other Tax",Input!D2373="NYC Tax"),"Taxes","Spending")</f>
        <v>Taxes</v>
      </c>
      <c r="F2373" s="3" t="str">
        <f>Input!E2373</f>
        <v>Taxing the capitalisation reserve of insurance companies (“exit tax” stock)</v>
      </c>
      <c r="G2373" s="1">
        <f>Input!G2373</f>
        <v>0.9</v>
      </c>
      <c r="H2373" s="1">
        <f>Input!H2373</f>
        <v>0</v>
      </c>
      <c r="I2373" s="1">
        <f>Input!I2373</f>
        <v>0</v>
      </c>
      <c r="J2373" s="1">
        <f>Input!J2373</f>
        <v>0</v>
      </c>
      <c r="K2373" s="1">
        <f>Input!K2373</f>
        <v>0</v>
      </c>
      <c r="L2373" s="1">
        <f>Input!L2373</f>
        <v>0</v>
      </c>
      <c r="M2373" s="1" t="str">
        <f>Input!M2373</f>
        <v>source: France stability programme 2011-2014, p. 41</v>
      </c>
      <c r="N2373" s="1">
        <f>Input!N2373</f>
        <v>0</v>
      </c>
    </row>
    <row r="2374" spans="1:14" x14ac:dyDescent="0.25">
      <c r="A2374" s="22" t="str">
        <f>Input!A2374</f>
        <v>FRA</v>
      </c>
      <c r="B2374" s="1">
        <f>Input!B2374</f>
        <v>2011</v>
      </c>
      <c r="C2374" s="1" t="str">
        <f>Input!C2374</f>
        <v>CDT</v>
      </c>
      <c r="D2374" s="1" t="str">
        <f>IF(OR(Input!D2374="Personal Income Tax",Input!D2374="Corporate Tax",Input!D2374="NYC CvsP",Input!D2436="Property Tax Private",Input!D2374="Property Tax Corporate",Input!D2374="Property Tax NYC"),"Direct Taxes",IF(Input!D2374="Goods and Services","Indirect Taxes",IF(OR(Input!D2374="Salaries",Input!D2374="Consumption",Input!D2374="Investment"),"Government Consumption and Investments",Input!D2374)))</f>
        <v>Direct Taxes</v>
      </c>
      <c r="E2374" s="1" t="str">
        <f>IF(OR(Input!D2374="Personal Income Tax",Input!D2374="Corporate Tax",Input!D2374="NYC CvsP",Input!D2374="Property Tax Private",Input!D2374="Property Tax Corporate",Input!D2374="Property Tax NYC",Input!D2374="Goods and Services",Input!D2374="Other Tax",Input!D2374="NYC Tax"),"Taxes","Spending")</f>
        <v>Taxes</v>
      </c>
      <c r="F2374" s="3" t="str">
        <f>Input!E2374</f>
        <v>Taxing the capitalisation reserve of insurance companies (taxing future flows)</v>
      </c>
      <c r="G2374" s="1">
        <f>Input!G2374</f>
        <v>0.2</v>
      </c>
      <c r="H2374" s="1">
        <f>Input!H2374</f>
        <v>0</v>
      </c>
      <c r="I2374" s="1">
        <f>Input!I2374</f>
        <v>0</v>
      </c>
      <c r="J2374" s="1">
        <f>Input!J2374</f>
        <v>0</v>
      </c>
      <c r="K2374" s="1">
        <f>Input!K2374</f>
        <v>0</v>
      </c>
      <c r="L2374" s="1">
        <f>Input!L2374</f>
        <v>0</v>
      </c>
      <c r="M2374" s="1" t="str">
        <f>Input!M2374</f>
        <v>source: France stability programme 2011-2014, p. 42</v>
      </c>
      <c r="N2374" s="1">
        <f>Input!N2374</f>
        <v>0</v>
      </c>
    </row>
    <row r="2375" spans="1:14" x14ac:dyDescent="0.25">
      <c r="A2375" s="22" t="str">
        <f>Input!A2375</f>
        <v>FRA</v>
      </c>
      <c r="B2375" s="1">
        <f>Input!B2375</f>
        <v>2011</v>
      </c>
      <c r="C2375" s="1" t="str">
        <f>Input!C2375</f>
        <v>CDT</v>
      </c>
      <c r="D2375" s="1" t="str">
        <f>IF(OR(Input!D2375="Personal Income Tax",Input!D2375="Corporate Tax",Input!D2375="NYC CvsP",Input!D2437="Property Tax Private",Input!D2375="Property Tax Corporate",Input!D2375="Property Tax NYC"),"Direct Taxes",IF(Input!D2375="Goods and Services","Indirect Taxes",IF(OR(Input!D2375="Salaries",Input!D2375="Consumption",Input!D2375="Investment"),"Government Consumption and Investments",Input!D2375)))</f>
        <v>Direct Taxes</v>
      </c>
      <c r="E2375" s="1" t="str">
        <f>IF(OR(Input!D2375="Personal Income Tax",Input!D2375="Corporate Tax",Input!D2375="NYC CvsP",Input!D2375="Property Tax Private",Input!D2375="Property Tax Corporate",Input!D2375="Property Tax NYC",Input!D2375="Goods and Services",Input!D2375="Other Tax",Input!D2375="NYC Tax"),"Taxes","Spending")</f>
        <v>Taxes</v>
      </c>
      <c r="F2375" s="3" t="str">
        <f>Input!E2375</f>
        <v>Tax on banks to cover systemic risk</v>
      </c>
      <c r="G2375" s="1">
        <f>Input!G2375</f>
        <v>0.5</v>
      </c>
      <c r="H2375" s="1">
        <f>Input!H2375</f>
        <v>0.1</v>
      </c>
      <c r="I2375" s="1">
        <f>Input!I2375</f>
        <v>0</v>
      </c>
      <c r="J2375" s="1">
        <f>Input!J2375</f>
        <v>0</v>
      </c>
      <c r="K2375" s="1">
        <f>Input!K2375</f>
        <v>0</v>
      </c>
      <c r="L2375" s="1">
        <f>Input!L2375</f>
        <v>0</v>
      </c>
      <c r="M2375" s="1" t="str">
        <f>Input!M2375</f>
        <v>source: France stability programme 2011-2014, p. 43</v>
      </c>
      <c r="N2375" s="1">
        <f>Input!N2375</f>
        <v>0</v>
      </c>
    </row>
    <row r="2376" spans="1:14" x14ac:dyDescent="0.25">
      <c r="A2376" s="22" t="str">
        <f>Input!A2376</f>
        <v>FRA</v>
      </c>
      <c r="B2376" s="1">
        <f>Input!B2376</f>
        <v>2011</v>
      </c>
      <c r="C2376" s="1" t="str">
        <f>Input!C2376</f>
        <v>CDT</v>
      </c>
      <c r="D2376" s="1" t="str">
        <f>IF(OR(Input!D2376="Personal Income Tax",Input!D2376="Corporate Tax",Input!D2376="NYC CvsP",Input!D2438="Property Tax Private",Input!D2376="Property Tax Corporate",Input!D2376="Property Tax NYC"),"Direct Taxes",IF(Input!D2376="Goods and Services","Indirect Taxes",IF(OR(Input!D2376="Salaries",Input!D2376="Consumption",Input!D2376="Investment"),"Government Consumption and Investments",Input!D2376)))</f>
        <v>Direct Taxes</v>
      </c>
      <c r="E2376" s="1" t="str">
        <f>IF(OR(Input!D2376="Personal Income Tax",Input!D2376="Corporate Tax",Input!D2376="NYC CvsP",Input!D2376="Property Tax Private",Input!D2376="Property Tax Corporate",Input!D2376="Property Tax NYC",Input!D2376="Goods and Services",Input!D2376="Other Tax",Input!D2376="NYC Tax"),"Taxes","Spending")</f>
        <v>Taxes</v>
      </c>
      <c r="F2376" s="3" t="str">
        <f>Input!E2376</f>
        <v>Delaying the total abolition of the annual flat-rate corporation tax (IFA) to 2014</v>
      </c>
      <c r="G2376" s="1">
        <f>Input!G2376</f>
        <v>0.6</v>
      </c>
      <c r="H2376" s="1">
        <f>Input!H2376</f>
        <v>-0.2</v>
      </c>
      <c r="I2376" s="1">
        <f>Input!I2376</f>
        <v>0</v>
      </c>
      <c r="J2376" s="1">
        <f>Input!J2376</f>
        <v>0</v>
      </c>
      <c r="K2376" s="1">
        <f>Input!K2376</f>
        <v>0</v>
      </c>
      <c r="L2376" s="1">
        <f>Input!L2376</f>
        <v>0</v>
      </c>
      <c r="M2376" s="1" t="str">
        <f>Input!M2376</f>
        <v>source: France stability programme 2011-2014, p. 44</v>
      </c>
      <c r="N2376" s="1">
        <f>Input!N2376</f>
        <v>0</v>
      </c>
    </row>
    <row r="2377" spans="1:14" x14ac:dyDescent="0.25">
      <c r="A2377" s="22" t="str">
        <f>Input!A2377</f>
        <v>FRA</v>
      </c>
      <c r="B2377" s="1">
        <f>Input!B2377</f>
        <v>2011</v>
      </c>
      <c r="C2377" s="1" t="str">
        <f>Input!C2377</f>
        <v>NYCPC</v>
      </c>
      <c r="D2377" s="1" t="str">
        <f>IF(OR(Input!D2377="Personal Income Tax",Input!D2377="Corporate Tax",Input!D2377="NYC CvsP",Input!D2439="Property Tax Private",Input!D2377="Property Tax Corporate",Input!D2377="Property Tax NYC"),"Direct Taxes",IF(Input!D2377="Goods and Services","Indirect Taxes",IF(OR(Input!D2377="Salaries",Input!D2377="Consumption",Input!D2377="Investment"),"Government Consumption and Investments",Input!D2377)))</f>
        <v>Direct Taxes</v>
      </c>
      <c r="E2377" s="1" t="str">
        <f>IF(OR(Input!D2377="Personal Income Tax",Input!D2377="Corporate Tax",Input!D2377="NYC CvsP",Input!D2377="Property Tax Private",Input!D2377="Property Tax Corporate",Input!D2377="Property Tax NYC",Input!D2377="Goods and Services",Input!D2377="Other Tax",Input!D2377="NYC Tax"),"Taxes","Spending")</f>
        <v>Taxes</v>
      </c>
      <c r="F2377" s="3" t="str">
        <f>Input!E2377</f>
        <v>Increase in rate of contributions for work-related accidents and illnesses</v>
      </c>
      <c r="G2377" s="1">
        <f>Input!G2377</f>
        <v>0.4</v>
      </c>
      <c r="H2377" s="1">
        <f>Input!H2377</f>
        <v>0</v>
      </c>
      <c r="I2377" s="1">
        <f>Input!I2377</f>
        <v>0</v>
      </c>
      <c r="J2377" s="1">
        <f>Input!J2377</f>
        <v>0</v>
      </c>
      <c r="K2377" s="1">
        <f>Input!K2377</f>
        <v>0</v>
      </c>
      <c r="L2377" s="1">
        <f>Input!L2377</f>
        <v>0</v>
      </c>
      <c r="M2377" s="1" t="str">
        <f>Input!M2377</f>
        <v>source: France stability programme 2011-2014, p. 45</v>
      </c>
      <c r="N2377" s="1">
        <f>Input!N2377</f>
        <v>0</v>
      </c>
    </row>
    <row r="2378" spans="1:14" x14ac:dyDescent="0.25">
      <c r="A2378" s="22" t="str">
        <f>Input!A2378</f>
        <v>FRA</v>
      </c>
      <c r="B2378" s="1">
        <f>Input!B2378</f>
        <v>2011</v>
      </c>
      <c r="C2378" s="1" t="str">
        <f>Input!C2378</f>
        <v>NYCPC</v>
      </c>
      <c r="D2378" s="1" t="str">
        <f>IF(OR(Input!D2378="Personal Income Tax",Input!D2378="Corporate Tax",Input!D2378="NYC CvsP",Input!D2440="Property Tax Private",Input!D2378="Property Tax Corporate",Input!D2378="Property Tax NYC"),"Direct Taxes",IF(Input!D2378="Goods and Services","Indirect Taxes",IF(OR(Input!D2378="Salaries",Input!D2378="Consumption",Input!D2378="Investment"),"Government Consumption and Investments",Input!D2378)))</f>
        <v>Direct Taxes</v>
      </c>
      <c r="E2378" s="1" t="str">
        <f>IF(OR(Input!D2378="Personal Income Tax",Input!D2378="Corporate Tax",Input!D2378="NYC CvsP",Input!D2378="Property Tax Private",Input!D2378="Property Tax Corporate",Input!D2378="Property Tax NYC",Input!D2378="Goods and Services",Input!D2378="Other Tax",Input!D2378="NYC Tax"),"Taxes","Spending")</f>
        <v>Taxes</v>
      </c>
      <c r="F2378" s="3" t="str">
        <f>Input!E2378</f>
        <v>Impact on income tax and corporation tax of measures taken in the 2011 Budget Act and Social Security Budget Act</v>
      </c>
      <c r="G2378" s="1">
        <f>Input!G2378</f>
        <v>0</v>
      </c>
      <c r="H2378" s="1">
        <f>Input!H2378</f>
        <v>-0.7</v>
      </c>
      <c r="I2378" s="1">
        <f>Input!I2378</f>
        <v>0</v>
      </c>
      <c r="J2378" s="1">
        <f>Input!J2378</f>
        <v>0</v>
      </c>
      <c r="K2378" s="1">
        <f>Input!K2378</f>
        <v>0</v>
      </c>
      <c r="L2378" s="1">
        <f>Input!L2378</f>
        <v>0</v>
      </c>
      <c r="M2378" s="1" t="str">
        <f>Input!M2378</f>
        <v>source: France stability programme 2011-2014, p. 46</v>
      </c>
      <c r="N2378" s="1">
        <f>Input!N2378</f>
        <v>0</v>
      </c>
    </row>
    <row r="2379" spans="1:14" x14ac:dyDescent="0.25">
      <c r="A2379" s="22" t="str">
        <f>Input!A2379</f>
        <v>FRA</v>
      </c>
      <c r="B2379" s="1">
        <f>Input!B2379</f>
        <v>2011</v>
      </c>
      <c r="C2379" s="1" t="str">
        <f>Input!C2379</f>
        <v>INDT</v>
      </c>
      <c r="D2379" s="1" t="str">
        <f>IF(OR(Input!D2379="Personal Income Tax",Input!D2379="Corporate Tax",Input!D2379="NYC CvsP",Input!D2441="Property Tax Private",Input!D2379="Property Tax Corporate",Input!D2379="Property Tax NYC"),"Direct Taxes",IF(Input!D2379="Goods and Services","Indirect Taxes",IF(OR(Input!D2379="Salaries",Input!D2379="Consumption",Input!D2379="Investment"),"Government Consumption and Investments",Input!D2379)))</f>
        <v>Indirect Taxes</v>
      </c>
      <c r="E2379" s="1" t="str">
        <f>IF(OR(Input!D2379="Personal Income Tax",Input!D2379="Corporate Tax",Input!D2379="NYC CvsP",Input!D2379="Property Tax Private",Input!D2379="Property Tax Corporate",Input!D2379="Property Tax NYC",Input!D2379="Goods and Services",Input!D2379="Other Tax",Input!D2379="NYC Tax"),"Taxes","Spending")</f>
        <v>Taxes</v>
      </c>
      <c r="F2379" s="3" t="str">
        <f>Input!E2379</f>
        <v>Elimination of reduced VAT rate on “triple play” (telephone, internet, TV) services</v>
      </c>
      <c r="G2379" s="1">
        <f>Input!G2379</f>
        <v>1.1000000000000001</v>
      </c>
      <c r="H2379" s="1">
        <f>Input!H2379</f>
        <v>0</v>
      </c>
      <c r="I2379" s="1">
        <f>Input!I2379</f>
        <v>0</v>
      </c>
      <c r="J2379" s="1">
        <f>Input!J2379</f>
        <v>0</v>
      </c>
      <c r="K2379" s="1">
        <f>Input!K2379</f>
        <v>0</v>
      </c>
      <c r="L2379" s="1">
        <f>Input!L2379</f>
        <v>0</v>
      </c>
      <c r="M2379" s="1" t="str">
        <f>Input!M2379</f>
        <v>source: France stability programme 2011-2014, p. 47</v>
      </c>
      <c r="N2379" s="1">
        <f>Input!N2379</f>
        <v>0</v>
      </c>
    </row>
    <row r="2380" spans="1:14" x14ac:dyDescent="0.25">
      <c r="A2380" s="22" t="str">
        <f>Input!A2380</f>
        <v>FRA</v>
      </c>
      <c r="B2380" s="1">
        <f>Input!B2380</f>
        <v>2011</v>
      </c>
      <c r="C2380" s="1" t="str">
        <f>Input!C2380</f>
        <v>OTHTX</v>
      </c>
      <c r="D2380" s="1" t="str">
        <f>IF(OR(Input!D2380="Personal Income Tax",Input!D2380="Corporate Tax",Input!D2380="NYC CvsP",Input!D2442="Property Tax Private",Input!D2380="Property Tax Corporate",Input!D2380="Property Tax NYC"),"Direct Taxes",IF(Input!D2380="Goods and Services","Indirect Taxes",IF(OR(Input!D2380="Salaries",Input!D2380="Consumption",Input!D2380="Investment"),"Government Consumption and Investments",Input!D2380)))</f>
        <v>Other Tax</v>
      </c>
      <c r="E2380" s="1" t="str">
        <f>IF(OR(Input!D2380="Personal Income Tax",Input!D2380="Corporate Tax",Input!D2380="NYC CvsP",Input!D2380="Property Tax Private",Input!D2380="Property Tax Corporate",Input!D2380="Property Tax NYC",Input!D2380="Goods and Services",Input!D2380="Other Tax",Input!D2380="NYC Tax"),"Taxes","Spending")</f>
        <v>Taxes</v>
      </c>
      <c r="F2380" s="3" t="str">
        <f>Input!E2380</f>
        <v>Other</v>
      </c>
      <c r="G2380" s="1">
        <f>Input!G2380</f>
        <v>0.1</v>
      </c>
      <c r="H2380" s="1">
        <f>Input!H2380</f>
        <v>0.1</v>
      </c>
      <c r="I2380" s="1">
        <f>Input!I2380</f>
        <v>0</v>
      </c>
      <c r="J2380" s="1">
        <f>Input!J2380</f>
        <v>0</v>
      </c>
      <c r="K2380" s="1">
        <f>Input!K2380</f>
        <v>0</v>
      </c>
      <c r="L2380" s="1">
        <f>Input!L2380</f>
        <v>0</v>
      </c>
      <c r="M2380" s="1" t="str">
        <f>Input!M2380</f>
        <v>source: France stability programme 2011-2014, p. 48</v>
      </c>
      <c r="N2380" s="1">
        <f>Input!N2380</f>
        <v>0</v>
      </c>
    </row>
    <row r="2381" spans="1:14" x14ac:dyDescent="0.25">
      <c r="A2381" s="22" t="str">
        <f>Input!A2381</f>
        <v>FRA</v>
      </c>
      <c r="B2381" s="1">
        <f>Input!B2381</f>
        <v>2011</v>
      </c>
      <c r="C2381" s="1" t="str">
        <f>Input!C2381</f>
        <v>TCDCP</v>
      </c>
      <c r="D2381" s="1" t="str">
        <f>IF(OR(Input!D2381="Personal Income Tax",Input!D2381="Corporate Tax",Input!D2381="NYC CvsP",Input!D2443="Property Tax Private",Input!D2381="Property Tax Corporate",Input!D2381="Property Tax NYC"),"Direct Taxes",IF(Input!D2381="Goods and Services","Indirect Taxes",IF(OR(Input!D2381="Salaries",Input!D2381="Consumption",Input!D2381="Investment"),"Government Consumption and Investments",Input!D2381)))</f>
        <v>Direct Taxes</v>
      </c>
      <c r="E2381" s="1" t="str">
        <f>IF(OR(Input!D2381="Personal Income Tax",Input!D2381="Corporate Tax",Input!D2381="NYC CvsP",Input!D2381="Property Tax Private",Input!D2381="Property Tax Corporate",Input!D2381="Property Tax NYC",Input!D2381="Goods and Services",Input!D2381="Other Tax",Input!D2381="NYC Tax"),"Taxes","Spending")</f>
        <v>Taxes</v>
      </c>
      <c r="F2381" s="3" t="str">
        <f>Input!E2381</f>
        <v>Abolition of tax credit on dividends</v>
      </c>
      <c r="G2381" s="1">
        <f>Input!G2381</f>
        <v>0.6</v>
      </c>
      <c r="H2381" s="1">
        <f>Input!H2381</f>
        <v>0</v>
      </c>
      <c r="I2381" s="1">
        <f>Input!I2381</f>
        <v>0</v>
      </c>
      <c r="J2381" s="1">
        <f>Input!J2381</f>
        <v>0</v>
      </c>
      <c r="K2381" s="1">
        <f>Input!K2381</f>
        <v>0</v>
      </c>
      <c r="L2381" s="1">
        <f>Input!L2381</f>
        <v>0</v>
      </c>
      <c r="M2381" s="1" t="str">
        <f>Input!M2381</f>
        <v>source: France stability programme 2011-2014, p. 49</v>
      </c>
      <c r="N2381" s="1">
        <f>Input!N2381</f>
        <v>0</v>
      </c>
    </row>
    <row r="2382" spans="1:14" x14ac:dyDescent="0.25">
      <c r="A2382" s="22" t="str">
        <f>Input!A2382</f>
        <v>FRA</v>
      </c>
      <c r="B2382" s="1">
        <f>Input!B2382</f>
        <v>2011</v>
      </c>
      <c r="C2382" s="1" t="str">
        <f>Input!C2382</f>
        <v>TCDCP</v>
      </c>
      <c r="D2382" s="1" t="str">
        <f>IF(OR(Input!D2382="Personal Income Tax",Input!D2382="Corporate Tax",Input!D2382="NYC CvsP",Input!D2444="Property Tax Private",Input!D2382="Property Tax Corporate",Input!D2382="Property Tax NYC"),"Direct Taxes",IF(Input!D2382="Goods and Services","Indirect Taxes",IF(OR(Input!D2382="Salaries",Input!D2382="Consumption",Input!D2382="Investment"),"Government Consumption and Investments",Input!D2382)))</f>
        <v>Direct Taxes</v>
      </c>
      <c r="E2382" s="1" t="str">
        <f>IF(OR(Input!D2382="Personal Income Tax",Input!D2382="Corporate Tax",Input!D2382="NYC CvsP",Input!D2382="Property Tax Private",Input!D2382="Property Tax Corporate",Input!D2382="Property Tax NYC",Input!D2382="Goods and Services",Input!D2382="Other Tax",Input!D2382="NYC Tax"),"Taxes","Spending")</f>
        <v>Taxes</v>
      </c>
      <c r="F2382" s="3" t="str">
        <f>Input!E2382</f>
        <v>Abolition of cap on share of expenses and charges on dividends</v>
      </c>
      <c r="G2382" s="1">
        <f>Input!G2382</f>
        <v>0.2</v>
      </c>
      <c r="H2382" s="1">
        <f>Input!H2382</f>
        <v>0</v>
      </c>
      <c r="I2382" s="1">
        <f>Input!I2382</f>
        <v>0</v>
      </c>
      <c r="J2382" s="1">
        <f>Input!J2382</f>
        <v>0</v>
      </c>
      <c r="K2382" s="1">
        <f>Input!K2382</f>
        <v>0</v>
      </c>
      <c r="L2382" s="1">
        <f>Input!L2382</f>
        <v>0</v>
      </c>
      <c r="M2382" s="1" t="str">
        <f>Input!M2382</f>
        <v>source: France stability programme 2011-2014, p. 50</v>
      </c>
      <c r="N2382" s="1">
        <f>Input!N2382</f>
        <v>0</v>
      </c>
    </row>
    <row r="2383" spans="1:14" x14ac:dyDescent="0.25">
      <c r="A2383" s="22" t="str">
        <f>Input!A2383</f>
        <v>FRA</v>
      </c>
      <c r="B2383" s="1">
        <f>Input!B2383</f>
        <v>2011</v>
      </c>
      <c r="C2383" s="1" t="str">
        <f>Input!C2383</f>
        <v>TCDCP</v>
      </c>
      <c r="D2383" s="1" t="str">
        <f>IF(OR(Input!D2383="Personal Income Tax",Input!D2383="Corporate Tax",Input!D2383="NYC CvsP",Input!D2445="Property Tax Private",Input!D2383="Property Tax Corporate",Input!D2383="Property Tax NYC"),"Direct Taxes",IF(Input!D2383="Goods and Services","Indirect Taxes",IF(OR(Input!D2383="Salaries",Input!D2383="Consumption",Input!D2383="Investment"),"Government Consumption and Investments",Input!D2383)))</f>
        <v>Direct Taxes</v>
      </c>
      <c r="E2383" s="1" t="str">
        <f>IF(OR(Input!D2383="Personal Income Tax",Input!D2383="Corporate Tax",Input!D2383="NYC CvsP",Input!D2383="Property Tax Private",Input!D2383="Property Tax Corporate",Input!D2383="Property Tax NYC",Input!D2383="Goods and Services",Input!D2383="Other Tax",Input!D2383="NYC Tax"),"Taxes","Spending")</f>
        <v>Taxes</v>
      </c>
      <c r="F2383" s="3" t="str">
        <f>Input!E2383</f>
        <v>Reduced incentives for investments in solar energy equipment</v>
      </c>
      <c r="G2383" s="1">
        <f>Input!G2383</f>
        <v>0.2</v>
      </c>
      <c r="H2383" s="1">
        <f>Input!H2383</f>
        <v>0.7</v>
      </c>
      <c r="I2383" s="1">
        <f>Input!I2383</f>
        <v>0</v>
      </c>
      <c r="J2383" s="1">
        <f>Input!J2383</f>
        <v>0</v>
      </c>
      <c r="K2383" s="1">
        <f>Input!K2383</f>
        <v>0</v>
      </c>
      <c r="L2383" s="1">
        <f>Input!L2383</f>
        <v>0</v>
      </c>
      <c r="M2383" s="1" t="str">
        <f>Input!M2383</f>
        <v>source: France stability programme 2011-2014, p. 51</v>
      </c>
      <c r="N2383" s="1">
        <f>Input!N2383</f>
        <v>0</v>
      </c>
    </row>
    <row r="2384" spans="1:14" x14ac:dyDescent="0.25">
      <c r="A2384" s="22" t="str">
        <f>Input!A2384</f>
        <v>FRA</v>
      </c>
      <c r="B2384" s="1">
        <f>Input!B2384</f>
        <v>2011</v>
      </c>
      <c r="C2384" s="1" t="str">
        <f>Input!C2384</f>
        <v>TCDCP</v>
      </c>
      <c r="D2384" s="1" t="str">
        <f>IF(OR(Input!D2384="Personal Income Tax",Input!D2384="Corporate Tax",Input!D2384="NYC CvsP",Input!D2446="Property Tax Private",Input!D2384="Property Tax Corporate",Input!D2384="Property Tax NYC"),"Direct Taxes",IF(Input!D2384="Goods and Services","Indirect Taxes",IF(OR(Input!D2384="Salaries",Input!D2384="Consumption",Input!D2384="Investment"),"Government Consumption and Investments",Input!D2384)))</f>
        <v>Direct Taxes</v>
      </c>
      <c r="E2384" s="1" t="str">
        <f>IF(OR(Input!D2384="Personal Income Tax",Input!D2384="Corporate Tax",Input!D2384="NYC CvsP",Input!D2384="Property Tax Private",Input!D2384="Property Tax Corporate",Input!D2384="Property Tax NYC",Input!D2384="Goods and Services",Input!D2384="Other Tax",Input!D2384="NYC Tax"),"Taxes","Spending")</f>
        <v>Taxes</v>
      </c>
      <c r="F2384" s="3" t="str">
        <f>Input!E2384</f>
        <v>Increased targeting of incentives to invest in SMEs</v>
      </c>
      <c r="G2384" s="1">
        <f>Input!G2384</f>
        <v>0</v>
      </c>
      <c r="H2384" s="1">
        <f>Input!H2384</f>
        <v>0.1</v>
      </c>
      <c r="I2384" s="1">
        <f>Input!I2384</f>
        <v>0</v>
      </c>
      <c r="J2384" s="1">
        <f>Input!J2384</f>
        <v>0</v>
      </c>
      <c r="K2384" s="1">
        <f>Input!K2384</f>
        <v>0</v>
      </c>
      <c r="L2384" s="1">
        <f>Input!L2384</f>
        <v>0</v>
      </c>
      <c r="M2384" s="1" t="str">
        <f>Input!M2384</f>
        <v>source: France stability programme 2011-2014, p. 52</v>
      </c>
      <c r="N2384" s="1">
        <f>Input!N2384</f>
        <v>0</v>
      </c>
    </row>
    <row r="2385" spans="1:14" x14ac:dyDescent="0.25">
      <c r="A2385" s="22" t="str">
        <f>Input!A2385</f>
        <v>FRA</v>
      </c>
      <c r="B2385" s="1">
        <f>Input!B2385</f>
        <v>2011</v>
      </c>
      <c r="C2385" s="1" t="str">
        <f>Input!C2385</f>
        <v>TCDCP</v>
      </c>
      <c r="D2385" s="1" t="str">
        <f>IF(OR(Input!D2385="Personal Income Tax",Input!D2385="Corporate Tax",Input!D2385="NYC CvsP",Input!D2447="Property Tax Private",Input!D2385="Property Tax Corporate",Input!D2385="Property Tax NYC"),"Direct Taxes",IF(Input!D2385="Goods and Services","Indirect Taxes",IF(OR(Input!D2385="Salaries",Input!D2385="Consumption",Input!D2385="Investment"),"Government Consumption and Investments",Input!D2385)))</f>
        <v>Direct Taxes</v>
      </c>
      <c r="E2385" s="1" t="str">
        <f>IF(OR(Input!D2385="Personal Income Tax",Input!D2385="Corporate Tax",Input!D2385="NYC CvsP",Input!D2385="Property Tax Private",Input!D2385="Property Tax Corporate",Input!D2385="Property Tax NYC",Input!D2385="Goods and Services",Input!D2385="Other Tax",Input!D2385="NYC Tax"),"Taxes","Spending")</f>
        <v>Taxes</v>
      </c>
      <c r="F2385" s="3" t="str">
        <f>Input!E2385</f>
        <v>Lowering from 75% to 50% the reduced wealth tax rate for investments in SMEs</v>
      </c>
      <c r="G2385" s="1">
        <f>Input!G2385</f>
        <v>0.1</v>
      </c>
      <c r="H2385" s="1">
        <f>Input!H2385</f>
        <v>0.1</v>
      </c>
      <c r="I2385" s="1">
        <f>Input!I2385</f>
        <v>0</v>
      </c>
      <c r="J2385" s="1">
        <f>Input!J2385</f>
        <v>0</v>
      </c>
      <c r="K2385" s="1">
        <f>Input!K2385</f>
        <v>0</v>
      </c>
      <c r="L2385" s="1">
        <f>Input!L2385</f>
        <v>0</v>
      </c>
      <c r="M2385" s="1" t="str">
        <f>Input!M2385</f>
        <v>source: France stability programme 2011-2014, p. 53</v>
      </c>
      <c r="N2385" s="1">
        <f>Input!N2385</f>
        <v>0</v>
      </c>
    </row>
    <row r="2386" spans="1:14" x14ac:dyDescent="0.25">
      <c r="A2386" s="22" t="str">
        <f>Input!A2386</f>
        <v>FRA</v>
      </c>
      <c r="B2386" s="1">
        <f>Input!B2386</f>
        <v>2011</v>
      </c>
      <c r="C2386" s="1" t="str">
        <f>Input!C2386</f>
        <v>TCDCP</v>
      </c>
      <c r="D2386" s="1" t="str">
        <f>IF(OR(Input!D2386="Personal Income Tax",Input!D2386="Corporate Tax",Input!D2386="NYC CvsP",Input!D2448="Property Tax Private",Input!D2386="Property Tax Corporate",Input!D2386="Property Tax NYC"),"Direct Taxes",IF(Input!D2386="Goods and Services","Indirect Taxes",IF(OR(Input!D2386="Salaries",Input!D2386="Consumption",Input!D2386="Investment"),"Government Consumption and Investments",Input!D2386)))</f>
        <v>Direct Taxes</v>
      </c>
      <c r="E2386" s="1" t="str">
        <f>IF(OR(Input!D2386="Personal Income Tax",Input!D2386="Corporate Tax",Input!D2386="NYC CvsP",Input!D2386="Property Tax Private",Input!D2386="Property Tax Corporate",Input!D2386="Property Tax NYC",Input!D2386="Goods and Services",Input!D2386="Other Tax",Input!D2386="NYC Tax"),"Taxes","Spending")</f>
        <v>Taxes</v>
      </c>
      <c r="F2386" s="3" t="str">
        <f>Input!E2386</f>
        <v>Abolition or reduction of exemptions for employer contributions</v>
      </c>
      <c r="G2386" s="1">
        <f>Input!G2386</f>
        <v>0.8</v>
      </c>
      <c r="H2386" s="1">
        <f>Input!H2386</f>
        <v>0.3</v>
      </c>
      <c r="I2386" s="1">
        <f>Input!I2386</f>
        <v>0</v>
      </c>
      <c r="J2386" s="1">
        <f>Input!J2386</f>
        <v>0</v>
      </c>
      <c r="K2386" s="1">
        <f>Input!K2386</f>
        <v>0</v>
      </c>
      <c r="L2386" s="1">
        <f>Input!L2386</f>
        <v>0</v>
      </c>
      <c r="M2386" s="1" t="str">
        <f>Input!M2386</f>
        <v>source: France stability programme 2011-2014, p. 54</v>
      </c>
      <c r="N2386" s="1">
        <f>Input!N2386</f>
        <v>0</v>
      </c>
    </row>
    <row r="2387" spans="1:14" x14ac:dyDescent="0.25">
      <c r="A2387" s="22" t="str">
        <f>Input!A2387</f>
        <v>FRA</v>
      </c>
      <c r="B2387" s="1">
        <f>Input!B2387</f>
        <v>2011</v>
      </c>
      <c r="C2387" s="1" t="str">
        <f>Input!C2387</f>
        <v>TCDNYC</v>
      </c>
      <c r="D2387" s="1" t="str">
        <f>IF(OR(Input!D2387="Personal Income Tax",Input!D2387="Corporate Tax",Input!D2387="NYC CvsP",Input!D2449="Property Tax Private",Input!D2387="Property Tax Corporate",Input!D2387="Property Tax NYC"),"Direct Taxes",IF(Input!D2387="Goods and Services","Indirect Taxes",IF(OR(Input!D2387="Salaries",Input!D2387="Consumption",Input!D2387="Investment"),"Government Consumption and Investments",Input!D2387)))</f>
        <v>Direct Taxes</v>
      </c>
      <c r="E2387" s="1" t="str">
        <f>IF(OR(Input!D2387="Personal Income Tax",Input!D2387="Corporate Tax",Input!D2387="NYC CvsP",Input!D2387="Property Tax Private",Input!D2387="Property Tax Corporate",Input!D2387="Property Tax NYC",Input!D2387="Goods and Services",Input!D2387="Other Tax",Input!D2387="NYC Tax"),"Taxes","Spending")</f>
        <v>Taxes</v>
      </c>
      <c r="F2387" s="3" t="str">
        <f>Input!E2387</f>
        <v>10% reduction of a series of income tax credits and reductions</v>
      </c>
      <c r="G2387" s="1">
        <f>Input!G2387</f>
        <v>0</v>
      </c>
      <c r="H2387" s="1">
        <f>Input!H2387</f>
        <v>0.4</v>
      </c>
      <c r="I2387" s="1">
        <f>Input!I2387</f>
        <v>0</v>
      </c>
      <c r="J2387" s="1">
        <f>Input!J2387</f>
        <v>0</v>
      </c>
      <c r="K2387" s="1">
        <f>Input!K2387</f>
        <v>0</v>
      </c>
      <c r="L2387" s="1">
        <f>Input!L2387</f>
        <v>0</v>
      </c>
      <c r="M2387" s="1" t="str">
        <f>Input!M2387</f>
        <v>source: France stability programme 2011-2014, p. 55</v>
      </c>
      <c r="N2387" s="1">
        <f>Input!N2387</f>
        <v>0</v>
      </c>
    </row>
    <row r="2388" spans="1:14" x14ac:dyDescent="0.25">
      <c r="A2388" s="22" t="str">
        <f>Input!A2388</f>
        <v>FRA</v>
      </c>
      <c r="B2388" s="1">
        <f>Input!B2388</f>
        <v>2011</v>
      </c>
      <c r="C2388" s="1" t="str">
        <f>Input!C2388</f>
        <v>RD</v>
      </c>
      <c r="D2388" s="1" t="str">
        <f>IF(OR(Input!D2388="Personal Income Tax",Input!D2388="Corporate Tax",Input!D2388="NYC CvsP",Input!D2450="Property Tax Private",Input!D2388="Property Tax Corporate",Input!D2388="Property Tax NYC"),"Direct Taxes",IF(Input!D2388="Goods and Services","Indirect Taxes",IF(OR(Input!D2388="Salaries",Input!D2388="Consumption",Input!D2388="Investment"),"Government Consumption and Investments",Input!D2388)))</f>
        <v>Transfers</v>
      </c>
      <c r="E2388" s="1" t="str">
        <f>IF(OR(Input!D2388="Personal Income Tax",Input!D2388="Corporate Tax",Input!D2388="NYC CvsP",Input!D2388="Property Tax Private",Input!D2388="Property Tax Corporate",Input!D2388="Property Tax NYC",Input!D2388="Goods and Services",Input!D2388="Other Tax",Input!D2388="NYC Tax"),"Taxes","Spending")</f>
        <v>Spending</v>
      </c>
      <c r="F2388" s="3" t="str">
        <f>Input!E2388</f>
        <v>Modification of research tax credit</v>
      </c>
      <c r="G2388" s="1">
        <f>Input!G2388</f>
        <v>0</v>
      </c>
      <c r="H2388" s="1">
        <f>Input!H2388</f>
        <v>0.2</v>
      </c>
      <c r="I2388" s="1">
        <f>Input!I2388</f>
        <v>0</v>
      </c>
      <c r="J2388" s="1">
        <f>Input!J2388</f>
        <v>0</v>
      </c>
      <c r="K2388" s="1">
        <f>Input!K2388</f>
        <v>0</v>
      </c>
      <c r="L2388" s="1">
        <f>Input!L2388</f>
        <v>0</v>
      </c>
      <c r="M2388" s="1" t="str">
        <f>Input!M2388</f>
        <v>source: France stability programme 2011-2014, p. 56</v>
      </c>
      <c r="N2388" s="1">
        <f>Input!N2388</f>
        <v>0</v>
      </c>
    </row>
    <row r="2389" spans="1:14" x14ac:dyDescent="0.25">
      <c r="A2389" s="22" t="str">
        <f>Input!A2389</f>
        <v>FRA</v>
      </c>
      <c r="B2389" s="1">
        <f>Input!B2389</f>
        <v>2011</v>
      </c>
      <c r="C2389" s="1" t="str">
        <f>Input!C2389</f>
        <v>TCDCP</v>
      </c>
      <c r="D2389" s="1" t="str">
        <f>IF(OR(Input!D2389="Personal Income Tax",Input!D2389="Corporate Tax",Input!D2389="NYC CvsP",Input!D2451="Property Tax Private",Input!D2389="Property Tax Corporate",Input!D2389="Property Tax NYC"),"Direct Taxes",IF(Input!D2389="Goods and Services","Indirect Taxes",IF(OR(Input!D2389="Salaries",Input!D2389="Consumption",Input!D2389="Investment"),"Government Consumption and Investments",Input!D2389)))</f>
        <v>Direct Taxes</v>
      </c>
      <c r="E2389" s="1" t="str">
        <f>IF(OR(Input!D2389="Personal Income Tax",Input!D2389="Corporate Tax",Input!D2389="NYC CvsP",Input!D2389="Property Tax Private",Input!D2389="Property Tax Corporate",Input!D2389="Property Tax NYC",Input!D2389="Goods and Services",Input!D2389="Other Tax",Input!D2389="NYC Tax"),"Taxes","Spending")</f>
        <v>Taxes</v>
      </c>
      <c r="F2389" s="3" t="str">
        <f>Input!E2389</f>
        <v>Limiting tax credits for premiums distributed under profit-sharing schemes to companies with fewer than 50 employees</v>
      </c>
      <c r="G2389" s="1">
        <f>Input!G2389</f>
        <v>0.1</v>
      </c>
      <c r="H2389" s="1">
        <f>Input!H2389</f>
        <v>0</v>
      </c>
      <c r="I2389" s="1">
        <f>Input!I2389</f>
        <v>0</v>
      </c>
      <c r="J2389" s="1">
        <f>Input!J2389</f>
        <v>0</v>
      </c>
      <c r="K2389" s="1">
        <f>Input!K2389</f>
        <v>0</v>
      </c>
      <c r="L2389" s="1">
        <f>Input!L2389</f>
        <v>0</v>
      </c>
      <c r="M2389" s="1" t="str">
        <f>Input!M2389</f>
        <v>source: France stability programme 2011-2014, p. 57</v>
      </c>
      <c r="N2389" s="1">
        <f>Input!N2389</f>
        <v>0</v>
      </c>
    </row>
    <row r="2390" spans="1:14" x14ac:dyDescent="0.25">
      <c r="A2390" s="22" t="str">
        <f>Input!A2390</f>
        <v>FRA</v>
      </c>
      <c r="B2390" s="1">
        <f>Input!B2390</f>
        <v>2011</v>
      </c>
      <c r="C2390" s="1" t="str">
        <f>Input!C2390</f>
        <v>TCDPT</v>
      </c>
      <c r="D2390" s="1" t="str">
        <f>IF(OR(Input!D2390="Personal Income Tax",Input!D2390="Corporate Tax",Input!D2390="NYC CvsP",Input!D2452="Property Tax Private",Input!D2390="Property Tax Corporate",Input!D2390="Property Tax NYC"),"Direct Taxes",IF(Input!D2390="Goods and Services","Indirect Taxes",IF(OR(Input!D2390="Salaries",Input!D2390="Consumption",Input!D2390="Investment"),"Government Consumption and Investments",Input!D2390)))</f>
        <v>Direct Taxes</v>
      </c>
      <c r="E2390" s="1" t="str">
        <f>IF(OR(Input!D2390="Personal Income Tax",Input!D2390="Corporate Tax",Input!D2390="NYC CvsP",Input!D2390="Property Tax Private",Input!D2390="Property Tax Corporate",Input!D2390="Property Tax NYC",Input!D2390="Goods and Services",Input!D2390="Other Tax",Input!D2390="NYC Tax"),"Taxes","Spending")</f>
        <v>Taxes</v>
      </c>
      <c r="F2390" s="3" t="str">
        <f>Input!E2390</f>
        <v>Reform of house purchase incentive programme</v>
      </c>
      <c r="G2390" s="1">
        <f>Input!G2390</f>
        <v>0</v>
      </c>
      <c r="H2390" s="1">
        <f>Input!H2390</f>
        <v>0.6</v>
      </c>
      <c r="I2390" s="1">
        <f>Input!I2390</f>
        <v>0</v>
      </c>
      <c r="J2390" s="1">
        <f>Input!J2390</f>
        <v>0</v>
      </c>
      <c r="K2390" s="1">
        <f>Input!K2390</f>
        <v>0</v>
      </c>
      <c r="L2390" s="1">
        <f>Input!L2390</f>
        <v>0</v>
      </c>
      <c r="M2390" s="1" t="str">
        <f>Input!M2390</f>
        <v>source: France stability programme 2011-2014, p. 58</v>
      </c>
      <c r="N2390" s="1">
        <f>Input!N2390</f>
        <v>0</v>
      </c>
    </row>
    <row r="2391" spans="1:14" x14ac:dyDescent="0.25">
      <c r="A2391" s="22" t="str">
        <f>Input!A2391</f>
        <v>FRA</v>
      </c>
      <c r="B2391" s="1">
        <f>Input!B2391</f>
        <v>2011</v>
      </c>
      <c r="C2391" s="1" t="str">
        <f>Input!C2391</f>
        <v>RD</v>
      </c>
      <c r="D2391" s="1" t="str">
        <f>IF(OR(Input!D2391="Personal Income Tax",Input!D2391="Corporate Tax",Input!D2391="NYC CvsP",Input!D2453="Property Tax Private",Input!D2391="Property Tax Corporate",Input!D2391="Property Tax NYC"),"Direct Taxes",IF(Input!D2391="Goods and Services","Indirect Taxes",IF(OR(Input!D2391="Salaries",Input!D2391="Consumption",Input!D2391="Investment"),"Government Consumption and Investments",Input!D2391)))</f>
        <v>Transfers</v>
      </c>
      <c r="E2391" s="1" t="str">
        <f>IF(OR(Input!D2391="Personal Income Tax",Input!D2391="Corporate Tax",Input!D2391="NYC CvsP",Input!D2391="Property Tax Private",Input!D2391="Property Tax Corporate",Input!D2391="Property Tax NYC",Input!D2391="Goods and Services",Input!D2391="Other Tax",Input!D2391="NYC Tax"),"Taxes","Spending")</f>
        <v>Spending</v>
      </c>
      <c r="F2391" s="3" t="str">
        <f>Input!E2391</f>
        <v>Immediate payment of claims for research tax credit to SMEs</v>
      </c>
      <c r="G2391" s="1">
        <f>Input!G2391</f>
        <v>-0.3</v>
      </c>
      <c r="H2391" s="1">
        <f>Input!H2391</f>
        <v>0</v>
      </c>
      <c r="I2391" s="1">
        <f>Input!I2391</f>
        <v>0</v>
      </c>
      <c r="J2391" s="1">
        <f>Input!J2391</f>
        <v>0</v>
      </c>
      <c r="K2391" s="1">
        <f>Input!K2391</f>
        <v>0</v>
      </c>
      <c r="L2391" s="1">
        <f>Input!L2391</f>
        <v>0</v>
      </c>
      <c r="M2391" s="1" t="str">
        <f>Input!M2391</f>
        <v>source: France stability programme 2011-2014, p. 59</v>
      </c>
      <c r="N2391" s="1">
        <f>Input!N2391</f>
        <v>0</v>
      </c>
    </row>
    <row r="2392" spans="1:14" x14ac:dyDescent="0.25">
      <c r="A2392" s="22" t="str">
        <f>Input!A2392</f>
        <v>FRA</v>
      </c>
      <c r="B2392" s="1">
        <f>Input!B2392</f>
        <v>2011</v>
      </c>
      <c r="C2392" s="1" t="str">
        <f>Input!C2392</f>
        <v>PENS</v>
      </c>
      <c r="D2392" s="1" t="str">
        <f>IF(OR(Input!D2392="Personal Income Tax",Input!D2392="Corporate Tax",Input!D2392="NYC CvsP",Input!D2454="Property Tax Private",Input!D2392="Property Tax Corporate",Input!D2392="Property Tax NYC"),"Direct Taxes",IF(Input!D2392="Goods and Services","Indirect Taxes",IF(OR(Input!D2392="Salaries",Input!D2392="Consumption",Input!D2392="Investment"),"Government Consumption and Investments",Input!D2392)))</f>
        <v>Transfers</v>
      </c>
      <c r="E2392" s="1" t="str">
        <f>IF(OR(Input!D2392="Personal Income Tax",Input!D2392="Corporate Tax",Input!D2392="NYC CvsP",Input!D2392="Property Tax Private",Input!D2392="Property Tax Corporate",Input!D2392="Property Tax NYC",Input!D2392="Goods and Services",Input!D2392="Other Tax",Input!D2392="NYC Tax"),"Taxes","Spending")</f>
        <v>Spending</v>
      </c>
      <c r="F2392" s="3" t="str">
        <f>Input!E2392</f>
        <v>Pension reform</v>
      </c>
      <c r="G2392" s="1">
        <f>Input!G2392</f>
        <v>1.5</v>
      </c>
      <c r="H2392" s="1">
        <f>Input!H2392</f>
        <v>3.3</v>
      </c>
      <c r="I2392" s="1">
        <f>Input!I2392</f>
        <v>2.1000000000000005</v>
      </c>
      <c r="J2392" s="1">
        <f>Input!J2392</f>
        <v>1.0999999999999996</v>
      </c>
      <c r="K2392" s="1">
        <f>Input!K2392</f>
        <v>3</v>
      </c>
      <c r="L2392" s="1">
        <f>Input!L2392</f>
        <v>5</v>
      </c>
      <c r="M2392" s="1" t="str">
        <f>Input!M2392</f>
        <v>source: French stability programme 2012-2016, p. 11</v>
      </c>
      <c r="N2392" s="1">
        <f>Input!N2392</f>
        <v>0</v>
      </c>
    </row>
    <row r="2393" spans="1:14" x14ac:dyDescent="0.25">
      <c r="A2393" s="22" t="str">
        <f>Input!A2393</f>
        <v>FRA</v>
      </c>
      <c r="B2393" s="1">
        <f>Input!B2393</f>
        <v>2011</v>
      </c>
      <c r="C2393" s="1" t="str">
        <f>Input!C2393</f>
        <v>SAL</v>
      </c>
      <c r="D2393" s="1" t="str">
        <f>IF(OR(Input!D2393="Personal Income Tax",Input!D2393="Corporate Tax",Input!D2393="NYC CvsP",Input!D2455="Property Tax Private",Input!D2393="Property Tax Corporate",Input!D2393="Property Tax NYC"),"Direct Taxes",IF(Input!D2393="Goods and Services","Indirect Taxes",IF(OR(Input!D2393="Salaries",Input!D2393="Consumption",Input!D2393="Investment"),"Government Consumption and Investments",Input!D2393)))</f>
        <v>Government Consumption and Investments</v>
      </c>
      <c r="E2393" s="1" t="str">
        <f>IF(OR(Input!D2393="Personal Income Tax",Input!D2393="Corporate Tax",Input!D2393="NYC CvsP",Input!D2393="Property Tax Private",Input!D2393="Property Tax Corporate",Input!D2393="Property Tax NYC",Input!D2393="Goods and Services",Input!D2393="Other Tax",Input!D2393="NYC Tax"),"Taxes","Spending")</f>
        <v>Spending</v>
      </c>
      <c r="F2393" s="3" t="str">
        <f>Input!E2393</f>
        <v>Wage bill savings</v>
      </c>
      <c r="G2393" s="1">
        <f>Input!G2393</f>
        <v>1.3</v>
      </c>
      <c r="H2393" s="1">
        <f>Input!H2393</f>
        <v>0</v>
      </c>
      <c r="I2393" s="1">
        <f>Input!I2393</f>
        <v>0</v>
      </c>
      <c r="J2393" s="1">
        <f>Input!J2393</f>
        <v>0</v>
      </c>
      <c r="K2393" s="1">
        <f>Input!K2393</f>
        <v>0</v>
      </c>
      <c r="L2393" s="1">
        <f>Input!L2393</f>
        <v>0</v>
      </c>
      <c r="M2393" s="1" t="str">
        <f>Input!M2393</f>
        <v>source: French stability programme 2011, p. 31</v>
      </c>
      <c r="N2393" s="1">
        <f>Input!N2393</f>
        <v>0</v>
      </c>
    </row>
    <row r="2394" spans="1:14" x14ac:dyDescent="0.25">
      <c r="A2394" s="22" t="str">
        <f>Input!A2394</f>
        <v>FRA</v>
      </c>
      <c r="B2394" s="1">
        <f>Input!B2394</f>
        <v>2011</v>
      </c>
      <c r="C2394" s="1" t="str">
        <f>Input!C2394</f>
        <v>CONS</v>
      </c>
      <c r="D2394" s="1" t="str">
        <f>IF(OR(Input!D2394="Personal Income Tax",Input!D2394="Corporate Tax",Input!D2394="NYC CvsP",Input!D2456="Property Tax Private",Input!D2394="Property Tax Corporate",Input!D2394="Property Tax NYC"),"Direct Taxes",IF(Input!D2394="Goods and Services","Indirect Taxes",IF(OR(Input!D2394="Salaries",Input!D2394="Consumption",Input!D2394="Investment"),"Government Consumption and Investments",Input!D2394)))</f>
        <v>Government Consumption and Investments</v>
      </c>
      <c r="E2394" s="1" t="str">
        <f>IF(OR(Input!D2394="Personal Income Tax",Input!D2394="Corporate Tax",Input!D2394="NYC CvsP",Input!D2394="Property Tax Private",Input!D2394="Property Tax Corporate",Input!D2394="Property Tax NYC",Input!D2394="Goods and Services",Input!D2394="Other Tax",Input!D2394="NYC Tax"),"Taxes","Spending")</f>
        <v>Spending</v>
      </c>
      <c r="F2394" s="3" t="str">
        <f>Input!E2394</f>
        <v>State and state operators' operating and intervention expenditure and transfers to local goverments</v>
      </c>
      <c r="G2394" s="1">
        <f>Input!G2394</f>
        <v>5.6</v>
      </c>
      <c r="H2394" s="1">
        <f>Input!H2394</f>
        <v>0</v>
      </c>
      <c r="I2394" s="1">
        <f>Input!I2394</f>
        <v>0</v>
      </c>
      <c r="J2394" s="1">
        <f>Input!J2394</f>
        <v>0</v>
      </c>
      <c r="K2394" s="1">
        <f>Input!K2394</f>
        <v>0</v>
      </c>
      <c r="L2394" s="1">
        <f>Input!L2394</f>
        <v>0</v>
      </c>
      <c r="M2394" s="1" t="str">
        <f>Input!M2394</f>
        <v>source: French stability programme 2011, p. 12</v>
      </c>
      <c r="N2394" s="1">
        <f>Input!N2394</f>
        <v>0</v>
      </c>
    </row>
    <row r="2395" spans="1:14" x14ac:dyDescent="0.25">
      <c r="A2395" s="22" t="str">
        <f>Input!A2395</f>
        <v>FRA</v>
      </c>
      <c r="B2395" s="1">
        <f>Input!B2395</f>
        <v>2011</v>
      </c>
      <c r="C2395" s="1" t="str">
        <f>Input!C2395</f>
        <v>CONS</v>
      </c>
      <c r="D2395" s="1" t="str">
        <f>IF(OR(Input!D2395="Personal Income Tax",Input!D2395="Corporate Tax",Input!D2395="NYC CvsP",Input!D2457="Property Tax Private",Input!D2395="Property Tax Corporate",Input!D2395="Property Tax NYC"),"Direct Taxes",IF(Input!D2395="Goods and Services","Indirect Taxes",IF(OR(Input!D2395="Salaries",Input!D2395="Consumption",Input!D2395="Investment"),"Government Consumption and Investments",Input!D2395)))</f>
        <v>Government Consumption and Investments</v>
      </c>
      <c r="E2395" s="1" t="str">
        <f>IF(OR(Input!D2395="Personal Income Tax",Input!D2395="Corporate Tax",Input!D2395="NYC CvsP",Input!D2395="Property Tax Private",Input!D2395="Property Tax Corporate",Input!D2395="Property Tax NYC",Input!D2395="Goods and Services",Input!D2395="Other Tax",Input!D2395="NYC Tax"),"Taxes","Spending")</f>
        <v>Spending</v>
      </c>
      <c r="F2395" s="3" t="str">
        <f>Input!E2395</f>
        <v>Wage bill and State and state operators' operating and intervention expenditure and transfers to local goverments (don't know how to split</v>
      </c>
      <c r="G2395" s="1">
        <f>Input!G2395</f>
        <v>0</v>
      </c>
      <c r="H2395" s="1">
        <f>Input!H2395</f>
        <v>3.9</v>
      </c>
      <c r="I2395" s="1">
        <f>Input!I2395</f>
        <v>0</v>
      </c>
      <c r="J2395" s="1">
        <f>Input!J2395</f>
        <v>0</v>
      </c>
      <c r="K2395" s="1">
        <f>Input!K2395</f>
        <v>0</v>
      </c>
      <c r="L2395" s="1">
        <f>Input!L2395</f>
        <v>0</v>
      </c>
      <c r="M2395" s="1" t="str">
        <f>Input!M2395</f>
        <v>source: French stability programme 2011, p. 13</v>
      </c>
      <c r="N2395" s="1">
        <f>Input!N2395</f>
        <v>0</v>
      </c>
    </row>
    <row r="2396" spans="1:14" x14ac:dyDescent="0.25">
      <c r="A2396" s="22" t="str">
        <f>Input!A2396</f>
        <v>FRA</v>
      </c>
      <c r="B2396" s="1">
        <f>Input!B2396</f>
        <v>2011</v>
      </c>
      <c r="C2396" s="1" t="str">
        <f>Input!C2396</f>
        <v>CONS</v>
      </c>
      <c r="D2396" s="1" t="str">
        <f>IF(OR(Input!D2396="Personal Income Tax",Input!D2396="Corporate Tax",Input!D2396="NYC CvsP",Input!D2458="Property Tax Private",Input!D2396="Property Tax Corporate",Input!D2396="Property Tax NYC"),"Direct Taxes",IF(Input!D2396="Goods and Services","Indirect Taxes",IF(OR(Input!D2396="Salaries",Input!D2396="Consumption",Input!D2396="Investment"),"Government Consumption and Investments",Input!D2396)))</f>
        <v>Government Consumption and Investments</v>
      </c>
      <c r="E2396" s="1" t="str">
        <f>IF(OR(Input!D2396="Personal Income Tax",Input!D2396="Corporate Tax",Input!D2396="NYC CvsP",Input!D2396="Property Tax Private",Input!D2396="Property Tax Corporate",Input!D2396="Property Tax NYC",Input!D2396="Goods and Services",Input!D2396="Other Tax",Input!D2396="NYC Tax"),"Taxes","Spending")</f>
        <v>Spending</v>
      </c>
      <c r="F2396" s="3" t="str">
        <f>Input!E2396</f>
        <v>Savings under the national healthcare expenditure target</v>
      </c>
      <c r="G2396" s="1">
        <f>Input!G2396</f>
        <v>2.6</v>
      </c>
      <c r="H2396" s="1">
        <f>Input!H2396</f>
        <v>2.8000000000000003</v>
      </c>
      <c r="I2396" s="1">
        <f>Input!I2396</f>
        <v>0</v>
      </c>
      <c r="J2396" s="1">
        <f>Input!J2396</f>
        <v>0</v>
      </c>
      <c r="K2396" s="1">
        <f>Input!K2396</f>
        <v>0</v>
      </c>
      <c r="L2396" s="1">
        <f>Input!L2396</f>
        <v>0</v>
      </c>
      <c r="M2396" s="1" t="str">
        <f>Input!M2396</f>
        <v>source: French stability programme 2011, p. 14</v>
      </c>
      <c r="N2396" s="1">
        <f>Input!N2396</f>
        <v>0</v>
      </c>
    </row>
    <row r="2397" spans="1:14" x14ac:dyDescent="0.25">
      <c r="A2397" s="22" t="str">
        <f>Input!A2397</f>
        <v>FRA</v>
      </c>
      <c r="B2397" s="1">
        <f>Input!B2397</f>
        <v>2011</v>
      </c>
      <c r="C2397" s="1" t="str">
        <f>Input!C2397</f>
        <v>FCPO</v>
      </c>
      <c r="D2397" s="1" t="str">
        <f>IF(OR(Input!D2397="Personal Income Tax",Input!D2397="Corporate Tax",Input!D2397="NYC CvsP",Input!D2459="Property Tax Private",Input!D2397="Property Tax Corporate",Input!D2397="Property Tax NYC"),"Direct Taxes",IF(Input!D2397="Goods and Services","Indirect Taxes",IF(OR(Input!D2397="Salaries",Input!D2397="Consumption",Input!D2397="Investment"),"Government Consumption and Investments",Input!D2397)))</f>
        <v>Transfers</v>
      </c>
      <c r="E2397" s="1" t="str">
        <f>IF(OR(Input!D2397="Personal Income Tax",Input!D2397="Corporate Tax",Input!D2397="NYC CvsP",Input!D2397="Property Tax Private",Input!D2397="Property Tax Corporate",Input!D2397="Property Tax NYC",Input!D2397="Goods and Services",Input!D2397="Other Tax",Input!D2397="NYC Tax"),"Taxes","Spending")</f>
        <v>Spending</v>
      </c>
      <c r="F2397" s="3" t="str">
        <f>Input!E2397</f>
        <v>index-linking shortfall in 2012 on family and housing benefits</v>
      </c>
      <c r="G2397" s="1">
        <f>Input!G2397</f>
        <v>0</v>
      </c>
      <c r="H2397" s="1">
        <f>Input!H2397</f>
        <v>0.3</v>
      </c>
      <c r="I2397" s="1">
        <f>Input!I2397</f>
        <v>0</v>
      </c>
      <c r="J2397" s="1">
        <f>Input!J2397</f>
        <v>0</v>
      </c>
      <c r="K2397" s="1">
        <f>Input!K2397</f>
        <v>0</v>
      </c>
      <c r="L2397" s="1">
        <f>Input!L2397</f>
        <v>0</v>
      </c>
      <c r="M2397" s="1" t="str">
        <f>Input!M2397</f>
        <v>source: French Stability Programme 2012-2016, pp. 11 and 32.</v>
      </c>
      <c r="N2397" s="1">
        <f>Input!N2397</f>
        <v>0</v>
      </c>
    </row>
    <row r="2398" spans="1:14" x14ac:dyDescent="0.25">
      <c r="A2398" s="22" t="str">
        <f>Input!A2398</f>
        <v>FRA</v>
      </c>
      <c r="B2398" s="1">
        <f>Input!B2398</f>
        <v>2011</v>
      </c>
      <c r="C2398" s="1" t="str">
        <f>Input!C2398</f>
        <v>NYCPC</v>
      </c>
      <c r="D2398" s="1" t="str">
        <f>IF(OR(Input!D2398="Personal Income Tax",Input!D2398="Corporate Tax",Input!D2398="NYC CvsP",Input!D2460="Property Tax Private",Input!D2398="Property Tax Corporate",Input!D2398="Property Tax NYC"),"Direct Taxes",IF(Input!D2398="Goods and Services","Indirect Taxes",IF(OR(Input!D2398="Salaries",Input!D2398="Consumption",Input!D2398="Investment"),"Government Consumption and Investments",Input!D2398)))</f>
        <v>Direct Taxes</v>
      </c>
      <c r="E2398" s="1" t="str">
        <f>IF(OR(Input!D2398="Personal Income Tax",Input!D2398="Corporate Tax",Input!D2398="NYC CvsP",Input!D2398="Property Tax Private",Input!D2398="Property Tax Corporate",Input!D2398="Property Tax NYC",Input!D2398="Goods and Services",Input!D2398="Other Tax",Input!D2398="NYC Tax"),"Taxes","Spending")</f>
        <v>Taxes</v>
      </c>
      <c r="F2398" s="3" t="str">
        <f>Input!E2398</f>
        <v xml:space="preserve">Increasing contributions from large corporatons and high income earners </v>
      </c>
      <c r="G2398" s="1">
        <f>Input!G2398</f>
        <v>0</v>
      </c>
      <c r="H2398" s="1">
        <f>Input!H2398</f>
        <v>3.2</v>
      </c>
      <c r="I2398" s="1">
        <f>Input!I2398</f>
        <v>0</v>
      </c>
      <c r="J2398" s="1">
        <f>Input!J2398</f>
        <v>0</v>
      </c>
      <c r="K2398" s="1">
        <f>Input!K2398</f>
        <v>0</v>
      </c>
      <c r="L2398" s="1">
        <f>Input!L2398</f>
        <v>0</v>
      </c>
      <c r="M2398" s="1" t="str">
        <f>Input!M2398</f>
        <v>source: French Stability Programme 2012-2016, p. 32</v>
      </c>
      <c r="N2398" s="1">
        <f>Input!N2398</f>
        <v>0</v>
      </c>
    </row>
    <row r="2399" spans="1:14" x14ac:dyDescent="0.25">
      <c r="A2399" s="22" t="str">
        <f>Input!A2399</f>
        <v>FRA</v>
      </c>
      <c r="B2399" s="1">
        <f>Input!B2399</f>
        <v>2011</v>
      </c>
      <c r="C2399" s="1" t="str">
        <f>Input!C2399</f>
        <v>INDT</v>
      </c>
      <c r="D2399" s="1" t="str">
        <f>IF(OR(Input!D2399="Personal Income Tax",Input!D2399="Corporate Tax",Input!D2399="NYC CvsP",Input!D2461="Property Tax Private",Input!D2399="Property Tax Corporate",Input!D2399="Property Tax NYC"),"Direct Taxes",IF(Input!D2399="Goods and Services","Indirect Taxes",IF(OR(Input!D2399="Salaries",Input!D2399="Consumption",Input!D2399="Investment"),"Government Consumption and Investments",Input!D2399)))</f>
        <v>Indirect Taxes</v>
      </c>
      <c r="E2399" s="1" t="str">
        <f>IF(OR(Input!D2399="Personal Income Tax",Input!D2399="Corporate Tax",Input!D2399="NYC CvsP",Input!D2399="Property Tax Private",Input!D2399="Property Tax Corporate",Input!D2399="Property Tax NYC",Input!D2399="Goods and Services",Input!D2399="Other Tax",Input!D2399="NYC Tax"),"Taxes","Spending")</f>
        <v>Taxes</v>
      </c>
      <c r="F2399" s="3" t="str">
        <f>Input!E2399</f>
        <v>sin taxes</v>
      </c>
      <c r="G2399" s="1">
        <f>Input!G2399</f>
        <v>0</v>
      </c>
      <c r="H2399" s="1">
        <f>Input!H2399</f>
        <v>1.2</v>
      </c>
      <c r="I2399" s="1">
        <f>Input!I2399</f>
        <v>0</v>
      </c>
      <c r="J2399" s="1">
        <f>Input!J2399</f>
        <v>0</v>
      </c>
      <c r="K2399" s="1">
        <f>Input!K2399</f>
        <v>0</v>
      </c>
      <c r="L2399" s="1">
        <f>Input!L2399</f>
        <v>0</v>
      </c>
      <c r="M2399" s="1" t="str">
        <f>Input!M2399</f>
        <v>source: French Stability Programme 2012-2016, p. 33</v>
      </c>
      <c r="N2399" s="1">
        <f>Input!N2399</f>
        <v>0</v>
      </c>
    </row>
    <row r="2400" spans="1:14" x14ac:dyDescent="0.25">
      <c r="A2400" s="22" t="str">
        <f>Input!A2400</f>
        <v>FRA</v>
      </c>
      <c r="B2400" s="1">
        <f>Input!B2400</f>
        <v>2011</v>
      </c>
      <c r="C2400" s="1" t="str">
        <f>Input!C2400</f>
        <v>NYCTX</v>
      </c>
      <c r="D2400" s="1" t="str">
        <f>IF(OR(Input!D2400="Personal Income Tax",Input!D2400="Corporate Tax",Input!D2400="NYC CvsP",Input!D2462="Property Tax Private",Input!D2400="Property Tax Corporate",Input!D2400="Property Tax NYC"),"Direct Taxes",IF(Input!D2400="Goods and Services","Indirect Taxes",IF(OR(Input!D2400="Salaries",Input!D2400="Consumption",Input!D2400="Investment"),"Government Consumption and Investments",Input!D2400)))</f>
        <v>NYC Tax</v>
      </c>
      <c r="E2400" s="1" t="str">
        <f>IF(OR(Input!D2400="Personal Income Tax",Input!D2400="Corporate Tax",Input!D2400="NYC CvsP",Input!D2400="Property Tax Private",Input!D2400="Property Tax Corporate",Input!D2400="Property Tax NYC",Input!D2400="Goods and Services",Input!D2400="Other Tax",Input!D2400="NYC Tax"),"Taxes","Spending")</f>
        <v>Taxes</v>
      </c>
      <c r="F2400" s="3" t="str">
        <f>Input!E2400</f>
        <v>revenue measures</v>
      </c>
      <c r="G2400" s="1">
        <f>Input!G2400</f>
        <v>1</v>
      </c>
      <c r="H2400" s="1">
        <f>Input!H2400</f>
        <v>0</v>
      </c>
      <c r="I2400" s="1">
        <f>Input!I2400</f>
        <v>0</v>
      </c>
      <c r="J2400" s="1">
        <f>Input!J2400</f>
        <v>0</v>
      </c>
      <c r="K2400" s="1">
        <f>Input!K2400</f>
        <v>0</v>
      </c>
      <c r="L2400" s="1">
        <f>Input!L2400</f>
        <v>0</v>
      </c>
      <c r="M2400" s="1" t="str">
        <f>Input!M2400</f>
        <v>source: French Stability Programme 2012-2016, p. 34</v>
      </c>
      <c r="N2400" s="1">
        <f>Input!N2400</f>
        <v>0</v>
      </c>
    </row>
    <row r="2401" spans="1:14" x14ac:dyDescent="0.25">
      <c r="A2401" s="22" t="str">
        <f>Input!A2401</f>
        <v>FRA</v>
      </c>
      <c r="B2401" s="1">
        <f>Input!B2401</f>
        <v>2011</v>
      </c>
      <c r="C2401" s="1" t="str">
        <f>Input!C2401</f>
        <v>TCDNYC</v>
      </c>
      <c r="D2401" s="1" t="str">
        <f>IF(OR(Input!D2401="Personal Income Tax",Input!D2401="Corporate Tax",Input!D2401="NYC CvsP",Input!D2463="Property Tax Private",Input!D2401="Property Tax Corporate",Input!D2401="Property Tax NYC"),"Direct Taxes",IF(Input!D2401="Goods and Services","Indirect Taxes",IF(OR(Input!D2401="Salaries",Input!D2401="Consumption",Input!D2401="Investment"),"Government Consumption and Investments",Input!D2401)))</f>
        <v>Direct Taxes</v>
      </c>
      <c r="E2401" s="1" t="str">
        <f>IF(OR(Input!D2401="Personal Income Tax",Input!D2401="Corporate Tax",Input!D2401="NYC CvsP",Input!D2401="Property Tax Private",Input!D2401="Property Tax Corporate",Input!D2401="Property Tax NYC",Input!D2401="Goods and Services",Input!D2401="Other Tax",Input!D2401="NYC Tax"),"Taxes","Spending")</f>
        <v>Taxes</v>
      </c>
      <c r="F2401" s="3" t="str">
        <f>Input!E2401</f>
        <v>reducing tax and social security contributions exemptions</v>
      </c>
      <c r="G2401" s="1">
        <f>Input!G2401</f>
        <v>0</v>
      </c>
      <c r="H2401" s="1">
        <f>Input!H2401</f>
        <v>5.6</v>
      </c>
      <c r="I2401" s="1">
        <f>Input!I2401</f>
        <v>0</v>
      </c>
      <c r="J2401" s="1">
        <f>Input!J2401</f>
        <v>0</v>
      </c>
      <c r="K2401" s="1">
        <f>Input!K2401</f>
        <v>0</v>
      </c>
      <c r="L2401" s="1">
        <f>Input!L2401</f>
        <v>0</v>
      </c>
      <c r="M2401" s="1" t="str">
        <f>Input!M2401</f>
        <v>source: French Stability Programme 2012-2016, p. 35</v>
      </c>
      <c r="N2401" s="1">
        <f>Input!N2401</f>
        <v>0</v>
      </c>
    </row>
    <row r="2402" spans="1:14" x14ac:dyDescent="0.25">
      <c r="A2402" s="22" t="str">
        <f>Input!A2402</f>
        <v>FRA</v>
      </c>
      <c r="B2402" s="1">
        <f>Input!B2402</f>
        <v>2011</v>
      </c>
      <c r="C2402" s="1" t="str">
        <f>Input!C2402</f>
        <v>CONS</v>
      </c>
      <c r="D2402" s="1" t="str">
        <f>IF(OR(Input!D2402="Personal Income Tax",Input!D2402="Corporate Tax",Input!D2402="NYC CvsP",Input!D2464="Property Tax Private",Input!D2402="Property Tax Corporate",Input!D2402="Property Tax NYC"),"Direct Taxes",IF(Input!D2402="Goods and Services","Indirect Taxes",IF(OR(Input!D2402="Salaries",Input!D2402="Consumption",Input!D2402="Investment"),"Government Consumption and Investments",Input!D2402)))</f>
        <v>Government Consumption and Investments</v>
      </c>
      <c r="E2402" s="1" t="str">
        <f>IF(OR(Input!D2402="Personal Income Tax",Input!D2402="Corporate Tax",Input!D2402="NYC CvsP",Input!D2402="Property Tax Private",Input!D2402="Property Tax Corporate",Input!D2402="Property Tax NYC",Input!D2402="Goods and Services",Input!D2402="Other Tax",Input!D2402="NYC Tax"),"Taxes","Spending")</f>
        <v>Spending</v>
      </c>
      <c r="F2402" s="3" t="str">
        <f>Input!E2402</f>
        <v>Savings on state spending</v>
      </c>
      <c r="G2402" s="1">
        <f>Input!G2402</f>
        <v>0</v>
      </c>
      <c r="H2402" s="1">
        <f>Input!H2402</f>
        <v>1</v>
      </c>
      <c r="I2402" s="1">
        <f>Input!I2402</f>
        <v>0</v>
      </c>
      <c r="J2402" s="1">
        <f>Input!J2402</f>
        <v>0</v>
      </c>
      <c r="K2402" s="1">
        <f>Input!K2402</f>
        <v>0</v>
      </c>
      <c r="L2402" s="1">
        <f>Input!L2402</f>
        <v>0</v>
      </c>
      <c r="M2402" s="1" t="str">
        <f>Input!M2402</f>
        <v>source: French Stability Programme 2012-2016, p. 36</v>
      </c>
      <c r="N2402" s="1">
        <f>Input!N2402</f>
        <v>0</v>
      </c>
    </row>
    <row r="2403" spans="1:14" x14ac:dyDescent="0.25">
      <c r="A2403" s="22" t="str">
        <f>Input!A2403</f>
        <v>FRA</v>
      </c>
      <c r="B2403" s="1">
        <f>Input!B2403</f>
        <v>2012</v>
      </c>
      <c r="C2403" s="1" t="str">
        <f>Input!C2403</f>
        <v>CONS</v>
      </c>
      <c r="D2403" s="1" t="str">
        <f>IF(OR(Input!D2403="Personal Income Tax",Input!D2403="Corporate Tax",Input!D2403="NYC CvsP",Input!D2465="Property Tax Private",Input!D2403="Property Tax Corporate",Input!D2403="Property Tax NYC"),"Direct Taxes",IF(Input!D2403="Goods and Services","Indirect Taxes",IF(OR(Input!D2403="Salaries",Input!D2403="Consumption",Input!D2403="Investment"),"Government Consumption and Investments",Input!D2403)))</f>
        <v>Government Consumption and Investments</v>
      </c>
      <c r="E2403" s="1" t="str">
        <f>IF(OR(Input!D2403="Personal Income Tax",Input!D2403="Corporate Tax",Input!D2403="NYC CvsP",Input!D2403="Property Tax Private",Input!D2403="Property Tax Corporate",Input!D2403="Property Tax NYC",Input!D2403="Goods and Services",Input!D2403="Other Tax",Input!D2403="NYC Tax"),"Taxes","Spending")</f>
        <v>Spending</v>
      </c>
      <c r="F2403" s="3" t="str">
        <f>Input!E2403</f>
        <v>Savings on State spending (excluding pensions and interests)</v>
      </c>
      <c r="G2403" s="1">
        <f>Input!G2403</f>
        <v>0.5</v>
      </c>
      <c r="H2403" s="1">
        <f>Input!H2403</f>
        <v>0.5</v>
      </c>
      <c r="I2403" s="1">
        <f>Input!I2403</f>
        <v>0</v>
      </c>
      <c r="J2403" s="1">
        <f>Input!J2403</f>
        <v>0</v>
      </c>
      <c r="K2403" s="1">
        <f>Input!K2403</f>
        <v>0</v>
      </c>
      <c r="L2403" s="1">
        <f>Input!L2403</f>
        <v>0</v>
      </c>
      <c r="M2403" s="1" t="str">
        <f>Input!M2403</f>
        <v>source: French Stability Programme 2012-2016, p. 37</v>
      </c>
      <c r="N2403" s="1">
        <f>Input!N2403</f>
        <v>0</v>
      </c>
    </row>
    <row r="2404" spans="1:14" x14ac:dyDescent="0.25">
      <c r="A2404" s="22" t="str">
        <f>Input!A2404</f>
        <v>FRA</v>
      </c>
      <c r="B2404" s="1">
        <f>Input!B2404</f>
        <v>2012</v>
      </c>
      <c r="C2404" s="1" t="str">
        <f>Input!C2404</f>
        <v>CONS</v>
      </c>
      <c r="D2404" s="1" t="str">
        <f>IF(OR(Input!D2404="Personal Income Tax",Input!D2404="Corporate Tax",Input!D2404="NYC CvsP",Input!D2466="Property Tax Private",Input!D2404="Property Tax Corporate",Input!D2404="Property Tax NYC"),"Direct Taxes",IF(Input!D2404="Goods and Services","Indirect Taxes",IF(OR(Input!D2404="Salaries",Input!D2404="Consumption",Input!D2404="Investment"),"Government Consumption and Investments",Input!D2404)))</f>
        <v>Government Consumption and Investments</v>
      </c>
      <c r="E2404" s="1" t="str">
        <f>IF(OR(Input!D2404="Personal Income Tax",Input!D2404="Corporate Tax",Input!D2404="NYC CvsP",Input!D2404="Property Tax Private",Input!D2404="Property Tax Corporate",Input!D2404="Property Tax NYC",Input!D2404="Goods and Services",Input!D2404="Other Tax",Input!D2404="NYC Tax"),"Taxes","Spending")</f>
        <v>Spending</v>
      </c>
      <c r="F2404" s="3" t="str">
        <f>Input!E2404</f>
        <v>National Healthcare expenditure target</v>
      </c>
      <c r="G2404" s="1">
        <f>Input!G2404</f>
        <v>0.5</v>
      </c>
      <c r="H2404" s="1">
        <f>Input!H2404</f>
        <v>0</v>
      </c>
      <c r="I2404" s="1">
        <f>Input!I2404</f>
        <v>0</v>
      </c>
      <c r="J2404" s="1">
        <f>Input!J2404</f>
        <v>0</v>
      </c>
      <c r="K2404" s="1">
        <f>Input!K2404</f>
        <v>0</v>
      </c>
      <c r="L2404" s="1">
        <f>Input!L2404</f>
        <v>0</v>
      </c>
      <c r="M2404" s="1" t="str">
        <f>Input!M2404</f>
        <v>source: French Stability Programme 2012-2016, p. 38</v>
      </c>
      <c r="N2404" s="1">
        <f>Input!N2404</f>
        <v>0</v>
      </c>
    </row>
    <row r="2405" spans="1:14" x14ac:dyDescent="0.25">
      <c r="A2405" s="22" t="str">
        <f>Input!A2405</f>
        <v>FRA</v>
      </c>
      <c r="B2405" s="1">
        <f>Input!B2405</f>
        <v>2012</v>
      </c>
      <c r="C2405" s="1" t="str">
        <f>Input!C2405</f>
        <v>PENS</v>
      </c>
      <c r="D2405" s="1" t="str">
        <f>IF(OR(Input!D2405="Personal Income Tax",Input!D2405="Corporate Tax",Input!D2405="NYC CvsP",Input!D2467="Property Tax Private",Input!D2405="Property Tax Corporate",Input!D2405="Property Tax NYC"),"Direct Taxes",IF(Input!D2405="Goods and Services","Indirect Taxes",IF(OR(Input!D2405="Salaries",Input!D2405="Consumption",Input!D2405="Investment"),"Government Consumption and Investments",Input!D2405)))</f>
        <v>Transfers</v>
      </c>
      <c r="E2405" s="1" t="str">
        <f>IF(OR(Input!D2405="Personal Income Tax",Input!D2405="Corporate Tax",Input!D2405="NYC CvsP",Input!D2405="Property Tax Private",Input!D2405="Property Tax Corporate",Input!D2405="Property Tax NYC",Input!D2405="Goods and Services",Input!D2405="Other Tax",Input!D2405="NYC Tax"),"Taxes","Spending")</f>
        <v>Spending</v>
      </c>
      <c r="F2405" s="3" t="str">
        <f>Input!E2405</f>
        <v>Accelerating the timetable for pensions reform</v>
      </c>
      <c r="G2405" s="1">
        <f>Input!G2405</f>
        <v>0</v>
      </c>
      <c r="H2405" s="1">
        <f>Input!H2405</f>
        <v>0</v>
      </c>
      <c r="I2405" s="1">
        <f>Input!I2405</f>
        <v>0</v>
      </c>
      <c r="J2405" s="1">
        <f>Input!J2405</f>
        <v>0</v>
      </c>
      <c r="K2405" s="1">
        <f>Input!K2405</f>
        <v>1.3</v>
      </c>
      <c r="L2405" s="1">
        <f>Input!L2405</f>
        <v>0</v>
      </c>
      <c r="M2405" s="1" t="str">
        <f>Input!M2405</f>
        <v>source: French Stability Programme 2012-2016, p. 39</v>
      </c>
      <c r="N2405" s="1">
        <f>Input!N2405</f>
        <v>0</v>
      </c>
    </row>
    <row r="2406" spans="1:14" x14ac:dyDescent="0.25">
      <c r="A2406" s="22" t="str">
        <f>Input!A2406</f>
        <v>FRA</v>
      </c>
      <c r="B2406" s="1">
        <f>Input!B2406</f>
        <v>2012</v>
      </c>
      <c r="C2406" s="1" t="str">
        <f>Input!C2406</f>
        <v>NYCTX</v>
      </c>
      <c r="D2406" s="1" t="str">
        <f>IF(OR(Input!D2406="Personal Income Tax",Input!D2406="Corporate Tax",Input!D2406="NYC CvsP",Input!D2468="Property Tax Private",Input!D2406="Property Tax Corporate",Input!D2406="Property Tax NYC"),"Direct Taxes",IF(Input!D2406="Goods and Services","Indirect Taxes",IF(OR(Input!D2406="Salaries",Input!D2406="Consumption",Input!D2406="Investment"),"Government Consumption and Investments",Input!D2406)))</f>
        <v>NYC Tax</v>
      </c>
      <c r="E2406" s="1" t="str">
        <f>IF(OR(Input!D2406="Personal Income Tax",Input!D2406="Corporate Tax",Input!D2406="NYC CvsP",Input!D2406="Property Tax Private",Input!D2406="Property Tax Corporate",Input!D2406="Property Tax NYC",Input!D2406="Goods and Services",Input!D2406="Other Tax",Input!D2406="NYC Tax"),"Taxes","Spending")</f>
        <v>Taxes</v>
      </c>
      <c r="F2406" s="3" t="str">
        <f>Input!E2406</f>
        <v>Tax measures - Not yet classified</v>
      </c>
      <c r="G2406" s="1">
        <f>Input!G2406</f>
        <v>5</v>
      </c>
      <c r="H2406" s="1">
        <f>Input!H2406</f>
        <v>3</v>
      </c>
      <c r="I2406" s="1">
        <f>Input!I2406</f>
        <v>0</v>
      </c>
      <c r="J2406" s="1">
        <f>Input!J2406</f>
        <v>0</v>
      </c>
      <c r="K2406" s="1">
        <f>Input!K2406</f>
        <v>0</v>
      </c>
      <c r="L2406" s="1">
        <f>Input!L2406</f>
        <v>0</v>
      </c>
      <c r="M2406" s="1" t="str">
        <f>Input!M2406</f>
        <v>source: French Stability Programme 2012-2016, p. 40</v>
      </c>
      <c r="N2406" s="1">
        <f>Input!N2406</f>
        <v>0</v>
      </c>
    </row>
    <row r="2407" spans="1:14" x14ac:dyDescent="0.25">
      <c r="A2407" s="22" t="str">
        <f>Input!A2407</f>
        <v>FRA</v>
      </c>
      <c r="B2407" s="1">
        <f>Input!B2407</f>
        <v>2012</v>
      </c>
      <c r="C2407" s="1" t="str">
        <f>Input!C2407</f>
        <v>PROPPT</v>
      </c>
      <c r="D2407" s="1" t="str">
        <f>IF(OR(Input!D2407="Personal Income Tax",Input!D2407="Corporate Tax",Input!D2407="NYC CvsP",Input!D2469="Property Tax Private",Input!D2407="Property Tax Corporate",Input!D2407="Property Tax NYC"),"Direct Taxes",IF(Input!D2407="Goods and Services","Indirect Taxes",IF(OR(Input!D2407="Salaries",Input!D2407="Consumption",Input!D2407="Investment"),"Government Consumption and Investments",Input!D2407)))</f>
        <v>Property Tax Private</v>
      </c>
      <c r="E2407" s="1" t="str">
        <f>IF(OR(Input!D2407="Personal Income Tax",Input!D2407="Corporate Tax",Input!D2407="NYC CvsP",Input!D2407="Property Tax Private",Input!D2407="Property Tax Corporate",Input!D2407="Property Tax NYC",Input!D2407="Goods and Services",Input!D2407="Other Tax",Input!D2407="NYC Tax"),"Taxes","Spending")</f>
        <v>Taxes</v>
      </c>
      <c r="F2407" s="3" t="str">
        <f>Input!E2407</f>
        <v>2% increase in social contributions on weath (annouced in January and not suppessed)</v>
      </c>
      <c r="G2407" s="1">
        <f>Input!G2407</f>
        <v>0.8</v>
      </c>
      <c r="H2407" s="1">
        <f>Input!H2407</f>
        <v>1.8</v>
      </c>
      <c r="I2407" s="1">
        <f>Input!I2407</f>
        <v>0</v>
      </c>
      <c r="J2407" s="1">
        <f>Input!J2407</f>
        <v>0</v>
      </c>
      <c r="K2407" s="1">
        <f>Input!K2407</f>
        <v>0</v>
      </c>
      <c r="L2407" s="1">
        <f>Input!L2407</f>
        <v>0</v>
      </c>
      <c r="M2407" s="1" t="str">
        <f>Input!M2407</f>
        <v>Budget supplementaire July 2012 source: Project de loi de finances rectificative, Julliet 2012.</v>
      </c>
      <c r="N2407" s="1">
        <f>Input!N2407</f>
        <v>0</v>
      </c>
    </row>
    <row r="2408" spans="1:14" x14ac:dyDescent="0.25">
      <c r="A2408" s="22" t="str">
        <f>Input!A2408</f>
        <v>FRA</v>
      </c>
      <c r="B2408" s="1">
        <f>Input!B2408</f>
        <v>2012</v>
      </c>
      <c r="C2408" s="1" t="str">
        <f>Input!C2408</f>
        <v>PROPPT</v>
      </c>
      <c r="D2408" s="1" t="str">
        <f>IF(OR(Input!D2408="Personal Income Tax",Input!D2408="Corporate Tax",Input!D2408="NYC CvsP",Input!D2470="Property Tax Private",Input!D2408="Property Tax Corporate",Input!D2408="Property Tax NYC"),"Direct Taxes",IF(Input!D2408="Goods and Services","Indirect Taxes",IF(OR(Input!D2408="Salaries",Input!D2408="Consumption",Input!D2408="Investment"),"Government Consumption and Investments",Input!D2408)))</f>
        <v>Property Tax Private</v>
      </c>
      <c r="E2408" s="1" t="str">
        <f>IF(OR(Input!D2408="Personal Income Tax",Input!D2408="Corporate Tax",Input!D2408="NYC CvsP",Input!D2408="Property Tax Private",Input!D2408="Property Tax Corporate",Input!D2408="Property Tax NYC",Input!D2408="Goods and Services",Input!D2408="Other Tax",Input!D2408="NYC Tax"),"Taxes","Spending")</f>
        <v>Taxes</v>
      </c>
      <c r="F2408" s="3" t="str">
        <f>Input!E2408</f>
        <v xml:space="preserve">Extraordinary taxation of wealth above 1.3 million </v>
      </c>
      <c r="G2408" s="1">
        <f>Input!G2408</f>
        <v>2.2999999999999998</v>
      </c>
      <c r="H2408" s="1">
        <f>Input!H2408</f>
        <v>-2.2999999999999998</v>
      </c>
      <c r="I2408" s="1">
        <f>Input!I2408</f>
        <v>0</v>
      </c>
      <c r="J2408" s="1">
        <f>Input!J2408</f>
        <v>0</v>
      </c>
      <c r="K2408" s="1">
        <f>Input!K2408</f>
        <v>0</v>
      </c>
      <c r="L2408" s="1">
        <f>Input!L2408</f>
        <v>0</v>
      </c>
      <c r="M2408" s="1" t="str">
        <f>Input!M2408</f>
        <v>Budget supplementaire July 2012 source: Project de loi de finances rectificative, Julliet 2012.</v>
      </c>
      <c r="N2408" s="1">
        <f>Input!N2408</f>
        <v>0</v>
      </c>
    </row>
    <row r="2409" spans="1:14" x14ac:dyDescent="0.25">
      <c r="A2409" s="22" t="str">
        <f>Input!A2409</f>
        <v>FRA</v>
      </c>
      <c r="B2409" s="1">
        <f>Input!B2409</f>
        <v>2012</v>
      </c>
      <c r="C2409" s="1" t="str">
        <f>Input!C2409</f>
        <v>PROPPT</v>
      </c>
      <c r="D2409" s="1" t="str">
        <f>IF(OR(Input!D2409="Personal Income Tax",Input!D2409="Corporate Tax",Input!D2409="NYC CvsP",Input!D2471="Property Tax Private",Input!D2409="Property Tax Corporate",Input!D2409="Property Tax NYC"),"Direct Taxes",IF(Input!D2409="Goods and Services","Indirect Taxes",IF(OR(Input!D2409="Salaries",Input!D2409="Consumption",Input!D2409="Investment"),"Government Consumption and Investments",Input!D2409)))</f>
        <v>Property Tax Private</v>
      </c>
      <c r="E2409" s="1" t="str">
        <f>IF(OR(Input!D2409="Personal Income Tax",Input!D2409="Corporate Tax",Input!D2409="NYC CvsP",Input!D2409="Property Tax Private",Input!D2409="Property Tax Corporate",Input!D2409="Property Tax NYC",Input!D2409="Goods and Services",Input!D2409="Other Tax",Input!D2409="NYC Tax"),"Taxes","Spending")</f>
        <v>Taxes</v>
      </c>
      <c r="F2409" s="3" t="str">
        <f>Input!E2409</f>
        <v>Increase in heritage taxation (reduction of exemption treshold)</v>
      </c>
      <c r="G2409" s="1">
        <f>Input!G2409</f>
        <v>0.14000000000000001</v>
      </c>
      <c r="H2409" s="1">
        <f>Input!H2409</f>
        <v>1.08</v>
      </c>
      <c r="I2409" s="1">
        <f>Input!I2409</f>
        <v>0.20500000000000007</v>
      </c>
      <c r="J2409" s="1">
        <f>Input!J2409</f>
        <v>0</v>
      </c>
      <c r="K2409" s="1">
        <f>Input!K2409</f>
        <v>0</v>
      </c>
      <c r="L2409" s="1">
        <f>Input!L2409</f>
        <v>0</v>
      </c>
      <c r="M2409" s="1" t="str">
        <f>Input!M2409</f>
        <v>Budget supplementaire July 2012 source: Project de loi de finances rectificative, Julliet 2012.</v>
      </c>
      <c r="N2409" s="1">
        <f>Input!N2409</f>
        <v>0</v>
      </c>
    </row>
    <row r="2410" spans="1:14" x14ac:dyDescent="0.25">
      <c r="A2410" s="22" t="str">
        <f>Input!A2410</f>
        <v>FRA</v>
      </c>
      <c r="B2410" s="1">
        <f>Input!B2410</f>
        <v>2012</v>
      </c>
      <c r="C2410" s="1" t="str">
        <f>Input!C2410</f>
        <v>PROPPT</v>
      </c>
      <c r="D2410" s="1" t="str">
        <f>IF(OR(Input!D2410="Personal Income Tax",Input!D2410="Corporate Tax",Input!D2410="NYC CvsP",Input!D2472="Property Tax Private",Input!D2410="Property Tax Corporate",Input!D2410="Property Tax NYC"),"Direct Taxes",IF(Input!D2410="Goods and Services","Indirect Taxes",IF(OR(Input!D2410="Salaries",Input!D2410="Consumption",Input!D2410="Investment"),"Government Consumption and Investments",Input!D2410)))</f>
        <v>Property Tax Private</v>
      </c>
      <c r="E2410" s="1" t="str">
        <f>IF(OR(Input!D2410="Personal Income Tax",Input!D2410="Corporate Tax",Input!D2410="NYC CvsP",Input!D2410="Property Tax Private",Input!D2410="Property Tax Corporate",Input!D2410="Property Tax NYC",Input!D2410="Goods and Services",Input!D2410="Other Tax",Input!D2410="NYC Tax"),"Taxes","Spending")</f>
        <v>Taxes</v>
      </c>
      <c r="F2410" s="3" t="str">
        <f>Input!E2410</f>
        <v>Taxation of buildings of non-residents</v>
      </c>
      <c r="G2410" s="1">
        <f>Input!G2410</f>
        <v>0.05</v>
      </c>
      <c r="H2410" s="1">
        <f>Input!H2410</f>
        <v>0.2</v>
      </c>
      <c r="I2410" s="1">
        <f>Input!I2410</f>
        <v>0</v>
      </c>
      <c r="J2410" s="1">
        <f>Input!J2410</f>
        <v>0</v>
      </c>
      <c r="K2410" s="1">
        <f>Input!K2410</f>
        <v>0</v>
      </c>
      <c r="L2410" s="1">
        <f>Input!L2410</f>
        <v>0</v>
      </c>
      <c r="M2410" s="1" t="str">
        <f>Input!M2410</f>
        <v>Budget supplementaire July 2012 source: Project de loi de finances rectificative, Julliet 2012.</v>
      </c>
      <c r="N2410" s="1">
        <f>Input!N2410</f>
        <v>0</v>
      </c>
    </row>
    <row r="2411" spans="1:14" x14ac:dyDescent="0.25">
      <c r="A2411" s="22" t="str">
        <f>Input!A2411</f>
        <v>FRA</v>
      </c>
      <c r="B2411" s="1">
        <f>Input!B2411</f>
        <v>2012</v>
      </c>
      <c r="C2411" s="1" t="str">
        <f>Input!C2411</f>
        <v>CDT</v>
      </c>
      <c r="D2411" s="1" t="str">
        <f>IF(OR(Input!D2411="Personal Income Tax",Input!D2411="Corporate Tax",Input!D2411="NYC CvsP",Input!D2473="Property Tax Private",Input!D2411="Property Tax Corporate",Input!D2411="Property Tax NYC"),"Direct Taxes",IF(Input!D2411="Goods and Services","Indirect Taxes",IF(OR(Input!D2411="Salaries",Input!D2411="Consumption",Input!D2411="Investment"),"Government Consumption and Investments",Input!D2411)))</f>
        <v>Direct Taxes</v>
      </c>
      <c r="E2411" s="1" t="str">
        <f>IF(OR(Input!D2411="Personal Income Tax",Input!D2411="Corporate Tax",Input!D2411="NYC CvsP",Input!D2411="Property Tax Private",Input!D2411="Property Tax Corporate",Input!D2411="Property Tax NYC",Input!D2411="Goods and Services",Input!D2411="Other Tax",Input!D2411="NYC Tax"),"Taxes","Spending")</f>
        <v>Taxes</v>
      </c>
      <c r="F2411" s="3" t="str">
        <f>Input!E2411</f>
        <v>Reintroduction of employer social contributions for overtime work</v>
      </c>
      <c r="G2411" s="1">
        <f>Input!G2411</f>
        <v>0.98</v>
      </c>
      <c r="H2411" s="1">
        <f>Input!H2411</f>
        <v>2.02</v>
      </c>
      <c r="I2411" s="1">
        <f>Input!I2411</f>
        <v>0</v>
      </c>
      <c r="J2411" s="1">
        <f>Input!J2411</f>
        <v>0</v>
      </c>
      <c r="K2411" s="1">
        <f>Input!K2411</f>
        <v>0</v>
      </c>
      <c r="L2411" s="1">
        <f>Input!L2411</f>
        <v>0</v>
      </c>
      <c r="M2411" s="1" t="str">
        <f>Input!M2411</f>
        <v>Budget supplementaire July 2012 source: Project de loi de finances rectificative, Julliet 2012.</v>
      </c>
      <c r="N2411" s="1">
        <f>Input!N2411</f>
        <v>0</v>
      </c>
    </row>
    <row r="2412" spans="1:14" x14ac:dyDescent="0.25">
      <c r="A2412" s="22" t="str">
        <f>Input!A2412</f>
        <v>FRA</v>
      </c>
      <c r="B2412" s="1">
        <f>Input!B2412</f>
        <v>2012</v>
      </c>
      <c r="C2412" s="1" t="str">
        <f>Input!C2412</f>
        <v>CDT</v>
      </c>
      <c r="D2412" s="1" t="str">
        <f>IF(OR(Input!D2412="Personal Income Tax",Input!D2412="Corporate Tax",Input!D2412="NYC CvsP",Input!D2474="Property Tax Private",Input!D2412="Property Tax Corporate",Input!D2412="Property Tax NYC"),"Direct Taxes",IF(Input!D2412="Goods and Services","Indirect Taxes",IF(OR(Input!D2412="Salaries",Input!D2412="Consumption",Input!D2412="Investment"),"Government Consumption and Investments",Input!D2412)))</f>
        <v>Direct Taxes</v>
      </c>
      <c r="E2412" s="1" t="str">
        <f>IF(OR(Input!D2412="Personal Income Tax",Input!D2412="Corporate Tax",Input!D2412="NYC CvsP",Input!D2412="Property Tax Private",Input!D2412="Property Tax Corporate",Input!D2412="Property Tax NYC",Input!D2412="Goods and Services",Input!D2412="Other Tax",Input!D2412="NYC Tax"),"Taxes","Spending")</f>
        <v>Taxes</v>
      </c>
      <c r="F2412" s="3" t="str">
        <f>Input!E2412</f>
        <v>Reduction des niches patronales sur l'éparge salariale: relèvement à 20% du forfait social à la charge de l'employeur</v>
      </c>
      <c r="G2412" s="1">
        <f>Input!G2412</f>
        <v>0.55000000000000004</v>
      </c>
      <c r="H2412" s="1">
        <f>Input!H2412</f>
        <v>1.7499999999999998</v>
      </c>
      <c r="I2412" s="1">
        <f>Input!I2412</f>
        <v>0</v>
      </c>
      <c r="J2412" s="1">
        <f>Input!J2412</f>
        <v>0</v>
      </c>
      <c r="K2412" s="1">
        <f>Input!K2412</f>
        <v>0</v>
      </c>
      <c r="L2412" s="1">
        <f>Input!L2412</f>
        <v>0</v>
      </c>
      <c r="M2412" s="1" t="str">
        <f>Input!M2412</f>
        <v>Budget supplementaire July 2012 source: Project de loi de finances rectificative, Julliet 2012.</v>
      </c>
      <c r="N2412" s="1">
        <f>Input!N2412</f>
        <v>0</v>
      </c>
    </row>
    <row r="2413" spans="1:14" x14ac:dyDescent="0.25">
      <c r="A2413" s="22" t="str">
        <f>Input!A2413</f>
        <v>FRA</v>
      </c>
      <c r="B2413" s="1">
        <f>Input!B2413</f>
        <v>2012</v>
      </c>
      <c r="C2413" s="1" t="str">
        <f>Input!C2413</f>
        <v>CDT</v>
      </c>
      <c r="D2413" s="1" t="str">
        <f>IF(OR(Input!D2413="Personal Income Tax",Input!D2413="Corporate Tax",Input!D2413="NYC CvsP",Input!D2475="Property Tax Private",Input!D2413="Property Tax Corporate",Input!D2413="Property Tax NYC"),"Direct Taxes",IF(Input!D2413="Goods and Services","Indirect Taxes",IF(OR(Input!D2413="Salaries",Input!D2413="Consumption",Input!D2413="Investment"),"Government Consumption and Investments",Input!D2413)))</f>
        <v>Direct Taxes</v>
      </c>
      <c r="E2413" s="1" t="str">
        <f>IF(OR(Input!D2413="Personal Income Tax",Input!D2413="Corporate Tax",Input!D2413="NYC CvsP",Input!D2413="Property Tax Private",Input!D2413="Property Tax Corporate",Input!D2413="Property Tax NYC",Input!D2413="Goods and Services",Input!D2413="Other Tax",Input!D2413="NYC Tax"),"Taxes","Spending")</f>
        <v>Taxes</v>
      </c>
      <c r="F2413" s="3" t="str">
        <f>Input!E2413</f>
        <v xml:space="preserve">Extraordinary taxation on stock and products of oil industry </v>
      </c>
      <c r="G2413" s="1">
        <f>Input!G2413</f>
        <v>0.55000000000000004</v>
      </c>
      <c r="H2413" s="1">
        <f>Input!H2413</f>
        <v>-0.55000000000000004</v>
      </c>
      <c r="I2413" s="1">
        <f>Input!I2413</f>
        <v>0</v>
      </c>
      <c r="J2413" s="1">
        <f>Input!J2413</f>
        <v>0</v>
      </c>
      <c r="K2413" s="1">
        <f>Input!K2413</f>
        <v>0</v>
      </c>
      <c r="L2413" s="1">
        <f>Input!L2413</f>
        <v>0</v>
      </c>
      <c r="M2413" s="1" t="str">
        <f>Input!M2413</f>
        <v>Budget supplementaire July 2012 source: Project de loi de finances rectificative, Julliet 2012.</v>
      </c>
      <c r="N2413" s="1">
        <f>Input!N2413</f>
        <v>0</v>
      </c>
    </row>
    <row r="2414" spans="1:14" x14ac:dyDescent="0.25">
      <c r="A2414" s="22" t="str">
        <f>Input!A2414</f>
        <v>FRA</v>
      </c>
      <c r="B2414" s="1">
        <f>Input!B2414</f>
        <v>2012</v>
      </c>
      <c r="C2414" s="1" t="str">
        <f>Input!C2414</f>
        <v>CDT</v>
      </c>
      <c r="D2414" s="1" t="str">
        <f>IF(OR(Input!D2414="Personal Income Tax",Input!D2414="Corporate Tax",Input!D2414="NYC CvsP",Input!D2476="Property Tax Private",Input!D2414="Property Tax Corporate",Input!D2414="Property Tax NYC"),"Direct Taxes",IF(Input!D2414="Goods and Services","Indirect Taxes",IF(OR(Input!D2414="Salaries",Input!D2414="Consumption",Input!D2414="Investment"),"Government Consumption and Investments",Input!D2414)))</f>
        <v>Direct Taxes</v>
      </c>
      <c r="E2414" s="1" t="str">
        <f>IF(OR(Input!D2414="Personal Income Tax",Input!D2414="Corporate Tax",Input!D2414="NYC CvsP",Input!D2414="Property Tax Private",Input!D2414="Property Tax Corporate",Input!D2414="Property Tax NYC",Input!D2414="Goods and Services",Input!D2414="Other Tax",Input!D2414="NYC Tax"),"Taxes","Spending")</f>
        <v>Taxes</v>
      </c>
      <c r="F2414" s="3" t="str">
        <f>Input!E2414</f>
        <v xml:space="preserve">Anticipating the payment of the temporary tax on big corporations  </v>
      </c>
      <c r="G2414" s="1">
        <f>Input!G2414</f>
        <v>0.8</v>
      </c>
      <c r="H2414" s="1">
        <f>Input!H2414</f>
        <v>-0.8</v>
      </c>
      <c r="I2414" s="1">
        <f>Input!I2414</f>
        <v>0</v>
      </c>
      <c r="J2414" s="1">
        <f>Input!J2414</f>
        <v>0</v>
      </c>
      <c r="K2414" s="1">
        <f>Input!K2414</f>
        <v>0</v>
      </c>
      <c r="L2414" s="1">
        <f>Input!L2414</f>
        <v>0</v>
      </c>
      <c r="M2414" s="1" t="str">
        <f>Input!M2414</f>
        <v>Budget supplementaire July 2012 source: Project de loi de finances rectificative, Julliet 2012.</v>
      </c>
      <c r="N2414" s="1">
        <f>Input!N2414</f>
        <v>0</v>
      </c>
    </row>
    <row r="2415" spans="1:14" x14ac:dyDescent="0.25">
      <c r="A2415" s="22" t="str">
        <f>Input!A2415</f>
        <v>FRA</v>
      </c>
      <c r="B2415" s="1">
        <f>Input!B2415</f>
        <v>2012</v>
      </c>
      <c r="C2415" s="1" t="str">
        <f>Input!C2415</f>
        <v>CDT</v>
      </c>
      <c r="D2415" s="1" t="str">
        <f>IF(OR(Input!D2415="Personal Income Tax",Input!D2415="Corporate Tax",Input!D2415="NYC CvsP",Input!D2477="Property Tax Private",Input!D2415="Property Tax Corporate",Input!D2415="Property Tax NYC"),"Direct Taxes",IF(Input!D2415="Goods and Services","Indirect Taxes",IF(OR(Input!D2415="Salaries",Input!D2415="Consumption",Input!D2415="Investment"),"Government Consumption and Investments",Input!D2415)))</f>
        <v>Direct Taxes</v>
      </c>
      <c r="E2415" s="1" t="str">
        <f>IF(OR(Input!D2415="Personal Income Tax",Input!D2415="Corporate Tax",Input!D2415="NYC CvsP",Input!D2415="Property Tax Private",Input!D2415="Property Tax Corporate",Input!D2415="Property Tax NYC",Input!D2415="Goods and Services",Input!D2415="Other Tax",Input!D2415="NYC Tax"),"Taxes","Spending")</f>
        <v>Taxes</v>
      </c>
      <c r="F2415" s="3" t="str">
        <f>Input!E2415</f>
        <v>Reintroduction of credit sector contribution for systemic risk</v>
      </c>
      <c r="G2415" s="1">
        <f>Input!G2415</f>
        <v>0.55000000000000004</v>
      </c>
      <c r="H2415" s="1">
        <f>Input!H2415</f>
        <v>-0.55000000000000004</v>
      </c>
      <c r="I2415" s="1">
        <f>Input!I2415</f>
        <v>0</v>
      </c>
      <c r="J2415" s="1">
        <f>Input!J2415</f>
        <v>0</v>
      </c>
      <c r="K2415" s="1">
        <f>Input!K2415</f>
        <v>0</v>
      </c>
      <c r="L2415" s="1">
        <f>Input!L2415</f>
        <v>0</v>
      </c>
      <c r="M2415" s="1" t="str">
        <f>Input!M2415</f>
        <v>Budget supplementaire July 2012 source: Project de loi de finances rectificative, Julliet 2012.</v>
      </c>
      <c r="N2415" s="1">
        <f>Input!N2415</f>
        <v>0</v>
      </c>
    </row>
    <row r="2416" spans="1:14" x14ac:dyDescent="0.25">
      <c r="A2416" s="22" t="str">
        <f>Input!A2416</f>
        <v>FRA</v>
      </c>
      <c r="B2416" s="1">
        <f>Input!B2416</f>
        <v>2012</v>
      </c>
      <c r="C2416" s="1" t="str">
        <f>Input!C2416</f>
        <v>CDT</v>
      </c>
      <c r="D2416" s="1" t="str">
        <f>IF(OR(Input!D2416="Personal Income Tax",Input!D2416="Corporate Tax",Input!D2416="NYC CvsP",Input!D2478="Property Tax Private",Input!D2416="Property Tax Corporate",Input!D2416="Property Tax NYC"),"Direct Taxes",IF(Input!D2416="Goods and Services","Indirect Taxes",IF(OR(Input!D2416="Salaries",Input!D2416="Consumption",Input!D2416="Investment"),"Government Consumption and Investments",Input!D2416)))</f>
        <v>Direct Taxes</v>
      </c>
      <c r="E2416" s="1" t="str">
        <f>IF(OR(Input!D2416="Personal Income Tax",Input!D2416="Corporate Tax",Input!D2416="NYC CvsP",Input!D2416="Property Tax Private",Input!D2416="Property Tax Corporate",Input!D2416="Property Tax NYC",Input!D2416="Goods and Services",Input!D2416="Other Tax",Input!D2416="NYC Tax"),"Taxes","Spending")</f>
        <v>Taxes</v>
      </c>
      <c r="F2416" s="3" t="str">
        <f>Input!E2416</f>
        <v>Fight angainst corporate tax evasion</v>
      </c>
      <c r="G2416" s="1">
        <f>Input!G2416</f>
        <v>0</v>
      </c>
      <c r="H2416" s="1">
        <f>Input!H2416</f>
        <v>1</v>
      </c>
      <c r="I2416" s="1">
        <f>Input!I2416</f>
        <v>0</v>
      </c>
      <c r="J2416" s="1">
        <f>Input!J2416</f>
        <v>0</v>
      </c>
      <c r="K2416" s="1">
        <f>Input!K2416</f>
        <v>0</v>
      </c>
      <c r="L2416" s="1">
        <f>Input!L2416</f>
        <v>0</v>
      </c>
      <c r="M2416" s="1" t="str">
        <f>Input!M2416</f>
        <v>Budget supplementaire July 2012 source: Project de loi de finances rectificative, Julliet 2012.</v>
      </c>
      <c r="N2416" s="1">
        <f>Input!N2416</f>
        <v>0</v>
      </c>
    </row>
    <row r="2417" spans="1:14" x14ac:dyDescent="0.25">
      <c r="A2417" s="22" t="str">
        <f>Input!A2417</f>
        <v>FRA</v>
      </c>
      <c r="B2417" s="1">
        <f>Input!B2417</f>
        <v>2012</v>
      </c>
      <c r="C2417" s="1" t="str">
        <f>Input!C2417</f>
        <v>CDT</v>
      </c>
      <c r="D2417" s="1" t="str">
        <f>IF(OR(Input!D2417="Personal Income Tax",Input!D2417="Corporate Tax",Input!D2417="NYC CvsP",Input!D2479="Property Tax Private",Input!D2417="Property Tax Corporate",Input!D2417="Property Tax NYC"),"Direct Taxes",IF(Input!D2417="Goods and Services","Indirect Taxes",IF(OR(Input!D2417="Salaries",Input!D2417="Consumption",Input!D2417="Investment"),"Government Consumption and Investments",Input!D2417)))</f>
        <v>Direct Taxes</v>
      </c>
      <c r="E2417" s="1" t="str">
        <f>IF(OR(Input!D2417="Personal Income Tax",Input!D2417="Corporate Tax",Input!D2417="NYC CvsP",Input!D2417="Property Tax Private",Input!D2417="Property Tax Corporate",Input!D2417="Property Tax NYC",Input!D2417="Goods and Services",Input!D2417="Other Tax",Input!D2417="NYC Tax"),"Taxes","Spending")</f>
        <v>Taxes</v>
      </c>
      <c r="F2417" s="3" t="str">
        <f>Input!E2417</f>
        <v>Closing corporate tax loopholes (various regulatory changes)</v>
      </c>
      <c r="G2417" s="1">
        <f>Input!G2417</f>
        <v>0.2</v>
      </c>
      <c r="H2417" s="1">
        <f>Input!H2417</f>
        <v>0.8</v>
      </c>
      <c r="I2417" s="1">
        <f>Input!I2417</f>
        <v>0</v>
      </c>
      <c r="J2417" s="1">
        <f>Input!J2417</f>
        <v>0</v>
      </c>
      <c r="K2417" s="1">
        <f>Input!K2417</f>
        <v>0</v>
      </c>
      <c r="L2417" s="1">
        <f>Input!L2417</f>
        <v>0</v>
      </c>
      <c r="M2417" s="1" t="str">
        <f>Input!M2417</f>
        <v>Budget supplementaire July 2012 source: Project de loi de finances rectificative, Julliet 2012.</v>
      </c>
      <c r="N2417" s="1">
        <f>Input!N2417</f>
        <v>0</v>
      </c>
    </row>
    <row r="2418" spans="1:14" x14ac:dyDescent="0.25">
      <c r="A2418" s="22" t="str">
        <f>Input!A2418</f>
        <v>FRA</v>
      </c>
      <c r="B2418" s="1">
        <f>Input!B2418</f>
        <v>2012</v>
      </c>
      <c r="C2418" s="1" t="str">
        <f>Input!C2418</f>
        <v>CDT</v>
      </c>
      <c r="D2418" s="1" t="str">
        <f>IF(OR(Input!D2418="Personal Income Tax",Input!D2418="Corporate Tax",Input!D2418="NYC CvsP",Input!D2480="Property Tax Private",Input!D2418="Property Tax Corporate",Input!D2418="Property Tax NYC"),"Direct Taxes",IF(Input!D2418="Goods and Services","Indirect Taxes",IF(OR(Input!D2418="Salaries",Input!D2418="Consumption",Input!D2418="Investment"),"Government Consumption and Investments",Input!D2418)))</f>
        <v>Direct Taxes</v>
      </c>
      <c r="E2418" s="1" t="str">
        <f>IF(OR(Input!D2418="Personal Income Tax",Input!D2418="Corporate Tax",Input!D2418="NYC CvsP",Input!D2418="Property Tax Private",Input!D2418="Property Tax Corporate",Input!D2418="Property Tax NYC",Input!D2418="Goods and Services",Input!D2418="Other Tax",Input!D2418="NYC Tax"),"Taxes","Spending")</f>
        <v>Taxes</v>
      </c>
      <c r="F2418" s="3" t="str">
        <f>Input!E2418</f>
        <v xml:space="preserve">Increase in taxation of stock-options and free stocks </v>
      </c>
      <c r="G2418" s="1">
        <f>Input!G2418</f>
        <v>7.4999999999999997E-2</v>
      </c>
      <c r="H2418" s="1">
        <f>Input!H2418</f>
        <v>0.245</v>
      </c>
      <c r="I2418" s="1">
        <f>Input!I2418</f>
        <v>0</v>
      </c>
      <c r="J2418" s="1">
        <f>Input!J2418</f>
        <v>0</v>
      </c>
      <c r="K2418" s="1">
        <f>Input!K2418</f>
        <v>0</v>
      </c>
      <c r="L2418" s="1">
        <f>Input!L2418</f>
        <v>0</v>
      </c>
      <c r="M2418" s="1" t="str">
        <f>Input!M2418</f>
        <v>Budget supplementaire July 2012 source: Project de loi de finances rectificative, Julliet 2012.</v>
      </c>
      <c r="N2418" s="1">
        <f>Input!N2418</f>
        <v>0</v>
      </c>
    </row>
    <row r="2419" spans="1:14" x14ac:dyDescent="0.25">
      <c r="A2419" s="22" t="str">
        <f>Input!A2419</f>
        <v>FRA</v>
      </c>
      <c r="B2419" s="1">
        <f>Input!B2419</f>
        <v>2012</v>
      </c>
      <c r="C2419" s="1" t="str">
        <f>Input!C2419</f>
        <v>INDT</v>
      </c>
      <c r="D2419" s="1" t="str">
        <f>IF(OR(Input!D2419="Personal Income Tax",Input!D2419="Corporate Tax",Input!D2419="NYC CvsP",Input!D2481="Property Tax Private",Input!D2419="Property Tax Corporate",Input!D2419="Property Tax NYC"),"Direct Taxes",IF(Input!D2419="Goods and Services","Indirect Taxes",IF(OR(Input!D2419="Salaries",Input!D2419="Consumption",Input!D2419="Investment"),"Government Consumption and Investments",Input!D2419)))</f>
        <v>Indirect Taxes</v>
      </c>
      <c r="E2419" s="1" t="str">
        <f>IF(OR(Input!D2419="Personal Income Tax",Input!D2419="Corporate Tax",Input!D2419="NYC CvsP",Input!D2419="Property Tax Private",Input!D2419="Property Tax Corporate",Input!D2419="Property Tax NYC",Input!D2419="Goods and Services",Input!D2419="Other Tax",Input!D2419="NYC Tax"),"Taxes","Spending")</f>
        <v>Taxes</v>
      </c>
      <c r="F2419" s="3" t="str">
        <f>Input!E2419</f>
        <v>Financial transaction tax</v>
      </c>
      <c r="G2419" s="1">
        <f>Input!G2419</f>
        <v>0.17</v>
      </c>
      <c r="H2419" s="1">
        <f>Input!H2419</f>
        <v>0.32999999999999996</v>
      </c>
      <c r="I2419" s="1">
        <f>Input!I2419</f>
        <v>0</v>
      </c>
      <c r="J2419" s="1">
        <f>Input!J2419</f>
        <v>0</v>
      </c>
      <c r="K2419" s="1">
        <f>Input!K2419</f>
        <v>0</v>
      </c>
      <c r="L2419" s="1">
        <f>Input!L2419</f>
        <v>0</v>
      </c>
      <c r="M2419" s="1" t="str">
        <f>Input!M2419</f>
        <v>Budget supplementaire July 2012 source: Project de loi de finances rectificative, Julliet 2012.</v>
      </c>
      <c r="N2419" s="1">
        <f>Input!N2419</f>
        <v>0</v>
      </c>
    </row>
    <row r="2420" spans="1:14" x14ac:dyDescent="0.25">
      <c r="A2420" s="22" t="str">
        <f>Input!A2420</f>
        <v>FRA</v>
      </c>
      <c r="B2420" s="1">
        <f>Input!B2420</f>
        <v>2012</v>
      </c>
      <c r="C2420" s="1" t="str">
        <f>Input!C2420</f>
        <v>INDT</v>
      </c>
      <c r="D2420" s="1" t="str">
        <f>IF(OR(Input!D2420="Personal Income Tax",Input!D2420="Corporate Tax",Input!D2420="NYC CvsP",Input!D2482="Property Tax Private",Input!D2420="Property Tax Corporate",Input!D2420="Property Tax NYC"),"Direct Taxes",IF(Input!D2420="Goods and Services","Indirect Taxes",IF(OR(Input!D2420="Salaries",Input!D2420="Consumption",Input!D2420="Investment"),"Government Consumption and Investments",Input!D2420)))</f>
        <v>Indirect Taxes</v>
      </c>
      <c r="E2420" s="1" t="str">
        <f>IF(OR(Input!D2420="Personal Income Tax",Input!D2420="Corporate Tax",Input!D2420="NYC CvsP",Input!D2420="Property Tax Private",Input!D2420="Property Tax Corporate",Input!D2420="Property Tax NYC",Input!D2420="Goods and Services",Input!D2420="Other Tax",Input!D2420="NYC Tax"),"Taxes","Spending")</f>
        <v>Taxes</v>
      </c>
      <c r="F2420" s="3" t="str">
        <f>Input!E2420</f>
        <v>Reduction of VAT rate on certain items from 1 jan 2013</v>
      </c>
      <c r="G2420" s="1">
        <f>Input!G2420</f>
        <v>0</v>
      </c>
      <c r="H2420" s="1">
        <f>Input!H2420</f>
        <v>-0.05</v>
      </c>
      <c r="I2420" s="1">
        <f>Input!I2420</f>
        <v>0</v>
      </c>
      <c r="J2420" s="1">
        <f>Input!J2420</f>
        <v>0</v>
      </c>
      <c r="K2420" s="1">
        <f>Input!K2420</f>
        <v>0</v>
      </c>
      <c r="L2420" s="1">
        <f>Input!L2420</f>
        <v>0</v>
      </c>
      <c r="M2420" s="1" t="str">
        <f>Input!M2420</f>
        <v>Budget supplementaire July 2012 source: Project de loi de finances rectificative, Julliet 2012.</v>
      </c>
      <c r="N2420" s="1">
        <f>Input!N2420</f>
        <v>0</v>
      </c>
    </row>
    <row r="2421" spans="1:14" x14ac:dyDescent="0.25">
      <c r="A2421" s="22" t="str">
        <f>Input!A2421</f>
        <v>FRA</v>
      </c>
      <c r="B2421" s="1">
        <f>Input!B2421</f>
        <v>2012</v>
      </c>
      <c r="C2421" s="1" t="str">
        <f>Input!C2421</f>
        <v>OTHTX</v>
      </c>
      <c r="D2421" s="1" t="str">
        <f>IF(OR(Input!D2421="Personal Income Tax",Input!D2421="Corporate Tax",Input!D2421="NYC CvsP",Input!D2483="Property Tax Private",Input!D2421="Property Tax Corporate",Input!D2421="Property Tax NYC"),"Direct Taxes",IF(Input!D2421="Goods and Services","Indirect Taxes",IF(OR(Input!D2421="Salaries",Input!D2421="Consumption",Input!D2421="Investment"),"Government Consumption and Investments",Input!D2421)))</f>
        <v>Other Tax</v>
      </c>
      <c r="E2421" s="1" t="str">
        <f>IF(OR(Input!D2421="Personal Income Tax",Input!D2421="Corporate Tax",Input!D2421="NYC CvsP",Input!D2421="Property Tax Private",Input!D2421="Property Tax Corporate",Input!D2421="Property Tax NYC",Input!D2421="Goods and Services",Input!D2421="Other Tax",Input!D2421="NYC Tax"),"Taxes","Spending")</f>
        <v>Taxes</v>
      </c>
      <c r="F2421" s="3" t="str">
        <f>Input!E2421</f>
        <v>Residual wrt the amount specified at p. 7</v>
      </c>
      <c r="G2421" s="1">
        <f>Input!G2421</f>
        <v>0</v>
      </c>
      <c r="H2421" s="1">
        <f>Input!H2421</f>
        <v>1.1000000000000001</v>
      </c>
      <c r="I2421" s="1">
        <f>Input!I2421</f>
        <v>0</v>
      </c>
      <c r="J2421" s="1">
        <f>Input!J2421</f>
        <v>0</v>
      </c>
      <c r="K2421" s="1">
        <f>Input!K2421</f>
        <v>0</v>
      </c>
      <c r="L2421" s="1">
        <f>Input!L2421</f>
        <v>0</v>
      </c>
      <c r="M2421" s="1" t="str">
        <f>Input!M2421</f>
        <v>Budget supplementaire July 2012 source: Project de loi de finances rectificative, Julliet 2012.</v>
      </c>
      <c r="N2421" s="1">
        <f>Input!N2421</f>
        <v>0</v>
      </c>
    </row>
    <row r="2422" spans="1:14" x14ac:dyDescent="0.25">
      <c r="A2422" s="22" t="str">
        <f>Input!A2422</f>
        <v>FRA</v>
      </c>
      <c r="B2422" s="1">
        <f>Input!B2422</f>
        <v>2012</v>
      </c>
      <c r="C2422" s="1" t="str">
        <f>Input!C2422</f>
        <v>RD</v>
      </c>
      <c r="D2422" s="1" t="str">
        <f>IF(OR(Input!D2422="Personal Income Tax",Input!D2422="Corporate Tax",Input!D2422="NYC CvsP",Input!D2484="Property Tax Private",Input!D2422="Property Tax Corporate",Input!D2422="Property Tax NYC"),"Direct Taxes",IF(Input!D2422="Goods and Services","Indirect Taxes",IF(OR(Input!D2422="Salaries",Input!D2422="Consumption",Input!D2422="Investment"),"Government Consumption and Investments",Input!D2422)))</f>
        <v>Transfers</v>
      </c>
      <c r="E2422" s="1" t="str">
        <f>IF(OR(Input!D2422="Personal Income Tax",Input!D2422="Corporate Tax",Input!D2422="NYC CvsP",Input!D2422="Property Tax Private",Input!D2422="Property Tax Corporate",Input!D2422="Property Tax NYC",Input!D2422="Goods and Services",Input!D2422="Other Tax",Input!D2422="NYC Tax"),"Taxes","Spending")</f>
        <v>Spending</v>
      </c>
      <c r="F2422" s="3" t="str">
        <f>Input!E2422</f>
        <v>suppression de la déductibilité fiscale liée à la provision pour investissement</v>
      </c>
      <c r="G2422" s="1">
        <f>Input!G2422</f>
        <v>0</v>
      </c>
      <c r="H2422" s="1">
        <f>Input!H2422</f>
        <v>6.2E-2</v>
      </c>
      <c r="I2422" s="1">
        <f>Input!I2422</f>
        <v>-3.1E-2</v>
      </c>
      <c r="J2422" s="1">
        <f>Input!J2422</f>
        <v>0</v>
      </c>
      <c r="K2422" s="1">
        <f>Input!K2422</f>
        <v>0</v>
      </c>
      <c r="L2422" s="1">
        <f>Input!L2422</f>
        <v>0</v>
      </c>
      <c r="M2422" s="1" t="str">
        <f>Input!M2422</f>
        <v>Budget supplementaire July 2012 source: Project de loi de finances rectificative, Julliet 2012.</v>
      </c>
      <c r="N2422" s="1">
        <f>Input!N2422</f>
        <v>0</v>
      </c>
    </row>
    <row r="2423" spans="1:14" x14ac:dyDescent="0.25">
      <c r="A2423" s="22" t="str">
        <f>Input!A2423</f>
        <v>FRA</v>
      </c>
      <c r="B2423" s="1">
        <f>Input!B2423</f>
        <v>2012</v>
      </c>
      <c r="C2423" s="1" t="str">
        <f>Input!C2423</f>
        <v>NYCEX</v>
      </c>
      <c r="D2423" s="1" t="str">
        <f>IF(OR(Input!D2423="Personal Income Tax",Input!D2423="Corporate Tax",Input!D2423="NYC CvsP",Input!D2485="Property Tax Private",Input!D2423="Property Tax Corporate",Input!D2423="Property Tax NYC"),"Direct Taxes",IF(Input!D2423="Goods and Services","Indirect Taxes",IF(OR(Input!D2423="Salaries",Input!D2423="Consumption",Input!D2423="Investment"),"Government Consumption and Investments",Input!D2423)))</f>
        <v>NYC Spending</v>
      </c>
      <c r="E2423" s="1" t="str">
        <f>IF(OR(Input!D2423="Personal Income Tax",Input!D2423="Corporate Tax",Input!D2423="NYC CvsP",Input!D2423="Property Tax Private",Input!D2423="Property Tax Corporate",Input!D2423="Property Tax NYC",Input!D2423="Goods and Services",Input!D2423="Other Tax",Input!D2423="NYC Tax"),"Taxes","Spending")</f>
        <v>Spending</v>
      </c>
      <c r="F2423" s="3" t="str">
        <f>Input!E2423</f>
        <v>Additional spending freeze</v>
      </c>
      <c r="G2423" s="1">
        <f>Input!G2423</f>
        <v>1.5</v>
      </c>
      <c r="H2423" s="1">
        <f>Input!H2423</f>
        <v>0</v>
      </c>
      <c r="I2423" s="1">
        <f>Input!I2423</f>
        <v>0</v>
      </c>
      <c r="J2423" s="1">
        <f>Input!J2423</f>
        <v>0</v>
      </c>
      <c r="K2423" s="1">
        <f>Input!K2423</f>
        <v>0</v>
      </c>
      <c r="L2423" s="1">
        <f>Input!L2423</f>
        <v>0</v>
      </c>
      <c r="M2423" s="1" t="str">
        <f>Input!M2423</f>
        <v>Budget supplementaire July 2012 source: Project de loi de finances rectificative, Julliet 2012.</v>
      </c>
      <c r="N2423" s="1">
        <f>Input!N2423</f>
        <v>0</v>
      </c>
    </row>
    <row r="2424" spans="1:14" x14ac:dyDescent="0.25">
      <c r="A2424" s="22" t="str">
        <f>Input!A2424</f>
        <v>FRA</v>
      </c>
      <c r="B2424" s="1">
        <f>Input!B2424</f>
        <v>2013</v>
      </c>
      <c r="C2424" s="1" t="str">
        <f>Input!C2424</f>
        <v>PIDT</v>
      </c>
      <c r="D2424" s="1" t="str">
        <f>IF(OR(Input!D2424="Personal Income Tax",Input!D2424="Corporate Tax",Input!D2424="NYC CvsP",Input!D2486="Property Tax Private",Input!D2424="Property Tax Corporate",Input!D2424="Property Tax NYC"),"Direct Taxes",IF(Input!D2424="Goods and Services","Indirect Taxes",IF(OR(Input!D2424="Salaries",Input!D2424="Consumption",Input!D2424="Investment"),"Government Consumption and Investments",Input!D2424)))</f>
        <v>Direct Taxes</v>
      </c>
      <c r="E2424" s="1" t="str">
        <f>IF(OR(Input!D2424="Personal Income Tax",Input!D2424="Corporate Tax",Input!D2424="NYC CvsP",Input!D2424="Property Tax Private",Input!D2424="Property Tax Corporate",Input!D2424="Property Tax NYC",Input!D2424="Goods and Services",Input!D2424="Other Tax",Input!D2424="NYC Tax"),"Taxes","Spending")</f>
        <v>Taxes</v>
      </c>
      <c r="F2424" s="3" t="str">
        <f>Input!E2424</f>
        <v>Increase in personal income taxation, wealth tax, social levies on capital income and gains</v>
      </c>
      <c r="G2424" s="1">
        <f>Input!G2424</f>
        <v>10.001370000000001</v>
      </c>
      <c r="H2424" s="1">
        <f>Input!H2424</f>
        <v>0</v>
      </c>
      <c r="I2424" s="1">
        <f>Input!I2424</f>
        <v>0</v>
      </c>
      <c r="J2424" s="1">
        <f>Input!J2424</f>
        <v>0</v>
      </c>
      <c r="K2424" s="1">
        <f>Input!K2424</f>
        <v>0</v>
      </c>
      <c r="L2424" s="1">
        <f>Input!L2424</f>
        <v>0</v>
      </c>
      <c r="M2424" s="1" t="str">
        <f>Input!M2424</f>
        <v>source: Assessment of the 2013 National reform programme and stability programme, p. 14</v>
      </c>
      <c r="N2424" s="1">
        <f>Input!N2424</f>
        <v>0</v>
      </c>
    </row>
    <row r="2425" spans="1:14" x14ac:dyDescent="0.25">
      <c r="A2425" s="22" t="str">
        <f>Input!A2425</f>
        <v>FRA</v>
      </c>
      <c r="B2425" s="1">
        <f>Input!B2425</f>
        <v>2013</v>
      </c>
      <c r="C2425" s="1" t="str">
        <f>Input!C2425</f>
        <v>PROPPT</v>
      </c>
      <c r="D2425" s="1" t="str">
        <f>IF(OR(Input!D2425="Personal Income Tax",Input!D2425="Corporate Tax",Input!D2425="NYC CvsP",Input!D2487="Property Tax Private",Input!D2425="Property Tax Corporate",Input!D2425="Property Tax NYC"),"Direct Taxes",IF(Input!D2425="Goods and Services","Indirect Taxes",IF(OR(Input!D2425="Salaries",Input!D2425="Consumption",Input!D2425="Investment"),"Government Consumption and Investments",Input!D2425)))</f>
        <v>Property Tax Private</v>
      </c>
      <c r="E2425" s="1" t="str">
        <f>IF(OR(Input!D2425="Personal Income Tax",Input!D2425="Corporate Tax",Input!D2425="NYC CvsP",Input!D2425="Property Tax Private",Input!D2425="Property Tax Corporate",Input!D2425="Property Tax NYC",Input!D2425="Goods and Services",Input!D2425="Other Tax",Input!D2425="NYC Tax"),"Taxes","Spending")</f>
        <v>Taxes</v>
      </c>
      <c r="F2425" s="3" t="str">
        <f>Input!E2425</f>
        <v>Increase in capital taxation</v>
      </c>
      <c r="G2425" s="1">
        <f>Input!G2425</f>
        <v>2.0002740000000001</v>
      </c>
      <c r="H2425" s="1">
        <f>Input!H2425</f>
        <v>0</v>
      </c>
      <c r="I2425" s="1">
        <f>Input!I2425</f>
        <v>0</v>
      </c>
      <c r="J2425" s="1">
        <f>Input!J2425</f>
        <v>0</v>
      </c>
      <c r="K2425" s="1">
        <f>Input!K2425</f>
        <v>0</v>
      </c>
      <c r="L2425" s="1">
        <f>Input!L2425</f>
        <v>0</v>
      </c>
      <c r="M2425" s="1" t="str">
        <f>Input!M2425</f>
        <v>source: Assessment of the 2013 National reform programme and stability programme, p. 15</v>
      </c>
      <c r="N2425" s="1">
        <f>Input!N2425</f>
        <v>0</v>
      </c>
    </row>
    <row r="2426" spans="1:14" x14ac:dyDescent="0.25">
      <c r="A2426" s="22" t="str">
        <f>Input!A2426</f>
        <v>FRA</v>
      </c>
      <c r="B2426" s="1">
        <f>Input!B2426</f>
        <v>2013</v>
      </c>
      <c r="C2426" s="1" t="str">
        <f>Input!C2426</f>
        <v>CDT</v>
      </c>
      <c r="D2426" s="1" t="str">
        <f>IF(OR(Input!D2426="Personal Income Tax",Input!D2426="Corporate Tax",Input!D2426="NYC CvsP",Input!D2488="Property Tax Private",Input!D2426="Property Tax Corporate",Input!D2426="Property Tax NYC"),"Direct Taxes",IF(Input!D2426="Goods and Services","Indirect Taxes",IF(OR(Input!D2426="Salaries",Input!D2426="Consumption",Input!D2426="Investment"),"Government Consumption and Investments",Input!D2426)))</f>
        <v>Direct Taxes</v>
      </c>
      <c r="E2426" s="1" t="str">
        <f>IF(OR(Input!D2426="Personal Income Tax",Input!D2426="Corporate Tax",Input!D2426="NYC CvsP",Input!D2426="Property Tax Private",Input!D2426="Property Tax Corporate",Input!D2426="Property Tax NYC",Input!D2426="Goods and Services",Input!D2426="Other Tax",Input!D2426="NYC Tax"),"Taxes","Spending")</f>
        <v>Taxes</v>
      </c>
      <c r="F2426" s="3" t="str">
        <f>Input!E2426</f>
        <v>Increase in corporate income taxation</v>
      </c>
      <c r="G2426" s="1">
        <f>Input!G2426</f>
        <v>8.0010960000000004</v>
      </c>
      <c r="H2426" s="1">
        <f>Input!H2426</f>
        <v>0</v>
      </c>
      <c r="I2426" s="1">
        <f>Input!I2426</f>
        <v>0</v>
      </c>
      <c r="J2426" s="1">
        <f>Input!J2426</f>
        <v>0</v>
      </c>
      <c r="K2426" s="1">
        <f>Input!K2426</f>
        <v>0</v>
      </c>
      <c r="L2426" s="1">
        <f>Input!L2426</f>
        <v>0</v>
      </c>
      <c r="M2426" s="1" t="str">
        <f>Input!M2426</f>
        <v>source: Assessment of the 2013 National reform programme and stability programme, p. 16</v>
      </c>
      <c r="N2426" s="1">
        <f>Input!N2426</f>
        <v>0</v>
      </c>
    </row>
    <row r="2427" spans="1:14" x14ac:dyDescent="0.25">
      <c r="A2427" s="22" t="str">
        <f>Input!A2427</f>
        <v>FRA</v>
      </c>
      <c r="B2427" s="1">
        <f>Input!B2427</f>
        <v>2013</v>
      </c>
      <c r="C2427" s="1" t="str">
        <f>Input!C2427</f>
        <v>NYCPC</v>
      </c>
      <c r="D2427" s="1" t="str">
        <f>IF(OR(Input!D2427="Personal Income Tax",Input!D2427="Corporate Tax",Input!D2427="NYC CvsP",Input!D2489="Property Tax Private",Input!D2427="Property Tax Corporate",Input!D2427="Property Tax NYC"),"Direct Taxes",IF(Input!D2427="Goods and Services","Indirect Taxes",IF(OR(Input!D2427="Salaries",Input!D2427="Consumption",Input!D2427="Investment"),"Government Consumption and Investments",Input!D2427)))</f>
        <v>Direct Taxes</v>
      </c>
      <c r="E2427" s="1" t="str">
        <f>IF(OR(Input!D2427="Personal Income Tax",Input!D2427="Corporate Tax",Input!D2427="NYC CvsP",Input!D2427="Property Tax Private",Input!D2427="Property Tax Corporate",Input!D2427="Property Tax NYC",Input!D2427="Goods and Services",Input!D2427="Other Tax",Input!D2427="NYC Tax"),"Taxes","Spending")</f>
        <v>Taxes</v>
      </c>
      <c r="F2427" s="3" t="str">
        <f>Input!E2427</f>
        <v>Increase in social contributions</v>
      </c>
      <c r="G2427" s="1">
        <f>Input!G2427</f>
        <v>6.0008220000000003</v>
      </c>
      <c r="H2427" s="1">
        <f>Input!H2427</f>
        <v>0</v>
      </c>
      <c r="I2427" s="1">
        <f>Input!I2427</f>
        <v>0</v>
      </c>
      <c r="J2427" s="1">
        <f>Input!J2427</f>
        <v>0</v>
      </c>
      <c r="K2427" s="1">
        <f>Input!K2427</f>
        <v>0</v>
      </c>
      <c r="L2427" s="1">
        <f>Input!L2427</f>
        <v>0</v>
      </c>
      <c r="M2427" s="1" t="str">
        <f>Input!M2427</f>
        <v>source: Assessment of the 2013 National reform programme and stability programme, p. 17</v>
      </c>
      <c r="N2427" s="1">
        <f>Input!N2427</f>
        <v>0</v>
      </c>
    </row>
    <row r="2428" spans="1:14" x14ac:dyDescent="0.25">
      <c r="A2428" s="22" t="str">
        <f>Input!A2428</f>
        <v>FRA</v>
      </c>
      <c r="B2428" s="1">
        <f>Input!B2428</f>
        <v>2013</v>
      </c>
      <c r="C2428" s="1" t="str">
        <f>Input!C2428</f>
        <v>INDT</v>
      </c>
      <c r="D2428" s="1" t="str">
        <f>IF(OR(Input!D2428="Personal Income Tax",Input!D2428="Corporate Tax",Input!D2428="NYC CvsP",Input!D2490="Property Tax Private",Input!D2428="Property Tax Corporate",Input!D2428="Property Tax NYC"),"Direct Taxes",IF(Input!D2428="Goods and Services","Indirect Taxes",IF(OR(Input!D2428="Salaries",Input!D2428="Consumption",Input!D2428="Investment"),"Government Consumption and Investments",Input!D2428)))</f>
        <v>Indirect Taxes</v>
      </c>
      <c r="E2428" s="1" t="str">
        <f>IF(OR(Input!D2428="Personal Income Tax",Input!D2428="Corporate Tax",Input!D2428="NYC CvsP",Input!D2428="Property Tax Private",Input!D2428="Property Tax Corporate",Input!D2428="Property Tax NYC",Input!D2428="Goods and Services",Input!D2428="Other Tax",Input!D2428="NYC Tax"),"Taxes","Spending")</f>
        <v>Taxes</v>
      </c>
      <c r="F2428" s="3" t="str">
        <f>Input!E2428</f>
        <v>Increase in indirect taxes</v>
      </c>
      <c r="G2428" s="1">
        <f>Input!G2428</f>
        <v>2.0002740000000001</v>
      </c>
      <c r="H2428" s="1">
        <f>Input!H2428</f>
        <v>6.0008220000000003</v>
      </c>
      <c r="I2428" s="1">
        <f>Input!I2428</f>
        <v>0</v>
      </c>
      <c r="J2428" s="1">
        <f>Input!J2428</f>
        <v>0</v>
      </c>
      <c r="K2428" s="1">
        <f>Input!K2428</f>
        <v>0</v>
      </c>
      <c r="L2428" s="1">
        <f>Input!L2428</f>
        <v>0</v>
      </c>
      <c r="M2428" s="1" t="str">
        <f>Input!M2428</f>
        <v>source: Assessment of the 2013 National reform programme and stability programme, p. 18</v>
      </c>
      <c r="N2428" s="1">
        <f>Input!N2428</f>
        <v>0</v>
      </c>
    </row>
    <row r="2429" spans="1:14" x14ac:dyDescent="0.25">
      <c r="A2429" s="22" t="str">
        <f>Input!A2429</f>
        <v>FRA</v>
      </c>
      <c r="B2429" s="1">
        <f>Input!B2429</f>
        <v>2013</v>
      </c>
      <c r="C2429" s="1" t="str">
        <f>Input!C2429</f>
        <v>CONS</v>
      </c>
      <c r="D2429" s="1" t="str">
        <f>IF(OR(Input!D2429="Personal Income Tax",Input!D2429="Corporate Tax",Input!D2429="NYC CvsP",Input!D2491="Property Tax Private",Input!D2429="Property Tax Corporate",Input!D2429="Property Tax NYC"),"Direct Taxes",IF(Input!D2429="Goods and Services","Indirect Taxes",IF(OR(Input!D2429="Salaries",Input!D2429="Consumption",Input!D2429="Investment"),"Government Consumption and Investments",Input!D2429)))</f>
        <v>Government Consumption and Investments</v>
      </c>
      <c r="E2429" s="1" t="str">
        <f>IF(OR(Input!D2429="Personal Income Tax",Input!D2429="Corporate Tax",Input!D2429="NYC CvsP",Input!D2429="Property Tax Private",Input!D2429="Property Tax Corporate",Input!D2429="Property Tax NYC",Input!D2429="Goods and Services",Input!D2429="Other Tax",Input!D2429="NYC Tax"),"Taxes","Spending")</f>
        <v>Spending</v>
      </c>
      <c r="F2429" s="3" t="str">
        <f>Input!E2429</f>
        <v>Savings in compensation of employees and running costs in central government</v>
      </c>
      <c r="G2429" s="1">
        <f>Input!G2429</f>
        <v>2.0002740000000001</v>
      </c>
      <c r="H2429" s="1">
        <f>Input!H2429</f>
        <v>0</v>
      </c>
      <c r="I2429" s="1">
        <f>Input!I2429</f>
        <v>0</v>
      </c>
      <c r="J2429" s="1">
        <f>Input!J2429</f>
        <v>0</v>
      </c>
      <c r="K2429" s="1">
        <f>Input!K2429</f>
        <v>0</v>
      </c>
      <c r="L2429" s="1">
        <f>Input!L2429</f>
        <v>0</v>
      </c>
      <c r="M2429" s="1" t="str">
        <f>Input!M2429</f>
        <v>source: Assessment of the 2013 National reform programme and stability programme, p. 19</v>
      </c>
      <c r="N2429" s="1">
        <f>Input!N2429</f>
        <v>0</v>
      </c>
    </row>
    <row r="2430" spans="1:14" x14ac:dyDescent="0.25">
      <c r="A2430" s="22" t="str">
        <f>Input!A2430</f>
        <v>FRA</v>
      </c>
      <c r="B2430" s="1">
        <f>Input!B2430</f>
        <v>2013</v>
      </c>
      <c r="C2430" s="1" t="str">
        <f>Input!C2430</f>
        <v>CONS</v>
      </c>
      <c r="D2430" s="1" t="str">
        <f>IF(OR(Input!D2430="Personal Income Tax",Input!D2430="Corporate Tax",Input!D2430="NYC CvsP",Input!D2492="Property Tax Private",Input!D2430="Property Tax Corporate",Input!D2430="Property Tax NYC"),"Direct Taxes",IF(Input!D2430="Goods and Services","Indirect Taxes",IF(OR(Input!D2430="Salaries",Input!D2430="Consumption",Input!D2430="Investment"),"Government Consumption and Investments",Input!D2430)))</f>
        <v>Government Consumption and Investments</v>
      </c>
      <c r="E2430" s="1" t="str">
        <f>IF(OR(Input!D2430="Personal Income Tax",Input!D2430="Corporate Tax",Input!D2430="NYC CvsP",Input!D2430="Property Tax Private",Input!D2430="Property Tax Corporate",Input!D2430="Property Tax NYC",Input!D2430="Goods and Services",Input!D2430="Other Tax",Input!D2430="NYC Tax"),"Taxes","Spending")</f>
        <v>Spending</v>
      </c>
      <c r="F2430" s="3" t="str">
        <f>Input!E2430</f>
        <v>Savings in military expenditure</v>
      </c>
      <c r="G2430" s="1">
        <f>Input!G2430</f>
        <v>2.0002740000000001</v>
      </c>
      <c r="H2430" s="1">
        <f>Input!H2430</f>
        <v>0</v>
      </c>
      <c r="I2430" s="1">
        <f>Input!I2430</f>
        <v>0</v>
      </c>
      <c r="J2430" s="1">
        <f>Input!J2430</f>
        <v>0</v>
      </c>
      <c r="K2430" s="1">
        <f>Input!K2430</f>
        <v>0</v>
      </c>
      <c r="L2430" s="1">
        <f>Input!L2430</f>
        <v>0</v>
      </c>
      <c r="M2430" s="1" t="str">
        <f>Input!M2430</f>
        <v>source: Assessment of the 2013 National reform programme and stability programme, p. 20</v>
      </c>
      <c r="N2430" s="1">
        <f>Input!N2430</f>
        <v>0</v>
      </c>
    </row>
    <row r="2431" spans="1:14" x14ac:dyDescent="0.25">
      <c r="A2431" s="22" t="str">
        <f>Input!A2431</f>
        <v>FRA</v>
      </c>
      <c r="B2431" s="1">
        <f>Input!B2431</f>
        <v>2013</v>
      </c>
      <c r="C2431" s="1" t="str">
        <f>Input!C2431</f>
        <v>CONS</v>
      </c>
      <c r="D2431" s="1" t="str">
        <f>IF(OR(Input!D2431="Personal Income Tax",Input!D2431="Corporate Tax",Input!D2431="NYC CvsP",Input!D2493="Property Tax Private",Input!D2431="Property Tax Corporate",Input!D2431="Property Tax NYC"),"Direct Taxes",IF(Input!D2431="Goods and Services","Indirect Taxes",IF(OR(Input!D2431="Salaries",Input!D2431="Consumption",Input!D2431="Investment"),"Government Consumption and Investments",Input!D2431)))</f>
        <v>Government Consumption and Investments</v>
      </c>
      <c r="E2431" s="1" t="str">
        <f>IF(OR(Input!D2431="Personal Income Tax",Input!D2431="Corporate Tax",Input!D2431="NYC CvsP",Input!D2431="Property Tax Private",Input!D2431="Property Tax Corporate",Input!D2431="Property Tax NYC",Input!D2431="Goods and Services",Input!D2431="Other Tax",Input!D2431="NYC Tax"),"Taxes","Spending")</f>
        <v>Spending</v>
      </c>
      <c r="F2431" s="3" t="str">
        <f>Input!E2431</f>
        <v>Savings in healthcare expenditure</v>
      </c>
      <c r="G2431" s="1">
        <f>Input!G2431</f>
        <v>2.0002740000000001</v>
      </c>
      <c r="H2431" s="1">
        <f>Input!H2431</f>
        <v>0</v>
      </c>
      <c r="I2431" s="1">
        <f>Input!I2431</f>
        <v>0</v>
      </c>
      <c r="J2431" s="1">
        <f>Input!J2431</f>
        <v>0</v>
      </c>
      <c r="K2431" s="1">
        <f>Input!K2431</f>
        <v>0</v>
      </c>
      <c r="L2431" s="1">
        <f>Input!L2431</f>
        <v>0</v>
      </c>
      <c r="M2431" s="1" t="str">
        <f>Input!M2431</f>
        <v>source: Assessment of the 2013 National reform programme and stability programme, p. 21</v>
      </c>
      <c r="N2431" s="1">
        <f>Input!N2431</f>
        <v>0</v>
      </c>
    </row>
    <row r="2432" spans="1:14" x14ac:dyDescent="0.25">
      <c r="A2432" s="22" t="str">
        <f>Input!A2432</f>
        <v>FRA</v>
      </c>
      <c r="B2432" s="1">
        <f>Input!B2432</f>
        <v>2013</v>
      </c>
      <c r="C2432" s="1" t="str">
        <f>Input!C2432</f>
        <v>CONS</v>
      </c>
      <c r="D2432" s="1" t="str">
        <f>IF(OR(Input!D2432="Personal Income Tax",Input!D2432="Corporate Tax",Input!D2432="NYC CvsP",Input!D2494="Property Tax Private",Input!D2432="Property Tax Corporate",Input!D2432="Property Tax NYC"),"Direct Taxes",IF(Input!D2432="Goods and Services","Indirect Taxes",IF(OR(Input!D2432="Salaries",Input!D2432="Consumption",Input!D2432="Investment"),"Government Consumption and Investments",Input!D2432)))</f>
        <v>Government Consumption and Investments</v>
      </c>
      <c r="E2432" s="1" t="str">
        <f>IF(OR(Input!D2432="Personal Income Tax",Input!D2432="Corporate Tax",Input!D2432="NYC CvsP",Input!D2432="Property Tax Private",Input!D2432="Property Tax Corporate",Input!D2432="Property Tax NYC",Input!D2432="Goods and Services",Input!D2432="Other Tax",Input!D2432="NYC Tax"),"Taxes","Spending")</f>
        <v>Spending</v>
      </c>
      <c r="F2432" s="3" t="str">
        <f>Input!E2432</f>
        <v>Other savins stemming from the MAP "Modernisation de l'action publique"</v>
      </c>
      <c r="G2432" s="1">
        <f>Input!G2432</f>
        <v>0</v>
      </c>
      <c r="H2432" s="1">
        <f>Input!H2432</f>
        <v>4.0005480000000002</v>
      </c>
      <c r="I2432" s="1">
        <f>Input!I2432</f>
        <v>0</v>
      </c>
      <c r="J2432" s="1">
        <f>Input!J2432</f>
        <v>0</v>
      </c>
      <c r="K2432" s="1">
        <f>Input!K2432</f>
        <v>0</v>
      </c>
      <c r="L2432" s="1">
        <f>Input!L2432</f>
        <v>0</v>
      </c>
      <c r="M2432" s="1" t="str">
        <f>Input!M2432</f>
        <v>source: Assessment of the 2013 National reform programme and stability programme, p. 22</v>
      </c>
      <c r="N2432" s="1">
        <f>Input!N2432</f>
        <v>0</v>
      </c>
    </row>
    <row r="2433" spans="1:14" x14ac:dyDescent="0.25">
      <c r="A2433" s="22" t="str">
        <f>Input!A2433</f>
        <v>FRA</v>
      </c>
      <c r="B2433" s="1">
        <f>Input!B2433</f>
        <v>2013</v>
      </c>
      <c r="C2433" s="1" t="str">
        <f>Input!C2433</f>
        <v>OTHSS</v>
      </c>
      <c r="D2433" s="1" t="str">
        <f>IF(OR(Input!D2433="Personal Income Tax",Input!D2433="Corporate Tax",Input!D2433="NYC CvsP",Input!D2495="Property Tax Private",Input!D2433="Property Tax Corporate",Input!D2433="Property Tax NYC"),"Direct Taxes",IF(Input!D2433="Goods and Services","Indirect Taxes",IF(OR(Input!D2433="Salaries",Input!D2433="Consumption",Input!D2433="Investment"),"Government Consumption and Investments",Input!D2433)))</f>
        <v>Transfers</v>
      </c>
      <c r="E2433" s="1" t="str">
        <f>IF(OR(Input!D2433="Personal Income Tax",Input!D2433="Corporate Tax",Input!D2433="NYC CvsP",Input!D2433="Property Tax Private",Input!D2433="Property Tax Corporate",Input!D2433="Property Tax NYC",Input!D2433="Goods and Services",Input!D2433="Other Tax",Input!D2433="NYC Tax"),"Taxes","Spending")</f>
        <v>Spending</v>
      </c>
      <c r="F2433" s="3" t="str">
        <f>Input!E2433</f>
        <v>Savings in social transfers to households</v>
      </c>
      <c r="G2433" s="1">
        <f>Input!G2433</f>
        <v>2.0002740000000001</v>
      </c>
      <c r="H2433" s="1">
        <f>Input!H2433</f>
        <v>0</v>
      </c>
      <c r="I2433" s="1">
        <f>Input!I2433</f>
        <v>0</v>
      </c>
      <c r="J2433" s="1">
        <f>Input!J2433</f>
        <v>0</v>
      </c>
      <c r="K2433" s="1">
        <f>Input!K2433</f>
        <v>0</v>
      </c>
      <c r="L2433" s="1">
        <f>Input!L2433</f>
        <v>0</v>
      </c>
      <c r="M2433" s="1" t="str">
        <f>Input!M2433</f>
        <v>source: Assessment of the 2013 National reform programme and stability programme, p. 23</v>
      </c>
      <c r="N2433" s="1">
        <f>Input!N2433</f>
        <v>0</v>
      </c>
    </row>
    <row r="2434" spans="1:14" x14ac:dyDescent="0.25">
      <c r="A2434" s="22" t="str">
        <f>Input!A2434</f>
        <v>FRA</v>
      </c>
      <c r="B2434" s="1">
        <f>Input!B2434</f>
        <v>2013</v>
      </c>
      <c r="C2434" s="1" t="str">
        <f>Input!C2434</f>
        <v>FCPO</v>
      </c>
      <c r="D2434" s="1" t="str">
        <f>IF(OR(Input!D2434="Personal Income Tax",Input!D2434="Corporate Tax",Input!D2434="NYC CvsP",Input!D2496="Property Tax Private",Input!D2434="Property Tax Corporate",Input!D2434="Property Tax NYC"),"Direct Taxes",IF(Input!D2434="Goods and Services","Indirect Taxes",IF(OR(Input!D2434="Salaries",Input!D2434="Consumption",Input!D2434="Investment"),"Government Consumption and Investments",Input!D2434)))</f>
        <v>Transfers</v>
      </c>
      <c r="E2434" s="1" t="str">
        <f>IF(OR(Input!D2434="Personal Income Tax",Input!D2434="Corporate Tax",Input!D2434="NYC CvsP",Input!D2434="Property Tax Private",Input!D2434="Property Tax Corporate",Input!D2434="Property Tax NYC",Input!D2434="Goods and Services",Input!D2434="Other Tax",Input!D2434="NYC Tax"),"Taxes","Spending")</f>
        <v>Spending</v>
      </c>
      <c r="F2434" s="3" t="str">
        <f>Input!E2434</f>
        <v>Savings in family allowances</v>
      </c>
      <c r="G2434" s="1">
        <f>Input!G2434</f>
        <v>0</v>
      </c>
      <c r="H2434" s="1">
        <f>Input!H2434</f>
        <v>2.0002740000000001</v>
      </c>
      <c r="I2434" s="1">
        <f>Input!I2434</f>
        <v>0</v>
      </c>
      <c r="J2434" s="1">
        <f>Input!J2434</f>
        <v>0</v>
      </c>
      <c r="K2434" s="1">
        <f>Input!K2434</f>
        <v>0</v>
      </c>
      <c r="L2434" s="1">
        <f>Input!L2434</f>
        <v>0</v>
      </c>
      <c r="M2434" s="1" t="str">
        <f>Input!M2434</f>
        <v>source: Assessment of the 2013 National reform programme and stability programme, p. 24</v>
      </c>
      <c r="N2434" s="1">
        <f>Input!N2434</f>
        <v>0</v>
      </c>
    </row>
    <row r="2435" spans="1:14" x14ac:dyDescent="0.25">
      <c r="A2435" s="22" t="str">
        <f>Input!A2435</f>
        <v>FRA</v>
      </c>
      <c r="B2435" s="1">
        <f>Input!B2435</f>
        <v>2013</v>
      </c>
      <c r="C2435" s="1" t="str">
        <f>Input!C2435</f>
        <v>TCDCP</v>
      </c>
      <c r="D2435" s="1" t="str">
        <f>IF(OR(Input!D2435="Personal Income Tax",Input!D2435="Corporate Tax",Input!D2435="NYC CvsP",Input!D2497="Property Tax Private",Input!D2435="Property Tax Corporate",Input!D2435="Property Tax NYC"),"Direct Taxes",IF(Input!D2435="Goods and Services","Indirect Taxes",IF(OR(Input!D2435="Salaries",Input!D2435="Consumption",Input!D2435="Investment"),"Government Consumption and Investments",Input!D2435)))</f>
        <v>Direct Taxes</v>
      </c>
      <c r="E2435" s="1" t="str">
        <f>IF(OR(Input!D2435="Personal Income Tax",Input!D2435="Corporate Tax",Input!D2435="NYC CvsP",Input!D2435="Property Tax Private",Input!D2435="Property Tax Corporate",Input!D2435="Property Tax NYC",Input!D2435="Goods and Services",Input!D2435="Other Tax",Input!D2435="NYC Tax"),"Taxes","Spending")</f>
        <v>Taxes</v>
      </c>
      <c r="F2435" s="3" t="str">
        <f>Input!E2435</f>
        <v>New corporate income tax credit "competitivité-emploi"</v>
      </c>
      <c r="G2435" s="1">
        <f>Input!G2435</f>
        <v>0</v>
      </c>
      <c r="H2435" s="1">
        <f>Input!H2435</f>
        <v>-10.001370000000001</v>
      </c>
      <c r="I2435" s="1">
        <f>Input!I2435</f>
        <v>0</v>
      </c>
      <c r="J2435" s="1">
        <f>Input!J2435</f>
        <v>0</v>
      </c>
      <c r="K2435" s="1">
        <f>Input!K2435</f>
        <v>0</v>
      </c>
      <c r="L2435" s="1">
        <f>Input!L2435</f>
        <v>0</v>
      </c>
      <c r="M2435" s="1" t="str">
        <f>Input!M2435</f>
        <v>source: Assessment of the 2013 National reform programme and stability programme, p. 25</v>
      </c>
      <c r="N2435" s="1">
        <f>Input!N2435</f>
        <v>0</v>
      </c>
    </row>
    <row r="2436" spans="1:14" x14ac:dyDescent="0.25">
      <c r="A2436" s="22" t="str">
        <f>Input!A2436</f>
        <v>FRA</v>
      </c>
      <c r="B2436" s="1">
        <f>Input!B2436</f>
        <v>2013</v>
      </c>
      <c r="C2436" s="1" t="str">
        <f>Input!C2436</f>
        <v>OTHEX</v>
      </c>
      <c r="D2436" s="1" t="str">
        <f>IF(OR(Input!D2436="Personal Income Tax",Input!D2436="Corporate Tax",Input!D2436="NYC CvsP",Input!D2498="Property Tax Private",Input!D2436="Property Tax Corporate",Input!D2436="Property Tax NYC"),"Direct Taxes",IF(Input!D2436="Goods and Services","Indirect Taxes",IF(OR(Input!D2436="Salaries",Input!D2436="Consumption",Input!D2436="Investment"),"Government Consumption and Investments",Input!D2436)))</f>
        <v>Other Spending</v>
      </c>
      <c r="E2436" s="1" t="str">
        <f>IF(OR(Input!D2436="Personal Income Tax",Input!D2436="Corporate Tax",Input!D2436="NYC CvsP",Input!D2436="Property Tax Private",Input!D2436="Property Tax Corporate",Input!D2436="Property Tax NYC",Input!D2436="Goods and Services",Input!D2436="Other Tax",Input!D2436="NYC Tax"),"Taxes","Spending")</f>
        <v>Spending</v>
      </c>
      <c r="F2436" s="3" t="str">
        <f>Input!E2436</f>
        <v>Other savings at central government level</v>
      </c>
      <c r="G2436" s="1">
        <f>Input!G2436</f>
        <v>2.0002740000000001</v>
      </c>
      <c r="H2436" s="1">
        <f>Input!H2436</f>
        <v>0</v>
      </c>
      <c r="I2436" s="1">
        <f>Input!I2436</f>
        <v>0</v>
      </c>
      <c r="J2436" s="1">
        <f>Input!J2436</f>
        <v>0</v>
      </c>
      <c r="K2436" s="1">
        <f>Input!K2436</f>
        <v>0</v>
      </c>
      <c r="L2436" s="1">
        <f>Input!L2436</f>
        <v>0</v>
      </c>
      <c r="M2436" s="1" t="str">
        <f>Input!M2436</f>
        <v>source: Assessment of the 2013 National reform programme and stability programme, p. 26</v>
      </c>
      <c r="N2436" s="1">
        <f>Input!N2436</f>
        <v>0</v>
      </c>
    </row>
    <row r="2437" spans="1:14" x14ac:dyDescent="0.25">
      <c r="A2437" s="22" t="str">
        <f>Input!A2437</f>
        <v>FRA</v>
      </c>
      <c r="B2437" s="1">
        <f>Input!B2437</f>
        <v>2013</v>
      </c>
      <c r="C2437" s="1" t="str">
        <f>Input!C2437</f>
        <v>OTHEX</v>
      </c>
      <c r="D2437" s="1" t="str">
        <f>IF(OR(Input!D2437="Personal Income Tax",Input!D2437="Corporate Tax",Input!D2437="NYC CvsP",Input!D2499="Property Tax Private",Input!D2437="Property Tax Corporate",Input!D2437="Property Tax NYC"),"Direct Taxes",IF(Input!D2437="Goods and Services","Indirect Taxes",IF(OR(Input!D2437="Salaries",Input!D2437="Consumption",Input!D2437="Investment"),"Government Consumption and Investments",Input!D2437)))</f>
        <v>Other Spending</v>
      </c>
      <c r="E2437" s="1" t="str">
        <f>IF(OR(Input!D2437="Personal Income Tax",Input!D2437="Corporate Tax",Input!D2437="NYC CvsP",Input!D2437="Property Tax Private",Input!D2437="Property Tax Corporate",Input!D2437="Property Tax NYC",Input!D2437="Goods and Services",Input!D2437="Other Tax",Input!D2437="NYC Tax"),"Taxes","Spending")</f>
        <v>Spending</v>
      </c>
      <c r="F2437" s="3" t="str">
        <f>Input!E2437</f>
        <v>Cuts in transfers to local authorities</v>
      </c>
      <c r="G2437" s="1">
        <f>Input!G2437</f>
        <v>2.0002740000000001</v>
      </c>
      <c r="H2437" s="1">
        <f>Input!H2437</f>
        <v>2.0002740000000001</v>
      </c>
      <c r="I2437" s="1">
        <f>Input!I2437</f>
        <v>0</v>
      </c>
      <c r="J2437" s="1">
        <f>Input!J2437</f>
        <v>0</v>
      </c>
      <c r="K2437" s="1">
        <f>Input!K2437</f>
        <v>0</v>
      </c>
      <c r="L2437" s="1">
        <f>Input!L2437</f>
        <v>0</v>
      </c>
      <c r="M2437" s="1" t="str">
        <f>Input!M2437</f>
        <v>source: Assessment of the 2013 National reform programme and stability programme, p. 27</v>
      </c>
      <c r="N2437" s="1">
        <f>Input!N2437</f>
        <v>0</v>
      </c>
    </row>
    <row r="2438" spans="1:14" x14ac:dyDescent="0.25">
      <c r="A2438" s="22" t="str">
        <f>Input!A2438</f>
        <v>FRA</v>
      </c>
      <c r="B2438" s="1">
        <f>Input!B2438</f>
        <v>2014</v>
      </c>
      <c r="C2438" s="1" t="str">
        <f>Input!C2438</f>
        <v>CONS</v>
      </c>
      <c r="D2438" s="1" t="str">
        <f>IF(OR(Input!D2438="Personal Income Tax",Input!D2438="Corporate Tax",Input!D2438="NYC CvsP",Input!D2500="Property Tax Private",Input!D2438="Property Tax Corporate",Input!D2438="Property Tax NYC"),"Direct Taxes",IF(Input!D2438="Goods and Services","Indirect Taxes",IF(OR(Input!D2438="Salaries",Input!D2438="Consumption",Input!D2438="Investment"),"Government Consumption and Investments",Input!D2438)))</f>
        <v>Government Consumption and Investments</v>
      </c>
      <c r="E2438" s="1" t="str">
        <f>IF(OR(Input!D2438="Personal Income Tax",Input!D2438="Corporate Tax",Input!D2438="NYC CvsP",Input!D2438="Property Tax Private",Input!D2438="Property Tax Corporate",Input!D2438="Property Tax NYC",Input!D2438="Goods and Services",Input!D2438="Other Tax",Input!D2438="NYC Tax"),"Taxes","Spending")</f>
        <v>Spending</v>
      </c>
      <c r="F2438" s="3" t="str">
        <f>Input!E2438</f>
        <v>Helth insurance (Ondam) - expenditures for dugs, doctors, efficiencies in hospitals</v>
      </c>
      <c r="G2438" s="1">
        <f>Input!G2438</f>
        <v>2.9</v>
      </c>
      <c r="H2438" s="1">
        <f>Input!H2438</f>
        <v>0</v>
      </c>
      <c r="I2438" s="1">
        <f>Input!I2438</f>
        <v>0</v>
      </c>
      <c r="J2438" s="1">
        <f>Input!J2438</f>
        <v>0</v>
      </c>
      <c r="K2438" s="1">
        <f>Input!K2438</f>
        <v>0</v>
      </c>
      <c r="L2438" s="1">
        <f>Input!L2438</f>
        <v>0</v>
      </c>
      <c r="M2438" s="1" t="str">
        <f>Input!M2438</f>
        <v>source: Assessment of the 2013 National reform programme and stability programme, p. 28</v>
      </c>
      <c r="N2438" s="1">
        <f>Input!N2438</f>
        <v>0</v>
      </c>
    </row>
    <row r="2439" spans="1:14" x14ac:dyDescent="0.25">
      <c r="A2439" s="22" t="str">
        <f>Input!A2439</f>
        <v>FRA</v>
      </c>
      <c r="B2439" s="1">
        <f>Input!B2439</f>
        <v>2014</v>
      </c>
      <c r="C2439" s="1" t="str">
        <f>Input!C2439</f>
        <v>CONS</v>
      </c>
      <c r="D2439" s="1" t="str">
        <f>IF(OR(Input!D2439="Personal Income Tax",Input!D2439="Corporate Tax",Input!D2439="NYC CvsP",Input!D2501="Property Tax Private",Input!D2439="Property Tax Corporate",Input!D2439="Property Tax NYC"),"Direct Taxes",IF(Input!D2439="Goods and Services","Indirect Taxes",IF(OR(Input!D2439="Salaries",Input!D2439="Consumption",Input!D2439="Investment"),"Government Consumption and Investments",Input!D2439)))</f>
        <v>Government Consumption and Investments</v>
      </c>
      <c r="E2439" s="1" t="str">
        <f>IF(OR(Input!D2439="Personal Income Tax",Input!D2439="Corporate Tax",Input!D2439="NYC CvsP",Input!D2439="Property Tax Private",Input!D2439="Property Tax Corporate",Input!D2439="Property Tax NYC",Input!D2439="Goods and Services",Input!D2439="Other Tax",Input!D2439="NYC Tax"),"Taxes","Spending")</f>
        <v>Spending</v>
      </c>
      <c r="F2439" s="3" t="str">
        <f>Input!E2439</f>
        <v>Frais de gestion des caisses de securité sociale</v>
      </c>
      <c r="G2439" s="1">
        <f>Input!G2439</f>
        <v>0.5</v>
      </c>
      <c r="H2439" s="1">
        <f>Input!H2439</f>
        <v>0</v>
      </c>
      <c r="I2439" s="1">
        <f>Input!I2439</f>
        <v>0</v>
      </c>
      <c r="J2439" s="1">
        <f>Input!J2439</f>
        <v>0</v>
      </c>
      <c r="K2439" s="1">
        <f>Input!K2439</f>
        <v>0</v>
      </c>
      <c r="L2439" s="1">
        <f>Input!L2439</f>
        <v>0</v>
      </c>
      <c r="M2439" s="1" t="str">
        <f>Input!M2439</f>
        <v>source: Assessment of the 2013 National reform programme and stability programme, p. 29</v>
      </c>
      <c r="N2439" s="1">
        <f>Input!N2439</f>
        <v>0</v>
      </c>
    </row>
    <row r="2440" spans="1:14" x14ac:dyDescent="0.25">
      <c r="A2440" s="22" t="str">
        <f>Input!A2440</f>
        <v>FRA</v>
      </c>
      <c r="B2440" s="1">
        <f>Input!B2440</f>
        <v>2014</v>
      </c>
      <c r="C2440" s="1" t="str">
        <f>Input!C2440</f>
        <v>CONS</v>
      </c>
      <c r="D2440" s="1" t="str">
        <f>IF(OR(Input!D2440="Personal Income Tax",Input!D2440="Corporate Tax",Input!D2440="NYC CvsP",Input!D2502="Property Tax Private",Input!D2440="Property Tax Corporate",Input!D2440="Property Tax NYC"),"Direct Taxes",IF(Input!D2440="Goods and Services","Indirect Taxes",IF(OR(Input!D2440="Salaries",Input!D2440="Consumption",Input!D2440="Investment"),"Government Consumption and Investments",Input!D2440)))</f>
        <v>Government Consumption and Investments</v>
      </c>
      <c r="E2440" s="1" t="str">
        <f>IF(OR(Input!D2440="Personal Income Tax",Input!D2440="Corporate Tax",Input!D2440="NYC CvsP",Input!D2440="Property Tax Private",Input!D2440="Property Tax Corporate",Input!D2440="Property Tax NYC",Input!D2440="Goods and Services",Input!D2440="Other Tax",Input!D2440="NYC Tax"),"Taxes","Spending")</f>
        <v>Spending</v>
      </c>
      <c r="F2440" s="3" t="str">
        <f>Input!E2440</f>
        <v>Central government running expenditures ("depenses de fonctionnement")</v>
      </c>
      <c r="G2440" s="1">
        <f>Input!G2440</f>
        <v>2.6</v>
      </c>
      <c r="H2440" s="1">
        <f>Input!H2440</f>
        <v>0</v>
      </c>
      <c r="I2440" s="1">
        <f>Input!I2440</f>
        <v>0</v>
      </c>
      <c r="J2440" s="1">
        <f>Input!J2440</f>
        <v>0</v>
      </c>
      <c r="K2440" s="1">
        <f>Input!K2440</f>
        <v>0</v>
      </c>
      <c r="L2440" s="1">
        <f>Input!L2440</f>
        <v>0</v>
      </c>
      <c r="M2440" s="1" t="str">
        <f>Input!M2440</f>
        <v>source: Assessment of the 2013 National reform programme and stability programme, p. 30</v>
      </c>
      <c r="N2440" s="1">
        <f>Input!N2440</f>
        <v>0</v>
      </c>
    </row>
    <row r="2441" spans="1:14" x14ac:dyDescent="0.25">
      <c r="A2441" s="22" t="str">
        <f>Input!A2441</f>
        <v>FRA</v>
      </c>
      <c r="B2441" s="1">
        <f>Input!B2441</f>
        <v>2014</v>
      </c>
      <c r="C2441" s="1" t="str">
        <f>Input!C2441</f>
        <v>CONS</v>
      </c>
      <c r="D2441" s="1" t="str">
        <f>IF(OR(Input!D2441="Personal Income Tax",Input!D2441="Corporate Tax",Input!D2441="NYC CvsP",Input!D2503="Property Tax Private",Input!D2441="Property Tax Corporate",Input!D2441="Property Tax NYC"),"Direct Taxes",IF(Input!D2441="Goods and Services","Indirect Taxes",IF(OR(Input!D2441="Salaries",Input!D2441="Consumption",Input!D2441="Investment"),"Government Consumption and Investments",Input!D2441)))</f>
        <v>Government Consumption and Investments</v>
      </c>
      <c r="E2441" s="1" t="str">
        <f>IF(OR(Input!D2441="Personal Income Tax",Input!D2441="Corporate Tax",Input!D2441="NYC CvsP",Input!D2441="Property Tax Private",Input!D2441="Property Tax Corporate",Input!D2441="Property Tax NYC",Input!D2441="Goods and Services",Input!D2441="Other Tax",Input!D2441="NYC Tax"),"Taxes","Spending")</f>
        <v>Spending</v>
      </c>
      <c r="F2441" s="3" t="str">
        <f>Input!E2441</f>
        <v>Rationalization of expenditures of the Miniter of foreign affairs</v>
      </c>
      <c r="G2441" s="1">
        <f>Input!G2441</f>
        <v>1.0999999999999999E-2</v>
      </c>
      <c r="H2441" s="1">
        <f>Input!H2441</f>
        <v>0</v>
      </c>
      <c r="I2441" s="1">
        <f>Input!I2441</f>
        <v>0</v>
      </c>
      <c r="J2441" s="1">
        <f>Input!J2441</f>
        <v>0</v>
      </c>
      <c r="K2441" s="1">
        <f>Input!K2441</f>
        <v>0</v>
      </c>
      <c r="L2441" s="1">
        <f>Input!L2441</f>
        <v>0</v>
      </c>
      <c r="M2441" s="1" t="str">
        <f>Input!M2441</f>
        <v>source: Assessment of the 2013 National reform programme and stability programme, p. 31</v>
      </c>
      <c r="N2441" s="1">
        <f>Input!N2441</f>
        <v>0</v>
      </c>
    </row>
    <row r="2442" spans="1:14" x14ac:dyDescent="0.25">
      <c r="A2442" s="22" t="str">
        <f>Input!A2442</f>
        <v>FRA</v>
      </c>
      <c r="B2442" s="1">
        <f>Input!B2442</f>
        <v>2014</v>
      </c>
      <c r="C2442" s="1" t="str">
        <f>Input!C2442</f>
        <v>CONS</v>
      </c>
      <c r="D2442" s="1" t="str">
        <f>IF(OR(Input!D2442="Personal Income Tax",Input!D2442="Corporate Tax",Input!D2442="NYC CvsP",Input!D2504="Property Tax Private",Input!D2442="Property Tax Corporate",Input!D2442="Property Tax NYC"),"Direct Taxes",IF(Input!D2442="Goods and Services","Indirect Taxes",IF(OR(Input!D2442="Salaries",Input!D2442="Consumption",Input!D2442="Investment"),"Government Consumption and Investments",Input!D2442)))</f>
        <v>Government Consumption and Investments</v>
      </c>
      <c r="E2442" s="1" t="str">
        <f>IF(OR(Input!D2442="Personal Income Tax",Input!D2442="Corporate Tax",Input!D2442="NYC CvsP",Input!D2442="Property Tax Private",Input!D2442="Property Tax Corporate",Input!D2442="Property Tax NYC",Input!D2442="Goods and Services",Input!D2442="Other Tax",Input!D2442="NYC Tax"),"Taxes","Spending")</f>
        <v>Spending</v>
      </c>
      <c r="F2442" s="3" t="str">
        <f>Input!E2442</f>
        <v>Rationalization of expenditures of the "Agence nationale des titres securisés</v>
      </c>
      <c r="G2442" s="1">
        <f>Input!G2442</f>
        <v>2.7E-2</v>
      </c>
      <c r="H2442" s="1">
        <f>Input!H2442</f>
        <v>0</v>
      </c>
      <c r="I2442" s="1">
        <f>Input!I2442</f>
        <v>0</v>
      </c>
      <c r="J2442" s="1">
        <f>Input!J2442</f>
        <v>0</v>
      </c>
      <c r="K2442" s="1">
        <f>Input!K2442</f>
        <v>0</v>
      </c>
      <c r="L2442" s="1">
        <f>Input!L2442</f>
        <v>0</v>
      </c>
      <c r="M2442" s="1" t="str">
        <f>Input!M2442</f>
        <v>source: Assessment of the 2013 National reform programme and stability programme, p. 32</v>
      </c>
      <c r="N2442" s="1">
        <f>Input!N2442</f>
        <v>0</v>
      </c>
    </row>
    <row r="2443" spans="1:14" x14ac:dyDescent="0.25">
      <c r="A2443" s="22" t="str">
        <f>Input!A2443</f>
        <v>FRA</v>
      </c>
      <c r="B2443" s="1">
        <f>Input!B2443</f>
        <v>2014</v>
      </c>
      <c r="C2443" s="1" t="str">
        <f>Input!C2443</f>
        <v>CONS</v>
      </c>
      <c r="D2443" s="1" t="str">
        <f>IF(OR(Input!D2443="Personal Income Tax",Input!D2443="Corporate Tax",Input!D2443="NYC CvsP",Input!D2505="Property Tax Private",Input!D2443="Property Tax Corporate",Input!D2443="Property Tax NYC"),"Direct Taxes",IF(Input!D2443="Goods and Services","Indirect Taxes",IF(OR(Input!D2443="Salaries",Input!D2443="Consumption",Input!D2443="Investment"),"Government Consumption and Investments",Input!D2443)))</f>
        <v>Government Consumption and Investments</v>
      </c>
      <c r="E2443" s="1" t="str">
        <f>IF(OR(Input!D2443="Personal Income Tax",Input!D2443="Corporate Tax",Input!D2443="NYC CvsP",Input!D2443="Property Tax Private",Input!D2443="Property Tax Corporate",Input!D2443="Property Tax NYC",Input!D2443="Goods and Services",Input!D2443="Other Tax",Input!D2443="NYC Tax"),"Taxes","Spending")</f>
        <v>Spending</v>
      </c>
      <c r="F2443" s="3" t="str">
        <f>Input!E2443</f>
        <v>Reduction in Finance ministry funds</v>
      </c>
      <c r="G2443" s="1">
        <f>Input!G2443</f>
        <v>7.2999999999999995E-2</v>
      </c>
      <c r="H2443" s="1">
        <f>Input!H2443</f>
        <v>0</v>
      </c>
      <c r="I2443" s="1">
        <f>Input!I2443</f>
        <v>0</v>
      </c>
      <c r="J2443" s="1">
        <f>Input!J2443</f>
        <v>0</v>
      </c>
      <c r="K2443" s="1">
        <f>Input!K2443</f>
        <v>0</v>
      </c>
      <c r="L2443" s="1">
        <f>Input!L2443</f>
        <v>0</v>
      </c>
      <c r="M2443" s="1" t="str">
        <f>Input!M2443</f>
        <v>source: Assessment of the 2013 National reform programme and stability programme, p. 33</v>
      </c>
      <c r="N2443" s="1">
        <f>Input!N2443</f>
        <v>0</v>
      </c>
    </row>
    <row r="2444" spans="1:14" x14ac:dyDescent="0.25">
      <c r="A2444" s="22" t="str">
        <f>Input!A2444</f>
        <v>FRA</v>
      </c>
      <c r="B2444" s="1">
        <f>Input!B2444</f>
        <v>2014</v>
      </c>
      <c r="C2444" s="1" t="str">
        <f>Input!C2444</f>
        <v>CONS</v>
      </c>
      <c r="D2444" s="1" t="str">
        <f>IF(OR(Input!D2444="Personal Income Tax",Input!D2444="Corporate Tax",Input!D2444="NYC CvsP",Input!D2506="Property Tax Private",Input!D2444="Property Tax Corporate",Input!D2444="Property Tax NYC"),"Direct Taxes",IF(Input!D2444="Goods and Services","Indirect Taxes",IF(OR(Input!D2444="Salaries",Input!D2444="Consumption",Input!D2444="Investment"),"Government Consumption and Investments",Input!D2444)))</f>
        <v>Government Consumption and Investments</v>
      </c>
      <c r="E2444" s="1" t="str">
        <f>IF(OR(Input!D2444="Personal Income Tax",Input!D2444="Corporate Tax",Input!D2444="NYC CvsP",Input!D2444="Property Tax Private",Input!D2444="Property Tax Corporate",Input!D2444="Property Tax NYC",Input!D2444="Goods and Services",Input!D2444="Other Tax",Input!D2444="NYC Tax"),"Taxes","Spending")</f>
        <v>Spending</v>
      </c>
      <c r="F2444" s="3" t="str">
        <f>Input!E2444</f>
        <v>Reductions in funds to water agencies</v>
      </c>
      <c r="G2444" s="1">
        <f>Input!G2444</f>
        <v>0.21</v>
      </c>
      <c r="H2444" s="1">
        <f>Input!H2444</f>
        <v>0</v>
      </c>
      <c r="I2444" s="1">
        <f>Input!I2444</f>
        <v>0</v>
      </c>
      <c r="J2444" s="1">
        <f>Input!J2444</f>
        <v>0</v>
      </c>
      <c r="K2444" s="1">
        <f>Input!K2444</f>
        <v>0</v>
      </c>
      <c r="L2444" s="1">
        <f>Input!L2444</f>
        <v>0</v>
      </c>
      <c r="M2444" s="1" t="str">
        <f>Input!M2444</f>
        <v>source: Assessment of the 2013 National reform programme and stability programme, p. 34</v>
      </c>
      <c r="N2444" s="1">
        <f>Input!N2444</f>
        <v>0</v>
      </c>
    </row>
    <row r="2445" spans="1:14" x14ac:dyDescent="0.25">
      <c r="A2445" s="22" t="str">
        <f>Input!A2445</f>
        <v>FRA</v>
      </c>
      <c r="B2445" s="1">
        <f>Input!B2445</f>
        <v>2014</v>
      </c>
      <c r="C2445" s="1" t="str">
        <f>Input!C2445</f>
        <v>CONS</v>
      </c>
      <c r="D2445" s="1" t="str">
        <f>IF(OR(Input!D2445="Personal Income Tax",Input!D2445="Corporate Tax",Input!D2445="NYC CvsP",Input!D2507="Property Tax Private",Input!D2445="Property Tax Corporate",Input!D2445="Property Tax NYC"),"Direct Taxes",IF(Input!D2445="Goods and Services","Indirect Taxes",IF(OR(Input!D2445="Salaries",Input!D2445="Consumption",Input!D2445="Investment"),"Government Consumption and Investments",Input!D2445)))</f>
        <v>Government Consumption and Investments</v>
      </c>
      <c r="E2445" s="1" t="str">
        <f>IF(OR(Input!D2445="Personal Income Tax",Input!D2445="Corporate Tax",Input!D2445="NYC CvsP",Input!D2445="Property Tax Private",Input!D2445="Property Tax Corporate",Input!D2445="Property Tax NYC",Input!D2445="Goods and Services",Input!D2445="Other Tax",Input!D2445="NYC Tax"),"Taxes","Spending")</f>
        <v>Spending</v>
      </c>
      <c r="F2445" s="3" t="str">
        <f>Input!E2445</f>
        <v>Reduction in funds to other state operators related to the environment</v>
      </c>
      <c r="G2445" s="1">
        <f>Input!G2445</f>
        <v>7.1999999999999995E-2</v>
      </c>
      <c r="H2445" s="1">
        <f>Input!H2445</f>
        <v>0</v>
      </c>
      <c r="I2445" s="1">
        <f>Input!I2445</f>
        <v>0</v>
      </c>
      <c r="J2445" s="1">
        <f>Input!J2445</f>
        <v>0</v>
      </c>
      <c r="K2445" s="1">
        <f>Input!K2445</f>
        <v>0</v>
      </c>
      <c r="L2445" s="1">
        <f>Input!L2445</f>
        <v>0</v>
      </c>
      <c r="M2445" s="1" t="str">
        <f>Input!M2445</f>
        <v>source: Assessment of the 2013 National reform programme and stability programme, p. 35</v>
      </c>
      <c r="N2445" s="1">
        <f>Input!N2445</f>
        <v>0</v>
      </c>
    </row>
    <row r="2446" spans="1:14" x14ac:dyDescent="0.25">
      <c r="A2446" s="22" t="str">
        <f>Input!A2446</f>
        <v>FRA</v>
      </c>
      <c r="B2446" s="1">
        <f>Input!B2446</f>
        <v>2014</v>
      </c>
      <c r="C2446" s="1" t="str">
        <f>Input!C2446</f>
        <v>CONS</v>
      </c>
      <c r="D2446" s="1" t="str">
        <f>IF(OR(Input!D2446="Personal Income Tax",Input!D2446="Corporate Tax",Input!D2446="NYC CvsP",Input!D2508="Property Tax Private",Input!D2446="Property Tax Corporate",Input!D2446="Property Tax NYC"),"Direct Taxes",IF(Input!D2446="Goods and Services","Indirect Taxes",IF(OR(Input!D2446="Salaries",Input!D2446="Consumption",Input!D2446="Investment"),"Government Consumption and Investments",Input!D2446)))</f>
        <v>Government Consumption and Investments</v>
      </c>
      <c r="E2446" s="1" t="str">
        <f>IF(OR(Input!D2446="Personal Income Tax",Input!D2446="Corporate Tax",Input!D2446="NYC CvsP",Input!D2446="Property Tax Private",Input!D2446="Property Tax Corporate",Input!D2446="Property Tax NYC",Input!D2446="Goods and Services",Input!D2446="Other Tax",Input!D2446="NYC Tax"),"Taxes","Spending")</f>
        <v>Spending</v>
      </c>
      <c r="F2446" s="3" t="str">
        <f>Input!E2446</f>
        <v>Reduction in Commerce Chamber resources</v>
      </c>
      <c r="G2446" s="1">
        <f>Input!G2446</f>
        <v>0.30499999999999999</v>
      </c>
      <c r="H2446" s="1">
        <f>Input!H2446</f>
        <v>0</v>
      </c>
      <c r="I2446" s="1">
        <f>Input!I2446</f>
        <v>0</v>
      </c>
      <c r="J2446" s="1">
        <f>Input!J2446</f>
        <v>0</v>
      </c>
      <c r="K2446" s="1">
        <f>Input!K2446</f>
        <v>0</v>
      </c>
      <c r="L2446" s="1">
        <f>Input!L2446</f>
        <v>0</v>
      </c>
      <c r="M2446" s="1" t="str">
        <f>Input!M2446</f>
        <v>source: Assessment of the 2013 National reform programme and stability programme, p. 36</v>
      </c>
      <c r="N2446" s="1">
        <f>Input!N2446</f>
        <v>0</v>
      </c>
    </row>
    <row r="2447" spans="1:14" x14ac:dyDescent="0.25">
      <c r="A2447" s="22" t="str">
        <f>Input!A2447</f>
        <v>FRA</v>
      </c>
      <c r="B2447" s="1">
        <f>Input!B2447</f>
        <v>2014</v>
      </c>
      <c r="C2447" s="1" t="str">
        <f>Input!C2447</f>
        <v>CONS</v>
      </c>
      <c r="D2447" s="1" t="str">
        <f>IF(OR(Input!D2447="Personal Income Tax",Input!D2447="Corporate Tax",Input!D2447="NYC CvsP",Input!D2509="Property Tax Private",Input!D2447="Property Tax Corporate",Input!D2447="Property Tax NYC"),"Direct Taxes",IF(Input!D2447="Goods and Services","Indirect Taxes",IF(OR(Input!D2447="Salaries",Input!D2447="Consumption",Input!D2447="Investment"),"Government Consumption and Investments",Input!D2447)))</f>
        <v>Government Consumption and Investments</v>
      </c>
      <c r="E2447" s="1" t="str">
        <f>IF(OR(Input!D2447="Personal Income Tax",Input!D2447="Corporate Tax",Input!D2447="NYC CvsP",Input!D2447="Property Tax Private",Input!D2447="Property Tax Corporate",Input!D2447="Property Tax NYC",Input!D2447="Goods and Services",Input!D2447="Other Tax",Input!D2447="NYC Tax"),"Taxes","Spending")</f>
        <v>Spending</v>
      </c>
      <c r="F2447" s="3" t="str">
        <f>Input!E2447</f>
        <v>Einseignement scolaire</v>
      </c>
      <c r="G2447" s="1">
        <f>Input!G2447</f>
        <v>2E-3</v>
      </c>
      <c r="H2447" s="1">
        <f>Input!H2447</f>
        <v>0</v>
      </c>
      <c r="I2447" s="1">
        <f>Input!I2447</f>
        <v>0</v>
      </c>
      <c r="J2447" s="1">
        <f>Input!J2447</f>
        <v>0</v>
      </c>
      <c r="K2447" s="1">
        <f>Input!K2447</f>
        <v>0</v>
      </c>
      <c r="L2447" s="1">
        <f>Input!L2447</f>
        <v>0</v>
      </c>
      <c r="M2447" s="1" t="str">
        <f>Input!M2447</f>
        <v>source: Assessment of the 2013 National reform programme and stability programme, p. 37</v>
      </c>
      <c r="N2447" s="1">
        <f>Input!N2447</f>
        <v>0</v>
      </c>
    </row>
    <row r="2448" spans="1:14" x14ac:dyDescent="0.25">
      <c r="A2448" s="22" t="str">
        <f>Input!A2448</f>
        <v>FRA</v>
      </c>
      <c r="B2448" s="1">
        <f>Input!B2448</f>
        <v>2014</v>
      </c>
      <c r="C2448" s="1" t="str">
        <f>Input!C2448</f>
        <v>CONS</v>
      </c>
      <c r="D2448" s="1" t="str">
        <f>IF(OR(Input!D2448="Personal Income Tax",Input!D2448="Corporate Tax",Input!D2448="NYC CvsP",Input!D2510="Property Tax Private",Input!D2448="Property Tax Corporate",Input!D2448="Property Tax NYC"),"Direct Taxes",IF(Input!D2448="Goods and Services","Indirect Taxes",IF(OR(Input!D2448="Salaries",Input!D2448="Consumption",Input!D2448="Investment"),"Government Consumption and Investments",Input!D2448)))</f>
        <v>Government Consumption and Investments</v>
      </c>
      <c r="E2448" s="1" t="str">
        <f>IF(OR(Input!D2448="Personal Income Tax",Input!D2448="Corporate Tax",Input!D2448="NYC CvsP",Input!D2448="Property Tax Private",Input!D2448="Property Tax Corporate",Input!D2448="Property Tax NYC",Input!D2448="Goods and Services",Input!D2448="Other Tax",Input!D2448="NYC Tax"),"Taxes","Spending")</f>
        <v>Spending</v>
      </c>
      <c r="F2448" s="3" t="str">
        <f>Input!E2448</f>
        <v>Rationalizing expenditures for Immigration</v>
      </c>
      <c r="G2448" s="1">
        <f>Input!G2448</f>
        <v>1.2E-2</v>
      </c>
      <c r="H2448" s="1">
        <f>Input!H2448</f>
        <v>0</v>
      </c>
      <c r="I2448" s="1">
        <f>Input!I2448</f>
        <v>0</v>
      </c>
      <c r="J2448" s="1">
        <f>Input!J2448</f>
        <v>0</v>
      </c>
      <c r="K2448" s="1">
        <f>Input!K2448</f>
        <v>0</v>
      </c>
      <c r="L2448" s="1">
        <f>Input!L2448</f>
        <v>0</v>
      </c>
      <c r="M2448" s="1" t="str">
        <f>Input!M2448</f>
        <v>source: Assessment of the 2013 National reform programme and stability programme, p. 38</v>
      </c>
      <c r="N2448" s="1">
        <f>Input!N2448</f>
        <v>0</v>
      </c>
    </row>
    <row r="2449" spans="1:14" x14ac:dyDescent="0.25">
      <c r="A2449" s="22" t="str">
        <f>Input!A2449</f>
        <v>FRA</v>
      </c>
      <c r="B2449" s="1">
        <f>Input!B2449</f>
        <v>2014</v>
      </c>
      <c r="C2449" s="1" t="str">
        <f>Input!C2449</f>
        <v>CONS</v>
      </c>
      <c r="D2449" s="1" t="str">
        <f>IF(OR(Input!D2449="Personal Income Tax",Input!D2449="Corporate Tax",Input!D2449="NYC CvsP",Input!D2511="Property Tax Private",Input!D2449="Property Tax Corporate",Input!D2449="Property Tax NYC"),"Direct Taxes",IF(Input!D2449="Goods and Services","Indirect Taxes",IF(OR(Input!D2449="Salaries",Input!D2449="Consumption",Input!D2449="Investment"),"Government Consumption and Investments",Input!D2449)))</f>
        <v>Government Consumption and Investments</v>
      </c>
      <c r="E2449" s="1" t="str">
        <f>IF(OR(Input!D2449="Personal Income Tax",Input!D2449="Corporate Tax",Input!D2449="NYC CvsP",Input!D2449="Property Tax Private",Input!D2449="Property Tax Corporate",Input!D2449="Property Tax NYC",Input!D2449="Goods and Services",Input!D2449="Other Tax",Input!D2449="NYC Tax"),"Taxes","Spending")</f>
        <v>Spending</v>
      </c>
      <c r="F2449" s="3" t="str">
        <f>Input!E2449</f>
        <v>Rationalization of expenditures for the accomodation of asylum seekers</v>
      </c>
      <c r="G2449" s="1">
        <f>Input!G2449</f>
        <v>9.5999999999999992E-3</v>
      </c>
      <c r="H2449" s="1">
        <f>Input!H2449</f>
        <v>0</v>
      </c>
      <c r="I2449" s="1">
        <f>Input!I2449</f>
        <v>0</v>
      </c>
      <c r="J2449" s="1">
        <f>Input!J2449</f>
        <v>0</v>
      </c>
      <c r="K2449" s="1">
        <f>Input!K2449</f>
        <v>0</v>
      </c>
      <c r="L2449" s="1">
        <f>Input!L2449</f>
        <v>0</v>
      </c>
      <c r="M2449" s="1" t="str">
        <f>Input!M2449</f>
        <v>source: Assessment of the 2013 National reform programme and stability programme, p. 39</v>
      </c>
      <c r="N2449" s="1">
        <f>Input!N2449</f>
        <v>0</v>
      </c>
    </row>
    <row r="2450" spans="1:14" x14ac:dyDescent="0.25">
      <c r="A2450" s="22" t="str">
        <f>Input!A2450</f>
        <v>FRA</v>
      </c>
      <c r="B2450" s="1">
        <f>Input!B2450</f>
        <v>2014</v>
      </c>
      <c r="C2450" s="1" t="str">
        <f>Input!C2450</f>
        <v>CONS</v>
      </c>
      <c r="D2450" s="1" t="str">
        <f>IF(OR(Input!D2450="Personal Income Tax",Input!D2450="Corporate Tax",Input!D2450="NYC CvsP",Input!D2512="Property Tax Private",Input!D2450="Property Tax Corporate",Input!D2450="Property Tax NYC"),"Direct Taxes",IF(Input!D2450="Goods and Services","Indirect Taxes",IF(OR(Input!D2450="Salaries",Input!D2450="Consumption",Input!D2450="Investment"),"Government Consumption and Investments",Input!D2450)))</f>
        <v>Government Consumption and Investments</v>
      </c>
      <c r="E2450" s="1" t="str">
        <f>IF(OR(Input!D2450="Personal Income Tax",Input!D2450="Corporate Tax",Input!D2450="NYC CvsP",Input!D2450="Property Tax Private",Input!D2450="Property Tax Corporate",Input!D2450="Property Tax NYC",Input!D2450="Goods and Services",Input!D2450="Other Tax",Input!D2450="NYC Tax"),"Taxes","Spending")</f>
        <v>Spending</v>
      </c>
      <c r="F2450" s="3" t="str">
        <f>Input!E2450</f>
        <v>Restauration universitaire</v>
      </c>
      <c r="G2450" s="1">
        <f>Input!G2450</f>
        <v>0.01</v>
      </c>
      <c r="H2450" s="1">
        <f>Input!H2450</f>
        <v>0</v>
      </c>
      <c r="I2450" s="1">
        <f>Input!I2450</f>
        <v>0</v>
      </c>
      <c r="J2450" s="1">
        <f>Input!J2450</f>
        <v>0</v>
      </c>
      <c r="K2450" s="1">
        <f>Input!K2450</f>
        <v>0</v>
      </c>
      <c r="L2450" s="1">
        <f>Input!L2450</f>
        <v>0</v>
      </c>
      <c r="M2450" s="1" t="str">
        <f>Input!M2450</f>
        <v>source: Assessment of the 2013 National reform programme and stability programme, p. 40</v>
      </c>
      <c r="N2450" s="1">
        <f>Input!N2450</f>
        <v>0</v>
      </c>
    </row>
    <row r="2451" spans="1:14" x14ac:dyDescent="0.25">
      <c r="A2451" s="22" t="str">
        <f>Input!A2451</f>
        <v>FRA</v>
      </c>
      <c r="B2451" s="1">
        <f>Input!B2451</f>
        <v>2014</v>
      </c>
      <c r="C2451" s="1" t="str">
        <f>Input!C2451</f>
        <v>CONS</v>
      </c>
      <c r="D2451" s="1" t="str">
        <f>IF(OR(Input!D2451="Personal Income Tax",Input!D2451="Corporate Tax",Input!D2451="NYC CvsP",Input!D2513="Property Tax Private",Input!D2451="Property Tax Corporate",Input!D2451="Property Tax NYC"),"Direct Taxes",IF(Input!D2451="Goods and Services","Indirect Taxes",IF(OR(Input!D2451="Salaries",Input!D2451="Consumption",Input!D2451="Investment"),"Government Consumption and Investments",Input!D2451)))</f>
        <v>Government Consumption and Investments</v>
      </c>
      <c r="E2451" s="1" t="str">
        <f>IF(OR(Input!D2451="Personal Income Tax",Input!D2451="Corporate Tax",Input!D2451="NYC CvsP",Input!D2451="Property Tax Private",Input!D2451="Property Tax Corporate",Input!D2451="Property Tax NYC",Input!D2451="Goods and Services",Input!D2451="Other Tax",Input!D2451="NYC Tax"),"Taxes","Spending")</f>
        <v>Spending</v>
      </c>
      <c r="F2451" s="3" t="str">
        <f>Input!E2451</f>
        <v>Reduction in running expenditures of special pension funds</v>
      </c>
      <c r="G2451" s="1">
        <f>Input!G2451</f>
        <v>0.01</v>
      </c>
      <c r="H2451" s="1">
        <f>Input!H2451</f>
        <v>0</v>
      </c>
      <c r="I2451" s="1">
        <f>Input!I2451</f>
        <v>0</v>
      </c>
      <c r="J2451" s="1">
        <f>Input!J2451</f>
        <v>0</v>
      </c>
      <c r="K2451" s="1">
        <f>Input!K2451</f>
        <v>0</v>
      </c>
      <c r="L2451" s="1">
        <f>Input!L2451</f>
        <v>0</v>
      </c>
      <c r="M2451" s="1" t="str">
        <f>Input!M2451</f>
        <v>source: Assessment of the 2013 National reform programme and stability programme, p. 41</v>
      </c>
      <c r="N2451" s="1">
        <f>Input!N2451</f>
        <v>0</v>
      </c>
    </row>
    <row r="2452" spans="1:14" x14ac:dyDescent="0.25">
      <c r="A2452" s="22" t="str">
        <f>Input!A2452</f>
        <v>FRA</v>
      </c>
      <c r="B2452" s="1">
        <f>Input!B2452</f>
        <v>2014</v>
      </c>
      <c r="C2452" s="1" t="str">
        <f>Input!C2452</f>
        <v>CONS</v>
      </c>
      <c r="D2452" s="1" t="str">
        <f>IF(OR(Input!D2452="Personal Income Tax",Input!D2452="Corporate Tax",Input!D2452="NYC CvsP",Input!D2514="Property Tax Private",Input!D2452="Property Tax Corporate",Input!D2452="Property Tax NYC"),"Direct Taxes",IF(Input!D2452="Goods and Services","Indirect Taxes",IF(OR(Input!D2452="Salaries",Input!D2452="Consumption",Input!D2452="Investment"),"Government Consumption and Investments",Input!D2452)))</f>
        <v>Government Consumption and Investments</v>
      </c>
      <c r="E2452" s="1" t="str">
        <f>IF(OR(Input!D2452="Personal Income Tax",Input!D2452="Corporate Tax",Input!D2452="NYC CvsP",Input!D2452="Property Tax Private",Input!D2452="Property Tax Corporate",Input!D2452="Property Tax NYC",Input!D2452="Goods and Services",Input!D2452="Other Tax",Input!D2452="NYC Tax"),"Taxes","Spending")</f>
        <v>Spending</v>
      </c>
      <c r="F2452" s="3" t="str">
        <f>Input!E2452</f>
        <v>Reorgaization of the National Center for sport development</v>
      </c>
      <c r="G2452" s="1">
        <f>Input!G2452</f>
        <v>0.01</v>
      </c>
      <c r="H2452" s="1">
        <f>Input!H2452</f>
        <v>0</v>
      </c>
      <c r="I2452" s="1">
        <f>Input!I2452</f>
        <v>0</v>
      </c>
      <c r="J2452" s="1">
        <f>Input!J2452</f>
        <v>0</v>
      </c>
      <c r="K2452" s="1">
        <f>Input!K2452</f>
        <v>0</v>
      </c>
      <c r="L2452" s="1">
        <f>Input!L2452</f>
        <v>0</v>
      </c>
      <c r="M2452" s="1" t="str">
        <f>Input!M2452</f>
        <v>source: Assessment of the 2013 National reform programme and stability programme, p. 42</v>
      </c>
      <c r="N2452" s="1">
        <f>Input!N2452</f>
        <v>0</v>
      </c>
    </row>
    <row r="2453" spans="1:14" x14ac:dyDescent="0.25">
      <c r="A2453" s="22" t="str">
        <f>Input!A2453</f>
        <v>FRA</v>
      </c>
      <c r="B2453" s="1">
        <f>Input!B2453</f>
        <v>2014</v>
      </c>
      <c r="C2453" s="1" t="str">
        <f>Input!C2453</f>
        <v>CONS</v>
      </c>
      <c r="D2453" s="1" t="str">
        <f>IF(OR(Input!D2453="Personal Income Tax",Input!D2453="Corporate Tax",Input!D2453="NYC CvsP",Input!D2515="Property Tax Private",Input!D2453="Property Tax Corporate",Input!D2453="Property Tax NYC"),"Direct Taxes",IF(Input!D2453="Goods and Services","Indirect Taxes",IF(OR(Input!D2453="Salaries",Input!D2453="Consumption",Input!D2453="Investment"),"Government Consumption and Investments",Input!D2453)))</f>
        <v>Government Consumption and Investments</v>
      </c>
      <c r="E2453" s="1" t="str">
        <f>IF(OR(Input!D2453="Personal Income Tax",Input!D2453="Corporate Tax",Input!D2453="NYC CvsP",Input!D2453="Property Tax Private",Input!D2453="Property Tax Corporate",Input!D2453="Property Tax NYC",Input!D2453="Goods and Services",Input!D2453="Other Tax",Input!D2453="NYC Tax"),"Taxes","Spending")</f>
        <v>Spending</v>
      </c>
      <c r="F2453" s="3" t="str">
        <f>Input!E2453</f>
        <v>Reduction in running expnditures of  state "public finances and HR" (no salaries)</v>
      </c>
      <c r="G2453" s="1">
        <f>Input!G2453</f>
        <v>9.9000000000000005E-2</v>
      </c>
      <c r="H2453" s="1">
        <f>Input!H2453</f>
        <v>0</v>
      </c>
      <c r="I2453" s="1">
        <f>Input!I2453</f>
        <v>0</v>
      </c>
      <c r="J2453" s="1">
        <f>Input!J2453</f>
        <v>0</v>
      </c>
      <c r="K2453" s="1">
        <f>Input!K2453</f>
        <v>0</v>
      </c>
      <c r="L2453" s="1">
        <f>Input!L2453</f>
        <v>0</v>
      </c>
      <c r="M2453" s="1" t="str">
        <f>Input!M2453</f>
        <v>source: Assessment of the 2013 National reform programme and stability programme, p. 43</v>
      </c>
      <c r="N2453" s="1">
        <f>Input!N2453</f>
        <v>0</v>
      </c>
    </row>
    <row r="2454" spans="1:14" x14ac:dyDescent="0.25">
      <c r="A2454" s="22" t="str">
        <f>Input!A2454</f>
        <v>FRA</v>
      </c>
      <c r="B2454" s="1">
        <f>Input!B2454</f>
        <v>2014</v>
      </c>
      <c r="C2454" s="1" t="str">
        <f>Input!C2454</f>
        <v>CONS</v>
      </c>
      <c r="D2454" s="1" t="str">
        <f>IF(OR(Input!D2454="Personal Income Tax",Input!D2454="Corporate Tax",Input!D2454="NYC CvsP",Input!D2516="Property Tax Private",Input!D2454="Property Tax Corporate",Input!D2454="Property Tax NYC"),"Direct Taxes",IF(Input!D2454="Goods and Services","Indirect Taxes",IF(OR(Input!D2454="Salaries",Input!D2454="Consumption",Input!D2454="Investment"),"Government Consumption and Investments",Input!D2454)))</f>
        <v>Government Consumption and Investments</v>
      </c>
      <c r="E2454" s="1" t="str">
        <f>IF(OR(Input!D2454="Personal Income Tax",Input!D2454="Corporate Tax",Input!D2454="NYC CvsP",Input!D2454="Property Tax Private",Input!D2454="Property Tax Corporate",Input!D2454="Property Tax NYC",Input!D2454="Goods and Services",Input!D2454="Other Tax",Input!D2454="NYC Tax"),"Taxes","Spending")</f>
        <v>Spending</v>
      </c>
      <c r="F2454" s="3" t="str">
        <f>Input!E2454</f>
        <v>Remodulation of "aide jurisditionelle"</v>
      </c>
      <c r="G2454" s="1">
        <f>Input!G2454</f>
        <v>3.2000000000000001E-2</v>
      </c>
      <c r="H2454" s="1">
        <f>Input!H2454</f>
        <v>0</v>
      </c>
      <c r="I2454" s="1">
        <f>Input!I2454</f>
        <v>0</v>
      </c>
      <c r="J2454" s="1">
        <f>Input!J2454</f>
        <v>0</v>
      </c>
      <c r="K2454" s="1">
        <f>Input!K2454</f>
        <v>0</v>
      </c>
      <c r="L2454" s="1">
        <f>Input!L2454</f>
        <v>0</v>
      </c>
      <c r="M2454" s="1" t="str">
        <f>Input!M2454</f>
        <v>source: Assessment of the 2013 National reform programme and stability programme, p. 44</v>
      </c>
      <c r="N2454" s="1">
        <f>Input!N2454</f>
        <v>0</v>
      </c>
    </row>
    <row r="2455" spans="1:14" x14ac:dyDescent="0.25">
      <c r="A2455" s="22" t="str">
        <f>Input!A2455</f>
        <v>FRA</v>
      </c>
      <c r="B2455" s="1">
        <f>Input!B2455</f>
        <v>2014</v>
      </c>
      <c r="C2455" s="1" t="str">
        <f>Input!C2455</f>
        <v>CONS</v>
      </c>
      <c r="D2455" s="1" t="str">
        <f>IF(OR(Input!D2455="Personal Income Tax",Input!D2455="Corporate Tax",Input!D2455="NYC CvsP",Input!D2517="Property Tax Private",Input!D2455="Property Tax Corporate",Input!D2455="Property Tax NYC"),"Direct Taxes",IF(Input!D2455="Goods and Services","Indirect Taxes",IF(OR(Input!D2455="Salaries",Input!D2455="Consumption",Input!D2455="Investment"),"Government Consumption and Investments",Input!D2455)))</f>
        <v>Government Consumption and Investments</v>
      </c>
      <c r="E2455" s="1" t="str">
        <f>IF(OR(Input!D2455="Personal Income Tax",Input!D2455="Corporate Tax",Input!D2455="NYC CvsP",Input!D2455="Property Tax Private",Input!D2455="Property Tax Corporate",Input!D2455="Property Tax NYC",Input!D2455="Goods and Services",Input!D2455="Other Tax",Input!D2455="NYC Tax"),"Taxes","Spending")</f>
        <v>Spending</v>
      </c>
      <c r="F2455" s="3" t="str">
        <f>Input!E2455</f>
        <v>Lower costs for building prisons</v>
      </c>
      <c r="G2455" s="1">
        <f>Input!G2455</f>
        <v>1.2E-2</v>
      </c>
      <c r="H2455" s="1">
        <f>Input!H2455</f>
        <v>0</v>
      </c>
      <c r="I2455" s="1">
        <f>Input!I2455</f>
        <v>0</v>
      </c>
      <c r="J2455" s="1">
        <f>Input!J2455</f>
        <v>0</v>
      </c>
      <c r="K2455" s="1">
        <f>Input!K2455</f>
        <v>0</v>
      </c>
      <c r="L2455" s="1">
        <f>Input!L2455</f>
        <v>0</v>
      </c>
      <c r="M2455" s="1" t="str">
        <f>Input!M2455</f>
        <v>source: Assessment of the 2013 National reform programme and stability programme, p. 45</v>
      </c>
      <c r="N2455" s="1">
        <f>Input!N2455</f>
        <v>0</v>
      </c>
    </row>
    <row r="2456" spans="1:14" x14ac:dyDescent="0.25">
      <c r="A2456" s="22" t="str">
        <f>Input!A2456</f>
        <v>FRA</v>
      </c>
      <c r="B2456" s="1">
        <f>Input!B2456</f>
        <v>2014</v>
      </c>
      <c r="C2456" s="1" t="str">
        <f>Input!C2456</f>
        <v>CONS</v>
      </c>
      <c r="D2456" s="1" t="str">
        <f>IF(OR(Input!D2456="Personal Income Tax",Input!D2456="Corporate Tax",Input!D2456="NYC CvsP",Input!D2518="Property Tax Private",Input!D2456="Property Tax Corporate",Input!D2456="Property Tax NYC"),"Direct Taxes",IF(Input!D2456="Goods and Services","Indirect Taxes",IF(OR(Input!D2456="Salaries",Input!D2456="Consumption",Input!D2456="Investment"),"Government Consumption and Investments",Input!D2456)))</f>
        <v>Government Consumption and Investments</v>
      </c>
      <c r="E2456" s="1" t="str">
        <f>IF(OR(Input!D2456="Personal Income Tax",Input!D2456="Corporate Tax",Input!D2456="NYC CvsP",Input!D2456="Property Tax Private",Input!D2456="Property Tax Corporate",Input!D2456="Property Tax NYC",Input!D2456="Goods and Services",Input!D2456="Other Tax",Input!D2456="NYC Tax"),"Taxes","Spending")</f>
        <v>Spending</v>
      </c>
      <c r="F2456" s="3" t="str">
        <f>Input!E2456</f>
        <v>Reduction in Health expenditures</v>
      </c>
      <c r="G2456" s="1">
        <f>Input!G2456</f>
        <v>0.01</v>
      </c>
      <c r="H2456" s="1">
        <f>Input!H2456</f>
        <v>0</v>
      </c>
      <c r="I2456" s="1">
        <f>Input!I2456</f>
        <v>0</v>
      </c>
      <c r="J2456" s="1">
        <f>Input!J2456</f>
        <v>0</v>
      </c>
      <c r="K2456" s="1">
        <f>Input!K2456</f>
        <v>0</v>
      </c>
      <c r="L2456" s="1">
        <f>Input!L2456</f>
        <v>0</v>
      </c>
      <c r="M2456" s="1" t="str">
        <f>Input!M2456</f>
        <v>source: Assessment of the 2013 National reform programme and stability programme, p. 46</v>
      </c>
      <c r="N2456" s="1">
        <f>Input!N2456</f>
        <v>0</v>
      </c>
    </row>
    <row r="2457" spans="1:14" x14ac:dyDescent="0.25">
      <c r="A2457" s="22" t="str">
        <f>Input!A2457</f>
        <v>FRA</v>
      </c>
      <c r="B2457" s="1">
        <f>Input!B2457</f>
        <v>2014</v>
      </c>
      <c r="C2457" s="1" t="str">
        <f>Input!C2457</f>
        <v>CONS</v>
      </c>
      <c r="D2457" s="1" t="str">
        <f>IF(OR(Input!D2457="Personal Income Tax",Input!D2457="Corporate Tax",Input!D2457="NYC CvsP",Input!D2519="Property Tax Private",Input!D2457="Property Tax Corporate",Input!D2457="Property Tax NYC"),"Direct Taxes",IF(Input!D2457="Goods and Services","Indirect Taxes",IF(OR(Input!D2457="Salaries",Input!D2457="Consumption",Input!D2457="Investment"),"Government Consumption and Investments",Input!D2457)))</f>
        <v>Government Consumption and Investments</v>
      </c>
      <c r="E2457" s="1" t="str">
        <f>IF(OR(Input!D2457="Personal Income Tax",Input!D2457="Corporate Tax",Input!D2457="NYC CvsP",Input!D2457="Property Tax Private",Input!D2457="Property Tax Corporate",Input!D2457="Property Tax NYC",Input!D2457="Goods and Services",Input!D2457="Other Tax",Input!D2457="NYC Tax"),"Taxes","Spending")</f>
        <v>Spending</v>
      </c>
      <c r="F2457" s="3" t="str">
        <f>Input!E2457</f>
        <v>l’indemnité de sujétions spéciales de police</v>
      </c>
      <c r="G2457" s="1">
        <f>Input!G2457</f>
        <v>1.2E-2</v>
      </c>
      <c r="H2457" s="1">
        <f>Input!H2457</f>
        <v>0</v>
      </c>
      <c r="I2457" s="1">
        <f>Input!I2457</f>
        <v>0</v>
      </c>
      <c r="J2457" s="1">
        <f>Input!J2457</f>
        <v>0</v>
      </c>
      <c r="K2457" s="1">
        <f>Input!K2457</f>
        <v>0</v>
      </c>
      <c r="L2457" s="1">
        <f>Input!L2457</f>
        <v>0</v>
      </c>
      <c r="M2457" s="1" t="str">
        <f>Input!M2457</f>
        <v>source: Assessment of the 2013 National reform programme and stability programme, p. 47</v>
      </c>
      <c r="N2457" s="1">
        <f>Input!N2457</f>
        <v>0</v>
      </c>
    </row>
    <row r="2458" spans="1:14" x14ac:dyDescent="0.25">
      <c r="A2458" s="22" t="str">
        <f>Input!A2458</f>
        <v>FRA</v>
      </c>
      <c r="B2458" s="1">
        <f>Input!B2458</f>
        <v>2014</v>
      </c>
      <c r="C2458" s="1" t="str">
        <f>Input!C2458</f>
        <v>PENS</v>
      </c>
      <c r="D2458" s="1" t="str">
        <f>IF(OR(Input!D2458="Personal Income Tax",Input!D2458="Corporate Tax",Input!D2458="NYC CvsP",Input!D2520="Property Tax Private",Input!D2458="Property Tax Corporate",Input!D2458="Property Tax NYC"),"Direct Taxes",IF(Input!D2458="Goods and Services","Indirect Taxes",IF(OR(Input!D2458="Salaries",Input!D2458="Consumption",Input!D2458="Investment"),"Government Consumption and Investments",Input!D2458)))</f>
        <v>Transfers</v>
      </c>
      <c r="E2458" s="1" t="str">
        <f>IF(OR(Input!D2458="Personal Income Tax",Input!D2458="Corporate Tax",Input!D2458="NYC CvsP",Input!D2458="Property Tax Private",Input!D2458="Property Tax Corporate",Input!D2458="Property Tax NYC",Input!D2458="Goods and Services",Input!D2458="Other Tax",Input!D2458="NYC Tax"),"Taxes","Spending")</f>
        <v>Spending</v>
      </c>
      <c r="F2458" s="3" t="str">
        <f>Input!E2458</f>
        <v>Measures in the pension system</v>
      </c>
      <c r="G2458" s="1">
        <f>Input!G2458</f>
        <v>1.9</v>
      </c>
      <c r="H2458" s="1">
        <f>Input!H2458</f>
        <v>0</v>
      </c>
      <c r="I2458" s="1">
        <f>Input!I2458</f>
        <v>0</v>
      </c>
      <c r="J2458" s="1">
        <f>Input!J2458</f>
        <v>0</v>
      </c>
      <c r="K2458" s="1">
        <f>Input!K2458</f>
        <v>0</v>
      </c>
      <c r="L2458" s="1">
        <f>Input!L2458</f>
        <v>0</v>
      </c>
      <c r="M2458" s="1" t="str">
        <f>Input!M2458</f>
        <v>source: Assessment of the 2013 National reform programme and stability programme, p. 48</v>
      </c>
      <c r="N2458" s="1">
        <f>Input!N2458</f>
        <v>0</v>
      </c>
    </row>
    <row r="2459" spans="1:14" x14ac:dyDescent="0.25">
      <c r="A2459" s="22" t="str">
        <f>Input!A2459</f>
        <v>FRA</v>
      </c>
      <c r="B2459" s="1">
        <f>Input!B2459</f>
        <v>2014</v>
      </c>
      <c r="C2459" s="1" t="str">
        <f>Input!C2459</f>
        <v>FCPO</v>
      </c>
      <c r="D2459" s="1" t="str">
        <f>IF(OR(Input!D2459="Personal Income Tax",Input!D2459="Corporate Tax",Input!D2459="NYC CvsP",Input!D2521="Property Tax Private",Input!D2459="Property Tax Corporate",Input!D2459="Property Tax NYC"),"Direct Taxes",IF(Input!D2459="Goods and Services","Indirect Taxes",IF(OR(Input!D2459="Salaries",Input!D2459="Consumption",Input!D2459="Investment"),"Government Consumption and Investments",Input!D2459)))</f>
        <v>Transfers</v>
      </c>
      <c r="E2459" s="1" t="str">
        <f>IF(OR(Input!D2459="Personal Income Tax",Input!D2459="Corporate Tax",Input!D2459="NYC CvsP",Input!D2459="Property Tax Private",Input!D2459="Property Tax Corporate",Input!D2459="Property Tax NYC",Input!D2459="Goods and Services",Input!D2459="Other Tax",Input!D2459="NYC Tax"),"Taxes","Spending")</f>
        <v>Spending</v>
      </c>
      <c r="F2459" s="3" t="str">
        <f>Input!E2459</f>
        <v>Families aid</v>
      </c>
      <c r="G2459" s="1">
        <f>Input!G2459</f>
        <v>0.2</v>
      </c>
      <c r="H2459" s="1">
        <f>Input!H2459</f>
        <v>0</v>
      </c>
      <c r="I2459" s="1">
        <f>Input!I2459</f>
        <v>0</v>
      </c>
      <c r="J2459" s="1">
        <f>Input!J2459</f>
        <v>0</v>
      </c>
      <c r="K2459" s="1">
        <f>Input!K2459</f>
        <v>0</v>
      </c>
      <c r="L2459" s="1">
        <f>Input!L2459</f>
        <v>0</v>
      </c>
      <c r="M2459" s="1" t="str">
        <f>Input!M2459</f>
        <v>source: Assessment of the 2013 National reform programme and stability programme, p. 49</v>
      </c>
      <c r="N2459" s="1">
        <f>Input!N2459</f>
        <v>0</v>
      </c>
    </row>
    <row r="2460" spans="1:14" x14ac:dyDescent="0.25">
      <c r="A2460" s="22" t="str">
        <f>Input!A2460</f>
        <v>FRA</v>
      </c>
      <c r="B2460" s="1">
        <f>Input!B2460</f>
        <v>2014</v>
      </c>
      <c r="C2460" s="1" t="str">
        <f>Input!C2460</f>
        <v>UNEM</v>
      </c>
      <c r="D2460" s="1" t="str">
        <f>IF(OR(Input!D2460="Personal Income Tax",Input!D2460="Corporate Tax",Input!D2460="NYC CvsP",Input!D2522="Property Tax Private",Input!D2460="Property Tax Corporate",Input!D2460="Property Tax NYC"),"Direct Taxes",IF(Input!D2460="Goods and Services","Indirect Taxes",IF(OR(Input!D2460="Salaries",Input!D2460="Consumption",Input!D2460="Investment"),"Government Consumption and Investments",Input!D2460)))</f>
        <v>Transfers</v>
      </c>
      <c r="E2460" s="1" t="str">
        <f>IF(OR(Input!D2460="Personal Income Tax",Input!D2460="Corporate Tax",Input!D2460="NYC CvsP",Input!D2460="Property Tax Private",Input!D2460="Property Tax Corporate",Input!D2460="Property Tax NYC",Input!D2460="Goods and Services",Input!D2460="Other Tax",Input!D2460="NYC Tax"),"Taxes","Spending")</f>
        <v>Spending</v>
      </c>
      <c r="F2460" s="3" t="str">
        <f>Input!E2460</f>
        <v>Unemployment insurance</v>
      </c>
      <c r="G2460" s="1">
        <f>Input!G2460</f>
        <v>0.3</v>
      </c>
      <c r="H2460" s="1">
        <f>Input!H2460</f>
        <v>0</v>
      </c>
      <c r="I2460" s="1">
        <f>Input!I2460</f>
        <v>0</v>
      </c>
      <c r="J2460" s="1">
        <f>Input!J2460</f>
        <v>0</v>
      </c>
      <c r="K2460" s="1">
        <f>Input!K2460</f>
        <v>0</v>
      </c>
      <c r="L2460" s="1">
        <f>Input!L2460</f>
        <v>0</v>
      </c>
      <c r="M2460" s="1" t="str">
        <f>Input!M2460</f>
        <v>source: Assessment of the 2013 National reform programme and stability programme, p. 50</v>
      </c>
      <c r="N2460" s="1">
        <f>Input!N2460</f>
        <v>0</v>
      </c>
    </row>
    <row r="2461" spans="1:14" x14ac:dyDescent="0.25">
      <c r="A2461" s="22" t="str">
        <f>Input!A2461</f>
        <v>FRA</v>
      </c>
      <c r="B2461" s="1">
        <f>Input!B2461</f>
        <v>2014</v>
      </c>
      <c r="C2461" s="1" t="str">
        <f>Input!C2461</f>
        <v>FIRSUB</v>
      </c>
      <c r="D2461" s="1" t="str">
        <f>IF(OR(Input!D2461="Personal Income Tax",Input!D2461="Corporate Tax",Input!D2461="NYC CvsP",Input!D2523="Property Tax Private",Input!D2461="Property Tax Corporate",Input!D2461="Property Tax NYC"),"Direct Taxes",IF(Input!D2461="Goods and Services","Indirect Taxes",IF(OR(Input!D2461="Salaries",Input!D2461="Consumption",Input!D2461="Investment"),"Government Consumption and Investments",Input!D2461)))</f>
        <v>Direct Taxes</v>
      </c>
      <c r="E2461" s="1" t="str">
        <f>IF(OR(Input!D2461="Personal Income Tax",Input!D2461="Corporate Tax",Input!D2461="NYC CvsP",Input!D2461="Property Tax Private",Input!D2461="Property Tax Corporate",Input!D2461="Property Tax NYC",Input!D2461="Goods and Services",Input!D2461="Other Tax",Input!D2461="NYC Tax"),"Taxes","Spending")</f>
        <v>Spending</v>
      </c>
      <c r="F2461" s="3" t="str">
        <f>Input!E2461</f>
        <v>"Aides budgetaires globales" + canal france + GIP ESTHER</v>
      </c>
      <c r="G2461" s="1">
        <f>Input!G2461</f>
        <v>2.7300000000000001E-2</v>
      </c>
      <c r="H2461" s="1">
        <f>Input!H2461</f>
        <v>0</v>
      </c>
      <c r="I2461" s="1">
        <f>Input!I2461</f>
        <v>0</v>
      </c>
      <c r="J2461" s="1">
        <f>Input!J2461</f>
        <v>0</v>
      </c>
      <c r="K2461" s="1">
        <f>Input!K2461</f>
        <v>0</v>
      </c>
      <c r="L2461" s="1">
        <f>Input!L2461</f>
        <v>0</v>
      </c>
      <c r="M2461" s="1" t="str">
        <f>Input!M2461</f>
        <v>source: Assessment of the 2013 National reform programme and stability programme, p. 51</v>
      </c>
      <c r="N2461" s="1">
        <f>Input!N2461</f>
        <v>0</v>
      </c>
    </row>
    <row r="2462" spans="1:14" x14ac:dyDescent="0.25">
      <c r="A2462" s="22" t="str">
        <f>Input!A2462</f>
        <v>FRA</v>
      </c>
      <c r="B2462" s="1">
        <f>Input!B2462</f>
        <v>2014</v>
      </c>
      <c r="C2462" s="1" t="str">
        <f>Input!C2462</f>
        <v>OTSUB</v>
      </c>
      <c r="D2462" s="1" t="str">
        <f>IF(OR(Input!D2462="Personal Income Tax",Input!D2462="Corporate Tax",Input!D2462="NYC CvsP",Input!D2524="Property Tax Private",Input!D2462="Property Tax Corporate",Input!D2462="Property Tax NYC"),"Direct Taxes",IF(Input!D2462="Goods and Services","Indirect Taxes",IF(OR(Input!D2462="Salaries",Input!D2462="Consumption",Input!D2462="Investment"),"Government Consumption and Investments",Input!D2462)))</f>
        <v>Transfers</v>
      </c>
      <c r="E2462" s="1" t="str">
        <f>IF(OR(Input!D2462="Personal Income Tax",Input!D2462="Corporate Tax",Input!D2462="NYC CvsP",Input!D2462="Property Tax Private",Input!D2462="Property Tax Corporate",Input!D2462="Property Tax NYC",Input!D2462="Goods and Services",Input!D2462="Other Tax",Input!D2462="NYC Tax"),"Taxes","Spending")</f>
        <v>Spending</v>
      </c>
      <c r="F2462" s="3" t="str">
        <f>Input!E2462</f>
        <v>Reform of ecological car bonus</v>
      </c>
      <c r="G2462" s="1">
        <f>Input!G2462</f>
        <v>0.34</v>
      </c>
      <c r="H2462" s="1">
        <f>Input!H2462</f>
        <v>0</v>
      </c>
      <c r="I2462" s="1">
        <f>Input!I2462</f>
        <v>0</v>
      </c>
      <c r="J2462" s="1">
        <f>Input!J2462</f>
        <v>0</v>
      </c>
      <c r="K2462" s="1">
        <f>Input!K2462</f>
        <v>0</v>
      </c>
      <c r="L2462" s="1">
        <f>Input!L2462</f>
        <v>0</v>
      </c>
      <c r="M2462" s="1" t="str">
        <f>Input!M2462</f>
        <v>source: Assessment of the 2013 National reform programme and stability programme, p. 52</v>
      </c>
      <c r="N2462" s="1">
        <f>Input!N2462</f>
        <v>0</v>
      </c>
    </row>
    <row r="2463" spans="1:14" x14ac:dyDescent="0.25">
      <c r="A2463" s="22" t="str">
        <f>Input!A2463</f>
        <v>FRA</v>
      </c>
      <c r="B2463" s="1">
        <f>Input!B2463</f>
        <v>2014</v>
      </c>
      <c r="C2463" s="1" t="str">
        <f>Input!C2463</f>
        <v>FIRSUB</v>
      </c>
      <c r="D2463" s="1" t="str">
        <f>IF(OR(Input!D2463="Personal Income Tax",Input!D2463="Corporate Tax",Input!D2463="NYC CvsP",Input!D2525="Property Tax Private",Input!D2463="Property Tax Corporate",Input!D2463="Property Tax NYC"),"Direct Taxes",IF(Input!D2463="Goods and Services","Indirect Taxes",IF(OR(Input!D2463="Salaries",Input!D2463="Consumption",Input!D2463="Investment"),"Government Consumption and Investments",Input!D2463)))</f>
        <v>Transfers</v>
      </c>
      <c r="E2463" s="1" t="str">
        <f>IF(OR(Input!D2463="Personal Income Tax",Input!D2463="Corporate Tax",Input!D2463="NYC CvsP",Input!D2463="Property Tax Private",Input!D2463="Property Tax Corporate",Input!D2463="Property Tax NYC",Input!D2463="Goods and Services",Input!D2463="Other Tax",Input!D2463="NYC Tax"),"Taxes","Spending")</f>
        <v>Spending</v>
      </c>
      <c r="F2463" s="3" t="str">
        <f>Input!E2463</f>
        <v>Reduction in aids to the postal service</v>
      </c>
      <c r="G2463" s="1">
        <f>Input!G2463</f>
        <v>0.1</v>
      </c>
      <c r="H2463" s="1">
        <f>Input!H2463</f>
        <v>0</v>
      </c>
      <c r="I2463" s="1">
        <f>Input!I2463</f>
        <v>0</v>
      </c>
      <c r="J2463" s="1">
        <f>Input!J2463</f>
        <v>0</v>
      </c>
      <c r="K2463" s="1">
        <f>Input!K2463</f>
        <v>0</v>
      </c>
      <c r="L2463" s="1">
        <f>Input!L2463</f>
        <v>0</v>
      </c>
      <c r="M2463" s="1" t="str">
        <f>Input!M2463</f>
        <v>source: Assessment of the 2013 National reform programme and stability programme, p. 53</v>
      </c>
      <c r="N2463" s="1">
        <f>Input!N2463</f>
        <v>0</v>
      </c>
    </row>
    <row r="2464" spans="1:14" x14ac:dyDescent="0.25">
      <c r="A2464" s="22" t="str">
        <f>Input!A2464</f>
        <v>FRA</v>
      </c>
      <c r="B2464" s="1">
        <f>Input!B2464</f>
        <v>2014</v>
      </c>
      <c r="C2464" s="1" t="str">
        <f>Input!C2464</f>
        <v>OTHSS</v>
      </c>
      <c r="D2464" s="1" t="str">
        <f>IF(OR(Input!D2464="Personal Income Tax",Input!D2464="Corporate Tax",Input!D2464="NYC CvsP",Input!D2526="Property Tax Private",Input!D2464="Property Tax Corporate",Input!D2464="Property Tax NYC"),"Direct Taxes",IF(Input!D2464="Goods and Services","Indirect Taxes",IF(OR(Input!D2464="Salaries",Input!D2464="Consumption",Input!D2464="Investment"),"Government Consumption and Investments",Input!D2464)))</f>
        <v>Transfers</v>
      </c>
      <c r="E2464" s="1" t="str">
        <f>IF(OR(Input!D2464="Personal Income Tax",Input!D2464="Corporate Tax",Input!D2464="NYC CvsP",Input!D2464="Property Tax Private",Input!D2464="Property Tax Corporate",Input!D2464="Property Tax NYC",Input!D2464="Goods and Services",Input!D2464="Other Tax",Input!D2464="NYC Tax"),"Taxes","Spending")</f>
        <v>Spending</v>
      </c>
      <c r="F2464" s="3" t="str">
        <f>Input!E2464</f>
        <v>"allocation temporaire d’attente"</v>
      </c>
      <c r="G2464" s="1">
        <f>Input!G2464</f>
        <v>5.0000000000000001E-3</v>
      </c>
      <c r="H2464" s="1">
        <f>Input!H2464</f>
        <v>0</v>
      </c>
      <c r="I2464" s="1">
        <f>Input!I2464</f>
        <v>0</v>
      </c>
      <c r="J2464" s="1">
        <f>Input!J2464</f>
        <v>0</v>
      </c>
      <c r="K2464" s="1">
        <f>Input!K2464</f>
        <v>0</v>
      </c>
      <c r="L2464" s="1">
        <f>Input!L2464</f>
        <v>0</v>
      </c>
      <c r="M2464" s="1" t="str">
        <f>Input!M2464</f>
        <v>source: Assessment of the 2013 National reform programme and stability programme, p. 54</v>
      </c>
      <c r="N2464" s="1">
        <f>Input!N2464</f>
        <v>0</v>
      </c>
    </row>
    <row r="2465" spans="1:14" x14ac:dyDescent="0.25">
      <c r="A2465" s="22" t="str">
        <f>Input!A2465</f>
        <v>FRA</v>
      </c>
      <c r="B2465" s="1">
        <f>Input!B2465</f>
        <v>2014</v>
      </c>
      <c r="C2465" s="1" t="str">
        <f>Input!C2465</f>
        <v>FIRSUB</v>
      </c>
      <c r="D2465" s="1" t="str">
        <f>IF(OR(Input!D2465="Personal Income Tax",Input!D2465="Corporate Tax",Input!D2465="NYC CvsP",Input!D2527="Property Tax Private",Input!D2465="Property Tax Corporate",Input!D2465="Property Tax NYC"),"Direct Taxes",IF(Input!D2465="Goods and Services","Indirect Taxes",IF(OR(Input!D2465="Salaries",Input!D2465="Consumption",Input!D2465="Investment"),"Government Consumption and Investments",Input!D2465)))</f>
        <v>Transfers</v>
      </c>
      <c r="E2465" s="1" t="str">
        <f>IF(OR(Input!D2465="Personal Income Tax",Input!D2465="Corporate Tax",Input!D2465="NYC CvsP",Input!D2465="Property Tax Private",Input!D2465="Property Tax Corporate",Input!D2465="Property Tax NYC",Input!D2465="Goods and Services",Input!D2465="Other Tax",Input!D2465="NYC Tax"),"Taxes","Spending")</f>
        <v>Spending</v>
      </c>
      <c r="F2465" s="3" t="str">
        <f>Input!E2465</f>
        <v>Reduction in newspapers aid</v>
      </c>
      <c r="G2465" s="1">
        <f>Input!G2465</f>
        <v>1.0699999999999999E-2</v>
      </c>
      <c r="H2465" s="1">
        <f>Input!H2465</f>
        <v>0</v>
      </c>
      <c r="I2465" s="1">
        <f>Input!I2465</f>
        <v>0</v>
      </c>
      <c r="J2465" s="1">
        <f>Input!J2465</f>
        <v>0</v>
      </c>
      <c r="K2465" s="1">
        <f>Input!K2465</f>
        <v>0</v>
      </c>
      <c r="L2465" s="1">
        <f>Input!L2465</f>
        <v>0</v>
      </c>
      <c r="M2465" s="1" t="str">
        <f>Input!M2465</f>
        <v>source: Assessment of the 2013 National reform programme and stability programme, p. 55</v>
      </c>
      <c r="N2465" s="1">
        <f>Input!N2465</f>
        <v>0</v>
      </c>
    </row>
    <row r="2466" spans="1:14" x14ac:dyDescent="0.25">
      <c r="A2466" s="22" t="str">
        <f>Input!A2466</f>
        <v>FRA</v>
      </c>
      <c r="B2466" s="1">
        <f>Input!B2466</f>
        <v>2014</v>
      </c>
      <c r="C2466" s="1" t="str">
        <f>Input!C2466</f>
        <v>FIRSUB</v>
      </c>
      <c r="D2466" s="1" t="str">
        <f>IF(OR(Input!D2466="Personal Income Tax",Input!D2466="Corporate Tax",Input!D2466="NYC CvsP",Input!D2528="Property Tax Private",Input!D2466="Property Tax Corporate",Input!D2466="Property Tax NYC"),"Direct Taxes",IF(Input!D2466="Goods and Services","Indirect Taxes",IF(OR(Input!D2466="Salaries",Input!D2466="Consumption",Input!D2466="Investment"),"Government Consumption and Investments",Input!D2466)))</f>
        <v>Transfers</v>
      </c>
      <c r="E2466" s="1" t="str">
        <f>IF(OR(Input!D2466="Personal Income Tax",Input!D2466="Corporate Tax",Input!D2466="NYC CvsP",Input!D2466="Property Tax Private",Input!D2466="Property Tax Corporate",Input!D2466="Property Tax NYC",Input!D2466="Goods and Services",Input!D2466="Other Tax",Input!D2466="NYC Tax"),"Taxes","Spending")</f>
        <v>Spending</v>
      </c>
      <c r="F2466" s="3" t="str">
        <f>Input!E2466</f>
        <v>Reduction in aids to the media sector</v>
      </c>
      <c r="G2466" s="1">
        <f>Input!G2466</f>
        <v>0.13700000000000001</v>
      </c>
      <c r="H2466" s="1">
        <f>Input!H2466</f>
        <v>0</v>
      </c>
      <c r="I2466" s="1">
        <f>Input!I2466</f>
        <v>0</v>
      </c>
      <c r="J2466" s="1">
        <f>Input!J2466</f>
        <v>0</v>
      </c>
      <c r="K2466" s="1">
        <f>Input!K2466</f>
        <v>0</v>
      </c>
      <c r="L2466" s="1">
        <f>Input!L2466</f>
        <v>0</v>
      </c>
      <c r="M2466" s="1" t="str">
        <f>Input!M2466</f>
        <v>source: Assessment of the 2013 National reform programme and stability programme, p. 56</v>
      </c>
      <c r="N2466" s="1">
        <f>Input!N2466</f>
        <v>0</v>
      </c>
    </row>
    <row r="2467" spans="1:14" x14ac:dyDescent="0.25">
      <c r="A2467" s="22" t="str">
        <f>Input!A2467</f>
        <v>FRA</v>
      </c>
      <c r="B2467" s="1">
        <f>Input!B2467</f>
        <v>2014</v>
      </c>
      <c r="C2467" s="1" t="str">
        <f>Input!C2467</f>
        <v>RD</v>
      </c>
      <c r="D2467" s="1" t="str">
        <f>IF(OR(Input!D2467="Personal Income Tax",Input!D2467="Corporate Tax",Input!D2467="NYC CvsP",Input!D2529="Property Tax Private",Input!D2467="Property Tax Corporate",Input!D2467="Property Tax NYC"),"Direct Taxes",IF(Input!D2467="Goods and Services","Indirect Taxes",IF(OR(Input!D2467="Salaries",Input!D2467="Consumption",Input!D2467="Investment"),"Government Consumption and Investments",Input!D2467)))</f>
        <v>Transfers</v>
      </c>
      <c r="E2467" s="1" t="str">
        <f>IF(OR(Input!D2467="Personal Income Tax",Input!D2467="Corporate Tax",Input!D2467="NYC CvsP",Input!D2467="Property Tax Private",Input!D2467="Property Tax Corporate",Input!D2467="Property Tax NYC",Input!D2467="Goods and Services",Input!D2467="Other Tax",Input!D2467="NYC Tax"),"Taxes","Spending")</f>
        <v>Spending</v>
      </c>
      <c r="F2467" s="3" t="str">
        <f>Input!E2467</f>
        <v>Reduction in National research agency interventions</v>
      </c>
      <c r="G2467" s="1">
        <f>Input!G2467</f>
        <v>8.1000000000000003E-2</v>
      </c>
      <c r="H2467" s="1">
        <f>Input!H2467</f>
        <v>0</v>
      </c>
      <c r="I2467" s="1">
        <f>Input!I2467</f>
        <v>0</v>
      </c>
      <c r="J2467" s="1">
        <f>Input!J2467</f>
        <v>0</v>
      </c>
      <c r="K2467" s="1">
        <f>Input!K2467</f>
        <v>0</v>
      </c>
      <c r="L2467" s="1">
        <f>Input!L2467</f>
        <v>0</v>
      </c>
      <c r="M2467" s="1" t="str">
        <f>Input!M2467</f>
        <v>source: Assessment of the 2013 National reform programme and stability programme, p. 57</v>
      </c>
      <c r="N2467" s="1">
        <f>Input!N2467</f>
        <v>0</v>
      </c>
    </row>
    <row r="2468" spans="1:14" x14ac:dyDescent="0.25">
      <c r="A2468" s="22" t="str">
        <f>Input!A2468</f>
        <v>FRA</v>
      </c>
      <c r="B2468" s="1">
        <f>Input!B2468</f>
        <v>2014</v>
      </c>
      <c r="C2468" s="1" t="str">
        <f>Input!C2468</f>
        <v>RD</v>
      </c>
      <c r="D2468" s="1" t="str">
        <f>IF(OR(Input!D2468="Personal Income Tax",Input!D2468="Corporate Tax",Input!D2468="NYC CvsP",Input!D2530="Property Tax Private",Input!D2468="Property Tax Corporate",Input!D2468="Property Tax NYC"),"Direct Taxes",IF(Input!D2468="Goods and Services","Indirect Taxes",IF(OR(Input!D2468="Salaries",Input!D2468="Consumption",Input!D2468="Investment"),"Government Consumption and Investments",Input!D2468)))</f>
        <v>Transfers</v>
      </c>
      <c r="E2468" s="1" t="str">
        <f>IF(OR(Input!D2468="Personal Income Tax",Input!D2468="Corporate Tax",Input!D2468="NYC CvsP",Input!D2468="Property Tax Private",Input!D2468="Property Tax Corporate",Input!D2468="Property Tax NYC",Input!D2468="Goods and Services",Input!D2468="Other Tax",Input!D2468="NYC Tax"),"Taxes","Spending")</f>
        <v>Spending</v>
      </c>
      <c r="F2468" s="3" t="str">
        <f>Input!E2468</f>
        <v>Stabilization of financing level of the "Fonds unique interministériel"</v>
      </c>
      <c r="G2468" s="1">
        <f>Input!G2468</f>
        <v>0.05</v>
      </c>
      <c r="H2468" s="1">
        <f>Input!H2468</f>
        <v>0</v>
      </c>
      <c r="I2468" s="1">
        <f>Input!I2468</f>
        <v>0</v>
      </c>
      <c r="J2468" s="1">
        <f>Input!J2468</f>
        <v>0</v>
      </c>
      <c r="K2468" s="1">
        <f>Input!K2468</f>
        <v>0</v>
      </c>
      <c r="L2468" s="1">
        <f>Input!L2468</f>
        <v>0</v>
      </c>
      <c r="M2468" s="1" t="str">
        <f>Input!M2468</f>
        <v>source: Assessment of the 2013 National reform programme and stability programme, p. 58</v>
      </c>
      <c r="N2468" s="1">
        <f>Input!N2468</f>
        <v>0</v>
      </c>
    </row>
    <row r="2469" spans="1:14" x14ac:dyDescent="0.25">
      <c r="A2469" s="22" t="str">
        <f>Input!A2469</f>
        <v>FRA</v>
      </c>
      <c r="B2469" s="1">
        <f>Input!B2469</f>
        <v>2014</v>
      </c>
      <c r="C2469" s="1" t="str">
        <f>Input!C2469</f>
        <v>PENS</v>
      </c>
      <c r="D2469" s="1" t="str">
        <f>IF(OR(Input!D2469="Personal Income Tax",Input!D2469="Corporate Tax",Input!D2469="NYC CvsP",Input!D2531="Property Tax Private",Input!D2469="Property Tax Corporate",Input!D2469="Property Tax NYC"),"Direct Taxes",IF(Input!D2469="Goods and Services","Indirect Taxes",IF(OR(Input!D2469="Salaries",Input!D2469="Consumption",Input!D2469="Investment"),"Government Consumption and Investments",Input!D2469)))</f>
        <v>Transfers</v>
      </c>
      <c r="E2469" s="1" t="str">
        <f>IF(OR(Input!D2469="Personal Income Tax",Input!D2469="Corporate Tax",Input!D2469="NYC CvsP",Input!D2469="Property Tax Private",Input!D2469="Property Tax Corporate",Input!D2469="Property Tax NYC",Input!D2469="Goods and Services",Input!D2469="Other Tax",Input!D2469="NYC Tax"),"Taxes","Spending")</f>
        <v>Spending</v>
      </c>
      <c r="F2469" s="3" t="str">
        <f>Input!E2469</f>
        <v>Postponement from April 1st to October 1st pension revaluation</v>
      </c>
      <c r="G2469" s="1">
        <f>Input!G2469</f>
        <v>0.04</v>
      </c>
      <c r="H2469" s="1">
        <f>Input!H2469</f>
        <v>0</v>
      </c>
      <c r="I2469" s="1">
        <f>Input!I2469</f>
        <v>0</v>
      </c>
      <c r="J2469" s="1">
        <f>Input!J2469</f>
        <v>0</v>
      </c>
      <c r="K2469" s="1">
        <f>Input!K2469</f>
        <v>0</v>
      </c>
      <c r="L2469" s="1">
        <f>Input!L2469</f>
        <v>0</v>
      </c>
      <c r="M2469" s="1" t="str">
        <f>Input!M2469</f>
        <v>source: Assessment of the 2013 National reform programme and stability programme, p. 59</v>
      </c>
      <c r="N2469" s="1">
        <f>Input!N2469</f>
        <v>0</v>
      </c>
    </row>
    <row r="2470" spans="1:14" x14ac:dyDescent="0.25">
      <c r="A2470" s="22" t="str">
        <f>Input!A2470</f>
        <v>FRA</v>
      </c>
      <c r="B2470" s="1">
        <f>Input!B2470</f>
        <v>2014</v>
      </c>
      <c r="C2470" s="1" t="str">
        <f>Input!C2470</f>
        <v>FIRSUB</v>
      </c>
      <c r="D2470" s="1" t="str">
        <f>IF(OR(Input!D2470="Personal Income Tax",Input!D2470="Corporate Tax",Input!D2470="NYC CvsP",Input!D2532="Property Tax Private",Input!D2470="Property Tax Corporate",Input!D2470="Property Tax NYC"),"Direct Taxes",IF(Input!D2470="Goods and Services","Indirect Taxes",IF(OR(Input!D2470="Salaries",Input!D2470="Consumption",Input!D2470="Investment"),"Government Consumption and Investments",Input!D2470)))</f>
        <v>Transfers</v>
      </c>
      <c r="E2470" s="1" t="str">
        <f>IF(OR(Input!D2470="Personal Income Tax",Input!D2470="Corporate Tax",Input!D2470="NYC CvsP",Input!D2470="Property Tax Private",Input!D2470="Property Tax Corporate",Input!D2470="Property Tax NYC",Input!D2470="Goods and Services",Input!D2470="Other Tax",Input!D2470="NYC Tax"),"Taxes","Spending")</f>
        <v>Spending</v>
      </c>
      <c r="F2470" s="3" t="str">
        <f>Input!E2470</f>
        <v>Savings under the PAC revision</v>
      </c>
      <c r="G2470" s="1">
        <f>Input!G2470</f>
        <v>0.17</v>
      </c>
      <c r="H2470" s="1">
        <f>Input!H2470</f>
        <v>0</v>
      </c>
      <c r="I2470" s="1">
        <f>Input!I2470</f>
        <v>0</v>
      </c>
      <c r="J2470" s="1">
        <f>Input!J2470</f>
        <v>0</v>
      </c>
      <c r="K2470" s="1">
        <f>Input!K2470</f>
        <v>0</v>
      </c>
      <c r="L2470" s="1">
        <f>Input!L2470</f>
        <v>0</v>
      </c>
      <c r="M2470" s="1" t="str">
        <f>Input!M2470</f>
        <v>source: Assessment of the 2013 National reform programme and stability programme, p. 60</v>
      </c>
      <c r="N2470" s="1">
        <f>Input!N2470</f>
        <v>0</v>
      </c>
    </row>
    <row r="2471" spans="1:14" x14ac:dyDescent="0.25">
      <c r="A2471" s="22" t="str">
        <f>Input!A2471</f>
        <v>FRA</v>
      </c>
      <c r="B2471" s="1">
        <f>Input!B2471</f>
        <v>2014</v>
      </c>
      <c r="C2471" s="1" t="str">
        <f>Input!C2471</f>
        <v>PENS</v>
      </c>
      <c r="D2471" s="1" t="str">
        <f>IF(OR(Input!D2471="Personal Income Tax",Input!D2471="Corporate Tax",Input!D2471="NYC CvsP",Input!D2533="Property Tax Private",Input!D2471="Property Tax Corporate",Input!D2471="Property Tax NYC"),"Direct Taxes",IF(Input!D2471="Goods and Services","Indirect Taxes",IF(OR(Input!D2471="Salaries",Input!D2471="Consumption",Input!D2471="Investment"),"Government Consumption and Investments",Input!D2471)))</f>
        <v>Transfers</v>
      </c>
      <c r="E2471" s="1" t="str">
        <f>IF(OR(Input!D2471="Personal Income Tax",Input!D2471="Corporate Tax",Input!D2471="NYC CvsP",Input!D2471="Property Tax Private",Input!D2471="Property Tax Corporate",Input!D2471="Property Tax NYC",Input!D2471="Goods and Services",Input!D2471="Other Tax",Input!D2471="NYC Tax"),"Taxes","Spending")</f>
        <v>Spending</v>
      </c>
      <c r="F2471" s="3" t="str">
        <f>Input!E2471</f>
        <v>Veterans pensions</v>
      </c>
      <c r="G2471" s="1">
        <f>Input!G2471</f>
        <v>1.4999999999999999E-2</v>
      </c>
      <c r="H2471" s="1">
        <f>Input!H2471</f>
        <v>0</v>
      </c>
      <c r="I2471" s="1">
        <f>Input!I2471</f>
        <v>0</v>
      </c>
      <c r="J2471" s="1">
        <f>Input!J2471</f>
        <v>0</v>
      </c>
      <c r="K2471" s="1">
        <f>Input!K2471</f>
        <v>0</v>
      </c>
      <c r="L2471" s="1">
        <f>Input!L2471</f>
        <v>0</v>
      </c>
      <c r="M2471" s="1" t="str">
        <f>Input!M2471</f>
        <v>source: Assessment of the 2013 National reform programme and stability programme, p. 61</v>
      </c>
      <c r="N2471" s="1">
        <f>Input!N2471</f>
        <v>0</v>
      </c>
    </row>
    <row r="2472" spans="1:14" x14ac:dyDescent="0.25">
      <c r="A2472" s="22" t="str">
        <f>Input!A2472</f>
        <v>FRA</v>
      </c>
      <c r="B2472" s="1">
        <f>Input!B2472</f>
        <v>2014</v>
      </c>
      <c r="C2472" s="1" t="str">
        <f>Input!C2472</f>
        <v>FIRSUB</v>
      </c>
      <c r="D2472" s="1" t="str">
        <f>IF(OR(Input!D2472="Personal Income Tax",Input!D2472="Corporate Tax",Input!D2472="NYC CvsP",Input!D2534="Property Tax Private",Input!D2472="Property Tax Corporate",Input!D2472="Property Tax NYC"),"Direct Taxes",IF(Input!D2472="Goods and Services","Indirect Taxes",IF(OR(Input!D2472="Salaries",Input!D2472="Consumption",Input!D2472="Investment"),"Government Consumption and Investments",Input!D2472)))</f>
        <v>Transfers</v>
      </c>
      <c r="E2472" s="1" t="str">
        <f>IF(OR(Input!D2472="Personal Income Tax",Input!D2472="Corporate Tax",Input!D2472="NYC CvsP",Input!D2472="Property Tax Private",Input!D2472="Property Tax Corporate",Input!D2472="Property Tax NYC",Input!D2472="Goods and Services",Input!D2472="Other Tax",Input!D2472="NYC Tax"),"Taxes","Spending")</f>
        <v>Spending</v>
      </c>
      <c r="F2472" s="3" t="str">
        <f>Input!E2472</f>
        <v>Reduction in National center for cinema</v>
      </c>
      <c r="G2472" s="1">
        <f>Input!G2472</f>
        <v>0.09</v>
      </c>
      <c r="H2472" s="1">
        <f>Input!H2472</f>
        <v>0</v>
      </c>
      <c r="I2472" s="1">
        <f>Input!I2472</f>
        <v>0</v>
      </c>
      <c r="J2472" s="1">
        <f>Input!J2472</f>
        <v>0</v>
      </c>
      <c r="K2472" s="1">
        <f>Input!K2472</f>
        <v>0</v>
      </c>
      <c r="L2472" s="1">
        <f>Input!L2472</f>
        <v>0</v>
      </c>
      <c r="M2472" s="1" t="str">
        <f>Input!M2472</f>
        <v>source: Assessment of the 2013 National reform programme and stability programme, p. 62</v>
      </c>
      <c r="N2472" s="1">
        <f>Input!N2472</f>
        <v>0</v>
      </c>
    </row>
    <row r="2473" spans="1:14" x14ac:dyDescent="0.25">
      <c r="A2473" s="22" t="str">
        <f>Input!A2473</f>
        <v>FRA</v>
      </c>
      <c r="B2473" s="1">
        <f>Input!B2473</f>
        <v>2014</v>
      </c>
      <c r="C2473" s="1" t="str">
        <f>Input!C2473</f>
        <v>FIRSUB</v>
      </c>
      <c r="D2473" s="1" t="str">
        <f>IF(OR(Input!D2473="Personal Income Tax",Input!D2473="Corporate Tax",Input!D2473="NYC CvsP",Input!D2535="Property Tax Private",Input!D2473="Property Tax Corporate",Input!D2473="Property Tax NYC"),"Direct Taxes",IF(Input!D2473="Goods and Services","Indirect Taxes",IF(OR(Input!D2473="Salaries",Input!D2473="Consumption",Input!D2473="Investment"),"Government Consumption and Investments",Input!D2473)))</f>
        <v>Transfers</v>
      </c>
      <c r="E2473" s="1" t="str">
        <f>IF(OR(Input!D2473="Personal Income Tax",Input!D2473="Corporate Tax",Input!D2473="NYC CvsP",Input!D2473="Property Tax Private",Input!D2473="Property Tax Corporate",Input!D2473="Property Tax NYC",Input!D2473="Goods and Services",Input!D2473="Other Tax",Input!D2473="NYC Tax"),"Taxes","Spending")</f>
        <v>Spending</v>
      </c>
      <c r="F2473" s="3" t="str">
        <f>Input!E2473</f>
        <v>Reduction in subventions to the cultural sector but increase in FCIC</v>
      </c>
      <c r="G2473" s="1">
        <f>Input!G2473</f>
        <v>-5.0000000000000001E-3</v>
      </c>
      <c r="H2473" s="1">
        <f>Input!H2473</f>
        <v>0</v>
      </c>
      <c r="I2473" s="1">
        <f>Input!I2473</f>
        <v>0</v>
      </c>
      <c r="J2473" s="1">
        <f>Input!J2473</f>
        <v>0</v>
      </c>
      <c r="K2473" s="1">
        <f>Input!K2473</f>
        <v>0</v>
      </c>
      <c r="L2473" s="1">
        <f>Input!L2473</f>
        <v>0</v>
      </c>
      <c r="M2473" s="1" t="str">
        <f>Input!M2473</f>
        <v>source: Assessment of the 2013 National reform programme and stability programme, p. 63</v>
      </c>
      <c r="N2473" s="1">
        <f>Input!N2473</f>
        <v>0</v>
      </c>
    </row>
    <row r="2474" spans="1:14" x14ac:dyDescent="0.25">
      <c r="A2474" s="22" t="str">
        <f>Input!A2474</f>
        <v>FRA</v>
      </c>
      <c r="B2474" s="1">
        <f>Input!B2474</f>
        <v>2014</v>
      </c>
      <c r="C2474" s="1" t="str">
        <f>Input!C2474</f>
        <v>OTHSS</v>
      </c>
      <c r="D2474" s="1" t="str">
        <f>IF(OR(Input!D2474="Personal Income Tax",Input!D2474="Corporate Tax",Input!D2474="NYC CvsP",Input!D2536="Property Tax Private",Input!D2474="Property Tax Corporate",Input!D2474="Property Tax NYC"),"Direct Taxes",IF(Input!D2474="Goods and Services","Indirect Taxes",IF(OR(Input!D2474="Salaries",Input!D2474="Consumption",Input!D2474="Investment"),"Government Consumption and Investments",Input!D2474)))</f>
        <v>Transfers</v>
      </c>
      <c r="E2474" s="1" t="str">
        <f>IF(OR(Input!D2474="Personal Income Tax",Input!D2474="Corporate Tax",Input!D2474="NYC CvsP",Input!D2474="Property Tax Private",Input!D2474="Property Tax Corporate",Input!D2474="Property Tax NYC",Input!D2474="Goods and Services",Input!D2474="Other Tax",Input!D2474="NYC Tax"),"Taxes","Spending")</f>
        <v>Spending</v>
      </c>
      <c r="F2474" s="3" t="str">
        <f>Input!E2474</f>
        <v>Reform of housing aids</v>
      </c>
      <c r="G2474" s="1">
        <f>Input!G2474</f>
        <v>0.17699999999999999</v>
      </c>
      <c r="H2474" s="1">
        <f>Input!H2474</f>
        <v>0</v>
      </c>
      <c r="I2474" s="1">
        <f>Input!I2474</f>
        <v>0</v>
      </c>
      <c r="J2474" s="1">
        <f>Input!J2474</f>
        <v>0</v>
      </c>
      <c r="K2474" s="1">
        <f>Input!K2474</f>
        <v>0</v>
      </c>
      <c r="L2474" s="1">
        <f>Input!L2474</f>
        <v>0</v>
      </c>
      <c r="M2474" s="1" t="str">
        <f>Input!M2474</f>
        <v>source: Assessment of the 2013 National reform programme and stability programme, p. 64</v>
      </c>
      <c r="N2474" s="1">
        <f>Input!N2474</f>
        <v>0</v>
      </c>
    </row>
    <row r="2475" spans="1:14" x14ac:dyDescent="0.25">
      <c r="A2475" s="22" t="str">
        <f>Input!A2475</f>
        <v>FRA</v>
      </c>
      <c r="B2475" s="1">
        <f>Input!B2475</f>
        <v>2014</v>
      </c>
      <c r="C2475" s="1" t="str">
        <f>Input!C2475</f>
        <v>TCDPT</v>
      </c>
      <c r="D2475" s="1" t="str">
        <f>IF(OR(Input!D2475="Personal Income Tax",Input!D2475="Corporate Tax",Input!D2475="NYC CvsP",Input!D2537="Property Tax Private",Input!D2475="Property Tax Corporate",Input!D2475="Property Tax NYC"),"Direct Taxes",IF(Input!D2475="Goods and Services","Indirect Taxes",IF(OR(Input!D2475="Salaries",Input!D2475="Consumption",Input!D2475="Investment"),"Government Consumption and Investments",Input!D2475)))</f>
        <v>Direct Taxes</v>
      </c>
      <c r="E2475" s="1" t="str">
        <f>IF(OR(Input!D2475="Personal Income Tax",Input!D2475="Corporate Tax",Input!D2475="NYC CvsP",Input!D2475="Property Tax Private",Input!D2475="Property Tax Corporate",Input!D2475="Property Tax NYC",Input!D2475="Goods and Services",Input!D2475="Other Tax",Input!D2475="NYC Tax"),"Taxes","Spending")</f>
        <v>Taxes</v>
      </c>
      <c r="F2475" s="3" t="str">
        <f>Input!E2475</f>
        <v>"recentrage des exonérations de cotisations sociales Outre-mer sur les bas-salaires</v>
      </c>
      <c r="G2475" s="1">
        <f>Input!G2475</f>
        <v>0.09</v>
      </c>
      <c r="H2475" s="1">
        <f>Input!H2475</f>
        <v>0</v>
      </c>
      <c r="I2475" s="1">
        <f>Input!I2475</f>
        <v>0</v>
      </c>
      <c r="J2475" s="1">
        <f>Input!J2475</f>
        <v>0</v>
      </c>
      <c r="K2475" s="1">
        <f>Input!K2475</f>
        <v>0</v>
      </c>
      <c r="L2475" s="1">
        <f>Input!L2475</f>
        <v>0</v>
      </c>
      <c r="M2475" s="1" t="str">
        <f>Input!M2475</f>
        <v>source: Assessment of the 2013 National reform programme and stability programme, p. 65</v>
      </c>
      <c r="N2475" s="1">
        <f>Input!N2475</f>
        <v>0</v>
      </c>
    </row>
    <row r="2476" spans="1:14" x14ac:dyDescent="0.25">
      <c r="A2476" s="22" t="str">
        <f>Input!A2476</f>
        <v>FRA</v>
      </c>
      <c r="B2476" s="1">
        <f>Input!B2476</f>
        <v>2014</v>
      </c>
      <c r="C2476" s="1" t="str">
        <f>Input!C2476</f>
        <v>UNEM</v>
      </c>
      <c r="D2476" s="1" t="str">
        <f>IF(OR(Input!D2476="Personal Income Tax",Input!D2476="Corporate Tax",Input!D2476="NYC CvsP",Input!D2538="Property Tax Private",Input!D2476="Property Tax Corporate",Input!D2476="Property Tax NYC"),"Direct Taxes",IF(Input!D2476="Goods and Services","Indirect Taxes",IF(OR(Input!D2476="Salaries",Input!D2476="Consumption",Input!D2476="Investment"),"Government Consumption and Investments",Input!D2476)))</f>
        <v>Transfers</v>
      </c>
      <c r="E2476" s="1" t="str">
        <f>IF(OR(Input!D2476="Personal Income Tax",Input!D2476="Corporate Tax",Input!D2476="NYC CvsP",Input!D2476="Property Tax Private",Input!D2476="Property Tax Corporate",Input!D2476="Property Tax NYC",Input!D2476="Goods and Services",Input!D2476="Other Tax",Input!D2476="NYC Tax"),"Taxes","Spending")</f>
        <v>Spending</v>
      </c>
      <c r="F2476" s="3" t="str">
        <f>Input!E2476</f>
        <v>Rationalizing aid to go back to work</v>
      </c>
      <c r="G2476" s="1">
        <f>Input!G2476</f>
        <v>3.5000000000000003E-2</v>
      </c>
      <c r="H2476" s="1">
        <f>Input!H2476</f>
        <v>0</v>
      </c>
      <c r="I2476" s="1">
        <f>Input!I2476</f>
        <v>0</v>
      </c>
      <c r="J2476" s="1">
        <f>Input!J2476</f>
        <v>0</v>
      </c>
      <c r="K2476" s="1">
        <f>Input!K2476</f>
        <v>0</v>
      </c>
      <c r="L2476" s="1">
        <f>Input!L2476</f>
        <v>0</v>
      </c>
      <c r="M2476" s="1" t="str">
        <f>Input!M2476</f>
        <v>source: Assessment of the 2013 National reform programme and stability programme, p. 66</v>
      </c>
      <c r="N2476" s="1">
        <f>Input!N2476</f>
        <v>0</v>
      </c>
    </row>
    <row r="2477" spans="1:14" x14ac:dyDescent="0.25">
      <c r="A2477" s="22" t="str">
        <f>Input!A2477</f>
        <v>FRA</v>
      </c>
      <c r="B2477" s="1">
        <f>Input!B2477</f>
        <v>2014</v>
      </c>
      <c r="C2477" s="1" t="str">
        <f>Input!C2477</f>
        <v>OTHSS</v>
      </c>
      <c r="D2477" s="1" t="str">
        <f>IF(OR(Input!D2477="Personal Income Tax",Input!D2477="Corporate Tax",Input!D2477="NYC CvsP",Input!D2539="Property Tax Private",Input!D2477="Property Tax Corporate",Input!D2477="Property Tax NYC"),"Direct Taxes",IF(Input!D2477="Goods and Services","Indirect Taxes",IF(OR(Input!D2477="Salaries",Input!D2477="Consumption",Input!D2477="Investment"),"Government Consumption and Investments",Input!D2477)))</f>
        <v>Transfers</v>
      </c>
      <c r="E2477" s="1" t="str">
        <f>IF(OR(Input!D2477="Personal Income Tax",Input!D2477="Corporate Tax",Input!D2477="NYC CvsP",Input!D2477="Property Tax Private",Input!D2477="Property Tax Corporate",Input!D2477="Property Tax NYC",Input!D2477="Goods and Services",Input!D2477="Other Tax",Input!D2477="NYC Tax"),"Taxes","Spending")</f>
        <v>Spending</v>
      </c>
      <c r="F2477" s="3" t="str">
        <f>Input!E2477</f>
        <v>Abolition of "l’indemnité compensatrice forfaitaire en matière d’apprentissage"</v>
      </c>
      <c r="G2477" s="1">
        <f>Input!G2477</f>
        <v>0.55000000000000004</v>
      </c>
      <c r="H2477" s="1">
        <f>Input!H2477</f>
        <v>0</v>
      </c>
      <c r="I2477" s="1">
        <f>Input!I2477</f>
        <v>0</v>
      </c>
      <c r="J2477" s="1">
        <f>Input!J2477</f>
        <v>0</v>
      </c>
      <c r="K2477" s="1">
        <f>Input!K2477</f>
        <v>0</v>
      </c>
      <c r="L2477" s="1">
        <f>Input!L2477</f>
        <v>0</v>
      </c>
      <c r="M2477" s="1" t="str">
        <f>Input!M2477</f>
        <v>source: Assessment of the 2013 National reform programme and stability programme, p. 67</v>
      </c>
      <c r="N2477" s="1">
        <f>Input!N2477</f>
        <v>0</v>
      </c>
    </row>
    <row r="2478" spans="1:14" x14ac:dyDescent="0.25">
      <c r="A2478" s="22" t="str">
        <f>Input!A2478</f>
        <v>FRA</v>
      </c>
      <c r="B2478" s="1">
        <f>Input!B2478</f>
        <v>2014</v>
      </c>
      <c r="C2478" s="1" t="str">
        <f>Input!C2478</f>
        <v>TCDCP</v>
      </c>
      <c r="D2478" s="1" t="str">
        <f>IF(OR(Input!D2478="Personal Income Tax",Input!D2478="Corporate Tax",Input!D2478="NYC CvsP",Input!D2540="Property Tax Private",Input!D2478="Property Tax Corporate",Input!D2478="Property Tax NYC"),"Direct Taxes",IF(Input!D2478="Goods and Services","Indirect Taxes",IF(OR(Input!D2478="Salaries",Input!D2478="Consumption",Input!D2478="Investment"),"Government Consumption and Investments",Input!D2478)))</f>
        <v>Direct Taxes</v>
      </c>
      <c r="E2478" s="1" t="str">
        <f>IF(OR(Input!D2478="Personal Income Tax",Input!D2478="Corporate Tax",Input!D2478="NYC CvsP",Input!D2478="Property Tax Private",Input!D2478="Property Tax Corporate",Input!D2478="Property Tax NYC",Input!D2478="Goods and Services",Input!D2478="Other Tax",Input!D2478="NYC Tax"),"Taxes","Spending")</f>
        <v>Taxes</v>
      </c>
      <c r="F2478" s="3" t="str">
        <f>Input!E2478</f>
        <v>Reforming social contributions exemptions for general interest organizations</v>
      </c>
      <c r="G2478" s="1">
        <f>Input!G2478</f>
        <v>0.03</v>
      </c>
      <c r="H2478" s="1">
        <f>Input!H2478</f>
        <v>0</v>
      </c>
      <c r="I2478" s="1">
        <f>Input!I2478</f>
        <v>0</v>
      </c>
      <c r="J2478" s="1">
        <f>Input!J2478</f>
        <v>0</v>
      </c>
      <c r="K2478" s="1">
        <f>Input!K2478</f>
        <v>0</v>
      </c>
      <c r="L2478" s="1">
        <f>Input!L2478</f>
        <v>0</v>
      </c>
      <c r="M2478" s="1" t="str">
        <f>Input!M2478</f>
        <v>source: Assessment of the 2013 National reform programme and stability programme, p. 68</v>
      </c>
      <c r="N2478" s="1">
        <f>Input!N2478</f>
        <v>0</v>
      </c>
    </row>
    <row r="2479" spans="1:14" x14ac:dyDescent="0.25">
      <c r="A2479" s="22" t="str">
        <f>Input!A2479</f>
        <v>FRA</v>
      </c>
      <c r="B2479" s="1">
        <f>Input!B2479</f>
        <v>2014</v>
      </c>
      <c r="C2479" s="1" t="str">
        <f>Input!C2479</f>
        <v>OTHEX</v>
      </c>
      <c r="D2479" s="1" t="str">
        <f>IF(OR(Input!D2479="Personal Income Tax",Input!D2479="Corporate Tax",Input!D2479="NYC CvsP",Input!D2541="Property Tax Private",Input!D2479="Property Tax Corporate",Input!D2479="Property Tax NYC"),"Direct Taxes",IF(Input!D2479="Goods and Services","Indirect Taxes",IF(OR(Input!D2479="Salaries",Input!D2479="Consumption",Input!D2479="Investment"),"Government Consumption and Investments",Input!D2479)))</f>
        <v>Other Spending</v>
      </c>
      <c r="E2479" s="1" t="str">
        <f>IF(OR(Input!D2479="Personal Income Tax",Input!D2479="Corporate Tax",Input!D2479="NYC CvsP",Input!D2479="Property Tax Private",Input!D2479="Property Tax Corporate",Input!D2479="Property Tax NYC",Input!D2479="Goods and Services",Input!D2479="Other Tax",Input!D2479="NYC Tax"),"Taxes","Spending")</f>
        <v>Spending</v>
      </c>
      <c r="F2479" s="3" t="str">
        <f>Input!E2479</f>
        <v>Transfers to local governments</v>
      </c>
      <c r="G2479" s="1">
        <f>Input!G2479</f>
        <v>1.5</v>
      </c>
      <c r="H2479" s="1">
        <f>Input!H2479</f>
        <v>0</v>
      </c>
      <c r="I2479" s="1">
        <f>Input!I2479</f>
        <v>0</v>
      </c>
      <c r="J2479" s="1">
        <f>Input!J2479</f>
        <v>0</v>
      </c>
      <c r="K2479" s="1">
        <f>Input!K2479</f>
        <v>0</v>
      </c>
      <c r="L2479" s="1">
        <f>Input!L2479</f>
        <v>0</v>
      </c>
      <c r="M2479" s="1" t="str">
        <f>Input!M2479</f>
        <v>source: Assessment of the 2013 National reform programme and stability programme, p. 69</v>
      </c>
      <c r="N2479" s="1">
        <f>Input!N2479</f>
        <v>0</v>
      </c>
    </row>
    <row r="2480" spans="1:14" x14ac:dyDescent="0.25">
      <c r="A2480" s="22" t="str">
        <f>Input!A2480</f>
        <v>FRA</v>
      </c>
      <c r="B2480" s="1">
        <f>Input!B2480</f>
        <v>2014</v>
      </c>
      <c r="C2480" s="1" t="str">
        <f>Input!C2480</f>
        <v>OTHEX</v>
      </c>
      <c r="D2480" s="1" t="str">
        <f>IF(OR(Input!D2480="Personal Income Tax",Input!D2480="Corporate Tax",Input!D2480="NYC CvsP",Input!D2542="Property Tax Private",Input!D2480="Property Tax Corporate",Input!D2480="Property Tax NYC"),"Direct Taxes",IF(Input!D2480="Goods and Services","Indirect Taxes",IF(OR(Input!D2480="Salaries",Input!D2480="Consumption",Input!D2480="Investment"),"Government Consumption and Investments",Input!D2480)))</f>
        <v>Other Spending</v>
      </c>
      <c r="E2480" s="1" t="str">
        <f>IF(OR(Input!D2480="Personal Income Tax",Input!D2480="Corporate Tax",Input!D2480="NYC CvsP",Input!D2480="Property Tax Private",Input!D2480="Property Tax Corporate",Input!D2480="Property Tax NYC",Input!D2480="Goods and Services",Input!D2480="Other Tax",Input!D2480="NYC Tax"),"Taxes","Spending")</f>
        <v>Spending</v>
      </c>
      <c r="F2480" s="3" t="str">
        <f>Input!E2480</f>
        <v>Contributions to EU</v>
      </c>
      <c r="G2480" s="1">
        <f>Input!G2480</f>
        <v>0.3</v>
      </c>
      <c r="H2480" s="1">
        <f>Input!H2480</f>
        <v>0</v>
      </c>
      <c r="I2480" s="1">
        <f>Input!I2480</f>
        <v>0</v>
      </c>
      <c r="J2480" s="1">
        <f>Input!J2480</f>
        <v>0</v>
      </c>
      <c r="K2480" s="1">
        <f>Input!K2480</f>
        <v>0</v>
      </c>
      <c r="L2480" s="1">
        <f>Input!L2480</f>
        <v>0</v>
      </c>
      <c r="M2480" s="1" t="str">
        <f>Input!M2480</f>
        <v>source: Assessment of the 2013 National reform programme and stability programme, p. 70</v>
      </c>
      <c r="N2480" s="1">
        <f>Input!N2480</f>
        <v>0</v>
      </c>
    </row>
    <row r="2481" spans="1:14" x14ac:dyDescent="0.25">
      <c r="A2481" s="22" t="str">
        <f>Input!A2481</f>
        <v>FRA</v>
      </c>
      <c r="B2481" s="1">
        <f>Input!B2481</f>
        <v>2014</v>
      </c>
      <c r="C2481" s="1" t="str">
        <f>Input!C2481</f>
        <v>OTHEX</v>
      </c>
      <c r="D2481" s="1" t="str">
        <f>IF(OR(Input!D2481="Personal Income Tax",Input!D2481="Corporate Tax",Input!D2481="NYC CvsP",Input!D2543="Property Tax Private",Input!D2481="Property Tax Corporate",Input!D2481="Property Tax NYC"),"Direct Taxes",IF(Input!D2481="Goods and Services","Indirect Taxes",IF(OR(Input!D2481="Salaries",Input!D2481="Consumption",Input!D2481="Investment"),"Government Consumption and Investments",Input!D2481)))</f>
        <v>Other Spending</v>
      </c>
      <c r="E2481" s="1" t="str">
        <f>IF(OR(Input!D2481="Personal Income Tax",Input!D2481="Corporate Tax",Input!D2481="NYC CvsP",Input!D2481="Property Tax Private",Input!D2481="Property Tax Corporate",Input!D2481="Property Tax NYC",Input!D2481="Goods and Services",Input!D2481="Other Tax",Input!D2481="NYC Tax"),"Taxes","Spending")</f>
        <v>Spending</v>
      </c>
      <c r="F2481" s="3" t="str">
        <f>Input!E2481</f>
        <v>Reduction in transfers to International organizations and peacekeping missions</v>
      </c>
      <c r="G2481" s="1">
        <f>Input!G2481</f>
        <v>4.2999999999999997E-2</v>
      </c>
      <c r="H2481" s="1">
        <f>Input!H2481</f>
        <v>0</v>
      </c>
      <c r="I2481" s="1">
        <f>Input!I2481</f>
        <v>0</v>
      </c>
      <c r="J2481" s="1">
        <f>Input!J2481</f>
        <v>0</v>
      </c>
      <c r="K2481" s="1">
        <f>Input!K2481</f>
        <v>0</v>
      </c>
      <c r="L2481" s="1">
        <f>Input!L2481</f>
        <v>0</v>
      </c>
      <c r="M2481" s="1" t="str">
        <f>Input!M2481</f>
        <v>source: Assessment of the 2013 National reform programme and stability programme, p. 71</v>
      </c>
      <c r="N2481" s="1">
        <f>Input!N2481</f>
        <v>0</v>
      </c>
    </row>
    <row r="2482" spans="1:14" x14ac:dyDescent="0.25">
      <c r="A2482" s="22" t="str">
        <f>Input!A2482</f>
        <v>FRA</v>
      </c>
      <c r="B2482" s="1">
        <f>Input!B2482</f>
        <v>2014</v>
      </c>
      <c r="C2482" s="1" t="str">
        <f>Input!C2482</f>
        <v>OTHEX</v>
      </c>
      <c r="D2482" s="1" t="str">
        <f>IF(OR(Input!D2482="Personal Income Tax",Input!D2482="Corporate Tax",Input!D2482="NYC CvsP",Input!D2544="Property Tax Private",Input!D2482="Property Tax Corporate",Input!D2482="Property Tax NYC"),"Direct Taxes",IF(Input!D2482="Goods and Services","Indirect Taxes",IF(OR(Input!D2482="Salaries",Input!D2482="Consumption",Input!D2482="Investment"),"Government Consumption and Investments",Input!D2482)))</f>
        <v>Other Spending</v>
      </c>
      <c r="E2482" s="1" t="str">
        <f>IF(OR(Input!D2482="Personal Income Tax",Input!D2482="Corporate Tax",Input!D2482="NYC CvsP",Input!D2482="Property Tax Private",Input!D2482="Property Tax Corporate",Input!D2482="Property Tax NYC",Input!D2482="Goods and Services",Input!D2482="Other Tax",Input!D2482="NYC Tax"),"Taxes","Spending")</f>
        <v>Spending</v>
      </c>
      <c r="F2482" s="3" t="str">
        <f>Input!E2482</f>
        <v>Multilateral contributions</v>
      </c>
      <c r="G2482" s="1">
        <f>Input!G2482</f>
        <v>0.14299999999999999</v>
      </c>
      <c r="H2482" s="1">
        <f>Input!H2482</f>
        <v>0</v>
      </c>
      <c r="I2482" s="1">
        <f>Input!I2482</f>
        <v>0</v>
      </c>
      <c r="J2482" s="1">
        <f>Input!J2482</f>
        <v>0</v>
      </c>
      <c r="K2482" s="1">
        <f>Input!K2482</f>
        <v>0</v>
      </c>
      <c r="L2482" s="1">
        <f>Input!L2482</f>
        <v>0</v>
      </c>
      <c r="M2482" s="1" t="str">
        <f>Input!M2482</f>
        <v>source: Assessment of the 2013 National reform programme and stability programme, p. 72</v>
      </c>
      <c r="N2482" s="1">
        <f>Input!N2482</f>
        <v>0</v>
      </c>
    </row>
    <row r="2483" spans="1:14" x14ac:dyDescent="0.25">
      <c r="A2483" s="22" t="str">
        <f>Input!A2483</f>
        <v>FRA</v>
      </c>
      <c r="B2483" s="1">
        <f>Input!B2483</f>
        <v>2014</v>
      </c>
      <c r="C2483" s="1" t="str">
        <f>Input!C2483</f>
        <v>OTHEX</v>
      </c>
      <c r="D2483" s="1" t="str">
        <f>IF(OR(Input!D2483="Personal Income Tax",Input!D2483="Corporate Tax",Input!D2483="NYC CvsP",Input!D2545="Property Tax Private",Input!D2483="Property Tax Corporate",Input!D2483="Property Tax NYC"),"Direct Taxes",IF(Input!D2483="Goods and Services","Indirect Taxes",IF(OR(Input!D2483="Salaries",Input!D2483="Consumption",Input!D2483="Investment"),"Government Consumption and Investments",Input!D2483)))</f>
        <v>Other Spending</v>
      </c>
      <c r="E2483" s="1" t="str">
        <f>IF(OR(Input!D2483="Personal Income Tax",Input!D2483="Corporate Tax",Input!D2483="NYC CvsP",Input!D2483="Property Tax Private",Input!D2483="Property Tax Corporate",Input!D2483="Property Tax NYC",Input!D2483="Goods and Services",Input!D2483="Other Tax",Input!D2483="NYC Tax"),"Taxes","Spending")</f>
        <v>Spending</v>
      </c>
      <c r="F2483" s="3" t="str">
        <f>Input!E2483</f>
        <v xml:space="preserve">Other measures not specified* </v>
      </c>
      <c r="G2483" s="1">
        <f>Input!G2483</f>
        <v>1.05</v>
      </c>
      <c r="H2483" s="1">
        <f>Input!H2483</f>
        <v>0</v>
      </c>
      <c r="I2483" s="1">
        <f>Input!I2483</f>
        <v>0</v>
      </c>
      <c r="J2483" s="1">
        <f>Input!J2483</f>
        <v>0</v>
      </c>
      <c r="K2483" s="1">
        <f>Input!K2483</f>
        <v>0</v>
      </c>
      <c r="L2483" s="1">
        <f>Input!L2483</f>
        <v>0</v>
      </c>
      <c r="M2483" s="1" t="str">
        <f>Input!M2483</f>
        <v>source: Assessment of the 2013 National reform programme and stability programme, p. 73</v>
      </c>
      <c r="N2483" s="1">
        <f>Input!N2483</f>
        <v>0</v>
      </c>
    </row>
    <row r="2484" spans="1:14" x14ac:dyDescent="0.25">
      <c r="A2484" s="22" t="str">
        <f>Input!A2484</f>
        <v>FRA</v>
      </c>
      <c r="B2484" s="1">
        <f>Input!B2484</f>
        <v>2014</v>
      </c>
      <c r="C2484" s="1" t="str">
        <f>Input!C2484</f>
        <v>PIDT</v>
      </c>
      <c r="D2484" s="1" t="str">
        <f>IF(OR(Input!D2484="Personal Income Tax",Input!D2484="Corporate Tax",Input!D2484="NYC CvsP",Input!D2546="Property Tax Private",Input!D2484="Property Tax Corporate",Input!D2484="Property Tax NYC"),"Direct Taxes",IF(Input!D2484="Goods and Services","Indirect Taxes",IF(OR(Input!D2484="Salaries",Input!D2484="Consumption",Input!D2484="Investment"),"Government Consumption and Investments",Input!D2484)))</f>
        <v>Direct Taxes</v>
      </c>
      <c r="E2484" s="1" t="str">
        <f>IF(OR(Input!D2484="Personal Income Tax",Input!D2484="Corporate Tax",Input!D2484="NYC CvsP",Input!D2484="Property Tax Private",Input!D2484="Property Tax Corporate",Input!D2484="Property Tax NYC",Input!D2484="Goods and Services",Input!D2484="Other Tax",Input!D2484="NYC Tax"),"Taxes","Spending")</f>
        <v>Taxes</v>
      </c>
      <c r="F2484" s="3" t="str">
        <f>Input!E2484</f>
        <v>Indexation of Tax allowance</v>
      </c>
      <c r="G2484" s="1">
        <f>Input!G2484</f>
        <v>-0.89300000000000002</v>
      </c>
      <c r="H2484" s="1">
        <f>Input!H2484</f>
        <v>0</v>
      </c>
      <c r="I2484" s="1">
        <f>Input!I2484</f>
        <v>0</v>
      </c>
      <c r="J2484" s="1">
        <f>Input!J2484</f>
        <v>0</v>
      </c>
      <c r="K2484" s="1">
        <f>Input!K2484</f>
        <v>0</v>
      </c>
      <c r="L2484" s="1">
        <f>Input!L2484</f>
        <v>0</v>
      </c>
      <c r="M2484" s="1" t="str">
        <f>Input!M2484</f>
        <v>source: Assessment of the 2013 National reform programme and stability programme, p. 74</v>
      </c>
      <c r="N2484" s="1">
        <f>Input!N2484</f>
        <v>0</v>
      </c>
    </row>
    <row r="2485" spans="1:14" x14ac:dyDescent="0.25">
      <c r="A2485" s="22" t="str">
        <f>Input!A2485</f>
        <v>FRA</v>
      </c>
      <c r="B2485" s="1">
        <f>Input!B2485</f>
        <v>2014</v>
      </c>
      <c r="C2485" s="1" t="str">
        <f>Input!C2485</f>
        <v>PIDT</v>
      </c>
      <c r="D2485" s="1" t="str">
        <f>IF(OR(Input!D2485="Personal Income Tax",Input!D2485="Corporate Tax",Input!D2485="NYC CvsP",Input!D2547="Property Tax Private",Input!D2485="Property Tax Corporate",Input!D2485="Property Tax NYC"),"Direct Taxes",IF(Input!D2485="Goods and Services","Indirect Taxes",IF(OR(Input!D2485="Salaries",Input!D2485="Consumption",Input!D2485="Investment"),"Government Consumption and Investments",Input!D2485)))</f>
        <v>Direct Taxes</v>
      </c>
      <c r="E2485" s="1" t="str">
        <f>IF(OR(Input!D2485="Personal Income Tax",Input!D2485="Corporate Tax",Input!D2485="NYC CvsP",Input!D2485="Property Tax Private",Input!D2485="Property Tax Corporate",Input!D2485="Property Tax NYC",Input!D2485="Goods and Services",Input!D2485="Other Tax",Input!D2485="NYC Tax"),"Taxes","Spending")</f>
        <v>Taxes</v>
      </c>
      <c r="F2485" s="3" t="str">
        <f>Input!E2485</f>
        <v>Extention of Income Tax to the contributions employees receive from employers for the health insurance</v>
      </c>
      <c r="G2485" s="1">
        <f>Input!G2485</f>
        <v>0.96</v>
      </c>
      <c r="H2485" s="1">
        <f>Input!H2485</f>
        <v>0</v>
      </c>
      <c r="I2485" s="1">
        <f>Input!I2485</f>
        <v>0</v>
      </c>
      <c r="J2485" s="1">
        <f>Input!J2485</f>
        <v>0</v>
      </c>
      <c r="K2485" s="1">
        <f>Input!K2485</f>
        <v>0</v>
      </c>
      <c r="L2485" s="1">
        <f>Input!L2485</f>
        <v>0</v>
      </c>
      <c r="M2485" s="1" t="str">
        <f>Input!M2485</f>
        <v>source: Assessment of the 2013 National reform programme and stability programme, p. 75</v>
      </c>
      <c r="N2485" s="1">
        <f>Input!N2485</f>
        <v>0</v>
      </c>
    </row>
    <row r="2486" spans="1:14" x14ac:dyDescent="0.25">
      <c r="A2486" s="22" t="str">
        <f>Input!A2486</f>
        <v>FRA</v>
      </c>
      <c r="B2486" s="1">
        <f>Input!B2486</f>
        <v>2014</v>
      </c>
      <c r="C2486" s="1" t="str">
        <f>Input!C2486</f>
        <v>PIDT</v>
      </c>
      <c r="D2486" s="1" t="str">
        <f>IF(OR(Input!D2486="Personal Income Tax",Input!D2486="Corporate Tax",Input!D2486="NYC CvsP",Input!D2548="Property Tax Private",Input!D2486="Property Tax Corporate",Input!D2486="Property Tax NYC"),"Direct Taxes",IF(Input!D2486="Goods and Services","Indirect Taxes",IF(OR(Input!D2486="Salaries",Input!D2486="Consumption",Input!D2486="Investment"),"Government Consumption and Investments",Input!D2486)))</f>
        <v>Direct Taxes</v>
      </c>
      <c r="E2486" s="1" t="str">
        <f>IF(OR(Input!D2486="Personal Income Tax",Input!D2486="Corporate Tax",Input!D2486="NYC CvsP",Input!D2486="Property Tax Private",Input!D2486="Property Tax Corporate",Input!D2486="Property Tax NYC",Input!D2486="Goods and Services",Input!D2486="Other Tax",Input!D2486="NYC Tax"),"Taxes","Spending")</f>
        <v>Taxes</v>
      </c>
      <c r="F2486" s="3" t="str">
        <f>Input!E2486</f>
        <v>Extraordinary tax on high salaries</v>
      </c>
      <c r="G2486" s="1">
        <f>Input!G2486</f>
        <v>0.26</v>
      </c>
      <c r="H2486" s="1">
        <f>Input!H2486</f>
        <v>-0.1</v>
      </c>
      <c r="I2486" s="1">
        <f>Input!I2486</f>
        <v>-0.16</v>
      </c>
      <c r="J2486" s="1">
        <f>Input!J2486</f>
        <v>0</v>
      </c>
      <c r="K2486" s="1">
        <f>Input!K2486</f>
        <v>0</v>
      </c>
      <c r="L2486" s="1">
        <f>Input!L2486</f>
        <v>0</v>
      </c>
      <c r="M2486" s="1" t="str">
        <f>Input!M2486</f>
        <v>source: Assessment of the 2013 National reform programme and stability programme, p. 76</v>
      </c>
      <c r="N2486" s="1">
        <f>Input!N2486</f>
        <v>0</v>
      </c>
    </row>
    <row r="2487" spans="1:14" x14ac:dyDescent="0.25">
      <c r="A2487" s="22" t="str">
        <f>Input!A2487</f>
        <v>FRA</v>
      </c>
      <c r="B2487" s="1">
        <f>Input!B2487</f>
        <v>2014</v>
      </c>
      <c r="C2487" s="1" t="str">
        <f>Input!C2487</f>
        <v>PIDT</v>
      </c>
      <c r="D2487" s="1" t="str">
        <f>IF(OR(Input!D2487="Personal Income Tax",Input!D2487="Corporate Tax",Input!D2487="NYC CvsP",Input!D2549="Property Tax Private",Input!D2487="Property Tax Corporate",Input!D2487="Property Tax NYC"),"Direct Taxes",IF(Input!D2487="Goods and Services","Indirect Taxes",IF(OR(Input!D2487="Salaries",Input!D2487="Consumption",Input!D2487="Investment"),"Government Consumption and Investments",Input!D2487)))</f>
        <v>Direct Taxes</v>
      </c>
      <c r="E2487" s="1" t="str">
        <f>IF(OR(Input!D2487="Personal Income Tax",Input!D2487="Corporate Tax",Input!D2487="NYC CvsP",Input!D2487="Property Tax Private",Input!D2487="Property Tax Corporate",Input!D2487="Property Tax NYC",Input!D2487="Goods and Services",Input!D2487="Other Tax",Input!D2487="NYC Tax"),"Taxes","Spending")</f>
        <v>Taxes</v>
      </c>
      <c r="F2487" s="3" t="str">
        <f>Input!E2487</f>
        <v>Octroi aux departements d'une faculte temporaire de relevement du taux des droits de mutation a titre onereux**</v>
      </c>
      <c r="G2487" s="1">
        <f>Input!G2487</f>
        <v>0.93</v>
      </c>
      <c r="H2487" s="1">
        <f>Input!H2487</f>
        <v>0.23999999999999988</v>
      </c>
      <c r="I2487" s="1">
        <f>Input!I2487</f>
        <v>-0.91999999999999993</v>
      </c>
      <c r="J2487" s="1">
        <f>Input!J2487</f>
        <v>0</v>
      </c>
      <c r="K2487" s="1">
        <f>Input!K2487</f>
        <v>0</v>
      </c>
      <c r="L2487" s="1">
        <f>Input!L2487</f>
        <v>0</v>
      </c>
      <c r="M2487" s="1" t="str">
        <f>Input!M2487</f>
        <v>source: Assessment of the 2013 National reform programme and stability programme, p. 77</v>
      </c>
      <c r="N2487" s="1">
        <f>Input!N2487</f>
        <v>0</v>
      </c>
    </row>
    <row r="2488" spans="1:14" x14ac:dyDescent="0.25">
      <c r="A2488" s="22" t="str">
        <f>Input!A2488</f>
        <v>FRA</v>
      </c>
      <c r="B2488" s="1">
        <f>Input!B2488</f>
        <v>2014</v>
      </c>
      <c r="C2488" s="1" t="str">
        <f>Input!C2488</f>
        <v>CDT</v>
      </c>
      <c r="D2488" s="1" t="str">
        <f>IF(OR(Input!D2488="Personal Income Tax",Input!D2488="Corporate Tax",Input!D2488="NYC CvsP",Input!D2550="Property Tax Private",Input!D2488="Property Tax Corporate",Input!D2488="Property Tax NYC"),"Direct Taxes",IF(Input!D2488="Goods and Services","Indirect Taxes",IF(OR(Input!D2488="Salaries",Input!D2488="Consumption",Input!D2488="Investment"),"Government Consumption and Investments",Input!D2488)))</f>
        <v>Direct Taxes</v>
      </c>
      <c r="E2488" s="1" t="str">
        <f>IF(OR(Input!D2488="Personal Income Tax",Input!D2488="Corporate Tax",Input!D2488="NYC CvsP",Input!D2488="Property Tax Private",Input!D2488="Property Tax Corporate",Input!D2488="Property Tax NYC",Input!D2488="Goods and Services",Input!D2488="Other Tax",Input!D2488="NYC Tax"),"Taxes","Spending")</f>
        <v>Taxes</v>
      </c>
      <c r="F2488" s="3" t="str">
        <f>Input!E2488</f>
        <v>Accelerated depreciation form SME</v>
      </c>
      <c r="G2488" s="1">
        <f>Input!G2488</f>
        <v>-4.0000000000000001E-3</v>
      </c>
      <c r="H2488" s="1">
        <f>Input!H2488</f>
        <v>-8.0000000000000002E-3</v>
      </c>
      <c r="I2488" s="1">
        <f>Input!I2488</f>
        <v>-9.9999999999999985E-3</v>
      </c>
      <c r="J2488" s="1">
        <f>Input!J2488</f>
        <v>0</v>
      </c>
      <c r="K2488" s="1">
        <f>Input!K2488</f>
        <v>0</v>
      </c>
      <c r="L2488" s="1">
        <f>Input!L2488</f>
        <v>0</v>
      </c>
      <c r="M2488" s="1" t="str">
        <f>Input!M2488</f>
        <v>source: Assessment of the 2013 National reform programme and stability programme, p. 78</v>
      </c>
      <c r="N2488" s="1">
        <f>Input!N2488</f>
        <v>0</v>
      </c>
    </row>
    <row r="2489" spans="1:14" x14ac:dyDescent="0.25">
      <c r="A2489" s="22" t="str">
        <f>Input!A2489</f>
        <v>FRA</v>
      </c>
      <c r="B2489" s="1">
        <f>Input!B2489</f>
        <v>2014</v>
      </c>
      <c r="C2489" s="1" t="str">
        <f>Input!C2489</f>
        <v>CDT</v>
      </c>
      <c r="D2489" s="1" t="str">
        <f>IF(OR(Input!D2489="Personal Income Tax",Input!D2489="Corporate Tax",Input!D2489="NYC CvsP",Input!D2551="Property Tax Private",Input!D2489="Property Tax Corporate",Input!D2489="Property Tax NYC"),"Direct Taxes",IF(Input!D2489="Goods and Services","Indirect Taxes",IF(OR(Input!D2489="Salaries",Input!D2489="Consumption",Input!D2489="Investment"),"Government Consumption and Investments",Input!D2489)))</f>
        <v>Direct Taxes</v>
      </c>
      <c r="E2489" s="1" t="str">
        <f>IF(OR(Input!D2489="Personal Income Tax",Input!D2489="Corporate Tax",Input!D2489="NYC CvsP",Input!D2489="Property Tax Private",Input!D2489="Property Tax Corporate",Input!D2489="Property Tax NYC",Input!D2489="Goods and Services",Input!D2489="Other Tax",Input!D2489="NYC Tax"),"Taxes","Spending")</f>
        <v>Taxes</v>
      </c>
      <c r="F2489" s="3" t="str">
        <f>Input!E2489</f>
        <v>Fighting against fiscal optimization of corporations</v>
      </c>
      <c r="G2489" s="1">
        <f>Input!G2489</f>
        <v>0.4</v>
      </c>
      <c r="H2489" s="1">
        <f>Input!H2489</f>
        <v>-0.2</v>
      </c>
      <c r="I2489" s="1">
        <f>Input!I2489</f>
        <v>0</v>
      </c>
      <c r="J2489" s="1">
        <f>Input!J2489</f>
        <v>0</v>
      </c>
      <c r="K2489" s="1">
        <f>Input!K2489</f>
        <v>0</v>
      </c>
      <c r="L2489" s="1">
        <f>Input!L2489</f>
        <v>0</v>
      </c>
      <c r="M2489" s="1" t="str">
        <f>Input!M2489</f>
        <v>source: Assessment of the 2013 National reform programme and stability programme, p. 79</v>
      </c>
      <c r="N2489" s="1">
        <f>Input!N2489</f>
        <v>0</v>
      </c>
    </row>
    <row r="2490" spans="1:14" x14ac:dyDescent="0.25">
      <c r="A2490" s="22" t="str">
        <f>Input!A2490</f>
        <v>FRA</v>
      </c>
      <c r="B2490" s="1">
        <f>Input!B2490</f>
        <v>2014</v>
      </c>
      <c r="C2490" s="1" t="str">
        <f>Input!C2490</f>
        <v>NYCPC</v>
      </c>
      <c r="D2490" s="1" t="str">
        <f>IF(OR(Input!D2490="Personal Income Tax",Input!D2490="Corporate Tax",Input!D2490="NYC CvsP",Input!D2552="Property Tax Private",Input!D2490="Property Tax Corporate",Input!D2490="Property Tax NYC"),"Direct Taxes",IF(Input!D2490="Goods and Services","Indirect Taxes",IF(OR(Input!D2490="Salaries",Input!D2490="Consumption",Input!D2490="Investment"),"Government Consumption and Investments",Input!D2490)))</f>
        <v>Direct Taxes</v>
      </c>
      <c r="E2490" s="1" t="str">
        <f>IF(OR(Input!D2490="Personal Income Tax",Input!D2490="Corporate Tax",Input!D2490="NYC CvsP",Input!D2490="Property Tax Private",Input!D2490="Property Tax Corporate",Input!D2490="Property Tax NYC",Input!D2490="Goods and Services",Input!D2490="Other Tax",Input!D2490="NYC Tax"),"Taxes","Spending")</f>
        <v>Taxes</v>
      </c>
      <c r="F2490" s="3" t="str">
        <f>Input!E2490</f>
        <v>Reform of capital gains tax</v>
      </c>
      <c r="G2490" s="1">
        <f>Input!G2490</f>
        <v>-0.35</v>
      </c>
      <c r="H2490" s="1">
        <f>Input!H2490</f>
        <v>4.9999999999999989E-2</v>
      </c>
      <c r="I2490" s="1">
        <f>Input!I2490</f>
        <v>-4.0000000000000036E-2</v>
      </c>
      <c r="J2490" s="1">
        <f>Input!J2490</f>
        <v>0</v>
      </c>
      <c r="K2490" s="1">
        <f>Input!K2490</f>
        <v>0</v>
      </c>
      <c r="L2490" s="1">
        <f>Input!L2490</f>
        <v>0</v>
      </c>
      <c r="M2490" s="1" t="str">
        <f>Input!M2490</f>
        <v>source: Assessment of the 2013 National reform programme and stability programme, p. 80</v>
      </c>
      <c r="N2490" s="1">
        <f>Input!N2490</f>
        <v>0</v>
      </c>
    </row>
    <row r="2491" spans="1:14" x14ac:dyDescent="0.25">
      <c r="A2491" s="22" t="str">
        <f>Input!A2491</f>
        <v>FRA</v>
      </c>
      <c r="B2491" s="1">
        <f>Input!B2491</f>
        <v>2014</v>
      </c>
      <c r="C2491" s="1" t="str">
        <f>Input!C2491</f>
        <v>NYCPC</v>
      </c>
      <c r="D2491" s="1" t="str">
        <f>IF(OR(Input!D2491="Personal Income Tax",Input!D2491="Corporate Tax",Input!D2491="NYC CvsP",Input!D2553="Property Tax Private",Input!D2491="Property Tax Corporate",Input!D2491="Property Tax NYC"),"Direct Taxes",IF(Input!D2491="Goods and Services","Indirect Taxes",IF(OR(Input!D2491="Salaries",Input!D2491="Consumption",Input!D2491="Investment"),"Government Consumption and Investments",Input!D2491)))</f>
        <v>Direct Taxes</v>
      </c>
      <c r="E2491" s="1" t="str">
        <f>IF(OR(Input!D2491="Personal Income Tax",Input!D2491="Corporate Tax",Input!D2491="NYC CvsP",Input!D2491="Property Tax Private",Input!D2491="Property Tax Corporate",Input!D2491="Property Tax NYC",Input!D2491="Goods and Services",Input!D2491="Other Tax",Input!D2491="NYC Tax"),"Taxes","Spending")</f>
        <v>Taxes</v>
      </c>
      <c r="F2491" s="3" t="str">
        <f>Input!E2491</f>
        <v>Reform of real estate capital gains</v>
      </c>
      <c r="G2491" s="1">
        <f>Input!G2491</f>
        <v>-0.26</v>
      </c>
      <c r="H2491" s="1">
        <f>Input!H2491</f>
        <v>-0.21499999999999997</v>
      </c>
      <c r="I2491" s="1">
        <f>Input!I2491</f>
        <v>0.39999999999999997</v>
      </c>
      <c r="J2491" s="1">
        <f>Input!J2491</f>
        <v>0</v>
      </c>
      <c r="K2491" s="1">
        <f>Input!K2491</f>
        <v>0</v>
      </c>
      <c r="L2491" s="1">
        <f>Input!L2491</f>
        <v>0</v>
      </c>
      <c r="M2491" s="1" t="str">
        <f>Input!M2491</f>
        <v>source: Assessment of the 2013 National reform programme and stability programme, p. 81</v>
      </c>
      <c r="N2491" s="1">
        <f>Input!N2491</f>
        <v>0</v>
      </c>
    </row>
    <row r="2492" spans="1:14" x14ac:dyDescent="0.25">
      <c r="A2492" s="22" t="str">
        <f>Input!A2492</f>
        <v>FRA</v>
      </c>
      <c r="B2492" s="1">
        <f>Input!B2492</f>
        <v>2014</v>
      </c>
      <c r="C2492" s="1" t="str">
        <f>Input!C2492</f>
        <v>INDT</v>
      </c>
      <c r="D2492" s="1" t="str">
        <f>IF(OR(Input!D2492="Personal Income Tax",Input!D2492="Corporate Tax",Input!D2492="NYC CvsP",Input!D2554="Property Tax Private",Input!D2492="Property Tax Corporate",Input!D2492="Property Tax NYC"),"Direct Taxes",IF(Input!D2492="Goods and Services","Indirect Taxes",IF(OR(Input!D2492="Salaries",Input!D2492="Consumption",Input!D2492="Investment"),"Government Consumption and Investments",Input!D2492)))</f>
        <v>Indirect Taxes</v>
      </c>
      <c r="E2492" s="1" t="str">
        <f>IF(OR(Input!D2492="Personal Income Tax",Input!D2492="Corporate Tax",Input!D2492="NYC CvsP",Input!D2492="Property Tax Private",Input!D2492="Property Tax Corporate",Input!D2492="Property Tax NYC",Input!D2492="Goods and Services",Input!D2492="Other Tax",Input!D2492="NYC Tax"),"Taxes","Spending")</f>
        <v>Taxes</v>
      </c>
      <c r="F2492" s="3" t="str">
        <f>Input!E2492</f>
        <v>Reduction of VAT on cinema tickets</v>
      </c>
      <c r="G2492" s="1">
        <f>Input!G2492</f>
        <v>-0.06</v>
      </c>
      <c r="H2492" s="1">
        <f>Input!H2492</f>
        <v>0</v>
      </c>
      <c r="I2492" s="1">
        <f>Input!I2492</f>
        <v>0</v>
      </c>
      <c r="J2492" s="1">
        <f>Input!J2492</f>
        <v>0</v>
      </c>
      <c r="K2492" s="1">
        <f>Input!K2492</f>
        <v>0</v>
      </c>
      <c r="L2492" s="1">
        <f>Input!L2492</f>
        <v>0</v>
      </c>
      <c r="M2492" s="1" t="str">
        <f>Input!M2492</f>
        <v>source: Assessment of the 2013 National reform programme and stability programme, p. 82</v>
      </c>
      <c r="N2492" s="1">
        <f>Input!N2492</f>
        <v>0</v>
      </c>
    </row>
    <row r="2493" spans="1:14" x14ac:dyDescent="0.25">
      <c r="A2493" s="22" t="str">
        <f>Input!A2493</f>
        <v>FRA</v>
      </c>
      <c r="B2493" s="1">
        <f>Input!B2493</f>
        <v>2014</v>
      </c>
      <c r="C2493" s="1" t="str">
        <f>Input!C2493</f>
        <v>INDT</v>
      </c>
      <c r="D2493" s="1" t="str">
        <f>IF(OR(Input!D2493="Personal Income Tax",Input!D2493="Corporate Tax",Input!D2493="NYC CvsP",Input!D2555="Property Tax Private",Input!D2493="Property Tax Corporate",Input!D2493="Property Tax NYC"),"Direct Taxes",IF(Input!D2493="Goods and Services","Indirect Taxes",IF(OR(Input!D2493="Salaries",Input!D2493="Consumption",Input!D2493="Investment"),"Government Consumption and Investments",Input!D2493)))</f>
        <v>Indirect Taxes</v>
      </c>
      <c r="E2493" s="1" t="str">
        <f>IF(OR(Input!D2493="Personal Income Tax",Input!D2493="Corporate Tax",Input!D2493="NYC CvsP",Input!D2493="Property Tax Private",Input!D2493="Property Tax Corporate",Input!D2493="Property Tax NYC",Input!D2493="Goods and Services",Input!D2493="Other Tax",Input!D2493="NYC Tax"),"Taxes","Spending")</f>
        <v>Taxes</v>
      </c>
      <c r="F2493" s="3" t="str">
        <f>Input!E2493</f>
        <v>Reduction of VAT on house constructions and renovations</v>
      </c>
      <c r="G2493" s="1">
        <f>Input!G2493</f>
        <v>-0.35499999999999998</v>
      </c>
      <c r="H2493" s="1">
        <f>Input!H2493</f>
        <v>3.999999999999998E-2</v>
      </c>
      <c r="I2493" s="1">
        <f>Input!I2493</f>
        <v>-0.15999999999999998</v>
      </c>
      <c r="J2493" s="1">
        <f>Input!J2493</f>
        <v>0</v>
      </c>
      <c r="K2493" s="1">
        <f>Input!K2493</f>
        <v>0</v>
      </c>
      <c r="L2493" s="1">
        <f>Input!L2493</f>
        <v>0</v>
      </c>
      <c r="M2493" s="1" t="str">
        <f>Input!M2493</f>
        <v>source: Assessment of the 2013 National reform programme and stability programme, p. 83</v>
      </c>
      <c r="N2493" s="1">
        <f>Input!N2493</f>
        <v>0</v>
      </c>
    </row>
    <row r="2494" spans="1:14" x14ac:dyDescent="0.25">
      <c r="A2494" s="22" t="str">
        <f>Input!A2494</f>
        <v>FRA</v>
      </c>
      <c r="B2494" s="1">
        <f>Input!B2494</f>
        <v>2014</v>
      </c>
      <c r="C2494" s="1" t="str">
        <f>Input!C2494</f>
        <v>INDT</v>
      </c>
      <c r="D2494" s="1" t="str">
        <f>IF(OR(Input!D2494="Personal Income Tax",Input!D2494="Corporate Tax",Input!D2494="NYC CvsP",Input!D2556="Property Tax Private",Input!D2494="Property Tax Corporate",Input!D2494="Property Tax NYC"),"Direct Taxes",IF(Input!D2494="Goods and Services","Indirect Taxes",IF(OR(Input!D2494="Salaries",Input!D2494="Consumption",Input!D2494="Investment"),"Government Consumption and Investments",Input!D2494)))</f>
        <v>Indirect Taxes</v>
      </c>
      <c r="E2494" s="1" t="str">
        <f>IF(OR(Input!D2494="Personal Income Tax",Input!D2494="Corporate Tax",Input!D2494="NYC CvsP",Input!D2494="Property Tax Private",Input!D2494="Property Tax Corporate",Input!D2494="Property Tax NYC",Input!D2494="Goods and Services",Input!D2494="Other Tax",Input!D2494="NYC Tax"),"Taxes","Spending")</f>
        <v>Taxes</v>
      </c>
      <c r="F2494" s="3" t="str">
        <f>Input!E2494</f>
        <v>VAT reduction for the construction of "intermediate housing</v>
      </c>
      <c r="G2494" s="1">
        <f>Input!G2494</f>
        <v>-0.15</v>
      </c>
      <c r="H2494" s="1">
        <f>Input!H2494</f>
        <v>0</v>
      </c>
      <c r="I2494" s="1">
        <f>Input!I2494</f>
        <v>0</v>
      </c>
      <c r="J2494" s="1">
        <f>Input!J2494</f>
        <v>0</v>
      </c>
      <c r="K2494" s="1">
        <f>Input!K2494</f>
        <v>0</v>
      </c>
      <c r="L2494" s="1">
        <f>Input!L2494</f>
        <v>0</v>
      </c>
      <c r="M2494" s="1" t="str">
        <f>Input!M2494</f>
        <v>source: Assessment of the 2013 National reform programme and stability programme, p. 84</v>
      </c>
      <c r="N2494" s="1">
        <f>Input!N2494</f>
        <v>0</v>
      </c>
    </row>
    <row r="2495" spans="1:14" x14ac:dyDescent="0.25">
      <c r="A2495" s="22" t="str">
        <f>Input!A2495</f>
        <v>FRA</v>
      </c>
      <c r="B2495" s="1">
        <f>Input!B2495</f>
        <v>2014</v>
      </c>
      <c r="C2495" s="1" t="str">
        <f>Input!C2495</f>
        <v>INDT</v>
      </c>
      <c r="D2495" s="1" t="str">
        <f>IF(OR(Input!D2495="Personal Income Tax",Input!D2495="Corporate Tax",Input!D2495="NYC CvsP",Input!D2557="Property Tax Private",Input!D2495="Property Tax Corporate",Input!D2495="Property Tax NYC"),"Direct Taxes",IF(Input!D2495="Goods and Services","Indirect Taxes",IF(OR(Input!D2495="Salaries",Input!D2495="Consumption",Input!D2495="Investment"),"Government Consumption and Investments",Input!D2495)))</f>
        <v>Indirect Taxes</v>
      </c>
      <c r="E2495" s="1" t="str">
        <f>IF(OR(Input!D2495="Personal Income Tax",Input!D2495="Corporate Tax",Input!D2495="NYC CvsP",Input!D2495="Property Tax Private",Input!D2495="Property Tax Corporate",Input!D2495="Property Tax NYC",Input!D2495="Goods and Services",Input!D2495="Other Tax",Input!D2495="NYC Tax"),"Taxes","Spending")</f>
        <v>Taxes</v>
      </c>
      <c r="F2495" s="3" t="str">
        <f>Input!E2495</f>
        <v>Increase in eco-tax on the consumption of energy products</v>
      </c>
      <c r="G2495" s="1">
        <f>Input!G2495</f>
        <v>0.34</v>
      </c>
      <c r="H2495" s="1">
        <f>Input!H2495</f>
        <v>2.16</v>
      </c>
      <c r="I2495" s="1">
        <f>Input!I2495</f>
        <v>1.5</v>
      </c>
      <c r="J2495" s="1">
        <f>Input!J2495</f>
        <v>0</v>
      </c>
      <c r="K2495" s="1">
        <f>Input!K2495</f>
        <v>0</v>
      </c>
      <c r="L2495" s="1">
        <f>Input!L2495</f>
        <v>0</v>
      </c>
      <c r="M2495" s="1" t="str">
        <f>Input!M2495</f>
        <v>source: Assessment of the 2013 National reform programme and stability programme, p. 85</v>
      </c>
      <c r="N2495" s="1">
        <f>Input!N2495</f>
        <v>0</v>
      </c>
    </row>
    <row r="2496" spans="1:14" x14ac:dyDescent="0.25">
      <c r="A2496" s="22" t="str">
        <f>Input!A2496</f>
        <v>FRA</v>
      </c>
      <c r="B2496" s="1">
        <f>Input!B2496</f>
        <v>2014</v>
      </c>
      <c r="C2496" s="1" t="str">
        <f>Input!C2496</f>
        <v>INDT</v>
      </c>
      <c r="D2496" s="1" t="str">
        <f>IF(OR(Input!D2496="Personal Income Tax",Input!D2496="Corporate Tax",Input!D2496="NYC CvsP",Input!D2558="Property Tax Private",Input!D2496="Property Tax Corporate",Input!D2496="Property Tax NYC"),"Direct Taxes",IF(Input!D2496="Goods and Services","Indirect Taxes",IF(OR(Input!D2496="Salaries",Input!D2496="Consumption",Input!D2496="Investment"),"Government Consumption and Investments",Input!D2496)))</f>
        <v>Indirect Taxes</v>
      </c>
      <c r="E2496" s="1" t="str">
        <f>IF(OR(Input!D2496="Personal Income Tax",Input!D2496="Corporate Tax",Input!D2496="NYC CvsP",Input!D2496="Property Tax Private",Input!D2496="Property Tax Corporate",Input!D2496="Property Tax NYC",Input!D2496="Goods and Services",Input!D2496="Other Tax",Input!D2496="NYC Tax"),"Taxes","Spending")</f>
        <v>Taxes</v>
      </c>
      <c r="F2496" s="3" t="str">
        <f>Input!E2496</f>
        <v>Fighting against VAT elusion</v>
      </c>
      <c r="G2496" s="1">
        <f>Input!G2496</f>
        <v>0.03</v>
      </c>
      <c r="H2496" s="1">
        <f>Input!H2496</f>
        <v>0</v>
      </c>
      <c r="I2496" s="1">
        <f>Input!I2496</f>
        <v>0</v>
      </c>
      <c r="J2496" s="1">
        <f>Input!J2496</f>
        <v>0</v>
      </c>
      <c r="K2496" s="1">
        <f>Input!K2496</f>
        <v>0</v>
      </c>
      <c r="L2496" s="1">
        <f>Input!L2496</f>
        <v>0</v>
      </c>
      <c r="M2496" s="1" t="str">
        <f>Input!M2496</f>
        <v>source: Assessment of the 2013 National reform programme and stability programme, p. 86</v>
      </c>
      <c r="N2496" s="1">
        <f>Input!N2496</f>
        <v>0</v>
      </c>
    </row>
    <row r="2497" spans="1:14" x14ac:dyDescent="0.25">
      <c r="A2497" s="22" t="str">
        <f>Input!A2497</f>
        <v>FRA</v>
      </c>
      <c r="B2497" s="1">
        <f>Input!B2497</f>
        <v>2014</v>
      </c>
      <c r="C2497" s="1" t="str">
        <f>Input!C2497</f>
        <v>TCDCP</v>
      </c>
      <c r="D2497" s="1" t="str">
        <f>IF(OR(Input!D2497="Personal Income Tax",Input!D2497="Corporate Tax",Input!D2497="NYC CvsP",Input!D2559="Property Tax Private",Input!D2497="Property Tax Corporate",Input!D2497="Property Tax NYC"),"Direct Taxes",IF(Input!D2497="Goods and Services","Indirect Taxes",IF(OR(Input!D2497="Salaries",Input!D2497="Consumption",Input!D2497="Investment"),"Government Consumption and Investments",Input!D2497)))</f>
        <v>Direct Taxes</v>
      </c>
      <c r="E2497" s="1" t="str">
        <f>IF(OR(Input!D2497="Personal Income Tax",Input!D2497="Corporate Tax",Input!D2497="NYC CvsP",Input!D2497="Property Tax Private",Input!D2497="Property Tax Corporate",Input!D2497="Property Tax NYC",Input!D2497="Goods and Services",Input!D2497="Other Tax",Input!D2497="NYC Tax"),"Taxes","Spending")</f>
        <v>Taxes</v>
      </c>
      <c r="F2497" s="3" t="str">
        <f>Input!E2497</f>
        <v>Extention of Tax credit for young entrepreneurs</v>
      </c>
      <c r="G2497" s="1">
        <f>Input!G2497</f>
        <v>-5.8000000000000003E-2</v>
      </c>
      <c r="H2497" s="1">
        <f>Input!H2497</f>
        <v>0</v>
      </c>
      <c r="I2497" s="1">
        <f>Input!I2497</f>
        <v>0</v>
      </c>
      <c r="J2497" s="1">
        <f>Input!J2497</f>
        <v>0</v>
      </c>
      <c r="K2497" s="1">
        <f>Input!K2497</f>
        <v>0</v>
      </c>
      <c r="L2497" s="1">
        <f>Input!L2497</f>
        <v>0</v>
      </c>
      <c r="M2497" s="1" t="str">
        <f>Input!M2497</f>
        <v>source: Assessment of the 2013 National reform programme and stability programme, p. 87</v>
      </c>
      <c r="N2497" s="1">
        <f>Input!N2497</f>
        <v>0</v>
      </c>
    </row>
    <row r="2498" spans="1:14" x14ac:dyDescent="0.25">
      <c r="A2498" s="22" t="str">
        <f>Input!A2498</f>
        <v>FRA</v>
      </c>
      <c r="B2498" s="1">
        <f>Input!B2498</f>
        <v>2014</v>
      </c>
      <c r="C2498" s="1" t="str">
        <f>Input!C2498</f>
        <v>TCDPT</v>
      </c>
      <c r="D2498" s="1" t="str">
        <f>IF(OR(Input!D2498="Personal Income Tax",Input!D2498="Corporate Tax",Input!D2498="NYC CvsP",Input!D2560="Property Tax Private",Input!D2498="Property Tax Corporate",Input!D2498="Property Tax NYC"),"Direct Taxes",IF(Input!D2498="Goods and Services","Indirect Taxes",IF(OR(Input!D2498="Salaries",Input!D2498="Consumption",Input!D2498="Investment"),"Government Consumption and Investments",Input!D2498)))</f>
        <v>Direct Taxes</v>
      </c>
      <c r="E2498" s="1" t="str">
        <f>IF(OR(Input!D2498="Personal Income Tax",Input!D2498="Corporate Tax",Input!D2498="NYC CvsP",Input!D2498="Property Tax Private",Input!D2498="Property Tax Corporate",Input!D2498="Property Tax NYC",Input!D2498="Goods and Services",Input!D2498="Other Tax",Input!D2498="NYC Tax"),"Taxes","Spending")</f>
        <v>Taxes</v>
      </c>
      <c r="F2498" s="3" t="str">
        <f>Input!E2498</f>
        <v>Abaissement du plafond de l'avantage procure par le quotient familial</v>
      </c>
      <c r="G2498" s="1">
        <f>Input!G2498</f>
        <v>1.03</v>
      </c>
      <c r="H2498" s="1">
        <f>Input!H2498</f>
        <v>0</v>
      </c>
      <c r="I2498" s="1">
        <f>Input!I2498</f>
        <v>0</v>
      </c>
      <c r="J2498" s="1">
        <f>Input!J2498</f>
        <v>0</v>
      </c>
      <c r="K2498" s="1">
        <f>Input!K2498</f>
        <v>0</v>
      </c>
      <c r="L2498" s="1">
        <f>Input!L2498</f>
        <v>0</v>
      </c>
      <c r="M2498" s="1" t="str">
        <f>Input!M2498</f>
        <v>source: Assessment of the 2013 National reform programme and stability programme, p. 88</v>
      </c>
      <c r="N2498" s="1">
        <f>Input!N2498</f>
        <v>0</v>
      </c>
    </row>
    <row r="2499" spans="1:14" x14ac:dyDescent="0.25">
      <c r="A2499" s="22" t="str">
        <f>Input!A2499</f>
        <v>FRA</v>
      </c>
      <c r="B2499" s="1">
        <f>Input!B2499</f>
        <v>2014</v>
      </c>
      <c r="C2499" s="1" t="str">
        <f>Input!C2499</f>
        <v>TCDPT</v>
      </c>
      <c r="D2499" s="1" t="str">
        <f>IF(OR(Input!D2499="Personal Income Tax",Input!D2499="Corporate Tax",Input!D2499="NYC CvsP",Input!D2561="Property Tax Private",Input!D2499="Property Tax Corporate",Input!D2499="Property Tax NYC"),"Direct Taxes",IF(Input!D2499="Goods and Services","Indirect Taxes",IF(OR(Input!D2499="Salaries",Input!D2499="Consumption",Input!D2499="Investment"),"Government Consumption and Investments",Input!D2499)))</f>
        <v>Direct Taxes</v>
      </c>
      <c r="E2499" s="1" t="str">
        <f>IF(OR(Input!D2499="Personal Income Tax",Input!D2499="Corporate Tax",Input!D2499="NYC CvsP",Input!D2499="Property Tax Private",Input!D2499="Property Tax Corporate",Input!D2499="Property Tax NYC",Input!D2499="Goods and Services",Input!D2499="Other Tax",Input!D2499="NYC Tax"),"Taxes","Spending")</f>
        <v>Taxes</v>
      </c>
      <c r="F2499" s="3" t="str">
        <f>Input!E2499</f>
        <v>Abolishment of deduction of education fees</v>
      </c>
      <c r="G2499" s="1">
        <f>Input!G2499</f>
        <v>0.44</v>
      </c>
      <c r="H2499" s="1">
        <f>Input!H2499</f>
        <v>0</v>
      </c>
      <c r="I2499" s="1">
        <f>Input!I2499</f>
        <v>0</v>
      </c>
      <c r="J2499" s="1">
        <f>Input!J2499</f>
        <v>0</v>
      </c>
      <c r="K2499" s="1">
        <f>Input!K2499</f>
        <v>0</v>
      </c>
      <c r="L2499" s="1">
        <f>Input!L2499</f>
        <v>0</v>
      </c>
      <c r="M2499" s="1" t="str">
        <f>Input!M2499</f>
        <v>source: Assessment of the 2013 National reform programme and stability programme, p. 89</v>
      </c>
      <c r="N2499" s="1">
        <f>Input!N2499</f>
        <v>0</v>
      </c>
    </row>
    <row r="2500" spans="1:14" x14ac:dyDescent="0.25">
      <c r="A2500" s="22" t="str">
        <f>Input!A2500</f>
        <v>FRA</v>
      </c>
      <c r="B2500" s="1">
        <f>Input!B2500</f>
        <v>2014</v>
      </c>
      <c r="C2500" s="1" t="str">
        <f>Input!C2500</f>
        <v>TCDPT</v>
      </c>
      <c r="D2500" s="1" t="str">
        <f>IF(OR(Input!D2500="Personal Income Tax",Input!D2500="Corporate Tax",Input!D2500="NYC CvsP",Input!D2562="Property Tax Private",Input!D2500="Property Tax Corporate",Input!D2500="Property Tax NYC"),"Direct Taxes",IF(Input!D2500="Goods and Services","Indirect Taxes",IF(OR(Input!D2500="Salaries",Input!D2500="Consumption",Input!D2500="Investment"),"Government Consumption and Investments",Input!D2500)))</f>
        <v>Direct Taxes</v>
      </c>
      <c r="E2500" s="1" t="str">
        <f>IF(OR(Input!D2500="Personal Income Tax",Input!D2500="Corporate Tax",Input!D2500="NYC CvsP",Input!D2500="Property Tax Private",Input!D2500="Property Tax Corporate",Input!D2500="Property Tax NYC",Input!D2500="Goods and Services",Input!D2500="Other Tax",Input!D2500="NYC Tax"),"Taxes","Spending")</f>
        <v>Taxes</v>
      </c>
      <c r="F2500" s="3" t="str">
        <f>Input!E2500</f>
        <v>Suppression de l'exoneration d'impot sur le revenue des majorations de retraite ou de pension pour charge de famille</v>
      </c>
      <c r="G2500" s="1">
        <f>Input!G2500</f>
        <v>1.2</v>
      </c>
      <c r="H2500" s="1">
        <f>Input!H2500</f>
        <v>0</v>
      </c>
      <c r="I2500" s="1">
        <f>Input!I2500</f>
        <v>0</v>
      </c>
      <c r="J2500" s="1">
        <f>Input!J2500</f>
        <v>0</v>
      </c>
      <c r="K2500" s="1">
        <f>Input!K2500</f>
        <v>0</v>
      </c>
      <c r="L2500" s="1">
        <f>Input!L2500</f>
        <v>0</v>
      </c>
      <c r="M2500" s="1" t="str">
        <f>Input!M2500</f>
        <v>source: Assessment of the 2013 National reform programme and stability programme, p. 90</v>
      </c>
      <c r="N2500" s="1">
        <f>Input!N2500</f>
        <v>0</v>
      </c>
    </row>
    <row r="2501" spans="1:14" x14ac:dyDescent="0.25">
      <c r="A2501" s="22" t="str">
        <f>Input!A2501</f>
        <v>FRA</v>
      </c>
      <c r="B2501" s="1">
        <f>Input!B2501</f>
        <v>2014</v>
      </c>
      <c r="C2501" s="1" t="str">
        <f>Input!C2501</f>
        <v>TCDPT</v>
      </c>
      <c r="D2501" s="1" t="str">
        <f>IF(OR(Input!D2501="Personal Income Tax",Input!D2501="Corporate Tax",Input!D2501="NYC CvsP",Input!D2563="Property Tax Private",Input!D2501="Property Tax Corporate",Input!D2501="Property Tax NYC"),"Direct Taxes",IF(Input!D2501="Goods and Services","Indirect Taxes",IF(OR(Input!D2501="Salaries",Input!D2501="Consumption",Input!D2501="Investment"),"Government Consumption and Investments",Input!D2501)))</f>
        <v>Direct Taxes</v>
      </c>
      <c r="E2501" s="1" t="str">
        <f>IF(OR(Input!D2501="Personal Income Tax",Input!D2501="Corporate Tax",Input!D2501="NYC CvsP",Input!D2501="Property Tax Private",Input!D2501="Property Tax Corporate",Input!D2501="Property Tax NYC",Input!D2501="Goods and Services",Input!D2501="Other Tax",Input!D2501="NYC Tax"),"Taxes","Spending")</f>
        <v>Taxes</v>
      </c>
      <c r="F2501" s="3" t="str">
        <f>Input!E2501</f>
        <v>Exoneration par le taxe foncière sur les propriétés bâties of "intermediate housing</v>
      </c>
      <c r="G2501" s="1">
        <f>Input!G2501</f>
        <v>-0.18</v>
      </c>
      <c r="H2501" s="1">
        <f>Input!H2501</f>
        <v>0</v>
      </c>
      <c r="I2501" s="1">
        <f>Input!I2501</f>
        <v>0</v>
      </c>
      <c r="J2501" s="1">
        <f>Input!J2501</f>
        <v>0</v>
      </c>
      <c r="K2501" s="1">
        <f>Input!K2501</f>
        <v>0</v>
      </c>
      <c r="L2501" s="1">
        <f>Input!L2501</f>
        <v>0</v>
      </c>
      <c r="M2501" s="1" t="str">
        <f>Input!M2501</f>
        <v>source: Assessment of the 2013 National reform programme and stability programme, p. 91</v>
      </c>
      <c r="N2501" s="1">
        <f>Input!N2501</f>
        <v>0</v>
      </c>
    </row>
    <row r="2502" spans="1:14" x14ac:dyDescent="0.25">
      <c r="A2502" s="22" t="str">
        <f>Input!A2502</f>
        <v>FRA</v>
      </c>
      <c r="B2502" s="1">
        <f>Input!B2502</f>
        <v>2014</v>
      </c>
      <c r="C2502" s="1" t="str">
        <f>Input!C2502</f>
        <v>CDT</v>
      </c>
      <c r="D2502" s="1" t="str">
        <f>IF(OR(Input!D2502="Personal Income Tax",Input!D2502="Corporate Tax",Input!D2502="NYC CvsP",Input!D2564="Property Tax Private",Input!D2502="Property Tax Corporate",Input!D2502="Property Tax NYC"),"Direct Taxes",IF(Input!D2502="Goods and Services","Indirect Taxes",IF(OR(Input!D2502="Salaries",Input!D2502="Consumption",Input!D2502="Investment"),"Government Consumption and Investments",Input!D2502)))</f>
        <v>Direct Taxes</v>
      </c>
      <c r="E2502" s="1" t="str">
        <f>IF(OR(Input!D2502="Personal Income Tax",Input!D2502="Corporate Tax",Input!D2502="NYC CvsP",Input!D2502="Property Tax Private",Input!D2502="Property Tax Corporate",Input!D2502="Property Tax NYC",Input!D2502="Goods and Services",Input!D2502="Other Tax",Input!D2502="NYC Tax"),"Taxes","Spending")</f>
        <v>Taxes</v>
      </c>
      <c r="F2502" s="3" t="str">
        <f>Input!E2502</f>
        <v>Increase in TGAP (Taxe generale sur les activités polluantes)</v>
      </c>
      <c r="G2502" s="1">
        <f>Input!G2502</f>
        <v>4.0000000000000001E-3</v>
      </c>
      <c r="H2502" s="1">
        <f>Input!H2502</f>
        <v>0</v>
      </c>
      <c r="I2502" s="1">
        <f>Input!I2502</f>
        <v>0</v>
      </c>
      <c r="J2502" s="1">
        <f>Input!J2502</f>
        <v>0</v>
      </c>
      <c r="K2502" s="1">
        <f>Input!K2502</f>
        <v>0</v>
      </c>
      <c r="L2502" s="1">
        <f>Input!L2502</f>
        <v>0</v>
      </c>
      <c r="M2502" s="1" t="str">
        <f>Input!M2502</f>
        <v>source: Assessment of the 2013 National reform programme and stability programme, p. 92</v>
      </c>
      <c r="N2502" s="1">
        <f>Input!N2502</f>
        <v>0</v>
      </c>
    </row>
    <row r="2503" spans="1:14" x14ac:dyDescent="0.25">
      <c r="A2503" s="22" t="str">
        <f>Input!A2503</f>
        <v>FRA</v>
      </c>
      <c r="B2503" s="1">
        <f>Input!B2503</f>
        <v>2014</v>
      </c>
      <c r="C2503" s="1" t="str">
        <f>Input!C2503</f>
        <v>TCDNYC</v>
      </c>
      <c r="D2503" s="1" t="str">
        <f>IF(OR(Input!D2503="Personal Income Tax",Input!D2503="Corporate Tax",Input!D2503="NYC CvsP",Input!D2565="Property Tax Private",Input!D2503="Property Tax Corporate",Input!D2503="Property Tax NYC"),"Direct Taxes",IF(Input!D2503="Goods and Services","Indirect Taxes",IF(OR(Input!D2503="Salaries",Input!D2503="Consumption",Input!D2503="Investment"),"Government Consumption and Investments",Input!D2503)))</f>
        <v>Direct Taxes</v>
      </c>
      <c r="E2503" s="1" t="str">
        <f>IF(OR(Input!D2503="Personal Income Tax",Input!D2503="Corporate Tax",Input!D2503="NYC CvsP",Input!D2503="Property Tax Private",Input!D2503="Property Tax Corporate",Input!D2503="Property Tax NYC",Input!D2503="Goods and Services",Input!D2503="Other Tax",Input!D2503="NYC Tax"),"Taxes","Spending")</f>
        <v>Taxes</v>
      </c>
      <c r="F2503" s="3" t="str">
        <f>Input!E2503</f>
        <v>Reduction in tax expemptions for biofuel</v>
      </c>
      <c r="G2503" s="1">
        <f>Input!G2503</f>
        <v>8.5000000000000006E-2</v>
      </c>
      <c r="H2503" s="1">
        <f>Input!H2503</f>
        <v>4.4999999999999998E-2</v>
      </c>
      <c r="I2503" s="1">
        <f>Input!I2503</f>
        <v>0</v>
      </c>
      <c r="J2503" s="1">
        <f>Input!J2503</f>
        <v>0</v>
      </c>
      <c r="K2503" s="1">
        <f>Input!K2503</f>
        <v>0</v>
      </c>
      <c r="L2503" s="1">
        <f>Input!L2503</f>
        <v>0</v>
      </c>
      <c r="M2503" s="1" t="str">
        <f>Input!M2503</f>
        <v>source: Assessment of the 2013 National reform programme and stability programme, p. 93</v>
      </c>
      <c r="N2503" s="1">
        <f>Input!N2503</f>
        <v>0</v>
      </c>
    </row>
    <row r="2504" spans="1:14" x14ac:dyDescent="0.25">
      <c r="A2504" s="22" t="str">
        <f>Input!A2504</f>
        <v>FRA</v>
      </c>
      <c r="B2504" s="1">
        <f>Input!B2504</f>
        <v>2014</v>
      </c>
      <c r="C2504" s="1" t="str">
        <f>Input!C2504</f>
        <v>TCDNYC</v>
      </c>
      <c r="D2504" s="1" t="str">
        <f>IF(OR(Input!D2504="Personal Income Tax",Input!D2504="Corporate Tax",Input!D2504="NYC CvsP",Input!D2566="Property Tax Private",Input!D2504="Property Tax Corporate",Input!D2504="Property Tax NYC"),"Direct Taxes",IF(Input!D2504="Goods and Services","Indirect Taxes",IF(OR(Input!D2504="Salaries",Input!D2504="Consumption",Input!D2504="Investment"),"Government Consumption and Investments",Input!D2504)))</f>
        <v>Direct Taxes</v>
      </c>
      <c r="E2504" s="1" t="str">
        <f>IF(OR(Input!D2504="Personal Income Tax",Input!D2504="Corporate Tax",Input!D2504="NYC CvsP",Input!D2504="Property Tax Private",Input!D2504="Property Tax Corporate",Input!D2504="Property Tax NYC",Input!D2504="Goods and Services",Input!D2504="Other Tax",Input!D2504="NYC Tax"),"Taxes","Spending")</f>
        <v>Taxes</v>
      </c>
      <c r="F2504" s="3" t="str">
        <f>Input!E2504</f>
        <v>Increase in Ecotax on polluting cars</v>
      </c>
      <c r="G2504" s="1">
        <f>Input!G2504</f>
        <v>0.10299999999999999</v>
      </c>
      <c r="H2504" s="1">
        <f>Input!H2504</f>
        <v>0</v>
      </c>
      <c r="I2504" s="1">
        <f>Input!I2504</f>
        <v>0</v>
      </c>
      <c r="J2504" s="1">
        <f>Input!J2504</f>
        <v>0</v>
      </c>
      <c r="K2504" s="1">
        <f>Input!K2504</f>
        <v>0</v>
      </c>
      <c r="L2504" s="1">
        <f>Input!L2504</f>
        <v>0</v>
      </c>
      <c r="M2504" s="1" t="str">
        <f>Input!M2504</f>
        <v>source: Assessment of the 2013 National reform programme and stability programme, p. 94</v>
      </c>
      <c r="N2504" s="1">
        <f>Input!N2504</f>
        <v>0</v>
      </c>
    </row>
    <row r="2505" spans="1:14" x14ac:dyDescent="0.25">
      <c r="A2505" s="22" t="str">
        <f>Input!A2505</f>
        <v>FRA</v>
      </c>
      <c r="B2505" s="1">
        <f>Input!B2505</f>
        <v>2014</v>
      </c>
      <c r="C2505" s="1" t="str">
        <f>Input!C2505</f>
        <v>CONS</v>
      </c>
      <c r="D2505" s="1" t="str">
        <f>IF(OR(Input!D2505="Personal Income Tax",Input!D2505="Corporate Tax",Input!D2505="NYC CvsP",Input!D2567="Property Tax Private",Input!D2505="Property Tax Corporate",Input!D2505="Property Tax NYC"),"Direct Taxes",IF(Input!D2505="Goods and Services","Indirect Taxes",IF(OR(Input!D2505="Salaries",Input!D2505="Consumption",Input!D2505="Investment"),"Government Consumption and Investments",Input!D2505)))</f>
        <v>Government Consumption and Investments</v>
      </c>
      <c r="E2505" s="1" t="str">
        <f>IF(OR(Input!D2505="Personal Income Tax",Input!D2505="Corporate Tax",Input!D2505="NYC CvsP",Input!D2505="Property Tax Private",Input!D2505="Property Tax Corporate",Input!D2505="Property Tax NYC",Input!D2505="Goods and Services",Input!D2505="Other Tax",Input!D2505="NYC Tax"),"Taxes","Spending")</f>
        <v>Spending</v>
      </c>
      <c r="F2505" s="3" t="str">
        <f>Input!E2505</f>
        <v>Governmetn consumption - € 50 bn plan 2015-2017 - Announced on 14 January 2014 and detailed on 16 April 2014</v>
      </c>
      <c r="G2505" s="1">
        <f>Input!G2505</f>
        <v>0</v>
      </c>
      <c r="H2505" s="1">
        <f>Input!H2505</f>
        <v>12.263999999999999</v>
      </c>
      <c r="I2505" s="1">
        <f>Input!I2505</f>
        <v>9.3440000000000012</v>
      </c>
      <c r="J2505" s="1">
        <f>Input!J2505</f>
        <v>7.5919999999999987</v>
      </c>
      <c r="K2505" s="1">
        <f>Input!K2505</f>
        <v>0</v>
      </c>
      <c r="L2505" s="1">
        <f>Input!L2505</f>
        <v>0</v>
      </c>
      <c r="M2505" s="1" t="str">
        <f>Input!M2505</f>
        <v>source: Assessment of the 2013 National reform programme and stability programme, p. 95</v>
      </c>
      <c r="N2505" s="1">
        <f>Input!N2505</f>
        <v>0</v>
      </c>
    </row>
    <row r="2506" spans="1:14" x14ac:dyDescent="0.25">
      <c r="A2506" s="22" t="str">
        <f>Input!A2506</f>
        <v>FRA</v>
      </c>
      <c r="B2506" s="1">
        <f>Input!B2506</f>
        <v>2014</v>
      </c>
      <c r="C2506" s="1" t="str">
        <f>Input!C2506</f>
        <v>OTHEX</v>
      </c>
      <c r="D2506" s="1" t="str">
        <f>IF(OR(Input!D2506="Personal Income Tax",Input!D2506="Corporate Tax",Input!D2506="NYC CvsP",Input!D2568="Property Tax Private",Input!D2506="Property Tax Corporate",Input!D2506="Property Tax NYC"),"Direct Taxes",IF(Input!D2506="Goods and Services","Indirect Taxes",IF(OR(Input!D2506="Salaries",Input!D2506="Consumption",Input!D2506="Investment"),"Government Consumption and Investments",Input!D2506)))</f>
        <v>Other Spending</v>
      </c>
      <c r="E2506" s="1" t="str">
        <f>IF(OR(Input!D2506="Personal Income Tax",Input!D2506="Corporate Tax",Input!D2506="NYC CvsP",Input!D2506="Property Tax Private",Input!D2506="Property Tax Corporate",Input!D2506="Property Tax NYC",Input!D2506="Goods and Services",Input!D2506="Other Tax",Input!D2506="NYC Tax"),"Taxes","Spending")</f>
        <v>Spending</v>
      </c>
      <c r="F2506" s="3" t="str">
        <f>Input!E2506</f>
        <v>Other -  Transfers to local government</v>
      </c>
      <c r="G2506" s="1">
        <f>Input!G2506</f>
        <v>0</v>
      </c>
      <c r="H2506" s="1">
        <f>Input!H2506</f>
        <v>4.62</v>
      </c>
      <c r="I2506" s="1">
        <f>Input!I2506</f>
        <v>3.5200000000000005</v>
      </c>
      <c r="J2506" s="1">
        <f>Input!J2506</f>
        <v>2.8599999999999994</v>
      </c>
      <c r="K2506" s="1">
        <f>Input!K2506</f>
        <v>0</v>
      </c>
      <c r="L2506" s="1">
        <f>Input!L2506</f>
        <v>0</v>
      </c>
      <c r="M2506" s="1" t="str">
        <f>Input!M2506</f>
        <v>source: Assessment of the 2013 National reform programme and stability programme, p. 96</v>
      </c>
      <c r="N2506" s="1">
        <f>Input!N2506</f>
        <v>0</v>
      </c>
    </row>
    <row r="2507" spans="1:14" x14ac:dyDescent="0.25">
      <c r="A2507" s="22" t="str">
        <f>Input!A2507</f>
        <v>FRA</v>
      </c>
      <c r="B2507" s="1">
        <f>Input!B2507</f>
        <v>2014</v>
      </c>
      <c r="C2507" s="1" t="str">
        <f>Input!C2507</f>
        <v>OTHSS</v>
      </c>
      <c r="D2507" s="1" t="str">
        <f>IF(OR(Input!D2507="Personal Income Tax",Input!D2507="Corporate Tax",Input!D2507="NYC CvsP",Input!D2569="Property Tax Private",Input!D2507="Property Tax Corporate",Input!D2507="Property Tax NYC"),"Direct Taxes",IF(Input!D2507="Goods and Services","Indirect Taxes",IF(OR(Input!D2507="Salaries",Input!D2507="Consumption",Input!D2507="Investment"),"Government Consumption and Investments",Input!D2507)))</f>
        <v>Transfers</v>
      </c>
      <c r="E2507" s="1" t="str">
        <f>IF(OR(Input!D2507="Personal Income Tax",Input!D2507="Corporate Tax",Input!D2507="NYC CvsP",Input!D2507="Property Tax Private",Input!D2507="Property Tax Corporate",Input!D2507="Property Tax NYC",Input!D2507="Goods and Services",Input!D2507="Other Tax",Input!D2507="NYC Tax"),"Taxes","Spending")</f>
        <v>Spending</v>
      </c>
      <c r="F2507" s="3" t="str">
        <f>Input!E2507</f>
        <v>Stabilisation of social benefits</v>
      </c>
      <c r="G2507" s="1">
        <f>Input!G2507</f>
        <v>0</v>
      </c>
      <c r="H2507" s="1">
        <f>Input!H2507</f>
        <v>0.84</v>
      </c>
      <c r="I2507" s="1">
        <f>Input!I2507</f>
        <v>0.64</v>
      </c>
      <c r="J2507" s="1">
        <f>Input!J2507</f>
        <v>0.52</v>
      </c>
      <c r="K2507" s="1">
        <f>Input!K2507</f>
        <v>0</v>
      </c>
      <c r="L2507" s="1">
        <f>Input!L2507</f>
        <v>0</v>
      </c>
      <c r="M2507" s="1" t="str">
        <f>Input!M2507</f>
        <v>source: Assessment of the 2013 National reform programme and stability programme, p. 97</v>
      </c>
      <c r="N2507" s="1">
        <f>Input!N2507</f>
        <v>0</v>
      </c>
    </row>
    <row r="2508" spans="1:14" x14ac:dyDescent="0.25">
      <c r="A2508" s="22" t="str">
        <f>Input!A2508</f>
        <v>FRA</v>
      </c>
      <c r="B2508" s="1">
        <f>Input!B2508</f>
        <v>2014</v>
      </c>
      <c r="C2508" s="1" t="str">
        <f>Input!C2508</f>
        <v>PENS</v>
      </c>
      <c r="D2508" s="1" t="str">
        <f>IF(OR(Input!D2508="Personal Income Tax",Input!D2508="Corporate Tax",Input!D2508="NYC CvsP",Input!D2570="Property Tax Private",Input!D2508="Property Tax Corporate",Input!D2508="Property Tax NYC"),"Direct Taxes",IF(Input!D2508="Goods and Services","Indirect Taxes",IF(OR(Input!D2508="Salaries",Input!D2508="Consumption",Input!D2508="Investment"),"Government Consumption and Investments",Input!D2508)))</f>
        <v>Transfers</v>
      </c>
      <c r="E2508" s="1" t="str">
        <f>IF(OR(Input!D2508="Personal Income Tax",Input!D2508="Corporate Tax",Input!D2508="NYC CvsP",Input!D2508="Property Tax Private",Input!D2508="Property Tax Corporate",Input!D2508="Property Tax NYC",Input!D2508="Goods and Services",Input!D2508="Other Tax",Input!D2508="NYC Tax"),"Taxes","Spending")</f>
        <v>Spending</v>
      </c>
      <c r="F2508" s="3" t="str">
        <f>Input!E2508</f>
        <v>Supplementary pension schemes</v>
      </c>
      <c r="G2508" s="1">
        <f>Input!G2508</f>
        <v>0</v>
      </c>
      <c r="H2508" s="1">
        <f>Input!H2508</f>
        <v>0.84</v>
      </c>
      <c r="I2508" s="1">
        <f>Input!I2508</f>
        <v>0.64</v>
      </c>
      <c r="J2508" s="1">
        <f>Input!J2508</f>
        <v>0.52</v>
      </c>
      <c r="K2508" s="1">
        <f>Input!K2508</f>
        <v>0</v>
      </c>
      <c r="L2508" s="1">
        <f>Input!L2508</f>
        <v>0</v>
      </c>
      <c r="M2508" s="1" t="str">
        <f>Input!M2508</f>
        <v>source: Assessment of the 2013 National reform programme and stability programme, p. 98</v>
      </c>
      <c r="N2508" s="1">
        <f>Input!N2508</f>
        <v>0</v>
      </c>
    </row>
    <row r="2509" spans="1:14" x14ac:dyDescent="0.25">
      <c r="A2509" s="22" t="str">
        <f>Input!A2509</f>
        <v>FRA</v>
      </c>
      <c r="B2509" s="1">
        <f>Input!B2509</f>
        <v>2014</v>
      </c>
      <c r="C2509" s="1" t="str">
        <f>Input!C2509</f>
        <v>UNEM</v>
      </c>
      <c r="D2509" s="1" t="str">
        <f>IF(OR(Input!D2509="Personal Income Tax",Input!D2509="Corporate Tax",Input!D2509="NYC CvsP",Input!D2571="Property Tax Private",Input!D2509="Property Tax Corporate",Input!D2509="Property Tax NYC"),"Direct Taxes",IF(Input!D2509="Goods and Services","Indirect Taxes",IF(OR(Input!D2509="Salaries",Input!D2509="Consumption",Input!D2509="Investment"),"Government Consumption and Investments",Input!D2509)))</f>
        <v>Transfers</v>
      </c>
      <c r="E2509" s="1" t="str">
        <f>IF(OR(Input!D2509="Personal Income Tax",Input!D2509="Corporate Tax",Input!D2509="NYC CvsP",Input!D2509="Property Tax Private",Input!D2509="Property Tax Corporate",Input!D2509="Property Tax NYC",Input!D2509="Goods and Services",Input!D2509="Other Tax",Input!D2509="NYC Tax"),"Taxes","Spending")</f>
        <v>Spending</v>
      </c>
      <c r="F2509" s="3" t="str">
        <f>Input!E2509</f>
        <v>Unemployment insurance system</v>
      </c>
      <c r="G2509" s="1">
        <f>Input!G2509</f>
        <v>0</v>
      </c>
      <c r="H2509" s="1">
        <f>Input!H2509</f>
        <v>0.84</v>
      </c>
      <c r="I2509" s="1">
        <f>Input!I2509</f>
        <v>0.64</v>
      </c>
      <c r="J2509" s="1">
        <f>Input!J2509</f>
        <v>0.52</v>
      </c>
      <c r="K2509" s="1">
        <f>Input!K2509</f>
        <v>0</v>
      </c>
      <c r="L2509" s="1">
        <f>Input!L2509</f>
        <v>0</v>
      </c>
      <c r="M2509" s="1" t="str">
        <f>Input!M2509</f>
        <v>source: Assessment of the 2013 National reform programme and stability programme, p. 99</v>
      </c>
      <c r="N2509" s="1">
        <f>Input!N2509</f>
        <v>0</v>
      </c>
    </row>
    <row r="2510" spans="1:14" x14ac:dyDescent="0.25">
      <c r="A2510" s="22" t="str">
        <f>Input!A2510</f>
        <v>FRA</v>
      </c>
      <c r="B2510" s="1">
        <f>Input!B2510</f>
        <v>2014</v>
      </c>
      <c r="C2510" s="1" t="str">
        <f>Input!C2510</f>
        <v>FCPO</v>
      </c>
      <c r="D2510" s="1" t="str">
        <f>IF(OR(Input!D2510="Personal Income Tax",Input!D2510="Corporate Tax",Input!D2510="NYC CvsP",Input!D2572="Property Tax Private",Input!D2510="Property Tax Corporate",Input!D2510="Property Tax NYC"),"Direct Taxes",IF(Input!D2510="Goods and Services","Indirect Taxes",IF(OR(Input!D2510="Salaries",Input!D2510="Consumption",Input!D2510="Investment"),"Government Consumption and Investments",Input!D2510)))</f>
        <v>Transfers</v>
      </c>
      <c r="E2510" s="1" t="str">
        <f>IF(OR(Input!D2510="Personal Income Tax",Input!D2510="Corporate Tax",Input!D2510="NYC CvsP",Input!D2510="Property Tax Private",Input!D2510="Property Tax Corporate",Input!D2510="Property Tax NYC",Input!D2510="Goods and Services",Input!D2510="Other Tax",Input!D2510="NYC Tax"),"Taxes","Spending")</f>
        <v>Spending</v>
      </c>
      <c r="F2510" s="3" t="str">
        <f>Input!E2510</f>
        <v>Family benefits</v>
      </c>
      <c r="G2510" s="1">
        <f>Input!G2510</f>
        <v>0</v>
      </c>
      <c r="H2510" s="1">
        <f>Input!H2510</f>
        <v>0.33600000000000002</v>
      </c>
      <c r="I2510" s="1">
        <f>Input!I2510</f>
        <v>0.25599999999999995</v>
      </c>
      <c r="J2510" s="1">
        <f>Input!J2510</f>
        <v>0.20800000000000007</v>
      </c>
      <c r="K2510" s="1">
        <f>Input!K2510</f>
        <v>0</v>
      </c>
      <c r="L2510" s="1">
        <f>Input!L2510</f>
        <v>0</v>
      </c>
      <c r="M2510" s="1" t="str">
        <f>Input!M2510</f>
        <v>source: Assessment of the 2013 National reform programme and stability programme, p. 100</v>
      </c>
      <c r="N2510" s="1">
        <f>Input!N2510</f>
        <v>0</v>
      </c>
    </row>
    <row r="2511" spans="1:14" x14ac:dyDescent="0.25">
      <c r="A2511" s="22" t="str">
        <f>Input!A2511</f>
        <v>FRA</v>
      </c>
      <c r="B2511" s="1">
        <f>Input!B2511</f>
        <v>2014</v>
      </c>
      <c r="C2511" s="1" t="str">
        <f>Input!C2511</f>
        <v>CONS</v>
      </c>
      <c r="D2511" s="1" t="str">
        <f>IF(OR(Input!D2511="Personal Income Tax",Input!D2511="Corporate Tax",Input!D2511="NYC CvsP",Input!D2573="Property Tax Private",Input!D2511="Property Tax Corporate",Input!D2511="Property Tax NYC"),"Direct Taxes",IF(Input!D2511="Goods and Services","Indirect Taxes",IF(OR(Input!D2511="Salaries",Input!D2511="Consumption",Input!D2511="Investment"),"Government Consumption and Investments",Input!D2511)))</f>
        <v>Government Consumption and Investments</v>
      </c>
      <c r="E2511" s="1" t="str">
        <f>IF(OR(Input!D2511="Personal Income Tax",Input!D2511="Corporate Tax",Input!D2511="NYC CvsP",Input!D2511="Property Tax Private",Input!D2511="Property Tax Corporate",Input!D2511="Property Tax NYC",Input!D2511="Goods and Services",Input!D2511="Other Tax",Input!D2511="NYC Tax"),"Taxes","Spending")</f>
        <v>Spending</v>
      </c>
      <c r="F2511" s="3" t="str">
        <f>Input!E2511</f>
        <v>èconomies de l'Etat</v>
      </c>
      <c r="G2511" s="1">
        <f>Input!G2511</f>
        <v>1.6</v>
      </c>
      <c r="H2511" s="1">
        <f>Input!H2511</f>
        <v>0</v>
      </c>
      <c r="I2511" s="1">
        <f>Input!I2511</f>
        <v>0</v>
      </c>
      <c r="J2511" s="1">
        <f>Input!J2511</f>
        <v>0</v>
      </c>
      <c r="K2511" s="1">
        <f>Input!K2511</f>
        <v>0</v>
      </c>
      <c r="L2511" s="1">
        <f>Input!L2511</f>
        <v>0</v>
      </c>
      <c r="M2511" s="1" t="str">
        <f>Input!M2511</f>
        <v>Loi de finances rectificative -11 juin 2014</v>
      </c>
      <c r="N2511" s="1">
        <f>Input!N2511</f>
        <v>0</v>
      </c>
    </row>
    <row r="2512" spans="1:14" x14ac:dyDescent="0.25">
      <c r="A2512" s="22" t="str">
        <f>Input!A2512</f>
        <v>FRA</v>
      </c>
      <c r="B2512" s="1">
        <f>Input!B2512</f>
        <v>2014</v>
      </c>
      <c r="C2512" s="1" t="str">
        <f>Input!C2512</f>
        <v>CONS</v>
      </c>
      <c r="D2512" s="1" t="str">
        <f>IF(OR(Input!D2512="Personal Income Tax",Input!D2512="Corporate Tax",Input!D2512="NYC CvsP",Input!D2574="Property Tax Private",Input!D2512="Property Tax Corporate",Input!D2512="Property Tax NYC"),"Direct Taxes",IF(Input!D2512="Goods and Services","Indirect Taxes",IF(OR(Input!D2512="Salaries",Input!D2512="Consumption",Input!D2512="Investment"),"Government Consumption and Investments",Input!D2512)))</f>
        <v>Government Consumption and Investments</v>
      </c>
      <c r="E2512" s="1" t="str">
        <f>IF(OR(Input!D2512="Personal Income Tax",Input!D2512="Corporate Tax",Input!D2512="NYC CvsP",Input!D2512="Property Tax Private",Input!D2512="Property Tax Corporate",Input!D2512="Property Tax NYC",Input!D2512="Goods and Services",Input!D2512="Other Tax",Input!D2512="NYC Tax"),"Taxes","Spending")</f>
        <v>Spending</v>
      </c>
      <c r="F2512" s="3" t="str">
        <f>Input!E2512</f>
        <v>ONDAM (Health expenditures)</v>
      </c>
      <c r="G2512" s="1">
        <f>Input!G2512</f>
        <v>0.8</v>
      </c>
      <c r="H2512" s="1">
        <f>Input!H2512</f>
        <v>0</v>
      </c>
      <c r="I2512" s="1">
        <f>Input!I2512</f>
        <v>0</v>
      </c>
      <c r="J2512" s="1">
        <f>Input!J2512</f>
        <v>0</v>
      </c>
      <c r="K2512" s="1">
        <f>Input!K2512</f>
        <v>0</v>
      </c>
      <c r="L2512" s="1">
        <f>Input!L2512</f>
        <v>0</v>
      </c>
      <c r="M2512" s="1" t="str">
        <f>Input!M2512</f>
        <v>Loi de finances rectificative -11 juin 2015</v>
      </c>
      <c r="N2512" s="1">
        <f>Input!N2512</f>
        <v>0</v>
      </c>
    </row>
    <row r="2513" spans="1:14" x14ac:dyDescent="0.25">
      <c r="A2513" s="22" t="str">
        <f>Input!A2513</f>
        <v>FRA</v>
      </c>
      <c r="B2513" s="1">
        <f>Input!B2513</f>
        <v>2014</v>
      </c>
      <c r="C2513" s="1" t="str">
        <f>Input!C2513</f>
        <v>INV</v>
      </c>
      <c r="D2513" s="1" t="str">
        <f>IF(OR(Input!D2513="Personal Income Tax",Input!D2513="Corporate Tax",Input!D2513="NYC CvsP",Input!D2575="Property Tax Private",Input!D2513="Property Tax Corporate",Input!D2513="Property Tax NYC"),"Direct Taxes",IF(Input!D2513="Goods and Services","Indirect Taxes",IF(OR(Input!D2513="Salaries",Input!D2513="Consumption",Input!D2513="Investment"),"Government Consumption and Investments",Input!D2513)))</f>
        <v>Government Consumption and Investments</v>
      </c>
      <c r="E2513" s="1" t="str">
        <f>IF(OR(Input!D2513="Personal Income Tax",Input!D2513="Corporate Tax",Input!D2513="NYC CvsP",Input!D2513="Property Tax Private",Input!D2513="Property Tax Corporate",Input!D2513="Property Tax NYC",Input!D2513="Goods and Services",Input!D2513="Other Tax",Input!D2513="NYC Tax"),"Taxes","Spending")</f>
        <v>Spending</v>
      </c>
      <c r="F2513" s="3" t="str">
        <f>Input!E2513</f>
        <v>Investments (Investissements d'avenir)</v>
      </c>
      <c r="G2513" s="1">
        <f>Input!G2513</f>
        <v>0.4</v>
      </c>
      <c r="H2513" s="1">
        <f>Input!H2513</f>
        <v>0</v>
      </c>
      <c r="I2513" s="1">
        <f>Input!I2513</f>
        <v>0</v>
      </c>
      <c r="J2513" s="1">
        <f>Input!J2513</f>
        <v>0</v>
      </c>
      <c r="K2513" s="1">
        <f>Input!K2513</f>
        <v>0</v>
      </c>
      <c r="L2513" s="1">
        <f>Input!L2513</f>
        <v>0</v>
      </c>
      <c r="M2513" s="1" t="str">
        <f>Input!M2513</f>
        <v>Loi de finances rectificative -11 juin 2016</v>
      </c>
      <c r="N2513" s="1">
        <f>Input!N2513</f>
        <v>0</v>
      </c>
    </row>
    <row r="2514" spans="1:14" x14ac:dyDescent="0.25">
      <c r="A2514" s="22" t="str">
        <f>Input!A2514</f>
        <v>FRA</v>
      </c>
      <c r="B2514" s="1">
        <f>Input!B2514</f>
        <v>2014</v>
      </c>
      <c r="C2514" s="1" t="str">
        <f>Input!C2514</f>
        <v>OTHSS</v>
      </c>
      <c r="D2514" s="1" t="str">
        <f>IF(OR(Input!D2514="Personal Income Tax",Input!D2514="Corporate Tax",Input!D2514="NYC CvsP",Input!D2576="Property Tax Private",Input!D2514="Property Tax Corporate",Input!D2514="Property Tax NYC"),"Direct Taxes",IF(Input!D2514="Goods and Services","Indirect Taxes",IF(OR(Input!D2514="Salaries",Input!D2514="Consumption",Input!D2514="Investment"),"Government Consumption and Investments",Input!D2514)))</f>
        <v>Transfers</v>
      </c>
      <c r="E2514" s="1" t="str">
        <f>IF(OR(Input!D2514="Personal Income Tax",Input!D2514="Corporate Tax",Input!D2514="NYC CvsP",Input!D2514="Property Tax Private",Input!D2514="Property Tax Corporate",Input!D2514="Property Tax NYC",Input!D2514="Goods and Services",Input!D2514="Other Tax",Input!D2514="NYC Tax"),"Taxes","Spending")</f>
        <v>Spending</v>
      </c>
      <c r="F2514" s="3" t="str">
        <f>Input!E2514</f>
        <v>Deferrar of social payments revaluation</v>
      </c>
      <c r="G2514" s="1">
        <f>Input!G2514</f>
        <v>0.3</v>
      </c>
      <c r="H2514" s="1">
        <f>Input!H2514</f>
        <v>0</v>
      </c>
      <c r="I2514" s="1">
        <f>Input!I2514</f>
        <v>0</v>
      </c>
      <c r="J2514" s="1">
        <f>Input!J2514</f>
        <v>0</v>
      </c>
      <c r="K2514" s="1">
        <f>Input!K2514</f>
        <v>0</v>
      </c>
      <c r="L2514" s="1">
        <f>Input!L2514</f>
        <v>0</v>
      </c>
      <c r="M2514" s="1" t="str">
        <f>Input!M2514</f>
        <v>Loi de finances rectificative -11 juin 2017</v>
      </c>
      <c r="N2514" s="1">
        <f>Input!N2514</f>
        <v>0</v>
      </c>
    </row>
    <row r="2515" spans="1:14" x14ac:dyDescent="0.25">
      <c r="A2515" s="22" t="str">
        <f>Input!A2515</f>
        <v>FRA</v>
      </c>
      <c r="B2515" s="1">
        <f>Input!B2515</f>
        <v>2014</v>
      </c>
      <c r="C2515" s="1" t="str">
        <f>Input!C2515</f>
        <v>UNEM</v>
      </c>
      <c r="D2515" s="1" t="str">
        <f>IF(OR(Input!D2515="Personal Income Tax",Input!D2515="Corporate Tax",Input!D2515="NYC CvsP",Input!D2577="Property Tax Private",Input!D2515="Property Tax Corporate",Input!D2515="Property Tax NYC"),"Direct Taxes",IF(Input!D2515="Goods and Services","Indirect Taxes",IF(OR(Input!D2515="Salaries",Input!D2515="Consumption",Input!D2515="Investment"),"Government Consumption and Investments",Input!D2515)))</f>
        <v>Transfers</v>
      </c>
      <c r="E2515" s="1" t="str">
        <f>IF(OR(Input!D2515="Personal Income Tax",Input!D2515="Corporate Tax",Input!D2515="NYC CvsP",Input!D2515="Property Tax Private",Input!D2515="Property Tax Corporate",Input!D2515="Property Tax NYC",Input!D2515="Goods and Services",Input!D2515="Other Tax",Input!D2515="NYC Tax"),"Taxes","Spending")</f>
        <v>Spending</v>
      </c>
      <c r="F2515" s="3" t="str">
        <f>Input!E2515</f>
        <v>Unemployment benefits (UNEDIC)</v>
      </c>
      <c r="G2515" s="1">
        <f>Input!G2515</f>
        <v>0.6</v>
      </c>
      <c r="H2515" s="1">
        <f>Input!H2515</f>
        <v>0</v>
      </c>
      <c r="I2515" s="1">
        <f>Input!I2515</f>
        <v>0</v>
      </c>
      <c r="J2515" s="1">
        <f>Input!J2515</f>
        <v>0</v>
      </c>
      <c r="K2515" s="1">
        <f>Input!K2515</f>
        <v>0</v>
      </c>
      <c r="L2515" s="1">
        <f>Input!L2515</f>
        <v>0</v>
      </c>
      <c r="M2515" s="1" t="str">
        <f>Input!M2515</f>
        <v>Loi de finances rectificative -11 juin 2018</v>
      </c>
      <c r="N2515" s="1">
        <f>Input!N2515</f>
        <v>0</v>
      </c>
    </row>
    <row r="2516" spans="1:14" x14ac:dyDescent="0.25">
      <c r="A2516" s="22" t="str">
        <f>Input!A2516</f>
        <v>FRA</v>
      </c>
      <c r="B2516" s="1">
        <f>Input!B2516</f>
        <v>2014</v>
      </c>
      <c r="C2516" s="1" t="str">
        <f>Input!C2516</f>
        <v>FCPO</v>
      </c>
      <c r="D2516" s="1" t="str">
        <f>IF(OR(Input!D2516="Personal Income Tax",Input!D2516="Corporate Tax",Input!D2516="NYC CvsP",Input!D2578="Property Tax Private",Input!D2516="Property Tax Corporate",Input!D2516="Property Tax NYC"),"Direct Taxes",IF(Input!D2516="Goods and Services","Indirect Taxes",IF(OR(Input!D2516="Salaries",Input!D2516="Consumption",Input!D2516="Investment"),"Government Consumption and Investments",Input!D2516)))</f>
        <v>Transfers</v>
      </c>
      <c r="E2516" s="1" t="str">
        <f>IF(OR(Input!D2516="Personal Income Tax",Input!D2516="Corporate Tax",Input!D2516="NYC CvsP",Input!D2516="Property Tax Private",Input!D2516="Property Tax Corporate",Input!D2516="Property Tax NYC",Input!D2516="Goods and Services",Input!D2516="Other Tax",Input!D2516="NYC Tax"),"Taxes","Spending")</f>
        <v>Spending</v>
      </c>
      <c r="F2516" s="3" t="str">
        <f>Input!E2516</f>
        <v>Family benefits (CNAF)</v>
      </c>
      <c r="G2516" s="1">
        <f>Input!G2516</f>
        <v>0.3</v>
      </c>
      <c r="H2516" s="1">
        <f>Input!H2516</f>
        <v>0</v>
      </c>
      <c r="I2516" s="1">
        <f>Input!I2516</f>
        <v>0</v>
      </c>
      <c r="J2516" s="1">
        <f>Input!J2516</f>
        <v>0</v>
      </c>
      <c r="K2516" s="1">
        <f>Input!K2516</f>
        <v>0</v>
      </c>
      <c r="L2516" s="1">
        <f>Input!L2516</f>
        <v>0</v>
      </c>
      <c r="M2516" s="1" t="str">
        <f>Input!M2516</f>
        <v>Loi de finances rectificative -11 juin 2019</v>
      </c>
      <c r="N2516" s="1">
        <f>Input!N2516</f>
        <v>0</v>
      </c>
    </row>
    <row r="2517" spans="1:14" x14ac:dyDescent="0.25">
      <c r="A2517" s="22" t="str">
        <f>Input!A2517</f>
        <v>FRA</v>
      </c>
      <c r="B2517" s="1">
        <f>Input!B2517</f>
        <v>2014</v>
      </c>
      <c r="C2517" s="1" t="str">
        <f>Input!C2517</f>
        <v>PIDT</v>
      </c>
      <c r="D2517" s="1" t="str">
        <f>IF(OR(Input!D2517="Personal Income Tax",Input!D2517="Corporate Tax",Input!D2517="NYC CvsP",Input!D2579="Property Tax Private",Input!D2517="Property Tax Corporate",Input!D2517="Property Tax NYC"),"Direct Taxes",IF(Input!D2517="Goods and Services","Indirect Taxes",IF(OR(Input!D2517="Salaries",Input!D2517="Consumption",Input!D2517="Investment"),"Government Consumption and Investments",Input!D2517)))</f>
        <v>Direct Taxes</v>
      </c>
      <c r="E2517" s="1" t="str">
        <f>IF(OR(Input!D2517="Personal Income Tax",Input!D2517="Corporate Tax",Input!D2517="NYC CvsP",Input!D2517="Property Tax Private",Input!D2517="Property Tax Corporate",Input!D2517="Property Tax NYC",Input!D2517="Goods and Services",Input!D2517="Other Tax",Input!D2517="NYC Tax"),"Taxes","Spending")</f>
        <v>Taxes</v>
      </c>
      <c r="F2517" s="3" t="str">
        <f>Input!E2517</f>
        <v>Reduction of taxes on low incomes</v>
      </c>
      <c r="G2517" s="1">
        <f>Input!G2517</f>
        <v>-1</v>
      </c>
      <c r="H2517" s="1">
        <f>Input!H2517</f>
        <v>0</v>
      </c>
      <c r="I2517" s="1">
        <f>Input!I2517</f>
        <v>0</v>
      </c>
      <c r="J2517" s="1">
        <f>Input!J2517</f>
        <v>0</v>
      </c>
      <c r="K2517" s="1">
        <f>Input!K2517</f>
        <v>0</v>
      </c>
      <c r="L2517" s="1">
        <f>Input!L2517</f>
        <v>0</v>
      </c>
      <c r="M2517" s="1" t="str">
        <f>Input!M2517</f>
        <v>Loi de finances rectificative -11 juin 2020</v>
      </c>
      <c r="N2517" s="1">
        <f>Input!N2517</f>
        <v>0</v>
      </c>
    </row>
    <row r="2518" spans="1:14" x14ac:dyDescent="0.25">
      <c r="A2518" s="22" t="str">
        <f>Input!A2518</f>
        <v>FRA</v>
      </c>
      <c r="B2518" s="1">
        <f>Input!B2518</f>
        <v>2014</v>
      </c>
      <c r="C2518" s="1" t="str">
        <f>Input!C2518</f>
        <v>NYCPC</v>
      </c>
      <c r="D2518" s="1" t="str">
        <f>IF(OR(Input!D2518="Personal Income Tax",Input!D2518="Corporate Tax",Input!D2518="NYC CvsP",Input!D2580="Property Tax Private",Input!D2518="Property Tax Corporate",Input!D2518="Property Tax NYC"),"Direct Taxes",IF(Input!D2518="Goods and Services","Indirect Taxes",IF(OR(Input!D2518="Salaries",Input!D2518="Consumption",Input!D2518="Investment"),"Government Consumption and Investments",Input!D2518)))</f>
        <v>Direct Taxes</v>
      </c>
      <c r="E2518" s="1" t="str">
        <f>IF(OR(Input!D2518="Personal Income Tax",Input!D2518="Corporate Tax",Input!D2518="NYC CvsP",Input!D2518="Property Tax Private",Input!D2518="Property Tax Corporate",Input!D2518="Property Tax NYC",Input!D2518="Goods and Services",Input!D2518="Other Tax",Input!D2518="NYC Tax"),"Taxes","Spending")</f>
        <v>Taxes</v>
      </c>
      <c r="F2518" s="3" t="str">
        <f>Input!E2518</f>
        <v>Reduction of labor taxes on low wages  (up to 1.6 the minimum)</v>
      </c>
      <c r="G2518" s="1">
        <f>Input!G2518</f>
        <v>0</v>
      </c>
      <c r="H2518" s="1">
        <f>Input!H2518</f>
        <v>-4.5</v>
      </c>
      <c r="I2518" s="1">
        <f>Input!I2518</f>
        <v>0</v>
      </c>
      <c r="J2518" s="1">
        <f>Input!J2518</f>
        <v>0</v>
      </c>
      <c r="K2518" s="1">
        <f>Input!K2518</f>
        <v>0</v>
      </c>
      <c r="L2518" s="1">
        <f>Input!L2518</f>
        <v>0</v>
      </c>
      <c r="M2518" s="1" t="str">
        <f>Input!M2518</f>
        <v>Loi de finances rectificative -11 juin 2021</v>
      </c>
      <c r="N2518" s="1">
        <f>Input!N2518</f>
        <v>0</v>
      </c>
    </row>
    <row r="2519" spans="1:14" x14ac:dyDescent="0.25">
      <c r="A2519" s="22" t="str">
        <f>Input!A2519</f>
        <v>FRA</v>
      </c>
      <c r="B2519" s="1">
        <f>Input!B2519</f>
        <v>2014</v>
      </c>
      <c r="C2519" s="1" t="str">
        <f>Input!C2519</f>
        <v>NYCPC</v>
      </c>
      <c r="D2519" s="1" t="str">
        <f>IF(OR(Input!D2519="Personal Income Tax",Input!D2519="Corporate Tax",Input!D2519="NYC CvsP",Input!D2581="Property Tax Private",Input!D2519="Property Tax Corporate",Input!D2519="Property Tax NYC"),"Direct Taxes",IF(Input!D2519="Goods and Services","Indirect Taxes",IF(OR(Input!D2519="Salaries",Input!D2519="Consumption",Input!D2519="Investment"),"Government Consumption and Investments",Input!D2519)))</f>
        <v>Direct Taxes</v>
      </c>
      <c r="E2519" s="1" t="str">
        <f>IF(OR(Input!D2519="Personal Income Tax",Input!D2519="Corporate Tax",Input!D2519="NYC CvsP",Input!D2519="Property Tax Private",Input!D2519="Property Tax Corporate",Input!D2519="Property Tax NYC",Input!D2519="Goods and Services",Input!D2519="Other Tax",Input!D2519="NYC Tax"),"Taxes","Spending")</f>
        <v>Taxes</v>
      </c>
      <c r="F2519" s="3" t="str">
        <f>Input!E2519</f>
        <v>Reduction of labor taxes on low wages (above 1.6 the minimum)</v>
      </c>
      <c r="G2519" s="1">
        <f>Input!G2519</f>
        <v>0</v>
      </c>
      <c r="H2519" s="1">
        <f>Input!H2519</f>
        <v>0</v>
      </c>
      <c r="I2519" s="1">
        <f>Input!I2519</f>
        <v>-4.5</v>
      </c>
      <c r="J2519" s="1">
        <f>Input!J2519</f>
        <v>0</v>
      </c>
      <c r="K2519" s="1">
        <f>Input!K2519</f>
        <v>0</v>
      </c>
      <c r="L2519" s="1">
        <f>Input!L2519</f>
        <v>0</v>
      </c>
      <c r="M2519" s="1" t="str">
        <f>Input!M2519</f>
        <v>Loi de finances rectificative -11 juin 2022</v>
      </c>
      <c r="N2519" s="1">
        <f>Input!N2519</f>
        <v>0</v>
      </c>
    </row>
    <row r="2520" spans="1:14" x14ac:dyDescent="0.25">
      <c r="A2520" s="22" t="str">
        <f>Input!A2520</f>
        <v>FRA</v>
      </c>
      <c r="B2520" s="1">
        <f>Input!B2520</f>
        <v>2014</v>
      </c>
      <c r="C2520" s="1" t="str">
        <f>Input!C2520</f>
        <v>CDT</v>
      </c>
      <c r="D2520" s="1" t="str">
        <f>IF(OR(Input!D2520="Personal Income Tax",Input!D2520="Corporate Tax",Input!D2520="NYC CvsP",Input!D2582="Property Tax Private",Input!D2520="Property Tax Corporate",Input!D2520="Property Tax NYC"),"Direct Taxes",IF(Input!D2520="Goods and Services","Indirect Taxes",IF(OR(Input!D2520="Salaries",Input!D2520="Consumption",Input!D2520="Investment"),"Government Consumption and Investments",Input!D2520)))</f>
        <v>Direct Taxes</v>
      </c>
      <c r="E2520" s="1" t="str">
        <f>IF(OR(Input!D2520="Personal Income Tax",Input!D2520="Corporate Tax",Input!D2520="NYC CvsP",Input!D2520="Property Tax Private",Input!D2520="Property Tax Corporate",Input!D2520="Property Tax NYC",Input!D2520="Goods and Services",Input!D2520="Other Tax",Input!D2520="NYC Tax"),"Taxes","Spending")</f>
        <v>Taxes</v>
      </c>
      <c r="F2520" s="3" t="str">
        <f>Input!E2520</f>
        <v>Reduction of labor taxes for self-employed</v>
      </c>
      <c r="G2520" s="1">
        <f>Input!G2520</f>
        <v>0</v>
      </c>
      <c r="H2520" s="1">
        <f>Input!H2520</f>
        <v>0</v>
      </c>
      <c r="I2520" s="1">
        <f>Input!I2520</f>
        <v>-1</v>
      </c>
      <c r="J2520" s="1">
        <f>Input!J2520</f>
        <v>0</v>
      </c>
      <c r="K2520" s="1">
        <f>Input!K2520</f>
        <v>0</v>
      </c>
      <c r="L2520" s="1">
        <f>Input!L2520</f>
        <v>0</v>
      </c>
      <c r="M2520" s="1" t="str">
        <f>Input!M2520</f>
        <v>Loi de finances rectificative -11 juin 2023</v>
      </c>
      <c r="N2520" s="1">
        <f>Input!N2520</f>
        <v>0</v>
      </c>
    </row>
    <row r="2521" spans="1:14" x14ac:dyDescent="0.25">
      <c r="A2521" s="22" t="str">
        <f>Input!A2521</f>
        <v>FRA</v>
      </c>
      <c r="B2521" s="1">
        <f>Input!B2521</f>
        <v>2014</v>
      </c>
      <c r="C2521" s="1" t="str">
        <f>Input!C2521</f>
        <v>CDT</v>
      </c>
      <c r="D2521" s="1" t="str">
        <f>IF(OR(Input!D2521="Personal Income Tax",Input!D2521="Corporate Tax",Input!D2521="NYC CvsP",Input!D2583="Property Tax Private",Input!D2521="Property Tax Corporate",Input!D2521="Property Tax NYC"),"Direct Taxes",IF(Input!D2521="Goods and Services","Indirect Taxes",IF(OR(Input!D2521="Salaries",Input!D2521="Consumption",Input!D2521="Investment"),"Government Consumption and Investments",Input!D2521)))</f>
        <v>Direct Taxes</v>
      </c>
      <c r="E2521" s="1" t="str">
        <f>IF(OR(Input!D2521="Personal Income Tax",Input!D2521="Corporate Tax",Input!D2521="NYC CvsP",Input!D2521="Property Tax Private",Input!D2521="Property Tax Corporate",Input!D2521="Property Tax NYC",Input!D2521="Goods and Services",Input!D2521="Other Tax",Input!D2521="NYC Tax"),"Taxes","Spending")</f>
        <v>Taxes</v>
      </c>
      <c r="F2521" s="3" t="str">
        <f>Input!E2521</f>
        <v>Reduction and abolishment of C3S</v>
      </c>
      <c r="G2521" s="1">
        <f>Input!G2521</f>
        <v>0</v>
      </c>
      <c r="H2521" s="1">
        <f>Input!H2521</f>
        <v>-1</v>
      </c>
      <c r="I2521" s="1">
        <f>Input!I2521</f>
        <v>-2.5</v>
      </c>
      <c r="J2521" s="1">
        <f>Input!J2521</f>
        <v>-2.5</v>
      </c>
      <c r="K2521" s="1">
        <f>Input!K2521</f>
        <v>0</v>
      </c>
      <c r="L2521" s="1">
        <f>Input!L2521</f>
        <v>0</v>
      </c>
      <c r="M2521" s="1" t="str">
        <f>Input!M2521</f>
        <v>Loi de finances rectificative -11 juin 2024</v>
      </c>
      <c r="N2521" s="1">
        <f>Input!N2521</f>
        <v>0</v>
      </c>
    </row>
    <row r="2522" spans="1:14" x14ac:dyDescent="0.25">
      <c r="A2522" s="22" t="str">
        <f>Input!A2522</f>
        <v>DNK</v>
      </c>
      <c r="B2522" s="1">
        <f>Input!B2522</f>
        <v>1983</v>
      </c>
      <c r="C2522" s="1" t="str">
        <f>Input!C2522</f>
        <v>PIDT</v>
      </c>
      <c r="D2522" s="1" t="str">
        <f>IF(OR(Input!D2522="Personal Income Tax",Input!D2522="Corporate Tax",Input!D2522="NYC CvsP",Input!D2584="Property Tax Private",Input!D2522="Property Tax Corporate",Input!D2522="Property Tax NYC"),"Direct Taxes",IF(Input!D2522="Goods and Services","Indirect Taxes",IF(OR(Input!D2522="Salaries",Input!D2522="Consumption",Input!D2522="Investment"),"Government Consumption and Investments",Input!D2522)))</f>
        <v>Direct Taxes</v>
      </c>
      <c r="E2522" s="1" t="str">
        <f>IF(OR(Input!D2522="Personal Income Tax",Input!D2522="Corporate Tax",Input!D2522="NYC CvsP",Input!D2522="Property Tax Private",Input!D2522="Property Tax Corporate",Input!D2522="Property Tax NYC",Input!D2522="Goods and Services",Input!D2522="Other Tax",Input!D2522="NYC Tax"),"Taxes","Spending")</f>
        <v>Taxes</v>
      </c>
      <c r="F2522" s="3" t="str">
        <f>Input!E2522</f>
        <v>increase in employee contribution to unemployment insurance and in local income tax rates</v>
      </c>
      <c r="G2522" s="1">
        <f>Input!G2522</f>
        <v>2.2000000000000002</v>
      </c>
      <c r="H2522" s="1">
        <f>Input!H2522</f>
        <v>0</v>
      </c>
      <c r="I2522" s="1">
        <f>Input!I2522</f>
        <v>0</v>
      </c>
      <c r="J2522" s="1">
        <f>Input!J2522</f>
        <v>0</v>
      </c>
      <c r="K2522" s="1">
        <f>Input!K2522</f>
        <v>0</v>
      </c>
      <c r="L2522" s="1">
        <f>Input!L2522</f>
        <v>0</v>
      </c>
      <c r="M2522" s="1" t="str">
        <f>Input!M2522</f>
        <v>IMF Recent Economic Developments 1984 (p. 39)</v>
      </c>
      <c r="N2522" s="1">
        <f>Input!N2522</f>
        <v>0</v>
      </c>
    </row>
    <row r="2523" spans="1:14" x14ac:dyDescent="0.25">
      <c r="A2523" s="22" t="str">
        <f>Input!A2523</f>
        <v>DNK</v>
      </c>
      <c r="B2523" s="1">
        <f>Input!B2523</f>
        <v>1983</v>
      </c>
      <c r="C2523" s="1" t="str">
        <f>Input!C2523</f>
        <v>PROPPT</v>
      </c>
      <c r="D2523" s="1" t="str">
        <f>IF(OR(Input!D2523="Personal Income Tax",Input!D2523="Corporate Tax",Input!D2523="NYC CvsP",Input!D2585="Property Tax Private",Input!D2523="Property Tax Corporate",Input!D2523="Property Tax NYC"),"Direct Taxes",IF(Input!D2523="Goods and Services","Indirect Taxes",IF(OR(Input!D2523="Salaries",Input!D2523="Consumption",Input!D2523="Investment"),"Government Consumption and Investments",Input!D2523)))</f>
        <v>Property Tax Private</v>
      </c>
      <c r="E2523" s="1" t="str">
        <f>IF(OR(Input!D2523="Personal Income Tax",Input!D2523="Corporate Tax",Input!D2523="NYC CvsP",Input!D2523="Property Tax Private",Input!D2523="Property Tax Corporate",Input!D2523="Property Tax NYC",Input!D2523="Goods and Services",Input!D2523="Other Tax",Input!D2523="NYC Tax"),"Taxes","Spending")</f>
        <v>Taxes</v>
      </c>
      <c r="F2523" s="3" t="str">
        <f>Input!E2523</f>
        <v>temporary wealth tax raised on pension and insurance funds</v>
      </c>
      <c r="G2523" s="1">
        <f>Input!G2523</f>
        <v>2.8</v>
      </c>
      <c r="H2523" s="1">
        <f>Input!H2523</f>
        <v>0</v>
      </c>
      <c r="I2523" s="1">
        <f>Input!I2523</f>
        <v>0</v>
      </c>
      <c r="J2523" s="1">
        <f>Input!J2523</f>
        <v>0</v>
      </c>
      <c r="K2523" s="1">
        <f>Input!K2523</f>
        <v>0</v>
      </c>
      <c r="L2523" s="1">
        <f>Input!L2523</f>
        <v>0</v>
      </c>
      <c r="M2523" s="1" t="str">
        <f>Input!M2523</f>
        <v>IMF Recent Economic Developments 1984 (p. 39)</v>
      </c>
      <c r="N2523" s="1">
        <f>Input!N2523</f>
        <v>0</v>
      </c>
    </row>
    <row r="2524" spans="1:14" x14ac:dyDescent="0.25">
      <c r="A2524" s="22" t="str">
        <f>Input!A2524</f>
        <v>DNK</v>
      </c>
      <c r="B2524" s="1">
        <f>Input!B2524</f>
        <v>1982</v>
      </c>
      <c r="C2524" s="1" t="str">
        <f>Input!C2524</f>
        <v>TCDPT</v>
      </c>
      <c r="D2524" s="1" t="str">
        <f>IF(OR(Input!D2524="Personal Income Tax",Input!D2524="Corporate Tax",Input!D2524="NYC CvsP",Input!D2586="Property Tax Private",Input!D2524="Property Tax Corporate",Input!D2524="Property Tax NYC"),"Direct Taxes",IF(Input!D2524="Goods and Services","Indirect Taxes",IF(OR(Input!D2524="Salaries",Input!D2524="Consumption",Input!D2524="Investment"),"Government Consumption and Investments",Input!D2524)))</f>
        <v>Direct Taxes</v>
      </c>
      <c r="E2524" s="1" t="str">
        <f>IF(OR(Input!D2524="Personal Income Tax",Input!D2524="Corporate Tax",Input!D2524="NYC CvsP",Input!D2524="Property Tax Private",Input!D2524="Property Tax Corporate",Input!D2524="Property Tax NYC",Input!D2524="Goods and Services",Input!D2524="Other Tax",Input!D2524="NYC Tax"),"Taxes","Spending")</f>
        <v>Taxes</v>
      </c>
      <c r="F2524" s="3" t="str">
        <f>Input!E2524</f>
        <v>expiration of the negative income tax implemented in 1981-82</v>
      </c>
      <c r="G2524" s="1">
        <f>Input!G2524</f>
        <v>0</v>
      </c>
      <c r="H2524" s="1">
        <f>Input!H2524</f>
        <v>0.5</v>
      </c>
      <c r="I2524" s="1">
        <f>Input!I2524</f>
        <v>0</v>
      </c>
      <c r="J2524" s="1">
        <f>Input!J2524</f>
        <v>0</v>
      </c>
      <c r="K2524" s="1">
        <f>Input!K2524</f>
        <v>0</v>
      </c>
      <c r="L2524" s="1">
        <f>Input!L2524</f>
        <v>0</v>
      </c>
      <c r="M2524" s="1" t="str">
        <f>Input!M2524</f>
        <v>IMF Recent Economic Developments 1984 (p. 39) and 1982 (p. 34)</v>
      </c>
      <c r="N2524" s="1">
        <f>Input!N2524</f>
        <v>0</v>
      </c>
    </row>
    <row r="2525" spans="1:14" x14ac:dyDescent="0.25">
      <c r="A2525" s="22" t="str">
        <f>Input!A2525</f>
        <v>DNK</v>
      </c>
      <c r="B2525" s="1">
        <f>Input!B2525</f>
        <v>1983</v>
      </c>
      <c r="C2525" s="1" t="str">
        <f>Input!C2525</f>
        <v>SAL</v>
      </c>
      <c r="D2525" s="1" t="str">
        <f>IF(OR(Input!D2525="Personal Income Tax",Input!D2525="Corporate Tax",Input!D2525="NYC CvsP",Input!D2587="Property Tax Private",Input!D2525="Property Tax Corporate",Input!D2525="Property Tax NYC"),"Direct Taxes",IF(Input!D2525="Goods and Services","Indirect Taxes",IF(OR(Input!D2525="Salaries",Input!D2525="Consumption",Input!D2525="Investment"),"Government Consumption and Investments",Input!D2525)))</f>
        <v>Government Consumption and Investments</v>
      </c>
      <c r="E2525" s="1" t="str">
        <f>IF(OR(Input!D2525="Personal Income Tax",Input!D2525="Corporate Tax",Input!D2525="NYC CvsP",Input!D2525="Property Tax Private",Input!D2525="Property Tax Corporate",Input!D2525="Property Tax NYC",Input!D2525="Goods and Services",Input!D2525="Other Tax",Input!D2525="NYC Tax"),"Taxes","Spending")</f>
        <v>Spending</v>
      </c>
      <c r="F2525" s="3" t="str">
        <f>Input!E2525</f>
        <v>savings from a variety of measures including freeze of indexation of social benefits, measures
regarding duration and financing of sickness benefits, ceiling on public sector wages and charges on transport
services-PART ATTRIBUTED TO SALARIES 1/3</v>
      </c>
      <c r="G2525" s="1">
        <f>Input!G2525</f>
        <v>2.1666666666666665</v>
      </c>
      <c r="H2525" s="1">
        <f>Input!H2525</f>
        <v>2</v>
      </c>
      <c r="I2525" s="1">
        <f>Input!I2525</f>
        <v>0</v>
      </c>
      <c r="J2525" s="1">
        <f>Input!J2525</f>
        <v>0</v>
      </c>
      <c r="K2525" s="1">
        <f>Input!K2525</f>
        <v>0</v>
      </c>
      <c r="L2525" s="1">
        <f>Input!L2525</f>
        <v>0</v>
      </c>
      <c r="M2525" s="1" t="str">
        <f>Input!M2525</f>
        <v>IMF Recent Economic Developments 1984 (p. 39)</v>
      </c>
      <c r="N2525" s="1">
        <f>Input!N2525</f>
        <v>0</v>
      </c>
    </row>
    <row r="2526" spans="1:14" x14ac:dyDescent="0.25">
      <c r="A2526" s="22" t="str">
        <f>Input!A2526</f>
        <v>DNK</v>
      </c>
      <c r="B2526" s="1">
        <f>Input!B2526</f>
        <v>1983</v>
      </c>
      <c r="C2526" s="1" t="str">
        <f>Input!C2526</f>
        <v>OTSUB</v>
      </c>
      <c r="D2526" s="1" t="str">
        <f>IF(OR(Input!D2526="Personal Income Tax",Input!D2526="Corporate Tax",Input!D2526="NYC CvsP",Input!D2588="Property Tax Private",Input!D2526="Property Tax Corporate",Input!D2526="Property Tax NYC"),"Direct Taxes",IF(Input!D2526="Goods and Services","Indirect Taxes",IF(OR(Input!D2526="Salaries",Input!D2526="Consumption",Input!D2526="Investment"),"Government Consumption and Investments",Input!D2526)))</f>
        <v>Transfers</v>
      </c>
      <c r="E2526" s="1" t="str">
        <f>IF(OR(Input!D2526="Personal Income Tax",Input!D2526="Corporate Tax",Input!D2526="NYC CvsP",Input!D2526="Property Tax Private",Input!D2526="Property Tax Corporate",Input!D2526="Property Tax NYC",Input!D2526="Goods and Services",Input!D2526="Other Tax",Input!D2526="NYC Tax"),"Taxes","Spending")</f>
        <v>Spending</v>
      </c>
      <c r="F2526" s="3" t="str">
        <f>Input!E2526</f>
        <v>savings from a variety of measures including freeze of indexation of social benefits, measures
regarding duration and financing of sickness benefits, ceiling on public sector wages and charges on transport
services-PART ATTRIBUTED TO TRANSFERS 2/3</v>
      </c>
      <c r="G2526" s="1">
        <f>Input!G2526</f>
        <v>4.333333333333333</v>
      </c>
      <c r="H2526" s="1">
        <f>Input!H2526</f>
        <v>4</v>
      </c>
      <c r="I2526" s="1">
        <f>Input!I2526</f>
        <v>0</v>
      </c>
      <c r="J2526" s="1">
        <f>Input!J2526</f>
        <v>0</v>
      </c>
      <c r="K2526" s="1">
        <f>Input!K2526</f>
        <v>0</v>
      </c>
      <c r="L2526" s="1">
        <f>Input!L2526</f>
        <v>0</v>
      </c>
      <c r="M2526" s="1" t="str">
        <f>Input!M2526</f>
        <v>IMF Recent Economic Developments 1984 (p. 39)</v>
      </c>
      <c r="N2526" s="1">
        <f>Input!N2526</f>
        <v>0</v>
      </c>
    </row>
    <row r="2527" spans="1:14" x14ac:dyDescent="0.25">
      <c r="A2527" s="22" t="str">
        <f>Input!A2527</f>
        <v>DNK</v>
      </c>
      <c r="B2527" s="1">
        <f>Input!B2527</f>
        <v>1983</v>
      </c>
      <c r="C2527" s="1" t="str">
        <f>Input!C2527</f>
        <v>OTHEX</v>
      </c>
      <c r="D2527" s="1" t="str">
        <f>IF(OR(Input!D2527="Personal Income Tax",Input!D2527="Corporate Tax",Input!D2527="NYC CvsP",Input!D2589="Property Tax Private",Input!D2527="Property Tax Corporate",Input!D2527="Property Tax NYC"),"Direct Taxes",IF(Input!D2527="Goods and Services","Indirect Taxes",IF(OR(Input!D2527="Salaries",Input!D2527="Consumption",Input!D2527="Investment"),"Government Consumption and Investments",Input!D2527)))</f>
        <v>Other Spending</v>
      </c>
      <c r="E2527" s="1" t="str">
        <f>IF(OR(Input!D2527="Personal Income Tax",Input!D2527="Corporate Tax",Input!D2527="NYC CvsP",Input!D2527="Property Tax Private",Input!D2527="Property Tax Corporate",Input!D2527="Property Tax NYC",Input!D2527="Goods and Services",Input!D2527="Other Tax",Input!D2527="NYC Tax"),"Taxes","Spending")</f>
        <v>Spending</v>
      </c>
      <c r="F2527" s="3" t="str">
        <f>Input!E2527</f>
        <v>reduction of Central Government’s grants to local government</v>
      </c>
      <c r="G2527" s="1">
        <f>Input!G2527</f>
        <v>3</v>
      </c>
      <c r="H2527" s="1">
        <f>Input!H2527</f>
        <v>0</v>
      </c>
      <c r="I2527" s="1">
        <f>Input!I2527</f>
        <v>0</v>
      </c>
      <c r="J2527" s="1">
        <f>Input!J2527</f>
        <v>0</v>
      </c>
      <c r="K2527" s="1">
        <f>Input!K2527</f>
        <v>0</v>
      </c>
      <c r="L2527" s="1">
        <f>Input!L2527</f>
        <v>0</v>
      </c>
      <c r="M2527" s="1" t="str">
        <f>Input!M2527</f>
        <v>IMF Recent Economic Developments 1984 (p. 39)</v>
      </c>
      <c r="N2527" s="1">
        <f>Input!N2527</f>
        <v>0</v>
      </c>
    </row>
    <row r="2528" spans="1:14" x14ac:dyDescent="0.25">
      <c r="A2528" s="22" t="str">
        <f>Input!A2528</f>
        <v>DNK</v>
      </c>
      <c r="B2528" s="1">
        <f>Input!B2528</f>
        <v>1984</v>
      </c>
      <c r="C2528" s="1" t="str">
        <f>Input!C2528</f>
        <v>CDT</v>
      </c>
      <c r="D2528" s="1" t="str">
        <f>IF(OR(Input!D2528="Personal Income Tax",Input!D2528="Corporate Tax",Input!D2528="NYC CvsP",Input!D2590="Property Tax Private",Input!D2528="Property Tax Corporate",Input!D2528="Property Tax NYC"),"Direct Taxes",IF(Input!D2528="Goods and Services","Indirect Taxes",IF(OR(Input!D2528="Salaries",Input!D2528="Consumption",Input!D2528="Investment"),"Government Consumption and Investments",Input!D2528)))</f>
        <v>Direct Taxes</v>
      </c>
      <c r="E2528" s="1" t="str">
        <f>IF(OR(Input!D2528="Personal Income Tax",Input!D2528="Corporate Tax",Input!D2528="NYC CvsP",Input!D2528="Property Tax Private",Input!D2528="Property Tax Corporate",Input!D2528="Property Tax NYC",Input!D2528="Goods and Services",Input!D2528="Other Tax",Input!D2528="NYC Tax"),"Taxes","Spending")</f>
        <v>Taxes</v>
      </c>
      <c r="F2528" s="3" t="str">
        <f>Input!E2528</f>
        <v>introduction of contributions of employees and employers to the Fund for Labor
Market Education - Corporate</v>
      </c>
      <c r="G2528" s="1">
        <f>Input!G2528</f>
        <v>0.7</v>
      </c>
      <c r="H2528" s="1">
        <f>Input!H2528</f>
        <v>0</v>
      </c>
      <c r="I2528" s="1">
        <f>Input!I2528</f>
        <v>0</v>
      </c>
      <c r="J2528" s="1">
        <f>Input!J2528</f>
        <v>0</v>
      </c>
      <c r="K2528" s="1">
        <f>Input!K2528</f>
        <v>0</v>
      </c>
      <c r="L2528" s="1">
        <f>Input!L2528</f>
        <v>0</v>
      </c>
      <c r="M2528" s="1" t="str">
        <f>Input!M2528</f>
        <v>IMF Recent Economic
Developments 1984 (pp. 44) and 1985 (p.45-46) and OECD Economic Surveys 1984 (p. 51)</v>
      </c>
      <c r="N2528" s="1">
        <f>Input!N2528</f>
        <v>0</v>
      </c>
    </row>
    <row r="2529" spans="1:14" x14ac:dyDescent="0.25">
      <c r="A2529" s="22" t="str">
        <f>Input!A2529</f>
        <v>DNK</v>
      </c>
      <c r="B2529" s="1">
        <f>Input!B2529</f>
        <v>1984</v>
      </c>
      <c r="C2529" s="1" t="str">
        <f>Input!C2529</f>
        <v>PIDT</v>
      </c>
      <c r="D2529" s="1" t="str">
        <f>IF(OR(Input!D2529="Personal Income Tax",Input!D2529="Corporate Tax",Input!D2529="NYC CvsP",Input!D2591="Property Tax Private",Input!D2529="Property Tax Corporate",Input!D2529="Property Tax NYC"),"Direct Taxes",IF(Input!D2529="Goods and Services","Indirect Taxes",IF(OR(Input!D2529="Salaries",Input!D2529="Consumption",Input!D2529="Investment"),"Government Consumption and Investments",Input!D2529)))</f>
        <v>Direct Taxes</v>
      </c>
      <c r="E2529" s="1" t="str">
        <f>IF(OR(Input!D2529="Personal Income Tax",Input!D2529="Corporate Tax",Input!D2529="NYC CvsP",Input!D2529="Property Tax Private",Input!D2529="Property Tax Corporate",Input!D2529="Property Tax NYC",Input!D2529="Goods and Services",Input!D2529="Other Tax",Input!D2529="NYC Tax"),"Taxes","Spending")</f>
        <v>Taxes</v>
      </c>
      <c r="F2529" s="3" t="str">
        <f>Input!E2529</f>
        <v>introduction of contributions of employees and employers to the Fund for Labor
Market Education - Corporate</v>
      </c>
      <c r="G2529" s="1">
        <f>Input!G2529</f>
        <v>0.7</v>
      </c>
      <c r="H2529" s="1">
        <f>Input!H2529</f>
        <v>0</v>
      </c>
      <c r="I2529" s="1">
        <f>Input!I2529</f>
        <v>0</v>
      </c>
      <c r="J2529" s="1">
        <f>Input!J2529</f>
        <v>0</v>
      </c>
      <c r="K2529" s="1">
        <f>Input!K2529</f>
        <v>0</v>
      </c>
      <c r="L2529" s="1">
        <f>Input!L2529</f>
        <v>0</v>
      </c>
      <c r="M2529" s="1" t="str">
        <f>Input!M2529</f>
        <v>IMF Recent Economic
Developments 1984 (pp. 44) and 1985 (p.45-46) and OECD Economic Surveys 1984 (p. 51)</v>
      </c>
      <c r="N2529" s="1">
        <f>Input!N2529</f>
        <v>0</v>
      </c>
    </row>
    <row r="2530" spans="1:14" x14ac:dyDescent="0.25">
      <c r="A2530" s="22" t="str">
        <f>Input!A2530</f>
        <v>DNK</v>
      </c>
      <c r="B2530" s="1">
        <f>Input!B2530</f>
        <v>1984</v>
      </c>
      <c r="C2530" s="1" t="str">
        <f>Input!C2530</f>
        <v>PIDT</v>
      </c>
      <c r="D2530" s="1" t="str">
        <f>IF(OR(Input!D2530="Personal Income Tax",Input!D2530="Corporate Tax",Input!D2530="NYC CvsP",Input!D2592="Property Tax Private",Input!D2530="Property Tax Corporate",Input!D2530="Property Tax NYC"),"Direct Taxes",IF(Input!D2530="Goods and Services","Indirect Taxes",IF(OR(Input!D2530="Salaries",Input!D2530="Consumption",Input!D2530="Investment"),"Government Consumption and Investments",Input!D2530)))</f>
        <v>Direct Taxes</v>
      </c>
      <c r="E2530" s="1" t="str">
        <f>IF(OR(Input!D2530="Personal Income Tax",Input!D2530="Corporate Tax",Input!D2530="NYC CvsP",Input!D2530="Property Tax Private",Input!D2530="Property Tax Corporate",Input!D2530="Property Tax NYC",Input!D2530="Goods and Services",Input!D2530="Other Tax",Input!D2530="NYC Tax"),"Taxes","Spending")</f>
        <v>Taxes</v>
      </c>
      <c r="F2530" s="3" t="str">
        <f>Input!E2530</f>
        <v>deferral to 1985 of the settlement by taxpayers of underpayment of PAYE taxes</v>
      </c>
      <c r="G2530" s="1">
        <f>Input!G2530</f>
        <v>-5</v>
      </c>
      <c r="H2530" s="1">
        <f>Input!H2530</f>
        <v>5</v>
      </c>
      <c r="I2530" s="1">
        <f>Input!I2530</f>
        <v>0</v>
      </c>
      <c r="J2530" s="1">
        <f>Input!J2530</f>
        <v>0</v>
      </c>
      <c r="K2530" s="1">
        <f>Input!K2530</f>
        <v>0</v>
      </c>
      <c r="L2530" s="1">
        <f>Input!L2530</f>
        <v>0</v>
      </c>
      <c r="M2530" s="1" t="str">
        <f>Input!M2530</f>
        <v>IMF Recent Economic
Developments 1984 (pp. 44) and 1985 (p.45-46) and OECD Economic Surveys 1984 (p. 51)</v>
      </c>
      <c r="N2530" s="1">
        <f>Input!N2530</f>
        <v>0</v>
      </c>
    </row>
    <row r="2531" spans="1:14" x14ac:dyDescent="0.25">
      <c r="A2531" s="22" t="str">
        <f>Input!A2531</f>
        <v>DNK</v>
      </c>
      <c r="B2531" s="1">
        <f>Input!B2531</f>
        <v>1984</v>
      </c>
      <c r="C2531" s="1" t="str">
        <f>Input!C2531</f>
        <v>PIDT</v>
      </c>
      <c r="D2531" s="1" t="str">
        <f>IF(OR(Input!D2531="Personal Income Tax",Input!D2531="Corporate Tax",Input!D2531="NYC CvsP",Input!D2593="Property Tax Private",Input!D2531="Property Tax Corporate",Input!D2531="Property Tax NYC"),"Direct Taxes",IF(Input!D2531="Goods and Services","Indirect Taxes",IF(OR(Input!D2531="Salaries",Input!D2531="Consumption",Input!D2531="Investment"),"Government Consumption and Investments",Input!D2531)))</f>
        <v>Direct Taxes</v>
      </c>
      <c r="E2531" s="1" t="str">
        <f>IF(OR(Input!D2531="Personal Income Tax",Input!D2531="Corporate Tax",Input!D2531="NYC CvsP",Input!D2531="Property Tax Private",Input!D2531="Property Tax Corporate",Input!D2531="Property Tax NYC",Input!D2531="Goods and Services",Input!D2531="Other Tax",Input!D2531="NYC Tax"),"Taxes","Spending")</f>
        <v>Taxes</v>
      </c>
      <c r="F2531" s="3" t="str">
        <f>Input!E2531</f>
        <v>increase in contribution to sickness benefits</v>
      </c>
      <c r="G2531" s="1">
        <f>Input!G2531</f>
        <v>2.1</v>
      </c>
      <c r="H2531" s="1">
        <f>Input!H2531</f>
        <v>0</v>
      </c>
      <c r="I2531" s="1">
        <f>Input!I2531</f>
        <v>0</v>
      </c>
      <c r="J2531" s="1">
        <f>Input!J2531</f>
        <v>0</v>
      </c>
      <c r="K2531" s="1">
        <f>Input!K2531</f>
        <v>0</v>
      </c>
      <c r="L2531" s="1">
        <f>Input!L2531</f>
        <v>0</v>
      </c>
      <c r="M2531" s="1" t="str">
        <f>Input!M2531</f>
        <v>IMF Recent Economic
Developments 1984 (pp. 44) and 1985 (p.45-46) and OECD Economic Surveys 1984 (p. 51)</v>
      </c>
      <c r="N2531" s="1">
        <f>Input!N2531</f>
        <v>0</v>
      </c>
    </row>
    <row r="2532" spans="1:14" x14ac:dyDescent="0.25">
      <c r="A2532" s="22" t="str">
        <f>Input!A2532</f>
        <v>DNK</v>
      </c>
      <c r="B2532" s="1">
        <f>Input!B2532</f>
        <v>1984</v>
      </c>
      <c r="C2532" s="1" t="str">
        <f>Input!C2532</f>
        <v>NYCTX</v>
      </c>
      <c r="D2532" s="1" t="str">
        <f>IF(OR(Input!D2532="Personal Income Tax",Input!D2532="Corporate Tax",Input!D2532="NYC CvsP",Input!D2594="Property Tax Private",Input!D2532="Property Tax Corporate",Input!D2532="Property Tax NYC"),"Direct Taxes",IF(Input!D2532="Goods and Services","Indirect Taxes",IF(OR(Input!D2532="Salaries",Input!D2532="Consumption",Input!D2532="Investment"),"Government Consumption and Investments",Input!D2532)))</f>
        <v>NYC Tax</v>
      </c>
      <c r="E2532" s="1" t="str">
        <f>IF(OR(Input!D2532="Personal Income Tax",Input!D2532="Corporate Tax",Input!D2532="NYC CvsP",Input!D2532="Property Tax Private",Input!D2532="Property Tax Corporate",Input!D2532="Property Tax NYC",Input!D2532="Goods and Services",Input!D2532="Other Tax",Input!D2532="NYC Tax"),"Taxes","Spending")</f>
        <v>Taxes</v>
      </c>
      <c r="F2532" s="3" t="str">
        <f>Input!E2532</f>
        <v>additional tax hike introduced in April, including an increase in indirect taxation of
alcohol and tobacco and increased social security contributions</v>
      </c>
      <c r="G2532" s="1">
        <f>Input!G2532</f>
        <v>0.3</v>
      </c>
      <c r="H2532" s="1">
        <f>Input!H2532</f>
        <v>0</v>
      </c>
      <c r="I2532" s="1">
        <f>Input!I2532</f>
        <v>0</v>
      </c>
      <c r="J2532" s="1">
        <f>Input!J2532</f>
        <v>0</v>
      </c>
      <c r="K2532" s="1">
        <f>Input!K2532</f>
        <v>0</v>
      </c>
      <c r="L2532" s="1">
        <f>Input!L2532</f>
        <v>0</v>
      </c>
      <c r="M2532" s="1" t="str">
        <f>Input!M2532</f>
        <v>IMF Recent Economic
Developments 1984 (pp. 44) and 1985 (p.45-46) and OECD Economic Surveys 1984 (p. 51)</v>
      </c>
      <c r="N2532" s="1">
        <f>Input!N2532</f>
        <v>0</v>
      </c>
    </row>
    <row r="2533" spans="1:14" x14ac:dyDescent="0.25">
      <c r="A2533" s="22" t="str">
        <f>Input!A2533</f>
        <v>DNK</v>
      </c>
      <c r="B2533" s="1">
        <f>Input!B2533</f>
        <v>1984</v>
      </c>
      <c r="C2533" s="1" t="str">
        <f>Input!C2533</f>
        <v>SAL</v>
      </c>
      <c r="D2533" s="1" t="str">
        <f>IF(OR(Input!D2533="Personal Income Tax",Input!D2533="Corporate Tax",Input!D2533="NYC CvsP",Input!D2595="Property Tax Private",Input!D2533="Property Tax Corporate",Input!D2533="Property Tax NYC"),"Direct Taxes",IF(Input!D2533="Goods and Services","Indirect Taxes",IF(OR(Input!D2533="Salaries",Input!D2533="Consumption",Input!D2533="Investment"),"Government Consumption and Investments",Input!D2533)))</f>
        <v>Government Consumption and Investments</v>
      </c>
      <c r="E2533" s="1" t="str">
        <f>IF(OR(Input!D2533="Personal Income Tax",Input!D2533="Corporate Tax",Input!D2533="NYC CvsP",Input!D2533="Property Tax Private",Input!D2533="Property Tax Corporate",Input!D2533="Property Tax NYC",Input!D2533="Goods and Services",Input!D2533="Other Tax",Input!D2533="NYC Tax"),"Taxes","Spending")</f>
        <v>Spending</v>
      </c>
      <c r="F2533" s="3" t="str">
        <f>Input!E2533</f>
        <v>spending cuts implemented in the additional consolidation, including the extension of
the suspension of automatic indexation until 1987 and a freeze of maximum unemployment benefits-PART ATTRIBUTED TO SALARIES 1/2</v>
      </c>
      <c r="G2533" s="1">
        <f>Input!G2533</f>
        <v>0.55000000000000004</v>
      </c>
      <c r="H2533" s="1">
        <f>Input!H2533</f>
        <v>0</v>
      </c>
      <c r="I2533" s="1">
        <f>Input!I2533</f>
        <v>0</v>
      </c>
      <c r="J2533" s="1">
        <f>Input!J2533</f>
        <v>0</v>
      </c>
      <c r="K2533" s="1">
        <f>Input!K2533</f>
        <v>0</v>
      </c>
      <c r="L2533" s="1">
        <f>Input!L2533</f>
        <v>0</v>
      </c>
      <c r="M2533" s="1" t="str">
        <f>Input!M2533</f>
        <v>IMF Recent Economic Developments 1984 (pp. 39 and 44-45) and 1985 (pp.45-46) and OECD Economic
Surveys 1984 (p. 11)</v>
      </c>
      <c r="N2533" s="1">
        <f>Input!N2533</f>
        <v>0</v>
      </c>
    </row>
    <row r="2534" spans="1:14" x14ac:dyDescent="0.25">
      <c r="A2534" s="22" t="str">
        <f>Input!A2534</f>
        <v>DNK</v>
      </c>
      <c r="B2534" s="1">
        <f>Input!B2534</f>
        <v>1984</v>
      </c>
      <c r="C2534" s="1" t="str">
        <f>Input!C2534</f>
        <v>UNEM</v>
      </c>
      <c r="D2534" s="1" t="str">
        <f>IF(OR(Input!D2534="Personal Income Tax",Input!D2534="Corporate Tax",Input!D2534="NYC CvsP",Input!D2596="Property Tax Private",Input!D2534="Property Tax Corporate",Input!D2534="Property Tax NYC"),"Direct Taxes",IF(Input!D2534="Goods and Services","Indirect Taxes",IF(OR(Input!D2534="Salaries",Input!D2534="Consumption",Input!D2534="Investment"),"Government Consumption and Investments",Input!D2534)))</f>
        <v>Transfers</v>
      </c>
      <c r="E2534" s="1" t="str">
        <f>IF(OR(Input!D2534="Personal Income Tax",Input!D2534="Corporate Tax",Input!D2534="NYC CvsP",Input!D2534="Property Tax Private",Input!D2534="Property Tax Corporate",Input!D2534="Property Tax NYC",Input!D2534="Goods and Services",Input!D2534="Other Tax",Input!D2534="NYC Tax"),"Taxes","Spending")</f>
        <v>Spending</v>
      </c>
      <c r="F2534" s="3" t="str">
        <f>Input!E2534</f>
        <v>spending cuts implemented in the additional consolidation, including the extension of
the suspension of automatic indexation until 1987 and a freeze of maximum unemployment benefits-PART ATTRIBUTED TO TRANSFERS 1/2</v>
      </c>
      <c r="G2534" s="1">
        <f>Input!G2534</f>
        <v>0.55000000000000004</v>
      </c>
      <c r="H2534" s="1">
        <f>Input!H2534</f>
        <v>0</v>
      </c>
      <c r="I2534" s="1">
        <f>Input!I2534</f>
        <v>0</v>
      </c>
      <c r="J2534" s="1">
        <f>Input!J2534</f>
        <v>0</v>
      </c>
      <c r="K2534" s="1">
        <f>Input!K2534</f>
        <v>0</v>
      </c>
      <c r="L2534" s="1">
        <f>Input!L2534</f>
        <v>0</v>
      </c>
      <c r="M2534" s="1" t="str">
        <f>Input!M2534</f>
        <v>IMF Recent Economic Developments 1984 (pp. 39 and 44-45) and 1985 (pp.45-46) and OECD Economic
Surveys 1984 (p. 11)</v>
      </c>
      <c r="N2534" s="1">
        <f>Input!N2534</f>
        <v>0</v>
      </c>
    </row>
    <row r="2535" spans="1:14" x14ac:dyDescent="0.25">
      <c r="A2535" s="22" t="str">
        <f>Input!A2535</f>
        <v>DNK</v>
      </c>
      <c r="B2535" s="1">
        <f>Input!B2535</f>
        <v>1984</v>
      </c>
      <c r="C2535" s="1" t="str">
        <f>Input!C2535</f>
        <v>OTHEX</v>
      </c>
      <c r="D2535" s="1" t="str">
        <f>IF(OR(Input!D2535="Personal Income Tax",Input!D2535="Corporate Tax",Input!D2535="NYC CvsP",Input!D2597="Property Tax Private",Input!D2535="Property Tax Corporate",Input!D2535="Property Tax NYC"),"Direct Taxes",IF(Input!D2535="Goods and Services","Indirect Taxes",IF(OR(Input!D2535="Salaries",Input!D2535="Consumption",Input!D2535="Investment"),"Government Consumption and Investments",Input!D2535)))</f>
        <v>Other Spending</v>
      </c>
      <c r="E2535" s="1" t="str">
        <f>IF(OR(Input!D2535="Personal Income Tax",Input!D2535="Corporate Tax",Input!D2535="NYC CvsP",Input!D2535="Property Tax Private",Input!D2535="Property Tax Corporate",Input!D2535="Property Tax NYC",Input!D2535="Goods and Services",Input!D2535="Other Tax",Input!D2535="NYC Tax"),"Taxes","Spending")</f>
        <v>Spending</v>
      </c>
      <c r="F2535" s="3" t="str">
        <f>Input!E2535</f>
        <v>other spending cuts included in the 1984 budget</v>
      </c>
      <c r="G2535" s="1">
        <f>Input!G2535</f>
        <v>1.7</v>
      </c>
      <c r="H2535" s="1">
        <f>Input!H2535</f>
        <v>0</v>
      </c>
      <c r="I2535" s="1">
        <f>Input!I2535</f>
        <v>0</v>
      </c>
      <c r="J2535" s="1">
        <f>Input!J2535</f>
        <v>0</v>
      </c>
      <c r="K2535" s="1">
        <f>Input!K2535</f>
        <v>0</v>
      </c>
      <c r="L2535" s="1">
        <f>Input!L2535</f>
        <v>0</v>
      </c>
      <c r="M2535" s="1" t="str">
        <f>Input!M2535</f>
        <v>IMF Recent Economic Developments 1984 (pp. 39 and 44-45) and 1985 (pp.45-46) and OECD Economic
Surveys 1984 (p. 11)</v>
      </c>
      <c r="N2535" s="1">
        <f>Input!N2535</f>
        <v>0</v>
      </c>
    </row>
    <row r="2536" spans="1:14" x14ac:dyDescent="0.25">
      <c r="A2536" s="22" t="str">
        <f>Input!A2536</f>
        <v>DNK</v>
      </c>
      <c r="B2536" s="1">
        <f>Input!B2536</f>
        <v>1984</v>
      </c>
      <c r="C2536" s="1" t="str">
        <f>Input!C2536</f>
        <v>OTHEX</v>
      </c>
      <c r="D2536" s="1" t="str">
        <f>IF(OR(Input!D2536="Personal Income Tax",Input!D2536="Corporate Tax",Input!D2536="NYC CvsP",Input!D2598="Property Tax Private",Input!D2536="Property Tax Corporate",Input!D2536="Property Tax NYC"),"Direct Taxes",IF(Input!D2536="Goods and Services","Indirect Taxes",IF(OR(Input!D2536="Salaries",Input!D2536="Consumption",Input!D2536="Investment"),"Government Consumption and Investments",Input!D2536)))</f>
        <v>Other Spending</v>
      </c>
      <c r="E2536" s="1" t="str">
        <f>IF(OR(Input!D2536="Personal Income Tax",Input!D2536="Corporate Tax",Input!D2536="NYC CvsP",Input!D2536="Property Tax Private",Input!D2536="Property Tax Corporate",Input!D2536="Property Tax NYC",Input!D2536="Goods and Services",Input!D2536="Other Tax",Input!D2536="NYC Tax"),"Taxes","Spending")</f>
        <v>Spending</v>
      </c>
      <c r="F2536" s="3" t="str">
        <f>Input!E2536</f>
        <v>cuts in grants to local governments</v>
      </c>
      <c r="G2536" s="1">
        <f>Input!G2536</f>
        <v>1.4</v>
      </c>
      <c r="H2536" s="1">
        <f>Input!H2536</f>
        <v>0</v>
      </c>
      <c r="I2536" s="1">
        <f>Input!I2536</f>
        <v>0</v>
      </c>
      <c r="J2536" s="1">
        <f>Input!J2536</f>
        <v>0</v>
      </c>
      <c r="K2536" s="1">
        <f>Input!K2536</f>
        <v>0</v>
      </c>
      <c r="L2536" s="1">
        <f>Input!L2536</f>
        <v>0</v>
      </c>
      <c r="M2536" s="1" t="str">
        <f>Input!M2536</f>
        <v>IMF Recent Economic Developments 1984 (pp. 39 and 44-45) and 1985 (pp.45-46) and OECD Economic
Surveys 1984 (p. 11)</v>
      </c>
      <c r="N2536" s="1">
        <f>Input!N2536</f>
        <v>0</v>
      </c>
    </row>
    <row r="2537" spans="1:14" x14ac:dyDescent="0.25">
      <c r="A2537" s="22" t="str">
        <f>Input!A2537</f>
        <v>DNK</v>
      </c>
      <c r="B2537" s="1">
        <f>Input!B2537</f>
        <v>1984</v>
      </c>
      <c r="C2537" s="1" t="str">
        <f>Input!C2537</f>
        <v>CONS</v>
      </c>
      <c r="D2537" s="1" t="str">
        <f>IF(OR(Input!D2537="Personal Income Tax",Input!D2537="Corporate Tax",Input!D2537="NYC CvsP",Input!D2599="Property Tax Private",Input!D2537="Property Tax Corporate",Input!D2537="Property Tax NYC"),"Direct Taxes",IF(Input!D2537="Goods and Services","Indirect Taxes",IF(OR(Input!D2537="Salaries",Input!D2537="Consumption",Input!D2537="Investment"),"Government Consumption and Investments",Input!D2537)))</f>
        <v>Government Consumption and Investments</v>
      </c>
      <c r="E2537" s="1" t="str">
        <f>IF(OR(Input!D2537="Personal Income Tax",Input!D2537="Corporate Tax",Input!D2537="NYC CvsP",Input!D2537="Property Tax Private",Input!D2537="Property Tax Corporate",Input!D2537="Property Tax NYC",Input!D2537="Goods and Services",Input!D2537="Other Tax",Input!D2537="NYC Tax"),"Taxes","Spending")</f>
        <v>Spending</v>
      </c>
      <c r="F2537" s="3" t="str">
        <f>Input!E2537</f>
        <v>freeze in real government spending-PART ATTRIBUTED TO CONS 1/2</v>
      </c>
      <c r="G2537" s="1">
        <f>Input!G2537</f>
        <v>0</v>
      </c>
      <c r="H2537" s="1">
        <f>Input!H2537</f>
        <v>2.5</v>
      </c>
      <c r="I2537" s="1">
        <f>Input!I2537</f>
        <v>0</v>
      </c>
      <c r="J2537" s="1">
        <f>Input!J2537</f>
        <v>0</v>
      </c>
      <c r="K2537" s="1">
        <f>Input!K2537</f>
        <v>0</v>
      </c>
      <c r="L2537" s="1">
        <f>Input!L2537</f>
        <v>0</v>
      </c>
      <c r="M2537" s="1" t="str">
        <f>Input!M2537</f>
        <v>OECD Economic Surveys 1986 (p. 77)</v>
      </c>
      <c r="N2537" s="1">
        <f>Input!N2537</f>
        <v>0</v>
      </c>
    </row>
    <row r="2538" spans="1:14" x14ac:dyDescent="0.25">
      <c r="A2538" s="22" t="str">
        <f>Input!A2538</f>
        <v>DNK</v>
      </c>
      <c r="B2538" s="1">
        <f>Input!B2538</f>
        <v>1984</v>
      </c>
      <c r="C2538" s="1" t="str">
        <f>Input!C2538</f>
        <v>OTSUB</v>
      </c>
      <c r="D2538" s="1" t="str">
        <f>IF(OR(Input!D2538="Personal Income Tax",Input!D2538="Corporate Tax",Input!D2538="NYC CvsP",Input!D2600="Property Tax Private",Input!D2538="Property Tax Corporate",Input!D2538="Property Tax NYC"),"Direct Taxes",IF(Input!D2538="Goods and Services","Indirect Taxes",IF(OR(Input!D2538="Salaries",Input!D2538="Consumption",Input!D2538="Investment"),"Government Consumption and Investments",Input!D2538)))</f>
        <v>Transfers</v>
      </c>
      <c r="E2538" s="1" t="str">
        <f>IF(OR(Input!D2538="Personal Income Tax",Input!D2538="Corporate Tax",Input!D2538="NYC CvsP",Input!D2538="Property Tax Private",Input!D2538="Property Tax Corporate",Input!D2538="Property Tax NYC",Input!D2538="Goods and Services",Input!D2538="Other Tax",Input!D2538="NYC Tax"),"Taxes","Spending")</f>
        <v>Spending</v>
      </c>
      <c r="F2538" s="3" t="str">
        <f>Input!E2538</f>
        <v>freeze in real government spending-PART ATTRIBUTED TO TRANSFERS 1/2</v>
      </c>
      <c r="G2538" s="1">
        <f>Input!G2538</f>
        <v>0</v>
      </c>
      <c r="H2538" s="1">
        <f>Input!H2538</f>
        <v>2.5</v>
      </c>
      <c r="I2538" s="1">
        <f>Input!I2538</f>
        <v>0</v>
      </c>
      <c r="J2538" s="1">
        <f>Input!J2538</f>
        <v>0</v>
      </c>
      <c r="K2538" s="1">
        <f>Input!K2538</f>
        <v>0</v>
      </c>
      <c r="L2538" s="1">
        <f>Input!L2538</f>
        <v>0</v>
      </c>
      <c r="M2538" s="1" t="str">
        <f>Input!M2538</f>
        <v>OECD Economic Surveys 1986 (p. 77)</v>
      </c>
      <c r="N2538" s="1">
        <f>Input!N2538</f>
        <v>0</v>
      </c>
    </row>
    <row r="2539" spans="1:14" x14ac:dyDescent="0.25">
      <c r="A2539" s="22" t="str">
        <f>Input!A2539</f>
        <v>DNK</v>
      </c>
      <c r="B2539" s="1">
        <f>Input!B2539</f>
        <v>1994</v>
      </c>
      <c r="C2539" s="1" t="str">
        <f>Input!C2539</f>
        <v>NYCPC</v>
      </c>
      <c r="D2539" s="1" t="str">
        <f>IF(OR(Input!D2539="Personal Income Tax",Input!D2539="Corporate Tax",Input!D2539="NYC CvsP",Input!D2601="Property Tax Private",Input!D2539="Property Tax Corporate",Input!D2539="Property Tax NYC"),"Direct Taxes",IF(Input!D2539="Goods and Services","Indirect Taxes",IF(OR(Input!D2539="Salaries",Input!D2539="Consumption",Input!D2539="Investment"),"Government Consumption and Investments",Input!D2539)))</f>
        <v>Direct Taxes</v>
      </c>
      <c r="E2539" s="1" t="str">
        <f>IF(OR(Input!D2539="Personal Income Tax",Input!D2539="Corporate Tax",Input!D2539="NYC CvsP",Input!D2539="Property Tax Private",Input!D2539="Property Tax Corporate",Input!D2539="Property Tax NYC",Input!D2539="Goods and Services",Input!D2539="Other Tax",Input!D2539="NYC Tax"),"Taxes","Spending")</f>
        <v>Taxes</v>
      </c>
      <c r="F2539" s="3" t="str">
        <f>Input!E2539</f>
        <v>“social security” measures. Presumably these measures consisted in increase in social
security contributions as mentioned by IMF Staff Report 1995 and reported in The Danish Budget, Quarterly
review (December 1994, p. 18). The increased is part of the 1994 Tax reform (The Danish Budget ’95, p. 8),
hence it should be considered announced</v>
      </c>
      <c r="G2539" s="1">
        <f>Input!G2539</f>
        <v>0</v>
      </c>
      <c r="H2539" s="1">
        <f>Input!H2539</f>
        <v>0.4</v>
      </c>
      <c r="I2539" s="1">
        <f>Input!I2539</f>
        <v>0</v>
      </c>
      <c r="J2539" s="1">
        <f>Input!J2539</f>
        <v>0</v>
      </c>
      <c r="K2539" s="1">
        <f>Input!K2539</f>
        <v>0</v>
      </c>
      <c r="L2539" s="1">
        <f>Input!L2539</f>
        <v>0</v>
      </c>
      <c r="M2539" s="1" t="str">
        <f>Input!M2539</f>
        <v>The Danish Budget Quarterly Review (December 1994, p. 7)</v>
      </c>
      <c r="N2539" s="1">
        <f>Input!N2539</f>
        <v>0</v>
      </c>
    </row>
    <row r="2540" spans="1:14" x14ac:dyDescent="0.25">
      <c r="A2540" s="22" t="str">
        <f>Input!A2540</f>
        <v>DNK</v>
      </c>
      <c r="B2540" s="1">
        <f>Input!B2540</f>
        <v>1995</v>
      </c>
      <c r="C2540" s="1" t="str">
        <f>Input!C2540</f>
        <v>FIRSUB</v>
      </c>
      <c r="D2540" s="1" t="str">
        <f>IF(OR(Input!D2540="Personal Income Tax",Input!D2540="Corporate Tax",Input!D2540="NYC CvsP",Input!D2602="Property Tax Private",Input!D2540="Property Tax Corporate",Input!D2540="Property Tax NYC"),"Direct Taxes",IF(Input!D2540="Goods and Services","Indirect Taxes",IF(OR(Input!D2540="Salaries",Input!D2540="Consumption",Input!D2540="Investment"),"Government Consumption and Investments",Input!D2540)))</f>
        <v>Transfers</v>
      </c>
      <c r="E2540" s="1" t="str">
        <f>IF(OR(Input!D2540="Personal Income Tax",Input!D2540="Corporate Tax",Input!D2540="NYC CvsP",Input!D2540="Property Tax Private",Input!D2540="Property Tax Corporate",Input!D2540="Property Tax NYC",Input!D2540="Goods and Services",Input!D2540="Other Tax",Input!D2540="NYC Tax"),"Taxes","Spending")</f>
        <v>Spending</v>
      </c>
      <c r="F2540" s="3" t="str">
        <f>Input!E2540</f>
        <v>reduction in subsidy programs</v>
      </c>
      <c r="G2540" s="1">
        <f>Input!G2540</f>
        <v>0.7</v>
      </c>
      <c r="H2540" s="1">
        <f>Input!H2540</f>
        <v>0</v>
      </c>
      <c r="I2540" s="1">
        <f>Input!I2540</f>
        <v>0</v>
      </c>
      <c r="J2540" s="1">
        <f>Input!J2540</f>
        <v>0</v>
      </c>
      <c r="K2540" s="1">
        <f>Input!K2540</f>
        <v>0</v>
      </c>
      <c r="L2540" s="1">
        <f>Input!L2540</f>
        <v>0</v>
      </c>
      <c r="M2540" s="1" t="str">
        <f>Input!M2540</f>
        <v>The Danish Budget Quarterly Review (December 1994, p. 7), IMF Staff Report 1995</v>
      </c>
      <c r="N2540" s="1">
        <f>Input!N2540</f>
        <v>0</v>
      </c>
    </row>
    <row r="2541" spans="1:14" x14ac:dyDescent="0.25">
      <c r="A2541" s="22" t="str">
        <f>Input!A2541</f>
        <v>DNK</v>
      </c>
      <c r="B2541" s="1">
        <f>Input!B2541</f>
        <v>1995</v>
      </c>
      <c r="C2541" s="1" t="str">
        <f>Input!C2541</f>
        <v>UNEM</v>
      </c>
      <c r="D2541" s="1" t="str">
        <f>IF(OR(Input!D2541="Personal Income Tax",Input!D2541="Corporate Tax",Input!D2541="NYC CvsP",Input!D2603="Property Tax Private",Input!D2541="Property Tax Corporate",Input!D2541="Property Tax NYC"),"Direct Taxes",IF(Input!D2541="Goods and Services","Indirect Taxes",IF(OR(Input!D2541="Salaries",Input!D2541="Consumption",Input!D2541="Investment"),"Government Consumption and Investments",Input!D2541)))</f>
        <v>Transfers</v>
      </c>
      <c r="E2541" s="1" t="str">
        <f>IF(OR(Input!D2541="Personal Income Tax",Input!D2541="Corporate Tax",Input!D2541="NYC CvsP",Input!D2541="Property Tax Private",Input!D2541="Property Tax Corporate",Input!D2541="Property Tax NYC",Input!D2541="Goods and Services",Input!D2541="Other Tax",Input!D2541="NYC Tax"),"Taxes","Spending")</f>
        <v>Spending</v>
      </c>
      <c r="F2541" s="3" t="str">
        <f>Input!E2541</f>
        <v>labor market measures</v>
      </c>
      <c r="G2541" s="1">
        <f>Input!G2541</f>
        <v>0.2</v>
      </c>
      <c r="H2541" s="1">
        <f>Input!H2541</f>
        <v>0</v>
      </c>
      <c r="I2541" s="1">
        <f>Input!I2541</f>
        <v>0</v>
      </c>
      <c r="J2541" s="1">
        <f>Input!J2541</f>
        <v>0</v>
      </c>
      <c r="K2541" s="1">
        <f>Input!K2541</f>
        <v>0</v>
      </c>
      <c r="L2541" s="1">
        <f>Input!L2541</f>
        <v>0</v>
      </c>
      <c r="M2541" s="1" t="str">
        <f>Input!M2541</f>
        <v>The Danish Budget Quarterly Review (December 1994, p. 7), IMF Staff Report 1995</v>
      </c>
      <c r="N2541" s="1">
        <f>Input!N2541</f>
        <v>0</v>
      </c>
    </row>
    <row r="2542" spans="1:14" x14ac:dyDescent="0.25">
      <c r="A2542" s="22" t="str">
        <f>Input!A2542</f>
        <v>DNK</v>
      </c>
      <c r="B2542" s="1">
        <f>Input!B2542</f>
        <v>1995</v>
      </c>
      <c r="C2542" s="1" t="str">
        <f>Input!C2542</f>
        <v>NYCEX</v>
      </c>
      <c r="D2542" s="1" t="str">
        <f>IF(OR(Input!D2542="Personal Income Tax",Input!D2542="Corporate Tax",Input!D2542="NYC CvsP",Input!D2604="Property Tax Private",Input!D2542="Property Tax Corporate",Input!D2542="Property Tax NYC"),"Direct Taxes",IF(Input!D2542="Goods and Services","Indirect Taxes",IF(OR(Input!D2542="Salaries",Input!D2542="Consumption",Input!D2542="Investment"),"Government Consumption and Investments",Input!D2542)))</f>
        <v>NYC Spending</v>
      </c>
      <c r="E2542" s="1" t="str">
        <f>IF(OR(Input!D2542="Personal Income Tax",Input!D2542="Corporate Tax",Input!D2542="NYC CvsP",Input!D2542="Property Tax Private",Input!D2542="Property Tax Corporate",Input!D2542="Property Tax NYC",Input!D2542="Goods and Services",Input!D2542="Other Tax",Input!D2542="NYC Tax"),"Taxes","Spending")</f>
        <v>Spending</v>
      </c>
      <c r="F2542" s="3" t="str">
        <f>Input!E2542</f>
        <v>outstanding amounts, erroneous disbursements etc.</v>
      </c>
      <c r="G2542" s="1">
        <f>Input!G2542</f>
        <v>0.7</v>
      </c>
      <c r="H2542" s="1">
        <f>Input!H2542</f>
        <v>0</v>
      </c>
      <c r="I2542" s="1">
        <f>Input!I2542</f>
        <v>0</v>
      </c>
      <c r="J2542" s="1">
        <f>Input!J2542</f>
        <v>0</v>
      </c>
      <c r="K2542" s="1">
        <f>Input!K2542</f>
        <v>0</v>
      </c>
      <c r="L2542" s="1">
        <f>Input!L2542</f>
        <v>0</v>
      </c>
      <c r="M2542" s="1" t="str">
        <f>Input!M2542</f>
        <v>The Danish Budget Quarterly Review (December 1994, p. 7), IMF Staff Report 1995</v>
      </c>
      <c r="N2542" s="1">
        <f>Input!N2542</f>
        <v>0</v>
      </c>
    </row>
    <row r="2543" spans="1:14" x14ac:dyDescent="0.25">
      <c r="A2543" s="22" t="str">
        <f>Input!A2543</f>
        <v>DNK</v>
      </c>
      <c r="B2543" s="1">
        <f>Input!B2543</f>
        <v>1995</v>
      </c>
      <c r="C2543" s="1" t="str">
        <f>Input!C2543</f>
        <v>NYCEX</v>
      </c>
      <c r="D2543" s="1" t="str">
        <f>IF(OR(Input!D2543="Personal Income Tax",Input!D2543="Corporate Tax",Input!D2543="NYC CvsP",Input!D2605="Property Tax Private",Input!D2543="Property Tax Corporate",Input!D2543="Property Tax NYC"),"Direct Taxes",IF(Input!D2543="Goods and Services","Indirect Taxes",IF(OR(Input!D2543="Salaries",Input!D2543="Consumption",Input!D2543="Investment"),"Government Consumption and Investments",Input!D2543)))</f>
        <v>NYC Spending</v>
      </c>
      <c r="E2543" s="1" t="str">
        <f>IF(OR(Input!D2543="Personal Income Tax",Input!D2543="Corporate Tax",Input!D2543="NYC CvsP",Input!D2543="Property Tax Private",Input!D2543="Property Tax Corporate",Input!D2543="Property Tax NYC",Input!D2543="Goods and Services",Input!D2543="Other Tax",Input!D2543="NYC Tax"),"Taxes","Spending")</f>
        <v>Spending</v>
      </c>
      <c r="F2543" s="3" t="str">
        <f>Input!E2543</f>
        <v>higher expenditures in research, business policy, infrastructure and lower taxes proceeds</v>
      </c>
      <c r="G2543" s="1">
        <f>Input!G2543</f>
        <v>-0.4</v>
      </c>
      <c r="H2543" s="1">
        <f>Input!H2543</f>
        <v>0</v>
      </c>
      <c r="I2543" s="1">
        <f>Input!I2543</f>
        <v>0</v>
      </c>
      <c r="J2543" s="1">
        <f>Input!J2543</f>
        <v>0</v>
      </c>
      <c r="K2543" s="1">
        <f>Input!K2543</f>
        <v>0</v>
      </c>
      <c r="L2543" s="1">
        <f>Input!L2543</f>
        <v>0</v>
      </c>
      <c r="M2543" s="1" t="str">
        <f>Input!M2543</f>
        <v>The Danish Budget Quarterly Review (December 1994, p. 7), IMF Staff Report 1995</v>
      </c>
      <c r="N2543" s="1">
        <f>Input!N2543</f>
        <v>0</v>
      </c>
    </row>
    <row r="2544" spans="1:14" x14ac:dyDescent="0.25">
      <c r="A2544" s="22" t="str">
        <f>Input!A2544</f>
        <v>DNK</v>
      </c>
      <c r="B2544" s="1">
        <f>Input!B2544</f>
        <v>2009</v>
      </c>
      <c r="C2544" s="1" t="str">
        <f>Input!C2544</f>
        <v>NYCPC</v>
      </c>
      <c r="D2544" s="1" t="str">
        <f>IF(OR(Input!D2544="Personal Income Tax",Input!D2544="Corporate Tax",Input!D2544="NYC CvsP",Input!D2606="Property Tax Private",Input!D2544="Property Tax Corporate",Input!D2544="Property Tax NYC"),"Direct Taxes",IF(Input!D2544="Goods and Services","Indirect Taxes",IF(OR(Input!D2544="Salaries",Input!D2544="Consumption",Input!D2544="Investment"),"Government Consumption and Investments",Input!D2544)))</f>
        <v>Direct Taxes</v>
      </c>
      <c r="E2544" s="1" t="str">
        <f>IF(OR(Input!D2544="Personal Income Tax",Input!D2544="Corporate Tax",Input!D2544="NYC CvsP",Input!D2544="Property Tax Private",Input!D2544="Property Tax Corporate",Input!D2544="Property Tax NYC",Input!D2544="Goods and Services",Input!D2544="Other Tax",Input!D2544="NYC Tax"),"Taxes","Spending")</f>
        <v>Taxes</v>
      </c>
      <c r="F2544" s="3" t="str">
        <f>Input!E2544</f>
        <v>Financing elements of 2009 spring package-PART ATTRIBUTED TO DIRECT 2/3</v>
      </c>
      <c r="G2544" s="1">
        <f>Input!G2544</f>
        <v>0</v>
      </c>
      <c r="H2544" s="1">
        <f>Input!H2544</f>
        <v>0</v>
      </c>
      <c r="I2544" s="1">
        <f>Input!I2544</f>
        <v>1.168768</v>
      </c>
      <c r="J2544" s="1">
        <f>Input!J2544</f>
        <v>0</v>
      </c>
      <c r="K2544" s="1">
        <f>Input!K2544</f>
        <v>4.6750720000000001</v>
      </c>
      <c r="L2544" s="1">
        <f>Input!L2544</f>
        <v>0</v>
      </c>
      <c r="M2544" s="1" t="str">
        <f>Input!M2544</f>
        <v>source: Assessment of the 2011 Denmark national reform programme p.9</v>
      </c>
      <c r="N2544" s="1">
        <f>Input!N2544</f>
        <v>0</v>
      </c>
    </row>
    <row r="2545" spans="1:14" x14ac:dyDescent="0.25">
      <c r="A2545" s="22" t="str">
        <f>Input!A2545</f>
        <v>DNK</v>
      </c>
      <c r="B2545" s="1">
        <f>Input!B2545</f>
        <v>2009</v>
      </c>
      <c r="C2545" s="1" t="str">
        <f>Input!C2545</f>
        <v>INDT</v>
      </c>
      <c r="D2545" s="1" t="str">
        <f>IF(OR(Input!D2545="Personal Income Tax",Input!D2545="Corporate Tax",Input!D2545="NYC CvsP",Input!D2607="Property Tax Private",Input!D2545="Property Tax Corporate",Input!D2545="Property Tax NYC"),"Direct Taxes",IF(Input!D2545="Goods and Services","Indirect Taxes",IF(OR(Input!D2545="Salaries",Input!D2545="Consumption",Input!D2545="Investment"),"Government Consumption and Investments",Input!D2545)))</f>
        <v>Indirect Taxes</v>
      </c>
      <c r="E2545" s="1" t="str">
        <f>IF(OR(Input!D2545="Personal Income Tax",Input!D2545="Corporate Tax",Input!D2545="NYC CvsP",Input!D2545="Property Tax Private",Input!D2545="Property Tax Corporate",Input!D2545="Property Tax NYC",Input!D2545="Goods and Services",Input!D2545="Other Tax",Input!D2545="NYC Tax"),"Taxes","Spending")</f>
        <v>Taxes</v>
      </c>
      <c r="F2545" s="3" t="str">
        <f>Input!E2545</f>
        <v>Financing elements of 2009 spring package-PART ATTRIBUTED TO INDIRECT 1/3</v>
      </c>
      <c r="G2545" s="1">
        <f>Input!G2545</f>
        <v>0</v>
      </c>
      <c r="H2545" s="1">
        <f>Input!H2545</f>
        <v>0</v>
      </c>
      <c r="I2545" s="1">
        <f>Input!I2545</f>
        <v>0.58438400000000001</v>
      </c>
      <c r="J2545" s="1">
        <f>Input!J2545</f>
        <v>0</v>
      </c>
      <c r="K2545" s="1">
        <f>Input!K2545</f>
        <v>2.3375360000000001</v>
      </c>
      <c r="L2545" s="1">
        <f>Input!L2545</f>
        <v>0</v>
      </c>
      <c r="M2545" s="1" t="str">
        <f>Input!M2545</f>
        <v>source: Assessment of the 2011 Denmark national reform programme p.9</v>
      </c>
      <c r="N2545" s="1">
        <f>Input!N2545</f>
        <v>0</v>
      </c>
    </row>
    <row r="2546" spans="1:14" x14ac:dyDescent="0.25">
      <c r="A2546" s="22" t="str">
        <f>Input!A2546</f>
        <v>DNK</v>
      </c>
      <c r="B2546" s="1">
        <f>Input!B2546</f>
        <v>2010</v>
      </c>
      <c r="C2546" s="1" t="str">
        <f>Input!C2546</f>
        <v>CONS</v>
      </c>
      <c r="D2546" s="1" t="str">
        <f>IF(OR(Input!D2546="Personal Income Tax",Input!D2546="Corporate Tax",Input!D2546="NYC CvsP",Input!D2608="Property Tax Private",Input!D2546="Property Tax Corporate",Input!D2546="Property Tax NYC"),"Direct Taxes",IF(Input!D2546="Goods and Services","Indirect Taxes",IF(OR(Input!D2546="Salaries",Input!D2546="Consumption",Input!D2546="Investment"),"Government Consumption and Investments",Input!D2546)))</f>
        <v>Government Consumption and Investments</v>
      </c>
      <c r="E2546" s="1" t="str">
        <f>IF(OR(Input!D2546="Personal Income Tax",Input!D2546="Corporate Tax",Input!D2546="NYC CvsP",Input!D2546="Property Tax Private",Input!D2546="Property Tax Corporate",Input!D2546="Property Tax NYC",Input!D2546="Goods and Services",Input!D2546="Other Tax",Input!D2546="NYC Tax"),"Taxes","Spending")</f>
        <v>Spending</v>
      </c>
      <c r="F2546" s="3" t="str">
        <f>Input!E2546</f>
        <v>Lower public consumption</v>
      </c>
      <c r="G2546" s="1">
        <f>Input!G2546</f>
        <v>0</v>
      </c>
      <c r="H2546" s="1">
        <f>Input!H2546</f>
        <v>9.98874</v>
      </c>
      <c r="I2546" s="1">
        <f>Input!I2546</f>
        <v>1.6647900000000002</v>
      </c>
      <c r="J2546" s="1">
        <f>Input!J2546</f>
        <v>4.99437</v>
      </c>
      <c r="K2546" s="1">
        <f>Input!K2546</f>
        <v>0</v>
      </c>
      <c r="L2546" s="1">
        <f>Input!L2546</f>
        <v>0</v>
      </c>
      <c r="M2546" s="1" t="str">
        <f>Input!M2546</f>
        <v>Assessment of the 2011 national reform programme and convergence programme for Denmark (p. 9)</v>
      </c>
      <c r="N2546" s="1">
        <f>Input!N2546</f>
        <v>0</v>
      </c>
    </row>
    <row r="2547" spans="1:14" x14ac:dyDescent="0.25">
      <c r="A2547" s="22" t="str">
        <f>Input!A2547</f>
        <v>DNK</v>
      </c>
      <c r="B2547" s="1">
        <f>Input!B2547</f>
        <v>2010</v>
      </c>
      <c r="C2547" s="1" t="str">
        <f>Input!C2547</f>
        <v>INV</v>
      </c>
      <c r="D2547" s="1" t="str">
        <f>IF(OR(Input!D2547="Personal Income Tax",Input!D2547="Corporate Tax",Input!D2547="NYC CvsP",Input!D2609="Property Tax Private",Input!D2547="Property Tax Corporate",Input!D2547="Property Tax NYC"),"Direct Taxes",IF(Input!D2547="Goods and Services","Indirect Taxes",IF(OR(Input!D2547="Salaries",Input!D2547="Consumption",Input!D2547="Investment"),"Government Consumption and Investments",Input!D2547)))</f>
        <v>Government Consumption and Investments</v>
      </c>
      <c r="E2547" s="1" t="str">
        <f>IF(OR(Input!D2547="Personal Income Tax",Input!D2547="Corporate Tax",Input!D2547="NYC CvsP",Input!D2547="Property Tax Private",Input!D2547="Property Tax Corporate",Input!D2547="Property Tax NYC",Input!D2547="Goods and Services",Input!D2547="Other Tax",Input!D2547="NYC Tax"),"Taxes","Spending")</f>
        <v>Spending</v>
      </c>
      <c r="F2547" s="3" t="str">
        <f>Input!E2547</f>
        <v>Higher public investment</v>
      </c>
      <c r="G2547" s="1">
        <f>Input!G2547</f>
        <v>0</v>
      </c>
      <c r="H2547" s="1">
        <f>Input!H2547</f>
        <v>-1.6647900000000002</v>
      </c>
      <c r="I2547" s="1">
        <f>Input!I2547</f>
        <v>3.3295800000000004</v>
      </c>
      <c r="J2547" s="1">
        <f>Input!J2547</f>
        <v>3.3295800000000004</v>
      </c>
      <c r="K2547" s="1">
        <f>Input!K2547</f>
        <v>0</v>
      </c>
      <c r="L2547" s="1">
        <f>Input!L2547</f>
        <v>0</v>
      </c>
      <c r="M2547" s="1" t="str">
        <f>Input!M2547</f>
        <v>Assessment of the 2011 national reform programme and convergence programme for Denmark (p. 9)</v>
      </c>
      <c r="N2547" s="1">
        <f>Input!N2547</f>
        <v>0</v>
      </c>
    </row>
    <row r="2548" spans="1:14" x14ac:dyDescent="0.25">
      <c r="A2548" s="22" t="str">
        <f>Input!A2548</f>
        <v>DNK</v>
      </c>
      <c r="B2548" s="1">
        <f>Input!B2548</f>
        <v>2010</v>
      </c>
      <c r="C2548" s="1" t="str">
        <f>Input!C2548</f>
        <v>UNEM</v>
      </c>
      <c r="D2548" s="1" t="str">
        <f>IF(OR(Input!D2548="Personal Income Tax",Input!D2548="Corporate Tax",Input!D2548="NYC CvsP",Input!D2610="Property Tax Private",Input!D2548="Property Tax Corporate",Input!D2548="Property Tax NYC"),"Direct Taxes",IF(Input!D2548="Goods and Services","Indirect Taxes",IF(OR(Input!D2548="Salaries",Input!D2548="Consumption",Input!D2548="Investment"),"Government Consumption and Investments",Input!D2548)))</f>
        <v>Transfers</v>
      </c>
      <c r="E2548" s="1" t="str">
        <f>IF(OR(Input!D2548="Personal Income Tax",Input!D2548="Corporate Tax",Input!D2548="NYC CvsP",Input!D2548="Property Tax Private",Input!D2548="Property Tax Corporate",Input!D2548="Property Tax NYC",Input!D2548="Goods and Services",Input!D2548="Other Tax",Input!D2548="NYC Tax"),"Taxes","Spending")</f>
        <v>Spending</v>
      </c>
      <c r="F2548" s="3" t="str">
        <f>Input!E2548</f>
        <v>Unemployment benefits reform</v>
      </c>
      <c r="G2548" s="1">
        <f>Input!G2548</f>
        <v>0</v>
      </c>
      <c r="H2548" s="1">
        <f>Input!H2548</f>
        <v>1.6647900000000002</v>
      </c>
      <c r="I2548" s="1">
        <f>Input!I2548</f>
        <v>4.99437</v>
      </c>
      <c r="J2548" s="1">
        <f>Input!J2548</f>
        <v>1.6647900000000002</v>
      </c>
      <c r="K2548" s="1">
        <f>Input!K2548</f>
        <v>0</v>
      </c>
      <c r="L2548" s="1">
        <f>Input!L2548</f>
        <v>0</v>
      </c>
      <c r="M2548" s="1" t="str">
        <f>Input!M2548</f>
        <v>Assessment of the 2011 national reform programme and convergence programme for Denmark (p. 9)</v>
      </c>
      <c r="N2548" s="1">
        <f>Input!N2548</f>
        <v>0</v>
      </c>
    </row>
    <row r="2549" spans="1:14" x14ac:dyDescent="0.25">
      <c r="A2549" s="22" t="str">
        <f>Input!A2549</f>
        <v>DNK</v>
      </c>
      <c r="B2549" s="1">
        <f>Input!B2549</f>
        <v>2010</v>
      </c>
      <c r="C2549" s="1" t="str">
        <f>Input!C2549</f>
        <v>NYCTX</v>
      </c>
      <c r="D2549" s="1" t="str">
        <f>IF(OR(Input!D2549="Personal Income Tax",Input!D2549="Corporate Tax",Input!D2549="NYC CvsP",Input!D2611="Property Tax Private",Input!D2549="Property Tax Corporate",Input!D2549="Property Tax NYC"),"Direct Taxes",IF(Input!D2549="Goods and Services","Indirect Taxes",IF(OR(Input!D2549="Salaries",Input!D2549="Consumption",Input!D2549="Investment"),"Government Consumption and Investments",Input!D2549)))</f>
        <v>NYC Tax</v>
      </c>
      <c r="E2549" s="1" t="str">
        <f>IF(OR(Input!D2549="Personal Income Tax",Input!D2549="Corporate Tax",Input!D2549="NYC CvsP",Input!D2549="Property Tax Private",Input!D2549="Property Tax Corporate",Input!D2549="Property Tax NYC",Input!D2549="Goods and Services",Input!D2549="Other Tax",Input!D2549="NYC Tax"),"Taxes","Spending")</f>
        <v>Taxes</v>
      </c>
      <c r="F2549" s="3" t="str">
        <f>Input!E2549</f>
        <v>Tax elements of 2010 consolidation agreement</v>
      </c>
      <c r="G2549" s="1">
        <f>Input!G2549</f>
        <v>0</v>
      </c>
      <c r="H2549" s="1">
        <f>Input!H2549</f>
        <v>4.99437</v>
      </c>
      <c r="I2549" s="1">
        <f>Input!I2549</f>
        <v>1.6647900000000002</v>
      </c>
      <c r="J2549" s="1">
        <f>Input!J2549</f>
        <v>1.6647900000000002</v>
      </c>
      <c r="K2549" s="1">
        <f>Input!K2549</f>
        <v>0</v>
      </c>
      <c r="L2549" s="1">
        <f>Input!L2549</f>
        <v>0</v>
      </c>
      <c r="M2549" s="1" t="str">
        <f>Input!M2549</f>
        <v>source: Assessment of the 2011 Denmark national reform programme p.9</v>
      </c>
      <c r="N2549" s="1">
        <f>Input!N2549</f>
        <v>0</v>
      </c>
    </row>
    <row r="2550" spans="1:14" x14ac:dyDescent="0.25">
      <c r="A2550" s="22" t="str">
        <f>Input!A2550</f>
        <v>DNK</v>
      </c>
      <c r="B2550" s="1">
        <f>Input!B2550</f>
        <v>2012</v>
      </c>
      <c r="C2550" s="1" t="str">
        <f>Input!C2550</f>
        <v>NYCTX</v>
      </c>
      <c r="D2550" s="1" t="str">
        <f>IF(OR(Input!D2550="Personal Income Tax",Input!D2550="Corporate Tax",Input!D2550="NYC CvsP",Input!D2612="Property Tax Private",Input!D2550="Property Tax Corporate",Input!D2550="Property Tax NYC"),"Direct Taxes",IF(Input!D2550="Goods and Services","Indirect Taxes",IF(OR(Input!D2550="Salaries",Input!D2550="Consumption",Input!D2550="Investment"),"Government Consumption and Investments",Input!D2550)))</f>
        <v>NYC Tax</v>
      </c>
      <c r="E2550" s="1" t="str">
        <f>IF(OR(Input!D2550="Personal Income Tax",Input!D2550="Corporate Tax",Input!D2550="NYC CvsP",Input!D2550="Property Tax Private",Input!D2550="Property Tax Corporate",Input!D2550="Property Tax NYC",Input!D2550="Goods and Services",Input!D2550="Other Tax",Input!D2550="NYC Tax"),"Taxes","Spending")</f>
        <v>Taxes</v>
      </c>
      <c r="F2550" s="3" t="str">
        <f>Input!E2550</f>
        <v>Financing elements</v>
      </c>
      <c r="G2550" s="1">
        <f>Input!G2550</f>
        <v>3.5835460000000001</v>
      </c>
      <c r="H2550" s="1">
        <f>Input!H2550</f>
        <v>1.7917730000000001</v>
      </c>
      <c r="I2550" s="1">
        <f>Input!I2550</f>
        <v>0</v>
      </c>
      <c r="J2550" s="1">
        <f>Input!J2550</f>
        <v>0</v>
      </c>
      <c r="K2550" s="1">
        <f>Input!K2550</f>
        <v>0</v>
      </c>
      <c r="L2550" s="1">
        <f>Input!L2550</f>
        <v>0</v>
      </c>
      <c r="M2550" s="1" t="str">
        <f>Input!M2550</f>
        <v>source: Assessment of the 2012 Denmark national reform programme p.11</v>
      </c>
      <c r="N2550" s="1">
        <f>Input!N2550</f>
        <v>0</v>
      </c>
    </row>
    <row r="2551" spans="1:14" x14ac:dyDescent="0.25">
      <c r="A2551" s="22" t="str">
        <f>Input!A2551</f>
        <v>AUT</v>
      </c>
      <c r="B2551" s="1">
        <f>Input!B2551</f>
        <v>1980</v>
      </c>
      <c r="C2551" s="1" t="str">
        <f>Input!C2551</f>
        <v>NYCTX</v>
      </c>
      <c r="D2551" s="1" t="str">
        <f>IF(OR(Input!D2551="Personal Income Tax",Input!D2551="Corporate Tax",Input!D2551="NYC CvsP",Input!D2613="Property Tax Private",Input!D2551="Property Tax Corporate",Input!D2551="Property Tax NYC"),"Direct Taxes",IF(Input!D2551="Goods and Services","Indirect Taxes",IF(OR(Input!D2551="Salaries",Input!D2551="Consumption",Input!D2551="Investment"),"Government Consumption and Investments",Input!D2551)))</f>
        <v>NYC Tax</v>
      </c>
      <c r="E2551" s="1" t="str">
        <f>IF(OR(Input!D2551="Personal Income Tax",Input!D2551="Corporate Tax",Input!D2551="NYC CvsP",Input!D2551="Property Tax Private",Input!D2551="Property Tax Corporate",Input!D2551="Property Tax NYC",Input!D2551="Goods and Services",Input!D2551="Other Tax",Input!D2551="NYC Tax"),"Taxes","Spending")</f>
        <v>Taxes</v>
      </c>
      <c r="F2551" s="3" t="str">
        <f>Input!E2551</f>
        <v>Increased revenue from various sources</v>
      </c>
      <c r="G2551" s="1">
        <f>Input!G2551</f>
        <v>1.2</v>
      </c>
      <c r="H2551" s="1">
        <f>Input!H2551</f>
        <v>0</v>
      </c>
      <c r="I2551" s="1">
        <f>Input!I2551</f>
        <v>0</v>
      </c>
      <c r="J2551" s="1">
        <f>Input!J2551</f>
        <v>0</v>
      </c>
      <c r="K2551" s="1">
        <f>Input!K2551</f>
        <v>0</v>
      </c>
      <c r="L2551" s="1">
        <f>Input!L2551</f>
        <v>0</v>
      </c>
      <c r="M2551" s="1" t="str">
        <f>Input!M2551</f>
        <v>IMF, Recent Economic Developments, 1981 (p. 25)</v>
      </c>
      <c r="N2551" s="1">
        <f>Input!N2551</f>
        <v>0</v>
      </c>
    </row>
    <row r="2552" spans="1:14" x14ac:dyDescent="0.25">
      <c r="A2552" s="22" t="str">
        <f>Input!A2552</f>
        <v>AUT</v>
      </c>
      <c r="B2552" s="1">
        <f>Input!B2552</f>
        <v>1980</v>
      </c>
      <c r="C2552" s="1" t="str">
        <f>Input!C2552</f>
        <v>OTHSS</v>
      </c>
      <c r="D2552" s="1" t="str">
        <f>IF(OR(Input!D2552="Personal Income Tax",Input!D2552="Corporate Tax",Input!D2552="NYC CvsP",Input!D2614="Property Tax Private",Input!D2552="Property Tax Corporate",Input!D2552="Property Tax NYC"),"Direct Taxes",IF(Input!D2552="Goods and Services","Indirect Taxes",IF(OR(Input!D2552="Salaries",Input!D2552="Consumption",Input!D2552="Investment"),"Government Consumption and Investments",Input!D2552)))</f>
        <v>Transfers</v>
      </c>
      <c r="E2552" s="1" t="str">
        <f>IF(OR(Input!D2552="Personal Income Tax",Input!D2552="Corporate Tax",Input!D2552="NYC CvsP",Input!D2552="Property Tax Private",Input!D2552="Property Tax Corporate",Input!D2552="Property Tax NYC",Input!D2552="Goods and Services",Input!D2552="Other Tax",Input!D2552="NYC Tax"),"Taxes","Spending")</f>
        <v>Spending</v>
      </c>
      <c r="F2552" s="3" t="str">
        <f>Input!E2552</f>
        <v>Reduction in the federal contribution to the social security system</v>
      </c>
      <c r="G2552" s="1">
        <f>Input!G2552</f>
        <v>5.9</v>
      </c>
      <c r="H2552" s="1">
        <f>Input!H2552</f>
        <v>0</v>
      </c>
      <c r="I2552" s="1">
        <f>Input!I2552</f>
        <v>0</v>
      </c>
      <c r="J2552" s="1">
        <f>Input!J2552</f>
        <v>0</v>
      </c>
      <c r="K2552" s="1">
        <f>Input!K2552</f>
        <v>0</v>
      </c>
      <c r="L2552" s="1">
        <f>Input!L2552</f>
        <v>0</v>
      </c>
      <c r="M2552" s="1" t="str">
        <f>Input!M2552</f>
        <v>IMF, Recent Economic Developments, 1981 (p. 25)</v>
      </c>
      <c r="N2552" s="1">
        <f>Input!N2552</f>
        <v>0</v>
      </c>
    </row>
    <row r="2553" spans="1:14" x14ac:dyDescent="0.25">
      <c r="A2553" s="22" t="str">
        <f>Input!A2553</f>
        <v>AUT</v>
      </c>
      <c r="B2553" s="1">
        <f>Input!B2553</f>
        <v>1980</v>
      </c>
      <c r="C2553" s="1" t="str">
        <f>Input!C2553</f>
        <v>FIRSUB</v>
      </c>
      <c r="D2553" s="1" t="str">
        <f>IF(OR(Input!D2553="Personal Income Tax",Input!D2553="Corporate Tax",Input!D2553="NYC CvsP",Input!D2615="Property Tax Private",Input!D2553="Property Tax Corporate",Input!D2553="Property Tax NYC"),"Direct Taxes",IF(Input!D2553="Goods and Services","Indirect Taxes",IF(OR(Input!D2553="Salaries",Input!D2553="Consumption",Input!D2553="Investment"),"Government Consumption and Investments",Input!D2553)))</f>
        <v>Transfers</v>
      </c>
      <c r="E2553" s="1" t="str">
        <f>IF(OR(Input!D2553="Personal Income Tax",Input!D2553="Corporate Tax",Input!D2553="NYC CvsP",Input!D2553="Property Tax Private",Input!D2553="Property Tax Corporate",Input!D2553="Property Tax NYC",Input!D2553="Goods and Services",Input!D2553="Other Tax",Input!D2553="NYC Tax"),"Taxes","Spending")</f>
        <v>Spending</v>
      </c>
      <c r="F2553" s="3" t="str">
        <f>Input!E2553</f>
        <v>Cut in price subsidies for agricultural products</v>
      </c>
      <c r="G2553" s="1">
        <f>Input!G2553</f>
        <v>0.8</v>
      </c>
      <c r="H2553" s="1">
        <f>Input!H2553</f>
        <v>0</v>
      </c>
      <c r="I2553" s="1">
        <f>Input!I2553</f>
        <v>0</v>
      </c>
      <c r="J2553" s="1">
        <f>Input!J2553</f>
        <v>0</v>
      </c>
      <c r="K2553" s="1">
        <f>Input!K2553</f>
        <v>0</v>
      </c>
      <c r="L2553" s="1">
        <f>Input!L2553</f>
        <v>0</v>
      </c>
      <c r="M2553" s="1" t="str">
        <f>Input!M2553</f>
        <v>IMF, Recent Economic Developments, 1981 (p. 25)</v>
      </c>
      <c r="N2553" s="1">
        <f>Input!N2553</f>
        <v>0</v>
      </c>
    </row>
    <row r="2554" spans="1:14" x14ac:dyDescent="0.25">
      <c r="A2554" s="22" t="str">
        <f>Input!A2554</f>
        <v>AUT</v>
      </c>
      <c r="B2554" s="1">
        <f>Input!B2554</f>
        <v>1980</v>
      </c>
      <c r="C2554" s="1" t="str">
        <f>Input!C2554</f>
        <v>OTSUB</v>
      </c>
      <c r="D2554" s="1" t="str">
        <f>IF(OR(Input!D2554="Personal Income Tax",Input!D2554="Corporate Tax",Input!D2554="NYC CvsP",Input!D2616="Property Tax Private",Input!D2554="Property Tax Corporate",Input!D2554="Property Tax NYC"),"Direct Taxes",IF(Input!D2554="Goods and Services","Indirect Taxes",IF(OR(Input!D2554="Salaries",Input!D2554="Consumption",Input!D2554="Investment"),"Government Consumption and Investments",Input!D2554)))</f>
        <v>Transfers</v>
      </c>
      <c r="E2554" s="1" t="str">
        <f>IF(OR(Input!D2554="Personal Income Tax",Input!D2554="Corporate Tax",Input!D2554="NYC CvsP",Input!D2554="Property Tax Private",Input!D2554="Property Tax Corporate",Input!D2554="Property Tax NYC",Input!D2554="Goods and Services",Input!D2554="Other Tax",Input!D2554="NYC Tax"),"Taxes","Spending")</f>
        <v>Spending</v>
      </c>
      <c r="F2554" s="3" t="str">
        <f>Input!E2554</f>
        <v>Reduced outlays for savings promotion schemes</v>
      </c>
      <c r="G2554" s="1">
        <f>Input!G2554</f>
        <v>0.4</v>
      </c>
      <c r="H2554" s="1">
        <f>Input!H2554</f>
        <v>0</v>
      </c>
      <c r="I2554" s="1">
        <f>Input!I2554</f>
        <v>0</v>
      </c>
      <c r="J2554" s="1">
        <f>Input!J2554</f>
        <v>0</v>
      </c>
      <c r="K2554" s="1">
        <f>Input!K2554</f>
        <v>0</v>
      </c>
      <c r="L2554" s="1">
        <f>Input!L2554</f>
        <v>0</v>
      </c>
      <c r="M2554" s="1" t="str">
        <f>Input!M2554</f>
        <v>IMF, Recent Economic Developments, 1981 (p. 25)</v>
      </c>
      <c r="N2554" s="1">
        <f>Input!N2554</f>
        <v>0</v>
      </c>
    </row>
    <row r="2555" spans="1:14" x14ac:dyDescent="0.25">
      <c r="A2555" s="22" t="str">
        <f>Input!A2555</f>
        <v>AUT</v>
      </c>
      <c r="B2555" s="1">
        <f>Input!B2555</f>
        <v>1981</v>
      </c>
      <c r="C2555" s="1" t="str">
        <f>Input!C2555</f>
        <v>NYCTX</v>
      </c>
      <c r="D2555" s="1" t="str">
        <f>IF(OR(Input!D2555="Personal Income Tax",Input!D2555="Corporate Tax",Input!D2555="NYC CvsP",Input!D2617="Property Tax Private",Input!D2555="Property Tax Corporate",Input!D2555="Property Tax NYC"),"Direct Taxes",IF(Input!D2555="Goods and Services","Indirect Taxes",IF(OR(Input!D2555="Salaries",Input!D2555="Consumption",Input!D2555="Investment"),"Government Consumption and Investments",Input!D2555)))</f>
        <v>NYC Tax</v>
      </c>
      <c r="E2555" s="1" t="str">
        <f>IF(OR(Input!D2555="Personal Income Tax",Input!D2555="Corporate Tax",Input!D2555="NYC CvsP",Input!D2555="Property Tax Private",Input!D2555="Property Tax Corporate",Input!D2555="Property Tax NYC",Input!D2555="Goods and Services",Input!D2555="Other Tax",Input!D2555="NYC Tax"),"Taxes","Spending")</f>
        <v>Taxes</v>
      </c>
      <c r="F2555" s="3" t="str">
        <f>Input!E2555</f>
        <v>Tax increases</v>
      </c>
      <c r="G2555" s="1">
        <f>Input!G2555</f>
        <v>5.6</v>
      </c>
      <c r="H2555" s="1">
        <f>Input!H2555</f>
        <v>0</v>
      </c>
      <c r="I2555" s="1">
        <f>Input!I2555</f>
        <v>0</v>
      </c>
      <c r="J2555" s="1">
        <f>Input!J2555</f>
        <v>0</v>
      </c>
      <c r="K2555" s="1">
        <f>Input!K2555</f>
        <v>0</v>
      </c>
      <c r="L2555" s="1">
        <f>Input!L2555</f>
        <v>0</v>
      </c>
      <c r="M2555" s="1" t="str">
        <f>Input!M2555</f>
        <v>IMF Recent Economic Developments 1982 (p. 15-16)</v>
      </c>
      <c r="N2555" s="1">
        <f>Input!N2555</f>
        <v>0</v>
      </c>
    </row>
    <row r="2556" spans="1:14" x14ac:dyDescent="0.25">
      <c r="A2556" s="22" t="str">
        <f>Input!A2556</f>
        <v>AUT</v>
      </c>
      <c r="B2556" s="1">
        <f>Input!B2556</f>
        <v>1981</v>
      </c>
      <c r="C2556" s="1" t="str">
        <f>Input!C2556</f>
        <v>PENS</v>
      </c>
      <c r="D2556" s="1" t="str">
        <f>IF(OR(Input!D2556="Personal Income Tax",Input!D2556="Corporate Tax",Input!D2556="NYC CvsP",Input!D2618="Property Tax Private",Input!D2556="Property Tax Corporate",Input!D2556="Property Tax NYC"),"Direct Taxes",IF(Input!D2556="Goods and Services","Indirect Taxes",IF(OR(Input!D2556="Salaries",Input!D2556="Consumption",Input!D2556="Investment"),"Government Consumption and Investments",Input!D2556)))</f>
        <v>Transfers</v>
      </c>
      <c r="E2556" s="1" t="str">
        <f>IF(OR(Input!D2556="Personal Income Tax",Input!D2556="Corporate Tax",Input!D2556="NYC CvsP",Input!D2556="Property Tax Private",Input!D2556="Property Tax Corporate",Input!D2556="Property Tax NYC",Input!D2556="Goods and Services",Input!D2556="Other Tax",Input!D2556="NYC Tax"),"Taxes","Spending")</f>
        <v>Spending</v>
      </c>
      <c r="F2556" s="3" t="str">
        <f>Input!E2556</f>
        <v>Pensions</v>
      </c>
      <c r="G2556" s="1">
        <f>Input!G2556</f>
        <v>11.9</v>
      </c>
      <c r="H2556" s="1">
        <f>Input!H2556</f>
        <v>0</v>
      </c>
      <c r="I2556" s="1">
        <f>Input!I2556</f>
        <v>0</v>
      </c>
      <c r="J2556" s="1">
        <f>Input!J2556</f>
        <v>0</v>
      </c>
      <c r="K2556" s="1">
        <f>Input!K2556</f>
        <v>0</v>
      </c>
      <c r="L2556" s="1">
        <f>Input!L2556</f>
        <v>0</v>
      </c>
      <c r="M2556" s="1" t="str">
        <f>Input!M2556</f>
        <v>IMF Recent Economic Developments 1982 (p. 15-16)</v>
      </c>
      <c r="N2556" s="1">
        <f>Input!N2556</f>
        <v>0</v>
      </c>
    </row>
    <row r="2557" spans="1:14" x14ac:dyDescent="0.25">
      <c r="A2557" s="22" t="str">
        <f>Input!A2557</f>
        <v>AUT</v>
      </c>
      <c r="B2557" s="1">
        <f>Input!B2557</f>
        <v>1984</v>
      </c>
      <c r="C2557" s="1" t="str">
        <f>Input!C2557</f>
        <v>CDT</v>
      </c>
      <c r="D2557" s="1" t="str">
        <f>IF(OR(Input!D2557="Personal Income Tax",Input!D2557="Corporate Tax",Input!D2557="NYC CvsP",Input!D2619="Property Tax Private",Input!D2557="Property Tax Corporate",Input!D2557="Property Tax NYC"),"Direct Taxes",IF(Input!D2557="Goods and Services","Indirect Taxes",IF(OR(Input!D2557="Salaries",Input!D2557="Consumption",Input!D2557="Investment"),"Government Consumption and Investments",Input!D2557)))</f>
        <v>Direct Taxes</v>
      </c>
      <c r="E2557" s="1" t="str">
        <f>IF(OR(Input!D2557="Personal Income Tax",Input!D2557="Corporate Tax",Input!D2557="NYC CvsP",Input!D2557="Property Tax Private",Input!D2557="Property Tax Corporate",Input!D2557="Property Tax NYC",Input!D2557="Goods and Services",Input!D2557="Other Tax",Input!D2557="NYC Tax"),"Taxes","Spending")</f>
        <v>Taxes</v>
      </c>
      <c r="F2557" s="3" t="str">
        <f>Input!E2557</f>
        <v>Raise in unemployment and pension insurance contributions for self-employed</v>
      </c>
      <c r="G2557" s="1">
        <f>Input!G2557</f>
        <v>6.5</v>
      </c>
      <c r="H2557" s="1">
        <f>Input!H2557</f>
        <v>0</v>
      </c>
      <c r="I2557" s="1">
        <f>Input!I2557</f>
        <v>0</v>
      </c>
      <c r="J2557" s="1">
        <f>Input!J2557</f>
        <v>0</v>
      </c>
      <c r="K2557" s="1">
        <f>Input!K2557</f>
        <v>0</v>
      </c>
      <c r="L2557" s="1">
        <f>Input!L2557</f>
        <v>0</v>
      </c>
      <c r="M2557" s="1" t="str">
        <f>Input!M2557</f>
        <v>OECD Economic Survey, 1984-1985 (p. 56-57)</v>
      </c>
      <c r="N2557" s="1">
        <f>Input!N2557</f>
        <v>0</v>
      </c>
    </row>
    <row r="2558" spans="1:14" x14ac:dyDescent="0.25">
      <c r="A2558" s="22" t="str">
        <f>Input!A2558</f>
        <v>AUT</v>
      </c>
      <c r="B2558" s="1">
        <f>Input!B2558</f>
        <v>1984</v>
      </c>
      <c r="C2558" s="1" t="str">
        <f>Input!C2558</f>
        <v>CDT</v>
      </c>
      <c r="D2558" s="1" t="str">
        <f>IF(OR(Input!D2558="Personal Income Tax",Input!D2558="Corporate Tax",Input!D2558="NYC CvsP",Input!D2620="Property Tax Private",Input!D2558="Property Tax Corporate",Input!D2558="Property Tax NYC"),"Direct Taxes",IF(Input!D2558="Goods and Services","Indirect Taxes",IF(OR(Input!D2558="Salaries",Input!D2558="Consumption",Input!D2558="Investment"),"Government Consumption and Investments",Input!D2558)))</f>
        <v>Direct Taxes</v>
      </c>
      <c r="E2558" s="1" t="str">
        <f>IF(OR(Input!D2558="Personal Income Tax",Input!D2558="Corporate Tax",Input!D2558="NYC CvsP",Input!D2558="Property Tax Private",Input!D2558="Property Tax Corporate",Input!D2558="Property Tax NYC",Input!D2558="Goods and Services",Input!D2558="Other Tax",Input!D2558="NYC Tax"),"Taxes","Spending")</f>
        <v>Taxes</v>
      </c>
      <c r="F2558" s="3" t="str">
        <f>Input!E2558</f>
        <v>Other corporate tax relieves</v>
      </c>
      <c r="G2558" s="1">
        <f>Input!G2558</f>
        <v>-3.75</v>
      </c>
      <c r="H2558" s="1">
        <f>Input!H2558</f>
        <v>0</v>
      </c>
      <c r="I2558" s="1">
        <f>Input!I2558</f>
        <v>0</v>
      </c>
      <c r="J2558" s="1">
        <f>Input!J2558</f>
        <v>0</v>
      </c>
      <c r="K2558" s="1">
        <f>Input!K2558</f>
        <v>0</v>
      </c>
      <c r="L2558" s="1">
        <f>Input!L2558</f>
        <v>0</v>
      </c>
      <c r="M2558" s="1" t="str">
        <f>Input!M2558</f>
        <v>OECD Economic Survey, 1984-1985 (p. 56-57)</v>
      </c>
      <c r="N2558" s="1">
        <f>Input!N2558</f>
        <v>0</v>
      </c>
    </row>
    <row r="2559" spans="1:14" x14ac:dyDescent="0.25">
      <c r="A2559" s="22" t="str">
        <f>Input!A2559</f>
        <v>AUT</v>
      </c>
      <c r="B2559" s="1">
        <f>Input!B2559</f>
        <v>1984</v>
      </c>
      <c r="C2559" s="1" t="str">
        <f>Input!C2559</f>
        <v>INDT</v>
      </c>
      <c r="D2559" s="1" t="str">
        <f>IF(OR(Input!D2559="Personal Income Tax",Input!D2559="Corporate Tax",Input!D2559="NYC CvsP",Input!D2621="Property Tax Private",Input!D2559="Property Tax Corporate",Input!D2559="Property Tax NYC"),"Direct Taxes",IF(Input!D2559="Goods and Services","Indirect Taxes",IF(OR(Input!D2559="Salaries",Input!D2559="Consumption",Input!D2559="Investment"),"Government Consumption and Investments",Input!D2559)))</f>
        <v>Indirect Taxes</v>
      </c>
      <c r="E2559" s="1" t="str">
        <f>IF(OR(Input!D2559="Personal Income Tax",Input!D2559="Corporate Tax",Input!D2559="NYC CvsP",Input!D2559="Property Tax Private",Input!D2559="Property Tax Corporate",Input!D2559="Property Tax NYC",Input!D2559="Goods and Services",Input!D2559="Other Tax",Input!D2559="NYC Tax"),"Taxes","Spending")</f>
        <v>Taxes</v>
      </c>
      <c r="F2559" s="3" t="str">
        <f>Input!E2559</f>
        <v>Rise in VAT rate by 2%</v>
      </c>
      <c r="G2559" s="1">
        <f>Input!G2559</f>
        <v>12.5</v>
      </c>
      <c r="H2559" s="1">
        <f>Input!H2559</f>
        <v>0</v>
      </c>
      <c r="I2559" s="1">
        <f>Input!I2559</f>
        <v>0</v>
      </c>
      <c r="J2559" s="1">
        <f>Input!J2559</f>
        <v>0</v>
      </c>
      <c r="K2559" s="1">
        <f>Input!K2559</f>
        <v>0</v>
      </c>
      <c r="L2559" s="1">
        <f>Input!L2559</f>
        <v>0</v>
      </c>
      <c r="M2559" s="1" t="str">
        <f>Input!M2559</f>
        <v>OECD Economic Survey, 1984-1985 (p. 56-57)</v>
      </c>
      <c r="N2559" s="1">
        <f>Input!N2559</f>
        <v>0</v>
      </c>
    </row>
    <row r="2560" spans="1:14" x14ac:dyDescent="0.25">
      <c r="A2560" s="22" t="str">
        <f>Input!A2560</f>
        <v>AUT</v>
      </c>
      <c r="B2560" s="1">
        <f>Input!B2560</f>
        <v>1984</v>
      </c>
      <c r="C2560" s="1" t="str">
        <f>Input!C2560</f>
        <v>INDT</v>
      </c>
      <c r="D2560" s="1" t="str">
        <f>IF(OR(Input!D2560="Personal Income Tax",Input!D2560="Corporate Tax",Input!D2560="NYC CvsP",Input!D2622="Property Tax Private",Input!D2560="Property Tax Corporate",Input!D2560="Property Tax NYC"),"Direct Taxes",IF(Input!D2560="Goods and Services","Indirect Taxes",IF(OR(Input!D2560="Salaries",Input!D2560="Consumption",Input!D2560="Investment"),"Government Consumption and Investments",Input!D2560)))</f>
        <v>Indirect Taxes</v>
      </c>
      <c r="E2560" s="1" t="str">
        <f>IF(OR(Input!D2560="Personal Income Tax",Input!D2560="Corporate Tax",Input!D2560="NYC CvsP",Input!D2560="Property Tax Private",Input!D2560="Property Tax Corporate",Input!D2560="Property Tax NYC",Input!D2560="Goods and Services",Input!D2560="Other Tax",Input!D2560="NYC Tax"),"Taxes","Spending")</f>
        <v>Taxes</v>
      </c>
      <c r="F2560" s="3" t="str">
        <f>Input!E2560</f>
        <v>Road transportation, motor vehicle tax, insurance tax</v>
      </c>
      <c r="G2560" s="1">
        <f>Input!G2560</f>
        <v>2.25</v>
      </c>
      <c r="H2560" s="1">
        <f>Input!H2560</f>
        <v>0</v>
      </c>
      <c r="I2560" s="1">
        <f>Input!I2560</f>
        <v>0</v>
      </c>
      <c r="J2560" s="1">
        <f>Input!J2560</f>
        <v>0</v>
      </c>
      <c r="K2560" s="1">
        <f>Input!K2560</f>
        <v>0</v>
      </c>
      <c r="L2560" s="1">
        <f>Input!L2560</f>
        <v>0</v>
      </c>
      <c r="M2560" s="1" t="str">
        <f>Input!M2560</f>
        <v>OECD Economic Survey, 1984-1985 (p. 56-57)</v>
      </c>
      <c r="N2560" s="1">
        <f>Input!N2560</f>
        <v>0</v>
      </c>
    </row>
    <row r="2561" spans="1:14" x14ac:dyDescent="0.25">
      <c r="A2561" s="22" t="str">
        <f>Input!A2561</f>
        <v>AUT</v>
      </c>
      <c r="B2561" s="1">
        <f>Input!B2561</f>
        <v>1984</v>
      </c>
      <c r="C2561" s="1" t="str">
        <f>Input!C2561</f>
        <v>TCDPT</v>
      </c>
      <c r="D2561" s="1" t="str">
        <f>IF(OR(Input!D2561="Personal Income Tax",Input!D2561="Corporate Tax",Input!D2561="NYC CvsP",Input!D2623="Property Tax Private",Input!D2561="Property Tax Corporate",Input!D2561="Property Tax NYC"),"Direct Taxes",IF(Input!D2561="Goods and Services","Indirect Taxes",IF(OR(Input!D2561="Salaries",Input!D2561="Consumption",Input!D2561="Investment"),"Government Consumption and Investments",Input!D2561)))</f>
        <v>Direct Taxes</v>
      </c>
      <c r="E2561" s="1" t="str">
        <f>IF(OR(Input!D2561="Personal Income Tax",Input!D2561="Corporate Tax",Input!D2561="NYC CvsP",Input!D2561="Property Tax Private",Input!D2561="Property Tax Corporate",Input!D2561="Property Tax NYC",Input!D2561="Goods and Services",Input!D2561="Other Tax",Input!D2561="NYC Tax"),"Taxes","Spending")</f>
        <v>Taxes</v>
      </c>
      <c r="F2561" s="3" t="str">
        <f>Input!E2561</f>
        <v>Abolition of the housing grant</v>
      </c>
      <c r="G2561" s="1">
        <f>Input!G2561</f>
        <v>1.25</v>
      </c>
      <c r="H2561" s="1">
        <f>Input!H2561</f>
        <v>0</v>
      </c>
      <c r="I2561" s="1">
        <f>Input!I2561</f>
        <v>0</v>
      </c>
      <c r="J2561" s="1">
        <f>Input!J2561</f>
        <v>0</v>
      </c>
      <c r="K2561" s="1">
        <f>Input!K2561</f>
        <v>0</v>
      </c>
      <c r="L2561" s="1">
        <f>Input!L2561</f>
        <v>0</v>
      </c>
      <c r="M2561" s="1" t="str">
        <f>Input!M2561</f>
        <v>OECD Economic Survey, 1984-1985 (p. 56-57)</v>
      </c>
      <c r="N2561" s="1">
        <f>Input!N2561</f>
        <v>0</v>
      </c>
    </row>
    <row r="2562" spans="1:14" x14ac:dyDescent="0.25">
      <c r="A2562" s="22" t="str">
        <f>Input!A2562</f>
        <v>AUT</v>
      </c>
      <c r="B2562" s="1">
        <f>Input!B2562</f>
        <v>1984</v>
      </c>
      <c r="C2562" s="1" t="str">
        <f>Input!C2562</f>
        <v>TCDPT</v>
      </c>
      <c r="D2562" s="1" t="str">
        <f>IF(OR(Input!D2562="Personal Income Tax",Input!D2562="Corporate Tax",Input!D2562="NYC CvsP",Input!D2624="Property Tax Private",Input!D2562="Property Tax Corporate",Input!D2562="Property Tax NYC"),"Direct Taxes",IF(Input!D2562="Goods and Services","Indirect Taxes",IF(OR(Input!D2562="Salaries",Input!D2562="Consumption",Input!D2562="Investment"),"Government Consumption and Investments",Input!D2562)))</f>
        <v>Direct Taxes</v>
      </c>
      <c r="E2562" s="1" t="str">
        <f>IF(OR(Input!D2562="Personal Income Tax",Input!D2562="Corporate Tax",Input!D2562="NYC CvsP",Input!D2562="Property Tax Private",Input!D2562="Property Tax Corporate",Input!D2562="Property Tax NYC",Input!D2562="Goods and Services",Input!D2562="Other Tax",Input!D2562="NYC Tax"),"Taxes","Spending")</f>
        <v>Taxes</v>
      </c>
      <c r="F2562" s="3" t="str">
        <f>Input!E2562</f>
        <v>Reduction of childbirth grant</v>
      </c>
      <c r="G2562" s="1">
        <f>Input!G2562</f>
        <v>0.5</v>
      </c>
      <c r="H2562" s="1">
        <f>Input!H2562</f>
        <v>0</v>
      </c>
      <c r="I2562" s="1">
        <f>Input!I2562</f>
        <v>0</v>
      </c>
      <c r="J2562" s="1">
        <f>Input!J2562</f>
        <v>0</v>
      </c>
      <c r="K2562" s="1">
        <f>Input!K2562</f>
        <v>0</v>
      </c>
      <c r="L2562" s="1">
        <f>Input!L2562</f>
        <v>0</v>
      </c>
      <c r="M2562" s="1" t="str">
        <f>Input!M2562</f>
        <v>OECD Economic Survey, 1984-1985 (p. 56-57)</v>
      </c>
      <c r="N2562" s="1">
        <f>Input!N2562</f>
        <v>0</v>
      </c>
    </row>
    <row r="2563" spans="1:14" x14ac:dyDescent="0.25">
      <c r="A2563" s="22" t="str">
        <f>Input!A2563</f>
        <v>AUT</v>
      </c>
      <c r="B2563" s="1">
        <f>Input!B2563</f>
        <v>1984</v>
      </c>
      <c r="C2563" s="1" t="str">
        <f>Input!C2563</f>
        <v>OTHSS</v>
      </c>
      <c r="D2563" s="1" t="str">
        <f>IF(OR(Input!D2563="Personal Income Tax",Input!D2563="Corporate Tax",Input!D2563="NYC CvsP",Input!D2625="Property Tax Private",Input!D2563="Property Tax Corporate",Input!D2563="Property Tax NYC"),"Direct Taxes",IF(Input!D2563="Goods and Services","Indirect Taxes",IF(OR(Input!D2563="Salaries",Input!D2563="Consumption",Input!D2563="Investment"),"Government Consumption and Investments",Input!D2563)))</f>
        <v>Transfers</v>
      </c>
      <c r="E2563" s="1" t="str">
        <f>IF(OR(Input!D2563="Personal Income Tax",Input!D2563="Corporate Tax",Input!D2563="NYC CvsP",Input!D2563="Property Tax Private",Input!D2563="Property Tax Corporate",Input!D2563="Property Tax NYC",Input!D2563="Goods and Services",Input!D2563="Other Tax",Input!D2563="NYC Tax"),"Taxes","Spending")</f>
        <v>Spending</v>
      </c>
      <c r="F2563" s="3" t="str">
        <f>Input!E2563</f>
        <v>Economies in social security institutions</v>
      </c>
      <c r="G2563" s="1">
        <f>Input!G2563</f>
        <v>3</v>
      </c>
      <c r="H2563" s="1">
        <f>Input!H2563</f>
        <v>0</v>
      </c>
      <c r="I2563" s="1">
        <f>Input!I2563</f>
        <v>0</v>
      </c>
      <c r="J2563" s="1">
        <f>Input!J2563</f>
        <v>0</v>
      </c>
      <c r="K2563" s="1">
        <f>Input!K2563</f>
        <v>0</v>
      </c>
      <c r="L2563" s="1">
        <f>Input!L2563</f>
        <v>0</v>
      </c>
      <c r="M2563" s="1" t="str">
        <f>Input!M2563</f>
        <v>OECD Economic Survey, 1984-1985 (p. 56-57)</v>
      </c>
      <c r="N2563" s="1">
        <f>Input!N2563</f>
        <v>0</v>
      </c>
    </row>
    <row r="2564" spans="1:14" x14ac:dyDescent="0.25">
      <c r="A2564" s="22" t="str">
        <f>Input!A2564</f>
        <v>AUT</v>
      </c>
      <c r="B2564" s="1">
        <f>Input!B2564</f>
        <v>1984</v>
      </c>
      <c r="C2564" s="1" t="str">
        <f>Input!C2564</f>
        <v>RD</v>
      </c>
      <c r="D2564" s="1" t="str">
        <f>IF(OR(Input!D2564="Personal Income Tax",Input!D2564="Corporate Tax",Input!D2564="NYC CvsP",Input!D2626="Property Tax Private",Input!D2564="Property Tax Corporate",Input!D2564="Property Tax NYC"),"Direct Taxes",IF(Input!D2564="Goods and Services","Indirect Taxes",IF(OR(Input!D2564="Salaries",Input!D2564="Consumption",Input!D2564="Investment"),"Government Consumption and Investments",Input!D2564)))</f>
        <v>Transfers</v>
      </c>
      <c r="E2564" s="1" t="str">
        <f>IF(OR(Input!D2564="Personal Income Tax",Input!D2564="Corporate Tax",Input!D2564="NYC CvsP",Input!D2564="Property Tax Private",Input!D2564="Property Tax Corporate",Input!D2564="Property Tax NYC",Input!D2564="Goods and Services",Input!D2564="Other Tax",Input!D2564="NYC Tax"),"Taxes","Spending")</f>
        <v>Spending</v>
      </c>
      <c r="F2564" s="3" t="str">
        <f>Input!E2564</f>
        <v>Extension of the interest rate subsidy scheme for innovative investments</v>
      </c>
      <c r="G2564" s="1">
        <f>Input!G2564</f>
        <v>2</v>
      </c>
      <c r="H2564" s="1">
        <f>Input!H2564</f>
        <v>0</v>
      </c>
      <c r="I2564" s="1">
        <f>Input!I2564</f>
        <v>0</v>
      </c>
      <c r="J2564" s="1">
        <f>Input!J2564</f>
        <v>0</v>
      </c>
      <c r="K2564" s="1">
        <f>Input!K2564</f>
        <v>0</v>
      </c>
      <c r="L2564" s="1">
        <f>Input!L2564</f>
        <v>0</v>
      </c>
      <c r="M2564" s="1" t="str">
        <f>Input!M2564</f>
        <v>OECD Economic Survey, 1984-1985 (p. 56-57)</v>
      </c>
      <c r="N2564" s="1">
        <f>Input!N2564</f>
        <v>0</v>
      </c>
    </row>
    <row r="2565" spans="1:14" x14ac:dyDescent="0.25">
      <c r="A2565" s="22" t="str">
        <f>Input!A2565</f>
        <v>AUT</v>
      </c>
      <c r="B2565" s="1">
        <f>Input!B2565</f>
        <v>1984</v>
      </c>
      <c r="C2565" s="1" t="str">
        <f>Input!C2565</f>
        <v>FIRSUB</v>
      </c>
      <c r="D2565" s="1" t="str">
        <f>IF(OR(Input!D2565="Personal Income Tax",Input!D2565="Corporate Tax",Input!D2565="NYC CvsP",Input!D2627="Property Tax Private",Input!D2565="Property Tax Corporate",Input!D2565="Property Tax NYC"),"Direct Taxes",IF(Input!D2565="Goods and Services","Indirect Taxes",IF(OR(Input!D2565="Salaries",Input!D2565="Consumption",Input!D2565="Investment"),"Government Consumption and Investments",Input!D2565)))</f>
        <v>Transfers</v>
      </c>
      <c r="E2565" s="1" t="str">
        <f>IF(OR(Input!D2565="Personal Income Tax",Input!D2565="Corporate Tax",Input!D2565="NYC CvsP",Input!D2565="Property Tax Private",Input!D2565="Property Tax Corporate",Input!D2565="Property Tax NYC",Input!D2565="Goods and Services",Input!D2565="Other Tax",Input!D2565="NYC Tax"),"Taxes","Spending")</f>
        <v>Spending</v>
      </c>
      <c r="F2565" s="3" t="str">
        <f>Input!E2565</f>
        <v>Foundation of an Environmental Fund</v>
      </c>
      <c r="G2565" s="1">
        <f>Input!G2565</f>
        <v>-0.5</v>
      </c>
      <c r="H2565" s="1">
        <f>Input!H2565</f>
        <v>0</v>
      </c>
      <c r="I2565" s="1">
        <f>Input!I2565</f>
        <v>0</v>
      </c>
      <c r="J2565" s="1">
        <f>Input!J2565</f>
        <v>0</v>
      </c>
      <c r="K2565" s="1">
        <f>Input!K2565</f>
        <v>0</v>
      </c>
      <c r="L2565" s="1">
        <f>Input!L2565</f>
        <v>0</v>
      </c>
      <c r="M2565" s="1" t="str">
        <f>Input!M2565</f>
        <v>OECD Economic Survey, 1984-1985 (p. 56-57)</v>
      </c>
      <c r="N2565" s="1">
        <f>Input!N2565</f>
        <v>0</v>
      </c>
    </row>
    <row r="2566" spans="1:14" x14ac:dyDescent="0.25">
      <c r="A2566" s="22" t="str">
        <f>Input!A2566</f>
        <v>AUT</v>
      </c>
      <c r="B2566" s="1">
        <f>Input!B2566</f>
        <v>1984</v>
      </c>
      <c r="C2566" s="1" t="str">
        <f>Input!C2566</f>
        <v>FIRSUB</v>
      </c>
      <c r="D2566" s="1" t="str">
        <f>IF(OR(Input!D2566="Personal Income Tax",Input!D2566="Corporate Tax",Input!D2566="NYC CvsP",Input!D2628="Property Tax Private",Input!D2566="Property Tax Corporate",Input!D2566="Property Tax NYC"),"Direct Taxes",IF(Input!D2566="Goods and Services","Indirect Taxes",IF(OR(Input!D2566="Salaries",Input!D2566="Consumption",Input!D2566="Investment"),"Government Consumption and Investments",Input!D2566)))</f>
        <v>Transfers</v>
      </c>
      <c r="E2566" s="1" t="str">
        <f>IF(OR(Input!D2566="Personal Income Tax",Input!D2566="Corporate Tax",Input!D2566="NYC CvsP",Input!D2566="Property Tax Private",Input!D2566="Property Tax Corporate",Input!D2566="Property Tax NYC",Input!D2566="Goods and Services",Input!D2566="Other Tax",Input!D2566="NYC Tax"),"Taxes","Spending")</f>
        <v>Spending</v>
      </c>
      <c r="F2566" s="3" t="str">
        <f>Input!E2566</f>
        <v>Additional promotion of small scale enterprises</v>
      </c>
      <c r="G2566" s="1">
        <f>Input!G2566</f>
        <v>-0.25</v>
      </c>
      <c r="H2566" s="1">
        <f>Input!H2566</f>
        <v>0</v>
      </c>
      <c r="I2566" s="1">
        <f>Input!I2566</f>
        <v>0</v>
      </c>
      <c r="J2566" s="1">
        <f>Input!J2566</f>
        <v>0</v>
      </c>
      <c r="K2566" s="1">
        <f>Input!K2566</f>
        <v>0</v>
      </c>
      <c r="L2566" s="1">
        <f>Input!L2566</f>
        <v>0</v>
      </c>
      <c r="M2566" s="1" t="str">
        <f>Input!M2566</f>
        <v>OECD Economic Survey, 1984-1985 (p. 56-57)</v>
      </c>
      <c r="N2566" s="1">
        <f>Input!N2566</f>
        <v>0</v>
      </c>
    </row>
    <row r="2567" spans="1:14" x14ac:dyDescent="0.25">
      <c r="A2567" s="22" t="str">
        <f>Input!A2567</f>
        <v>AUT</v>
      </c>
      <c r="B2567" s="1">
        <f>Input!B2567</f>
        <v>1984</v>
      </c>
      <c r="C2567" s="1" t="str">
        <f>Input!C2567</f>
        <v>FIRSUB</v>
      </c>
      <c r="D2567" s="1" t="str">
        <f>IF(OR(Input!D2567="Personal Income Tax",Input!D2567="Corporate Tax",Input!D2567="NYC CvsP",Input!D2629="Property Tax Private",Input!D2567="Property Tax Corporate",Input!D2567="Property Tax NYC"),"Direct Taxes",IF(Input!D2567="Goods and Services","Indirect Taxes",IF(OR(Input!D2567="Salaries",Input!D2567="Consumption",Input!D2567="Investment"),"Government Consumption and Investments",Input!D2567)))</f>
        <v>Transfers</v>
      </c>
      <c r="E2567" s="1" t="str">
        <f>IF(OR(Input!D2567="Personal Income Tax",Input!D2567="Corporate Tax",Input!D2567="NYC CvsP",Input!D2567="Property Tax Private",Input!D2567="Property Tax Corporate",Input!D2567="Property Tax NYC",Input!D2567="Goods and Services",Input!D2567="Other Tax",Input!D2567="NYC Tax"),"Taxes","Spending")</f>
        <v>Spending</v>
      </c>
      <c r="F2567" s="3" t="str">
        <f>Input!E2567</f>
        <v>Other Transfers</v>
      </c>
      <c r="G2567" s="1">
        <f>Input!G2567</f>
        <v>4</v>
      </c>
      <c r="H2567" s="1">
        <f>Input!H2567</f>
        <v>0</v>
      </c>
      <c r="I2567" s="1">
        <f>Input!I2567</f>
        <v>0</v>
      </c>
      <c r="J2567" s="1">
        <f>Input!J2567</f>
        <v>0</v>
      </c>
      <c r="K2567" s="1">
        <f>Input!K2567</f>
        <v>0</v>
      </c>
      <c r="L2567" s="1">
        <f>Input!L2567</f>
        <v>0</v>
      </c>
      <c r="M2567" s="1" t="str">
        <f>Input!M2567</f>
        <v>OECD Economic Survey, 1984-1985 (p. 56-57)</v>
      </c>
      <c r="N2567" s="1">
        <f>Input!N2567</f>
        <v>0</v>
      </c>
    </row>
    <row r="2568" spans="1:14" x14ac:dyDescent="0.25">
      <c r="A2568" s="22" t="str">
        <f>Input!A2568</f>
        <v>AUT</v>
      </c>
      <c r="B2568" s="1">
        <f>Input!B2568</f>
        <v>1996</v>
      </c>
      <c r="C2568" s="1" t="str">
        <f>Input!C2568</f>
        <v>NYCPC</v>
      </c>
      <c r="D2568" s="1" t="str">
        <f>IF(OR(Input!D2568="Personal Income Tax",Input!D2568="Corporate Tax",Input!D2568="NYC CvsP",Input!D2630="Property Tax Private",Input!D2568="Property Tax Corporate",Input!D2568="Property Tax NYC"),"Direct Taxes",IF(Input!D2568="Goods and Services","Indirect Taxes",IF(OR(Input!D2568="Salaries",Input!D2568="Consumption",Input!D2568="Investment"),"Government Consumption and Investments",Input!D2568)))</f>
        <v>Direct Taxes</v>
      </c>
      <c r="E2568" s="1" t="str">
        <f>IF(OR(Input!D2568="Personal Income Tax",Input!D2568="Corporate Tax",Input!D2568="NYC CvsP",Input!D2568="Property Tax Private",Input!D2568="Property Tax Corporate",Input!D2568="Property Tax NYC",Input!D2568="Goods and Services",Input!D2568="Other Tax",Input!D2568="NYC Tax"),"Taxes","Spending")</f>
        <v>Taxes</v>
      </c>
      <c r="F2568" s="3" t="str">
        <f>Input!E2568</f>
        <v>Capital yield tax</v>
      </c>
      <c r="G2568" s="1">
        <f>Input!G2568</f>
        <v>2</v>
      </c>
      <c r="H2568" s="1">
        <f>Input!H2568</f>
        <v>1</v>
      </c>
      <c r="I2568" s="1">
        <f>Input!I2568</f>
        <v>0</v>
      </c>
      <c r="J2568" s="1">
        <f>Input!J2568</f>
        <v>0</v>
      </c>
      <c r="K2568" s="1">
        <f>Input!K2568</f>
        <v>0</v>
      </c>
      <c r="L2568" s="1">
        <f>Input!L2568</f>
        <v>0</v>
      </c>
      <c r="M2568" s="1" t="str">
        <f>Input!M2568</f>
        <v>IMF Staff Reports 1997 (p. 13)</v>
      </c>
      <c r="N2568" s="1">
        <f>Input!N2568</f>
        <v>0</v>
      </c>
    </row>
    <row r="2569" spans="1:14" x14ac:dyDescent="0.25">
      <c r="A2569" s="22" t="str">
        <f>Input!A2569</f>
        <v>AUT</v>
      </c>
      <c r="B2569" s="1">
        <f>Input!B2569</f>
        <v>1996</v>
      </c>
      <c r="C2569" s="1" t="str">
        <f>Input!C2569</f>
        <v>CDT</v>
      </c>
      <c r="D2569" s="1" t="str">
        <f>IF(OR(Input!D2569="Personal Income Tax",Input!D2569="Corporate Tax",Input!D2569="NYC CvsP",Input!D2631="Property Tax Private",Input!D2569="Property Tax Corporate",Input!D2569="Property Tax NYC"),"Direct Taxes",IF(Input!D2569="Goods and Services","Indirect Taxes",IF(OR(Input!D2569="Salaries",Input!D2569="Consumption",Input!D2569="Investment"),"Government Consumption and Investments",Input!D2569)))</f>
        <v>Direct Taxes</v>
      </c>
      <c r="E2569" s="1" t="str">
        <f>IF(OR(Input!D2569="Personal Income Tax",Input!D2569="Corporate Tax",Input!D2569="NYC CvsP",Input!D2569="Property Tax Private",Input!D2569="Property Tax Corporate",Input!D2569="Property Tax NYC",Input!D2569="Goods and Services",Input!D2569="Other Tax",Input!D2569="NYC Tax"),"Taxes","Spending")</f>
        <v>Taxes</v>
      </c>
      <c r="F2569" s="3" t="str">
        <f>Input!E2569</f>
        <v>Corporate income tax</v>
      </c>
      <c r="G2569" s="1">
        <f>Input!G2569</f>
        <v>8.1</v>
      </c>
      <c r="H2569" s="1">
        <f>Input!H2569</f>
        <v>0</v>
      </c>
      <c r="I2569" s="1">
        <f>Input!I2569</f>
        <v>0</v>
      </c>
      <c r="J2569" s="1">
        <f>Input!J2569</f>
        <v>0</v>
      </c>
      <c r="K2569" s="1">
        <f>Input!K2569</f>
        <v>0</v>
      </c>
      <c r="L2569" s="1">
        <f>Input!L2569</f>
        <v>0</v>
      </c>
      <c r="M2569" s="1" t="str">
        <f>Input!M2569</f>
        <v>IMF Staff Reports 1997 (p. 13)</v>
      </c>
      <c r="N2569" s="1">
        <f>Input!N2569</f>
        <v>0</v>
      </c>
    </row>
    <row r="2570" spans="1:14" x14ac:dyDescent="0.25">
      <c r="A2570" s="22" t="str">
        <f>Input!A2570</f>
        <v>AUT</v>
      </c>
      <c r="B2570" s="1">
        <f>Input!B2570</f>
        <v>1996</v>
      </c>
      <c r="C2570" s="1" t="str">
        <f>Input!C2570</f>
        <v>PIDT</v>
      </c>
      <c r="D2570" s="1" t="str">
        <f>IF(OR(Input!D2570="Personal Income Tax",Input!D2570="Corporate Tax",Input!D2570="NYC CvsP",Input!D2632="Property Tax Private",Input!D2570="Property Tax Corporate",Input!D2570="Property Tax NYC"),"Direct Taxes",IF(Input!D2570="Goods and Services","Indirect Taxes",IF(OR(Input!D2570="Salaries",Input!D2570="Consumption",Input!D2570="Investment"),"Government Consumption and Investments",Input!D2570)))</f>
        <v>Direct Taxes</v>
      </c>
      <c r="E2570" s="1" t="str">
        <f>IF(OR(Input!D2570="Personal Income Tax",Input!D2570="Corporate Tax",Input!D2570="NYC CvsP",Input!D2570="Property Tax Private",Input!D2570="Property Tax Corporate",Input!D2570="Property Tax NYC",Input!D2570="Goods and Services",Input!D2570="Other Tax",Input!D2570="NYC Tax"),"Taxes","Spending")</f>
        <v>Taxes</v>
      </c>
      <c r="F2570" s="3" t="str">
        <f>Input!E2570</f>
        <v>Wage and personal income tax</v>
      </c>
      <c r="G2570" s="1">
        <f>Input!G2570</f>
        <v>6.3</v>
      </c>
      <c r="H2570" s="1">
        <f>Input!H2570</f>
        <v>16.600000000000001</v>
      </c>
      <c r="I2570" s="1">
        <f>Input!I2570</f>
        <v>0</v>
      </c>
      <c r="J2570" s="1">
        <f>Input!J2570</f>
        <v>0</v>
      </c>
      <c r="K2570" s="1">
        <f>Input!K2570</f>
        <v>0</v>
      </c>
      <c r="L2570" s="1">
        <f>Input!L2570</f>
        <v>0</v>
      </c>
      <c r="M2570" s="1" t="str">
        <f>Input!M2570</f>
        <v>IMF Staff Reports 1997 (p. 13)</v>
      </c>
      <c r="N2570" s="1">
        <f>Input!N2570</f>
        <v>0</v>
      </c>
    </row>
    <row r="2571" spans="1:14" x14ac:dyDescent="0.25">
      <c r="A2571" s="22" t="str">
        <f>Input!A2571</f>
        <v>AUT</v>
      </c>
      <c r="B2571" s="1">
        <f>Input!B2571</f>
        <v>1996</v>
      </c>
      <c r="C2571" s="1" t="str">
        <f>Input!C2571</f>
        <v>INDT</v>
      </c>
      <c r="D2571" s="1" t="str">
        <f>IF(OR(Input!D2571="Personal Income Tax",Input!D2571="Corporate Tax",Input!D2571="NYC CvsP",Input!D2633="Property Tax Private",Input!D2571="Property Tax Corporate",Input!D2571="Property Tax NYC"),"Direct Taxes",IF(Input!D2571="Goods and Services","Indirect Taxes",IF(OR(Input!D2571="Salaries",Input!D2571="Consumption",Input!D2571="Investment"),"Government Consumption and Investments",Input!D2571)))</f>
        <v>Indirect Taxes</v>
      </c>
      <c r="E2571" s="1" t="str">
        <f>IF(OR(Input!D2571="Personal Income Tax",Input!D2571="Corporate Tax",Input!D2571="NYC CvsP",Input!D2571="Property Tax Private",Input!D2571="Property Tax Corporate",Input!D2571="Property Tax NYC",Input!D2571="Goods and Services",Input!D2571="Other Tax",Input!D2571="NYC Tax"),"Taxes","Spending")</f>
        <v>Taxes</v>
      </c>
      <c r="F2571" s="3" t="str">
        <f>Input!E2571</f>
        <v>Value-added tax</v>
      </c>
      <c r="G2571" s="1">
        <f>Input!G2571</f>
        <v>5.7</v>
      </c>
      <c r="H2571" s="1">
        <f>Input!H2571</f>
        <v>-3.7</v>
      </c>
      <c r="I2571" s="1">
        <f>Input!I2571</f>
        <v>0</v>
      </c>
      <c r="J2571" s="1">
        <f>Input!J2571</f>
        <v>0</v>
      </c>
      <c r="K2571" s="1">
        <f>Input!K2571</f>
        <v>0</v>
      </c>
      <c r="L2571" s="1">
        <f>Input!L2571</f>
        <v>0</v>
      </c>
      <c r="M2571" s="1" t="str">
        <f>Input!M2571</f>
        <v>IMF Staff Reports 1997 (p. 13)</v>
      </c>
      <c r="N2571" s="1">
        <f>Input!N2571</f>
        <v>0</v>
      </c>
    </row>
    <row r="2572" spans="1:14" x14ac:dyDescent="0.25">
      <c r="A2572" s="22" t="str">
        <f>Input!A2572</f>
        <v>AUT</v>
      </c>
      <c r="B2572" s="1">
        <f>Input!B2572</f>
        <v>1996</v>
      </c>
      <c r="C2572" s="1" t="str">
        <f>Input!C2572</f>
        <v>INDT</v>
      </c>
      <c r="D2572" s="1" t="str">
        <f>IF(OR(Input!D2572="Personal Income Tax",Input!D2572="Corporate Tax",Input!D2572="NYC CvsP",Input!D2634="Property Tax Private",Input!D2572="Property Tax Corporate",Input!D2572="Property Tax NYC"),"Direct Taxes",IF(Input!D2572="Goods and Services","Indirect Taxes",IF(OR(Input!D2572="Salaries",Input!D2572="Consumption",Input!D2572="Investment"),"Government Consumption and Investments",Input!D2572)))</f>
        <v>Indirect Taxes</v>
      </c>
      <c r="E2572" s="1" t="str">
        <f>IF(OR(Input!D2572="Personal Income Tax",Input!D2572="Corporate Tax",Input!D2572="NYC CvsP",Input!D2572="Property Tax Private",Input!D2572="Property Tax Corporate",Input!D2572="Property Tax NYC",Input!D2572="Goods and Services",Input!D2572="Other Tax",Input!D2572="NYC Tax"),"Taxes","Spending")</f>
        <v>Taxes</v>
      </c>
      <c r="F2572" s="3" t="str">
        <f>Input!E2572</f>
        <v>Energy tax (electricity, gas)</v>
      </c>
      <c r="G2572" s="1">
        <f>Input!G2572</f>
        <v>3</v>
      </c>
      <c r="H2572" s="1">
        <f>Input!H2572</f>
        <v>4</v>
      </c>
      <c r="I2572" s="1">
        <f>Input!I2572</f>
        <v>0</v>
      </c>
      <c r="J2572" s="1">
        <f>Input!J2572</f>
        <v>0</v>
      </c>
      <c r="K2572" s="1">
        <f>Input!K2572</f>
        <v>0</v>
      </c>
      <c r="L2572" s="1">
        <f>Input!L2572</f>
        <v>0</v>
      </c>
      <c r="M2572" s="1" t="str">
        <f>Input!M2572</f>
        <v>IMF Staff Reports 1997 (p. 13)</v>
      </c>
      <c r="N2572" s="1">
        <f>Input!N2572</f>
        <v>0</v>
      </c>
    </row>
    <row r="2573" spans="1:14" x14ac:dyDescent="0.25">
      <c r="A2573" s="22" t="str">
        <f>Input!A2573</f>
        <v>AUT</v>
      </c>
      <c r="B2573" s="1">
        <f>Input!B2573</f>
        <v>1996</v>
      </c>
      <c r="C2573" s="1" t="str">
        <f>Input!C2573</f>
        <v>INDT</v>
      </c>
      <c r="D2573" s="1" t="str">
        <f>IF(OR(Input!D2573="Personal Income Tax",Input!D2573="Corporate Tax",Input!D2573="NYC CvsP",Input!D2635="Property Tax Private",Input!D2573="Property Tax Corporate",Input!D2573="Property Tax NYC"),"Direct Taxes",IF(Input!D2573="Goods and Services","Indirect Taxes",IF(OR(Input!D2573="Salaries",Input!D2573="Consumption",Input!D2573="Investment"),"Government Consumption and Investments",Input!D2573)))</f>
        <v>Indirect Taxes</v>
      </c>
      <c r="E2573" s="1" t="str">
        <f>IF(OR(Input!D2573="Personal Income Tax",Input!D2573="Corporate Tax",Input!D2573="NYC CvsP",Input!D2573="Property Tax Private",Input!D2573="Property Tax Corporate",Input!D2573="Property Tax NYC",Input!D2573="Goods and Services",Input!D2573="Other Tax",Input!D2573="NYC Tax"),"Taxes","Spending")</f>
        <v>Taxes</v>
      </c>
      <c r="F2573" s="3" t="str">
        <f>Input!E2573</f>
        <v>Tobacco, inheritance, gift, insurance and car registration taxes</v>
      </c>
      <c r="G2573" s="1">
        <f>Input!G2573</f>
        <v>1.9</v>
      </c>
      <c r="H2573" s="1">
        <f>Input!H2573</f>
        <v>1.9</v>
      </c>
      <c r="I2573" s="1">
        <f>Input!I2573</f>
        <v>0</v>
      </c>
      <c r="J2573" s="1">
        <f>Input!J2573</f>
        <v>0</v>
      </c>
      <c r="K2573" s="1">
        <f>Input!K2573</f>
        <v>0</v>
      </c>
      <c r="L2573" s="1">
        <f>Input!L2573</f>
        <v>0</v>
      </c>
      <c r="M2573" s="1" t="str">
        <f>Input!M2573</f>
        <v>IMF Staff Reports 1997 (p. 13)</v>
      </c>
      <c r="N2573" s="1">
        <f>Input!N2573</f>
        <v>0</v>
      </c>
    </row>
    <row r="2574" spans="1:14" x14ac:dyDescent="0.25">
      <c r="A2574" s="22" t="str">
        <f>Input!A2574</f>
        <v>AUT</v>
      </c>
      <c r="B2574" s="1">
        <f>Input!B2574</f>
        <v>1996</v>
      </c>
      <c r="C2574" s="1" t="str">
        <f>Input!C2574</f>
        <v>OTHTX</v>
      </c>
      <c r="D2574" s="1" t="str">
        <f>IF(OR(Input!D2574="Personal Income Tax",Input!D2574="Corporate Tax",Input!D2574="NYC CvsP",Input!D2636="Property Tax Private",Input!D2574="Property Tax Corporate",Input!D2574="Property Tax NYC"),"Direct Taxes",IF(Input!D2574="Goods and Services","Indirect Taxes",IF(OR(Input!D2574="Salaries",Input!D2574="Consumption",Input!D2574="Investment"),"Government Consumption and Investments",Input!D2574)))</f>
        <v>Other Tax</v>
      </c>
      <c r="E2574" s="1" t="str">
        <f>IF(OR(Input!D2574="Personal Income Tax",Input!D2574="Corporate Tax",Input!D2574="NYC CvsP",Input!D2574="Property Tax Private",Input!D2574="Property Tax Corporate",Input!D2574="Property Tax NYC",Input!D2574="Goods and Services",Input!D2574="Other Tax",Input!D2574="NYC Tax"),"Taxes","Spending")</f>
        <v>Taxes</v>
      </c>
      <c r="F2574" s="3" t="str">
        <f>Input!E2574</f>
        <v>Share of lower levels of government</v>
      </c>
      <c r="G2574" s="1">
        <f>Input!G2574</f>
        <v>-5</v>
      </c>
      <c r="H2574" s="1">
        <f>Input!H2574</f>
        <v>-8.4</v>
      </c>
      <c r="I2574" s="1">
        <f>Input!I2574</f>
        <v>0</v>
      </c>
      <c r="J2574" s="1">
        <f>Input!J2574</f>
        <v>0</v>
      </c>
      <c r="K2574" s="1">
        <f>Input!K2574</f>
        <v>0</v>
      </c>
      <c r="L2574" s="1">
        <f>Input!L2574</f>
        <v>0</v>
      </c>
      <c r="M2574" s="1" t="str">
        <f>Input!M2574</f>
        <v>IMF Staff Reports 1997 (p. 13)</v>
      </c>
      <c r="N2574" s="1">
        <f>Input!N2574</f>
        <v>0</v>
      </c>
    </row>
    <row r="2575" spans="1:14" x14ac:dyDescent="0.25">
      <c r="A2575" s="22" t="str">
        <f>Input!A2575</f>
        <v>AUT</v>
      </c>
      <c r="B2575" s="1">
        <f>Input!B2575</f>
        <v>1996</v>
      </c>
      <c r="C2575" s="1" t="str">
        <f>Input!C2575</f>
        <v>SAL</v>
      </c>
      <c r="D2575" s="1" t="str">
        <f>IF(OR(Input!D2575="Personal Income Tax",Input!D2575="Corporate Tax",Input!D2575="NYC CvsP",Input!D2637="Property Tax Private",Input!D2575="Property Tax Corporate",Input!D2575="Property Tax NYC"),"Direct Taxes",IF(Input!D2575="Goods and Services","Indirect Taxes",IF(OR(Input!D2575="Salaries",Input!D2575="Consumption",Input!D2575="Investment"),"Government Consumption and Investments",Input!D2575)))</f>
        <v>Government Consumption and Investments</v>
      </c>
      <c r="E2575" s="1" t="str">
        <f>IF(OR(Input!D2575="Personal Income Tax",Input!D2575="Corporate Tax",Input!D2575="NYC CvsP",Input!D2575="Property Tax Private",Input!D2575="Property Tax Corporate",Input!D2575="Property Tax NYC",Input!D2575="Goods and Services",Input!D2575="Other Tax",Input!D2575="NYC Tax"),"Taxes","Spending")</f>
        <v>Spending</v>
      </c>
      <c r="F2575" s="3" t="str">
        <f>Input!E2575</f>
        <v>Civil service remuneration</v>
      </c>
      <c r="G2575" s="1">
        <f>Input!G2575</f>
        <v>8</v>
      </c>
      <c r="H2575" s="1">
        <f>Input!H2575</f>
        <v>8</v>
      </c>
      <c r="I2575" s="1">
        <f>Input!I2575</f>
        <v>0</v>
      </c>
      <c r="J2575" s="1">
        <f>Input!J2575</f>
        <v>0</v>
      </c>
      <c r="K2575" s="1">
        <f>Input!K2575</f>
        <v>0</v>
      </c>
      <c r="L2575" s="1">
        <f>Input!L2575</f>
        <v>0</v>
      </c>
      <c r="M2575" s="1" t="str">
        <f>Input!M2575</f>
        <v>IMF Staff Reports 1997 (p. 13)</v>
      </c>
      <c r="N2575" s="1">
        <f>Input!N2575</f>
        <v>0</v>
      </c>
    </row>
    <row r="2576" spans="1:14" x14ac:dyDescent="0.25">
      <c r="A2576" s="22" t="str">
        <f>Input!A2576</f>
        <v>AUT</v>
      </c>
      <c r="B2576" s="1">
        <f>Input!B2576</f>
        <v>1996</v>
      </c>
      <c r="C2576" s="1" t="str">
        <f>Input!C2576</f>
        <v>INV</v>
      </c>
      <c r="D2576" s="1" t="str">
        <f>IF(OR(Input!D2576="Personal Income Tax",Input!D2576="Corporate Tax",Input!D2576="NYC CvsP",Input!D2638="Property Tax Private",Input!D2576="Property Tax Corporate",Input!D2576="Property Tax NYC"),"Direct Taxes",IF(Input!D2576="Goods and Services","Indirect Taxes",IF(OR(Input!D2576="Salaries",Input!D2576="Consumption",Input!D2576="Investment"),"Government Consumption and Investments",Input!D2576)))</f>
        <v>Government Consumption and Investments</v>
      </c>
      <c r="E2576" s="1" t="str">
        <f>IF(OR(Input!D2576="Personal Income Tax",Input!D2576="Corporate Tax",Input!D2576="NYC CvsP",Input!D2576="Property Tax Private",Input!D2576="Property Tax Corporate",Input!D2576="Property Tax NYC",Input!D2576="Goods and Services",Input!D2576="Other Tax",Input!D2576="NYC Tax"),"Taxes","Spending")</f>
        <v>Spending</v>
      </c>
      <c r="F2576" s="3" t="str">
        <f>Input!E2576</f>
        <v>Repeal of earmarking provisions</v>
      </c>
      <c r="G2576" s="1">
        <f>Input!G2576</f>
        <v>5.2</v>
      </c>
      <c r="H2576" s="1">
        <f>Input!H2576</f>
        <v>-1.2</v>
      </c>
      <c r="I2576" s="1">
        <f>Input!I2576</f>
        <v>0</v>
      </c>
      <c r="J2576" s="1">
        <f>Input!J2576</f>
        <v>0</v>
      </c>
      <c r="K2576" s="1">
        <f>Input!K2576</f>
        <v>0</v>
      </c>
      <c r="L2576" s="1">
        <f>Input!L2576</f>
        <v>0</v>
      </c>
      <c r="M2576" s="1" t="str">
        <f>Input!M2576</f>
        <v>IMF Staff Reports 1997 (p. 13)</v>
      </c>
      <c r="N2576" s="1">
        <f>Input!N2576</f>
        <v>0</v>
      </c>
    </row>
    <row r="2577" spans="1:14" x14ac:dyDescent="0.25">
      <c r="A2577" s="22" t="str">
        <f>Input!A2577</f>
        <v>AUT</v>
      </c>
      <c r="B2577" s="1">
        <f>Input!B2577</f>
        <v>1996</v>
      </c>
      <c r="C2577" s="1" t="str">
        <f>Input!C2577</f>
        <v>HLT</v>
      </c>
      <c r="D2577" s="1" t="str">
        <f>IF(OR(Input!D2577="Personal Income Tax",Input!D2577="Corporate Tax",Input!D2577="NYC CvsP",Input!D2639="Property Tax Private",Input!D2577="Property Tax Corporate",Input!D2577="Property Tax NYC"),"Direct Taxes",IF(Input!D2577="Goods and Services","Indirect Taxes",IF(OR(Input!D2577="Salaries",Input!D2577="Consumption",Input!D2577="Investment"),"Government Consumption and Investments",Input!D2577)))</f>
        <v>Transfers</v>
      </c>
      <c r="E2577" s="1" t="str">
        <f>IF(OR(Input!D2577="Personal Income Tax",Input!D2577="Corporate Tax",Input!D2577="NYC CvsP",Input!D2577="Property Tax Private",Input!D2577="Property Tax Corporate",Input!D2577="Property Tax NYC",Input!D2577="Goods and Services",Input!D2577="Other Tax",Input!D2577="NYC Tax"),"Taxes","Spending")</f>
        <v>Spending</v>
      </c>
      <c r="F2577" s="3" t="str">
        <f>Input!E2577</f>
        <v>Long-term care for the elderly</v>
      </c>
      <c r="G2577" s="1">
        <f>Input!G2577</f>
        <v>1.3</v>
      </c>
      <c r="H2577" s="1">
        <f>Input!H2577</f>
        <v>0.6</v>
      </c>
      <c r="I2577" s="1">
        <f>Input!I2577</f>
        <v>0</v>
      </c>
      <c r="J2577" s="1">
        <f>Input!J2577</f>
        <v>0</v>
      </c>
      <c r="K2577" s="1">
        <f>Input!K2577</f>
        <v>0</v>
      </c>
      <c r="L2577" s="1">
        <f>Input!L2577</f>
        <v>0</v>
      </c>
      <c r="M2577" s="1" t="str">
        <f>Input!M2577</f>
        <v>IMF Staff Reports 1997 (p. 13)</v>
      </c>
      <c r="N2577" s="1">
        <f>Input!N2577</f>
        <v>0</v>
      </c>
    </row>
    <row r="2578" spans="1:14" x14ac:dyDescent="0.25">
      <c r="A2578" s="22" t="str">
        <f>Input!A2578</f>
        <v>AUT</v>
      </c>
      <c r="B2578" s="1">
        <f>Input!B2578</f>
        <v>1996</v>
      </c>
      <c r="C2578" s="1" t="str">
        <f>Input!C2578</f>
        <v>UNEM</v>
      </c>
      <c r="D2578" s="1" t="str">
        <f>IF(OR(Input!D2578="Personal Income Tax",Input!D2578="Corporate Tax",Input!D2578="NYC CvsP",Input!D2640="Property Tax Private",Input!D2578="Property Tax Corporate",Input!D2578="Property Tax NYC"),"Direct Taxes",IF(Input!D2578="Goods and Services","Indirect Taxes",IF(OR(Input!D2578="Salaries",Input!D2578="Consumption",Input!D2578="Investment"),"Government Consumption and Investments",Input!D2578)))</f>
        <v>Transfers</v>
      </c>
      <c r="E2578" s="1" t="str">
        <f>IF(OR(Input!D2578="Personal Income Tax",Input!D2578="Corporate Tax",Input!D2578="NYC CvsP",Input!D2578="Property Tax Private",Input!D2578="Property Tax Corporate",Input!D2578="Property Tax NYC",Input!D2578="Goods and Services",Input!D2578="Other Tax",Input!D2578="NYC Tax"),"Taxes","Spending")</f>
        <v>Spending</v>
      </c>
      <c r="F2578" s="3" t="str">
        <f>Input!E2578</f>
        <v>Unemployment compensation</v>
      </c>
      <c r="G2578" s="1">
        <f>Input!G2578</f>
        <v>1.8</v>
      </c>
      <c r="H2578" s="1">
        <f>Input!H2578</f>
        <v>2.4</v>
      </c>
      <c r="I2578" s="1">
        <f>Input!I2578</f>
        <v>0</v>
      </c>
      <c r="J2578" s="1">
        <f>Input!J2578</f>
        <v>0</v>
      </c>
      <c r="K2578" s="1">
        <f>Input!K2578</f>
        <v>0</v>
      </c>
      <c r="L2578" s="1">
        <f>Input!L2578</f>
        <v>0</v>
      </c>
      <c r="M2578" s="1" t="str">
        <f>Input!M2578</f>
        <v>IMF Staff Reports 1997 (p. 13)</v>
      </c>
      <c r="N2578" s="1">
        <f>Input!N2578</f>
        <v>0</v>
      </c>
    </row>
    <row r="2579" spans="1:14" x14ac:dyDescent="0.25">
      <c r="A2579" s="22" t="str">
        <f>Input!A2579</f>
        <v>AUT</v>
      </c>
      <c r="B2579" s="1">
        <f>Input!B2579</f>
        <v>1996</v>
      </c>
      <c r="C2579" s="1" t="str">
        <f>Input!C2579</f>
        <v>PENS</v>
      </c>
      <c r="D2579" s="1" t="str">
        <f>IF(OR(Input!D2579="Personal Income Tax",Input!D2579="Corporate Tax",Input!D2579="NYC CvsP",Input!D2641="Property Tax Private",Input!D2579="Property Tax Corporate",Input!D2579="Property Tax NYC"),"Direct Taxes",IF(Input!D2579="Goods and Services","Indirect Taxes",IF(OR(Input!D2579="Salaries",Input!D2579="Consumption",Input!D2579="Investment"),"Government Consumption and Investments",Input!D2579)))</f>
        <v>Transfers</v>
      </c>
      <c r="E2579" s="1" t="str">
        <f>IF(OR(Input!D2579="Personal Income Tax",Input!D2579="Corporate Tax",Input!D2579="NYC CvsP",Input!D2579="Property Tax Private",Input!D2579="Property Tax Corporate",Input!D2579="Property Tax NYC",Input!D2579="Goods and Services",Input!D2579="Other Tax",Input!D2579="NYC Tax"),"Taxes","Spending")</f>
        <v>Spending</v>
      </c>
      <c r="F2579" s="3" t="str">
        <f>Input!E2579</f>
        <v>Pensions</v>
      </c>
      <c r="G2579" s="1">
        <f>Input!G2579</f>
        <v>8.1</v>
      </c>
      <c r="H2579" s="1">
        <f>Input!H2579</f>
        <v>10.3</v>
      </c>
      <c r="I2579" s="1">
        <f>Input!I2579</f>
        <v>0</v>
      </c>
      <c r="J2579" s="1">
        <f>Input!J2579</f>
        <v>0</v>
      </c>
      <c r="K2579" s="1">
        <f>Input!K2579</f>
        <v>0</v>
      </c>
      <c r="L2579" s="1">
        <f>Input!L2579</f>
        <v>0</v>
      </c>
      <c r="M2579" s="1" t="str">
        <f>Input!M2579</f>
        <v>IMF Staff Reports 1997 (p. 13)</v>
      </c>
      <c r="N2579" s="1">
        <f>Input!N2579</f>
        <v>0</v>
      </c>
    </row>
    <row r="2580" spans="1:14" x14ac:dyDescent="0.25">
      <c r="A2580" s="22" t="str">
        <f>Input!A2580</f>
        <v>AUT</v>
      </c>
      <c r="B2580" s="1">
        <f>Input!B2580</f>
        <v>1996</v>
      </c>
      <c r="C2580" s="1" t="str">
        <f>Input!C2580</f>
        <v>OTSUB</v>
      </c>
      <c r="D2580" s="1" t="str">
        <f>IF(OR(Input!D2580="Personal Income Tax",Input!D2580="Corporate Tax",Input!D2580="NYC CvsP",Input!D2642="Property Tax Private",Input!D2580="Property Tax Corporate",Input!D2580="Property Tax NYC"),"Direct Taxes",IF(Input!D2580="Goods and Services","Indirect Taxes",IF(OR(Input!D2580="Salaries",Input!D2580="Consumption",Input!D2580="Investment"),"Government Consumption and Investments",Input!D2580)))</f>
        <v>Transfers</v>
      </c>
      <c r="E2580" s="1" t="str">
        <f>IF(OR(Input!D2580="Personal Income Tax",Input!D2580="Corporate Tax",Input!D2580="NYC CvsP",Input!D2580="Property Tax Private",Input!D2580="Property Tax Corporate",Input!D2580="Property Tax NYC",Input!D2580="Goods and Services",Input!D2580="Other Tax",Input!D2580="NYC Tax"),"Taxes","Spending")</f>
        <v>Spending</v>
      </c>
      <c r="F2580" s="3" t="str">
        <f>Input!E2580</f>
        <v>Subsidies</v>
      </c>
      <c r="G2580" s="1">
        <f>Input!G2580</f>
        <v>2.8</v>
      </c>
      <c r="H2580" s="1">
        <f>Input!H2580</f>
        <v>0</v>
      </c>
      <c r="I2580" s="1">
        <f>Input!I2580</f>
        <v>0</v>
      </c>
      <c r="J2580" s="1">
        <f>Input!J2580</f>
        <v>0</v>
      </c>
      <c r="K2580" s="1">
        <f>Input!K2580</f>
        <v>0</v>
      </c>
      <c r="L2580" s="1">
        <f>Input!L2580</f>
        <v>0</v>
      </c>
      <c r="M2580" s="1" t="str">
        <f>Input!M2580</f>
        <v>IMF Staff Reports 1997 (p. 13)</v>
      </c>
      <c r="N2580" s="1">
        <f>Input!N2580</f>
        <v>0</v>
      </c>
    </row>
    <row r="2581" spans="1:14" x14ac:dyDescent="0.25">
      <c r="A2581" s="22" t="str">
        <f>Input!A2581</f>
        <v>AUT</v>
      </c>
      <c r="B2581" s="1">
        <f>Input!B2581</f>
        <v>1996</v>
      </c>
      <c r="C2581" s="1" t="str">
        <f>Input!C2581</f>
        <v>OTHSS</v>
      </c>
      <c r="D2581" s="1" t="str">
        <f>IF(OR(Input!D2581="Personal Income Tax",Input!D2581="Corporate Tax",Input!D2581="NYC CvsP",Input!D2643="Property Tax Private",Input!D2581="Property Tax Corporate",Input!D2581="Property Tax NYC"),"Direct Taxes",IF(Input!D2581="Goods and Services","Indirect Taxes",IF(OR(Input!D2581="Salaries",Input!D2581="Consumption",Input!D2581="Investment"),"Government Consumption and Investments",Input!D2581)))</f>
        <v>Transfers</v>
      </c>
      <c r="E2581" s="1" t="str">
        <f>IF(OR(Input!D2581="Personal Income Tax",Input!D2581="Corporate Tax",Input!D2581="NYC CvsP",Input!D2581="Property Tax Private",Input!D2581="Property Tax Corporate",Input!D2581="Property Tax NYC",Input!D2581="Goods and Services",Input!D2581="Other Tax",Input!D2581="NYC Tax"),"Taxes","Spending")</f>
        <v>Spending</v>
      </c>
      <c r="F2581" s="3" t="str">
        <f>Input!E2581</f>
        <v>Federal ministries and enterprises</v>
      </c>
      <c r="G2581" s="1">
        <f>Input!G2581</f>
        <v>11</v>
      </c>
      <c r="H2581" s="1">
        <f>Input!H2581</f>
        <v>2</v>
      </c>
      <c r="I2581" s="1">
        <f>Input!I2581</f>
        <v>0</v>
      </c>
      <c r="J2581" s="1">
        <f>Input!J2581</f>
        <v>0</v>
      </c>
      <c r="K2581" s="1">
        <f>Input!K2581</f>
        <v>0</v>
      </c>
      <c r="L2581" s="1">
        <f>Input!L2581</f>
        <v>0</v>
      </c>
      <c r="M2581" s="1" t="str">
        <f>Input!M2581</f>
        <v>IMF Staff Reports 1997 (p. 13)</v>
      </c>
      <c r="N2581" s="1">
        <f>Input!N2581</f>
        <v>0</v>
      </c>
    </row>
    <row r="2582" spans="1:14" x14ac:dyDescent="0.25">
      <c r="A2582" s="22" t="str">
        <f>Input!A2582</f>
        <v>AUT</v>
      </c>
      <c r="B2582" s="1">
        <f>Input!B2582</f>
        <v>1996</v>
      </c>
      <c r="C2582" s="1" t="str">
        <f>Input!C2582</f>
        <v>TCDPT</v>
      </c>
      <c r="D2582" s="1" t="str">
        <f>IF(OR(Input!D2582="Personal Income Tax",Input!D2582="Corporate Tax",Input!D2582="NYC CvsP",Input!D2644="Property Tax Private",Input!D2582="Property Tax Corporate",Input!D2582="Property Tax NYC"),"Direct Taxes",IF(Input!D2582="Goods and Services","Indirect Taxes",IF(OR(Input!D2582="Salaries",Input!D2582="Consumption",Input!D2582="Investment"),"Government Consumption and Investments",Input!D2582)))</f>
        <v>Direct Taxes</v>
      </c>
      <c r="E2582" s="1" t="str">
        <f>IF(OR(Input!D2582="Personal Income Tax",Input!D2582="Corporate Tax",Input!D2582="NYC CvsP",Input!D2582="Property Tax Private",Input!D2582="Property Tax Corporate",Input!D2582="Property Tax NYC",Input!D2582="Goods and Services",Input!D2582="Other Tax",Input!D2582="NYC Tax"),"Taxes","Spending")</f>
        <v>Taxes</v>
      </c>
      <c r="F2582" s="3" t="str">
        <f>Input!E2582</f>
        <v>Family Allowances</v>
      </c>
      <c r="G2582" s="1">
        <f>Input!G2582</f>
        <v>0</v>
      </c>
      <c r="H2582" s="1">
        <f>Input!H2582</f>
        <v>6.3</v>
      </c>
      <c r="I2582" s="1">
        <f>Input!I2582</f>
        <v>0</v>
      </c>
      <c r="J2582" s="1">
        <f>Input!J2582</f>
        <v>0</v>
      </c>
      <c r="K2582" s="1">
        <f>Input!K2582</f>
        <v>0</v>
      </c>
      <c r="L2582" s="1">
        <f>Input!L2582</f>
        <v>0</v>
      </c>
      <c r="M2582" s="1" t="str">
        <f>Input!M2582</f>
        <v>IMF Staff Reports 1997 (p. 13)</v>
      </c>
      <c r="N2582" s="1">
        <f>Input!N2582</f>
        <v>0</v>
      </c>
    </row>
    <row r="2583" spans="1:14" x14ac:dyDescent="0.25">
      <c r="A2583" s="22" t="str">
        <f>Input!A2583</f>
        <v>AUT</v>
      </c>
      <c r="B2583" s="1">
        <f>Input!B2583</f>
        <v>2001</v>
      </c>
      <c r="C2583" s="1" t="str">
        <f>Input!C2583</f>
        <v>NYCPC</v>
      </c>
      <c r="D2583" s="1" t="str">
        <f>IF(OR(Input!D2583="Personal Income Tax",Input!D2583="Corporate Tax",Input!D2583="NYC CvsP",Input!D2645="Property Tax Private",Input!D2583="Property Tax Corporate",Input!D2583="Property Tax NYC"),"Direct Taxes",IF(Input!D2583="Goods and Services","Indirect Taxes",IF(OR(Input!D2583="Salaries",Input!D2583="Consumption",Input!D2583="Investment"),"Government Consumption and Investments",Input!D2583)))</f>
        <v>Direct Taxes</v>
      </c>
      <c r="E2583" s="1" t="str">
        <f>IF(OR(Input!D2583="Personal Income Tax",Input!D2583="Corporate Tax",Input!D2583="NYC CvsP",Input!D2583="Property Tax Private",Input!D2583="Property Tax Corporate",Input!D2583="Property Tax NYC",Input!D2583="Goods and Services",Input!D2583="Other Tax",Input!D2583="NYC Tax"),"Taxes","Spending")</f>
        <v>Taxes</v>
      </c>
      <c r="F2583" s="3" t="str">
        <f>Input!E2583</f>
        <v>Increase of the tax on gifts to foundations and trusts</v>
      </c>
      <c r="G2583" s="1">
        <f>Input!G2583</f>
        <v>0.1</v>
      </c>
      <c r="H2583" s="1">
        <f>Input!H2583</f>
        <v>0.1</v>
      </c>
      <c r="I2583" s="1">
        <f>Input!I2583</f>
        <v>0</v>
      </c>
      <c r="J2583" s="1">
        <f>Input!J2583</f>
        <v>0</v>
      </c>
      <c r="K2583" s="1">
        <f>Input!K2583</f>
        <v>0</v>
      </c>
      <c r="L2583" s="1">
        <f>Input!L2583</f>
        <v>0</v>
      </c>
      <c r="M2583" s="1" t="str">
        <f>Input!M2583</f>
        <v>Austria Stability Program 2001 (p. 10-11)</v>
      </c>
      <c r="N2583" s="1">
        <f>Input!N2583</f>
        <v>0</v>
      </c>
    </row>
    <row r="2584" spans="1:14" x14ac:dyDescent="0.25">
      <c r="A2584" s="22" t="str">
        <f>Input!A2584</f>
        <v>AUT</v>
      </c>
      <c r="B2584" s="1">
        <f>Input!B2584</f>
        <v>2001</v>
      </c>
      <c r="C2584" s="1" t="str">
        <f>Input!C2584</f>
        <v>PIDT</v>
      </c>
      <c r="D2584" s="1" t="str">
        <f>IF(OR(Input!D2584="Personal Income Tax",Input!D2584="Corporate Tax",Input!D2584="NYC CvsP",Input!D2646="Property Tax Private",Input!D2584="Property Tax Corporate",Input!D2584="Property Tax NYC"),"Direct Taxes",IF(Input!D2584="Goods and Services","Indirect Taxes",IF(OR(Input!D2584="Salaries",Input!D2584="Consumption",Input!D2584="Investment"),"Government Consumption and Investments",Input!D2584)))</f>
        <v>Direct Taxes</v>
      </c>
      <c r="E2584" s="1" t="str">
        <f>IF(OR(Input!D2584="Personal Income Tax",Input!D2584="Corporate Tax",Input!D2584="NYC CvsP",Input!D2584="Property Tax Private",Input!D2584="Property Tax Corporate",Input!D2584="Property Tax NYC",Input!D2584="Goods and Services",Input!D2584="Other Tax",Input!D2584="NYC Tax"),"Taxes","Spending")</f>
        <v>Taxes</v>
      </c>
      <c r="F2584" s="3" t="str">
        <f>Input!E2584</f>
        <v>Extension of the application of the wages tax</v>
      </c>
      <c r="G2584" s="1">
        <f>Input!G2584</f>
        <v>0.5</v>
      </c>
      <c r="H2584" s="1">
        <f>Input!H2584</f>
        <v>0.1</v>
      </c>
      <c r="I2584" s="1">
        <f>Input!I2584</f>
        <v>0</v>
      </c>
      <c r="J2584" s="1">
        <f>Input!J2584</f>
        <v>0</v>
      </c>
      <c r="K2584" s="1">
        <f>Input!K2584</f>
        <v>0</v>
      </c>
      <c r="L2584" s="1">
        <f>Input!L2584</f>
        <v>0</v>
      </c>
      <c r="M2584" s="1" t="str">
        <f>Input!M2584</f>
        <v>Austria Stability Program 2001 (p. 10-11)</v>
      </c>
      <c r="N2584" s="1">
        <f>Input!N2584</f>
        <v>0</v>
      </c>
    </row>
    <row r="2585" spans="1:14" x14ac:dyDescent="0.25">
      <c r="A2585" s="22" t="str">
        <f>Input!A2585</f>
        <v>AUT</v>
      </c>
      <c r="B2585" s="1">
        <f>Input!B2585</f>
        <v>2001</v>
      </c>
      <c r="C2585" s="1" t="str">
        <f>Input!C2585</f>
        <v>PIDT</v>
      </c>
      <c r="D2585" s="1" t="str">
        <f>IF(OR(Input!D2585="Personal Income Tax",Input!D2585="Corporate Tax",Input!D2585="NYC CvsP",Input!D2647="Property Tax Private",Input!D2585="Property Tax Corporate",Input!D2585="Property Tax NYC"),"Direct Taxes",IF(Input!D2585="Goods and Services","Indirect Taxes",IF(OR(Input!D2585="Salaries",Input!D2585="Consumption",Input!D2585="Investment"),"Government Consumption and Investments",Input!D2585)))</f>
        <v>Direct Taxes</v>
      </c>
      <c r="E2585" s="1" t="str">
        <f>IF(OR(Input!D2585="Personal Income Tax",Input!D2585="Corporate Tax",Input!D2585="NYC CvsP",Input!D2585="Property Tax Private",Input!D2585="Property Tax Corporate",Input!D2585="Property Tax NYC",Input!D2585="Goods and Services",Input!D2585="Other Tax",Input!D2585="NYC Tax"),"Taxes","Spending")</f>
        <v>Taxes</v>
      </c>
      <c r="F2585" s="3" t="str">
        <f>Input!E2585</f>
        <v>Interim taxation of income from trusts</v>
      </c>
      <c r="G2585" s="1">
        <f>Input!G2585</f>
        <v>2</v>
      </c>
      <c r="H2585" s="1">
        <f>Input!H2585</f>
        <v>0</v>
      </c>
      <c r="I2585" s="1">
        <f>Input!I2585</f>
        <v>0</v>
      </c>
      <c r="J2585" s="1">
        <f>Input!J2585</f>
        <v>0</v>
      </c>
      <c r="K2585" s="1">
        <f>Input!K2585</f>
        <v>0</v>
      </c>
      <c r="L2585" s="1">
        <f>Input!L2585</f>
        <v>0</v>
      </c>
      <c r="M2585" s="1" t="str">
        <f>Input!M2585</f>
        <v>Austria Stability Program 2001 (p. 10-11)</v>
      </c>
      <c r="N2585" s="1">
        <f>Input!N2585</f>
        <v>0</v>
      </c>
    </row>
    <row r="2586" spans="1:14" x14ac:dyDescent="0.25">
      <c r="A2586" s="22" t="str">
        <f>Input!A2586</f>
        <v>AUT</v>
      </c>
      <c r="B2586" s="1">
        <f>Input!B2586</f>
        <v>2001</v>
      </c>
      <c r="C2586" s="1" t="str">
        <f>Input!C2586</f>
        <v>PIDT</v>
      </c>
      <c r="D2586" s="1" t="str">
        <f>IF(OR(Input!D2586="Personal Income Tax",Input!D2586="Corporate Tax",Input!D2586="NYC CvsP",Input!D2648="Property Tax Private",Input!D2586="Property Tax Corporate",Input!D2586="Property Tax NYC"),"Direct Taxes",IF(Input!D2586="Goods and Services","Indirect Taxes",IF(OR(Input!D2586="Salaries",Input!D2586="Consumption",Input!D2586="Investment"),"Government Consumption and Investments",Input!D2586)))</f>
        <v>Direct Taxes</v>
      </c>
      <c r="E2586" s="1" t="str">
        <f>IF(OR(Input!D2586="Personal Income Tax",Input!D2586="Corporate Tax",Input!D2586="NYC CvsP",Input!D2586="Property Tax Private",Input!D2586="Property Tax Corporate",Input!D2586="Property Tax NYC",Input!D2586="Goods and Services",Input!D2586="Other Tax",Input!D2586="NYC Tax"),"Taxes","Spending")</f>
        <v>Taxes</v>
      </c>
      <c r="F2586" s="3" t="str">
        <f>Input!E2586</f>
        <v>Increasing assessed value of inheritance assets</v>
      </c>
      <c r="G2586" s="1">
        <f>Input!G2586</f>
        <v>0.5</v>
      </c>
      <c r="H2586" s="1">
        <f>Input!H2586</f>
        <v>0.5</v>
      </c>
      <c r="I2586" s="1">
        <f>Input!I2586</f>
        <v>0</v>
      </c>
      <c r="J2586" s="1">
        <f>Input!J2586</f>
        <v>0</v>
      </c>
      <c r="K2586" s="1">
        <f>Input!K2586</f>
        <v>0</v>
      </c>
      <c r="L2586" s="1">
        <f>Input!L2586</f>
        <v>0</v>
      </c>
      <c r="M2586" s="1" t="str">
        <f>Input!M2586</f>
        <v>Austria Stability Program 2001 (p. 10-11)</v>
      </c>
      <c r="N2586" s="1">
        <f>Input!N2586</f>
        <v>0</v>
      </c>
    </row>
    <row r="2587" spans="1:14" x14ac:dyDescent="0.25">
      <c r="A2587" s="22" t="str">
        <f>Input!A2587</f>
        <v>AUT</v>
      </c>
      <c r="B2587" s="1">
        <f>Input!B2587</f>
        <v>2001</v>
      </c>
      <c r="C2587" s="1" t="str">
        <f>Input!C2587</f>
        <v>INDT</v>
      </c>
      <c r="D2587" s="1" t="str">
        <f>IF(OR(Input!D2587="Personal Income Tax",Input!D2587="Corporate Tax",Input!D2587="NYC CvsP",Input!D2649="Property Tax Private",Input!D2587="Property Tax Corporate",Input!D2587="Property Tax NYC"),"Direct Taxes",IF(Input!D2587="Goods and Services","Indirect Taxes",IF(OR(Input!D2587="Salaries",Input!D2587="Consumption",Input!D2587="Investment"),"Government Consumption and Investments",Input!D2587)))</f>
        <v>Indirect Taxes</v>
      </c>
      <c r="E2587" s="1" t="str">
        <f>IF(OR(Input!D2587="Personal Income Tax",Input!D2587="Corporate Tax",Input!D2587="NYC CvsP",Input!D2587="Property Tax Private",Input!D2587="Property Tax Corporate",Input!D2587="Property Tax NYC",Input!D2587="Goods and Services",Input!D2587="Other Tax",Input!D2587="NYC Tax"),"Taxes","Spending")</f>
        <v>Taxes</v>
      </c>
      <c r="F2587" s="3" t="str">
        <f>Input!E2587</f>
        <v>Beverage tax, advertising levy</v>
      </c>
      <c r="G2587" s="1">
        <f>Input!G2587</f>
        <v>-3</v>
      </c>
      <c r="H2587" s="1">
        <f>Input!H2587</f>
        <v>0</v>
      </c>
      <c r="I2587" s="1">
        <f>Input!I2587</f>
        <v>0</v>
      </c>
      <c r="J2587" s="1">
        <f>Input!J2587</f>
        <v>0</v>
      </c>
      <c r="K2587" s="1">
        <f>Input!K2587</f>
        <v>0</v>
      </c>
      <c r="L2587" s="1">
        <f>Input!L2587</f>
        <v>0</v>
      </c>
      <c r="M2587" s="1" t="str">
        <f>Input!M2587</f>
        <v>Austria Stability Program 2001 (p. 10-11)</v>
      </c>
      <c r="N2587" s="1">
        <f>Input!N2587</f>
        <v>0</v>
      </c>
    </row>
    <row r="2588" spans="1:14" x14ac:dyDescent="0.25">
      <c r="A2588" s="22" t="str">
        <f>Input!A2588</f>
        <v>AUT</v>
      </c>
      <c r="B2588" s="1">
        <f>Input!B2588</f>
        <v>2001</v>
      </c>
      <c r="C2588" s="1" t="str">
        <f>Input!C2588</f>
        <v>INDT</v>
      </c>
      <c r="D2588" s="1" t="str">
        <f>IF(OR(Input!D2588="Personal Income Tax",Input!D2588="Corporate Tax",Input!D2588="NYC CvsP",Input!D2650="Property Tax Private",Input!D2588="Property Tax Corporate",Input!D2588="Property Tax NYC"),"Direct Taxes",IF(Input!D2588="Goods and Services","Indirect Taxes",IF(OR(Input!D2588="Salaries",Input!D2588="Consumption",Input!D2588="Investment"),"Government Consumption and Investments",Input!D2588)))</f>
        <v>Indirect Taxes</v>
      </c>
      <c r="E2588" s="1" t="str">
        <f>IF(OR(Input!D2588="Personal Income Tax",Input!D2588="Corporate Tax",Input!D2588="NYC CvsP",Input!D2588="Property Tax Private",Input!D2588="Property Tax Corporate",Input!D2588="Property Tax NYC",Input!D2588="Goods and Services",Input!D2588="Other Tax",Input!D2588="NYC Tax"),"Taxes","Spending")</f>
        <v>Taxes</v>
      </c>
      <c r="F2588" s="3" t="str">
        <f>Input!E2588</f>
        <v>Catering turnover subject to turnover tax</v>
      </c>
      <c r="G2588" s="1">
        <f>Input!G2588</f>
        <v>-1.3</v>
      </c>
      <c r="H2588" s="1">
        <f>Input!H2588</f>
        <v>-0.3</v>
      </c>
      <c r="I2588" s="1">
        <f>Input!I2588</f>
        <v>0</v>
      </c>
      <c r="J2588" s="1">
        <f>Input!J2588</f>
        <v>0</v>
      </c>
      <c r="K2588" s="1">
        <f>Input!K2588</f>
        <v>0</v>
      </c>
      <c r="L2588" s="1">
        <f>Input!L2588</f>
        <v>0</v>
      </c>
      <c r="M2588" s="1" t="str">
        <f>Input!M2588</f>
        <v>Austria Stability Program 2001 (p. 10-11)</v>
      </c>
      <c r="N2588" s="1">
        <f>Input!N2588</f>
        <v>0</v>
      </c>
    </row>
    <row r="2589" spans="1:14" x14ac:dyDescent="0.25">
      <c r="A2589" s="22" t="str">
        <f>Input!A2589</f>
        <v>AUT</v>
      </c>
      <c r="B2589" s="1">
        <f>Input!B2589</f>
        <v>2001</v>
      </c>
      <c r="C2589" s="1" t="str">
        <f>Input!C2589</f>
        <v>INDT</v>
      </c>
      <c r="D2589" s="1" t="str">
        <f>IF(OR(Input!D2589="Personal Income Tax",Input!D2589="Corporate Tax",Input!D2589="NYC CvsP",Input!D2651="Property Tax Private",Input!D2589="Property Tax Corporate",Input!D2589="Property Tax NYC"),"Direct Taxes",IF(Input!D2589="Goods and Services","Indirect Taxes",IF(OR(Input!D2589="Salaries",Input!D2589="Consumption",Input!D2589="Investment"),"Government Consumption and Investments",Input!D2589)))</f>
        <v>Indirect Taxes</v>
      </c>
      <c r="E2589" s="1" t="str">
        <f>IF(OR(Input!D2589="Personal Income Tax",Input!D2589="Corporate Tax",Input!D2589="NYC CvsP",Input!D2589="Property Tax Private",Input!D2589="Property Tax Corporate",Input!D2589="Property Tax NYC",Input!D2589="Goods and Services",Input!D2589="Other Tax",Input!D2589="NYC Tax"),"Taxes","Spending")</f>
        <v>Taxes</v>
      </c>
      <c r="F2589" s="3" t="str">
        <f>Input!E2589</f>
        <v>Motor vehicle tax</v>
      </c>
      <c r="G2589" s="1">
        <f>Input!G2589</f>
        <v>0.7</v>
      </c>
      <c r="H2589" s="1">
        <f>Input!H2589</f>
        <v>0.2</v>
      </c>
      <c r="I2589" s="1">
        <f>Input!I2589</f>
        <v>0</v>
      </c>
      <c r="J2589" s="1">
        <f>Input!J2589</f>
        <v>0</v>
      </c>
      <c r="K2589" s="1">
        <f>Input!K2589</f>
        <v>0</v>
      </c>
      <c r="L2589" s="1">
        <f>Input!L2589</f>
        <v>0</v>
      </c>
      <c r="M2589" s="1" t="str">
        <f>Input!M2589</f>
        <v>Austria Stability Program 2001 (p. 10-11)</v>
      </c>
      <c r="N2589" s="1">
        <f>Input!N2589</f>
        <v>0</v>
      </c>
    </row>
    <row r="2590" spans="1:14" x14ac:dyDescent="0.25">
      <c r="A2590" s="22" t="str">
        <f>Input!A2590</f>
        <v>AUT</v>
      </c>
      <c r="B2590" s="1">
        <f>Input!B2590</f>
        <v>2001</v>
      </c>
      <c r="C2590" s="1" t="str">
        <f>Input!C2590</f>
        <v>INDT</v>
      </c>
      <c r="D2590" s="1" t="str">
        <f>IF(OR(Input!D2590="Personal Income Tax",Input!D2590="Corporate Tax",Input!D2590="NYC CvsP",Input!D2652="Property Tax Private",Input!D2590="Property Tax Corporate",Input!D2590="Property Tax NYC"),"Direct Taxes",IF(Input!D2590="Goods and Services","Indirect Taxes",IF(OR(Input!D2590="Salaries",Input!D2590="Consumption",Input!D2590="Investment"),"Government Consumption and Investments",Input!D2590)))</f>
        <v>Indirect Taxes</v>
      </c>
      <c r="E2590" s="1" t="str">
        <f>IF(OR(Input!D2590="Personal Income Tax",Input!D2590="Corporate Tax",Input!D2590="NYC CvsP",Input!D2590="Property Tax Private",Input!D2590="Property Tax Corporate",Input!D2590="Property Tax NYC",Input!D2590="Goods and Services",Input!D2590="Other Tax",Input!D2590="NYC Tax"),"Taxes","Spending")</f>
        <v>Taxes</v>
      </c>
      <c r="F2590" s="3" t="str">
        <f>Input!E2590</f>
        <v>Enrollment fees</v>
      </c>
      <c r="G2590" s="1">
        <f>Input!G2590</f>
        <v>1</v>
      </c>
      <c r="H2590" s="1">
        <f>Input!H2590</f>
        <v>1</v>
      </c>
      <c r="I2590" s="1">
        <f>Input!I2590</f>
        <v>0</v>
      </c>
      <c r="J2590" s="1">
        <f>Input!J2590</f>
        <v>0</v>
      </c>
      <c r="K2590" s="1">
        <f>Input!K2590</f>
        <v>0</v>
      </c>
      <c r="L2590" s="1">
        <f>Input!L2590</f>
        <v>0</v>
      </c>
      <c r="M2590" s="1" t="str">
        <f>Input!M2590</f>
        <v>Austria Stability Program 2001 (p. 10-11)</v>
      </c>
      <c r="N2590" s="1">
        <f>Input!N2590</f>
        <v>0</v>
      </c>
    </row>
    <row r="2591" spans="1:14" x14ac:dyDescent="0.25">
      <c r="A2591" s="22" t="str">
        <f>Input!A2591</f>
        <v>AUT</v>
      </c>
      <c r="B2591" s="1">
        <f>Input!B2591</f>
        <v>2001</v>
      </c>
      <c r="C2591" s="1" t="str">
        <f>Input!C2591</f>
        <v>INDT</v>
      </c>
      <c r="D2591" s="1" t="str">
        <f>IF(OR(Input!D2591="Personal Income Tax",Input!D2591="Corporate Tax",Input!D2591="NYC CvsP",Input!D2653="Property Tax Private",Input!D2591="Property Tax Corporate",Input!D2591="Property Tax NYC"),"Direct Taxes",IF(Input!D2591="Goods and Services","Indirect Taxes",IF(OR(Input!D2591="Salaries",Input!D2591="Consumption",Input!D2591="Investment"),"Government Consumption and Investments",Input!D2591)))</f>
        <v>Indirect Taxes</v>
      </c>
      <c r="E2591" s="1" t="str">
        <f>IF(OR(Input!D2591="Personal Income Tax",Input!D2591="Corporate Tax",Input!D2591="NYC CvsP",Input!D2591="Property Tax Private",Input!D2591="Property Tax Corporate",Input!D2591="Property Tax NYC",Input!D2591="Goods and Services",Input!D2591="Other Tax",Input!D2591="NYC Tax"),"Taxes","Spending")</f>
        <v>Taxes</v>
      </c>
      <c r="F2591" s="3" t="str">
        <f>Input!E2591</f>
        <v>Tax adjustment of accidental bene_x001C_ts (insurance services)</v>
      </c>
      <c r="G2591" s="1">
        <f>Input!G2591</f>
        <v>2</v>
      </c>
      <c r="H2591" s="1">
        <f>Input!H2591</f>
        <v>0</v>
      </c>
      <c r="I2591" s="1">
        <f>Input!I2591</f>
        <v>0</v>
      </c>
      <c r="J2591" s="1">
        <f>Input!J2591</f>
        <v>0</v>
      </c>
      <c r="K2591" s="1">
        <f>Input!K2591</f>
        <v>0</v>
      </c>
      <c r="L2591" s="1">
        <f>Input!L2591</f>
        <v>0</v>
      </c>
      <c r="M2591" s="1" t="str">
        <f>Input!M2591</f>
        <v>Austria Stability Program 2001 (p. 10-11)</v>
      </c>
      <c r="N2591" s="1">
        <f>Input!N2591</f>
        <v>0</v>
      </c>
    </row>
    <row r="2592" spans="1:14" x14ac:dyDescent="0.25">
      <c r="A2592" s="22" t="str">
        <f>Input!A2592</f>
        <v>AUT</v>
      </c>
      <c r="B2592" s="1">
        <f>Input!B2592</f>
        <v>2001</v>
      </c>
      <c r="C2592" s="1" t="str">
        <f>Input!C2592</f>
        <v>NYCTX</v>
      </c>
      <c r="D2592" s="1" t="str">
        <f>IF(OR(Input!D2592="Personal Income Tax",Input!D2592="Corporate Tax",Input!D2592="NYC CvsP",Input!D2654="Property Tax Private",Input!D2592="Property Tax Corporate",Input!D2592="Property Tax NYC"),"Direct Taxes",IF(Input!D2592="Goods and Services","Indirect Taxes",IF(OR(Input!D2592="Salaries",Input!D2592="Consumption",Input!D2592="Investment"),"Government Consumption and Investments",Input!D2592)))</f>
        <v>NYC Tax</v>
      </c>
      <c r="E2592" s="1" t="str">
        <f>IF(OR(Input!D2592="Personal Income Tax",Input!D2592="Corporate Tax",Input!D2592="NYC CvsP",Input!D2592="Property Tax Private",Input!D2592="Property Tax Corporate",Input!D2592="Property Tax NYC",Input!D2592="Goods and Services",Input!D2592="Other Tax",Input!D2592="NYC Tax"),"Taxes","Spending")</f>
        <v>Taxes</v>
      </c>
      <c r="F2592" s="3" t="str">
        <f>Input!E2592</f>
        <v>Interest on tax arrears, deposits</v>
      </c>
      <c r="G2592" s="1">
        <f>Input!G2592</f>
        <v>0.2</v>
      </c>
      <c r="H2592" s="1">
        <f>Input!H2592</f>
        <v>0.3</v>
      </c>
      <c r="I2592" s="1">
        <f>Input!I2592</f>
        <v>0</v>
      </c>
      <c r="J2592" s="1">
        <f>Input!J2592</f>
        <v>0</v>
      </c>
      <c r="K2592" s="1">
        <f>Input!K2592</f>
        <v>0</v>
      </c>
      <c r="L2592" s="1">
        <f>Input!L2592</f>
        <v>0</v>
      </c>
      <c r="M2592" s="1" t="str">
        <f>Input!M2592</f>
        <v>Austria Stability Program 2001 (p. 10-11)</v>
      </c>
      <c r="N2592" s="1">
        <f>Input!N2592</f>
        <v>0</v>
      </c>
    </row>
    <row r="2593" spans="1:14" x14ac:dyDescent="0.25">
      <c r="A2593" s="22" t="str">
        <f>Input!A2593</f>
        <v>AUT</v>
      </c>
      <c r="B2593" s="1">
        <f>Input!B2593</f>
        <v>2001</v>
      </c>
      <c r="C2593" s="1" t="str">
        <f>Input!C2593</f>
        <v>NYCTX</v>
      </c>
      <c r="D2593" s="1" t="str">
        <f>IF(OR(Input!D2593="Personal Income Tax",Input!D2593="Corporate Tax",Input!D2593="NYC CvsP",Input!D2655="Property Tax Private",Input!D2593="Property Tax Corporate",Input!D2593="Property Tax NYC"),"Direct Taxes",IF(Input!D2593="Goods and Services","Indirect Taxes",IF(OR(Input!D2593="Salaries",Input!D2593="Consumption",Input!D2593="Investment"),"Government Consumption and Investments",Input!D2593)))</f>
        <v>NYC Tax</v>
      </c>
      <c r="E2593" s="1" t="str">
        <f>IF(OR(Input!D2593="Personal Income Tax",Input!D2593="Corporate Tax",Input!D2593="NYC CvsP",Input!D2593="Property Tax Private",Input!D2593="Property Tax Corporate",Input!D2593="Property Tax NYC",Input!D2593="Goods and Services",Input!D2593="Other Tax",Input!D2593="NYC Tax"),"Taxes","Spending")</f>
        <v>Taxes</v>
      </c>
      <c r="F2593" s="3" t="str">
        <f>Input!E2593</f>
        <v>Raising prepayments, effects of early payments</v>
      </c>
      <c r="G2593" s="1">
        <f>Input!G2593</f>
        <v>15</v>
      </c>
      <c r="H2593" s="1">
        <f>Input!H2593</f>
        <v>-15</v>
      </c>
      <c r="I2593" s="1">
        <f>Input!I2593</f>
        <v>0</v>
      </c>
      <c r="J2593" s="1">
        <f>Input!J2593</f>
        <v>0</v>
      </c>
      <c r="K2593" s="1">
        <f>Input!K2593</f>
        <v>0</v>
      </c>
      <c r="L2593" s="1">
        <f>Input!L2593</f>
        <v>0</v>
      </c>
      <c r="M2593" s="1" t="str">
        <f>Input!M2593</f>
        <v>Austria Stability Program 2001 (p. 10-11)</v>
      </c>
      <c r="N2593" s="1">
        <f>Input!N2593</f>
        <v>0</v>
      </c>
    </row>
    <row r="2594" spans="1:14" x14ac:dyDescent="0.25">
      <c r="A2594" s="22" t="str">
        <f>Input!A2594</f>
        <v>AUT</v>
      </c>
      <c r="B2594" s="1">
        <f>Input!B2594</f>
        <v>2001</v>
      </c>
      <c r="C2594" s="1" t="str">
        <f>Input!C2594</f>
        <v>CONS</v>
      </c>
      <c r="D2594" s="1" t="str">
        <f>IF(OR(Input!D2594="Personal Income Tax",Input!D2594="Corporate Tax",Input!D2594="NYC CvsP",Input!D2656="Property Tax Private",Input!D2594="Property Tax Corporate",Input!D2594="Property Tax NYC"),"Direct Taxes",IF(Input!D2594="Goods and Services","Indirect Taxes",IF(OR(Input!D2594="Salaries",Input!D2594="Consumption",Input!D2594="Investment"),"Government Consumption and Investments",Input!D2594)))</f>
        <v>Government Consumption and Investments</v>
      </c>
      <c r="E2594" s="1" t="str">
        <f>IF(OR(Input!D2594="Personal Income Tax",Input!D2594="Corporate Tax",Input!D2594="NYC CvsP",Input!D2594="Property Tax Private",Input!D2594="Property Tax Corporate",Input!D2594="Property Tax NYC",Input!D2594="Goods and Services",Input!D2594="Other Tax",Input!D2594="NYC Tax"),"Taxes","Spending")</f>
        <v>Spending</v>
      </c>
      <c r="F2594" s="3" t="str">
        <f>Input!E2594</f>
        <v>Provinces and municipalities</v>
      </c>
      <c r="G2594" s="1">
        <f>Input!G2594</f>
        <v>8</v>
      </c>
      <c r="H2594" s="1">
        <f>Input!H2594</f>
        <v>3.5</v>
      </c>
      <c r="I2594" s="1">
        <f>Input!I2594</f>
        <v>0</v>
      </c>
      <c r="J2594" s="1">
        <f>Input!J2594</f>
        <v>0</v>
      </c>
      <c r="K2594" s="1">
        <f>Input!K2594</f>
        <v>0</v>
      </c>
      <c r="L2594" s="1">
        <f>Input!L2594</f>
        <v>0</v>
      </c>
      <c r="M2594" s="1" t="str">
        <f>Input!M2594</f>
        <v>Austria Stability Program 2001 (p. 10-11)</v>
      </c>
      <c r="N2594" s="1">
        <f>Input!N2594</f>
        <v>0</v>
      </c>
    </row>
    <row r="2595" spans="1:14" x14ac:dyDescent="0.25">
      <c r="A2595" s="22" t="str">
        <f>Input!A2595</f>
        <v>AUT</v>
      </c>
      <c r="B2595" s="1">
        <f>Input!B2595</f>
        <v>2001</v>
      </c>
      <c r="C2595" s="1" t="str">
        <f>Input!C2595</f>
        <v>CONS</v>
      </c>
      <c r="D2595" s="1" t="str">
        <f>IF(OR(Input!D2595="Personal Income Tax",Input!D2595="Corporate Tax",Input!D2595="NYC CvsP",Input!D2657="Property Tax Private",Input!D2595="Property Tax Corporate",Input!D2595="Property Tax NYC"),"Direct Taxes",IF(Input!D2595="Goods and Services","Indirect Taxes",IF(OR(Input!D2595="Salaries",Input!D2595="Consumption",Input!D2595="Investment"),"Government Consumption and Investments",Input!D2595)))</f>
        <v>Government Consumption and Investments</v>
      </c>
      <c r="E2595" s="1" t="str">
        <f>IF(OR(Input!D2595="Personal Income Tax",Input!D2595="Corporate Tax",Input!D2595="NYC CvsP",Input!D2595="Property Tax Private",Input!D2595="Property Tax Corporate",Input!D2595="Property Tax NYC",Input!D2595="Goods and Services",Input!D2595="Other Tax",Input!D2595="NYC Tax"),"Taxes","Spending")</f>
        <v>Spending</v>
      </c>
      <c r="F2595" s="3" t="str">
        <f>Input!E2595</f>
        <v>Social insurance institutions</v>
      </c>
      <c r="G2595" s="1">
        <f>Input!G2595</f>
        <v>3</v>
      </c>
      <c r="H2595" s="1">
        <f>Input!H2595</f>
        <v>0</v>
      </c>
      <c r="I2595" s="1">
        <f>Input!I2595</f>
        <v>0</v>
      </c>
      <c r="J2595" s="1">
        <f>Input!J2595</f>
        <v>0</v>
      </c>
      <c r="K2595" s="1">
        <f>Input!K2595</f>
        <v>0</v>
      </c>
      <c r="L2595" s="1">
        <f>Input!L2595</f>
        <v>0</v>
      </c>
      <c r="M2595" s="1" t="str">
        <f>Input!M2595</f>
        <v>Austria Stability Program 2001 (p. 10-11)</v>
      </c>
      <c r="N2595" s="1">
        <f>Input!N2595</f>
        <v>0</v>
      </c>
    </row>
    <row r="2596" spans="1:14" x14ac:dyDescent="0.25">
      <c r="A2596" s="22" t="str">
        <f>Input!A2596</f>
        <v>AUT</v>
      </c>
      <c r="B2596" s="1">
        <f>Input!B2596</f>
        <v>2001</v>
      </c>
      <c r="C2596" s="1" t="str">
        <f>Input!C2596</f>
        <v>SAL</v>
      </c>
      <c r="D2596" s="1" t="str">
        <f>IF(OR(Input!D2596="Personal Income Tax",Input!D2596="Corporate Tax",Input!D2596="NYC CvsP",Input!D2658="Property Tax Private",Input!D2596="Property Tax Corporate",Input!D2596="Property Tax NYC"),"Direct Taxes",IF(Input!D2596="Goods and Services","Indirect Taxes",IF(OR(Input!D2596="Salaries",Input!D2596="Consumption",Input!D2596="Investment"),"Government Consumption and Investments",Input!D2596)))</f>
        <v>Government Consumption and Investments</v>
      </c>
      <c r="E2596" s="1" t="str">
        <f>IF(OR(Input!D2596="Personal Income Tax",Input!D2596="Corporate Tax",Input!D2596="NYC CvsP",Input!D2596="Property Tax Private",Input!D2596="Property Tax Corporate",Input!D2596="Property Tax NYC",Input!D2596="Goods and Services",Input!D2596="Other Tax",Input!D2596="NYC Tax"),"Taxes","Spending")</f>
        <v>Spending</v>
      </c>
      <c r="F2596" s="3" t="str">
        <f>Input!E2596</f>
        <v>Administration and staff cost</v>
      </c>
      <c r="G2596" s="1">
        <f>Input!G2596</f>
        <v>5</v>
      </c>
      <c r="H2596" s="1">
        <f>Input!H2596</f>
        <v>6.1</v>
      </c>
      <c r="I2596" s="1">
        <f>Input!I2596</f>
        <v>0</v>
      </c>
      <c r="J2596" s="1">
        <f>Input!J2596</f>
        <v>0</v>
      </c>
      <c r="K2596" s="1">
        <f>Input!K2596</f>
        <v>0</v>
      </c>
      <c r="L2596" s="1">
        <f>Input!L2596</f>
        <v>0</v>
      </c>
      <c r="M2596" s="1" t="str">
        <f>Input!M2596</f>
        <v>Austria Stability Program 2001 (p. 10-11)</v>
      </c>
      <c r="N2596" s="1">
        <f>Input!N2596</f>
        <v>0</v>
      </c>
    </row>
    <row r="2597" spans="1:14" x14ac:dyDescent="0.25">
      <c r="A2597" s="22" t="str">
        <f>Input!A2597</f>
        <v>AUT</v>
      </c>
      <c r="B2597" s="1">
        <f>Input!B2597</f>
        <v>2001</v>
      </c>
      <c r="C2597" s="1" t="str">
        <f>Input!C2597</f>
        <v>INV</v>
      </c>
      <c r="D2597" s="1" t="str">
        <f>IF(OR(Input!D2597="Personal Income Tax",Input!D2597="Corporate Tax",Input!D2597="NYC CvsP",Input!D2659="Property Tax Private",Input!D2597="Property Tax Corporate",Input!D2597="Property Tax NYC"),"Direct Taxes",IF(Input!D2597="Goods and Services","Indirect Taxes",IF(OR(Input!D2597="Salaries",Input!D2597="Consumption",Input!D2597="Investment"),"Government Consumption and Investments",Input!D2597)))</f>
        <v>Government Consumption and Investments</v>
      </c>
      <c r="E2597" s="1" t="str">
        <f>IF(OR(Input!D2597="Personal Income Tax",Input!D2597="Corporate Tax",Input!D2597="NYC CvsP",Input!D2597="Property Tax Private",Input!D2597="Property Tax Corporate",Input!D2597="Property Tax NYC",Input!D2597="Goods and Services",Input!D2597="Other Tax",Input!D2597="NYC Tax"),"Taxes","Spending")</f>
        <v>Spending</v>
      </c>
      <c r="F2597" s="3" t="str">
        <f>Input!E2597</f>
        <v>Universities</v>
      </c>
      <c r="G2597" s="1">
        <f>Input!G2597</f>
        <v>0.5</v>
      </c>
      <c r="H2597" s="1">
        <f>Input!H2597</f>
        <v>0.5</v>
      </c>
      <c r="I2597" s="1">
        <f>Input!I2597</f>
        <v>0</v>
      </c>
      <c r="J2597" s="1">
        <f>Input!J2597</f>
        <v>0</v>
      </c>
      <c r="K2597" s="1">
        <f>Input!K2597</f>
        <v>0</v>
      </c>
      <c r="L2597" s="1">
        <f>Input!L2597</f>
        <v>0</v>
      </c>
      <c r="M2597" s="1" t="str">
        <f>Input!M2597</f>
        <v>Austria Stability Program 2001 (p. 10-11)</v>
      </c>
      <c r="N2597" s="1">
        <f>Input!N2597</f>
        <v>0</v>
      </c>
    </row>
    <row r="2598" spans="1:14" x14ac:dyDescent="0.25">
      <c r="A2598" s="22" t="str">
        <f>Input!A2598</f>
        <v>AUT</v>
      </c>
      <c r="B2598" s="1">
        <f>Input!B2598</f>
        <v>2001</v>
      </c>
      <c r="C2598" s="1" t="str">
        <f>Input!C2598</f>
        <v>PENS</v>
      </c>
      <c r="D2598" s="1" t="str">
        <f>IF(OR(Input!D2598="Personal Income Tax",Input!D2598="Corporate Tax",Input!D2598="NYC CvsP",Input!D2660="Property Tax Private",Input!D2598="Property Tax Corporate",Input!D2598="Property Tax NYC"),"Direct Taxes",IF(Input!D2598="Goods and Services","Indirect Taxes",IF(OR(Input!D2598="Salaries",Input!D2598="Consumption",Input!D2598="Investment"),"Government Consumption and Investments",Input!D2598)))</f>
        <v>Transfers</v>
      </c>
      <c r="E2598" s="1" t="str">
        <f>IF(OR(Input!D2598="Personal Income Tax",Input!D2598="Corporate Tax",Input!D2598="NYC CvsP",Input!D2598="Property Tax Private",Input!D2598="Property Tax Corporate",Input!D2598="Property Tax NYC",Input!D2598="Goods and Services",Input!D2598="Other Tax",Input!D2598="NYC Tax"),"Taxes","Spending")</f>
        <v>Spending</v>
      </c>
      <c r="F2598" s="3" t="str">
        <f>Input!E2598</f>
        <v>Pension insurance</v>
      </c>
      <c r="G2598" s="1">
        <f>Input!G2598</f>
        <v>4.5</v>
      </c>
      <c r="H2598" s="1">
        <f>Input!H2598</f>
        <v>6.4</v>
      </c>
      <c r="I2598" s="1">
        <f>Input!I2598</f>
        <v>0</v>
      </c>
      <c r="J2598" s="1">
        <f>Input!J2598</f>
        <v>0</v>
      </c>
      <c r="K2598" s="1">
        <f>Input!K2598</f>
        <v>0</v>
      </c>
      <c r="L2598" s="1">
        <f>Input!L2598</f>
        <v>0</v>
      </c>
      <c r="M2598" s="1" t="str">
        <f>Input!M2598</f>
        <v>Austria Stability Program 2001 (p. 10-11)</v>
      </c>
      <c r="N2598" s="1">
        <f>Input!N2598</f>
        <v>0</v>
      </c>
    </row>
    <row r="2599" spans="1:14" x14ac:dyDescent="0.25">
      <c r="A2599" s="22" t="str">
        <f>Input!A2599</f>
        <v>AUT</v>
      </c>
      <c r="B2599" s="1">
        <f>Input!B2599</f>
        <v>2001</v>
      </c>
      <c r="C2599" s="1" t="str">
        <f>Input!C2599</f>
        <v>OTHSS</v>
      </c>
      <c r="D2599" s="1" t="str">
        <f>IF(OR(Input!D2599="Personal Income Tax",Input!D2599="Corporate Tax",Input!D2599="NYC CvsP",Input!D2661="Property Tax Private",Input!D2599="Property Tax Corporate",Input!D2599="Property Tax NYC"),"Direct Taxes",IF(Input!D2599="Goods and Services","Indirect Taxes",IF(OR(Input!D2599="Salaries",Input!D2599="Consumption",Input!D2599="Investment"),"Government Consumption and Investments",Input!D2599)))</f>
        <v>Transfers</v>
      </c>
      <c r="E2599" s="1" t="str">
        <f>IF(OR(Input!D2599="Personal Income Tax",Input!D2599="Corporate Tax",Input!D2599="NYC CvsP",Input!D2599="Property Tax Private",Input!D2599="Property Tax Corporate",Input!D2599="Property Tax NYC",Input!D2599="Goods and Services",Input!D2599="Other Tax",Input!D2599="NYC Tax"),"Taxes","Spending")</f>
        <v>Spending</v>
      </c>
      <c r="F2599" s="3" t="str">
        <f>Input!E2599</f>
        <v>Other social transfers</v>
      </c>
      <c r="G2599" s="1">
        <f>Input!G2599</f>
        <v>3.7</v>
      </c>
      <c r="H2599" s="1">
        <f>Input!H2599</f>
        <v>0</v>
      </c>
      <c r="I2599" s="1">
        <f>Input!I2599</f>
        <v>0</v>
      </c>
      <c r="J2599" s="1">
        <f>Input!J2599</f>
        <v>0</v>
      </c>
      <c r="K2599" s="1">
        <f>Input!K2599</f>
        <v>0</v>
      </c>
      <c r="L2599" s="1">
        <f>Input!L2599</f>
        <v>0</v>
      </c>
      <c r="M2599" s="1" t="str">
        <f>Input!M2599</f>
        <v>Austria Stability Program 2001 (p. 10-11)</v>
      </c>
      <c r="N2599" s="1">
        <f>Input!N2599</f>
        <v>0</v>
      </c>
    </row>
    <row r="2600" spans="1:14" x14ac:dyDescent="0.25">
      <c r="A2600" s="22" t="str">
        <f>Input!A2600</f>
        <v>AUT</v>
      </c>
      <c r="B2600" s="1">
        <f>Input!B2600</f>
        <v>2001</v>
      </c>
      <c r="C2600" s="1" t="str">
        <f>Input!C2600</f>
        <v>HLT</v>
      </c>
      <c r="D2600" s="1" t="str">
        <f>IF(OR(Input!D2600="Personal Income Tax",Input!D2600="Corporate Tax",Input!D2600="NYC CvsP",Input!D2662="Property Tax Private",Input!D2600="Property Tax Corporate",Input!D2600="Property Tax NYC"),"Direct Taxes",IF(Input!D2600="Goods and Services","Indirect Taxes",IF(OR(Input!D2600="Salaries",Input!D2600="Consumption",Input!D2600="Investment"),"Government Consumption and Investments",Input!D2600)))</f>
        <v>Transfers</v>
      </c>
      <c r="E2600" s="1" t="str">
        <f>IF(OR(Input!D2600="Personal Income Tax",Input!D2600="Corporate Tax",Input!D2600="NYC CvsP",Input!D2600="Property Tax Private",Input!D2600="Property Tax Corporate",Input!D2600="Property Tax NYC",Input!D2600="Goods and Services",Input!D2600="Other Tax",Input!D2600="NYC Tax"),"Taxes","Spending")</f>
        <v>Spending</v>
      </c>
      <c r="F2600" s="3" t="str">
        <f>Input!E2600</f>
        <v>Disabled persons</v>
      </c>
      <c r="G2600" s="1">
        <f>Input!G2600</f>
        <v>1</v>
      </c>
      <c r="H2600" s="1">
        <f>Input!H2600</f>
        <v>0</v>
      </c>
      <c r="I2600" s="1">
        <f>Input!I2600</f>
        <v>0</v>
      </c>
      <c r="J2600" s="1">
        <f>Input!J2600</f>
        <v>0</v>
      </c>
      <c r="K2600" s="1">
        <f>Input!K2600</f>
        <v>0</v>
      </c>
      <c r="L2600" s="1">
        <f>Input!L2600</f>
        <v>0</v>
      </c>
      <c r="M2600" s="1" t="str">
        <f>Input!M2600</f>
        <v>Austria Stability Program 2001 (p. 10-11)</v>
      </c>
      <c r="N2600" s="1">
        <f>Input!N2600</f>
        <v>0</v>
      </c>
    </row>
    <row r="2601" spans="1:14" x14ac:dyDescent="0.25">
      <c r="A2601" s="22" t="str">
        <f>Input!A2601</f>
        <v>AUT</v>
      </c>
      <c r="B2601" s="1">
        <f>Input!B2601</f>
        <v>2001</v>
      </c>
      <c r="C2601" s="1" t="str">
        <f>Input!C2601</f>
        <v>TCDNYC</v>
      </c>
      <c r="D2601" s="1" t="str">
        <f>IF(OR(Input!D2601="Personal Income Tax",Input!D2601="Corporate Tax",Input!D2601="NYC CvsP",Input!D2663="Property Tax Private",Input!D2601="Property Tax Corporate",Input!D2601="Property Tax NYC"),"Direct Taxes",IF(Input!D2601="Goods and Services","Indirect Taxes",IF(OR(Input!D2601="Salaries",Input!D2601="Consumption",Input!D2601="Investment"),"Government Consumption and Investments",Input!D2601)))</f>
        <v>Direct Taxes</v>
      </c>
      <c r="E2601" s="1" t="str">
        <f>IF(OR(Input!D2601="Personal Income Tax",Input!D2601="Corporate Tax",Input!D2601="NYC CvsP",Input!D2601="Property Tax Private",Input!D2601="Property Tax Corporate",Input!D2601="Property Tax NYC",Input!D2601="Goods and Services",Input!D2601="Other Tax",Input!D2601="NYC Tax"),"Taxes","Spending")</f>
        <v>Taxes</v>
      </c>
      <c r="F2601" s="3" t="str">
        <f>Input!E2601</f>
        <v>Changes to deductions</v>
      </c>
      <c r="G2601" s="1">
        <f>Input!G2601</f>
        <v>5.0999999999999996</v>
      </c>
      <c r="H2601" s="1">
        <f>Input!H2601</f>
        <v>0.1</v>
      </c>
      <c r="I2601" s="1">
        <f>Input!I2601</f>
        <v>0</v>
      </c>
      <c r="J2601" s="1">
        <f>Input!J2601</f>
        <v>0</v>
      </c>
      <c r="K2601" s="1">
        <f>Input!K2601</f>
        <v>0</v>
      </c>
      <c r="L2601" s="1">
        <f>Input!L2601</f>
        <v>0</v>
      </c>
      <c r="M2601" s="1" t="str">
        <f>Input!M2601</f>
        <v>Austria Stability Program 2001 (p. 10-11)</v>
      </c>
      <c r="N2601" s="1">
        <f>Input!N2601</f>
        <v>0</v>
      </c>
    </row>
    <row r="2602" spans="1:14" x14ac:dyDescent="0.25">
      <c r="A2602" s="22" t="str">
        <f>Input!A2602</f>
        <v>AUT</v>
      </c>
      <c r="B2602" s="1">
        <f>Input!B2602</f>
        <v>2001</v>
      </c>
      <c r="C2602" s="1" t="str">
        <f>Input!C2602</f>
        <v>TCDCP</v>
      </c>
      <c r="D2602" s="1" t="str">
        <f>IF(OR(Input!D2602="Personal Income Tax",Input!D2602="Corporate Tax",Input!D2602="NYC CvsP",Input!D2664="Property Tax Private",Input!D2602="Property Tax Corporate",Input!D2602="Property Tax NYC"),"Direct Taxes",IF(Input!D2602="Goods and Services","Indirect Taxes",IF(OR(Input!D2602="Salaries",Input!D2602="Consumption",Input!D2602="Investment"),"Government Consumption and Investments",Input!D2602)))</f>
        <v>Direct Taxes</v>
      </c>
      <c r="E2602" s="1" t="str">
        <f>IF(OR(Input!D2602="Personal Income Tax",Input!D2602="Corporate Tax",Input!D2602="NYC CvsP",Input!D2602="Property Tax Private",Input!D2602="Property Tax Corporate",Input!D2602="Property Tax NYC",Input!D2602="Goods and Services",Input!D2602="Other Tax",Input!D2602="NYC Tax"),"Taxes","Spending")</f>
        <v>Taxes</v>
      </c>
      <c r="F2602" s="3" t="str">
        <f>Input!E2602</f>
        <v>Changes to tax privileges (tax depreciation for corporate assets, IMF Sta  Report p. 9)</v>
      </c>
      <c r="G2602" s="1">
        <f>Input!G2602</f>
        <v>4</v>
      </c>
      <c r="H2602" s="1">
        <f>Input!H2602</f>
        <v>0.5</v>
      </c>
      <c r="I2602" s="1">
        <f>Input!I2602</f>
        <v>0</v>
      </c>
      <c r="J2602" s="1">
        <f>Input!J2602</f>
        <v>0</v>
      </c>
      <c r="K2602" s="1">
        <f>Input!K2602</f>
        <v>0</v>
      </c>
      <c r="L2602" s="1">
        <f>Input!L2602</f>
        <v>0</v>
      </c>
      <c r="M2602" s="1" t="str">
        <f>Input!M2602</f>
        <v>Austria Stability Program 2001 (p. 10-11)</v>
      </c>
      <c r="N2602" s="1">
        <f>Input!N2602</f>
        <v>0</v>
      </c>
    </row>
    <row r="2603" spans="1:14" x14ac:dyDescent="0.25">
      <c r="A2603" s="22" t="str">
        <f>Input!A2603</f>
        <v>AUT</v>
      </c>
      <c r="B2603" s="1">
        <f>Input!B2603</f>
        <v>2001</v>
      </c>
      <c r="C2603" s="1" t="str">
        <f>Input!C2603</f>
        <v>FCPO</v>
      </c>
      <c r="D2603" s="1" t="str">
        <f>IF(OR(Input!D2603="Personal Income Tax",Input!D2603="Corporate Tax",Input!D2603="NYC CvsP",Input!D2665="Property Tax Private",Input!D2603="Property Tax Corporate",Input!D2603="Property Tax NYC"),"Direct Taxes",IF(Input!D2603="Goods and Services","Indirect Taxes",IF(OR(Input!D2603="Salaries",Input!D2603="Consumption",Input!D2603="Investment"),"Government Consumption and Investments",Input!D2603)))</f>
        <v>Transfers</v>
      </c>
      <c r="E2603" s="1" t="str">
        <f>IF(OR(Input!D2603="Personal Income Tax",Input!D2603="Corporate Tax",Input!D2603="NYC CvsP",Input!D2603="Property Tax Private",Input!D2603="Property Tax Corporate",Input!D2603="Property Tax NYC",Input!D2603="Goods and Services",Input!D2603="Other Tax",Input!D2603="NYC Tax"),"Taxes","Spending")</f>
        <v>Spending</v>
      </c>
      <c r="F2603" s="3" t="str">
        <f>Input!E2603</f>
        <v>Family Assistance</v>
      </c>
      <c r="G2603" s="1">
        <f>Input!G2603</f>
        <v>0</v>
      </c>
      <c r="H2603" s="1">
        <f>Input!H2603</f>
        <v>7.3</v>
      </c>
      <c r="I2603" s="1">
        <f>Input!I2603</f>
        <v>0</v>
      </c>
      <c r="J2603" s="1">
        <f>Input!J2603</f>
        <v>0</v>
      </c>
      <c r="K2603" s="1">
        <f>Input!K2603</f>
        <v>0</v>
      </c>
      <c r="L2603" s="1">
        <f>Input!L2603</f>
        <v>0</v>
      </c>
      <c r="M2603" s="1" t="str">
        <f>Input!M2603</f>
        <v>Austria Stability Program 2001 (p. 10-11)</v>
      </c>
      <c r="N2603" s="1">
        <f>Input!N2603</f>
        <v>0</v>
      </c>
    </row>
    <row r="2604" spans="1:14" x14ac:dyDescent="0.25">
      <c r="A2604" s="22" t="str">
        <f>Input!A2604</f>
        <v>AUT</v>
      </c>
      <c r="B2604" s="1">
        <f>Input!B2604</f>
        <v>2001</v>
      </c>
      <c r="C2604" s="1" t="str">
        <f>Input!C2604</f>
        <v>TCDPT</v>
      </c>
      <c r="D2604" s="1" t="str">
        <f>IF(OR(Input!D2604="Personal Income Tax",Input!D2604="Corporate Tax",Input!D2604="NYC CvsP",Input!D2666="Property Tax Private",Input!D2604="Property Tax Corporate",Input!D2604="Property Tax NYC"),"Direct Taxes",IF(Input!D2604="Goods and Services","Indirect Taxes",IF(OR(Input!D2604="Salaries",Input!D2604="Consumption",Input!D2604="Investment"),"Government Consumption and Investments",Input!D2604)))</f>
        <v>Direct Taxes</v>
      </c>
      <c r="E2604" s="1" t="str">
        <f>IF(OR(Input!D2604="Personal Income Tax",Input!D2604="Corporate Tax",Input!D2604="NYC CvsP",Input!D2604="Property Tax Private",Input!D2604="Property Tax Corporate",Input!D2604="Property Tax NYC",Input!D2604="Goods and Services",Input!D2604="Other Tax",Input!D2604="NYC Tax"),"Taxes","Spending")</f>
        <v>Taxes</v>
      </c>
      <c r="F2604" s="3" t="str">
        <f>Input!E2604</f>
        <v>Abolition of the investment allowance</v>
      </c>
      <c r="G2604" s="1">
        <f>Input!G2604</f>
        <v>0</v>
      </c>
      <c r="H2604" s="1">
        <f>Input!H2604</f>
        <v>6</v>
      </c>
      <c r="I2604" s="1">
        <f>Input!I2604</f>
        <v>0</v>
      </c>
      <c r="J2604" s="1">
        <f>Input!J2604</f>
        <v>0</v>
      </c>
      <c r="K2604" s="1">
        <f>Input!K2604</f>
        <v>0</v>
      </c>
      <c r="L2604" s="1">
        <f>Input!L2604</f>
        <v>0</v>
      </c>
      <c r="M2604" s="1" t="str">
        <f>Input!M2604</f>
        <v>Austria Stability Program 2001 (p. 10-11)</v>
      </c>
      <c r="N2604" s="1">
        <f>Input!N2604</f>
        <v>0</v>
      </c>
    </row>
    <row r="2605" spans="1:14" x14ac:dyDescent="0.25">
      <c r="A2605" s="22" t="str">
        <f>Input!A2605</f>
        <v>AUT</v>
      </c>
      <c r="B2605" s="1">
        <f>Input!B2605</f>
        <v>2001</v>
      </c>
      <c r="C2605" s="1" t="str">
        <f>Input!C2605</f>
        <v>OTHEX</v>
      </c>
      <c r="D2605" s="1" t="str">
        <f>IF(OR(Input!D2605="Personal Income Tax",Input!D2605="Corporate Tax",Input!D2605="NYC CvsP",Input!D2667="Property Tax Private",Input!D2605="Property Tax Corporate",Input!D2605="Property Tax NYC"),"Direct Taxes",IF(Input!D2605="Goods and Services","Indirect Taxes",IF(OR(Input!D2605="Salaries",Input!D2605="Consumption",Input!D2605="Investment"),"Government Consumption and Investments",Input!D2605)))</f>
        <v>Other Spending</v>
      </c>
      <c r="E2605" s="1" t="str">
        <f>IF(OR(Input!D2605="Personal Income Tax",Input!D2605="Corporate Tax",Input!D2605="NYC CvsP",Input!D2605="Property Tax Private",Input!D2605="Property Tax Corporate",Input!D2605="Property Tax NYC",Input!D2605="Goods and Services",Input!D2605="Other Tax",Input!D2605="NYC Tax"),"Taxes","Spending")</f>
        <v>Spending</v>
      </c>
      <c r="F2605" s="3" t="str">
        <f>Input!E2605</f>
        <v>Miscellaneous spending</v>
      </c>
      <c r="G2605" s="1">
        <f>Input!G2605</f>
        <v>-19.100000000000001</v>
      </c>
      <c r="H2605" s="1">
        <f>Input!H2605</f>
        <v>8.9</v>
      </c>
      <c r="I2605" s="1">
        <f>Input!I2605</f>
        <v>0</v>
      </c>
      <c r="J2605" s="1">
        <f>Input!J2605</f>
        <v>0</v>
      </c>
      <c r="K2605" s="1">
        <f>Input!K2605</f>
        <v>0</v>
      </c>
      <c r="L2605" s="1">
        <f>Input!L2605</f>
        <v>0</v>
      </c>
      <c r="M2605" s="1" t="str">
        <f>Input!M2605</f>
        <v>Austria Stability Program 2001 (p. 10-11)</v>
      </c>
      <c r="N2605" s="1">
        <f>Input!N2605</f>
        <v>0</v>
      </c>
    </row>
    <row r="2606" spans="1:14" x14ac:dyDescent="0.25">
      <c r="A2606" s="22" t="str">
        <f>Input!A2606</f>
        <v>AUT</v>
      </c>
      <c r="B2606" s="1">
        <f>Input!B2606</f>
        <v>2001</v>
      </c>
      <c r="C2606" s="1" t="str">
        <f>Input!C2606</f>
        <v>CDT</v>
      </c>
      <c r="D2606" s="1" t="str">
        <f>IF(OR(Input!D2606="Personal Income Tax",Input!D2606="Corporate Tax",Input!D2606="NYC CvsP",Input!D2668="Property Tax Private",Input!D2606="Property Tax Corporate",Input!D2606="Property Tax NYC"),"Direct Taxes",IF(Input!D2606="Goods and Services","Indirect Taxes",IF(OR(Input!D2606="Salaries",Input!D2606="Consumption",Input!D2606="Investment"),"Government Consumption and Investments",Input!D2606)))</f>
        <v>Direct Taxes</v>
      </c>
      <c r="E2606" s="1" t="str">
        <f>IF(OR(Input!D2606="Personal Income Tax",Input!D2606="Corporate Tax",Input!D2606="NYC CvsP",Input!D2606="Property Tax Private",Input!D2606="Property Tax Corporate",Input!D2606="Property Tax NYC",Input!D2606="Goods and Services",Input!D2606="Other Tax",Input!D2606="NYC Tax"),"Taxes","Spending")</f>
        <v>Taxes</v>
      </c>
      <c r="F2606" s="3" t="str">
        <f>Input!E2606</f>
        <v>Non-wage labour costs</v>
      </c>
      <c r="G2606" s="1">
        <f>Input!G2606</f>
        <v>0</v>
      </c>
      <c r="H2606" s="1">
        <f>Input!H2606</f>
        <v>-2</v>
      </c>
      <c r="I2606" s="1">
        <f>Input!I2606</f>
        <v>0</v>
      </c>
      <c r="J2606" s="1">
        <f>Input!J2606</f>
        <v>0</v>
      </c>
      <c r="K2606" s="1">
        <f>Input!K2606</f>
        <v>0</v>
      </c>
      <c r="L2606" s="1">
        <f>Input!L2606</f>
        <v>0</v>
      </c>
      <c r="M2606" s="1" t="str">
        <f>Input!M2606</f>
        <v>Austria Stability Program 2001 (p. 10-11)</v>
      </c>
      <c r="N2606" s="1">
        <f>Input!N2606</f>
        <v>0</v>
      </c>
    </row>
    <row r="2607" spans="1:14" x14ac:dyDescent="0.25">
      <c r="A2607" s="22" t="str">
        <f>Input!A2607</f>
        <v>AUT</v>
      </c>
      <c r="B2607" s="1">
        <f>Input!B2607</f>
        <v>2001</v>
      </c>
      <c r="C2607" s="1" t="str">
        <f>Input!C2607</f>
        <v>CDT</v>
      </c>
      <c r="D2607" s="1" t="str">
        <f>IF(OR(Input!D2607="Personal Income Tax",Input!D2607="Corporate Tax",Input!D2607="NYC CvsP",Input!D2669="Property Tax Private",Input!D2607="Property Tax Corporate",Input!D2607="Property Tax NYC"),"Direct Taxes",IF(Input!D2607="Goods and Services","Indirect Taxes",IF(OR(Input!D2607="Salaries",Input!D2607="Consumption",Input!D2607="Investment"),"Government Consumption and Investments",Input!D2607)))</f>
        <v>Direct Taxes</v>
      </c>
      <c r="E2607" s="1" t="str">
        <f>IF(OR(Input!D2607="Personal Income Tax",Input!D2607="Corporate Tax",Input!D2607="NYC CvsP",Input!D2607="Property Tax Private",Input!D2607="Property Tax Corporate",Input!D2607="Property Tax NYC",Input!D2607="Goods and Services",Input!D2607="Other Tax",Input!D2607="NYC Tax"),"Taxes","Spending")</f>
        <v>Taxes</v>
      </c>
      <c r="F2607" s="3" t="str">
        <f>Input!E2607</f>
        <v>Restriction of liability provisions</v>
      </c>
      <c r="G2607" s="1">
        <f>Input!G2607</f>
        <v>0</v>
      </c>
      <c r="H2607" s="1">
        <f>Input!H2607</f>
        <v>3</v>
      </c>
      <c r="I2607" s="1">
        <f>Input!I2607</f>
        <v>0</v>
      </c>
      <c r="J2607" s="1">
        <f>Input!J2607</f>
        <v>0</v>
      </c>
      <c r="K2607" s="1">
        <f>Input!K2607</f>
        <v>0</v>
      </c>
      <c r="L2607" s="1">
        <f>Input!L2607</f>
        <v>0</v>
      </c>
      <c r="M2607" s="1" t="str">
        <f>Input!M2607</f>
        <v>Austria Stability Program 2001 (p. 10-11)</v>
      </c>
      <c r="N2607" s="1">
        <f>Input!N2607</f>
        <v>0</v>
      </c>
    </row>
    <row r="2608" spans="1:14" x14ac:dyDescent="0.25">
      <c r="A2608" s="22" t="str">
        <f>Input!A2608</f>
        <v>AUT</v>
      </c>
      <c r="B2608" s="1">
        <f>Input!B2608</f>
        <v>2001</v>
      </c>
      <c r="C2608" s="1" t="str">
        <f>Input!C2608</f>
        <v>CDT</v>
      </c>
      <c r="D2608" s="1" t="str">
        <f>IF(OR(Input!D2608="Personal Income Tax",Input!D2608="Corporate Tax",Input!D2608="NYC CvsP",Input!D2670="Property Tax Private",Input!D2608="Property Tax Corporate",Input!D2608="Property Tax NYC"),"Direct Taxes",IF(Input!D2608="Goods and Services","Indirect Taxes",IF(OR(Input!D2608="Salaries",Input!D2608="Consumption",Input!D2608="Investment"),"Government Consumption and Investments",Input!D2608)))</f>
        <v>Direct Taxes</v>
      </c>
      <c r="E2608" s="1" t="str">
        <f>IF(OR(Input!D2608="Personal Income Tax",Input!D2608="Corporate Tax",Input!D2608="NYC CvsP",Input!D2608="Property Tax Private",Input!D2608="Property Tax Corporate",Input!D2608="Property Tax NYC",Input!D2608="Goods and Services",Input!D2608="Other Tax",Input!D2608="NYC Tax"),"Taxes","Spending")</f>
        <v>Taxes</v>
      </c>
      <c r="F2608" s="3" t="str">
        <f>Input!E2608</f>
        <v>Limitation of losses brought forward</v>
      </c>
      <c r="G2608" s="1">
        <f>Input!G2608</f>
        <v>0</v>
      </c>
      <c r="H2608" s="1">
        <f>Input!H2608</f>
        <v>2.5</v>
      </c>
      <c r="I2608" s="1">
        <f>Input!I2608</f>
        <v>0</v>
      </c>
      <c r="J2608" s="1">
        <f>Input!J2608</f>
        <v>0</v>
      </c>
      <c r="K2608" s="1">
        <f>Input!K2608</f>
        <v>0</v>
      </c>
      <c r="L2608" s="1">
        <f>Input!L2608</f>
        <v>0</v>
      </c>
      <c r="M2608" s="1" t="str">
        <f>Input!M2608</f>
        <v>Austria Stability Program 2001 (p. 10-11)</v>
      </c>
      <c r="N2608" s="1">
        <f>Input!N2608</f>
        <v>0</v>
      </c>
    </row>
    <row r="2609" spans="1:14" x14ac:dyDescent="0.25">
      <c r="A2609" s="22" t="str">
        <f>Input!A2609</f>
        <v>AUT</v>
      </c>
      <c r="B2609" s="1">
        <f>Input!B2609</f>
        <v>2001</v>
      </c>
      <c r="C2609" s="1" t="str">
        <f>Input!C2609</f>
        <v>PROPCP</v>
      </c>
      <c r="D2609" s="1" t="str">
        <f>IF(OR(Input!D2609="Personal Income Tax",Input!D2609="Corporate Tax",Input!D2609="NYC CvsP",Input!D2671="Property Tax Private",Input!D2609="Property Tax Corporate",Input!D2609="Property Tax NYC"),"Direct Taxes",IF(Input!D2609="Goods and Services","Indirect Taxes",IF(OR(Input!D2609="Salaries",Input!D2609="Consumption",Input!D2609="Investment"),"Government Consumption and Investments",Input!D2609)))</f>
        <v>Direct Taxes</v>
      </c>
      <c r="E2609" s="1" t="str">
        <f>IF(OR(Input!D2609="Personal Income Tax",Input!D2609="Corporate Tax",Input!D2609="NYC CvsP",Input!D2609="Property Tax Private",Input!D2609="Property Tax Corporate",Input!D2609="Property Tax NYC",Input!D2609="Goods and Services",Input!D2609="Other Tax",Input!D2609="NYC Tax"),"Taxes","Spending")</f>
        <v>Taxes</v>
      </c>
      <c r="F2609" s="3" t="str">
        <f>Input!E2609</f>
        <v>Extension of the depreciation time on buildings</v>
      </c>
      <c r="G2609" s="1">
        <f>Input!G2609</f>
        <v>0</v>
      </c>
      <c r="H2609" s="1">
        <f>Input!H2609</f>
        <v>2.5</v>
      </c>
      <c r="I2609" s="1">
        <f>Input!I2609</f>
        <v>0</v>
      </c>
      <c r="J2609" s="1">
        <f>Input!J2609</f>
        <v>0</v>
      </c>
      <c r="K2609" s="1">
        <f>Input!K2609</f>
        <v>0</v>
      </c>
      <c r="L2609" s="1">
        <f>Input!L2609</f>
        <v>0</v>
      </c>
      <c r="M2609" s="1" t="str">
        <f>Input!M2609</f>
        <v>Austria Stability Program 2001 (p. 10-11)</v>
      </c>
      <c r="N2609" s="1">
        <f>Input!N2609</f>
        <v>0</v>
      </c>
    </row>
    <row r="2610" spans="1:14" x14ac:dyDescent="0.25">
      <c r="A2610" s="22" t="str">
        <f>Input!A2610</f>
        <v>AUT</v>
      </c>
      <c r="B2610" s="1">
        <f>Input!B2610</f>
        <v>2011</v>
      </c>
      <c r="C2610" s="1" t="str">
        <f>Input!C2610</f>
        <v>CONS</v>
      </c>
      <c r="D2610" s="1" t="str">
        <f>IF(OR(Input!D2610="Personal Income Tax",Input!D2610="Corporate Tax",Input!D2610="NYC CvsP",Input!D2672="Property Tax Private",Input!D2610="Property Tax Corporate",Input!D2610="Property Tax NYC"),"Direct Taxes",IF(Input!D2610="Goods and Services","Indirect Taxes",IF(OR(Input!D2610="Salaries",Input!D2610="Consumption",Input!D2610="Investment"),"Government Consumption and Investments",Input!D2610)))</f>
        <v>Government Consumption and Investments</v>
      </c>
      <c r="E2610" s="1" t="str">
        <f>IF(OR(Input!D2610="Personal Income Tax",Input!D2610="Corporate Tax",Input!D2610="NYC CvsP",Input!D2610="Property Tax Private",Input!D2610="Property Tax Corporate",Input!D2610="Property Tax NYC",Input!D2610="Goods and Services",Input!D2610="Other Tax",Input!D2610="NYC Tax"),"Taxes","Spending")</f>
        <v>Spending</v>
      </c>
      <c r="F2610" s="3" t="str">
        <f>Input!E2610</f>
        <v>Administrative burden incl. Changes in project plans</v>
      </c>
      <c r="G2610" s="1">
        <f>Input!G2610</f>
        <v>0.48599999999999999</v>
      </c>
      <c r="H2610" s="1">
        <f>Input!H2610</f>
        <v>0.30499999999999999</v>
      </c>
      <c r="I2610" s="1">
        <f>Input!I2610</f>
        <v>7.6999999999999999E-2</v>
      </c>
      <c r="J2610" s="1">
        <f>Input!J2610</f>
        <v>9.5000000000000001E-2</v>
      </c>
      <c r="K2610" s="1">
        <f>Input!K2610</f>
        <v>0</v>
      </c>
      <c r="L2610" s="1">
        <f>Input!L2610</f>
        <v>0</v>
      </c>
      <c r="M2610" s="1" t="str">
        <f>Input!M2610</f>
        <v xml:space="preserve"> Austrian Stability programme Update for the period 2010 to 2014 (April 2011), pp. 16-17</v>
      </c>
      <c r="N2610" s="1">
        <f>Input!N2610</f>
        <v>0</v>
      </c>
    </row>
    <row r="2611" spans="1:14" x14ac:dyDescent="0.25">
      <c r="A2611" s="22" t="str">
        <f>Input!A2611</f>
        <v>AUT</v>
      </c>
      <c r="B2611" s="1">
        <f>Input!B2611</f>
        <v>2011</v>
      </c>
      <c r="C2611" s="1" t="str">
        <f>Input!C2611</f>
        <v>CONS</v>
      </c>
      <c r="D2611" s="1" t="str">
        <f>IF(OR(Input!D2611="Personal Income Tax",Input!D2611="Corporate Tax",Input!D2611="NYC CvsP",Input!D2673="Property Tax Private",Input!D2611="Property Tax Corporate",Input!D2611="Property Tax NYC"),"Direct Taxes",IF(Input!D2611="Goods and Services","Indirect Taxes",IF(OR(Input!D2611="Salaries",Input!D2611="Consumption",Input!D2611="Investment"),"Government Consumption and Investments",Input!D2611)))</f>
        <v>Government Consumption and Investments</v>
      </c>
      <c r="E2611" s="1" t="str">
        <f>IF(OR(Input!D2611="Personal Income Tax",Input!D2611="Corporate Tax",Input!D2611="NYC CvsP",Input!D2611="Property Tax Private",Input!D2611="Property Tax Corporate",Input!D2611="Property Tax NYC",Input!D2611="Goods and Services",Input!D2611="Other Tax",Input!D2611="NYC Tax"),"Taxes","Spending")</f>
        <v>Spending</v>
      </c>
      <c r="F2611" s="3" t="str">
        <f>Input!E2611</f>
        <v>Education</v>
      </c>
      <c r="G2611" s="1">
        <f>Input!G2611</f>
        <v>-0.16200000000000001</v>
      </c>
      <c r="H2611" s="1">
        <f>Input!H2611</f>
        <v>-0.01</v>
      </c>
      <c r="I2611" s="1">
        <f>Input!I2611</f>
        <v>-2.1999999999999999E-2</v>
      </c>
      <c r="J2611" s="1">
        <f>Input!J2611</f>
        <v>-3.2000000000000001E-2</v>
      </c>
      <c r="K2611" s="1">
        <f>Input!K2611</f>
        <v>0</v>
      </c>
      <c r="L2611" s="1">
        <f>Input!L2611</f>
        <v>0</v>
      </c>
      <c r="M2611" s="1" t="str">
        <f>Input!M2611</f>
        <v xml:space="preserve"> Austrian Stability programme Update for the period 2010 to 2014 (April 2011), pp. 16-17</v>
      </c>
      <c r="N2611" s="1">
        <f>Input!N2611</f>
        <v>0</v>
      </c>
    </row>
    <row r="2612" spans="1:14" x14ac:dyDescent="0.25">
      <c r="A2612" s="22" t="str">
        <f>Input!A2612</f>
        <v>AUT</v>
      </c>
      <c r="B2612" s="1">
        <f>Input!B2612</f>
        <v>2011</v>
      </c>
      <c r="C2612" s="1" t="str">
        <f>Input!C2612</f>
        <v>FCPO</v>
      </c>
      <c r="D2612" s="1" t="str">
        <f>IF(OR(Input!D2612="Personal Income Tax",Input!D2612="Corporate Tax",Input!D2612="NYC CvsP",Input!D2674="Property Tax Private",Input!D2612="Property Tax Corporate",Input!D2612="Property Tax NYC"),"Direct Taxes",IF(Input!D2612="Goods and Services","Indirect Taxes",IF(OR(Input!D2612="Salaries",Input!D2612="Consumption",Input!D2612="Investment"),"Government Consumption and Investments",Input!D2612)))</f>
        <v>Transfers</v>
      </c>
      <c r="E2612" s="1" t="str">
        <f>IF(OR(Input!D2612="Personal Income Tax",Input!D2612="Corporate Tax",Input!D2612="NYC CvsP",Input!D2612="Property Tax Private",Input!D2612="Property Tax Corporate",Input!D2612="Property Tax NYC",Input!D2612="Goods and Services",Input!D2612="Other Tax",Input!D2612="NYC Tax"),"Taxes","Spending")</f>
        <v>Spending</v>
      </c>
      <c r="F2612" s="3" t="str">
        <f>Input!E2612</f>
        <v>Family</v>
      </c>
      <c r="G2612" s="1">
        <f>Input!G2612</f>
        <v>0.246</v>
      </c>
      <c r="H2612" s="1">
        <f>Input!H2612</f>
        <v>3.2000000000000001E-2</v>
      </c>
      <c r="I2612" s="1">
        <f>Input!I2612</f>
        <v>0</v>
      </c>
      <c r="J2612" s="1">
        <f>Input!J2612</f>
        <v>0</v>
      </c>
      <c r="K2612" s="1">
        <f>Input!K2612</f>
        <v>0</v>
      </c>
      <c r="L2612" s="1">
        <f>Input!L2612</f>
        <v>0</v>
      </c>
      <c r="M2612" s="1" t="str">
        <f>Input!M2612</f>
        <v xml:space="preserve"> Austrian Stability programme Update for the period 2010 to 2014 (April 2011), pp. 16-17</v>
      </c>
      <c r="N2612" s="1">
        <f>Input!N2612</f>
        <v>0</v>
      </c>
    </row>
    <row r="2613" spans="1:14" x14ac:dyDescent="0.25">
      <c r="A2613" s="22" t="str">
        <f>Input!A2613</f>
        <v>AUT</v>
      </c>
      <c r="B2613" s="1">
        <f>Input!B2613</f>
        <v>2011</v>
      </c>
      <c r="C2613" s="1" t="str">
        <f>Input!C2613</f>
        <v>PENS</v>
      </c>
      <c r="D2613" s="1" t="str">
        <f>IF(OR(Input!D2613="Personal Income Tax",Input!D2613="Corporate Tax",Input!D2613="NYC CvsP",Input!D2675="Property Tax Private",Input!D2613="Property Tax Corporate",Input!D2613="Property Tax NYC"),"Direct Taxes",IF(Input!D2613="Goods and Services","Indirect Taxes",IF(OR(Input!D2613="Salaries",Input!D2613="Consumption",Input!D2613="Investment"),"Government Consumption and Investments",Input!D2613)))</f>
        <v>Transfers</v>
      </c>
      <c r="E2613" s="1" t="str">
        <f>IF(OR(Input!D2613="Personal Income Tax",Input!D2613="Corporate Tax",Input!D2613="NYC CvsP",Input!D2613="Property Tax Private",Input!D2613="Property Tax Corporate",Input!D2613="Property Tax NYC",Input!D2613="Goods and Services",Input!D2613="Other Tax",Input!D2613="NYC Tax"),"Taxes","Spending")</f>
        <v>Spending</v>
      </c>
      <c r="F2613" s="3" t="str">
        <f>Input!E2613</f>
        <v>Pensions</v>
      </c>
      <c r="G2613" s="1">
        <f>Input!G2613</f>
        <v>0.35599999999999998</v>
      </c>
      <c r="H2613" s="1">
        <f>Input!H2613</f>
        <v>4.3999999999999997E-2</v>
      </c>
      <c r="I2613" s="1">
        <f>Input!I2613</f>
        <v>6.9000000000000006E-2</v>
      </c>
      <c r="J2613" s="1">
        <f>Input!J2613</f>
        <v>0.08</v>
      </c>
      <c r="K2613" s="1">
        <f>Input!K2613</f>
        <v>0</v>
      </c>
      <c r="L2613" s="1">
        <f>Input!L2613</f>
        <v>0</v>
      </c>
      <c r="M2613" s="1" t="str">
        <f>Input!M2613</f>
        <v xml:space="preserve"> Austrian Stability programme Update for the period 2010 to 2014 (April 2011), pp. 16-17</v>
      </c>
      <c r="N2613" s="1">
        <f>Input!N2613</f>
        <v>0</v>
      </c>
    </row>
    <row r="2614" spans="1:14" x14ac:dyDescent="0.25">
      <c r="A2614" s="22" t="str">
        <f>Input!A2614</f>
        <v>AUT</v>
      </c>
      <c r="B2614" s="1">
        <f>Input!B2614</f>
        <v>2011</v>
      </c>
      <c r="C2614" s="1" t="str">
        <f>Input!C2614</f>
        <v>OTHSS</v>
      </c>
      <c r="D2614" s="1" t="str">
        <f>IF(OR(Input!D2614="Personal Income Tax",Input!D2614="Corporate Tax",Input!D2614="NYC CvsP",Input!D2676="Property Tax Private",Input!D2614="Property Tax Corporate",Input!D2614="Property Tax NYC"),"Direct Taxes",IF(Input!D2614="Goods and Services","Indirect Taxes",IF(OR(Input!D2614="Salaries",Input!D2614="Consumption",Input!D2614="Investment"),"Government Consumption and Investments",Input!D2614)))</f>
        <v>Transfers</v>
      </c>
      <c r="E2614" s="1" t="str">
        <f>IF(OR(Input!D2614="Personal Income Tax",Input!D2614="Corporate Tax",Input!D2614="NYC CvsP",Input!D2614="Property Tax Private",Input!D2614="Property Tax Corporate",Input!D2614="Property Tax NYC",Input!D2614="Goods and Services",Input!D2614="Other Tax",Input!D2614="NYC Tax"),"Taxes","Spending")</f>
        <v>Spending</v>
      </c>
      <c r="F2614" s="3" t="str">
        <f>Input!E2614</f>
        <v>Long-term care</v>
      </c>
      <c r="G2614" s="1">
        <f>Input!G2614</f>
        <v>1.9E-2</v>
      </c>
      <c r="H2614" s="1">
        <f>Input!H2614</f>
        <v>4.4999999999999998E-2</v>
      </c>
      <c r="I2614" s="1">
        <f>Input!I2614</f>
        <v>4.4999999999999998E-2</v>
      </c>
      <c r="J2614" s="1">
        <f>Input!J2614</f>
        <v>4.3999999999999997E-2</v>
      </c>
      <c r="K2614" s="1">
        <f>Input!K2614</f>
        <v>0</v>
      </c>
      <c r="L2614" s="1">
        <f>Input!L2614</f>
        <v>0</v>
      </c>
      <c r="M2614" s="1" t="str">
        <f>Input!M2614</f>
        <v xml:space="preserve"> Austrian Stability programme Update for the period 2010 to 2014 (April 2011), pp. 16-17</v>
      </c>
      <c r="N2614" s="1">
        <f>Input!N2614</f>
        <v>0</v>
      </c>
    </row>
    <row r="2615" spans="1:14" x14ac:dyDescent="0.25">
      <c r="A2615" s="22" t="str">
        <f>Input!A2615</f>
        <v>AUT</v>
      </c>
      <c r="B2615" s="1">
        <f>Input!B2615</f>
        <v>2011</v>
      </c>
      <c r="C2615" s="1" t="str">
        <f>Input!C2615</f>
        <v>UNEM</v>
      </c>
      <c r="D2615" s="1" t="str">
        <f>IF(OR(Input!D2615="Personal Income Tax",Input!D2615="Corporate Tax",Input!D2615="NYC CvsP",Input!D2677="Property Tax Private",Input!D2615="Property Tax Corporate",Input!D2615="Property Tax NYC"),"Direct Taxes",IF(Input!D2615="Goods and Services","Indirect Taxes",IF(OR(Input!D2615="Salaries",Input!D2615="Consumption",Input!D2615="Investment"),"Government Consumption and Investments",Input!D2615)))</f>
        <v>Transfers</v>
      </c>
      <c r="E2615" s="1" t="str">
        <f>IF(OR(Input!D2615="Personal Income Tax",Input!D2615="Corporate Tax",Input!D2615="NYC CvsP",Input!D2615="Property Tax Private",Input!D2615="Property Tax Corporate",Input!D2615="Property Tax NYC",Input!D2615="Goods and Services",Input!D2615="Other Tax",Input!D2615="NYC Tax"),"Taxes","Spending")</f>
        <v>Spending</v>
      </c>
      <c r="F2615" s="3" t="str">
        <f>Input!E2615</f>
        <v>Unemployment insurance</v>
      </c>
      <c r="G2615" s="1">
        <f>Input!G2615</f>
        <v>8.4000000000000005E-2</v>
      </c>
      <c r="H2615" s="1">
        <f>Input!H2615</f>
        <v>-1.2999999999999999E-2</v>
      </c>
      <c r="I2615" s="1">
        <f>Input!I2615</f>
        <v>-1.4E-2</v>
      </c>
      <c r="J2615" s="1">
        <f>Input!J2615</f>
        <v>-1E-3</v>
      </c>
      <c r="K2615" s="1">
        <f>Input!K2615</f>
        <v>0</v>
      </c>
      <c r="L2615" s="1">
        <f>Input!L2615</f>
        <v>0</v>
      </c>
      <c r="M2615" s="1" t="str">
        <f>Input!M2615</f>
        <v xml:space="preserve"> Austrian Stability programme Update for the period 2010 to 2014 (April 2011), pp. 16-17</v>
      </c>
      <c r="N2615" s="1">
        <f>Input!N2615</f>
        <v>0</v>
      </c>
    </row>
    <row r="2616" spans="1:14" x14ac:dyDescent="0.25">
      <c r="A2616" s="22" t="str">
        <f>Input!A2616</f>
        <v>AUT</v>
      </c>
      <c r="B2616" s="1">
        <f>Input!B2616</f>
        <v>2011</v>
      </c>
      <c r="C2616" s="1" t="str">
        <f>Input!C2616</f>
        <v>HLT</v>
      </c>
      <c r="D2616" s="1" t="str">
        <f>IF(OR(Input!D2616="Personal Income Tax",Input!D2616="Corporate Tax",Input!D2616="NYC CvsP",Input!D2678="Property Tax Private",Input!D2616="Property Tax Corporate",Input!D2616="Property Tax NYC"),"Direct Taxes",IF(Input!D2616="Goods and Services","Indirect Taxes",IF(OR(Input!D2616="Salaries",Input!D2616="Consumption",Input!D2616="Investment"),"Government Consumption and Investments",Input!D2616)))</f>
        <v>Transfers</v>
      </c>
      <c r="E2616" s="1" t="str">
        <f>IF(OR(Input!D2616="Personal Income Tax",Input!D2616="Corporate Tax",Input!D2616="NYC CvsP",Input!D2616="Property Tax Private",Input!D2616="Property Tax Corporate",Input!D2616="Property Tax NYC",Input!D2616="Goods and Services",Input!D2616="Other Tax",Input!D2616="NYC Tax"),"Taxes","Spending")</f>
        <v>Spending</v>
      </c>
      <c r="F2616" s="3" t="str">
        <f>Input!E2616</f>
        <v>Health care</v>
      </c>
      <c r="G2616" s="1">
        <f>Input!G2616</f>
        <v>2.9000000000000001E-2</v>
      </c>
      <c r="H2616" s="1">
        <f>Input!H2616</f>
        <v>1.7999999999999999E-2</v>
      </c>
      <c r="I2616" s="1">
        <f>Input!I2616</f>
        <v>0.01</v>
      </c>
      <c r="J2616" s="1">
        <f>Input!J2616</f>
        <v>0</v>
      </c>
      <c r="K2616" s="1">
        <f>Input!K2616</f>
        <v>0</v>
      </c>
      <c r="L2616" s="1">
        <f>Input!L2616</f>
        <v>0</v>
      </c>
      <c r="M2616" s="1" t="str">
        <f>Input!M2616</f>
        <v xml:space="preserve"> Austrian Stability programme Update for the period 2010 to 2014 (April 2011), pp. 16-17</v>
      </c>
      <c r="N2616" s="1">
        <f>Input!N2616</f>
        <v>0</v>
      </c>
    </row>
    <row r="2617" spans="1:14" x14ac:dyDescent="0.25">
      <c r="A2617" s="22" t="str">
        <f>Input!A2617</f>
        <v>AUT</v>
      </c>
      <c r="B2617" s="1">
        <f>Input!B2617</f>
        <v>2011</v>
      </c>
      <c r="C2617" s="1" t="str">
        <f>Input!C2617</f>
        <v>HLT</v>
      </c>
      <c r="D2617" s="1" t="str">
        <f>IF(OR(Input!D2617="Personal Income Tax",Input!D2617="Corporate Tax",Input!D2617="NYC CvsP",Input!D2679="Property Tax Private",Input!D2617="Property Tax Corporate",Input!D2617="Property Tax NYC"),"Direct Taxes",IF(Input!D2617="Goods and Services","Indirect Taxes",IF(OR(Input!D2617="Salaries",Input!D2617="Consumption",Input!D2617="Investment"),"Government Consumption and Investments",Input!D2617)))</f>
        <v>Transfers</v>
      </c>
      <c r="E2617" s="1" t="str">
        <f>IF(OR(Input!D2617="Personal Income Tax",Input!D2617="Corporate Tax",Input!D2617="NYC CvsP",Input!D2617="Property Tax Private",Input!D2617="Property Tax Corporate",Input!D2617="Property Tax NYC",Input!D2617="Goods and Services",Input!D2617="Other Tax",Input!D2617="NYC Tax"),"Taxes","Spending")</f>
        <v>Spending</v>
      </c>
      <c r="F2617" s="3" t="str">
        <f>Input!E2617</f>
        <v>Health funds</v>
      </c>
      <c r="G2617" s="1">
        <f>Input!G2617</f>
        <v>-0.04</v>
      </c>
      <c r="H2617" s="1">
        <f>Input!H2617</f>
        <v>0</v>
      </c>
      <c r="I2617" s="1">
        <f>Input!I2617</f>
        <v>0</v>
      </c>
      <c r="J2617" s="1">
        <f>Input!J2617</f>
        <v>0</v>
      </c>
      <c r="K2617" s="1">
        <f>Input!K2617</f>
        <v>0</v>
      </c>
      <c r="L2617" s="1">
        <f>Input!L2617</f>
        <v>0</v>
      </c>
      <c r="M2617" s="1" t="str">
        <f>Input!M2617</f>
        <v xml:space="preserve"> Austrian Stability programme Update for the period 2010 to 2014 (April 2011), pp. 16-17</v>
      </c>
      <c r="N2617" s="1">
        <f>Input!N2617</f>
        <v>0</v>
      </c>
    </row>
    <row r="2618" spans="1:14" x14ac:dyDescent="0.25">
      <c r="A2618" s="22" t="str">
        <f>Input!A2618</f>
        <v>AUT</v>
      </c>
      <c r="B2618" s="1">
        <f>Input!B2618</f>
        <v>2011</v>
      </c>
      <c r="C2618" s="1" t="str">
        <f>Input!C2618</f>
        <v>OTHSS</v>
      </c>
      <c r="D2618" s="1" t="str">
        <f>IF(OR(Input!D2618="Personal Income Tax",Input!D2618="Corporate Tax",Input!D2618="NYC CvsP",Input!D2680="Property Tax Private",Input!D2618="Property Tax Corporate",Input!D2618="Property Tax NYC"),"Direct Taxes",IF(Input!D2618="Goods and Services","Indirect Taxes",IF(OR(Input!D2618="Salaries",Input!D2618="Consumption",Input!D2618="Investment"),"Government Consumption and Investments",Input!D2618)))</f>
        <v>Transfers</v>
      </c>
      <c r="E2618" s="1" t="str">
        <f>IF(OR(Input!D2618="Personal Income Tax",Input!D2618="Corporate Tax",Input!D2618="NYC CvsP",Input!D2618="Property Tax Private",Input!D2618="Property Tax Corporate",Input!D2618="Property Tax NYC",Input!D2618="Goods and Services",Input!D2618="Other Tax",Input!D2618="NYC Tax"),"Taxes","Spending")</f>
        <v>Spending</v>
      </c>
      <c r="F2618" s="3" t="str">
        <f>Input!E2618</f>
        <v>Long term care funds</v>
      </c>
      <c r="G2618" s="1">
        <f>Input!G2618</f>
        <v>-0.1</v>
      </c>
      <c r="H2618" s="1">
        <f>Input!H2618</f>
        <v>-0.05</v>
      </c>
      <c r="I2618" s="1">
        <f>Input!I2618</f>
        <v>-0.05</v>
      </c>
      <c r="J2618" s="1">
        <f>Input!J2618</f>
        <v>-3.5000000000000003E-2</v>
      </c>
      <c r="K2618" s="1">
        <f>Input!K2618</f>
        <v>0</v>
      </c>
      <c r="L2618" s="1">
        <f>Input!L2618</f>
        <v>0</v>
      </c>
      <c r="M2618" s="1" t="str">
        <f>Input!M2618</f>
        <v xml:space="preserve"> Austrian Stability programme Update for the period 2010 to 2014 (April 2011), pp. 16-17</v>
      </c>
      <c r="N2618" s="1">
        <f>Input!N2618</f>
        <v>0</v>
      </c>
    </row>
    <row r="2619" spans="1:14" x14ac:dyDescent="0.25">
      <c r="A2619" s="22" t="str">
        <f>Input!A2619</f>
        <v>AUT</v>
      </c>
      <c r="B2619" s="1">
        <f>Input!B2619</f>
        <v>2011</v>
      </c>
      <c r="C2619" s="1" t="str">
        <f>Input!C2619</f>
        <v>OTSUB</v>
      </c>
      <c r="D2619" s="1" t="str">
        <f>IF(OR(Input!D2619="Personal Income Tax",Input!D2619="Corporate Tax",Input!D2619="NYC CvsP",Input!D2681="Property Tax Private",Input!D2619="Property Tax Corporate",Input!D2619="Property Tax NYC"),"Direct Taxes",IF(Input!D2619="Goods and Services","Indirect Taxes",IF(OR(Input!D2619="Salaries",Input!D2619="Consumption",Input!D2619="Investment"),"Government Consumption and Investments",Input!D2619)))</f>
        <v>Transfers</v>
      </c>
      <c r="E2619" s="1" t="str">
        <f>IF(OR(Input!D2619="Personal Income Tax",Input!D2619="Corporate Tax",Input!D2619="NYC CvsP",Input!D2619="Property Tax Private",Input!D2619="Property Tax Corporate",Input!D2619="Property Tax NYC",Input!D2619="Goods and Services",Input!D2619="Other Tax",Input!D2619="NYC Tax"),"Taxes","Spending")</f>
        <v>Spending</v>
      </c>
      <c r="F2619" s="3" t="str">
        <f>Input!E2619</f>
        <v>State aid</v>
      </c>
      <c r="G2619" s="1">
        <f>Input!G2619</f>
        <v>0.19</v>
      </c>
      <c r="H2619" s="1">
        <f>Input!H2619</f>
        <v>0.14000000000000001</v>
      </c>
      <c r="I2619" s="1">
        <f>Input!I2619</f>
        <v>7.3999999999999996E-2</v>
      </c>
      <c r="J2619" s="1">
        <f>Input!J2619</f>
        <v>5.3999999999999999E-2</v>
      </c>
      <c r="K2619" s="1">
        <f>Input!K2619</f>
        <v>0</v>
      </c>
      <c r="L2619" s="1">
        <f>Input!L2619</f>
        <v>0</v>
      </c>
      <c r="M2619" s="1" t="str">
        <f>Input!M2619</f>
        <v xml:space="preserve"> Austrian Stability programme Update for the period 2010 to 2014 (April 2011), pp. 16-17</v>
      </c>
      <c r="N2619" s="1">
        <f>Input!N2619</f>
        <v>0</v>
      </c>
    </row>
    <row r="2620" spans="1:14" x14ac:dyDescent="0.25">
      <c r="A2620" s="22" t="str">
        <f>Input!A2620</f>
        <v>AUT</v>
      </c>
      <c r="B2620" s="1">
        <f>Input!B2620</f>
        <v>2011</v>
      </c>
      <c r="C2620" s="1" t="str">
        <f>Input!C2620</f>
        <v>FCPO</v>
      </c>
      <c r="D2620" s="1" t="str">
        <f>IF(OR(Input!D2620="Personal Income Tax",Input!D2620="Corporate Tax",Input!D2620="NYC CvsP",Input!D2682="Property Tax Private",Input!D2620="Property Tax Corporate",Input!D2620="Property Tax NYC"),"Direct Taxes",IF(Input!D2620="Goods and Services","Indirect Taxes",IF(OR(Input!D2620="Salaries",Input!D2620="Consumption",Input!D2620="Investment"),"Government Consumption and Investments",Input!D2620)))</f>
        <v>Transfers</v>
      </c>
      <c r="E2620" s="1" t="str">
        <f>IF(OR(Input!D2620="Personal Income Tax",Input!D2620="Corporate Tax",Input!D2620="NYC CvsP",Input!D2620="Property Tax Private",Input!D2620="Property Tax Corporate",Input!D2620="Property Tax NYC",Input!D2620="Goods and Services",Input!D2620="Other Tax",Input!D2620="NYC Tax"),"Taxes","Spending")</f>
        <v>Spending</v>
      </c>
      <c r="F2620" s="3" t="str">
        <f>Input!E2620</f>
        <v>Thermal insulation</v>
      </c>
      <c r="G2620" s="1">
        <f>Input!G2620</f>
        <v>-0.1</v>
      </c>
      <c r="H2620" s="1">
        <f>Input!H2620</f>
        <v>0</v>
      </c>
      <c r="I2620" s="1">
        <f>Input!I2620</f>
        <v>0</v>
      </c>
      <c r="J2620" s="1">
        <f>Input!J2620</f>
        <v>0</v>
      </c>
      <c r="K2620" s="1">
        <f>Input!K2620</f>
        <v>0</v>
      </c>
      <c r="L2620" s="1">
        <f>Input!L2620</f>
        <v>0</v>
      </c>
      <c r="M2620" s="1" t="str">
        <f>Input!M2620</f>
        <v xml:space="preserve"> Austrian Stability programme Update for the period 2010 to 2014 (April 2011), pp. 16-17</v>
      </c>
      <c r="N2620" s="1">
        <f>Input!N2620</f>
        <v>0</v>
      </c>
    </row>
    <row r="2621" spans="1:14" x14ac:dyDescent="0.25">
      <c r="A2621" s="22" t="str">
        <f>Input!A2621</f>
        <v>AUT</v>
      </c>
      <c r="B2621" s="1">
        <f>Input!B2621</f>
        <v>2011</v>
      </c>
      <c r="C2621" s="1" t="str">
        <f>Input!C2621</f>
        <v>RD</v>
      </c>
      <c r="D2621" s="1" t="str">
        <f>IF(OR(Input!D2621="Personal Income Tax",Input!D2621="Corporate Tax",Input!D2621="NYC CvsP",Input!D2683="Property Tax Private",Input!D2621="Property Tax Corporate",Input!D2621="Property Tax NYC"),"Direct Taxes",IF(Input!D2621="Goods and Services","Indirect Taxes",IF(OR(Input!D2621="Salaries",Input!D2621="Consumption",Input!D2621="Investment"),"Government Consumption and Investments",Input!D2621)))</f>
        <v>Transfers</v>
      </c>
      <c r="E2621" s="1" t="str">
        <f>IF(OR(Input!D2621="Personal Income Tax",Input!D2621="Corporate Tax",Input!D2621="NYC CvsP",Input!D2621="Property Tax Private",Input!D2621="Property Tax Corporate",Input!D2621="Property Tax NYC",Input!D2621="Goods and Services",Input!D2621="Other Tax",Input!D2621="NYC Tax"),"Taxes","Spending")</f>
        <v>Spending</v>
      </c>
      <c r="F2621" s="3" t="str">
        <f>Input!E2621</f>
        <v>R&amp;D (Subsisdies)</v>
      </c>
      <c r="G2621" s="1">
        <f>Input!G2621</f>
        <v>-0.1</v>
      </c>
      <c r="H2621" s="1">
        <f>Input!H2621</f>
        <v>0</v>
      </c>
      <c r="I2621" s="1">
        <f>Input!I2621</f>
        <v>0</v>
      </c>
      <c r="J2621" s="1">
        <f>Input!J2621</f>
        <v>0</v>
      </c>
      <c r="K2621" s="1">
        <f>Input!K2621</f>
        <v>0</v>
      </c>
      <c r="L2621" s="1">
        <f>Input!L2621</f>
        <v>0</v>
      </c>
      <c r="M2621" s="1" t="str">
        <f>Input!M2621</f>
        <v xml:space="preserve"> Austrian Stability programme Update for the period 2010 to 2014 (April 2011), pp. 16-17</v>
      </c>
      <c r="N2621" s="1">
        <f>Input!N2621</f>
        <v>0</v>
      </c>
    </row>
    <row r="2622" spans="1:14" x14ac:dyDescent="0.25">
      <c r="A2622" s="22" t="str">
        <f>Input!A2622</f>
        <v>AUT</v>
      </c>
      <c r="B2622" s="1">
        <f>Input!B2622</f>
        <v>2011</v>
      </c>
      <c r="C2622" s="1" t="str">
        <f>Input!C2622</f>
        <v>OTSUB</v>
      </c>
      <c r="D2622" s="1" t="str">
        <f>IF(OR(Input!D2622="Personal Income Tax",Input!D2622="Corporate Tax",Input!D2622="NYC CvsP",Input!D2684="Property Tax Private",Input!D2622="Property Tax Corporate",Input!D2622="Property Tax NYC"),"Direct Taxes",IF(Input!D2622="Goods and Services","Indirect Taxes",IF(OR(Input!D2622="Salaries",Input!D2622="Consumption",Input!D2622="Investment"),"Government Consumption and Investments",Input!D2622)))</f>
        <v>Transfers</v>
      </c>
      <c r="E2622" s="1" t="str">
        <f>IF(OR(Input!D2622="Personal Income Tax",Input!D2622="Corporate Tax",Input!D2622="NYC CvsP",Input!D2622="Property Tax Private",Input!D2622="Property Tax Corporate",Input!D2622="Property Tax NYC",Input!D2622="Goods and Services",Input!D2622="Other Tax",Input!D2622="NYC Tax"),"Taxes","Spending")</f>
        <v>Spending</v>
      </c>
      <c r="F2622" s="3" t="str">
        <f>Input!E2622</f>
        <v>Revision of lump sum deductions for commuters</v>
      </c>
      <c r="G2622" s="1">
        <f>Input!G2622</f>
        <v>-0.02</v>
      </c>
      <c r="H2622" s="1">
        <f>Input!H2622</f>
        <v>-0.01</v>
      </c>
      <c r="I2622" s="1">
        <f>Input!I2622</f>
        <v>0</v>
      </c>
      <c r="J2622" s="1">
        <f>Input!J2622</f>
        <v>0</v>
      </c>
      <c r="K2622" s="1">
        <f>Input!K2622</f>
        <v>0</v>
      </c>
      <c r="L2622" s="1">
        <f>Input!L2622</f>
        <v>0</v>
      </c>
      <c r="M2622" s="1" t="str">
        <f>Input!M2622</f>
        <v xml:space="preserve"> Austrian Stability programme Update for the period 2010 to 2014 (April 2011), pp. 16-17</v>
      </c>
      <c r="N2622" s="1">
        <f>Input!N2622</f>
        <v>0</v>
      </c>
    </row>
    <row r="2623" spans="1:14" x14ac:dyDescent="0.25">
      <c r="A2623" s="22" t="str">
        <f>Input!A2623</f>
        <v>AUT</v>
      </c>
      <c r="B2623" s="1">
        <f>Input!B2623</f>
        <v>2011</v>
      </c>
      <c r="C2623" s="1" t="str">
        <f>Input!C2623</f>
        <v>PIDT</v>
      </c>
      <c r="D2623" s="1" t="str">
        <f>IF(OR(Input!D2623="Personal Income Tax",Input!D2623="Corporate Tax",Input!D2623="NYC CvsP",Input!D2685="Property Tax Private",Input!D2623="Property Tax Corporate",Input!D2623="Property Tax NYC"),"Direct Taxes",IF(Input!D2623="Goods and Services","Indirect Taxes",IF(OR(Input!D2623="Salaries",Input!D2623="Consumption",Input!D2623="Investment"),"Government Consumption and Investments",Input!D2623)))</f>
        <v>Direct Taxes</v>
      </c>
      <c r="E2623" s="1" t="str">
        <f>IF(OR(Input!D2623="Personal Income Tax",Input!D2623="Corporate Tax",Input!D2623="NYC CvsP",Input!D2623="Property Tax Private",Input!D2623="Property Tax Corporate",Input!D2623="Property Tax NYC",Input!D2623="Goods and Services",Input!D2623="Other Tax",Input!D2623="NYC Tax"),"Taxes","Spending")</f>
        <v>Taxes</v>
      </c>
      <c r="F2623" s="3" t="str">
        <f>Input!E2623</f>
        <v>Witholding tax on income of securities</v>
      </c>
      <c r="G2623" s="1">
        <f>Input!G2623</f>
        <v>0.03</v>
      </c>
      <c r="H2623" s="1">
        <f>Input!H2623</f>
        <v>0.02</v>
      </c>
      <c r="I2623" s="1">
        <f>Input!I2623</f>
        <v>0.05</v>
      </c>
      <c r="J2623" s="1">
        <f>Input!J2623</f>
        <v>0.15</v>
      </c>
      <c r="K2623" s="1">
        <f>Input!K2623</f>
        <v>0</v>
      </c>
      <c r="L2623" s="1">
        <f>Input!L2623</f>
        <v>0</v>
      </c>
      <c r="M2623" s="1" t="str">
        <f>Input!M2623</f>
        <v xml:space="preserve"> Austrian Stability programme Update for the period 2010 to 2014 (April 2011), pp. 16-17</v>
      </c>
      <c r="N2623" s="1">
        <f>Input!N2623</f>
        <v>0</v>
      </c>
    </row>
    <row r="2624" spans="1:14" x14ac:dyDescent="0.25">
      <c r="A2624" s="22" t="str">
        <f>Input!A2624</f>
        <v>AUT</v>
      </c>
      <c r="B2624" s="1">
        <f>Input!B2624</f>
        <v>2011</v>
      </c>
      <c r="C2624" s="1" t="str">
        <f>Input!C2624</f>
        <v>CDT</v>
      </c>
      <c r="D2624" s="1" t="str">
        <f>IF(OR(Input!D2624="Personal Income Tax",Input!D2624="Corporate Tax",Input!D2624="NYC CvsP",Input!D2686="Property Tax Private",Input!D2624="Property Tax Corporate",Input!D2624="Property Tax NYC"),"Direct Taxes",IF(Input!D2624="Goods and Services","Indirect Taxes",IF(OR(Input!D2624="Salaries",Input!D2624="Consumption",Input!D2624="Investment"),"Government Consumption and Investments",Input!D2624)))</f>
        <v>Direct Taxes</v>
      </c>
      <c r="E2624" s="1" t="str">
        <f>IF(OR(Input!D2624="Personal Income Tax",Input!D2624="Corporate Tax",Input!D2624="NYC CvsP",Input!D2624="Property Tax Private",Input!D2624="Property Tax Corporate",Input!D2624="Property Tax NYC",Input!D2624="Goods and Services",Input!D2624="Other Tax",Input!D2624="NYC Tax"),"Taxes","Spending")</f>
        <v>Taxes</v>
      </c>
      <c r="F2624" s="3" t="str">
        <f>Input!E2624</f>
        <v>Stability levy (bank levy)</v>
      </c>
      <c r="G2624" s="1">
        <f>Input!G2624</f>
        <v>0.5</v>
      </c>
      <c r="H2624" s="1">
        <f>Input!H2624</f>
        <v>0</v>
      </c>
      <c r="I2624" s="1">
        <f>Input!I2624</f>
        <v>0</v>
      </c>
      <c r="J2624" s="1">
        <f>Input!J2624</f>
        <v>0</v>
      </c>
      <c r="K2624" s="1">
        <f>Input!K2624</f>
        <v>0</v>
      </c>
      <c r="L2624" s="1">
        <f>Input!L2624</f>
        <v>0</v>
      </c>
      <c r="M2624" s="1" t="str">
        <f>Input!M2624</f>
        <v xml:space="preserve"> Austrian Stability programme Update for the period 2010 to 2014 (April 2011), pp. 16-17</v>
      </c>
      <c r="N2624" s="1">
        <f>Input!N2624</f>
        <v>0</v>
      </c>
    </row>
    <row r="2625" spans="1:14" x14ac:dyDescent="0.25">
      <c r="A2625" s="22" t="str">
        <f>Input!A2625</f>
        <v>AUT</v>
      </c>
      <c r="B2625" s="1">
        <f>Input!B2625</f>
        <v>2011</v>
      </c>
      <c r="C2625" s="1" t="str">
        <f>Input!C2625</f>
        <v>CDT</v>
      </c>
      <c r="D2625" s="1" t="str">
        <f>IF(OR(Input!D2625="Personal Income Tax",Input!D2625="Corporate Tax",Input!D2625="NYC CvsP",Input!D2687="Property Tax Private",Input!D2625="Property Tax Corporate",Input!D2625="Property Tax NYC"),"Direct Taxes",IF(Input!D2625="Goods and Services","Indirect Taxes",IF(OR(Input!D2625="Salaries",Input!D2625="Consumption",Input!D2625="Investment"),"Government Consumption and Investments",Input!D2625)))</f>
        <v>Direct Taxes</v>
      </c>
      <c r="E2625" s="1" t="str">
        <f>IF(OR(Input!D2625="Personal Income Tax",Input!D2625="Corporate Tax",Input!D2625="NYC CvsP",Input!D2625="Property Tax Private",Input!D2625="Property Tax Corporate",Input!D2625="Property Tax NYC",Input!D2625="Goods and Services",Input!D2625="Other Tax",Input!D2625="NYC Tax"),"Taxes","Spending")</f>
        <v>Taxes</v>
      </c>
      <c r="F2625" s="3" t="str">
        <f>Input!E2625</f>
        <v>Taxation of foundations</v>
      </c>
      <c r="G2625" s="1">
        <f>Input!G2625</f>
        <v>0.05</v>
      </c>
      <c r="H2625" s="1">
        <f>Input!H2625</f>
        <v>0.03</v>
      </c>
      <c r="I2625" s="1">
        <f>Input!I2625</f>
        <v>0</v>
      </c>
      <c r="J2625" s="1">
        <f>Input!J2625</f>
        <v>0.02</v>
      </c>
      <c r="K2625" s="1">
        <f>Input!K2625</f>
        <v>0</v>
      </c>
      <c r="L2625" s="1">
        <f>Input!L2625</f>
        <v>0</v>
      </c>
      <c r="M2625" s="1" t="str">
        <f>Input!M2625</f>
        <v xml:space="preserve"> Austrian Stability programme Update for the period 2010 to 2014 (April 2011), pp. 16-17</v>
      </c>
      <c r="N2625" s="1">
        <f>Input!N2625</f>
        <v>0</v>
      </c>
    </row>
    <row r="2626" spans="1:14" x14ac:dyDescent="0.25">
      <c r="A2626" s="22" t="str">
        <f>Input!A2626</f>
        <v>AUT</v>
      </c>
      <c r="B2626" s="1">
        <f>Input!B2626</f>
        <v>2011</v>
      </c>
      <c r="C2626" s="1" t="str">
        <f>Input!C2626</f>
        <v>CDT</v>
      </c>
      <c r="D2626" s="1" t="str">
        <f>IF(OR(Input!D2626="Personal Income Tax",Input!D2626="Corporate Tax",Input!D2626="NYC CvsP",Input!D2688="Property Tax Private",Input!D2626="Property Tax Corporate",Input!D2626="Property Tax NYC"),"Direct Taxes",IF(Input!D2626="Goods and Services","Indirect Taxes",IF(OR(Input!D2626="Salaries",Input!D2626="Consumption",Input!D2626="Investment"),"Government Consumption and Investments",Input!D2626)))</f>
        <v>Direct Taxes</v>
      </c>
      <c r="E2626" s="1" t="str">
        <f>IF(OR(Input!D2626="Personal Income Tax",Input!D2626="Corporate Tax",Input!D2626="NYC CvsP",Input!D2626="Property Tax Private",Input!D2626="Property Tax Corporate",Input!D2626="Property Tax NYC",Input!D2626="Goods and Services",Input!D2626="Other Tax",Input!D2626="NYC Tax"),"Taxes","Spending")</f>
        <v>Taxes</v>
      </c>
      <c r="F2626" s="3" t="str">
        <f>Input!E2626</f>
        <v>Abolition of deduction of interest for acquisition of participation between the group</v>
      </c>
      <c r="G2626" s="1">
        <f>Input!G2626</f>
        <v>0</v>
      </c>
      <c r="H2626" s="1">
        <f>Input!H2626</f>
        <v>0.2</v>
      </c>
      <c r="I2626" s="1">
        <f>Input!I2626</f>
        <v>0</v>
      </c>
      <c r="J2626" s="1">
        <f>Input!J2626</f>
        <v>0</v>
      </c>
      <c r="K2626" s="1">
        <f>Input!K2626</f>
        <v>0</v>
      </c>
      <c r="L2626" s="1">
        <f>Input!L2626</f>
        <v>0</v>
      </c>
      <c r="M2626" s="1" t="str">
        <f>Input!M2626</f>
        <v xml:space="preserve"> Austrian Stability programme Update for the period 2010 to 2014 (April 2011), pp. 16-17</v>
      </c>
      <c r="N2626" s="1">
        <f>Input!N2626</f>
        <v>0</v>
      </c>
    </row>
    <row r="2627" spans="1:14" x14ac:dyDescent="0.25">
      <c r="A2627" s="22" t="str">
        <f>Input!A2627</f>
        <v>AUT</v>
      </c>
      <c r="B2627" s="1">
        <f>Input!B2627</f>
        <v>2011</v>
      </c>
      <c r="C2627" s="1" t="str">
        <f>Input!C2627</f>
        <v>NYCPC</v>
      </c>
      <c r="D2627" s="1" t="str">
        <f>IF(OR(Input!D2627="Personal Income Tax",Input!D2627="Corporate Tax",Input!D2627="NYC CvsP",Input!D2689="Property Tax Private",Input!D2627="Property Tax Corporate",Input!D2627="Property Tax NYC"),"Direct Taxes",IF(Input!D2627="Goods and Services","Indirect Taxes",IF(OR(Input!D2627="Salaries",Input!D2627="Consumption",Input!D2627="Investment"),"Government Consumption and Investments",Input!D2627)))</f>
        <v>Direct Taxes</v>
      </c>
      <c r="E2627" s="1" t="str">
        <f>IF(OR(Input!D2627="Personal Income Tax",Input!D2627="Corporate Tax",Input!D2627="NYC CvsP",Input!D2627="Property Tax Private",Input!D2627="Property Tax Corporate",Input!D2627="Property Tax NYC",Input!D2627="Goods and Services",Input!D2627="Other Tax",Input!D2627="NYC Tax"),"Taxes","Spending")</f>
        <v>Taxes</v>
      </c>
      <c r="F2627" s="3" t="str">
        <f>Input!E2627</f>
        <v>1/2 Anti fraud package</v>
      </c>
      <c r="G2627" s="1">
        <f>Input!G2627</f>
        <v>0.05</v>
      </c>
      <c r="H2627" s="1">
        <f>Input!H2627</f>
        <v>0.05</v>
      </c>
      <c r="I2627" s="1">
        <f>Input!I2627</f>
        <v>0.05</v>
      </c>
      <c r="J2627" s="1">
        <f>Input!J2627</f>
        <v>0.05</v>
      </c>
      <c r="K2627" s="1">
        <f>Input!K2627</f>
        <v>0</v>
      </c>
      <c r="L2627" s="1">
        <f>Input!L2627</f>
        <v>0</v>
      </c>
      <c r="M2627" s="1" t="str">
        <f>Input!M2627</f>
        <v xml:space="preserve"> Austrian Stability programme Update for the period 2010 to 2014 (April 2011), pp. 16-17</v>
      </c>
      <c r="N2627" s="1">
        <f>Input!N2627</f>
        <v>0</v>
      </c>
    </row>
    <row r="2628" spans="1:14" x14ac:dyDescent="0.25">
      <c r="A2628" s="22" t="str">
        <f>Input!A2628</f>
        <v>AUT</v>
      </c>
      <c r="B2628" s="1">
        <f>Input!B2628</f>
        <v>2011</v>
      </c>
      <c r="C2628" s="1" t="str">
        <f>Input!C2628</f>
        <v>INDT</v>
      </c>
      <c r="D2628" s="1" t="str">
        <f>IF(OR(Input!D2628="Personal Income Tax",Input!D2628="Corporate Tax",Input!D2628="NYC CvsP",Input!D2690="Property Tax Private",Input!D2628="Property Tax Corporate",Input!D2628="Property Tax NYC"),"Direct Taxes",IF(Input!D2628="Goods and Services","Indirect Taxes",IF(OR(Input!D2628="Salaries",Input!D2628="Consumption",Input!D2628="Investment"),"Government Consumption and Investments",Input!D2628)))</f>
        <v>Indirect Taxes</v>
      </c>
      <c r="E2628" s="1" t="str">
        <f>IF(OR(Input!D2628="Personal Income Tax",Input!D2628="Corporate Tax",Input!D2628="NYC CvsP",Input!D2628="Property Tax Private",Input!D2628="Property Tax Corporate",Input!D2628="Property Tax NYC",Input!D2628="Goods and Services",Input!D2628="Other Tax",Input!D2628="NYC Tax"),"Taxes","Spending")</f>
        <v>Taxes</v>
      </c>
      <c r="F2628" s="3" t="str">
        <f>Input!E2628</f>
        <v>Abolition of duty on credit contracts</v>
      </c>
      <c r="G2628" s="1">
        <f>Input!G2628</f>
        <v>-0.15</v>
      </c>
      <c r="H2628" s="1">
        <f>Input!H2628</f>
        <v>0</v>
      </c>
      <c r="I2628" s="1">
        <f>Input!I2628</f>
        <v>0</v>
      </c>
      <c r="J2628" s="1">
        <f>Input!J2628</f>
        <v>0</v>
      </c>
      <c r="K2628" s="1">
        <f>Input!K2628</f>
        <v>0</v>
      </c>
      <c r="L2628" s="1">
        <f>Input!L2628</f>
        <v>0</v>
      </c>
      <c r="M2628" s="1" t="str">
        <f>Input!M2628</f>
        <v xml:space="preserve"> Austrian Stability programme Update for the period 2010 to 2014 (April 2011), pp. 16-17</v>
      </c>
      <c r="N2628" s="1">
        <f>Input!N2628</f>
        <v>0</v>
      </c>
    </row>
    <row r="2629" spans="1:14" x14ac:dyDescent="0.25">
      <c r="A2629" s="22" t="str">
        <f>Input!A2629</f>
        <v>AUT</v>
      </c>
      <c r="B2629" s="1">
        <f>Input!B2629</f>
        <v>2011</v>
      </c>
      <c r="C2629" s="1" t="str">
        <f>Input!C2629</f>
        <v>INDT</v>
      </c>
      <c r="D2629" s="1" t="str">
        <f>IF(OR(Input!D2629="Personal Income Tax",Input!D2629="Corporate Tax",Input!D2629="NYC CvsP",Input!D2691="Property Tax Private",Input!D2629="Property Tax Corporate",Input!D2629="Property Tax NYC"),"Direct Taxes",IF(Input!D2629="Goods and Services","Indirect Taxes",IF(OR(Input!D2629="Salaries",Input!D2629="Consumption",Input!D2629="Investment"),"Government Consumption and Investments",Input!D2629)))</f>
        <v>Indirect Taxes</v>
      </c>
      <c r="E2629" s="1" t="str">
        <f>IF(OR(Input!D2629="Personal Income Tax",Input!D2629="Corporate Tax",Input!D2629="NYC CvsP",Input!D2629="Property Tax Private",Input!D2629="Property Tax Corporate",Input!D2629="Property Tax NYC",Input!D2629="Goods and Services",Input!D2629="Other Tax",Input!D2629="NYC Tax"),"Taxes","Spending")</f>
        <v>Taxes</v>
      </c>
      <c r="F2629" s="3" t="str">
        <f>Input!E2629</f>
        <v>Introduction of RCS for cleaning businesses</v>
      </c>
      <c r="G2629" s="1">
        <f>Input!G2629</f>
        <v>1.7000000000000001E-2</v>
      </c>
      <c r="H2629" s="1">
        <f>Input!H2629</f>
        <v>3.0000000000000001E-3</v>
      </c>
      <c r="I2629" s="1">
        <f>Input!I2629</f>
        <v>0</v>
      </c>
      <c r="J2629" s="1">
        <f>Input!J2629</f>
        <v>0</v>
      </c>
      <c r="K2629" s="1">
        <f>Input!K2629</f>
        <v>0</v>
      </c>
      <c r="L2629" s="1">
        <f>Input!L2629</f>
        <v>0</v>
      </c>
      <c r="M2629" s="1" t="str">
        <f>Input!M2629</f>
        <v xml:space="preserve"> Austrian Stability programme Update for the period 2010 to 2014 (April 2011), pp. 16-17</v>
      </c>
      <c r="N2629" s="1">
        <f>Input!N2629</f>
        <v>0</v>
      </c>
    </row>
    <row r="2630" spans="1:14" x14ac:dyDescent="0.25">
      <c r="A2630" s="22" t="str">
        <f>Input!A2630</f>
        <v>AUT</v>
      </c>
      <c r="B2630" s="1">
        <f>Input!B2630</f>
        <v>2011</v>
      </c>
      <c r="C2630" s="1" t="str">
        <f>Input!C2630</f>
        <v>INDT</v>
      </c>
      <c r="D2630" s="1" t="str">
        <f>IF(OR(Input!D2630="Personal Income Tax",Input!D2630="Corporate Tax",Input!D2630="NYC CvsP",Input!D2692="Property Tax Private",Input!D2630="Property Tax Corporate",Input!D2630="Property Tax NYC"),"Direct Taxes",IF(Input!D2630="Goods and Services","Indirect Taxes",IF(OR(Input!D2630="Salaries",Input!D2630="Consumption",Input!D2630="Investment"),"Government Consumption and Investments",Input!D2630)))</f>
        <v>Indirect Taxes</v>
      </c>
      <c r="E2630" s="1" t="str">
        <f>IF(OR(Input!D2630="Personal Income Tax",Input!D2630="Corporate Tax",Input!D2630="NYC CvsP",Input!D2630="Property Tax Private",Input!D2630="Property Tax Corporate",Input!D2630="Property Tax NYC",Input!D2630="Goods and Services",Input!D2630="Other Tax",Input!D2630="NYC Tax"),"Taxes","Spending")</f>
        <v>Taxes</v>
      </c>
      <c r="F2630" s="3" t="str">
        <f>Input!E2630</f>
        <v>Tobacco tax</v>
      </c>
      <c r="G2630" s="1">
        <f>Input!G2630</f>
        <v>0.1</v>
      </c>
      <c r="H2630" s="1">
        <f>Input!H2630</f>
        <v>0.05</v>
      </c>
      <c r="I2630" s="1">
        <f>Input!I2630</f>
        <v>0</v>
      </c>
      <c r="J2630" s="1">
        <f>Input!J2630</f>
        <v>0</v>
      </c>
      <c r="K2630" s="1">
        <f>Input!K2630</f>
        <v>0</v>
      </c>
      <c r="L2630" s="1">
        <f>Input!L2630</f>
        <v>0</v>
      </c>
      <c r="M2630" s="1" t="str">
        <f>Input!M2630</f>
        <v xml:space="preserve"> Austrian Stability programme Update for the period 2010 to 2014 (April 2011), pp. 16-17</v>
      </c>
      <c r="N2630" s="1">
        <f>Input!N2630</f>
        <v>0</v>
      </c>
    </row>
    <row r="2631" spans="1:14" x14ac:dyDescent="0.25">
      <c r="A2631" s="22" t="str">
        <f>Input!A2631</f>
        <v>AUT</v>
      </c>
      <c r="B2631" s="1">
        <f>Input!B2631</f>
        <v>2011</v>
      </c>
      <c r="C2631" s="1" t="str">
        <f>Input!C2631</f>
        <v>INDT</v>
      </c>
      <c r="D2631" s="1" t="str">
        <f>IF(OR(Input!D2631="Personal Income Tax",Input!D2631="Corporate Tax",Input!D2631="NYC CvsP",Input!D2693="Property Tax Private",Input!D2631="Property Tax Corporate",Input!D2631="Property Tax NYC"),"Direct Taxes",IF(Input!D2631="Goods and Services","Indirect Taxes",IF(OR(Input!D2631="Salaries",Input!D2631="Consumption",Input!D2631="Investment"),"Government Consumption and Investments",Input!D2631)))</f>
        <v>Indirect Taxes</v>
      </c>
      <c r="E2631" s="1" t="str">
        <f>IF(OR(Input!D2631="Personal Income Tax",Input!D2631="Corporate Tax",Input!D2631="NYC CvsP",Input!D2631="Property Tax Private",Input!D2631="Property Tax Corporate",Input!D2631="Property Tax NYC",Input!D2631="Goods and Services",Input!D2631="Other Tax",Input!D2631="NYC Tax"),"Taxes","Spending")</f>
        <v>Taxes</v>
      </c>
      <c r="F2631" s="3" t="str">
        <f>Input!E2631</f>
        <v>Air ticket duty</v>
      </c>
      <c r="G2631" s="1">
        <f>Input!G2631</f>
        <v>0.06</v>
      </c>
      <c r="H2631" s="1">
        <f>Input!H2631</f>
        <v>0.03</v>
      </c>
      <c r="I2631" s="1">
        <f>Input!I2631</f>
        <v>0</v>
      </c>
      <c r="J2631" s="1">
        <f>Input!J2631</f>
        <v>0</v>
      </c>
      <c r="K2631" s="1">
        <f>Input!K2631</f>
        <v>0</v>
      </c>
      <c r="L2631" s="1">
        <f>Input!L2631</f>
        <v>0</v>
      </c>
      <c r="M2631" s="1" t="str">
        <f>Input!M2631</f>
        <v xml:space="preserve"> Austrian Stability programme Update for the period 2010 to 2014 (April 2011), pp. 16-17</v>
      </c>
      <c r="N2631" s="1">
        <f>Input!N2631</f>
        <v>0</v>
      </c>
    </row>
    <row r="2632" spans="1:14" x14ac:dyDescent="0.25">
      <c r="A2632" s="22" t="str">
        <f>Input!A2632</f>
        <v>AUT</v>
      </c>
      <c r="B2632" s="1">
        <f>Input!B2632</f>
        <v>2011</v>
      </c>
      <c r="C2632" s="1" t="str">
        <f>Input!C2632</f>
        <v>INDT</v>
      </c>
      <c r="D2632" s="1" t="str">
        <f>IF(OR(Input!D2632="Personal Income Tax",Input!D2632="Corporate Tax",Input!D2632="NYC CvsP",Input!D2694="Property Tax Private",Input!D2632="Property Tax Corporate",Input!D2632="Property Tax NYC"),"Direct Taxes",IF(Input!D2632="Goods and Services","Indirect Taxes",IF(OR(Input!D2632="Salaries",Input!D2632="Consumption",Input!D2632="Investment"),"Government Consumption and Investments",Input!D2632)))</f>
        <v>Indirect Taxes</v>
      </c>
      <c r="E2632" s="1" t="str">
        <f>IF(OR(Input!D2632="Personal Income Tax",Input!D2632="Corporate Tax",Input!D2632="NYC CvsP",Input!D2632="Property Tax Private",Input!D2632="Property Tax Corporate",Input!D2632="Property Tax NYC",Input!D2632="Goods and Services",Input!D2632="Other Tax",Input!D2632="NYC Tax"),"Taxes","Spending")</f>
        <v>Taxes</v>
      </c>
      <c r="F2632" s="3" t="str">
        <f>Input!E2632</f>
        <v>CO2-supplement to car registration tax</v>
      </c>
      <c r="G2632" s="1">
        <f>Input!G2632</f>
        <v>2.5000000000000001E-2</v>
      </c>
      <c r="H2632" s="1">
        <f>Input!H2632</f>
        <v>0</v>
      </c>
      <c r="I2632" s="1">
        <f>Input!I2632</f>
        <v>0.03</v>
      </c>
      <c r="J2632" s="1">
        <f>Input!J2632</f>
        <v>0</v>
      </c>
      <c r="K2632" s="1">
        <f>Input!K2632</f>
        <v>0</v>
      </c>
      <c r="L2632" s="1">
        <f>Input!L2632</f>
        <v>0</v>
      </c>
      <c r="M2632" s="1" t="str">
        <f>Input!M2632</f>
        <v xml:space="preserve"> Austrian Stability programme Update for the period 2010 to 2014 (April 2011), pp. 16-17</v>
      </c>
      <c r="N2632" s="1">
        <f>Input!N2632</f>
        <v>0</v>
      </c>
    </row>
    <row r="2633" spans="1:14" x14ac:dyDescent="0.25">
      <c r="A2633" s="22" t="str">
        <f>Input!A2633</f>
        <v>AUT</v>
      </c>
      <c r="B2633" s="1">
        <f>Input!B2633</f>
        <v>2011</v>
      </c>
      <c r="C2633" s="1" t="str">
        <f>Input!C2633</f>
        <v>INDT</v>
      </c>
      <c r="D2633" s="1" t="str">
        <f>IF(OR(Input!D2633="Personal Income Tax",Input!D2633="Corporate Tax",Input!D2633="NYC CvsP",Input!D2695="Property Tax Private",Input!D2633="Property Tax Corporate",Input!D2633="Property Tax NYC"),"Direct Taxes",IF(Input!D2633="Goods and Services","Indirect Taxes",IF(OR(Input!D2633="Salaries",Input!D2633="Consumption",Input!D2633="Investment"),"Government Consumption and Investments",Input!D2633)))</f>
        <v>Indirect Taxes</v>
      </c>
      <c r="E2633" s="1" t="str">
        <f>IF(OR(Input!D2633="Personal Income Tax",Input!D2633="Corporate Tax",Input!D2633="NYC CvsP",Input!D2633="Property Tax Private",Input!D2633="Property Tax Corporate",Input!D2633="Property Tax NYC",Input!D2633="Goods and Services",Input!D2633="Other Tax",Input!D2633="NYC Tax"),"Taxes","Spending")</f>
        <v>Taxes</v>
      </c>
      <c r="F2633" s="3" t="str">
        <f>Input!E2633</f>
        <v>Refund of energy taxes</v>
      </c>
      <c r="G2633" s="1">
        <f>Input!G2633</f>
        <v>0</v>
      </c>
      <c r="H2633" s="1">
        <f>Input!H2633</f>
        <v>0.1</v>
      </c>
      <c r="I2633" s="1">
        <f>Input!I2633</f>
        <v>0</v>
      </c>
      <c r="J2633" s="1">
        <f>Input!J2633</f>
        <v>0</v>
      </c>
      <c r="K2633" s="1">
        <f>Input!K2633</f>
        <v>0</v>
      </c>
      <c r="L2633" s="1">
        <f>Input!L2633</f>
        <v>0</v>
      </c>
      <c r="M2633" s="1" t="str">
        <f>Input!M2633</f>
        <v xml:space="preserve"> Austrian Stability programme Update for the period 2010 to 2014 (April 2011), pp. 16-17</v>
      </c>
      <c r="N2633" s="1">
        <f>Input!N2633</f>
        <v>0</v>
      </c>
    </row>
    <row r="2634" spans="1:14" x14ac:dyDescent="0.25">
      <c r="A2634" s="22" t="str">
        <f>Input!A2634</f>
        <v>AUT</v>
      </c>
      <c r="B2634" s="1">
        <f>Input!B2634</f>
        <v>2011</v>
      </c>
      <c r="C2634" s="1" t="str">
        <f>Input!C2634</f>
        <v>INDT</v>
      </c>
      <c r="D2634" s="1" t="str">
        <f>IF(OR(Input!D2634="Personal Income Tax",Input!D2634="Corporate Tax",Input!D2634="NYC CvsP",Input!D2696="Property Tax Private",Input!D2634="Property Tax Corporate",Input!D2634="Property Tax NYC"),"Direct Taxes",IF(Input!D2634="Goods and Services","Indirect Taxes",IF(OR(Input!D2634="Salaries",Input!D2634="Consumption",Input!D2634="Investment"),"Government Consumption and Investments",Input!D2634)))</f>
        <v>Indirect Taxes</v>
      </c>
      <c r="E2634" s="1" t="str">
        <f>IF(OR(Input!D2634="Personal Income Tax",Input!D2634="Corporate Tax",Input!D2634="NYC CvsP",Input!D2634="Property Tax Private",Input!D2634="Property Tax Corporate",Input!D2634="Property Tax NYC",Input!D2634="Goods and Services",Input!D2634="Other Tax",Input!D2634="NYC Tax"),"Taxes","Spending")</f>
        <v>Taxes</v>
      </c>
      <c r="F2634" s="3" t="str">
        <f>Input!E2634</f>
        <v>CO2-supplement to mineral oil tax</v>
      </c>
      <c r="G2634" s="1">
        <f>Input!G2634</f>
        <v>0.41699999999999998</v>
      </c>
      <c r="H2634" s="1">
        <f>Input!H2634</f>
        <v>5.2999999999999999E-2</v>
      </c>
      <c r="I2634" s="1">
        <f>Input!I2634</f>
        <v>0</v>
      </c>
      <c r="J2634" s="1">
        <f>Input!J2634</f>
        <v>0</v>
      </c>
      <c r="K2634" s="1">
        <f>Input!K2634</f>
        <v>0</v>
      </c>
      <c r="L2634" s="1">
        <f>Input!L2634</f>
        <v>0</v>
      </c>
      <c r="M2634" s="1" t="str">
        <f>Input!M2634</f>
        <v xml:space="preserve"> Austrian Stability programme Update for the period 2010 to 2014 (April 2011), pp. 16-17</v>
      </c>
      <c r="N2634" s="1">
        <f>Input!N2634</f>
        <v>0</v>
      </c>
    </row>
    <row r="2635" spans="1:14" x14ac:dyDescent="0.25">
      <c r="A2635" s="22" t="str">
        <f>Input!A2635</f>
        <v>AUT</v>
      </c>
      <c r="B2635" s="1">
        <f>Input!B2635</f>
        <v>2011</v>
      </c>
      <c r="C2635" s="1" t="str">
        <f>Input!C2635</f>
        <v>INDT</v>
      </c>
      <c r="D2635" s="1" t="str">
        <f>IF(OR(Input!D2635="Personal Income Tax",Input!D2635="Corporate Tax",Input!D2635="NYC CvsP",Input!D2697="Property Tax Private",Input!D2635="Property Tax Corporate",Input!D2635="Property Tax NYC"),"Direct Taxes",IF(Input!D2635="Goods and Services","Indirect Taxes",IF(OR(Input!D2635="Salaries",Input!D2635="Consumption",Input!D2635="Investment"),"Government Consumption and Investments",Input!D2635)))</f>
        <v>Indirect Taxes</v>
      </c>
      <c r="E2635" s="1" t="str">
        <f>IF(OR(Input!D2635="Personal Income Tax",Input!D2635="Corporate Tax",Input!D2635="NYC CvsP",Input!D2635="Property Tax Private",Input!D2635="Property Tax Corporate",Input!D2635="Property Tax NYC",Input!D2635="Goods and Services",Input!D2635="Other Tax",Input!D2635="NYC Tax"),"Taxes","Spending")</f>
        <v>Taxes</v>
      </c>
      <c r="F2635" s="3" t="str">
        <f>Input!E2635</f>
        <v>VAT</v>
      </c>
      <c r="G2635" s="1">
        <f>Input!G2635</f>
        <v>6.6000000000000003E-2</v>
      </c>
      <c r="H2635" s="1">
        <f>Input!H2635</f>
        <v>0</v>
      </c>
      <c r="I2635" s="1">
        <f>Input!I2635</f>
        <v>0</v>
      </c>
      <c r="J2635" s="1">
        <f>Input!J2635</f>
        <v>0</v>
      </c>
      <c r="K2635" s="1">
        <f>Input!K2635</f>
        <v>0</v>
      </c>
      <c r="L2635" s="1">
        <f>Input!L2635</f>
        <v>0</v>
      </c>
      <c r="M2635" s="1" t="str">
        <f>Input!M2635</f>
        <v xml:space="preserve"> Austrian Stability programme Update for the period 2010 to 2014 (April 2011), pp. 16-17</v>
      </c>
      <c r="N2635" s="1">
        <f>Input!N2635</f>
        <v>0</v>
      </c>
    </row>
    <row r="2636" spans="1:14" x14ac:dyDescent="0.25">
      <c r="A2636" s="22" t="str">
        <f>Input!A2636</f>
        <v>AUT</v>
      </c>
      <c r="B2636" s="1">
        <f>Input!B2636</f>
        <v>2011</v>
      </c>
      <c r="C2636" s="1" t="str">
        <f>Input!C2636</f>
        <v>INDT</v>
      </c>
      <c r="D2636" s="1" t="str">
        <f>IF(OR(Input!D2636="Personal Income Tax",Input!D2636="Corporate Tax",Input!D2636="NYC CvsP",Input!D2698="Property Tax Private",Input!D2636="Property Tax Corporate",Input!D2636="Property Tax NYC"),"Direct Taxes",IF(Input!D2636="Goods and Services","Indirect Taxes",IF(OR(Input!D2636="Salaries",Input!D2636="Consumption",Input!D2636="Investment"),"Government Consumption and Investments",Input!D2636)))</f>
        <v>Indirect Taxes</v>
      </c>
      <c r="E2636" s="1" t="str">
        <f>IF(OR(Input!D2636="Personal Income Tax",Input!D2636="Corporate Tax",Input!D2636="NYC CvsP",Input!D2636="Property Tax Private",Input!D2636="Property Tax Corporate",Input!D2636="Property Tax NYC",Input!D2636="Goods and Services",Input!D2636="Other Tax",Input!D2636="NYC Tax"),"Taxes","Spending")</f>
        <v>Taxes</v>
      </c>
      <c r="F2636" s="3" t="str">
        <f>Input!E2636</f>
        <v>Motor vehicles tax</v>
      </c>
      <c r="G2636" s="1">
        <f>Input!G2636</f>
        <v>-0.03</v>
      </c>
      <c r="H2636" s="1">
        <f>Input!H2636</f>
        <v>0</v>
      </c>
      <c r="I2636" s="1">
        <f>Input!I2636</f>
        <v>0</v>
      </c>
      <c r="J2636" s="1">
        <f>Input!J2636</f>
        <v>0</v>
      </c>
      <c r="K2636" s="1">
        <f>Input!K2636</f>
        <v>0</v>
      </c>
      <c r="L2636" s="1">
        <f>Input!L2636</f>
        <v>0</v>
      </c>
      <c r="M2636" s="1" t="str">
        <f>Input!M2636</f>
        <v xml:space="preserve"> Austrian Stability programme Update for the period 2010 to 2014 (April 2011), pp. 16-17</v>
      </c>
      <c r="N2636" s="1">
        <f>Input!N2636</f>
        <v>0</v>
      </c>
    </row>
    <row r="2637" spans="1:14" x14ac:dyDescent="0.25">
      <c r="A2637" s="22" t="str">
        <f>Input!A2637</f>
        <v>AUT</v>
      </c>
      <c r="B2637" s="1">
        <f>Input!B2637</f>
        <v>2011</v>
      </c>
      <c r="C2637" s="1" t="str">
        <f>Input!C2637</f>
        <v>INDT</v>
      </c>
      <c r="D2637" s="1" t="str">
        <f>IF(OR(Input!D2637="Personal Income Tax",Input!D2637="Corporate Tax",Input!D2637="NYC CvsP",Input!D2699="Property Tax Private",Input!D2637="Property Tax Corporate",Input!D2637="Property Tax NYC"),"Direct Taxes",IF(Input!D2637="Goods and Services","Indirect Taxes",IF(OR(Input!D2637="Salaries",Input!D2637="Consumption",Input!D2637="Investment"),"Government Consumption and Investments",Input!D2637)))</f>
        <v>Indirect Taxes</v>
      </c>
      <c r="E2637" s="1" t="str">
        <f>IF(OR(Input!D2637="Personal Income Tax",Input!D2637="Corporate Tax",Input!D2637="NYC CvsP",Input!D2637="Property Tax Private",Input!D2637="Property Tax Corporate",Input!D2637="Property Tax NYC",Input!D2637="Goods and Services",Input!D2637="Other Tax",Input!D2637="NYC Tax"),"Taxes","Spending")</f>
        <v>Taxes</v>
      </c>
      <c r="F2637" s="3" t="str">
        <f>Input!E2637</f>
        <v>1/2 Anti fraud package</v>
      </c>
      <c r="G2637" s="1">
        <f>Input!G2637</f>
        <v>0.05</v>
      </c>
      <c r="H2637" s="1">
        <f>Input!H2637</f>
        <v>0.05</v>
      </c>
      <c r="I2637" s="1">
        <f>Input!I2637</f>
        <v>0.05</v>
      </c>
      <c r="J2637" s="1">
        <f>Input!J2637</f>
        <v>0.05</v>
      </c>
      <c r="K2637" s="1">
        <f>Input!K2637</f>
        <v>0</v>
      </c>
      <c r="L2637" s="1">
        <f>Input!L2637</f>
        <v>0</v>
      </c>
      <c r="M2637" s="1" t="str">
        <f>Input!M2637</f>
        <v xml:space="preserve"> Austrian Stability programme Update for the period 2010 to 2014 (April 2011), pp. 16-17</v>
      </c>
      <c r="N2637" s="1">
        <f>Input!N2637</f>
        <v>0</v>
      </c>
    </row>
    <row r="2638" spans="1:14" x14ac:dyDescent="0.25">
      <c r="A2638" s="22" t="str">
        <f>Input!A2638</f>
        <v>AUT</v>
      </c>
      <c r="B2638" s="1">
        <f>Input!B2638</f>
        <v>2012</v>
      </c>
      <c r="C2638" s="1" t="str">
        <f>Input!C2638</f>
        <v>CONS</v>
      </c>
      <c r="D2638" s="1" t="str">
        <f>IF(OR(Input!D2638="Personal Income Tax",Input!D2638="Corporate Tax",Input!D2638="NYC CvsP",Input!D2700="Property Tax Private",Input!D2638="Property Tax Corporate",Input!D2638="Property Tax NYC"),"Direct Taxes",IF(Input!D2638="Goods and Services","Indirect Taxes",IF(OR(Input!D2638="Salaries",Input!D2638="Consumption",Input!D2638="Investment"),"Government Consumption and Investments",Input!D2638)))</f>
        <v>Government Consumption and Investments</v>
      </c>
      <c r="E2638" s="1" t="str">
        <f>IF(OR(Input!D2638="Personal Income Tax",Input!D2638="Corporate Tax",Input!D2638="NYC CvsP",Input!D2638="Property Tax Private",Input!D2638="Property Tax Corporate",Input!D2638="Property Tax NYC",Input!D2638="Goods and Services",Input!D2638="Other Tax",Input!D2638="NYC Tax"),"Taxes","Spending")</f>
        <v>Spending</v>
      </c>
      <c r="F2638" s="3" t="str">
        <f>Input!E2638</f>
        <v>Administration and public services law</v>
      </c>
      <c r="G2638" s="1">
        <f>Input!G2638</f>
        <v>5.5E-2</v>
      </c>
      <c r="H2638" s="1">
        <f>Input!H2638</f>
        <v>0.33600000000000002</v>
      </c>
      <c r="I2638" s="1">
        <f>Input!I2638</f>
        <v>0.14499999999999999</v>
      </c>
      <c r="J2638" s="1">
        <f>Input!J2638</f>
        <v>0.23599999999999999</v>
      </c>
      <c r="K2638" s="1">
        <f>Input!K2638</f>
        <v>1.7999999999999999E-2</v>
      </c>
      <c r="L2638" s="1">
        <f>Input!L2638</f>
        <v>0</v>
      </c>
      <c r="M2638" s="1" t="str">
        <f>Input!M2638</f>
        <v>Austrian Stability Programme Update for the period 2011 to 2016, pp. 21-23</v>
      </c>
      <c r="N2638" s="1">
        <f>Input!N2638</f>
        <v>0</v>
      </c>
    </row>
    <row r="2639" spans="1:14" x14ac:dyDescent="0.25">
      <c r="A2639" s="22" t="str">
        <f>Input!A2639</f>
        <v>AUT</v>
      </c>
      <c r="B2639" s="1">
        <f>Input!B2639</f>
        <v>2012</v>
      </c>
      <c r="C2639" s="1" t="str">
        <f>Input!C2639</f>
        <v>CONS</v>
      </c>
      <c r="D2639" s="1" t="str">
        <f>IF(OR(Input!D2639="Personal Income Tax",Input!D2639="Corporate Tax",Input!D2639="NYC CvsP",Input!D2701="Property Tax Private",Input!D2639="Property Tax Corporate",Input!D2639="Property Tax NYC"),"Direct Taxes",IF(Input!D2639="Goods and Services","Indirect Taxes",IF(OR(Input!D2639="Salaries",Input!D2639="Consumption",Input!D2639="Investment"),"Government Consumption and Investments",Input!D2639)))</f>
        <v>Government Consumption and Investments</v>
      </c>
      <c r="E2639" s="1" t="str">
        <f>IF(OR(Input!D2639="Personal Income Tax",Input!D2639="Corporate Tax",Input!D2639="NYC CvsP",Input!D2639="Property Tax Private",Input!D2639="Property Tax Corporate",Input!D2639="Property Tax NYC",Input!D2639="Goods and Services",Input!D2639="Other Tax",Input!D2639="NYC Tax"),"Taxes","Spending")</f>
        <v>Spending</v>
      </c>
      <c r="F2639" s="3" t="str">
        <f>Input!E2639</f>
        <v>Education</v>
      </c>
      <c r="G2639" s="1">
        <f>Input!G2639</f>
        <v>0</v>
      </c>
      <c r="H2639" s="1">
        <f>Input!H2639</f>
        <v>-0.55000000000000004</v>
      </c>
      <c r="I2639" s="1">
        <f>Input!I2639</f>
        <v>0</v>
      </c>
      <c r="J2639" s="1">
        <f>Input!J2639</f>
        <v>0</v>
      </c>
      <c r="K2639" s="1">
        <f>Input!K2639</f>
        <v>0</v>
      </c>
      <c r="L2639" s="1">
        <f>Input!L2639</f>
        <v>0</v>
      </c>
      <c r="M2639" s="1" t="str">
        <f>Input!M2639</f>
        <v>Austrian Stability Programme Update for the period 2011 to 2016, pp. 21-23</v>
      </c>
      <c r="N2639" s="1">
        <f>Input!N2639</f>
        <v>0</v>
      </c>
    </row>
    <row r="2640" spans="1:14" x14ac:dyDescent="0.25">
      <c r="A2640" s="22" t="str">
        <f>Input!A2640</f>
        <v>AUT</v>
      </c>
      <c r="B2640" s="1">
        <f>Input!B2640</f>
        <v>2012</v>
      </c>
      <c r="C2640" s="1" t="str">
        <f>Input!C2640</f>
        <v>CONS</v>
      </c>
      <c r="D2640" s="1" t="str">
        <f>IF(OR(Input!D2640="Personal Income Tax",Input!D2640="Corporate Tax",Input!D2640="NYC CvsP",Input!D2702="Property Tax Private",Input!D2640="Property Tax Corporate",Input!D2640="Property Tax NYC"),"Direct Taxes",IF(Input!D2640="Goods and Services","Indirect Taxes",IF(OR(Input!D2640="Salaries",Input!D2640="Consumption",Input!D2640="Investment"),"Government Consumption and Investments",Input!D2640)))</f>
        <v>Government Consumption and Investments</v>
      </c>
      <c r="E2640" s="1" t="str">
        <f>IF(OR(Input!D2640="Personal Income Tax",Input!D2640="Corporate Tax",Input!D2640="NYC CvsP",Input!D2640="Property Tax Private",Input!D2640="Property Tax Corporate",Input!D2640="Property Tax NYC",Input!D2640="Goods and Services",Input!D2640="Other Tax",Input!D2640="NYC Tax"),"Taxes","Spending")</f>
        <v>Spending</v>
      </c>
      <c r="F2640" s="3" t="str">
        <f>Input!E2640</f>
        <v>Health care</v>
      </c>
      <c r="G2640" s="1">
        <f>Input!G2640</f>
        <v>1.9E-2</v>
      </c>
      <c r="H2640" s="1">
        <f>Input!H2640</f>
        <v>-1.9E-2</v>
      </c>
      <c r="I2640" s="1">
        <f>Input!I2640</f>
        <v>0</v>
      </c>
      <c r="J2640" s="1">
        <f>Input!J2640</f>
        <v>0</v>
      </c>
      <c r="K2640" s="1">
        <f>Input!K2640</f>
        <v>0</v>
      </c>
      <c r="L2640" s="1">
        <f>Input!L2640</f>
        <v>0</v>
      </c>
      <c r="M2640" s="1" t="str">
        <f>Input!M2640</f>
        <v>Austrian Stability Programme Update for the period 2011 to 2016, pp. 21-23</v>
      </c>
      <c r="N2640" s="1">
        <f>Input!N2640</f>
        <v>0</v>
      </c>
    </row>
    <row r="2641" spans="1:14" x14ac:dyDescent="0.25">
      <c r="A2641" s="22" t="str">
        <f>Input!A2641</f>
        <v>AUT</v>
      </c>
      <c r="B2641" s="1">
        <f>Input!B2641</f>
        <v>2012</v>
      </c>
      <c r="C2641" s="1" t="str">
        <f>Input!C2641</f>
        <v>FIRSUB</v>
      </c>
      <c r="D2641" s="1" t="str">
        <f>IF(OR(Input!D2641="Personal Income Tax",Input!D2641="Corporate Tax",Input!D2641="NYC CvsP",Input!D2703="Property Tax Private",Input!D2641="Property Tax Corporate",Input!D2641="Property Tax NYC"),"Direct Taxes",IF(Input!D2641="Goods and Services","Indirect Taxes",IF(OR(Input!D2641="Salaries",Input!D2641="Consumption",Input!D2641="Investment"),"Government Consumption and Investments",Input!D2641)))</f>
        <v>Transfers</v>
      </c>
      <c r="E2641" s="1" t="str">
        <f>IF(OR(Input!D2641="Personal Income Tax",Input!D2641="Corporate Tax",Input!D2641="NYC CvsP",Input!D2641="Property Tax Private",Input!D2641="Property Tax Corporate",Input!D2641="Property Tax NYC",Input!D2641="Goods and Services",Input!D2641="Other Tax",Input!D2641="NYC Tax"),"Taxes","Spending")</f>
        <v>Spending</v>
      </c>
      <c r="F2641" s="3" t="str">
        <f>Input!E2641</f>
        <v>Public companies/subsidies</v>
      </c>
      <c r="G2641" s="1">
        <f>Input!G2641</f>
        <v>0.29099999999999998</v>
      </c>
      <c r="H2641" s="1">
        <f>Input!H2641</f>
        <v>0.14699999999999999</v>
      </c>
      <c r="I2641" s="1">
        <f>Input!I2641</f>
        <v>0.13500000000000001</v>
      </c>
      <c r="J2641" s="1">
        <f>Input!J2641</f>
        <v>0.48799999999999999</v>
      </c>
      <c r="K2641" s="1">
        <f>Input!K2641</f>
        <v>6.3E-2</v>
      </c>
      <c r="L2641" s="1">
        <f>Input!L2641</f>
        <v>0</v>
      </c>
      <c r="M2641" s="1" t="str">
        <f>Input!M2641</f>
        <v>Austrian Stability Programme Update for the period 2011 to 2016, pp. 21-23</v>
      </c>
      <c r="N2641" s="1">
        <f>Input!N2641</f>
        <v>0</v>
      </c>
    </row>
    <row r="2642" spans="1:14" x14ac:dyDescent="0.25">
      <c r="A2642" s="22" t="str">
        <f>Input!A2642</f>
        <v>AUT</v>
      </c>
      <c r="B2642" s="1">
        <f>Input!B2642</f>
        <v>2012</v>
      </c>
      <c r="C2642" s="1" t="str">
        <f>Input!C2642</f>
        <v>OTHSS</v>
      </c>
      <c r="D2642" s="1" t="str">
        <f>IF(OR(Input!D2642="Personal Income Tax",Input!D2642="Corporate Tax",Input!D2642="NYC CvsP",Input!D2704="Property Tax Private",Input!D2642="Property Tax Corporate",Input!D2642="Property Tax NYC"),"Direct Taxes",IF(Input!D2642="Goods and Services","Indirect Taxes",IF(OR(Input!D2642="Salaries",Input!D2642="Consumption",Input!D2642="Investment"),"Government Consumption and Investments",Input!D2642)))</f>
        <v>Transfers</v>
      </c>
      <c r="E2642" s="1" t="str">
        <f>IF(OR(Input!D2642="Personal Income Tax",Input!D2642="Corporate Tax",Input!D2642="NYC CvsP",Input!D2642="Property Tax Private",Input!D2642="Property Tax Corporate",Input!D2642="Property Tax NYC",Input!D2642="Goods and Services",Input!D2642="Other Tax",Input!D2642="NYC Tax"),"Taxes","Spending")</f>
        <v>Spending</v>
      </c>
      <c r="F2642" s="3" t="str">
        <f>Input!E2642</f>
        <v>Pension and unemployment insurance</v>
      </c>
      <c r="G2642" s="1">
        <f>Input!G2642</f>
        <v>1.0999999999999999E-2</v>
      </c>
      <c r="H2642" s="1">
        <f>Input!H2642</f>
        <v>0.90800000000000003</v>
      </c>
      <c r="I2642" s="1">
        <f>Input!I2642</f>
        <v>0.56399999999999995</v>
      </c>
      <c r="J2642" s="1">
        <f>Input!J2642</f>
        <v>0.57599999999999996</v>
      </c>
      <c r="K2642" s="1">
        <f>Input!K2642</f>
        <v>0.432</v>
      </c>
      <c r="L2642" s="1">
        <f>Input!L2642</f>
        <v>0</v>
      </c>
      <c r="M2642" s="1" t="str">
        <f>Input!M2642</f>
        <v>Austrian Stability Programme Update for the period 2011 to 2016, pp. 21-23</v>
      </c>
      <c r="N2642" s="1">
        <f>Input!N2642</f>
        <v>0</v>
      </c>
    </row>
    <row r="2643" spans="1:14" x14ac:dyDescent="0.25">
      <c r="A2643" s="22" t="str">
        <f>Input!A2643</f>
        <v>AUT</v>
      </c>
      <c r="B2643" s="1">
        <f>Input!B2643</f>
        <v>2012</v>
      </c>
      <c r="C2643" s="1" t="str">
        <f>Input!C2643</f>
        <v>OTHSS</v>
      </c>
      <c r="D2643" s="1" t="str">
        <f>IF(OR(Input!D2643="Personal Income Tax",Input!D2643="Corporate Tax",Input!D2643="NYC CvsP",Input!D2705="Property Tax Private",Input!D2643="Property Tax Corporate",Input!D2643="Property Tax NYC"),"Direct Taxes",IF(Input!D2643="Goods and Services","Indirect Taxes",IF(OR(Input!D2643="Salaries",Input!D2643="Consumption",Input!D2643="Investment"),"Government Consumption and Investments",Input!D2643)))</f>
        <v>Transfers</v>
      </c>
      <c r="E2643" s="1" t="str">
        <f>IF(OR(Input!D2643="Personal Income Tax",Input!D2643="Corporate Tax",Input!D2643="NYC CvsP",Input!D2643="Property Tax Private",Input!D2643="Property Tax Corporate",Input!D2643="Property Tax NYC",Input!D2643="Goods and Services",Input!D2643="Other Tax",Input!D2643="NYC Tax"),"Taxes","Spending")</f>
        <v>Spending</v>
      </c>
      <c r="F2643" s="3" t="str">
        <f>Input!E2643</f>
        <v>Cut in premium on housing savings scheme and private pension provision</v>
      </c>
      <c r="G2643" s="1">
        <f>Input!G2643</f>
        <v>0</v>
      </c>
      <c r="H2643" s="1">
        <f>Input!H2643</f>
        <v>7.0000000000000007E-2</v>
      </c>
      <c r="I2643" s="1">
        <f>Input!I2643</f>
        <v>0.03</v>
      </c>
      <c r="J2643" s="1">
        <f>Input!J2643</f>
        <v>0</v>
      </c>
      <c r="K2643" s="1">
        <f>Input!K2643</f>
        <v>0</v>
      </c>
      <c r="L2643" s="1">
        <f>Input!L2643</f>
        <v>0</v>
      </c>
      <c r="M2643" s="1" t="str">
        <f>Input!M2643</f>
        <v>Austrian Stability Programme Update for the period 2011 to 2016, pp. 21-23</v>
      </c>
      <c r="N2643" s="1">
        <f>Input!N2643</f>
        <v>0</v>
      </c>
    </row>
    <row r="2644" spans="1:14" x14ac:dyDescent="0.25">
      <c r="A2644" s="22" t="str">
        <f>Input!A2644</f>
        <v>AUT</v>
      </c>
      <c r="B2644" s="1">
        <f>Input!B2644</f>
        <v>2012</v>
      </c>
      <c r="C2644" s="1" t="str">
        <f>Input!C2644</f>
        <v>OTHSS</v>
      </c>
      <c r="D2644" s="1" t="str">
        <f>IF(OR(Input!D2644="Personal Income Tax",Input!D2644="Corporate Tax",Input!D2644="NYC CvsP",Input!D2706="Property Tax Private",Input!D2644="Property Tax Corporate",Input!D2644="Property Tax NYC"),"Direct Taxes",IF(Input!D2644="Goods and Services","Indirect Taxes",IF(OR(Input!D2644="Salaries",Input!D2644="Consumption",Input!D2644="Investment"),"Government Consumption and Investments",Input!D2644)))</f>
        <v>Transfers</v>
      </c>
      <c r="E2644" s="1" t="str">
        <f>IF(OR(Input!D2644="Personal Income Tax",Input!D2644="Corporate Tax",Input!D2644="NYC CvsP",Input!D2644="Property Tax Private",Input!D2644="Property Tax Corporate",Input!D2644="Property Tax NYC",Input!D2644="Goods and Services",Input!D2644="Other Tax",Input!D2644="NYC Tax"),"Taxes","Spending")</f>
        <v>Spending</v>
      </c>
      <c r="F2644" s="3" t="str">
        <f>Input!E2644</f>
        <v>Long-term care fund</v>
      </c>
      <c r="G2644" s="1">
        <f>Input!G2644</f>
        <v>0</v>
      </c>
      <c r="H2644" s="1">
        <f>Input!H2644</f>
        <v>0</v>
      </c>
      <c r="I2644" s="1">
        <f>Input!I2644</f>
        <v>0</v>
      </c>
      <c r="J2644" s="1">
        <f>Input!J2644</f>
        <v>-6.5000000000000002E-2</v>
      </c>
      <c r="K2644" s="1">
        <f>Input!K2644</f>
        <v>-0.05</v>
      </c>
      <c r="L2644" s="1">
        <f>Input!L2644</f>
        <v>0</v>
      </c>
      <c r="M2644" s="1" t="str">
        <f>Input!M2644</f>
        <v>Austrian Stability Programme Update for the period 2011 to 2016, pp. 21-23</v>
      </c>
      <c r="N2644" s="1">
        <f>Input!N2644</f>
        <v>0</v>
      </c>
    </row>
    <row r="2645" spans="1:14" x14ac:dyDescent="0.25">
      <c r="A2645" s="22" t="str">
        <f>Input!A2645</f>
        <v>AUT</v>
      </c>
      <c r="B2645" s="1">
        <f>Input!B2645</f>
        <v>2012</v>
      </c>
      <c r="C2645" s="1" t="str">
        <f>Input!C2645</f>
        <v>OTHSS</v>
      </c>
      <c r="D2645" s="1" t="str">
        <f>IF(OR(Input!D2645="Personal Income Tax",Input!D2645="Corporate Tax",Input!D2645="NYC CvsP",Input!D2707="Property Tax Private",Input!D2645="Property Tax Corporate",Input!D2645="Property Tax NYC"),"Direct Taxes",IF(Input!D2645="Goods and Services","Indirect Taxes",IF(OR(Input!D2645="Salaries",Input!D2645="Consumption",Input!D2645="Investment"),"Government Consumption and Investments",Input!D2645)))</f>
        <v>Transfers</v>
      </c>
      <c r="E2645" s="1" t="str">
        <f>IF(OR(Input!D2645="Personal Income Tax",Input!D2645="Corporate Tax",Input!D2645="NYC CvsP",Input!D2645="Property Tax Private",Input!D2645="Property Tax Corporate",Input!D2645="Property Tax NYC",Input!D2645="Goods and Services",Input!D2645="Other Tax",Input!D2645="NYC Tax"),"Taxes","Spending")</f>
        <v>Spending</v>
      </c>
      <c r="F2645" s="3" t="str">
        <f>Input!E2645</f>
        <v>Social security funds</v>
      </c>
      <c r="G2645" s="1">
        <f>Input!G2645</f>
        <v>0.06</v>
      </c>
      <c r="H2645" s="1">
        <f>Input!H2645</f>
        <v>8.4000000000000005E-2</v>
      </c>
      <c r="I2645" s="1">
        <f>Input!I2645</f>
        <v>0.112</v>
      </c>
      <c r="J2645" s="1">
        <f>Input!J2645</f>
        <v>0.13600000000000001</v>
      </c>
      <c r="K2645" s="1">
        <f>Input!K2645</f>
        <v>0.128</v>
      </c>
      <c r="L2645" s="1">
        <f>Input!L2645</f>
        <v>0</v>
      </c>
      <c r="M2645" s="1" t="str">
        <f>Input!M2645</f>
        <v>Austrian Stability Programme Update for the period 2011 to 2016, pp. 21-23</v>
      </c>
      <c r="N2645" s="1">
        <f>Input!N2645</f>
        <v>0</v>
      </c>
    </row>
    <row r="2646" spans="1:14" x14ac:dyDescent="0.25">
      <c r="A2646" s="22" t="str">
        <f>Input!A2646</f>
        <v>AUT</v>
      </c>
      <c r="B2646" s="1">
        <f>Input!B2646</f>
        <v>2012</v>
      </c>
      <c r="C2646" s="1" t="str">
        <f>Input!C2646</f>
        <v>OTHEX</v>
      </c>
      <c r="D2646" s="1" t="str">
        <f>IF(OR(Input!D2646="Personal Income Tax",Input!D2646="Corporate Tax",Input!D2646="NYC CvsP",Input!D2708="Property Tax Private",Input!D2646="Property Tax Corporate",Input!D2646="Property Tax NYC"),"Direct Taxes",IF(Input!D2646="Goods and Services","Indirect Taxes",IF(OR(Input!D2646="Salaries",Input!D2646="Consumption",Input!D2646="Investment"),"Government Consumption and Investments",Input!D2646)))</f>
        <v>Other Spending</v>
      </c>
      <c r="E2646" s="1" t="str">
        <f>IF(OR(Input!D2646="Personal Income Tax",Input!D2646="Corporate Tax",Input!D2646="NYC CvsP",Input!D2646="Property Tax Private",Input!D2646="Property Tax Corporate",Input!D2646="Property Tax NYC",Input!D2646="Goods and Services",Input!D2646="Other Tax",Input!D2646="NYC Tax"),"Taxes","Spending")</f>
        <v>Spending</v>
      </c>
      <c r="F2646" s="3" t="str">
        <f>Input!E2646</f>
        <v>State and local governments</v>
      </c>
      <c r="G2646" s="1">
        <f>Input!G2646</f>
        <v>8.5000000000000006E-2</v>
      </c>
      <c r="H2646" s="1">
        <f>Input!H2646</f>
        <v>-0.153</v>
      </c>
      <c r="I2646" s="1">
        <f>Input!I2646</f>
        <v>0.66200000000000003</v>
      </c>
      <c r="J2646" s="1">
        <f>Input!J2646</f>
        <v>0.19700000000000001</v>
      </c>
      <c r="K2646" s="1">
        <f>Input!K2646</f>
        <v>0.48699999999999999</v>
      </c>
      <c r="L2646" s="1">
        <f>Input!L2646</f>
        <v>0</v>
      </c>
      <c r="M2646" s="1" t="str">
        <f>Input!M2646</f>
        <v>Austrian Stability Programme Update for the period 2011 to 2016, pp. 21-23</v>
      </c>
      <c r="N2646" s="1">
        <f>Input!N2646</f>
        <v>0</v>
      </c>
    </row>
    <row r="2647" spans="1:14" x14ac:dyDescent="0.25">
      <c r="A2647" s="22" t="str">
        <f>Input!A2647</f>
        <v>AUT</v>
      </c>
      <c r="B2647" s="1">
        <f>Input!B2647</f>
        <v>2012</v>
      </c>
      <c r="C2647" s="1" t="str">
        <f>Input!C2647</f>
        <v>PIDT</v>
      </c>
      <c r="D2647" s="1" t="str">
        <f>IF(OR(Input!D2647="Personal Income Tax",Input!D2647="Corporate Tax",Input!D2647="NYC CvsP",Input!D2709="Property Tax Private",Input!D2647="Property Tax Corporate",Input!D2647="Property Tax NYC"),"Direct Taxes",IF(Input!D2647="Goods and Services","Indirect Taxes",IF(OR(Input!D2647="Salaries",Input!D2647="Consumption",Input!D2647="Investment"),"Government Consumption and Investments",Input!D2647)))</f>
        <v>Direct Taxes</v>
      </c>
      <c r="E2647" s="1" t="str">
        <f>IF(OR(Input!D2647="Personal Income Tax",Input!D2647="Corporate Tax",Input!D2647="NYC CvsP",Input!D2647="Property Tax Private",Input!D2647="Property Tax Corporate",Input!D2647="Property Tax NYC",Input!D2647="Goods and Services",Input!D2647="Other Tax",Input!D2647="NYC Tax"),"Taxes","Spending")</f>
        <v>Taxes</v>
      </c>
      <c r="F2647" s="3" t="str">
        <f>Input!E2647</f>
        <v xml:space="preserve">Tax on income from real estate and property sales </v>
      </c>
      <c r="G2647" s="1">
        <f>Input!G2647</f>
        <v>0.01</v>
      </c>
      <c r="H2647" s="1">
        <f>Input!H2647</f>
        <v>0.34</v>
      </c>
      <c r="I2647" s="1">
        <f>Input!I2647</f>
        <v>0.1</v>
      </c>
      <c r="J2647" s="1">
        <f>Input!J2647</f>
        <v>0.05</v>
      </c>
      <c r="K2647" s="1">
        <f>Input!K2647</f>
        <v>0.25</v>
      </c>
      <c r="L2647" s="1">
        <f>Input!L2647</f>
        <v>0</v>
      </c>
      <c r="M2647" s="1" t="str">
        <f>Input!M2647</f>
        <v>Austrian Stability Programme Update for the period 2011 to 2016, pp. 21-23</v>
      </c>
      <c r="N2647" s="1">
        <f>Input!N2647</f>
        <v>0</v>
      </c>
    </row>
    <row r="2648" spans="1:14" x14ac:dyDescent="0.25">
      <c r="A2648" s="22" t="str">
        <f>Input!A2648</f>
        <v>AUT</v>
      </c>
      <c r="B2648" s="1">
        <f>Input!B2648</f>
        <v>2012</v>
      </c>
      <c r="C2648" s="1" t="str">
        <f>Input!C2648</f>
        <v>PIDT</v>
      </c>
      <c r="D2648" s="1" t="str">
        <f>IF(OR(Input!D2648="Personal Income Tax",Input!D2648="Corporate Tax",Input!D2648="NYC CvsP",Input!D2710="Property Tax Private",Input!D2648="Property Tax Corporate",Input!D2648="Property Tax NYC"),"Direct Taxes",IF(Input!D2648="Goods and Services","Indirect Taxes",IF(OR(Input!D2648="Salaries",Input!D2648="Consumption",Input!D2648="Investment"),"Government Consumption and Investments",Input!D2648)))</f>
        <v>Direct Taxes</v>
      </c>
      <c r="E2648" s="1" t="str">
        <f>IF(OR(Input!D2648="Personal Income Tax",Input!D2648="Corporate Tax",Input!D2648="NYC CvsP",Input!D2648="Property Tax Private",Input!D2648="Property Tax Corporate",Input!D2648="Property Tax NYC",Input!D2648="Goods and Services",Input!D2648="Other Tax",Input!D2648="NYC Tax"),"Taxes","Spending")</f>
        <v>Taxes</v>
      </c>
      <c r="F2648" s="3" t="str">
        <f>Input!E2648</f>
        <v>Solidarity fee on high incomes</v>
      </c>
      <c r="G2648" s="1">
        <f>Input!G2648</f>
        <v>0</v>
      </c>
      <c r="H2648" s="1">
        <f>Input!H2648</f>
        <v>0.11</v>
      </c>
      <c r="I2648" s="1">
        <f>Input!I2648</f>
        <v>0</v>
      </c>
      <c r="J2648" s="1">
        <f>Input!J2648</f>
        <v>0</v>
      </c>
      <c r="K2648" s="1">
        <f>Input!K2648</f>
        <v>0</v>
      </c>
      <c r="L2648" s="1">
        <f>Input!L2648</f>
        <v>0</v>
      </c>
      <c r="M2648" s="1" t="str">
        <f>Input!M2648</f>
        <v>Austrian Stability Programme Update for the period 2011 to 2016, pp. 21-23</v>
      </c>
      <c r="N2648" s="1">
        <f>Input!N2648</f>
        <v>0</v>
      </c>
    </row>
    <row r="2649" spans="1:14" x14ac:dyDescent="0.25">
      <c r="A2649" s="22" t="str">
        <f>Input!A2649</f>
        <v>AUT</v>
      </c>
      <c r="B2649" s="1">
        <f>Input!B2649</f>
        <v>2012</v>
      </c>
      <c r="C2649" s="1" t="str">
        <f>Input!C2649</f>
        <v>PIDT</v>
      </c>
      <c r="D2649" s="1" t="str">
        <f>IF(OR(Input!D2649="Personal Income Tax",Input!D2649="Corporate Tax",Input!D2649="NYC CvsP",Input!D2711="Property Tax Private",Input!D2649="Property Tax Corporate",Input!D2649="Property Tax NYC"),"Direct Taxes",IF(Input!D2649="Goods and Services","Indirect Taxes",IF(OR(Input!D2649="Salaries",Input!D2649="Consumption",Input!D2649="Investment"),"Government Consumption and Investments",Input!D2649)))</f>
        <v>Direct Taxes</v>
      </c>
      <c r="E2649" s="1" t="str">
        <f>IF(OR(Input!D2649="Personal Income Tax",Input!D2649="Corporate Tax",Input!D2649="NYC CvsP",Input!D2649="Property Tax Private",Input!D2649="Property Tax Corporate",Input!D2649="Property Tax NYC",Input!D2649="Goods and Services",Input!D2649="Other Tax",Input!D2649="NYC Tax"),"Taxes","Spending")</f>
        <v>Taxes</v>
      </c>
      <c r="F2649" s="3" t="str">
        <f>Input!E2649</f>
        <v>witholding tax on capital gaisn in Switzerland</v>
      </c>
      <c r="G2649" s="1">
        <f>Input!G2649</f>
        <v>0</v>
      </c>
      <c r="H2649" s="1">
        <f>Input!H2649</f>
        <v>1</v>
      </c>
      <c r="I2649" s="1">
        <f>Input!I2649</f>
        <v>-0.95</v>
      </c>
      <c r="J2649" s="1">
        <f>Input!J2649</f>
        <v>0</v>
      </c>
      <c r="K2649" s="1">
        <f>Input!K2649</f>
        <v>0</v>
      </c>
      <c r="L2649" s="1">
        <f>Input!L2649</f>
        <v>0</v>
      </c>
      <c r="M2649" s="1" t="str">
        <f>Input!M2649</f>
        <v>Austrian Stability Programme Update for the period 2011 to 2016, pp. 21-23</v>
      </c>
      <c r="N2649" s="1">
        <f>Input!N2649</f>
        <v>0</v>
      </c>
    </row>
    <row r="2650" spans="1:14" x14ac:dyDescent="0.25">
      <c r="A2650" s="22" t="str">
        <f>Input!A2650</f>
        <v>AUT</v>
      </c>
      <c r="B2650" s="1">
        <f>Input!B2650</f>
        <v>2012</v>
      </c>
      <c r="C2650" s="1" t="str">
        <f>Input!C2650</f>
        <v>PIDT</v>
      </c>
      <c r="D2650" s="1" t="str">
        <f>IF(OR(Input!D2650="Personal Income Tax",Input!D2650="Corporate Tax",Input!D2650="NYC CvsP",Input!D2712="Property Tax Private",Input!D2650="Property Tax Corporate",Input!D2650="Property Tax NYC"),"Direct Taxes",IF(Input!D2650="Goods and Services","Indirect Taxes",IF(OR(Input!D2650="Salaries",Input!D2650="Consumption",Input!D2650="Investment"),"Government Consumption and Investments",Input!D2650)))</f>
        <v>Direct Taxes</v>
      </c>
      <c r="E2650" s="1" t="str">
        <f>IF(OR(Input!D2650="Personal Income Tax",Input!D2650="Corporate Tax",Input!D2650="NYC CvsP",Input!D2650="Property Tax Private",Input!D2650="Property Tax Corporate",Input!D2650="Property Tax NYC",Input!D2650="Goods and Services",Input!D2650="Other Tax",Input!D2650="NYC Tax"),"Taxes","Spending")</f>
        <v>Taxes</v>
      </c>
      <c r="F2650" s="3" t="str">
        <f>Input!E2650</f>
        <v>Ex-ante income tax on private pension insurance</v>
      </c>
      <c r="G2650" s="1">
        <f>Input!G2650</f>
        <v>0.89</v>
      </c>
      <c r="H2650" s="1">
        <f>Input!H2650</f>
        <v>-0.96499999999999997</v>
      </c>
      <c r="I2650" s="1">
        <f>Input!I2650</f>
        <v>0</v>
      </c>
      <c r="J2650" s="1">
        <f>Input!J2650</f>
        <v>0</v>
      </c>
      <c r="K2650" s="1">
        <f>Input!K2650</f>
        <v>0</v>
      </c>
      <c r="L2650" s="1">
        <f>Input!L2650</f>
        <v>0</v>
      </c>
      <c r="M2650" s="1" t="str">
        <f>Input!M2650</f>
        <v>Austrian Stability Programme Update for the period 2011 to 2016, pp. 21-23</v>
      </c>
      <c r="N2650" s="1">
        <f>Input!N2650</f>
        <v>0</v>
      </c>
    </row>
    <row r="2651" spans="1:14" x14ac:dyDescent="0.25">
      <c r="A2651" s="22" t="str">
        <f>Input!A2651</f>
        <v>AUT</v>
      </c>
      <c r="B2651" s="1">
        <f>Input!B2651</f>
        <v>2012</v>
      </c>
      <c r="C2651" s="1" t="str">
        <f>Input!C2651</f>
        <v>CDT</v>
      </c>
      <c r="D2651" s="1" t="str">
        <f>IF(OR(Input!D2651="Personal Income Tax",Input!D2651="Corporate Tax",Input!D2651="NYC CvsP",Input!D2713="Property Tax Private",Input!D2651="Property Tax Corporate",Input!D2651="Property Tax NYC"),"Direct Taxes",IF(Input!D2651="Goods and Services","Indirect Taxes",IF(OR(Input!D2651="Salaries",Input!D2651="Consumption",Input!D2651="Investment"),"Government Consumption and Investments",Input!D2651)))</f>
        <v>Direct Taxes</v>
      </c>
      <c r="E2651" s="1" t="str">
        <f>IF(OR(Input!D2651="Personal Income Tax",Input!D2651="Corporate Tax",Input!D2651="NYC CvsP",Input!D2651="Property Tax Private",Input!D2651="Property Tax Corporate",Input!D2651="Property Tax NYC",Input!D2651="Goods and Services",Input!D2651="Other Tax",Input!D2651="NYC Tax"),"Taxes","Spending")</f>
        <v>Taxes</v>
      </c>
      <c r="F2651" s="3" t="str">
        <f>Input!E2651</f>
        <v>Group taxation</v>
      </c>
      <c r="G2651" s="1">
        <f>Input!G2651</f>
        <v>0</v>
      </c>
      <c r="H2651" s="1">
        <f>Input!H2651</f>
        <v>0.05</v>
      </c>
      <c r="I2651" s="1">
        <f>Input!I2651</f>
        <v>2.5000000000000001E-2</v>
      </c>
      <c r="J2651" s="1">
        <f>Input!J2651</f>
        <v>0</v>
      </c>
      <c r="K2651" s="1">
        <f>Input!K2651</f>
        <v>0</v>
      </c>
      <c r="L2651" s="1">
        <f>Input!L2651</f>
        <v>0</v>
      </c>
      <c r="M2651" s="1" t="str">
        <f>Input!M2651</f>
        <v>Austrian Stability Programme Update for the period 2011 to 2016, pp. 21-23</v>
      </c>
      <c r="N2651" s="1">
        <f>Input!N2651</f>
        <v>0</v>
      </c>
    </row>
    <row r="2652" spans="1:14" x14ac:dyDescent="0.25">
      <c r="A2652" s="22" t="str">
        <f>Input!A2652</f>
        <v>AUT</v>
      </c>
      <c r="B2652" s="1">
        <f>Input!B2652</f>
        <v>2012</v>
      </c>
      <c r="C2652" s="1" t="str">
        <f>Input!C2652</f>
        <v>CDT</v>
      </c>
      <c r="D2652" s="1" t="str">
        <f>IF(OR(Input!D2652="Personal Income Tax",Input!D2652="Corporate Tax",Input!D2652="NYC CvsP",Input!D2714="Property Tax Private",Input!D2652="Property Tax Corporate",Input!D2652="Property Tax NYC"),"Direct Taxes",IF(Input!D2652="Goods and Services","Indirect Taxes",IF(OR(Input!D2652="Salaries",Input!D2652="Consumption",Input!D2652="Investment"),"Government Consumption and Investments",Input!D2652)))</f>
        <v>Direct Taxes</v>
      </c>
      <c r="E2652" s="1" t="str">
        <f>IF(OR(Input!D2652="Personal Income Tax",Input!D2652="Corporate Tax",Input!D2652="NYC CvsP",Input!D2652="Property Tax Private",Input!D2652="Property Tax Corporate",Input!D2652="Property Tax NYC",Input!D2652="Goods and Services",Input!D2652="Other Tax",Input!D2652="NYC Tax"),"Taxes","Spending")</f>
        <v>Taxes</v>
      </c>
      <c r="F2652" s="3" t="str">
        <f>Input!E2652</f>
        <v>Extension of corporate income tax duty</v>
      </c>
      <c r="G2652" s="1">
        <f>Input!G2652</f>
        <v>0.03</v>
      </c>
      <c r="H2652" s="1">
        <f>Input!H2652</f>
        <v>0.01</v>
      </c>
      <c r="I2652" s="1">
        <f>Input!I2652</f>
        <v>0.01</v>
      </c>
      <c r="J2652" s="1">
        <f>Input!J2652</f>
        <v>0</v>
      </c>
      <c r="K2652" s="1">
        <f>Input!K2652</f>
        <v>0</v>
      </c>
      <c r="L2652" s="1">
        <f>Input!L2652</f>
        <v>0</v>
      </c>
      <c r="M2652" s="1" t="str">
        <f>Input!M2652</f>
        <v>Austrian Stability Programme Update for the period 2011 to 2016, pp. 21-23</v>
      </c>
      <c r="N2652" s="1">
        <f>Input!N2652</f>
        <v>0</v>
      </c>
    </row>
    <row r="2653" spans="1:14" x14ac:dyDescent="0.25">
      <c r="A2653" s="22" t="str">
        <f>Input!A2653</f>
        <v>AUT</v>
      </c>
      <c r="B2653" s="1">
        <f>Input!B2653</f>
        <v>2012</v>
      </c>
      <c r="C2653" s="1" t="str">
        <f>Input!C2653</f>
        <v>CDT</v>
      </c>
      <c r="D2653" s="1" t="str">
        <f>IF(OR(Input!D2653="Personal Income Tax",Input!D2653="Corporate Tax",Input!D2653="NYC CvsP",Input!D2715="Property Tax Private",Input!D2653="Property Tax Corporate",Input!D2653="Property Tax NYC"),"Direct Taxes",IF(Input!D2653="Goods and Services","Indirect Taxes",IF(OR(Input!D2653="Salaries",Input!D2653="Consumption",Input!D2653="Investment"),"Government Consumption and Investments",Input!D2653)))</f>
        <v>Direct Taxes</v>
      </c>
      <c r="E2653" s="1" t="str">
        <f>IF(OR(Input!D2653="Personal Income Tax",Input!D2653="Corporate Tax",Input!D2653="NYC CvsP",Input!D2653="Property Tax Private",Input!D2653="Property Tax Corporate",Input!D2653="Property Tax NYC",Input!D2653="Goods and Services",Input!D2653="Other Tax",Input!D2653="NYC Tax"),"Taxes","Spending")</f>
        <v>Taxes</v>
      </c>
      <c r="F2653" s="3" t="str">
        <f>Input!E2653</f>
        <v xml:space="preserve">Special contribution to stability levy </v>
      </c>
      <c r="G2653" s="1">
        <f>Input!G2653</f>
        <v>0.128</v>
      </c>
      <c r="H2653" s="1">
        <f>Input!H2653</f>
        <v>0</v>
      </c>
      <c r="I2653" s="1">
        <f>Input!I2653</f>
        <v>0</v>
      </c>
      <c r="J2653" s="1">
        <f>Input!J2653</f>
        <v>0</v>
      </c>
      <c r="K2653" s="1">
        <f>Input!K2653</f>
        <v>0</v>
      </c>
      <c r="L2653" s="1">
        <f>Input!L2653</f>
        <v>0</v>
      </c>
      <c r="M2653" s="1" t="str">
        <f>Input!M2653</f>
        <v>Austrian Stability Programme Update for the period 2011 to 2016, pp. 21-23</v>
      </c>
      <c r="N2653" s="1">
        <f>Input!N2653</f>
        <v>0</v>
      </c>
    </row>
    <row r="2654" spans="1:14" x14ac:dyDescent="0.25">
      <c r="A2654" s="22" t="str">
        <f>Input!A2654</f>
        <v>AUT</v>
      </c>
      <c r="B2654" s="1">
        <f>Input!B2654</f>
        <v>2012</v>
      </c>
      <c r="C2654" s="1" t="str">
        <f>Input!C2654</f>
        <v>INDT</v>
      </c>
      <c r="D2654" s="1" t="str">
        <f>IF(OR(Input!D2654="Personal Income Tax",Input!D2654="Corporate Tax",Input!D2654="NYC CvsP",Input!D2716="Property Tax Private",Input!D2654="Property Tax Corporate",Input!D2654="Property Tax NYC"),"Direct Taxes",IF(Input!D2654="Goods and Services","Indirect Taxes",IF(OR(Input!D2654="Salaries",Input!D2654="Consumption",Input!D2654="Investment"),"Government Consumption and Investments",Input!D2654)))</f>
        <v>Indirect Taxes</v>
      </c>
      <c r="E2654" s="1" t="str">
        <f>IF(OR(Input!D2654="Personal Income Tax",Input!D2654="Corporate Tax",Input!D2654="NYC CvsP",Input!D2654="Property Tax Private",Input!D2654="Property Tax Corporate",Input!D2654="Property Tax NYC",Input!D2654="Goods and Services",Input!D2654="Other Tax",Input!D2654="NYC Tax"),"Taxes","Spending")</f>
        <v>Taxes</v>
      </c>
      <c r="F2654" s="3" t="str">
        <f>Input!E2654</f>
        <v>VAT - closure of tax lopholes</v>
      </c>
      <c r="G2654" s="1">
        <f>Input!G2654</f>
        <v>0.04</v>
      </c>
      <c r="H2654" s="1">
        <f>Input!H2654</f>
        <v>0.33</v>
      </c>
      <c r="I2654" s="1">
        <f>Input!I2654</f>
        <v>0.11</v>
      </c>
      <c r="J2654" s="1">
        <f>Input!J2654</f>
        <v>0</v>
      </c>
      <c r="K2654" s="1">
        <f>Input!K2654</f>
        <v>0</v>
      </c>
      <c r="L2654" s="1">
        <f>Input!L2654</f>
        <v>0</v>
      </c>
      <c r="M2654" s="1" t="str">
        <f>Input!M2654</f>
        <v>Austrian Stability Programme Update for the period 2011 to 2016, pp. 21-23</v>
      </c>
      <c r="N2654" s="1">
        <f>Input!N2654</f>
        <v>0</v>
      </c>
    </row>
    <row r="2655" spans="1:14" x14ac:dyDescent="0.25">
      <c r="A2655" s="22" t="str">
        <f>Input!A2655</f>
        <v>AUT</v>
      </c>
      <c r="B2655" s="1">
        <f>Input!B2655</f>
        <v>2012</v>
      </c>
      <c r="C2655" s="1" t="str">
        <f>Input!C2655</f>
        <v>INDT</v>
      </c>
      <c r="D2655" s="1" t="str">
        <f>IF(OR(Input!D2655="Personal Income Tax",Input!D2655="Corporate Tax",Input!D2655="NYC CvsP",Input!D2717="Property Tax Private",Input!D2655="Property Tax Corporate",Input!D2655="Property Tax NYC"),"Direct Taxes",IF(Input!D2655="Goods and Services","Indirect Taxes",IF(OR(Input!D2655="Salaries",Input!D2655="Consumption",Input!D2655="Investment"),"Government Consumption and Investments",Input!D2655)))</f>
        <v>Indirect Taxes</v>
      </c>
      <c r="E2655" s="1" t="str">
        <f>IF(OR(Input!D2655="Personal Income Tax",Input!D2655="Corporate Tax",Input!D2655="NYC CvsP",Input!D2655="Property Tax Private",Input!D2655="Property Tax Corporate",Input!D2655="Property Tax NYC",Input!D2655="Goods and Services",Input!D2655="Other Tax",Input!D2655="NYC Tax"),"Taxes","Spending")</f>
        <v>Taxes</v>
      </c>
      <c r="F2655" s="3" t="str">
        <f>Input!E2655</f>
        <v>Financial tansaction tax</v>
      </c>
      <c r="G2655" s="1">
        <f>Input!G2655</f>
        <v>0</v>
      </c>
      <c r="H2655" s="1">
        <f>Input!H2655</f>
        <v>0</v>
      </c>
      <c r="I2655" s="1">
        <f>Input!I2655</f>
        <v>0.5</v>
      </c>
      <c r="J2655" s="1">
        <f>Input!J2655</f>
        <v>0</v>
      </c>
      <c r="K2655" s="1">
        <f>Input!K2655</f>
        <v>0</v>
      </c>
      <c r="L2655" s="1">
        <f>Input!L2655</f>
        <v>0</v>
      </c>
      <c r="M2655" s="1" t="str">
        <f>Input!M2655</f>
        <v>Austrian Stability Programme Update for the period 2011 to 2016, pp. 21-23</v>
      </c>
      <c r="N2655" s="1">
        <f>Input!N2655</f>
        <v>0</v>
      </c>
    </row>
    <row r="2656" spans="1:14" x14ac:dyDescent="0.25">
      <c r="A2656" s="22" t="str">
        <f>Input!A2656</f>
        <v>AUT</v>
      </c>
      <c r="B2656" s="1">
        <f>Input!B2656</f>
        <v>2014</v>
      </c>
      <c r="C2656" s="1" t="str">
        <f>Input!C2656</f>
        <v>CONS</v>
      </c>
      <c r="D2656" s="1" t="str">
        <f>IF(OR(Input!D2656="Personal Income Tax",Input!D2656="Corporate Tax",Input!D2656="NYC CvsP",Input!D2718="Property Tax Private",Input!D2656="Property Tax Corporate",Input!D2656="Property Tax NYC"),"Direct Taxes",IF(Input!D2656="Goods and Services","Indirect Taxes",IF(OR(Input!D2656="Salaries",Input!D2656="Consumption",Input!D2656="Investment"),"Government Consumption and Investments",Input!D2656)))</f>
        <v>Government Consumption and Investments</v>
      </c>
      <c r="E2656" s="1" t="str">
        <f>IF(OR(Input!D2656="Personal Income Tax",Input!D2656="Corporate Tax",Input!D2656="NYC CvsP",Input!D2656="Property Tax Private",Input!D2656="Property Tax Corporate",Input!D2656="Property Tax NYC",Input!D2656="Goods and Services",Input!D2656="Other Tax",Input!D2656="NYC Tax"),"Taxes","Spending")</f>
        <v>Spending</v>
      </c>
      <c r="F2656" s="3" t="str">
        <f>Input!E2656</f>
        <v>Cuts in non-obligatory expenditures</v>
      </c>
      <c r="G2656" s="1">
        <f>Input!G2656</f>
        <v>0.5</v>
      </c>
      <c r="H2656" s="1">
        <f>Input!H2656</f>
        <v>-0.2</v>
      </c>
      <c r="I2656" s="1">
        <f>Input!I2656</f>
        <v>0</v>
      </c>
      <c r="J2656" s="1">
        <f>Input!J2656</f>
        <v>0</v>
      </c>
      <c r="K2656" s="1">
        <f>Input!K2656</f>
        <v>0</v>
      </c>
      <c r="L2656" s="1">
        <f>Input!L2656</f>
        <v>0</v>
      </c>
      <c r="M2656" s="1" t="str">
        <f>Input!M2656</f>
        <v>Austria Stability Programme, Update for the period 2013 to 2018 (April 2014), p. 34</v>
      </c>
      <c r="N2656" s="1">
        <f>Input!N2656</f>
        <v>0</v>
      </c>
    </row>
    <row r="2657" spans="1:14" x14ac:dyDescent="0.25">
      <c r="A2657" s="22" t="str">
        <f>Input!A2657</f>
        <v>AUT</v>
      </c>
      <c r="B2657" s="1">
        <f>Input!B2657</f>
        <v>2014</v>
      </c>
      <c r="C2657" s="1" t="str">
        <f>Input!C2657</f>
        <v>CONS</v>
      </c>
      <c r="D2657" s="1" t="str">
        <f>IF(OR(Input!D2657="Personal Income Tax",Input!D2657="Corporate Tax",Input!D2657="NYC CvsP",Input!D2719="Property Tax Private",Input!D2657="Property Tax Corporate",Input!D2657="Property Tax NYC"),"Direct Taxes",IF(Input!D2657="Goods and Services","Indirect Taxes",IF(OR(Input!D2657="Salaries",Input!D2657="Consumption",Input!D2657="Investment"),"Government Consumption and Investments",Input!D2657)))</f>
        <v>Government Consumption and Investments</v>
      </c>
      <c r="E2657" s="1" t="str">
        <f>IF(OR(Input!D2657="Personal Income Tax",Input!D2657="Corporate Tax",Input!D2657="NYC CvsP",Input!D2657="Property Tax Private",Input!D2657="Property Tax Corporate",Input!D2657="Property Tax NYC",Input!D2657="Goods and Services",Input!D2657="Other Tax",Input!D2657="NYC Tax"),"Taxes","Spending")</f>
        <v>Spending</v>
      </c>
      <c r="F2657" s="3" t="str">
        <f>Input!E2657</f>
        <v>Flood protection measures</v>
      </c>
      <c r="G2657" s="1">
        <f>Input!G2657</f>
        <v>-0.107</v>
      </c>
      <c r="H2657" s="1">
        <f>Input!H2657</f>
        <v>-1.0999999999999999E-2</v>
      </c>
      <c r="I2657" s="1">
        <f>Input!I2657</f>
        <v>-0.01</v>
      </c>
      <c r="J2657" s="1">
        <f>Input!J2657</f>
        <v>0</v>
      </c>
      <c r="K2657" s="1">
        <f>Input!K2657</f>
        <v>0</v>
      </c>
      <c r="L2657" s="1">
        <f>Input!L2657</f>
        <v>0</v>
      </c>
      <c r="M2657" s="1" t="str">
        <f>Input!M2657</f>
        <v>Austria Stability Programme, Update for the period 2013 to 2018 (April 2014), p. 35</v>
      </c>
      <c r="N2657" s="1">
        <f>Input!N2657</f>
        <v>0</v>
      </c>
    </row>
    <row r="2658" spans="1:14" x14ac:dyDescent="0.25">
      <c r="A2658" s="22" t="str">
        <f>Input!A2658</f>
        <v>AUT</v>
      </c>
      <c r="B2658" s="1">
        <f>Input!B2658</f>
        <v>2014</v>
      </c>
      <c r="C2658" s="1" t="str">
        <f>Input!C2658</f>
        <v>FCPO</v>
      </c>
      <c r="D2658" s="1" t="str">
        <f>IF(OR(Input!D2658="Personal Income Tax",Input!D2658="Corporate Tax",Input!D2658="NYC CvsP",Input!D2720="Property Tax Private",Input!D2658="Property Tax Corporate",Input!D2658="Property Tax NYC"),"Direct Taxes",IF(Input!D2658="Goods and Services","Indirect Taxes",IF(OR(Input!D2658="Salaries",Input!D2658="Consumption",Input!D2658="Investment"),"Government Consumption and Investments",Input!D2658)))</f>
        <v>Transfers</v>
      </c>
      <c r="E2658" s="1" t="str">
        <f>IF(OR(Input!D2658="Personal Income Tax",Input!D2658="Corporate Tax",Input!D2658="NYC CvsP",Input!D2658="Property Tax Private",Input!D2658="Property Tax Corporate",Input!D2658="Property Tax NYC",Input!D2658="Goods and Services",Input!D2658="Other Tax",Input!D2658="NYC Tax"),"Taxes","Spending")</f>
        <v>Spending</v>
      </c>
      <c r="F2658" s="3" t="str">
        <f>Input!E2658</f>
        <v>Increase in child care facilities</v>
      </c>
      <c r="G2658" s="1">
        <f>Input!G2658</f>
        <v>-0.1</v>
      </c>
      <c r="H2658" s="1">
        <f>Input!H2658</f>
        <v>0</v>
      </c>
      <c r="I2658" s="1">
        <f>Input!I2658</f>
        <v>0</v>
      </c>
      <c r="J2658" s="1">
        <f>Input!J2658</f>
        <v>0.05</v>
      </c>
      <c r="K2658" s="1">
        <f>Input!K2658</f>
        <v>0.05</v>
      </c>
      <c r="L2658" s="1">
        <f>Input!L2658</f>
        <v>0</v>
      </c>
      <c r="M2658" s="1" t="str">
        <f>Input!M2658</f>
        <v>Austria Stability Programme, Update for the period 2013 to 2018 (April 2014), p. 36</v>
      </c>
      <c r="N2658" s="1">
        <f>Input!N2658</f>
        <v>0</v>
      </c>
    </row>
    <row r="2659" spans="1:14" x14ac:dyDescent="0.25">
      <c r="A2659" s="22" t="str">
        <f>Input!A2659</f>
        <v>AUT</v>
      </c>
      <c r="B2659" s="1">
        <f>Input!B2659</f>
        <v>2014</v>
      </c>
      <c r="C2659" s="1" t="str">
        <f>Input!C2659</f>
        <v>FCPO</v>
      </c>
      <c r="D2659" s="1" t="str">
        <f>IF(OR(Input!D2659="Personal Income Tax",Input!D2659="Corporate Tax",Input!D2659="NYC CvsP",Input!D2721="Property Tax Private",Input!D2659="Property Tax Corporate",Input!D2659="Property Tax NYC"),"Direct Taxes",IF(Input!D2659="Goods and Services","Indirect Taxes",IF(OR(Input!D2659="Salaries",Input!D2659="Consumption",Input!D2659="Investment"),"Government Consumption and Investments",Input!D2659)))</f>
        <v>Transfers</v>
      </c>
      <c r="E2659" s="1" t="str">
        <f>IF(OR(Input!D2659="Personal Income Tax",Input!D2659="Corporate Tax",Input!D2659="NYC CvsP",Input!D2659="Property Tax Private",Input!D2659="Property Tax Corporate",Input!D2659="Property Tax NYC",Input!D2659="Goods and Services",Input!D2659="Other Tax",Input!D2659="NYC Tax"),"Taxes","Spending")</f>
        <v>Spending</v>
      </c>
      <c r="F2659" s="3" t="str">
        <f>Input!E2659</f>
        <v>Housing, increase of earmarked subsidies</v>
      </c>
      <c r="G2659" s="1">
        <f>Input!G2659</f>
        <v>0</v>
      </c>
      <c r="H2659" s="1">
        <f>Input!H2659</f>
        <v>-0.03</v>
      </c>
      <c r="I2659" s="1">
        <f>Input!I2659</f>
        <v>-0.02</v>
      </c>
      <c r="J2659" s="1">
        <f>Input!J2659</f>
        <v>0</v>
      </c>
      <c r="K2659" s="1">
        <f>Input!K2659</f>
        <v>0</v>
      </c>
      <c r="L2659" s="1">
        <f>Input!L2659</f>
        <v>0</v>
      </c>
      <c r="M2659" s="1" t="str">
        <f>Input!M2659</f>
        <v>Austria Stability Programme, Update for the period 2013 to 2018 (April 2014), p. 37</v>
      </c>
      <c r="N2659" s="1">
        <f>Input!N2659</f>
        <v>0</v>
      </c>
    </row>
    <row r="2660" spans="1:14" x14ac:dyDescent="0.25">
      <c r="A2660" s="22" t="str">
        <f>Input!A2660</f>
        <v>AUT</v>
      </c>
      <c r="B2660" s="1">
        <f>Input!B2660</f>
        <v>2014</v>
      </c>
      <c r="C2660" s="1" t="str">
        <f>Input!C2660</f>
        <v>FCPO</v>
      </c>
      <c r="D2660" s="1" t="str">
        <f>IF(OR(Input!D2660="Personal Income Tax",Input!D2660="Corporate Tax",Input!D2660="NYC CvsP",Input!D2722="Property Tax Private",Input!D2660="Property Tax Corporate",Input!D2660="Property Tax NYC"),"Direct Taxes",IF(Input!D2660="Goods and Services","Indirect Taxes",IF(OR(Input!D2660="Salaries",Input!D2660="Consumption",Input!D2660="Investment"),"Government Consumption and Investments",Input!D2660)))</f>
        <v>Transfers</v>
      </c>
      <c r="E2660" s="1" t="str">
        <f>IF(OR(Input!D2660="Personal Income Tax",Input!D2660="Corporate Tax",Input!D2660="NYC CvsP",Input!D2660="Property Tax Private",Input!D2660="Property Tax Corporate",Input!D2660="Property Tax NYC",Input!D2660="Goods and Services",Input!D2660="Other Tax",Input!D2660="NYC Tax"),"Taxes","Spending")</f>
        <v>Spending</v>
      </c>
      <c r="F2660" s="3" t="str">
        <f>Input!E2660</f>
        <v>Adjustment family benefits</v>
      </c>
      <c r="G2660" s="1">
        <f>Input!G2660</f>
        <v>-6.5000000000000002E-2</v>
      </c>
      <c r="H2660" s="1">
        <f>Input!H2660</f>
        <v>-6.5000000000000002E-2</v>
      </c>
      <c r="I2660" s="1">
        <f>Input!I2660</f>
        <v>-6.2E-2</v>
      </c>
      <c r="J2660" s="1">
        <f>Input!J2660</f>
        <v>0</v>
      </c>
      <c r="K2660" s="1">
        <f>Input!K2660</f>
        <v>-6.2E-2</v>
      </c>
      <c r="L2660" s="1">
        <f>Input!L2660</f>
        <v>0</v>
      </c>
      <c r="M2660" s="1" t="str">
        <f>Input!M2660</f>
        <v>Austria Stability Programme, Update for the period 2013 to 2018 (April 2014), p. 38</v>
      </c>
      <c r="N2660" s="1">
        <f>Input!N2660</f>
        <v>0</v>
      </c>
    </row>
    <row r="2661" spans="1:14" x14ac:dyDescent="0.25">
      <c r="A2661" s="22" t="str">
        <f>Input!A2661</f>
        <v>AUT</v>
      </c>
      <c r="B2661" s="1">
        <f>Input!B2661</f>
        <v>2014</v>
      </c>
      <c r="C2661" s="1" t="str">
        <f>Input!C2661</f>
        <v>HLT</v>
      </c>
      <c r="D2661" s="1" t="str">
        <f>IF(OR(Input!D2661="Personal Income Tax",Input!D2661="Corporate Tax",Input!D2661="NYC CvsP",Input!D2723="Property Tax Private",Input!D2661="Property Tax Corporate",Input!D2661="Property Tax NYC"),"Direct Taxes",IF(Input!D2661="Goods and Services","Indirect Taxes",IF(OR(Input!D2661="Salaries",Input!D2661="Consumption",Input!D2661="Investment"),"Government Consumption and Investments",Input!D2661)))</f>
        <v>Transfers</v>
      </c>
      <c r="E2661" s="1" t="str">
        <f>IF(OR(Input!D2661="Personal Income Tax",Input!D2661="Corporate Tax",Input!D2661="NYC CvsP",Input!D2661="Property Tax Private",Input!D2661="Property Tax Corporate",Input!D2661="Property Tax NYC",Input!D2661="Goods and Services",Input!D2661="Other Tax",Input!D2661="NYC Tax"),"Taxes","Spending")</f>
        <v>Spending</v>
      </c>
      <c r="F2661" s="3" t="str">
        <f>Input!E2661</f>
        <v>Nursing care and 24 hours care</v>
      </c>
      <c r="G2661" s="1">
        <f>Input!G2661</f>
        <v>-4.1000000000000002E-2</v>
      </c>
      <c r="H2661" s="1">
        <f>Input!H2661</f>
        <v>-5.0000000000000001E-3</v>
      </c>
      <c r="I2661" s="1">
        <f>Input!I2661</f>
        <v>-3.0000000000000001E-3</v>
      </c>
      <c r="J2661" s="1">
        <f>Input!J2661</f>
        <v>-2.1000000000000001E-2</v>
      </c>
      <c r="K2661" s="1">
        <f>Input!K2661</f>
        <v>-3.4000000000000002E-2</v>
      </c>
      <c r="L2661" s="1">
        <f>Input!L2661</f>
        <v>0</v>
      </c>
      <c r="M2661" s="1" t="str">
        <f>Input!M2661</f>
        <v>Austria Stability Programme, Update for the period 2013 to 2018 (April 2014), p. 39</v>
      </c>
      <c r="N2661" s="1">
        <f>Input!N2661</f>
        <v>0</v>
      </c>
    </row>
    <row r="2662" spans="1:14" x14ac:dyDescent="0.25">
      <c r="A2662" s="22" t="str">
        <f>Input!A2662</f>
        <v>AUT</v>
      </c>
      <c r="B2662" s="1">
        <f>Input!B2662</f>
        <v>2014</v>
      </c>
      <c r="C2662" s="1" t="str">
        <f>Input!C2662</f>
        <v>FIRSUB</v>
      </c>
      <c r="D2662" s="1" t="str">
        <f>IF(OR(Input!D2662="Personal Income Tax",Input!D2662="Corporate Tax",Input!D2662="NYC CvsP",Input!D2724="Property Tax Private",Input!D2662="Property Tax Corporate",Input!D2662="Property Tax NYC"),"Direct Taxes",IF(Input!D2662="Goods and Services","Indirect Taxes",IF(OR(Input!D2662="Salaries",Input!D2662="Consumption",Input!D2662="Investment"),"Government Consumption and Investments",Input!D2662)))</f>
        <v>Transfers</v>
      </c>
      <c r="E2662" s="1" t="str">
        <f>IF(OR(Input!D2662="Personal Income Tax",Input!D2662="Corporate Tax",Input!D2662="NYC CvsP",Input!D2662="Property Tax Private",Input!D2662="Property Tax Corporate",Input!D2662="Property Tax NYC",Input!D2662="Goods and Services",Input!D2662="Other Tax",Input!D2662="NYC Tax"),"Taxes","Spending")</f>
        <v>Spending</v>
      </c>
      <c r="F2662" s="3" t="str">
        <f>Input!E2662</f>
        <v>Agriculture</v>
      </c>
      <c r="G2662" s="1">
        <f>Input!G2662</f>
        <v>-4.4999999999999998E-2</v>
      </c>
      <c r="H2662" s="1">
        <f>Input!H2662</f>
        <v>-0.04</v>
      </c>
      <c r="I2662" s="1">
        <f>Input!I2662</f>
        <v>-2.5000000000000001E-2</v>
      </c>
      <c r="J2662" s="1">
        <f>Input!J2662</f>
        <v>0</v>
      </c>
      <c r="K2662" s="1">
        <f>Input!K2662</f>
        <v>-0.01</v>
      </c>
      <c r="L2662" s="1">
        <f>Input!L2662</f>
        <v>0</v>
      </c>
      <c r="M2662" s="1" t="str">
        <f>Input!M2662</f>
        <v>Austria Stability Programme, Update for the period 2013 to 2018 (April 2014), p. 40</v>
      </c>
      <c r="N2662" s="1">
        <f>Input!N2662</f>
        <v>0</v>
      </c>
    </row>
    <row r="2663" spans="1:14" x14ac:dyDescent="0.25">
      <c r="A2663" s="22" t="str">
        <f>Input!A2663</f>
        <v>AUT</v>
      </c>
      <c r="B2663" s="1">
        <f>Input!B2663</f>
        <v>2014</v>
      </c>
      <c r="C2663" s="1" t="str">
        <f>Input!C2663</f>
        <v>FCPO</v>
      </c>
      <c r="D2663" s="1" t="str">
        <f>IF(OR(Input!D2663="Personal Income Tax",Input!D2663="Corporate Tax",Input!D2663="NYC CvsP",Input!D2725="Property Tax Private",Input!D2663="Property Tax Corporate",Input!D2663="Property Tax NYC"),"Direct Taxes",IF(Input!D2663="Goods and Services","Indirect Taxes",IF(OR(Input!D2663="Salaries",Input!D2663="Consumption",Input!D2663="Investment"),"Government Consumption and Investments",Input!D2663)))</f>
        <v>Transfers</v>
      </c>
      <c r="E2663" s="1" t="str">
        <f>IF(OR(Input!D2663="Personal Income Tax",Input!D2663="Corporate Tax",Input!D2663="NYC CvsP",Input!D2663="Property Tax Private",Input!D2663="Property Tax Corporate",Input!D2663="Property Tax NYC",Input!D2663="Goods and Services",Input!D2663="Other Tax",Input!D2663="NYC Tax"),"Taxes","Spending")</f>
        <v>Spending</v>
      </c>
      <c r="F2663" s="3" t="str">
        <f>Input!E2663</f>
        <v>Household support scheme: services of craftsmen</v>
      </c>
      <c r="G2663" s="1">
        <f>Input!G2663</f>
        <v>-0.01</v>
      </c>
      <c r="H2663" s="1">
        <f>Input!H2663</f>
        <v>-0.01</v>
      </c>
      <c r="I2663" s="1">
        <f>Input!I2663</f>
        <v>0.02</v>
      </c>
      <c r="J2663" s="1">
        <f>Input!J2663</f>
        <v>0</v>
      </c>
      <c r="K2663" s="1">
        <f>Input!K2663</f>
        <v>0</v>
      </c>
      <c r="L2663" s="1">
        <f>Input!L2663</f>
        <v>0</v>
      </c>
      <c r="M2663" s="1" t="str">
        <f>Input!M2663</f>
        <v>Austria Stability Programme, Update for the period 2013 to 2018 (April 2014), p. 41</v>
      </c>
      <c r="N2663" s="1">
        <f>Input!N2663</f>
        <v>0</v>
      </c>
    </row>
    <row r="2664" spans="1:14" x14ac:dyDescent="0.25">
      <c r="A2664" s="22" t="str">
        <f>Input!A2664</f>
        <v>AUT</v>
      </c>
      <c r="B2664" s="1">
        <f>Input!B2664</f>
        <v>2014</v>
      </c>
      <c r="C2664" s="1" t="str">
        <f>Input!C2664</f>
        <v>HLT</v>
      </c>
      <c r="D2664" s="1" t="str">
        <f>IF(OR(Input!D2664="Personal Income Tax",Input!D2664="Corporate Tax",Input!D2664="NYC CvsP",Input!D2726="Property Tax Private",Input!D2664="Property Tax Corporate",Input!D2664="Property Tax NYC"),"Direct Taxes",IF(Input!D2664="Goods and Services","Indirect Taxes",IF(OR(Input!D2664="Salaries",Input!D2664="Consumption",Input!D2664="Investment"),"Government Consumption and Investments",Input!D2664)))</f>
        <v>Transfers</v>
      </c>
      <c r="E2664" s="1" t="str">
        <f>IF(OR(Input!D2664="Personal Income Tax",Input!D2664="Corporate Tax",Input!D2664="NYC CvsP",Input!D2664="Property Tax Private",Input!D2664="Property Tax Corporate",Input!D2664="Property Tax NYC",Input!D2664="Goods and Services",Input!D2664="Other Tax",Input!D2664="NYC Tax"),"Taxes","Spending")</f>
        <v>Spending</v>
      </c>
      <c r="F2664" s="3" t="str">
        <f>Input!E2664</f>
        <v>Extra funding for dental services</v>
      </c>
      <c r="G2664" s="1">
        <f>Input!G2664</f>
        <v>0</v>
      </c>
      <c r="H2664" s="1">
        <f>Input!H2664</f>
        <v>-0.02</v>
      </c>
      <c r="I2664" s="1">
        <f>Input!I2664</f>
        <v>-0.06</v>
      </c>
      <c r="J2664" s="1">
        <f>Input!J2664</f>
        <v>0</v>
      </c>
      <c r="K2664" s="1">
        <f>Input!K2664</f>
        <v>0</v>
      </c>
      <c r="L2664" s="1">
        <f>Input!L2664</f>
        <v>0</v>
      </c>
      <c r="M2664" s="1" t="str">
        <f>Input!M2664</f>
        <v>Austria Stability Programme, Update for the period 2013 to 2018 (April 2014), p. 42</v>
      </c>
      <c r="N2664" s="1">
        <f>Input!N2664</f>
        <v>0</v>
      </c>
    </row>
    <row r="2665" spans="1:14" x14ac:dyDescent="0.25">
      <c r="A2665" s="22" t="str">
        <f>Input!A2665</f>
        <v>AUT</v>
      </c>
      <c r="B2665" s="1">
        <f>Input!B2665</f>
        <v>2014</v>
      </c>
      <c r="C2665" s="1" t="str">
        <f>Input!C2665</f>
        <v>EDU</v>
      </c>
      <c r="D2665" s="1" t="str">
        <f>IF(OR(Input!D2665="Personal Income Tax",Input!D2665="Corporate Tax",Input!D2665="NYC CvsP",Input!D2727="Property Tax Private",Input!D2665="Property Tax Corporate",Input!D2665="Property Tax NYC"),"Direct Taxes",IF(Input!D2665="Goods and Services","Indirect Taxes",IF(OR(Input!D2665="Salaries",Input!D2665="Consumption",Input!D2665="Investment"),"Government Consumption and Investments",Input!D2665)))</f>
        <v>Transfers</v>
      </c>
      <c r="E2665" s="1" t="str">
        <f>IF(OR(Input!D2665="Personal Income Tax",Input!D2665="Corporate Tax",Input!D2665="NYC CvsP",Input!D2665="Property Tax Private",Input!D2665="Property Tax Corporate",Input!D2665="Property Tax NYC",Input!D2665="Goods and Services",Input!D2665="Other Tax",Input!D2665="NYC Tax"),"Taxes","Spending")</f>
        <v>Spending</v>
      </c>
      <c r="F2665" s="3" t="str">
        <f>Input!E2665</f>
        <v>Extra funding of basic research</v>
      </c>
      <c r="G2665" s="1">
        <f>Input!G2665</f>
        <v>0</v>
      </c>
      <c r="H2665" s="1">
        <f>Input!H2665</f>
        <v>0</v>
      </c>
      <c r="I2665" s="1">
        <f>Input!I2665</f>
        <v>-0.1</v>
      </c>
      <c r="J2665" s="1">
        <f>Input!J2665</f>
        <v>0</v>
      </c>
      <c r="K2665" s="1">
        <f>Input!K2665</f>
        <v>0</v>
      </c>
      <c r="L2665" s="1">
        <f>Input!L2665</f>
        <v>0</v>
      </c>
      <c r="M2665" s="1" t="str">
        <f>Input!M2665</f>
        <v>Austria Stability Programme, Update for the period 2013 to 2018 (April 2014), p. 43</v>
      </c>
      <c r="N2665" s="1">
        <f>Input!N2665</f>
        <v>0</v>
      </c>
    </row>
    <row r="2666" spans="1:14" x14ac:dyDescent="0.25">
      <c r="A2666" s="22" t="str">
        <f>Input!A2666</f>
        <v>AUT</v>
      </c>
      <c r="B2666" s="1">
        <f>Input!B2666</f>
        <v>2014</v>
      </c>
      <c r="C2666" s="1" t="str">
        <f>Input!C2666</f>
        <v>PIDT</v>
      </c>
      <c r="D2666" s="1" t="str">
        <f>IF(OR(Input!D2666="Personal Income Tax",Input!D2666="Corporate Tax",Input!D2666="NYC CvsP",Input!D2728="Property Tax Private",Input!D2666="Property Tax Corporate",Input!D2666="Property Tax NYC"),"Direct Taxes",IF(Input!D2666="Goods and Services","Indirect Taxes",IF(OR(Input!D2666="Salaries",Input!D2666="Consumption",Input!D2666="Investment"),"Government Consumption and Investments",Input!D2666)))</f>
        <v>Direct Taxes</v>
      </c>
      <c r="E2666" s="1" t="str">
        <f>IF(OR(Input!D2666="Personal Income Tax",Input!D2666="Corporate Tax",Input!D2666="NYC CvsP",Input!D2666="Property Tax Private",Input!D2666="Property Tax Corporate",Input!D2666="Property Tax NYC",Input!D2666="Goods and Services",Input!D2666="Other Tax",Input!D2666="NYC Tax"),"Taxes","Spending")</f>
        <v>Taxes</v>
      </c>
      <c r="F2666" s="3" t="str">
        <f>Input!E2666</f>
        <v>Tax on interest</v>
      </c>
      <c r="G2666" s="1">
        <f>Input!G2666</f>
        <v>0</v>
      </c>
      <c r="H2666" s="1">
        <f>Input!H2666</f>
        <v>5.0000000000000001E-3</v>
      </c>
      <c r="I2666" s="1">
        <f>Input!I2666</f>
        <v>0</v>
      </c>
      <c r="J2666" s="1">
        <f>Input!J2666</f>
        <v>0</v>
      </c>
      <c r="K2666" s="1">
        <f>Input!K2666</f>
        <v>0</v>
      </c>
      <c r="L2666" s="1">
        <f>Input!L2666</f>
        <v>0</v>
      </c>
      <c r="M2666" s="1" t="str">
        <f>Input!M2666</f>
        <v>Austria Stability Programme, Update for the period 2013 to 2018 (April 2014), p. 44</v>
      </c>
      <c r="N2666" s="1">
        <f>Input!N2666</f>
        <v>0</v>
      </c>
    </row>
    <row r="2667" spans="1:14" x14ac:dyDescent="0.25">
      <c r="A2667" s="22" t="str">
        <f>Input!A2667</f>
        <v>AUT</v>
      </c>
      <c r="B2667" s="1">
        <f>Input!B2667</f>
        <v>2014</v>
      </c>
      <c r="C2667" s="1" t="str">
        <f>Input!C2667</f>
        <v>PIDT</v>
      </c>
      <c r="D2667" s="1" t="str">
        <f>IF(OR(Input!D2667="Personal Income Tax",Input!D2667="Corporate Tax",Input!D2667="NYC CvsP",Input!D2729="Property Tax Private",Input!D2667="Property Tax Corporate",Input!D2667="Property Tax NYC"),"Direct Taxes",IF(Input!D2667="Goods and Services","Indirect Taxes",IF(OR(Input!D2667="Salaries",Input!D2667="Consumption",Input!D2667="Investment"),"Government Consumption and Investments",Input!D2667)))</f>
        <v>Direct Taxes</v>
      </c>
      <c r="E2667" s="1" t="str">
        <f>IF(OR(Input!D2667="Personal Income Tax",Input!D2667="Corporate Tax",Input!D2667="NYC CvsP",Input!D2667="Property Tax Private",Input!D2667="Property Tax Corporate",Input!D2667="Property Tax NYC",Input!D2667="Goods and Services",Input!D2667="Other Tax",Input!D2667="NYC Tax"),"Taxes","Spending")</f>
        <v>Taxes</v>
      </c>
      <c r="F2667" s="3" t="str">
        <f>Input!E2667</f>
        <v>Solidarity surcharge on income tax</v>
      </c>
      <c r="G2667" s="1">
        <f>Input!G2667</f>
        <v>0</v>
      </c>
      <c r="H2667" s="1">
        <f>Input!H2667</f>
        <v>0</v>
      </c>
      <c r="I2667" s="1">
        <f>Input!I2667</f>
        <v>0</v>
      </c>
      <c r="J2667" s="1">
        <f>Input!J2667</f>
        <v>7.4999999999999997E-2</v>
      </c>
      <c r="K2667" s="1">
        <f>Input!K2667</f>
        <v>0</v>
      </c>
      <c r="L2667" s="1">
        <f>Input!L2667</f>
        <v>0</v>
      </c>
      <c r="M2667" s="1" t="str">
        <f>Input!M2667</f>
        <v>Austria Stability Programme, Update for the period 2013 to 2018 (April 2014), p. 45</v>
      </c>
      <c r="N2667" s="1">
        <f>Input!N2667</f>
        <v>0</v>
      </c>
    </row>
    <row r="2668" spans="1:14" x14ac:dyDescent="0.25">
      <c r="A2668" s="22" t="str">
        <f>Input!A2668</f>
        <v>AUT</v>
      </c>
      <c r="B2668" s="1">
        <f>Input!B2668</f>
        <v>2014</v>
      </c>
      <c r="C2668" s="1" t="str">
        <f>Input!C2668</f>
        <v>PIDT</v>
      </c>
      <c r="D2668" s="1" t="str">
        <f>IF(OR(Input!D2668="Personal Income Tax",Input!D2668="Corporate Tax",Input!D2668="NYC CvsP",Input!D2730="Property Tax Private",Input!D2668="Property Tax Corporate",Input!D2668="Property Tax NYC"),"Direct Taxes",IF(Input!D2668="Goods and Services","Indirect Taxes",IF(OR(Input!D2668="Salaries",Input!D2668="Consumption",Input!D2668="Investment"),"Government Consumption and Investments",Input!D2668)))</f>
        <v>Direct Taxes</v>
      </c>
      <c r="E2668" s="1" t="str">
        <f>IF(OR(Input!D2668="Personal Income Tax",Input!D2668="Corporate Tax",Input!D2668="NYC CvsP",Input!D2668="Property Tax Private",Input!D2668="Property Tax Corporate",Input!D2668="Property Tax NYC",Input!D2668="Goods and Services",Input!D2668="Other Tax",Input!D2668="NYC Tax"),"Taxes","Spending")</f>
        <v>Taxes</v>
      </c>
      <c r="F2668" s="3" t="str">
        <f>Input!E2668</f>
        <v>Limit to tax deductibility of wages beyond 500,00 €</v>
      </c>
      <c r="G2668" s="1">
        <f>Input!G2668</f>
        <v>0.06</v>
      </c>
      <c r="H2668" s="1">
        <f>Input!H2668</f>
        <v>0</v>
      </c>
      <c r="I2668" s="1">
        <f>Input!I2668</f>
        <v>0</v>
      </c>
      <c r="J2668" s="1">
        <f>Input!J2668</f>
        <v>0</v>
      </c>
      <c r="K2668" s="1">
        <f>Input!K2668</f>
        <v>0</v>
      </c>
      <c r="L2668" s="1">
        <f>Input!L2668</f>
        <v>0</v>
      </c>
      <c r="M2668" s="1" t="str">
        <f>Input!M2668</f>
        <v>Austria Stability Programme, Update for the period 2013 to 2018 (April 2014), p. 46</v>
      </c>
      <c r="N2668" s="1">
        <f>Input!N2668</f>
        <v>0</v>
      </c>
    </row>
    <row r="2669" spans="1:14" x14ac:dyDescent="0.25">
      <c r="A2669" s="22" t="str">
        <f>Input!A2669</f>
        <v>AUT</v>
      </c>
      <c r="B2669" s="1">
        <f>Input!B2669</f>
        <v>2014</v>
      </c>
      <c r="C2669" s="1" t="str">
        <f>Input!C2669</f>
        <v>PIDT</v>
      </c>
      <c r="D2669" s="1" t="str">
        <f>IF(OR(Input!D2669="Personal Income Tax",Input!D2669="Corporate Tax",Input!D2669="NYC CvsP",Input!D2731="Property Tax Private",Input!D2669="Property Tax Corporate",Input!D2669="Property Tax NYC"),"Direct Taxes",IF(Input!D2669="Goods and Services","Indirect Taxes",IF(OR(Input!D2669="Salaries",Input!D2669="Consumption",Input!D2669="Investment"),"Government Consumption and Investments",Input!D2669)))</f>
        <v>Direct Taxes</v>
      </c>
      <c r="E2669" s="1" t="str">
        <f>IF(OR(Input!D2669="Personal Income Tax",Input!D2669="Corporate Tax",Input!D2669="NYC CvsP",Input!D2669="Property Tax Private",Input!D2669="Property Tax Corporate",Input!D2669="Property Tax NYC",Input!D2669="Goods and Services",Input!D2669="Other Tax",Input!D2669="NYC Tax"),"Taxes","Spending")</f>
        <v>Taxes</v>
      </c>
      <c r="F2669" s="3" t="str">
        <f>Input!E2669</f>
        <v>Taxation of golden handshake</v>
      </c>
      <c r="G2669" s="1">
        <f>Input!G2669</f>
        <v>0.03</v>
      </c>
      <c r="H2669" s="1">
        <f>Input!H2669</f>
        <v>0</v>
      </c>
      <c r="I2669" s="1">
        <f>Input!I2669</f>
        <v>0</v>
      </c>
      <c r="J2669" s="1">
        <f>Input!J2669</f>
        <v>0</v>
      </c>
      <c r="K2669" s="1">
        <f>Input!K2669</f>
        <v>0</v>
      </c>
      <c r="L2669" s="1">
        <f>Input!L2669</f>
        <v>0</v>
      </c>
      <c r="M2669" s="1" t="str">
        <f>Input!M2669</f>
        <v>Austria Stability Programme, Update for the period 2013 to 2018 (April 2014), p. 47</v>
      </c>
      <c r="N2669" s="1">
        <f>Input!N2669</f>
        <v>0</v>
      </c>
    </row>
    <row r="2670" spans="1:14" x14ac:dyDescent="0.25">
      <c r="A2670" s="22" t="str">
        <f>Input!A2670</f>
        <v>AUT</v>
      </c>
      <c r="B2670" s="1">
        <f>Input!B2670</f>
        <v>2014</v>
      </c>
      <c r="C2670" s="1" t="str">
        <f>Input!C2670</f>
        <v>PIDT</v>
      </c>
      <c r="D2670" s="1" t="str">
        <f>IF(OR(Input!D2670="Personal Income Tax",Input!D2670="Corporate Tax",Input!D2670="NYC CvsP",Input!D2732="Property Tax Private",Input!D2670="Property Tax Corporate",Input!D2670="Property Tax NYC"),"Direct Taxes",IF(Input!D2670="Goods and Services","Indirect Taxes",IF(OR(Input!D2670="Salaries",Input!D2670="Consumption",Input!D2670="Investment"),"Government Consumption and Investments",Input!D2670)))</f>
        <v>Direct Taxes</v>
      </c>
      <c r="E2670" s="1" t="str">
        <f>IF(OR(Input!D2670="Personal Income Tax",Input!D2670="Corporate Tax",Input!D2670="NYC CvsP",Input!D2670="Property Tax Private",Input!D2670="Property Tax Corporate",Input!D2670="Property Tax NYC",Input!D2670="Goods and Services",Input!D2670="Other Tax",Input!D2670="NYC Tax"),"Taxes","Spending")</f>
        <v>Taxes</v>
      </c>
      <c r="F2670" s="3" t="str">
        <f>Input!E2670</f>
        <v>Insurance (premiums)</v>
      </c>
      <c r="G2670" s="1">
        <f>Input!G2670</f>
        <v>0.01</v>
      </c>
      <c r="H2670" s="1">
        <f>Input!H2670</f>
        <v>0</v>
      </c>
      <c r="I2670" s="1">
        <f>Input!I2670</f>
        <v>0</v>
      </c>
      <c r="J2670" s="1">
        <f>Input!J2670</f>
        <v>0</v>
      </c>
      <c r="K2670" s="1">
        <f>Input!K2670</f>
        <v>0</v>
      </c>
      <c r="L2670" s="1">
        <f>Input!L2670</f>
        <v>0</v>
      </c>
      <c r="M2670" s="1" t="str">
        <f>Input!M2670</f>
        <v>Austria Stability Programme, Update for the period 2013 to 2018 (April 2014), p. 48</v>
      </c>
      <c r="N2670" s="1">
        <f>Input!N2670</f>
        <v>0</v>
      </c>
    </row>
    <row r="2671" spans="1:14" x14ac:dyDescent="0.25">
      <c r="A2671" s="22" t="str">
        <f>Input!A2671</f>
        <v>AUT</v>
      </c>
      <c r="B2671" s="1">
        <f>Input!B2671</f>
        <v>2014</v>
      </c>
      <c r="C2671" s="1" t="str">
        <f>Input!C2671</f>
        <v>PIDT</v>
      </c>
      <c r="D2671" s="1" t="str">
        <f>IF(OR(Input!D2671="Personal Income Tax",Input!D2671="Corporate Tax",Input!D2671="NYC CvsP",Input!D2733="Property Tax Private",Input!D2671="Property Tax Corporate",Input!D2671="Property Tax NYC"),"Direct Taxes",IF(Input!D2671="Goods and Services","Indirect Taxes",IF(OR(Input!D2671="Salaries",Input!D2671="Consumption",Input!D2671="Investment"),"Government Consumption and Investments",Input!D2671)))</f>
        <v>Direct Taxes</v>
      </c>
      <c r="E2671" s="1" t="str">
        <f>IF(OR(Input!D2671="Personal Income Tax",Input!D2671="Corporate Tax",Input!D2671="NYC CvsP",Input!D2671="Property Tax Private",Input!D2671="Property Tax Corporate",Input!D2671="Property Tax NYC",Input!D2671="Goods and Services",Input!D2671="Other Tax",Input!D2671="NYC Tax"),"Taxes","Spending")</f>
        <v>Taxes</v>
      </c>
      <c r="F2671" s="3" t="str">
        <f>Input!E2671</f>
        <v>Contribution of special (high) pension regimes</v>
      </c>
      <c r="G2671" s="1">
        <f>Input!G2671</f>
        <v>0</v>
      </c>
      <c r="H2671" s="1">
        <f>Input!H2671</f>
        <v>0.01</v>
      </c>
      <c r="I2671" s="1">
        <f>Input!I2671</f>
        <v>0</v>
      </c>
      <c r="J2671" s="1">
        <f>Input!J2671</f>
        <v>0</v>
      </c>
      <c r="K2671" s="1">
        <f>Input!K2671</f>
        <v>0</v>
      </c>
      <c r="L2671" s="1">
        <f>Input!L2671</f>
        <v>0</v>
      </c>
      <c r="M2671" s="1" t="str">
        <f>Input!M2671</f>
        <v>Austria Stability Programme, Update for the period 2013 to 2018 (April 2014), p. 49</v>
      </c>
      <c r="N2671" s="1">
        <f>Input!N2671</f>
        <v>0</v>
      </c>
    </row>
    <row r="2672" spans="1:14" x14ac:dyDescent="0.25">
      <c r="A2672" s="22" t="str">
        <f>Input!A2672</f>
        <v>AUT</v>
      </c>
      <c r="B2672" s="1">
        <f>Input!B2672</f>
        <v>2014</v>
      </c>
      <c r="C2672" s="1" t="str">
        <f>Input!C2672</f>
        <v>CDT</v>
      </c>
      <c r="D2672" s="1" t="str">
        <f>IF(OR(Input!D2672="Personal Income Tax",Input!D2672="Corporate Tax",Input!D2672="NYC CvsP",Input!D2734="Property Tax Private",Input!D2672="Property Tax Corporate",Input!D2672="Property Tax NYC"),"Direct Taxes",IF(Input!D2672="Goods and Services","Indirect Taxes",IF(OR(Input!D2672="Salaries",Input!D2672="Consumption",Input!D2672="Investment"),"Government Consumption and Investments",Input!D2672)))</f>
        <v>Direct Taxes</v>
      </c>
      <c r="E2672" s="1" t="str">
        <f>IF(OR(Input!D2672="Personal Income Tax",Input!D2672="Corporate Tax",Input!D2672="NYC CvsP",Input!D2672="Property Tax Private",Input!D2672="Property Tax Corporate",Input!D2672="Property Tax NYC",Input!D2672="Goods and Services",Input!D2672="Other Tax",Input!D2672="NYC Tax"),"Taxes","Spending")</f>
        <v>Taxes</v>
      </c>
      <c r="F2672" s="3" t="str">
        <f>Input!E2672</f>
        <v>Group taxation</v>
      </c>
      <c r="G2672" s="1">
        <f>Input!G2672</f>
        <v>0</v>
      </c>
      <c r="H2672" s="1">
        <f>Input!H2672</f>
        <v>0.05</v>
      </c>
      <c r="I2672" s="1">
        <f>Input!I2672</f>
        <v>0</v>
      </c>
      <c r="J2672" s="1">
        <f>Input!J2672</f>
        <v>0</v>
      </c>
      <c r="K2672" s="1">
        <f>Input!K2672</f>
        <v>0</v>
      </c>
      <c r="L2672" s="1">
        <f>Input!L2672</f>
        <v>0</v>
      </c>
      <c r="M2672" s="1" t="str">
        <f>Input!M2672</f>
        <v>Austria Stability Programme, Update for the period 2013 to 2018 (April 2014), p. 50</v>
      </c>
      <c r="N2672" s="1">
        <f>Input!N2672</f>
        <v>0</v>
      </c>
    </row>
    <row r="2673" spans="1:14" x14ac:dyDescent="0.25">
      <c r="A2673" s="22" t="str">
        <f>Input!A2673</f>
        <v>AUT</v>
      </c>
      <c r="B2673" s="1">
        <f>Input!B2673</f>
        <v>2014</v>
      </c>
      <c r="C2673" s="1" t="str">
        <f>Input!C2673</f>
        <v>CDT</v>
      </c>
      <c r="D2673" s="1" t="str">
        <f>IF(OR(Input!D2673="Personal Income Tax",Input!D2673="Corporate Tax",Input!D2673="NYC CvsP",Input!D2735="Property Tax Private",Input!D2673="Property Tax Corporate",Input!D2673="Property Tax NYC"),"Direct Taxes",IF(Input!D2673="Goods and Services","Indirect Taxes",IF(OR(Input!D2673="Salaries",Input!D2673="Consumption",Input!D2673="Investment"),"Government Consumption and Investments",Input!D2673)))</f>
        <v>Direct Taxes</v>
      </c>
      <c r="E2673" s="1" t="str">
        <f>IF(OR(Input!D2673="Personal Income Tax",Input!D2673="Corporate Tax",Input!D2673="NYC CvsP",Input!D2673="Property Tax Private",Input!D2673="Property Tax Corporate",Input!D2673="Property Tax NYC",Input!D2673="Goods and Services",Input!D2673="Other Tax",Input!D2673="NYC Tax"),"Taxes","Spending")</f>
        <v>Taxes</v>
      </c>
      <c r="F2673" s="3" t="str">
        <f>Input!E2673</f>
        <v>Profit shifting (interest and royalties)</v>
      </c>
      <c r="G2673" s="1">
        <f>Input!G2673</f>
        <v>0</v>
      </c>
      <c r="H2673" s="1">
        <f>Input!H2673</f>
        <v>0.1</v>
      </c>
      <c r="I2673" s="1">
        <f>Input!I2673</f>
        <v>0</v>
      </c>
      <c r="J2673" s="1">
        <f>Input!J2673</f>
        <v>0</v>
      </c>
      <c r="K2673" s="1">
        <f>Input!K2673</f>
        <v>0</v>
      </c>
      <c r="L2673" s="1">
        <f>Input!L2673</f>
        <v>0</v>
      </c>
      <c r="M2673" s="1" t="str">
        <f>Input!M2673</f>
        <v>Austria Stability Programme, Update for the period 2013 to 2018 (April 2014), p. 51</v>
      </c>
      <c r="N2673" s="1">
        <f>Input!N2673</f>
        <v>0</v>
      </c>
    </row>
    <row r="2674" spans="1:14" x14ac:dyDescent="0.25">
      <c r="A2674" s="22" t="str">
        <f>Input!A2674</f>
        <v>AUT</v>
      </c>
      <c r="B2674" s="1">
        <f>Input!B2674</f>
        <v>2014</v>
      </c>
      <c r="C2674" s="1" t="str">
        <f>Input!C2674</f>
        <v>CDT</v>
      </c>
      <c r="D2674" s="1" t="str">
        <f>IF(OR(Input!D2674="Personal Income Tax",Input!D2674="Corporate Tax",Input!D2674="NYC CvsP",Input!D2736="Property Tax Private",Input!D2674="Property Tax Corporate",Input!D2674="Property Tax NYC"),"Direct Taxes",IF(Input!D2674="Goods and Services","Indirect Taxes",IF(OR(Input!D2674="Salaries",Input!D2674="Consumption",Input!D2674="Investment"),"Government Consumption and Investments",Input!D2674)))</f>
        <v>Direct Taxes</v>
      </c>
      <c r="E2674" s="1" t="str">
        <f>IF(OR(Input!D2674="Personal Income Tax",Input!D2674="Corporate Tax",Input!D2674="NYC CvsP",Input!D2674="Property Tax Private",Input!D2674="Property Tax Corporate",Input!D2674="Property Tax NYC",Input!D2674="Goods and Services",Input!D2674="Other Tax",Input!D2674="NYC Tax"),"Taxes","Spending")</f>
        <v>Taxes</v>
      </c>
      <c r="F2674" s="3" t="str">
        <f>Input!E2674</f>
        <v>Abolition of incorporation tax</v>
      </c>
      <c r="G2674" s="1">
        <f>Input!G2674</f>
        <v>0</v>
      </c>
      <c r="H2674" s="1">
        <f>Input!H2674</f>
        <v>0</v>
      </c>
      <c r="I2674" s="1">
        <f>Input!I2674</f>
        <v>-0.1</v>
      </c>
      <c r="J2674" s="1">
        <f>Input!J2674</f>
        <v>0</v>
      </c>
      <c r="K2674" s="1">
        <f>Input!K2674</f>
        <v>0</v>
      </c>
      <c r="L2674" s="1">
        <f>Input!L2674</f>
        <v>0</v>
      </c>
      <c r="M2674" s="1" t="str">
        <f>Input!M2674</f>
        <v>Austria Stability Programme, Update for the period 2013 to 2018 (April 2014), p. 52</v>
      </c>
      <c r="N2674" s="1">
        <f>Input!N2674</f>
        <v>0</v>
      </c>
    </row>
    <row r="2675" spans="1:14" x14ac:dyDescent="0.25">
      <c r="A2675" s="22" t="str">
        <f>Input!A2675</f>
        <v>AUT</v>
      </c>
      <c r="B2675" s="1">
        <f>Input!B2675</f>
        <v>2014</v>
      </c>
      <c r="C2675" s="1" t="str">
        <f>Input!C2675</f>
        <v>CDT</v>
      </c>
      <c r="D2675" s="1" t="str">
        <f>IF(OR(Input!D2675="Personal Income Tax",Input!D2675="Corporate Tax",Input!D2675="NYC CvsP",Input!D2737="Property Tax Private",Input!D2675="Property Tax Corporate",Input!D2675="Property Tax NYC"),"Direct Taxes",IF(Input!D2675="Goods and Services","Indirect Taxes",IF(OR(Input!D2675="Salaries",Input!D2675="Consumption",Input!D2675="Investment"),"Government Consumption and Investments",Input!D2675)))</f>
        <v>Direct Taxes</v>
      </c>
      <c r="E2675" s="1" t="str">
        <f>IF(OR(Input!D2675="Personal Income Tax",Input!D2675="Corporate Tax",Input!D2675="NYC CvsP",Input!D2675="Property Tax Private",Input!D2675="Property Tax Corporate",Input!D2675="Property Tax NYC",Input!D2675="Goods and Services",Input!D2675="Other Tax",Input!D2675="NYC Tax"),"Taxes","Spending")</f>
        <v>Taxes</v>
      </c>
      <c r="F2675" s="3" t="str">
        <f>Input!E2675</f>
        <v>Tax treatment of reserves</v>
      </c>
      <c r="G2675" s="1">
        <f>Input!G2675</f>
        <v>0</v>
      </c>
      <c r="H2675" s="1">
        <f>Input!H2675</f>
        <v>0.09</v>
      </c>
      <c r="I2675" s="1">
        <f>Input!I2675</f>
        <v>0</v>
      </c>
      <c r="J2675" s="1">
        <f>Input!J2675</f>
        <v>0</v>
      </c>
      <c r="K2675" s="1">
        <f>Input!K2675</f>
        <v>-0.08</v>
      </c>
      <c r="L2675" s="1">
        <f>Input!L2675</f>
        <v>0</v>
      </c>
      <c r="M2675" s="1" t="str">
        <f>Input!M2675</f>
        <v>Austria Stability Programme, Update for the period 2013 to 2018 (April 2014), p. 53</v>
      </c>
      <c r="N2675" s="1">
        <f>Input!N2675</f>
        <v>0</v>
      </c>
    </row>
    <row r="2676" spans="1:14" x14ac:dyDescent="0.25">
      <c r="A2676" s="22" t="str">
        <f>Input!A2676</f>
        <v>AUT</v>
      </c>
      <c r="B2676" s="1">
        <f>Input!B2676</f>
        <v>2014</v>
      </c>
      <c r="C2676" s="1" t="str">
        <f>Input!C2676</f>
        <v>CDT</v>
      </c>
      <c r="D2676" s="1" t="str">
        <f>IF(OR(Input!D2676="Personal Income Tax",Input!D2676="Corporate Tax",Input!D2676="NYC CvsP",Input!D2738="Property Tax Private",Input!D2676="Property Tax Corporate",Input!D2676="Property Tax NYC"),"Direct Taxes",IF(Input!D2676="Goods and Services","Indirect Taxes",IF(OR(Input!D2676="Salaries",Input!D2676="Consumption",Input!D2676="Investment"),"Government Consumption and Investments",Input!D2676)))</f>
        <v>Direct Taxes</v>
      </c>
      <c r="E2676" s="1" t="str">
        <f>IF(OR(Input!D2676="Personal Income Tax",Input!D2676="Corporate Tax",Input!D2676="NYC CvsP",Input!D2676="Property Tax Private",Input!D2676="Property Tax Corporate",Input!D2676="Property Tax NYC",Input!D2676="Goods and Services",Input!D2676="Other Tax",Input!D2676="NYC Tax"),"Taxes","Spending")</f>
        <v>Taxes</v>
      </c>
      <c r="F2676" s="3" t="str">
        <f>Input!E2676</f>
        <v>Reform of limited liability companies (taxation of interests)</v>
      </c>
      <c r="G2676" s="1">
        <f>Input!G2676</f>
        <v>0.04</v>
      </c>
      <c r="H2676" s="1">
        <f>Input!H2676</f>
        <v>0.01</v>
      </c>
      <c r="I2676" s="1">
        <f>Input!I2676</f>
        <v>-2.5000000000000001E-2</v>
      </c>
      <c r="J2676" s="1">
        <f>Input!J2676</f>
        <v>-2.5000000000000001E-2</v>
      </c>
      <c r="K2676" s="1">
        <f>Input!K2676</f>
        <v>0</v>
      </c>
      <c r="L2676" s="1">
        <f>Input!L2676</f>
        <v>0</v>
      </c>
      <c r="M2676" s="1" t="str">
        <f>Input!M2676</f>
        <v>Austria Stability Programme, Update for the period 2013 to 2018 (April 2014), p. 54</v>
      </c>
      <c r="N2676" s="1">
        <f>Input!N2676</f>
        <v>0</v>
      </c>
    </row>
    <row r="2677" spans="1:14" x14ac:dyDescent="0.25">
      <c r="A2677" s="22" t="str">
        <f>Input!A2677</f>
        <v>AUT</v>
      </c>
      <c r="B2677" s="1">
        <f>Input!B2677</f>
        <v>2014</v>
      </c>
      <c r="C2677" s="1" t="str">
        <f>Input!C2677</f>
        <v>CDT</v>
      </c>
      <c r="D2677" s="1" t="str">
        <f>IF(OR(Input!D2677="Personal Income Tax",Input!D2677="Corporate Tax",Input!D2677="NYC CvsP",Input!D2739="Property Tax Private",Input!D2677="Property Tax Corporate",Input!D2677="Property Tax NYC"),"Direct Taxes",IF(Input!D2677="Goods and Services","Indirect Taxes",IF(OR(Input!D2677="Salaries",Input!D2677="Consumption",Input!D2677="Investment"),"Government Consumption and Investments",Input!D2677)))</f>
        <v>Direct Taxes</v>
      </c>
      <c r="E2677" s="1" t="str">
        <f>IF(OR(Input!D2677="Personal Income Tax",Input!D2677="Corporate Tax",Input!D2677="NYC CvsP",Input!D2677="Property Tax Private",Input!D2677="Property Tax Corporate",Input!D2677="Property Tax NYC",Input!D2677="Goods and Services",Input!D2677="Other Tax",Input!D2677="NYC Tax"),"Taxes","Spending")</f>
        <v>Taxes</v>
      </c>
      <c r="F2677" s="3" t="str">
        <f>Input!E2677</f>
        <v>Reform of limited liability companies (corporate tax)</v>
      </c>
      <c r="G2677" s="1">
        <f>Input!G2677</f>
        <v>4.2000000000000003E-2</v>
      </c>
      <c r="H2677" s="1">
        <f>Input!H2677</f>
        <v>-3.0000000000000001E-3</v>
      </c>
      <c r="I2677" s="1">
        <f>Input!I2677</f>
        <v>-3.0000000000000001E-3</v>
      </c>
      <c r="J2677" s="1">
        <f>Input!J2677</f>
        <v>-3.0000000000000001E-3</v>
      </c>
      <c r="K2677" s="1">
        <f>Input!K2677</f>
        <v>-3.0000000000000001E-3</v>
      </c>
      <c r="L2677" s="1">
        <f>Input!L2677</f>
        <v>0</v>
      </c>
      <c r="M2677" s="1" t="str">
        <f>Input!M2677</f>
        <v>Austria Stability Programme, Update for the period 2013 to 2018 (April 2014), p. 55</v>
      </c>
      <c r="N2677" s="1">
        <f>Input!N2677</f>
        <v>0</v>
      </c>
    </row>
    <row r="2678" spans="1:14" x14ac:dyDescent="0.25">
      <c r="A2678" s="22" t="str">
        <f>Input!A2678</f>
        <v>AUT</v>
      </c>
      <c r="B2678" s="1">
        <f>Input!B2678</f>
        <v>2014</v>
      </c>
      <c r="C2678" s="1" t="str">
        <f>Input!C2678</f>
        <v>CDT</v>
      </c>
      <c r="D2678" s="1" t="str">
        <f>IF(OR(Input!D2678="Personal Income Tax",Input!D2678="Corporate Tax",Input!D2678="NYC CvsP",Input!D2740="Property Tax Private",Input!D2678="Property Tax Corporate",Input!D2678="Property Tax NYC"),"Direct Taxes",IF(Input!D2678="Goods and Services","Indirect Taxes",IF(OR(Input!D2678="Salaries",Input!D2678="Consumption",Input!D2678="Investment"),"Government Consumption and Investments",Input!D2678)))</f>
        <v>Direct Taxes</v>
      </c>
      <c r="E2678" s="1" t="str">
        <f>IF(OR(Input!D2678="Personal Income Tax",Input!D2678="Corporate Tax",Input!D2678="NYC CvsP",Input!D2678="Property Tax Private",Input!D2678="Property Tax Corporate",Input!D2678="Property Tax NYC",Input!D2678="Goods and Services",Input!D2678="Other Tax",Input!D2678="NYC Tax"),"Taxes","Spending")</f>
        <v>Taxes</v>
      </c>
      <c r="F2678" s="3" t="str">
        <f>Input!E2678</f>
        <v>Reduction of contribution to accident insurance (non-wage labor cost)</v>
      </c>
      <c r="G2678" s="1">
        <f>Input!G2678</f>
        <v>-4.5999999999999999E-2</v>
      </c>
      <c r="H2678" s="1">
        <f>Input!H2678</f>
        <v>-4.9000000000000002E-2</v>
      </c>
      <c r="I2678" s="1">
        <f>Input!I2678</f>
        <v>-3.0000000000000001E-3</v>
      </c>
      <c r="J2678" s="1">
        <f>Input!J2678</f>
        <v>-3.0000000000000001E-3</v>
      </c>
      <c r="K2678" s="1">
        <f>Input!K2678</f>
        <v>-3.0000000000000001E-3</v>
      </c>
      <c r="L2678" s="1">
        <f>Input!L2678</f>
        <v>0</v>
      </c>
      <c r="M2678" s="1" t="str">
        <f>Input!M2678</f>
        <v>Austria Stability Programme, Update for the period 2013 to 2018 (April 2014), p. 56</v>
      </c>
      <c r="N2678" s="1">
        <f>Input!N2678</f>
        <v>0</v>
      </c>
    </row>
    <row r="2679" spans="1:14" x14ac:dyDescent="0.25">
      <c r="A2679" s="22" t="str">
        <f>Input!A2679</f>
        <v>AUT</v>
      </c>
      <c r="B2679" s="1">
        <f>Input!B2679</f>
        <v>2014</v>
      </c>
      <c r="C2679" s="1" t="str">
        <f>Input!C2679</f>
        <v>CDT</v>
      </c>
      <c r="D2679" s="1" t="str">
        <f>IF(OR(Input!D2679="Personal Income Tax",Input!D2679="Corporate Tax",Input!D2679="NYC CvsP",Input!D2741="Property Tax Private",Input!D2679="Property Tax Corporate",Input!D2679="Property Tax NYC"),"Direct Taxes",IF(Input!D2679="Goods and Services","Indirect Taxes",IF(OR(Input!D2679="Salaries",Input!D2679="Consumption",Input!D2679="Investment"),"Government Consumption and Investments",Input!D2679)))</f>
        <v>Direct Taxes</v>
      </c>
      <c r="E2679" s="1" t="str">
        <f>IF(OR(Input!D2679="Personal Income Tax",Input!D2679="Corporate Tax",Input!D2679="NYC CvsP",Input!D2679="Property Tax Private",Input!D2679="Property Tax Corporate",Input!D2679="Property Tax NYC",Input!D2679="Goods and Services",Input!D2679="Other Tax",Input!D2679="NYC Tax"),"Taxes","Spending")</f>
        <v>Taxes</v>
      </c>
      <c r="F2679" s="3" t="str">
        <f>Input!E2679</f>
        <v>Reduction of contribution to fund for insolvencies (non-wage labor cost)</v>
      </c>
      <c r="G2679" s="1">
        <f>Input!G2679</f>
        <v>0</v>
      </c>
      <c r="H2679" s="1">
        <f>Input!H2679</f>
        <v>-8.5000000000000006E-2</v>
      </c>
      <c r="I2679" s="1">
        <f>Input!I2679</f>
        <v>0</v>
      </c>
      <c r="J2679" s="1">
        <f>Input!J2679</f>
        <v>0</v>
      </c>
      <c r="K2679" s="1">
        <f>Input!K2679</f>
        <v>0</v>
      </c>
      <c r="L2679" s="1">
        <f>Input!L2679</f>
        <v>0</v>
      </c>
      <c r="M2679" s="1" t="str">
        <f>Input!M2679</f>
        <v>Austria Stability Programme, Update for the period 2013 to 2018 (April 2014), p. 57</v>
      </c>
      <c r="N2679" s="1">
        <f>Input!N2679</f>
        <v>0</v>
      </c>
    </row>
    <row r="2680" spans="1:14" x14ac:dyDescent="0.25">
      <c r="A2680" s="22" t="str">
        <f>Input!A2680</f>
        <v>AUT</v>
      </c>
      <c r="B2680" s="1">
        <f>Input!B2680</f>
        <v>2014</v>
      </c>
      <c r="C2680" s="1" t="str">
        <f>Input!C2680</f>
        <v>CDT</v>
      </c>
      <c r="D2680" s="1" t="str">
        <f>IF(OR(Input!D2680="Personal Income Tax",Input!D2680="Corporate Tax",Input!D2680="NYC CvsP",Input!D2742="Property Tax Private",Input!D2680="Property Tax Corporate",Input!D2680="Property Tax NYC"),"Direct Taxes",IF(Input!D2680="Goods and Services","Indirect Taxes",IF(OR(Input!D2680="Salaries",Input!D2680="Consumption",Input!D2680="Investment"),"Government Consumption and Investments",Input!D2680)))</f>
        <v>Direct Taxes</v>
      </c>
      <c r="E2680" s="1" t="str">
        <f>IF(OR(Input!D2680="Personal Income Tax",Input!D2680="Corporate Tax",Input!D2680="NYC CvsP",Input!D2680="Property Tax Private",Input!D2680="Property Tax Corporate",Input!D2680="Property Tax NYC",Input!D2680="Goods and Services",Input!D2680="Other Tax",Input!D2680="NYC Tax"),"Taxes","Spending")</f>
        <v>Taxes</v>
      </c>
      <c r="F2680" s="3" t="str">
        <f>Input!E2680</f>
        <v>Extra contribution of banking sector</v>
      </c>
      <c r="G2680" s="1">
        <f>Input!G2680</f>
        <v>0.09</v>
      </c>
      <c r="H2680" s="1">
        <f>Input!H2680</f>
        <v>0</v>
      </c>
      <c r="I2680" s="1">
        <f>Input!I2680</f>
        <v>0</v>
      </c>
      <c r="J2680" s="1">
        <f>Input!J2680</f>
        <v>0</v>
      </c>
      <c r="K2680" s="1">
        <f>Input!K2680</f>
        <v>-0.08</v>
      </c>
      <c r="L2680" s="1">
        <f>Input!L2680</f>
        <v>0</v>
      </c>
      <c r="M2680" s="1" t="str">
        <f>Input!M2680</f>
        <v>Austria Stability Programme, Update for the period 2013 to 2018 (April 2014), p. 58</v>
      </c>
      <c r="N2680" s="1">
        <f>Input!N2680</f>
        <v>0</v>
      </c>
    </row>
    <row r="2681" spans="1:14" x14ac:dyDescent="0.25">
      <c r="A2681" s="22" t="str">
        <f>Input!A2681</f>
        <v>AUT</v>
      </c>
      <c r="B2681" s="1">
        <f>Input!B2681</f>
        <v>2014</v>
      </c>
      <c r="C2681" s="1" t="str">
        <f>Input!C2681</f>
        <v>NYCPC</v>
      </c>
      <c r="D2681" s="1" t="str">
        <f>IF(OR(Input!D2681="Personal Income Tax",Input!D2681="Corporate Tax",Input!D2681="NYC CvsP",Input!D2743="Property Tax Private",Input!D2681="Property Tax Corporate",Input!D2681="Property Tax NYC"),"Direct Taxes",IF(Input!D2681="Goods and Services","Indirect Taxes",IF(OR(Input!D2681="Salaries",Input!D2681="Consumption",Input!D2681="Investment"),"Government Consumption and Investments",Input!D2681)))</f>
        <v>Direct Taxes</v>
      </c>
      <c r="E2681" s="1" t="str">
        <f>IF(OR(Input!D2681="Personal Income Tax",Input!D2681="Corporate Tax",Input!D2681="NYC CvsP",Input!D2681="Property Tax Private",Input!D2681="Property Tax Corporate",Input!D2681="Property Tax NYC",Input!D2681="Goods and Services",Input!D2681="Other Tax",Input!D2681="NYC Tax"),"Taxes","Spending")</f>
        <v>Taxes</v>
      </c>
      <c r="F2681" s="3" t="str">
        <f>Input!E2681</f>
        <v>Fight against tax fraud (ESA 95 code: D5, tax on income, wealth etc.)</v>
      </c>
      <c r="G2681" s="1">
        <f>Input!G2681</f>
        <v>0.1</v>
      </c>
      <c r="H2681" s="1">
        <f>Input!H2681</f>
        <v>0</v>
      </c>
      <c r="I2681" s="1">
        <f>Input!I2681</f>
        <v>0</v>
      </c>
      <c r="J2681" s="1">
        <f>Input!J2681</f>
        <v>0</v>
      </c>
      <c r="K2681" s="1">
        <f>Input!K2681</f>
        <v>0</v>
      </c>
      <c r="L2681" s="1">
        <f>Input!L2681</f>
        <v>0</v>
      </c>
      <c r="M2681" s="1" t="str">
        <f>Input!M2681</f>
        <v>Austria Stability Programme, Update for the period 2013 to 2018 (April 2014), p. 59</v>
      </c>
      <c r="N2681" s="1">
        <f>Input!N2681</f>
        <v>0</v>
      </c>
    </row>
    <row r="2682" spans="1:14" x14ac:dyDescent="0.25">
      <c r="A2682" s="22" t="str">
        <f>Input!A2682</f>
        <v>AUT</v>
      </c>
      <c r="B2682" s="1">
        <f>Input!B2682</f>
        <v>2014</v>
      </c>
      <c r="C2682" s="1" t="str">
        <f>Input!C2682</f>
        <v>INDT</v>
      </c>
      <c r="D2682" s="1" t="str">
        <f>IF(OR(Input!D2682="Personal Income Tax",Input!D2682="Corporate Tax",Input!D2682="NYC CvsP",Input!D2744="Property Tax Private",Input!D2682="Property Tax Corporate",Input!D2682="Property Tax NYC"),"Direct Taxes",IF(Input!D2682="Goods and Services","Indirect Taxes",IF(OR(Input!D2682="Salaries",Input!D2682="Consumption",Input!D2682="Investment"),"Government Consumption and Investments",Input!D2682)))</f>
        <v>Indirect Taxes</v>
      </c>
      <c r="E2682" s="1" t="str">
        <f>IF(OR(Input!D2682="Personal Income Tax",Input!D2682="Corporate Tax",Input!D2682="NYC CvsP",Input!D2682="Property Tax Private",Input!D2682="Property Tax Corporate",Input!D2682="Property Tax NYC",Input!D2682="Goods and Services",Input!D2682="Other Tax",Input!D2682="NYC Tax"),"Taxes","Spending")</f>
        <v>Taxes</v>
      </c>
      <c r="F2682" s="3" t="str">
        <f>Input!E2682</f>
        <v>Vehicle tax</v>
      </c>
      <c r="G2682" s="1">
        <f>Input!G2682</f>
        <v>0.03</v>
      </c>
      <c r="H2682" s="1">
        <f>Input!H2682</f>
        <v>0.02</v>
      </c>
      <c r="I2682" s="1">
        <f>Input!I2682</f>
        <v>0</v>
      </c>
      <c r="J2682" s="1">
        <f>Input!J2682</f>
        <v>0</v>
      </c>
      <c r="K2682" s="1">
        <f>Input!K2682</f>
        <v>0</v>
      </c>
      <c r="L2682" s="1">
        <f>Input!L2682</f>
        <v>0</v>
      </c>
      <c r="M2682" s="1" t="str">
        <f>Input!M2682</f>
        <v>Austria Stability Programme, Update for the period 2013 to 2018 (April 2014), p. 60</v>
      </c>
      <c r="N2682" s="1">
        <f>Input!N2682</f>
        <v>0</v>
      </c>
    </row>
    <row r="2683" spans="1:14" x14ac:dyDescent="0.25">
      <c r="A2683" s="22" t="str">
        <f>Input!A2683</f>
        <v>AUT</v>
      </c>
      <c r="B2683" s="1">
        <f>Input!B2683</f>
        <v>2014</v>
      </c>
      <c r="C2683" s="1" t="str">
        <f>Input!C2683</f>
        <v>INDT</v>
      </c>
      <c r="D2683" s="1" t="str">
        <f>IF(OR(Input!D2683="Personal Income Tax",Input!D2683="Corporate Tax",Input!D2683="NYC CvsP",Input!D2745="Property Tax Private",Input!D2683="Property Tax Corporate",Input!D2683="Property Tax NYC"),"Direct Taxes",IF(Input!D2683="Goods and Services","Indirect Taxes",IF(OR(Input!D2683="Salaries",Input!D2683="Consumption",Input!D2683="Investment"),"Government Consumption and Investments",Input!D2683)))</f>
        <v>Indirect Taxes</v>
      </c>
      <c r="E2683" s="1" t="str">
        <f>IF(OR(Input!D2683="Personal Income Tax",Input!D2683="Corporate Tax",Input!D2683="NYC CvsP",Input!D2683="Property Tax Private",Input!D2683="Property Tax Corporate",Input!D2683="Property Tax NYC",Input!D2683="Goods and Services",Input!D2683="Other Tax",Input!D2683="NYC Tax"),"Taxes","Spending")</f>
        <v>Taxes</v>
      </c>
      <c r="F2683" s="3" t="str">
        <f>Input!E2683</f>
        <v>Tobacco tax</v>
      </c>
      <c r="G2683" s="1">
        <f>Input!G2683</f>
        <v>6.7000000000000004E-2</v>
      </c>
      <c r="H2683" s="1">
        <f>Input!H2683</f>
        <v>9.1999999999999998E-2</v>
      </c>
      <c r="I2683" s="1">
        <f>Input!I2683</f>
        <v>9.1999999999999998E-2</v>
      </c>
      <c r="J2683" s="1">
        <f>Input!J2683</f>
        <v>0</v>
      </c>
      <c r="K2683" s="1">
        <f>Input!K2683</f>
        <v>0</v>
      </c>
      <c r="L2683" s="1">
        <f>Input!L2683</f>
        <v>0</v>
      </c>
      <c r="M2683" s="1" t="str">
        <f>Input!M2683</f>
        <v>Austria Stability Programme, Update for the period 2013 to 2018 (April 2014), p. 61</v>
      </c>
      <c r="N2683" s="1">
        <f>Input!N2683</f>
        <v>0</v>
      </c>
    </row>
    <row r="2684" spans="1:14" x14ac:dyDescent="0.25">
      <c r="A2684" s="22" t="str">
        <f>Input!A2684</f>
        <v>AUT</v>
      </c>
      <c r="B2684" s="1">
        <f>Input!B2684</f>
        <v>2014</v>
      </c>
      <c r="C2684" s="1" t="str">
        <f>Input!C2684</f>
        <v>INDT</v>
      </c>
      <c r="D2684" s="1" t="str">
        <f>IF(OR(Input!D2684="Personal Income Tax",Input!D2684="Corporate Tax",Input!D2684="NYC CvsP",Input!D2746="Property Tax Private",Input!D2684="Property Tax Corporate",Input!D2684="Property Tax NYC"),"Direct Taxes",IF(Input!D2684="Goods and Services","Indirect Taxes",IF(OR(Input!D2684="Salaries",Input!D2684="Consumption",Input!D2684="Investment"),"Government Consumption and Investments",Input!D2684)))</f>
        <v>Indirect Taxes</v>
      </c>
      <c r="E2684" s="1" t="str">
        <f>IF(OR(Input!D2684="Personal Income Tax",Input!D2684="Corporate Tax",Input!D2684="NYC CvsP",Input!D2684="Property Tax Private",Input!D2684="Property Tax Corporate",Input!D2684="Property Tax NYC",Input!D2684="Goods and Services",Input!D2684="Other Tax",Input!D2684="NYC Tax"),"Taxes","Spending")</f>
        <v>Taxes</v>
      </c>
      <c r="F2684" s="3" t="str">
        <f>Input!E2684</f>
        <v>Impact of tobacco tax on VAT</v>
      </c>
      <c r="G2684" s="1">
        <f>Input!G2684</f>
        <v>1.2999999999999999E-2</v>
      </c>
      <c r="H2684" s="1">
        <f>Input!H2684</f>
        <v>1.7999999999999999E-2</v>
      </c>
      <c r="I2684" s="1">
        <f>Input!I2684</f>
        <v>1.7999999999999999E-2</v>
      </c>
      <c r="J2684" s="1">
        <f>Input!J2684</f>
        <v>0</v>
      </c>
      <c r="K2684" s="1">
        <f>Input!K2684</f>
        <v>0</v>
      </c>
      <c r="L2684" s="1">
        <f>Input!L2684</f>
        <v>0</v>
      </c>
      <c r="M2684" s="1" t="str">
        <f>Input!M2684</f>
        <v>Austria Stability Programme, Update for the period 2013 to 2018 (April 2014), p. 62</v>
      </c>
      <c r="N2684" s="1">
        <f>Input!N2684</f>
        <v>0</v>
      </c>
    </row>
    <row r="2685" spans="1:14" x14ac:dyDescent="0.25">
      <c r="A2685" s="22" t="str">
        <f>Input!A2685</f>
        <v>AUT</v>
      </c>
      <c r="B2685" s="1">
        <f>Input!B2685</f>
        <v>2014</v>
      </c>
      <c r="C2685" s="1" t="str">
        <f>Input!C2685</f>
        <v>INDT</v>
      </c>
      <c r="D2685" s="1" t="str">
        <f>IF(OR(Input!D2685="Personal Income Tax",Input!D2685="Corporate Tax",Input!D2685="NYC CvsP",Input!D2747="Property Tax Private",Input!D2685="Property Tax Corporate",Input!D2685="Property Tax NYC"),"Direct Taxes",IF(Input!D2685="Goods and Services","Indirect Taxes",IF(OR(Input!D2685="Salaries",Input!D2685="Consumption",Input!D2685="Investment"),"Government Consumption and Investments",Input!D2685)))</f>
        <v>Indirect Taxes</v>
      </c>
      <c r="E2685" s="1" t="str">
        <f>IF(OR(Input!D2685="Personal Income Tax",Input!D2685="Corporate Tax",Input!D2685="NYC CvsP",Input!D2685="Property Tax Private",Input!D2685="Property Tax Corporate",Input!D2685="Property Tax NYC",Input!D2685="Goods and Services",Input!D2685="Other Tax",Input!D2685="NYC Tax"),"Taxes","Spending")</f>
        <v>Taxes</v>
      </c>
      <c r="F2685" s="3" t="str">
        <f>Input!E2685</f>
        <v>Tax on alcoholic beverages</v>
      </c>
      <c r="G2685" s="1">
        <f>Input!G2685</f>
        <v>1.2999999999999999E-2</v>
      </c>
      <c r="H2685" s="1">
        <f>Input!H2685</f>
        <v>8.0000000000000002E-3</v>
      </c>
      <c r="I2685" s="1">
        <f>Input!I2685</f>
        <v>0</v>
      </c>
      <c r="J2685" s="1">
        <f>Input!J2685</f>
        <v>0</v>
      </c>
      <c r="K2685" s="1">
        <f>Input!K2685</f>
        <v>0</v>
      </c>
      <c r="L2685" s="1">
        <f>Input!L2685</f>
        <v>0</v>
      </c>
      <c r="M2685" s="1" t="str">
        <f>Input!M2685</f>
        <v>Austria Stability Programme, Update for the period 2013 to 2018 (April 2014), p. 63</v>
      </c>
      <c r="N2685" s="1">
        <f>Input!N2685</f>
        <v>0</v>
      </c>
    </row>
    <row r="2686" spans="1:14" x14ac:dyDescent="0.25">
      <c r="A2686" s="22" t="str">
        <f>Input!A2686</f>
        <v>AUT</v>
      </c>
      <c r="B2686" s="1">
        <f>Input!B2686</f>
        <v>2014</v>
      </c>
      <c r="C2686" s="1" t="str">
        <f>Input!C2686</f>
        <v>INDT</v>
      </c>
      <c r="D2686" s="1" t="str">
        <f>IF(OR(Input!D2686="Personal Income Tax",Input!D2686="Corporate Tax",Input!D2686="NYC CvsP",Input!D2748="Property Tax Private",Input!D2686="Property Tax Corporate",Input!D2686="Property Tax NYC"),"Direct Taxes",IF(Input!D2686="Goods and Services","Indirect Taxes",IF(OR(Input!D2686="Salaries",Input!D2686="Consumption",Input!D2686="Investment"),"Government Consumption and Investments",Input!D2686)))</f>
        <v>Indirect Taxes</v>
      </c>
      <c r="E2686" s="1" t="str">
        <f>IF(OR(Input!D2686="Personal Income Tax",Input!D2686="Corporate Tax",Input!D2686="NYC CvsP",Input!D2686="Property Tax Private",Input!D2686="Property Tax Corporate",Input!D2686="Property Tax NYC",Input!D2686="Goods and Services",Input!D2686="Other Tax",Input!D2686="NYC Tax"),"Taxes","Spending")</f>
        <v>Taxes</v>
      </c>
      <c r="F2686" s="3" t="str">
        <f>Input!E2686</f>
        <v>Impact of tax on alcoholic beverages on VAT</v>
      </c>
      <c r="G2686" s="1">
        <f>Input!G2686</f>
        <v>3.0000000000000001E-3</v>
      </c>
      <c r="H2686" s="1">
        <f>Input!H2686</f>
        <v>2E-3</v>
      </c>
      <c r="I2686" s="1">
        <f>Input!I2686</f>
        <v>0</v>
      </c>
      <c r="J2686" s="1">
        <f>Input!J2686</f>
        <v>0</v>
      </c>
      <c r="K2686" s="1">
        <f>Input!K2686</f>
        <v>0</v>
      </c>
      <c r="L2686" s="1">
        <f>Input!L2686</f>
        <v>0</v>
      </c>
      <c r="M2686" s="1" t="str">
        <f>Input!M2686</f>
        <v>Austria Stability Programme, Update for the period 2013 to 2018 (April 2014), p. 64</v>
      </c>
      <c r="N2686" s="1">
        <f>Input!N2686</f>
        <v>0</v>
      </c>
    </row>
    <row r="2687" spans="1:14" x14ac:dyDescent="0.25">
      <c r="A2687" s="22" t="str">
        <f>Input!A2687</f>
        <v>AUT</v>
      </c>
      <c r="B2687" s="1">
        <f>Input!B2687</f>
        <v>2014</v>
      </c>
      <c r="C2687" s="1" t="str">
        <f>Input!C2687</f>
        <v>INDT</v>
      </c>
      <c r="D2687" s="1" t="str">
        <f>IF(OR(Input!D2687="Personal Income Tax",Input!D2687="Corporate Tax",Input!D2687="NYC CvsP",Input!D2749="Property Tax Private",Input!D2687="Property Tax Corporate",Input!D2687="Property Tax NYC"),"Direct Taxes",IF(Input!D2687="Goods and Services","Indirect Taxes",IF(OR(Input!D2687="Salaries",Input!D2687="Consumption",Input!D2687="Investment"),"Government Consumption and Investments",Input!D2687)))</f>
        <v>Indirect Taxes</v>
      </c>
      <c r="E2687" s="1" t="str">
        <f>IF(OR(Input!D2687="Personal Income Tax",Input!D2687="Corporate Tax",Input!D2687="NYC CvsP",Input!D2687="Property Tax Private",Input!D2687="Property Tax Corporate",Input!D2687="Property Tax NYC",Input!D2687="Goods and Services",Input!D2687="Other Tax",Input!D2687="NYC Tax"),"Taxes","Spending")</f>
        <v>Taxes</v>
      </c>
      <c r="F2687" s="3" t="str">
        <f>Input!E2687</f>
        <v>Tax on sparkling wines</v>
      </c>
      <c r="G2687" s="1">
        <f>Input!G2687</f>
        <v>2.1000000000000001E-2</v>
      </c>
      <c r="H2687" s="1">
        <f>Input!H2687</f>
        <v>8.0000000000000002E-3</v>
      </c>
      <c r="I2687" s="1">
        <f>Input!I2687</f>
        <v>0</v>
      </c>
      <c r="J2687" s="1">
        <f>Input!J2687</f>
        <v>0</v>
      </c>
      <c r="K2687" s="1">
        <f>Input!K2687</f>
        <v>0</v>
      </c>
      <c r="L2687" s="1">
        <f>Input!L2687</f>
        <v>0</v>
      </c>
      <c r="M2687" s="1" t="str">
        <f>Input!M2687</f>
        <v>Austria Stability Programme, Update for the period 2013 to 2018 (April 2014), p. 65</v>
      </c>
      <c r="N2687" s="1">
        <f>Input!N2687</f>
        <v>0</v>
      </c>
    </row>
    <row r="2688" spans="1:14" x14ac:dyDescent="0.25">
      <c r="A2688" s="22" t="str">
        <f>Input!A2688</f>
        <v>AUT</v>
      </c>
      <c r="B2688" s="1">
        <f>Input!B2688</f>
        <v>2014</v>
      </c>
      <c r="C2688" s="1" t="str">
        <f>Input!C2688</f>
        <v>INDT</v>
      </c>
      <c r="D2688" s="1" t="str">
        <f>IF(OR(Input!D2688="Personal Income Tax",Input!D2688="Corporate Tax",Input!D2688="NYC CvsP",Input!D2750="Property Tax Private",Input!D2688="Property Tax Corporate",Input!D2688="Property Tax NYC"),"Direct Taxes",IF(Input!D2688="Goods and Services","Indirect Taxes",IF(OR(Input!D2688="Salaries",Input!D2688="Consumption",Input!D2688="Investment"),"Government Consumption and Investments",Input!D2688)))</f>
        <v>Indirect Taxes</v>
      </c>
      <c r="E2688" s="1" t="str">
        <f>IF(OR(Input!D2688="Personal Income Tax",Input!D2688="Corporate Tax",Input!D2688="NYC CvsP",Input!D2688="Property Tax Private",Input!D2688="Property Tax Corporate",Input!D2688="Property Tax NYC",Input!D2688="Goods and Services",Input!D2688="Other Tax",Input!D2688="NYC Tax"),"Taxes","Spending")</f>
        <v>Taxes</v>
      </c>
      <c r="F2688" s="3" t="str">
        <f>Input!E2688</f>
        <v>Impact of tax on sparkling wines on VAT</v>
      </c>
      <c r="G2688" s="1">
        <f>Input!G2688</f>
        <v>4.0000000000000001E-3</v>
      </c>
      <c r="H2688" s="1">
        <f>Input!H2688</f>
        <v>2E-3</v>
      </c>
      <c r="I2688" s="1">
        <f>Input!I2688</f>
        <v>0</v>
      </c>
      <c r="J2688" s="1">
        <f>Input!J2688</f>
        <v>0</v>
      </c>
      <c r="K2688" s="1">
        <f>Input!K2688</f>
        <v>0</v>
      </c>
      <c r="L2688" s="1">
        <f>Input!L2688</f>
        <v>0</v>
      </c>
      <c r="M2688" s="1" t="str">
        <f>Input!M2688</f>
        <v>Austria Stability Programme, Update for the period 2013 to 2018 (April 2014), p. 66</v>
      </c>
      <c r="N2688" s="1">
        <f>Input!N2688</f>
        <v>0</v>
      </c>
    </row>
    <row r="2689" spans="1:14" x14ac:dyDescent="0.25">
      <c r="A2689" s="22" t="str">
        <f>Input!A2689</f>
        <v>AUT</v>
      </c>
      <c r="B2689" s="1">
        <f>Input!B2689</f>
        <v>2014</v>
      </c>
      <c r="C2689" s="1" t="str">
        <f>Input!C2689</f>
        <v>INDT</v>
      </c>
      <c r="D2689" s="1" t="str">
        <f>IF(OR(Input!D2689="Personal Income Tax",Input!D2689="Corporate Tax",Input!D2689="NYC CvsP",Input!D2751="Property Tax Private",Input!D2689="Property Tax Corporate",Input!D2689="Property Tax NYC"),"Direct Taxes",IF(Input!D2689="Goods and Services","Indirect Taxes",IF(OR(Input!D2689="Salaries",Input!D2689="Consumption",Input!D2689="Investment"),"Government Consumption and Investments",Input!D2689)))</f>
        <v>Indirect Taxes</v>
      </c>
      <c r="E2689" s="1" t="str">
        <f>IF(OR(Input!D2689="Personal Income Tax",Input!D2689="Corporate Tax",Input!D2689="NYC CvsP",Input!D2689="Property Tax Private",Input!D2689="Property Tax Corporate",Input!D2689="Property Tax NYC",Input!D2689="Goods and Services",Input!D2689="Other Tax",Input!D2689="NYC Tax"),"Taxes","Spending")</f>
        <v>Taxes</v>
      </c>
      <c r="F2689" s="3" t="str">
        <f>Input!E2689</f>
        <v>vehicle insurance tax</v>
      </c>
      <c r="G2689" s="1">
        <f>Input!G2689</f>
        <v>0.2</v>
      </c>
      <c r="H2689" s="1">
        <f>Input!H2689</f>
        <v>0.03</v>
      </c>
      <c r="I2689" s="1">
        <f>Input!I2689</f>
        <v>0</v>
      </c>
      <c r="J2689" s="1">
        <f>Input!J2689</f>
        <v>0</v>
      </c>
      <c r="K2689" s="1">
        <f>Input!K2689</f>
        <v>0</v>
      </c>
      <c r="L2689" s="1">
        <f>Input!L2689</f>
        <v>0</v>
      </c>
      <c r="M2689" s="1" t="str">
        <f>Input!M2689</f>
        <v>Austria Stability Programme, Update for the period 2013 to 2018 (April 2014), p. 67</v>
      </c>
      <c r="N2689" s="1">
        <f>Input!N2689</f>
        <v>0</v>
      </c>
    </row>
    <row r="2690" spans="1:14" x14ac:dyDescent="0.25">
      <c r="A2690" s="22" t="str">
        <f>Input!A2690</f>
        <v>AUT</v>
      </c>
      <c r="B2690" s="1">
        <f>Input!B2690</f>
        <v>2014</v>
      </c>
      <c r="C2690" s="1" t="str">
        <f>Input!C2690</f>
        <v>INDT</v>
      </c>
      <c r="D2690" s="1" t="str">
        <f>IF(OR(Input!D2690="Personal Income Tax",Input!D2690="Corporate Tax",Input!D2690="NYC CvsP",Input!D2752="Property Tax Private",Input!D2690="Property Tax Corporate",Input!D2690="Property Tax NYC"),"Direct Taxes",IF(Input!D2690="Goods and Services","Indirect Taxes",IF(OR(Input!D2690="Salaries",Input!D2690="Consumption",Input!D2690="Investment"),"Government Consumption and Investments",Input!D2690)))</f>
        <v>Indirect Taxes</v>
      </c>
      <c r="E2690" s="1" t="str">
        <f>IF(OR(Input!D2690="Personal Income Tax",Input!D2690="Corporate Tax",Input!D2690="NYC CvsP",Input!D2690="Property Tax Private",Input!D2690="Property Tax Corporate",Input!D2690="Property Tax NYC",Input!D2690="Goods and Services",Input!D2690="Other Tax",Input!D2690="NYC Tax"),"Taxes","Spending")</f>
        <v>Taxes</v>
      </c>
      <c r="F2690" s="3" t="str">
        <f>Input!E2690</f>
        <v>Financial tansaction tax</v>
      </c>
      <c r="G2690" s="1">
        <f>Input!G2690</f>
        <v>-0.5</v>
      </c>
      <c r="H2690" s="1">
        <f>Input!H2690</f>
        <v>0</v>
      </c>
      <c r="I2690" s="1">
        <f>Input!I2690</f>
        <v>0.5</v>
      </c>
      <c r="J2690" s="1">
        <f>Input!J2690</f>
        <v>0</v>
      </c>
      <c r="K2690" s="1">
        <f>Input!K2690</f>
        <v>0</v>
      </c>
      <c r="L2690" s="1">
        <f>Input!L2690</f>
        <v>0</v>
      </c>
      <c r="M2690" s="1" t="str">
        <f>Input!M2690</f>
        <v>Austria Stability Programme, Update for the period 2013 to 2018 (April 2014), p. 68</v>
      </c>
      <c r="N2690" s="1">
        <f>Input!N2690</f>
        <v>0</v>
      </c>
    </row>
    <row r="2691" spans="1:14" x14ac:dyDescent="0.25">
      <c r="A2691" s="22" t="str">
        <f>Input!A2691</f>
        <v>AUS</v>
      </c>
      <c r="B2691" s="1">
        <f>Input!B2691</f>
        <v>1985</v>
      </c>
      <c r="C2691" s="1" t="str">
        <f>Input!C2691</f>
        <v>CONS</v>
      </c>
      <c r="D2691" s="1" t="str">
        <f>IF(OR(Input!D2691="Personal Income Tax",Input!D2691="Corporate Tax",Input!D2691="NYC CvsP",Input!D2753="Property Tax Private",Input!D2691="Property Tax Corporate",Input!D2691="Property Tax NYC"),"Direct Taxes",IF(Input!D2691="Goods and Services","Indirect Taxes",IF(OR(Input!D2691="Salaries",Input!D2691="Consumption",Input!D2691="Investment"),"Government Consumption and Investments",Input!D2691)))</f>
        <v>Government Consumption and Investments</v>
      </c>
      <c r="E2691" s="1" t="str">
        <f>IF(OR(Input!D2691="Personal Income Tax",Input!D2691="Corporate Tax",Input!D2691="NYC CvsP",Input!D2691="Property Tax Private",Input!D2691="Property Tax Corporate",Input!D2691="Property Tax NYC",Input!D2691="Goods and Services",Input!D2691="Other Tax",Input!D2691="NYC Tax"),"Taxes","Spending")</f>
        <v>Spending</v>
      </c>
      <c r="F2691" s="3" t="str">
        <f>Input!E2691</f>
        <v>Reduced defense spending</v>
      </c>
      <c r="G2691" s="1">
        <f>Input!G2691</f>
        <v>4.2000000000000003E-2</v>
      </c>
      <c r="H2691" s="1">
        <f>Input!H2691</f>
        <v>4.2000000000000003E-2</v>
      </c>
      <c r="I2691" s="1">
        <f>Input!I2691</f>
        <v>0</v>
      </c>
      <c r="J2691" s="1">
        <f>Input!J2691</f>
        <v>0</v>
      </c>
      <c r="K2691" s="1">
        <f>Input!K2691</f>
        <v>0</v>
      </c>
      <c r="L2691" s="1">
        <f>Input!L2691</f>
        <v>0</v>
      </c>
      <c r="M2691" s="1" t="str">
        <f>Input!M2691</f>
        <v xml:space="preserve">IMF Recent Economic Developments 1986 (p. 34), May 1985 Budget </v>
      </c>
      <c r="N2691" s="1">
        <f>Input!N2691</f>
        <v>0</v>
      </c>
    </row>
    <row r="2692" spans="1:14" x14ac:dyDescent="0.25">
      <c r="A2692" s="22" t="str">
        <f>Input!A2692</f>
        <v>AUS</v>
      </c>
      <c r="B2692" s="1">
        <f>Input!B2692</f>
        <v>1985</v>
      </c>
      <c r="C2692" s="1" t="str">
        <f>Input!C2692</f>
        <v>FCPO</v>
      </c>
      <c r="D2692" s="1" t="str">
        <f>IF(OR(Input!D2692="Personal Income Tax",Input!D2692="Corporate Tax",Input!D2692="NYC CvsP",Input!D2754="Property Tax Private",Input!D2692="Property Tax Corporate",Input!D2692="Property Tax NYC"),"Direct Taxes",IF(Input!D2692="Goods and Services","Indirect Taxes",IF(OR(Input!D2692="Salaries",Input!D2692="Consumption",Input!D2692="Investment"),"Government Consumption and Investments",Input!D2692)))</f>
        <v>Transfers</v>
      </c>
      <c r="E2692" s="1" t="str">
        <f>IF(OR(Input!D2692="Personal Income Tax",Input!D2692="Corporate Tax",Input!D2692="NYC CvsP",Input!D2692="Property Tax Private",Input!D2692="Property Tax Corporate",Input!D2692="Property Tax NYC",Input!D2692="Goods and Services",Input!D2692="Other Tax",Input!D2692="NYC Tax"),"Taxes","Spending")</f>
        <v>Spending</v>
      </c>
      <c r="F2692" s="3" t="str">
        <f>Input!E2692</f>
        <v>Termination of family allowances for dependent students above 18 years of age and tightening of work tests and entitlement rules for disability and war widows' pensions</v>
      </c>
      <c r="G2692" s="1">
        <f>Input!G2692</f>
        <v>6.3500000000000001E-2</v>
      </c>
      <c r="H2692" s="1">
        <f>Input!H2692</f>
        <v>6.3500000000000001E-2</v>
      </c>
      <c r="I2692" s="1">
        <f>Input!I2692</f>
        <v>0</v>
      </c>
      <c r="J2692" s="1">
        <f>Input!J2692</f>
        <v>0</v>
      </c>
      <c r="K2692" s="1">
        <f>Input!K2692</f>
        <v>0</v>
      </c>
      <c r="L2692" s="1">
        <f>Input!L2692</f>
        <v>0</v>
      </c>
      <c r="M2692" s="1" t="str">
        <f>Input!M2692</f>
        <v xml:space="preserve">IMF Recent Economic Developments 1986 (p. 34), May 1985 Budget </v>
      </c>
      <c r="N2692" s="1">
        <f>Input!N2692</f>
        <v>0</v>
      </c>
    </row>
    <row r="2693" spans="1:14" x14ac:dyDescent="0.25">
      <c r="A2693" s="22" t="str">
        <f>Input!A2693</f>
        <v>AUS</v>
      </c>
      <c r="B2693" s="1">
        <f>Input!B2693</f>
        <v>1985</v>
      </c>
      <c r="C2693" s="1" t="str">
        <f>Input!C2693</f>
        <v>OTHEX</v>
      </c>
      <c r="D2693" s="1" t="str">
        <f>IF(OR(Input!D2693="Personal Income Tax",Input!D2693="Corporate Tax",Input!D2693="NYC CvsP",Input!D2755="Property Tax Private",Input!D2693="Property Tax Corporate",Input!D2693="Property Tax NYC"),"Direct Taxes",IF(Input!D2693="Goods and Services","Indirect Taxes",IF(OR(Input!D2693="Salaries",Input!D2693="Consumption",Input!D2693="Investment"),"Government Consumption and Investments",Input!D2693)))</f>
        <v>Other Spending</v>
      </c>
      <c r="E2693" s="1" t="str">
        <f>IF(OR(Input!D2693="Personal Income Tax",Input!D2693="Corporate Tax",Input!D2693="NYC CvsP",Input!D2693="Property Tax Private",Input!D2693="Property Tax Corporate",Input!D2693="Property Tax NYC",Input!D2693="Goods and Services",Input!D2693="Other Tax",Input!D2693="NYC Tax"),"Taxes","Spending")</f>
        <v>Spending</v>
      </c>
      <c r="F2693" s="3" t="str">
        <f>Input!E2693</f>
        <v>Reduced grants to the States in respect to education, libraries, etc., and tightening of eligibility criteria for assistance to students</v>
      </c>
      <c r="G2693" s="1">
        <f>Input!G2693</f>
        <v>3.6499999999999998E-2</v>
      </c>
      <c r="H2693" s="1">
        <f>Input!H2693</f>
        <v>3.6499999999999998E-2</v>
      </c>
      <c r="I2693" s="1">
        <f>Input!I2693</f>
        <v>0</v>
      </c>
      <c r="J2693" s="1">
        <f>Input!J2693</f>
        <v>0</v>
      </c>
      <c r="K2693" s="1">
        <f>Input!K2693</f>
        <v>0</v>
      </c>
      <c r="L2693" s="1">
        <f>Input!L2693</f>
        <v>0</v>
      </c>
      <c r="M2693" s="1" t="str">
        <f>Input!M2693</f>
        <v xml:space="preserve">IMF Recent Economic Developments 1986 (p. 34), May 1985 Budget </v>
      </c>
      <c r="N2693" s="1">
        <f>Input!N2693</f>
        <v>0</v>
      </c>
    </row>
    <row r="2694" spans="1:14" x14ac:dyDescent="0.25">
      <c r="A2694" s="22" t="str">
        <f>Input!A2694</f>
        <v>AUS</v>
      </c>
      <c r="B2694" s="1">
        <f>Input!B2694</f>
        <v>1985</v>
      </c>
      <c r="C2694" s="1" t="str">
        <f>Input!C2694</f>
        <v>HLT</v>
      </c>
      <c r="D2694" s="1" t="str">
        <f>IF(OR(Input!D2694="Personal Income Tax",Input!D2694="Corporate Tax",Input!D2694="NYC CvsP",Input!D2756="Property Tax Private",Input!D2694="Property Tax Corporate",Input!D2694="Property Tax NYC"),"Direct Taxes",IF(Input!D2694="Goods and Services","Indirect Taxes",IF(OR(Input!D2694="Salaries",Input!D2694="Consumption",Input!D2694="Investment"),"Government Consumption and Investments",Input!D2694)))</f>
        <v>Transfers</v>
      </c>
      <c r="E2694" s="1" t="str">
        <f>IF(OR(Input!D2694="Personal Income Tax",Input!D2694="Corporate Tax",Input!D2694="NYC CvsP",Input!D2694="Property Tax Private",Input!D2694="Property Tax Corporate",Input!D2694="Property Tax NYC",Input!D2694="Goods and Services",Input!D2694="Other Tax",Input!D2694="NYC Tax"),"Taxes","Spending")</f>
        <v>Spending</v>
      </c>
      <c r="F2694" s="3" t="str">
        <f>Input!E2694</f>
        <v>Patients' contributions toward meeting the costs of prescriptions under the Pharmaceutical Bene ts Scheme were raised by 25 percent and the level of nursing bene ts was cut back</v>
      </c>
      <c r="G2694" s="1">
        <f>Input!G2694</f>
        <v>4.2999999999999997E-2</v>
      </c>
      <c r="H2694" s="1">
        <f>Input!H2694</f>
        <v>4.2999999999999997E-2</v>
      </c>
      <c r="I2694" s="1">
        <f>Input!I2694</f>
        <v>0</v>
      </c>
      <c r="J2694" s="1">
        <f>Input!J2694</f>
        <v>0</v>
      </c>
      <c r="K2694" s="1">
        <f>Input!K2694</f>
        <v>0</v>
      </c>
      <c r="L2694" s="1">
        <f>Input!L2694</f>
        <v>0</v>
      </c>
      <c r="M2694" s="1" t="str">
        <f>Input!M2694</f>
        <v xml:space="preserve">IMF Recent Economic Developments 1986 (p. 34), May 1985 Budget </v>
      </c>
      <c r="N2694" s="1">
        <f>Input!N2694</f>
        <v>0</v>
      </c>
    </row>
    <row r="2695" spans="1:14" x14ac:dyDescent="0.25">
      <c r="A2695" s="22" t="str">
        <f>Input!A2695</f>
        <v>AUS</v>
      </c>
      <c r="B2695" s="1">
        <f>Input!B2695</f>
        <v>1985</v>
      </c>
      <c r="C2695" s="1" t="str">
        <f>Input!C2695</f>
        <v>OTHSS</v>
      </c>
      <c r="D2695" s="1" t="str">
        <f>IF(OR(Input!D2695="Personal Income Tax",Input!D2695="Corporate Tax",Input!D2695="NYC CvsP",Input!D2757="Property Tax Private",Input!D2695="Property Tax Corporate",Input!D2695="Property Tax NYC"),"Direct Taxes",IF(Input!D2695="Goods and Services","Indirect Taxes",IF(OR(Input!D2695="Salaries",Input!D2695="Consumption",Input!D2695="Investment"),"Government Consumption and Investments",Input!D2695)))</f>
        <v>Transfers</v>
      </c>
      <c r="E2695" s="1" t="str">
        <f>IF(OR(Input!D2695="Personal Income Tax",Input!D2695="Corporate Tax",Input!D2695="NYC CvsP",Input!D2695="Property Tax Private",Input!D2695="Property Tax Corporate",Input!D2695="Property Tax NYC",Input!D2695="Goods and Services",Input!D2695="Other Tax",Input!D2695="NYC Tax"),"Taxes","Spending")</f>
        <v>Spending</v>
      </c>
      <c r="F2695" s="3" t="str">
        <f>Input!E2695</f>
        <v>Transfer to private institutions of the administration of the Defense Service Homes Loans Scheme, reduced assistance to  rst-time home buyers</v>
      </c>
      <c r="G2695" s="1">
        <f>Input!G2695</f>
        <v>5.6500000000000002E-2</v>
      </c>
      <c r="H2695" s="1">
        <f>Input!H2695</f>
        <v>5.6500000000000002E-2</v>
      </c>
      <c r="I2695" s="1">
        <f>Input!I2695</f>
        <v>0</v>
      </c>
      <c r="J2695" s="1">
        <f>Input!J2695</f>
        <v>0</v>
      </c>
      <c r="K2695" s="1">
        <f>Input!K2695</f>
        <v>0</v>
      </c>
      <c r="L2695" s="1">
        <f>Input!L2695</f>
        <v>0</v>
      </c>
      <c r="M2695" s="1" t="str">
        <f>Input!M2695</f>
        <v xml:space="preserve">IMF Recent Economic Developments 1986 (p. 34), May 1985 Budget </v>
      </c>
      <c r="N2695" s="1">
        <f>Input!N2695</f>
        <v>0</v>
      </c>
    </row>
    <row r="2696" spans="1:14" x14ac:dyDescent="0.25">
      <c r="A2696" s="22" t="str">
        <f>Input!A2696</f>
        <v>AUS</v>
      </c>
      <c r="B2696" s="1">
        <f>Input!B2696</f>
        <v>1985</v>
      </c>
      <c r="C2696" s="1" t="str">
        <f>Input!C2696</f>
        <v>FIRSUB</v>
      </c>
      <c r="D2696" s="1" t="str">
        <f>IF(OR(Input!D2696="Personal Income Tax",Input!D2696="Corporate Tax",Input!D2696="NYC CvsP",Input!D2758="Property Tax Private",Input!D2696="Property Tax Corporate",Input!D2696="Property Tax NYC"),"Direct Taxes",IF(Input!D2696="Goods and Services","Indirect Taxes",IF(OR(Input!D2696="Salaries",Input!D2696="Consumption",Input!D2696="Investment"),"Government Consumption and Investments",Input!D2696)))</f>
        <v>Transfers</v>
      </c>
      <c r="E2696" s="1" t="str">
        <f>IF(OR(Input!D2696="Personal Income Tax",Input!D2696="Corporate Tax",Input!D2696="NYC CvsP",Input!D2696="Property Tax Private",Input!D2696="Property Tax Corporate",Input!D2696="Property Tax NYC",Input!D2696="Goods and Services",Input!D2696="Other Tax",Input!D2696="NYC Tax"),"Taxes","Spending")</f>
        <v>Spending</v>
      </c>
      <c r="F2696" s="3" t="str">
        <f>Input!E2696</f>
        <v>Reductions in the Bicentennial Roads Development program, reduced grants and subsidies for airports, and
reappraisal of certain civil aviation projects</v>
      </c>
      <c r="G2696" s="1">
        <f>Input!G2696</f>
        <v>9.0499999999999997E-2</v>
      </c>
      <c r="H2696" s="1">
        <f>Input!H2696</f>
        <v>9.0499999999999997E-2</v>
      </c>
      <c r="I2696" s="1">
        <f>Input!I2696</f>
        <v>0</v>
      </c>
      <c r="J2696" s="1">
        <f>Input!J2696</f>
        <v>0</v>
      </c>
      <c r="K2696" s="1">
        <f>Input!K2696</f>
        <v>0</v>
      </c>
      <c r="L2696" s="1">
        <f>Input!L2696</f>
        <v>0</v>
      </c>
      <c r="M2696" s="1" t="str">
        <f>Input!M2696</f>
        <v xml:space="preserve">IMF Recent Economic Developments 1986 (p. 34), May 1985 Budget </v>
      </c>
      <c r="N2696" s="1">
        <f>Input!N2696</f>
        <v>0</v>
      </c>
    </row>
    <row r="2697" spans="1:14" x14ac:dyDescent="0.25">
      <c r="A2697" s="22" t="str">
        <f>Input!A2697</f>
        <v>AUS</v>
      </c>
      <c r="B2697" s="1">
        <f>Input!B2697</f>
        <v>1985</v>
      </c>
      <c r="C2697" s="1" t="str">
        <f>Input!C2697</f>
        <v>FIRSUB</v>
      </c>
      <c r="D2697" s="1" t="str">
        <f>IF(OR(Input!D2697="Personal Income Tax",Input!D2697="Corporate Tax",Input!D2697="NYC CvsP",Input!D2759="Property Tax Private",Input!D2697="Property Tax Corporate",Input!D2697="Property Tax NYC"),"Direct Taxes",IF(Input!D2697="Goods and Services","Indirect Taxes",IF(OR(Input!D2697="Salaries",Input!D2697="Consumption",Input!D2697="Investment"),"Government Consumption and Investments",Input!D2697)))</f>
        <v>Transfers</v>
      </c>
      <c r="E2697" s="1" t="str">
        <f>IF(OR(Input!D2697="Personal Income Tax",Input!D2697="Corporate Tax",Input!D2697="NYC CvsP",Input!D2697="Property Tax Private",Input!D2697="Property Tax Corporate",Input!D2697="Property Tax NYC",Input!D2697="Goods and Services",Input!D2697="Other Tax",Input!D2697="NYC Tax"),"Taxes","Spending")</f>
        <v>Spending</v>
      </c>
      <c r="F2697" s="3" t="str">
        <f>Input!E2697</f>
        <v>Reduced subsidies paid under the Petroleum Products Freight Subsidy Scheme and reduced assistance provided
under the Export Market Development Grants Scheme</v>
      </c>
      <c r="G2697" s="1">
        <f>Input!G2697</f>
        <v>0.10199999999999999</v>
      </c>
      <c r="H2697" s="1">
        <f>Input!H2697</f>
        <v>0.10199999999999999</v>
      </c>
      <c r="I2697" s="1">
        <f>Input!I2697</f>
        <v>0</v>
      </c>
      <c r="J2697" s="1">
        <f>Input!J2697</f>
        <v>0</v>
      </c>
      <c r="K2697" s="1">
        <f>Input!K2697</f>
        <v>0</v>
      </c>
      <c r="L2697" s="1">
        <f>Input!L2697</f>
        <v>0</v>
      </c>
      <c r="M2697" s="1" t="str">
        <f>Input!M2697</f>
        <v xml:space="preserve">IMF Recent Economic Developments 1986 (p. 34), May 1985 Budget </v>
      </c>
      <c r="N2697" s="1">
        <f>Input!N2697</f>
        <v>0</v>
      </c>
    </row>
    <row r="2698" spans="1:14" x14ac:dyDescent="0.25">
      <c r="A2698" s="22" t="str">
        <f>Input!A2698</f>
        <v>AUS</v>
      </c>
      <c r="B2698" s="1">
        <f>Input!B2698</f>
        <v>1985</v>
      </c>
      <c r="C2698" s="1" t="str">
        <f>Input!C2698</f>
        <v>OTHEX</v>
      </c>
      <c r="D2698" s="1" t="str">
        <f>IF(OR(Input!D2698="Personal Income Tax",Input!D2698="Corporate Tax",Input!D2698="NYC CvsP",Input!D2760="Property Tax Private",Input!D2698="Property Tax Corporate",Input!D2698="Property Tax NYC"),"Direct Taxes",IF(Input!D2698="Goods and Services","Indirect Taxes",IF(OR(Input!D2698="Salaries",Input!D2698="Consumption",Input!D2698="Investment"),"Government Consumption and Investments",Input!D2698)))</f>
        <v>Other Spending</v>
      </c>
      <c r="E2698" s="1" t="str">
        <f>IF(OR(Input!D2698="Personal Income Tax",Input!D2698="Corporate Tax",Input!D2698="NYC CvsP",Input!D2698="Property Tax Private",Input!D2698="Property Tax Corporate",Input!D2698="Property Tax NYC",Input!D2698="Goods and Services",Input!D2698="Other Tax",Input!D2698="NYC Tax"),"Taxes","Spending")</f>
        <v>Spending</v>
      </c>
      <c r="F2698" s="3" t="str">
        <f>Input!E2698</f>
        <v>Other spending cuts</v>
      </c>
      <c r="G2698" s="1">
        <f>Input!G2698</f>
        <v>0.16600000000000001</v>
      </c>
      <c r="H2698" s="1">
        <f>Input!H2698</f>
        <v>0.16600000000000001</v>
      </c>
      <c r="I2698" s="1">
        <f>Input!I2698</f>
        <v>0</v>
      </c>
      <c r="J2698" s="1">
        <f>Input!J2698</f>
        <v>0</v>
      </c>
      <c r="K2698" s="1">
        <f>Input!K2698</f>
        <v>0</v>
      </c>
      <c r="L2698" s="1">
        <f>Input!L2698</f>
        <v>0</v>
      </c>
      <c r="M2698" s="1" t="str">
        <f>Input!M2698</f>
        <v xml:space="preserve">IMF Recent Economic Developments 1986 (p. 34), May 1985 Budget </v>
      </c>
      <c r="N2698" s="1">
        <f>Input!N2698</f>
        <v>0</v>
      </c>
    </row>
    <row r="2699" spans="1:14" x14ac:dyDescent="0.25">
      <c r="A2699" s="22" t="str">
        <f>Input!A2699</f>
        <v>AUS</v>
      </c>
      <c r="B2699" s="1">
        <f>Input!B2699</f>
        <v>1986</v>
      </c>
      <c r="C2699" s="1" t="str">
        <f>Input!C2699</f>
        <v>PIDT</v>
      </c>
      <c r="D2699" s="1" t="str">
        <f>IF(OR(Input!D2699="Personal Income Tax",Input!D2699="Corporate Tax",Input!D2699="NYC CvsP",Input!D2761="Property Tax Private",Input!D2699="Property Tax Corporate",Input!D2699="Property Tax NYC"),"Direct Taxes",IF(Input!D2699="Goods and Services","Indirect Taxes",IF(OR(Input!D2699="Salaries",Input!D2699="Consumption",Input!D2699="Investment"),"Government Consumption and Investments",Input!D2699)))</f>
        <v>Direct Taxes</v>
      </c>
      <c r="E2699" s="1" t="str">
        <f>IF(OR(Input!D2699="Personal Income Tax",Input!D2699="Corporate Tax",Input!D2699="NYC CvsP",Input!D2699="Property Tax Private",Input!D2699="Property Tax Corporate",Input!D2699="Property Tax NYC",Input!D2699="Goods and Services",Input!D2699="Other Tax",Input!D2699="NYC Tax"),"Taxes","Spending")</f>
        <v>Taxes</v>
      </c>
      <c r="F2699" s="3" t="str">
        <f>Input!E2699</f>
        <v>PIT Reduction</v>
      </c>
      <c r="G2699" s="1">
        <f>Input!G2699</f>
        <v>-0.61499999999999999</v>
      </c>
      <c r="H2699" s="1">
        <f>Input!H2699</f>
        <v>-1.82</v>
      </c>
      <c r="I2699" s="1">
        <f>Input!I2699</f>
        <v>-1.2050000000000001</v>
      </c>
      <c r="J2699" s="1">
        <f>Input!J2699</f>
        <v>0</v>
      </c>
      <c r="K2699" s="1">
        <f>Input!K2699</f>
        <v>0</v>
      </c>
      <c r="L2699" s="1">
        <f>Input!L2699</f>
        <v>0</v>
      </c>
      <c r="M2699" s="1" t="str">
        <f>Input!M2699</f>
        <v>PIT Reduction Reform, IMF Recent Economic Developments 1987 (p. 38)</v>
      </c>
      <c r="N2699" s="1">
        <f>Input!N2699</f>
        <v>0</v>
      </c>
    </row>
    <row r="2700" spans="1:14" x14ac:dyDescent="0.25">
      <c r="A2700" s="22" t="str">
        <f>Input!A2700</f>
        <v>AUS</v>
      </c>
      <c r="B2700" s="1">
        <f>Input!B2700</f>
        <v>1986</v>
      </c>
      <c r="C2700" s="1" t="str">
        <f>Input!C2700</f>
        <v>PIDT</v>
      </c>
      <c r="D2700" s="1" t="str">
        <f>IF(OR(Input!D2700="Personal Income Tax",Input!D2700="Corporate Tax",Input!D2700="NYC CvsP",Input!D2762="Property Tax Private",Input!D2700="Property Tax Corporate",Input!D2700="Property Tax NYC"),"Direct Taxes",IF(Input!D2700="Goods and Services","Indirect Taxes",IF(OR(Input!D2700="Salaries",Input!D2700="Consumption",Input!D2700="Investment"),"Government Consumption and Investments",Input!D2700)))</f>
        <v>Direct Taxes</v>
      </c>
      <c r="E2700" s="1" t="str">
        <f>IF(OR(Input!D2700="Personal Income Tax",Input!D2700="Corporate Tax",Input!D2700="NYC CvsP",Input!D2700="Property Tax Private",Input!D2700="Property Tax Corporate",Input!D2700="Property Tax NYC",Input!D2700="Goods and Services",Input!D2700="Other Tax",Input!D2700="NYC Tax"),"Taxes","Spending")</f>
        <v>Taxes</v>
      </c>
      <c r="F2700" s="3" t="str">
        <f>Input!E2700</f>
        <v>Income base broadened</v>
      </c>
      <c r="G2700" s="1">
        <f>Input!G2700</f>
        <v>0.16250000000000001</v>
      </c>
      <c r="H2700" s="1">
        <f>Input!H2700</f>
        <v>0.16250000000000001</v>
      </c>
      <c r="I2700" s="1">
        <f>Input!I2700</f>
        <v>0</v>
      </c>
      <c r="J2700" s="1">
        <f>Input!J2700</f>
        <v>0</v>
      </c>
      <c r="K2700" s="1">
        <f>Input!K2700</f>
        <v>0</v>
      </c>
      <c r="L2700" s="1">
        <f>Input!L2700</f>
        <v>0</v>
      </c>
      <c r="M2700" s="1" t="str">
        <f>Input!M2700</f>
        <v>September 1985 Reform, IMF Recent Economic Developments 1987 (p. 35 on)</v>
      </c>
      <c r="N2700" s="1">
        <f>Input!N2700</f>
        <v>0</v>
      </c>
    </row>
    <row r="2701" spans="1:14" x14ac:dyDescent="0.25">
      <c r="A2701" s="22" t="str">
        <f>Input!A2701</f>
        <v>AUS</v>
      </c>
      <c r="B2701" s="1">
        <f>Input!B2701</f>
        <v>1986</v>
      </c>
      <c r="C2701" s="1" t="str">
        <f>Input!C2701</f>
        <v>TCDCP</v>
      </c>
      <c r="D2701" s="1" t="str">
        <f>IF(OR(Input!D2701="Personal Income Tax",Input!D2701="Corporate Tax",Input!D2701="NYC CvsP",Input!D2763="Property Tax Private",Input!D2701="Property Tax Corporate",Input!D2701="Property Tax NYC"),"Direct Taxes",IF(Input!D2701="Goods and Services","Indirect Taxes",IF(OR(Input!D2701="Salaries",Input!D2701="Consumption",Input!D2701="Investment"),"Government Consumption and Investments",Input!D2701)))</f>
        <v>Direct Taxes</v>
      </c>
      <c r="E2701" s="1" t="str">
        <f>IF(OR(Input!D2701="Personal Income Tax",Input!D2701="Corporate Tax",Input!D2701="NYC CvsP",Input!D2701="Property Tax Private",Input!D2701="Property Tax Corporate",Input!D2701="Property Tax NYC",Input!D2701="Goods and Services",Input!D2701="Other Tax",Input!D2701="NYC Tax"),"Taxes","Spending")</f>
        <v>Taxes</v>
      </c>
      <c r="F2701" s="3" t="str">
        <f>Input!E2701</f>
        <v>Disallowing deduction of entertainment expenses</v>
      </c>
      <c r="G2701" s="1">
        <f>Input!G2701</f>
        <v>0.155</v>
      </c>
      <c r="H2701" s="1">
        <f>Input!H2701</f>
        <v>0.155</v>
      </c>
      <c r="I2701" s="1">
        <f>Input!I2701</f>
        <v>0</v>
      </c>
      <c r="J2701" s="1">
        <f>Input!J2701</f>
        <v>0</v>
      </c>
      <c r="K2701" s="1">
        <f>Input!K2701</f>
        <v>0</v>
      </c>
      <c r="L2701" s="1">
        <f>Input!L2701</f>
        <v>0</v>
      </c>
      <c r="M2701" s="1" t="str">
        <f>Input!M2701</f>
        <v>September 1985 Reform, IMF Recent Economic Developments 1987 (p. 35 on)</v>
      </c>
      <c r="N2701" s="1">
        <f>Input!N2701</f>
        <v>0</v>
      </c>
    </row>
    <row r="2702" spans="1:14" x14ac:dyDescent="0.25">
      <c r="A2702" s="22" t="str">
        <f>Input!A2702</f>
        <v>AUS</v>
      </c>
      <c r="B2702" s="1">
        <f>Input!B2702</f>
        <v>1986</v>
      </c>
      <c r="C2702" s="1" t="str">
        <f>Input!C2702</f>
        <v>INDT</v>
      </c>
      <c r="D2702" s="1" t="str">
        <f>IF(OR(Input!D2702="Personal Income Tax",Input!D2702="Corporate Tax",Input!D2702="NYC CvsP",Input!D2764="Property Tax Private",Input!D2702="Property Tax Corporate",Input!D2702="Property Tax NYC"),"Direct Taxes",IF(Input!D2702="Goods and Services","Indirect Taxes",IF(OR(Input!D2702="Salaries",Input!D2702="Consumption",Input!D2702="Investment"),"Government Consumption and Investments",Input!D2702)))</f>
        <v>Indirect Taxes</v>
      </c>
      <c r="E2702" s="1" t="str">
        <f>IF(OR(Input!D2702="Personal Income Tax",Input!D2702="Corporate Tax",Input!D2702="NYC CvsP",Input!D2702="Property Tax Private",Input!D2702="Property Tax Corporate",Input!D2702="Property Tax NYC",Input!D2702="Goods and Services",Input!D2702="Other Tax",Input!D2702="NYC Tax"),"Taxes","Spending")</f>
        <v>Taxes</v>
      </c>
      <c r="F2702" s="3" t="str">
        <f>Input!E2702</f>
        <v>Wholesale tax restructured: its base was broadened and its structure was simplified</v>
      </c>
      <c r="G2702" s="1">
        <f>Input!G2702</f>
        <v>5.5E-2</v>
      </c>
      <c r="H2702" s="1">
        <f>Input!H2702</f>
        <v>5.5E-2</v>
      </c>
      <c r="I2702" s="1">
        <f>Input!I2702</f>
        <v>0</v>
      </c>
      <c r="J2702" s="1">
        <f>Input!J2702</f>
        <v>0</v>
      </c>
      <c r="K2702" s="1">
        <f>Input!K2702</f>
        <v>0</v>
      </c>
      <c r="L2702" s="1">
        <f>Input!L2702</f>
        <v>0</v>
      </c>
      <c r="M2702" s="1" t="str">
        <f>Input!M2702</f>
        <v>September 1985 Reform, IMF Recent Economic Developments 1987 (p. 35 on)</v>
      </c>
      <c r="N2702" s="1">
        <f>Input!N2702</f>
        <v>0</v>
      </c>
    </row>
    <row r="2703" spans="1:14" x14ac:dyDescent="0.25">
      <c r="A2703" s="22" t="str">
        <f>Input!A2703</f>
        <v>AUS</v>
      </c>
      <c r="B2703" s="1">
        <f>Input!B2703</f>
        <v>1986</v>
      </c>
      <c r="C2703" s="1" t="str">
        <f>Input!C2703</f>
        <v>OTHTX</v>
      </c>
      <c r="D2703" s="1" t="str">
        <f>IF(OR(Input!D2703="Personal Income Tax",Input!D2703="Corporate Tax",Input!D2703="NYC CvsP",Input!D2765="Property Tax Private",Input!D2703="Property Tax Corporate",Input!D2703="Property Tax NYC"),"Direct Taxes",IF(Input!D2703="Goods and Services","Indirect Taxes",IF(OR(Input!D2703="Salaries",Input!D2703="Consumption",Input!D2703="Investment"),"Government Consumption and Investments",Input!D2703)))</f>
        <v>Other Tax</v>
      </c>
      <c r="E2703" s="1" t="str">
        <f>IF(OR(Input!D2703="Personal Income Tax",Input!D2703="Corporate Tax",Input!D2703="NYC CvsP",Input!D2703="Property Tax Private",Input!D2703="Property Tax Corporate",Input!D2703="Property Tax NYC",Input!D2703="Goods and Services",Input!D2703="Other Tax",Input!D2703="NYC Tax"),"Taxes","Spending")</f>
        <v>Taxes</v>
      </c>
      <c r="F2703" s="3" t="str">
        <f>Input!E2703</f>
        <v>Other Tax increases 85 Reform</v>
      </c>
      <c r="G2703" s="1">
        <f>Input!G2703</f>
        <v>5.7500000000000002E-2</v>
      </c>
      <c r="H2703" s="1">
        <f>Input!H2703</f>
        <v>5.7500000000000002E-2</v>
      </c>
      <c r="I2703" s="1">
        <f>Input!I2703</f>
        <v>0</v>
      </c>
      <c r="J2703" s="1">
        <f>Input!J2703</f>
        <v>0</v>
      </c>
      <c r="K2703" s="1">
        <f>Input!K2703</f>
        <v>0</v>
      </c>
      <c r="L2703" s="1">
        <f>Input!L2703</f>
        <v>0</v>
      </c>
      <c r="M2703" s="1" t="str">
        <f>Input!M2703</f>
        <v>September 1985 Reform, IMF Recent Economic Developments 1987 (p. 35 on)</v>
      </c>
      <c r="N2703" s="1">
        <f>Input!N2703</f>
        <v>0</v>
      </c>
    </row>
    <row r="2704" spans="1:14" x14ac:dyDescent="0.25">
      <c r="A2704" s="22" t="str">
        <f>Input!A2704</f>
        <v>AUS</v>
      </c>
      <c r="B2704" s="1">
        <f>Input!B2704</f>
        <v>1986</v>
      </c>
      <c r="C2704" s="1" t="str">
        <f>Input!C2704</f>
        <v>PIDT</v>
      </c>
      <c r="D2704" s="1" t="str">
        <f>IF(OR(Input!D2704="Personal Income Tax",Input!D2704="Corporate Tax",Input!D2704="NYC CvsP",Input!D2766="Property Tax Private",Input!D2704="Property Tax Corporate",Input!D2704="Property Tax NYC"),"Direct Taxes",IF(Input!D2704="Goods and Services","Indirect Taxes",IF(OR(Input!D2704="Salaries",Input!D2704="Consumption",Input!D2704="Investment"),"Government Consumption and Investments",Input!D2704)))</f>
        <v>Direct Taxes</v>
      </c>
      <c r="E2704" s="1" t="str">
        <f>IF(OR(Input!D2704="Personal Income Tax",Input!D2704="Corporate Tax",Input!D2704="NYC CvsP",Input!D2704="Property Tax Private",Input!D2704="Property Tax Corporate",Input!D2704="Property Tax NYC",Input!D2704="Goods and Services",Input!D2704="Other Tax",Input!D2704="NYC Tax"),"Taxes","Spending")</f>
        <v>Taxes</v>
      </c>
      <c r="F2704" s="3" t="str">
        <f>Input!E2704</f>
        <v>Medicare levy</v>
      </c>
      <c r="G2704" s="1">
        <f>Input!G2704</f>
        <v>8.7499999999999994E-2</v>
      </c>
      <c r="H2704" s="1">
        <f>Input!H2704</f>
        <v>8.7499999999999994E-2</v>
      </c>
      <c r="I2704" s="1">
        <f>Input!I2704</f>
        <v>0</v>
      </c>
      <c r="J2704" s="1">
        <f>Input!J2704</f>
        <v>0</v>
      </c>
      <c r="K2704" s="1">
        <f>Input!K2704</f>
        <v>0</v>
      </c>
      <c r="L2704" s="1">
        <f>Input!L2704</f>
        <v>0</v>
      </c>
      <c r="M2704" s="1" t="str">
        <f>Input!M2704</f>
        <v>Budget 1986/87, IMF Recent Economic Developments 1987 (p. 35 on)</v>
      </c>
      <c r="N2704" s="1">
        <f>Input!N2704</f>
        <v>0</v>
      </c>
    </row>
    <row r="2705" spans="1:14" x14ac:dyDescent="0.25">
      <c r="A2705" s="22" t="str">
        <f>Input!A2705</f>
        <v>AUS</v>
      </c>
      <c r="B2705" s="1">
        <f>Input!B2705</f>
        <v>1986</v>
      </c>
      <c r="C2705" s="1" t="str">
        <f>Input!C2705</f>
        <v>CDT</v>
      </c>
      <c r="D2705" s="1" t="str">
        <f>IF(OR(Input!D2705="Personal Income Tax",Input!D2705="Corporate Tax",Input!D2705="NYC CvsP",Input!D2767="Property Tax Private",Input!D2705="Property Tax Corporate",Input!D2705="Property Tax NYC"),"Direct Taxes",IF(Input!D2705="Goods and Services","Indirect Taxes",IF(OR(Input!D2705="Salaries",Input!D2705="Consumption",Input!D2705="Investment"),"Government Consumption and Investments",Input!D2705)))</f>
        <v>Direct Taxes</v>
      </c>
      <c r="E2705" s="1" t="str">
        <f>IF(OR(Input!D2705="Personal Income Tax",Input!D2705="Corporate Tax",Input!D2705="NYC CvsP",Input!D2705="Property Tax Private",Input!D2705="Property Tax Corporate",Input!D2705="Property Tax NYC",Input!D2705="Goods and Services",Input!D2705="Other Tax",Input!D2705="NYC Tax"),"Taxes","Spending")</f>
        <v>Taxes</v>
      </c>
      <c r="F2705" s="3" t="str">
        <f>Input!E2705</f>
        <v>Company Tax</v>
      </c>
      <c r="G2705" s="1">
        <f>Input!G2705</f>
        <v>0.11</v>
      </c>
      <c r="H2705" s="1">
        <f>Input!H2705</f>
        <v>0.11</v>
      </c>
      <c r="I2705" s="1">
        <f>Input!I2705</f>
        <v>0</v>
      </c>
      <c r="J2705" s="1">
        <f>Input!J2705</f>
        <v>0</v>
      </c>
      <c r="K2705" s="1">
        <f>Input!K2705</f>
        <v>0</v>
      </c>
      <c r="L2705" s="1">
        <f>Input!L2705</f>
        <v>0</v>
      </c>
      <c r="M2705" s="1" t="str">
        <f>Input!M2705</f>
        <v>Budget 1986/87, IMF Recent Economic Developments 1987 (p. 35 on)</v>
      </c>
      <c r="N2705" s="1">
        <f>Input!N2705</f>
        <v>0</v>
      </c>
    </row>
    <row r="2706" spans="1:14" x14ac:dyDescent="0.25">
      <c r="A2706" s="22" t="str">
        <f>Input!A2706</f>
        <v>AUS</v>
      </c>
      <c r="B2706" s="1">
        <f>Input!B2706</f>
        <v>1986</v>
      </c>
      <c r="C2706" s="1" t="str">
        <f>Input!C2706</f>
        <v>CDT</v>
      </c>
      <c r="D2706" s="1" t="str">
        <f>IF(OR(Input!D2706="Personal Income Tax",Input!D2706="Corporate Tax",Input!D2706="NYC CvsP",Input!D2768="Property Tax Private",Input!D2706="Property Tax Corporate",Input!D2706="Property Tax NYC"),"Direct Taxes",IF(Input!D2706="Goods and Services","Indirect Taxes",IF(OR(Input!D2706="Salaries",Input!D2706="Consumption",Input!D2706="Investment"),"Government Consumption and Investments",Input!D2706)))</f>
        <v>Direct Taxes</v>
      </c>
      <c r="E2706" s="1" t="str">
        <f>IF(OR(Input!D2706="Personal Income Tax",Input!D2706="Corporate Tax",Input!D2706="NYC CvsP",Input!D2706="Property Tax Private",Input!D2706="Property Tax Corporate",Input!D2706="Property Tax NYC",Input!D2706="Goods and Services",Input!D2706="Other Tax",Input!D2706="NYC Tax"),"Taxes","Spending")</f>
        <v>Taxes</v>
      </c>
      <c r="F2706" s="3" t="str">
        <f>Input!E2706</f>
        <v>Company and Dividend taxation</v>
      </c>
      <c r="G2706" s="1">
        <f>Input!G2706</f>
        <v>-0.15</v>
      </c>
      <c r="H2706" s="1">
        <f>Input!H2706</f>
        <v>-0.15</v>
      </c>
      <c r="I2706" s="1">
        <f>Input!I2706</f>
        <v>0</v>
      </c>
      <c r="J2706" s="1">
        <f>Input!J2706</f>
        <v>0</v>
      </c>
      <c r="K2706" s="1">
        <f>Input!K2706</f>
        <v>0</v>
      </c>
      <c r="L2706" s="1">
        <f>Input!L2706</f>
        <v>0</v>
      </c>
      <c r="M2706" s="1" t="str">
        <f>Input!M2706</f>
        <v>Budget 1986/87, IMF Recent Economic Developments 1987 (p. 35 on)</v>
      </c>
      <c r="N2706" s="1">
        <f>Input!N2706</f>
        <v>0</v>
      </c>
    </row>
    <row r="2707" spans="1:14" x14ac:dyDescent="0.25">
      <c r="A2707" s="22" t="str">
        <f>Input!A2707</f>
        <v>AUS</v>
      </c>
      <c r="B2707" s="1">
        <f>Input!B2707</f>
        <v>1986</v>
      </c>
      <c r="C2707" s="1" t="str">
        <f>Input!C2707</f>
        <v>INDT</v>
      </c>
      <c r="D2707" s="1" t="str">
        <f>IF(OR(Input!D2707="Personal Income Tax",Input!D2707="Corporate Tax",Input!D2707="NYC CvsP",Input!D2769="Property Tax Private",Input!D2707="Property Tax Corporate",Input!D2707="Property Tax NYC"),"Direct Taxes",IF(Input!D2707="Goods and Services","Indirect Taxes",IF(OR(Input!D2707="Salaries",Input!D2707="Consumption",Input!D2707="Investment"),"Government Consumption and Investments",Input!D2707)))</f>
        <v>Indirect Taxes</v>
      </c>
      <c r="E2707" s="1" t="str">
        <f>IF(OR(Input!D2707="Personal Income Tax",Input!D2707="Corporate Tax",Input!D2707="NYC CvsP",Input!D2707="Property Tax Private",Input!D2707="Property Tax Corporate",Input!D2707="Property Tax NYC",Input!D2707="Goods and Services",Input!D2707="Other Tax",Input!D2707="NYC Tax"),"Taxes","Spending")</f>
        <v>Taxes</v>
      </c>
      <c r="F2707" s="3" t="str">
        <f>Input!E2707</f>
        <v>New Structure for Air Navigation Charges</v>
      </c>
      <c r="G2707" s="1">
        <f>Input!G2707</f>
        <v>2.4500000000000001E-2</v>
      </c>
      <c r="H2707" s="1">
        <f>Input!H2707</f>
        <v>2.4500000000000001E-2</v>
      </c>
      <c r="I2707" s="1">
        <f>Input!I2707</f>
        <v>0</v>
      </c>
      <c r="J2707" s="1">
        <f>Input!J2707</f>
        <v>0</v>
      </c>
      <c r="K2707" s="1">
        <f>Input!K2707</f>
        <v>0</v>
      </c>
      <c r="L2707" s="1">
        <f>Input!L2707</f>
        <v>0</v>
      </c>
      <c r="M2707" s="1" t="str">
        <f>Input!M2707</f>
        <v>Budget 1986/87, IMF Recent Economic Developments 1987 (p. 35 on)</v>
      </c>
      <c r="N2707" s="1">
        <f>Input!N2707</f>
        <v>0</v>
      </c>
    </row>
    <row r="2708" spans="1:14" x14ac:dyDescent="0.25">
      <c r="A2708" s="22" t="str">
        <f>Input!A2708</f>
        <v>AUS</v>
      </c>
      <c r="B2708" s="1">
        <f>Input!B2708</f>
        <v>1986</v>
      </c>
      <c r="C2708" s="1" t="str">
        <f>Input!C2708</f>
        <v>OTHTX</v>
      </c>
      <c r="D2708" s="1" t="str">
        <f>IF(OR(Input!D2708="Personal Income Tax",Input!D2708="Corporate Tax",Input!D2708="NYC CvsP",Input!D2770="Property Tax Private",Input!D2708="Property Tax Corporate",Input!D2708="Property Tax NYC"),"Direct Taxes",IF(Input!D2708="Goods and Services","Indirect Taxes",IF(OR(Input!D2708="Salaries",Input!D2708="Consumption",Input!D2708="Investment"),"Government Consumption and Investments",Input!D2708)))</f>
        <v>Other Tax</v>
      </c>
      <c r="E2708" s="1" t="str">
        <f>IF(OR(Input!D2708="Personal Income Tax",Input!D2708="Corporate Tax",Input!D2708="NYC CvsP",Input!D2708="Property Tax Private",Input!D2708="Property Tax Corporate",Input!D2708="Property Tax NYC",Input!D2708="Goods and Services",Input!D2708="Other Tax",Input!D2708="NYC Tax"),"Taxes","Spending")</f>
        <v>Taxes</v>
      </c>
      <c r="F2708" s="3" t="str">
        <f>Input!E2708</f>
        <v>Other Tax increases 86 Budget</v>
      </c>
      <c r="G2708" s="1">
        <f>Input!G2708</f>
        <v>0.52600000000000002</v>
      </c>
      <c r="H2708" s="1">
        <f>Input!H2708</f>
        <v>0.52600000000000002</v>
      </c>
      <c r="I2708" s="1">
        <f>Input!I2708</f>
        <v>0</v>
      </c>
      <c r="J2708" s="1">
        <f>Input!J2708</f>
        <v>0</v>
      </c>
      <c r="K2708" s="1">
        <f>Input!K2708</f>
        <v>0</v>
      </c>
      <c r="L2708" s="1">
        <f>Input!L2708</f>
        <v>0</v>
      </c>
      <c r="M2708" s="1" t="str">
        <f>Input!M2708</f>
        <v>Budget 1986/87, IMF Recent Economic Developments 1987 (p. 35 on)</v>
      </c>
      <c r="N2708" s="1">
        <f>Input!N2708</f>
        <v>0</v>
      </c>
    </row>
    <row r="2709" spans="1:14" x14ac:dyDescent="0.25">
      <c r="A2709" s="22" t="str">
        <f>Input!A2709</f>
        <v>AUS</v>
      </c>
      <c r="B2709" s="1">
        <f>Input!B2709</f>
        <v>1986</v>
      </c>
      <c r="C2709" s="1" t="str">
        <f>Input!C2709</f>
        <v>CONS</v>
      </c>
      <c r="D2709" s="1" t="str">
        <f>IF(OR(Input!D2709="Personal Income Tax",Input!D2709="Corporate Tax",Input!D2709="NYC CvsP",Input!D2771="Property Tax Private",Input!D2709="Property Tax Corporate",Input!D2709="Property Tax NYC"),"Direct Taxes",IF(Input!D2709="Goods and Services","Indirect Taxes",IF(OR(Input!D2709="Salaries",Input!D2709="Consumption",Input!D2709="Investment"),"Government Consumption and Investments",Input!D2709)))</f>
        <v>Government Consumption and Investments</v>
      </c>
      <c r="E2709" s="1" t="str">
        <f>IF(OR(Input!D2709="Personal Income Tax",Input!D2709="Corporate Tax",Input!D2709="NYC CvsP",Input!D2709="Property Tax Private",Input!D2709="Property Tax Corporate",Input!D2709="Property Tax NYC",Input!D2709="Goods and Services",Input!D2709="Other Tax",Input!D2709="NYC Tax"),"Taxes","Spending")</f>
        <v>Spending</v>
      </c>
      <c r="F2709" s="3" t="str">
        <f>Input!E2709</f>
        <v>Defense real spending</v>
      </c>
      <c r="G2709" s="1">
        <f>Input!G2709</f>
        <v>9.2499999999999999E-2</v>
      </c>
      <c r="H2709" s="1">
        <f>Input!H2709</f>
        <v>7.2304582210242579E-2</v>
      </c>
      <c r="I2709" s="1">
        <f>Input!I2709</f>
        <v>-2.0195417789757412E-2</v>
      </c>
      <c r="J2709" s="1">
        <f>Input!J2709</f>
        <v>0</v>
      </c>
      <c r="K2709" s="1">
        <f>Input!K2709</f>
        <v>0</v>
      </c>
      <c r="L2709" s="1">
        <f>Input!L2709</f>
        <v>0</v>
      </c>
      <c r="M2709" s="1" t="str">
        <f>Input!M2709</f>
        <v>Budget 1986/87, IMF Recent Economic Developments 1987 (p. 35 on)</v>
      </c>
      <c r="N2709" s="1">
        <f>Input!N2709</f>
        <v>0</v>
      </c>
    </row>
    <row r="2710" spans="1:14" x14ac:dyDescent="0.25">
      <c r="A2710" s="22" t="str">
        <f>Input!A2710</f>
        <v>AUS</v>
      </c>
      <c r="B2710" s="1">
        <f>Input!B2710</f>
        <v>1986</v>
      </c>
      <c r="C2710" s="1" t="str">
        <f>Input!C2710</f>
        <v>SAL</v>
      </c>
      <c r="D2710" s="1" t="str">
        <f>IF(OR(Input!D2710="Personal Income Tax",Input!D2710="Corporate Tax",Input!D2710="NYC CvsP",Input!D2772="Property Tax Private",Input!D2710="Property Tax Corporate",Input!D2710="Property Tax NYC"),"Direct Taxes",IF(Input!D2710="Goods and Services","Indirect Taxes",IF(OR(Input!D2710="Salaries",Input!D2710="Consumption",Input!D2710="Investment"),"Government Consumption and Investments",Input!D2710)))</f>
        <v>Government Consumption and Investments</v>
      </c>
      <c r="E2710" s="1" t="str">
        <f>IF(OR(Input!D2710="Personal Income Tax",Input!D2710="Corporate Tax",Input!D2710="NYC CvsP",Input!D2710="Property Tax Private",Input!D2710="Property Tax Corporate",Input!D2710="Property Tax NYC",Input!D2710="Goods and Services",Input!D2710="Other Tax",Input!D2710="NYC Tax"),"Taxes","Spending")</f>
        <v>Spending</v>
      </c>
      <c r="F2710" s="3" t="str">
        <f>Input!E2710</f>
        <v>Reduction of 2,000 in the number of federal public servants through increased administrative e_x001E_ciency</v>
      </c>
      <c r="G2710" s="1">
        <f>Input!G2710</f>
        <v>1.4999999999999999E-2</v>
      </c>
      <c r="H2710" s="1">
        <f>Input!H2710</f>
        <v>1.1725067385444744E-2</v>
      </c>
      <c r="I2710" s="1">
        <f>Input!I2710</f>
        <v>-3.274932614555256E-3</v>
      </c>
      <c r="J2710" s="1">
        <f>Input!J2710</f>
        <v>0</v>
      </c>
      <c r="K2710" s="1">
        <f>Input!K2710</f>
        <v>0</v>
      </c>
      <c r="L2710" s="1">
        <f>Input!L2710</f>
        <v>0</v>
      </c>
      <c r="M2710" s="1" t="str">
        <f>Input!M2710</f>
        <v>Budget 1986/87, IMF Recent Economic Developments 1987 (p. 35 on)</v>
      </c>
      <c r="N2710" s="1">
        <f>Input!N2710</f>
        <v>0</v>
      </c>
    </row>
    <row r="2711" spans="1:14" x14ac:dyDescent="0.25">
      <c r="A2711" s="22" t="str">
        <f>Input!A2711</f>
        <v>AUS</v>
      </c>
      <c r="B2711" s="1">
        <f>Input!B2711</f>
        <v>1986</v>
      </c>
      <c r="C2711" s="1" t="str">
        <f>Input!C2711</f>
        <v>INV</v>
      </c>
      <c r="D2711" s="1" t="str">
        <f>IF(OR(Input!D2711="Personal Income Tax",Input!D2711="Corporate Tax",Input!D2711="NYC CvsP",Input!D2773="Property Tax Private",Input!D2711="Property Tax Corporate",Input!D2711="Property Tax NYC"),"Direct Taxes",IF(Input!D2711="Goods and Services","Indirect Taxes",IF(OR(Input!D2711="Salaries",Input!D2711="Consumption",Input!D2711="Investment"),"Government Consumption and Investments",Input!D2711)))</f>
        <v>Government Consumption and Investments</v>
      </c>
      <c r="E2711" s="1" t="str">
        <f>IF(OR(Input!D2711="Personal Income Tax",Input!D2711="Corporate Tax",Input!D2711="NYC CvsP",Input!D2711="Property Tax Private",Input!D2711="Property Tax Corporate",Input!D2711="Property Tax NYC",Input!D2711="Goods and Services",Input!D2711="Other Tax",Input!D2711="NYC Tax"),"Taxes","Spending")</f>
        <v>Spending</v>
      </c>
      <c r="F2711" s="3" t="str">
        <f>Input!E2711</f>
        <v>Capital assistance under the LCGB Program</v>
      </c>
      <c r="G2711" s="1">
        <f>Input!G2711</f>
        <v>0.2</v>
      </c>
      <c r="H2711" s="1">
        <f>Input!H2711</f>
        <v>0.1563342318059299</v>
      </c>
      <c r="I2711" s="1">
        <f>Input!I2711</f>
        <v>-4.366576819407008E-2</v>
      </c>
      <c r="J2711" s="1">
        <f>Input!J2711</f>
        <v>0</v>
      </c>
      <c r="K2711" s="1">
        <f>Input!K2711</f>
        <v>0</v>
      </c>
      <c r="L2711" s="1">
        <f>Input!L2711</f>
        <v>0</v>
      </c>
      <c r="M2711" s="1" t="str">
        <f>Input!M2711</f>
        <v>Budget 1986/87, IMF Recent Economic Developments 1987 (p. 35 on)</v>
      </c>
      <c r="N2711" s="1">
        <f>Input!N2711</f>
        <v>0</v>
      </c>
    </row>
    <row r="2712" spans="1:14" x14ac:dyDescent="0.25">
      <c r="A2712" s="22" t="str">
        <f>Input!A2712</f>
        <v>AUS</v>
      </c>
      <c r="B2712" s="1">
        <f>Input!B2712</f>
        <v>1986</v>
      </c>
      <c r="C2712" s="1" t="str">
        <f>Input!C2712</f>
        <v>PENS</v>
      </c>
      <c r="D2712" s="1" t="str">
        <f>IF(OR(Input!D2712="Personal Income Tax",Input!D2712="Corporate Tax",Input!D2712="NYC CvsP",Input!D2774="Property Tax Private",Input!D2712="Property Tax Corporate",Input!D2712="Property Tax NYC"),"Direct Taxes",IF(Input!D2712="Goods and Services","Indirect Taxes",IF(OR(Input!D2712="Salaries",Input!D2712="Consumption",Input!D2712="Investment"),"Government Consumption and Investments",Input!D2712)))</f>
        <v>Transfers</v>
      </c>
      <c r="E2712" s="1" t="str">
        <f>IF(OR(Input!D2712="Personal Income Tax",Input!D2712="Corporate Tax",Input!D2712="NYC CvsP",Input!D2712="Property Tax Private",Input!D2712="Property Tax Corporate",Input!D2712="Property Tax NYC",Input!D2712="Goods and Services",Input!D2712="Other Tax",Input!D2712="NYC Tax"),"Taxes","Spending")</f>
        <v>Spending</v>
      </c>
      <c r="F2712" s="3" t="str">
        <f>Input!E2712</f>
        <v>Pension and Rent Assistance</v>
      </c>
      <c r="G2712" s="1">
        <f>Input!G2712</f>
        <v>7.3999999999999996E-2</v>
      </c>
      <c r="H2712" s="1">
        <f>Input!H2712</f>
        <v>5.7843665768194073E-2</v>
      </c>
      <c r="I2712" s="1">
        <f>Input!I2712</f>
        <v>-1.615633423180593E-2</v>
      </c>
      <c r="J2712" s="1">
        <f>Input!J2712</f>
        <v>0</v>
      </c>
      <c r="K2712" s="1">
        <f>Input!K2712</f>
        <v>0</v>
      </c>
      <c r="L2712" s="1">
        <f>Input!L2712</f>
        <v>0</v>
      </c>
      <c r="M2712" s="1" t="str">
        <f>Input!M2712</f>
        <v>Budget 1986/87, IMF Recent Economic Developments 1987 (p. 35 on)</v>
      </c>
      <c r="N2712" s="1">
        <f>Input!N2712</f>
        <v>0</v>
      </c>
    </row>
    <row r="2713" spans="1:14" x14ac:dyDescent="0.25">
      <c r="A2713" s="22" t="str">
        <f>Input!A2713</f>
        <v>AUS</v>
      </c>
      <c r="B2713" s="1">
        <f>Input!B2713</f>
        <v>1986</v>
      </c>
      <c r="C2713" s="1" t="str">
        <f>Input!C2713</f>
        <v>UNEM</v>
      </c>
      <c r="D2713" s="1" t="str">
        <f>IF(OR(Input!D2713="Personal Income Tax",Input!D2713="Corporate Tax",Input!D2713="NYC CvsP",Input!D2775="Property Tax Private",Input!D2713="Property Tax Corporate",Input!D2713="Property Tax NYC"),"Direct Taxes",IF(Input!D2713="Goods and Services","Indirect Taxes",IF(OR(Input!D2713="Salaries",Input!D2713="Consumption",Input!D2713="Investment"),"Government Consumption and Investments",Input!D2713)))</f>
        <v>Transfers</v>
      </c>
      <c r="E2713" s="1" t="str">
        <f>IF(OR(Input!D2713="Personal Income Tax",Input!D2713="Corporate Tax",Input!D2713="NYC CvsP",Input!D2713="Property Tax Private",Input!D2713="Property Tax Corporate",Input!D2713="Property Tax NYC",Input!D2713="Goods and Services",Input!D2713="Other Tax",Input!D2713="NYC Tax"),"Taxes","Spending")</f>
        <v>Spending</v>
      </c>
      <c r="F2713" s="3" t="str">
        <f>Input!E2713</f>
        <v>Unemployment Benefits</v>
      </c>
      <c r="G2713" s="1">
        <f>Input!G2713</f>
        <v>6.8500000000000005E-2</v>
      </c>
      <c r="H2713" s="1">
        <f>Input!H2713</f>
        <v>5.3544474393530994E-2</v>
      </c>
      <c r="I2713" s="1">
        <f>Input!I2713</f>
        <v>-1.4955525606469003E-2</v>
      </c>
      <c r="J2713" s="1">
        <f>Input!J2713</f>
        <v>0</v>
      </c>
      <c r="K2713" s="1">
        <f>Input!K2713</f>
        <v>0</v>
      </c>
      <c r="L2713" s="1">
        <f>Input!L2713</f>
        <v>0</v>
      </c>
      <c r="M2713" s="1" t="str">
        <f>Input!M2713</f>
        <v>Budget 1986/87, IMF Recent Economic Developments 1987 (p. 35 on)</v>
      </c>
      <c r="N2713" s="1">
        <f>Input!N2713</f>
        <v>0</v>
      </c>
    </row>
    <row r="2714" spans="1:14" x14ac:dyDescent="0.25">
      <c r="A2714" s="22" t="str">
        <f>Input!A2714</f>
        <v>AUS</v>
      </c>
      <c r="B2714" s="1">
        <f>Input!B2714</f>
        <v>1986</v>
      </c>
      <c r="C2714" s="1" t="str">
        <f>Input!C2714</f>
        <v>FCPO</v>
      </c>
      <c r="D2714" s="1" t="str">
        <f>IF(OR(Input!D2714="Personal Income Tax",Input!D2714="Corporate Tax",Input!D2714="NYC CvsP",Input!D2776="Property Tax Private",Input!D2714="Property Tax Corporate",Input!D2714="Property Tax NYC"),"Direct Taxes",IF(Input!D2714="Goods and Services","Indirect Taxes",IF(OR(Input!D2714="Salaries",Input!D2714="Consumption",Input!D2714="Investment"),"Government Consumption and Investments",Input!D2714)))</f>
        <v>Transfers</v>
      </c>
      <c r="E2714" s="1" t="str">
        <f>IF(OR(Input!D2714="Personal Income Tax",Input!D2714="Corporate Tax",Input!D2714="NYC CvsP",Input!D2714="Property Tax Private",Input!D2714="Property Tax Corporate",Input!D2714="Property Tax NYC",Input!D2714="Goods and Services",Input!D2714="Other Tax",Input!D2714="NYC Tax"),"Taxes","Spending")</f>
        <v>Spending</v>
      </c>
      <c r="F2714" s="3" t="str">
        <f>Input!E2714</f>
        <v>Family allowances</v>
      </c>
      <c r="G2714" s="1">
        <f>Input!G2714</f>
        <v>0.01</v>
      </c>
      <c r="H2714" s="1">
        <f>Input!H2714</f>
        <v>7.8167115902964962E-3</v>
      </c>
      <c r="I2714" s="1">
        <f>Input!I2714</f>
        <v>-2.183288409703504E-3</v>
      </c>
      <c r="J2714" s="1">
        <f>Input!J2714</f>
        <v>0</v>
      </c>
      <c r="K2714" s="1">
        <f>Input!K2714</f>
        <v>0</v>
      </c>
      <c r="L2714" s="1">
        <f>Input!L2714</f>
        <v>0</v>
      </c>
      <c r="M2714" s="1" t="str">
        <f>Input!M2714</f>
        <v>Budget 1986/87, IMF Recent Economic Developments 1987 (p. 35 on)</v>
      </c>
      <c r="N2714" s="1">
        <f>Input!N2714</f>
        <v>0</v>
      </c>
    </row>
    <row r="2715" spans="1:14" x14ac:dyDescent="0.25">
      <c r="A2715" s="22" t="str">
        <f>Input!A2715</f>
        <v>AUS</v>
      </c>
      <c r="B2715" s="1">
        <f>Input!B2715</f>
        <v>1986</v>
      </c>
      <c r="C2715" s="1" t="str">
        <f>Input!C2715</f>
        <v>OTHSS</v>
      </c>
      <c r="D2715" s="1" t="str">
        <f>IF(OR(Input!D2715="Personal Income Tax",Input!D2715="Corporate Tax",Input!D2715="NYC CvsP",Input!D2777="Property Tax Private",Input!D2715="Property Tax Corporate",Input!D2715="Property Tax NYC"),"Direct Taxes",IF(Input!D2715="Goods and Services","Indirect Taxes",IF(OR(Input!D2715="Salaries",Input!D2715="Consumption",Input!D2715="Investment"),"Government Consumption and Investments",Input!D2715)))</f>
        <v>Transfers</v>
      </c>
      <c r="E2715" s="1" t="str">
        <f>IF(OR(Input!D2715="Personal Income Tax",Input!D2715="Corporate Tax",Input!D2715="NYC CvsP",Input!D2715="Property Tax Private",Input!D2715="Property Tax Corporate",Input!D2715="Property Tax NYC",Input!D2715="Goods and Services",Input!D2715="Other Tax",Input!D2715="NYC Tax"),"Taxes","Spending")</f>
        <v>Spending</v>
      </c>
      <c r="F2715" s="3" t="str">
        <f>Input!E2715</f>
        <v>Other welfare spending</v>
      </c>
      <c r="G2715" s="1">
        <f>Input!G2715</f>
        <v>0.1835</v>
      </c>
      <c r="H2715" s="1">
        <f>Input!H2715</f>
        <v>0.14343665768194069</v>
      </c>
      <c r="I2715" s="1">
        <f>Input!I2715</f>
        <v>-4.0063342318059296E-2</v>
      </c>
      <c r="J2715" s="1">
        <f>Input!J2715</f>
        <v>0</v>
      </c>
      <c r="K2715" s="1">
        <f>Input!K2715</f>
        <v>0</v>
      </c>
      <c r="L2715" s="1">
        <f>Input!L2715</f>
        <v>0</v>
      </c>
      <c r="M2715" s="1" t="str">
        <f>Input!M2715</f>
        <v>Budget 1986/87, IMF Recent Economic Developments 1987 (p. 35 on)</v>
      </c>
      <c r="N2715" s="1">
        <f>Input!N2715</f>
        <v>0</v>
      </c>
    </row>
    <row r="2716" spans="1:14" x14ac:dyDescent="0.25">
      <c r="A2716" s="22" t="str">
        <f>Input!A2716</f>
        <v>AUS</v>
      </c>
      <c r="B2716" s="1">
        <f>Input!B2716</f>
        <v>1986</v>
      </c>
      <c r="C2716" s="1" t="str">
        <f>Input!C2716</f>
        <v>EDU</v>
      </c>
      <c r="D2716" s="1" t="str">
        <f>IF(OR(Input!D2716="Personal Income Tax",Input!D2716="Corporate Tax",Input!D2716="NYC CvsP",Input!D2778="Property Tax Private",Input!D2716="Property Tax Corporate",Input!D2716="Property Tax NYC"),"Direct Taxes",IF(Input!D2716="Goods and Services","Indirect Taxes",IF(OR(Input!D2716="Salaries",Input!D2716="Consumption",Input!D2716="Investment"),"Government Consumption and Investments",Input!D2716)))</f>
        <v>Transfers</v>
      </c>
      <c r="E2716" s="1" t="str">
        <f>IF(OR(Input!D2716="Personal Income Tax",Input!D2716="Corporate Tax",Input!D2716="NYC CvsP",Input!D2716="Property Tax Private",Input!D2716="Property Tax Corporate",Input!D2716="Property Tax NYC",Input!D2716="Goods and Services",Input!D2716="Other Tax",Input!D2716="NYC Tax"),"Taxes","Spending")</f>
        <v>Spending</v>
      </c>
      <c r="F2716" s="3" t="str">
        <f>Input!E2716</f>
        <v>Charge for previously free higher education</v>
      </c>
      <c r="G2716" s="1">
        <f>Input!G2716</f>
        <v>2.9000000000000001E-2</v>
      </c>
      <c r="H2716" s="1">
        <f>Input!H2716</f>
        <v>2.2668463611859837E-2</v>
      </c>
      <c r="I2716" s="1">
        <f>Input!I2716</f>
        <v>-6.331536388140162E-3</v>
      </c>
      <c r="J2716" s="1">
        <f>Input!J2716</f>
        <v>0</v>
      </c>
      <c r="K2716" s="1">
        <f>Input!K2716</f>
        <v>0</v>
      </c>
      <c r="L2716" s="1">
        <f>Input!L2716</f>
        <v>0</v>
      </c>
      <c r="M2716" s="1" t="str">
        <f>Input!M2716</f>
        <v>Budget 1986/87, IMF Recent Economic Developments 1987 (p. 35 on)</v>
      </c>
      <c r="N2716" s="1">
        <f>Input!N2716</f>
        <v>0</v>
      </c>
    </row>
    <row r="2717" spans="1:14" x14ac:dyDescent="0.25">
      <c r="A2717" s="22" t="str">
        <f>Input!A2717</f>
        <v>AUS</v>
      </c>
      <c r="B2717" s="1">
        <f>Input!B2717</f>
        <v>1986</v>
      </c>
      <c r="C2717" s="1" t="str">
        <f>Input!C2717</f>
        <v>EDU</v>
      </c>
      <c r="D2717" s="1" t="str">
        <f>IF(OR(Input!D2717="Personal Income Tax",Input!D2717="Corporate Tax",Input!D2717="NYC CvsP",Input!D2779="Property Tax Private",Input!D2717="Property Tax Corporate",Input!D2717="Property Tax NYC"),"Direct Taxes",IF(Input!D2717="Goods and Services","Indirect Taxes",IF(OR(Input!D2717="Salaries",Input!D2717="Consumption",Input!D2717="Investment"),"Government Consumption and Investments",Input!D2717)))</f>
        <v>Transfers</v>
      </c>
      <c r="E2717" s="1" t="str">
        <f>IF(OR(Input!D2717="Personal Income Tax",Input!D2717="Corporate Tax",Input!D2717="NYC CvsP",Input!D2717="Property Tax Private",Input!D2717="Property Tax Corporate",Input!D2717="Property Tax NYC",Input!D2717="Goods and Services",Input!D2717="Other Tax",Input!D2717="NYC Tax"),"Taxes","Spending")</f>
        <v>Spending</v>
      </c>
      <c r="F2717" s="3" t="str">
        <f>Input!E2717</f>
        <v>Capital and Specific Purpose Grants for Education</v>
      </c>
      <c r="G2717" s="1">
        <f>Input!G2717</f>
        <v>1.7000000000000001E-2</v>
      </c>
      <c r="H2717" s="1">
        <f>Input!H2717</f>
        <v>1.3288409703504044E-2</v>
      </c>
      <c r="I2717" s="1">
        <f>Input!I2717</f>
        <v>-3.711590296495957E-3</v>
      </c>
      <c r="J2717" s="1">
        <f>Input!J2717</f>
        <v>0</v>
      </c>
      <c r="K2717" s="1">
        <f>Input!K2717</f>
        <v>0</v>
      </c>
      <c r="L2717" s="1">
        <f>Input!L2717</f>
        <v>0</v>
      </c>
      <c r="M2717" s="1" t="str">
        <f>Input!M2717</f>
        <v>Budget 1986/87, IMF Recent Economic Developments 1987 (p. 35 on)</v>
      </c>
      <c r="N2717" s="1">
        <f>Input!N2717</f>
        <v>0</v>
      </c>
    </row>
    <row r="2718" spans="1:14" x14ac:dyDescent="0.25">
      <c r="A2718" s="22" t="str">
        <f>Input!A2718</f>
        <v>AUS</v>
      </c>
      <c r="B2718" s="1">
        <f>Input!B2718</f>
        <v>1986</v>
      </c>
      <c r="C2718" s="1" t="str">
        <f>Input!C2718</f>
        <v>HLT</v>
      </c>
      <c r="D2718" s="1" t="str">
        <f>IF(OR(Input!D2718="Personal Income Tax",Input!D2718="Corporate Tax",Input!D2718="NYC CvsP",Input!D2780="Property Tax Private",Input!D2718="Property Tax Corporate",Input!D2718="Property Tax NYC"),"Direct Taxes",IF(Input!D2718="Goods and Services","Indirect Taxes",IF(OR(Input!D2718="Salaries",Input!D2718="Consumption",Input!D2718="Investment"),"Government Consumption and Investments",Input!D2718)))</f>
        <v>Transfers</v>
      </c>
      <c r="E2718" s="1" t="str">
        <f>IF(OR(Input!D2718="Personal Income Tax",Input!D2718="Corporate Tax",Input!D2718="NYC CvsP",Input!D2718="Property Tax Private",Input!D2718="Property Tax Corporate",Input!D2718="Property Tax NYC",Input!D2718="Goods and Services",Input!D2718="Other Tax",Input!D2718="NYC Tax"),"Taxes","Spending")</f>
        <v>Spending</v>
      </c>
      <c r="F2718" s="3" t="str">
        <f>Input!E2718</f>
        <v>Health - Increase in schedule fees for specialists delayed</v>
      </c>
      <c r="G2718" s="1">
        <f>Input!G2718</f>
        <v>4.2500000000000003E-2</v>
      </c>
      <c r="H2718" s="1">
        <f>Input!H2718</f>
        <v>3.3221024258760112E-2</v>
      </c>
      <c r="I2718" s="1">
        <f>Input!I2718</f>
        <v>-9.2789757412398925E-3</v>
      </c>
      <c r="J2718" s="1">
        <f>Input!J2718</f>
        <v>0</v>
      </c>
      <c r="K2718" s="1">
        <f>Input!K2718</f>
        <v>0</v>
      </c>
      <c r="L2718" s="1">
        <f>Input!L2718</f>
        <v>0</v>
      </c>
      <c r="M2718" s="1" t="str">
        <f>Input!M2718</f>
        <v>Budget 1986/87, IMF Recent Economic Developments 1987 (p. 35 on)</v>
      </c>
      <c r="N2718" s="1">
        <f>Input!N2718</f>
        <v>0</v>
      </c>
    </row>
    <row r="2719" spans="1:14" x14ac:dyDescent="0.25">
      <c r="A2719" s="22" t="str">
        <f>Input!A2719</f>
        <v>AUS</v>
      </c>
      <c r="B2719" s="1">
        <f>Input!B2719</f>
        <v>1986</v>
      </c>
      <c r="C2719" s="1" t="str">
        <f>Input!C2719</f>
        <v>HLT</v>
      </c>
      <c r="D2719" s="1" t="str">
        <f>IF(OR(Input!D2719="Personal Income Tax",Input!D2719="Corporate Tax",Input!D2719="NYC CvsP",Input!D2781="Property Tax Private",Input!D2719="Property Tax Corporate",Input!D2719="Property Tax NYC"),"Direct Taxes",IF(Input!D2719="Goods and Services","Indirect Taxes",IF(OR(Input!D2719="Salaries",Input!D2719="Consumption",Input!D2719="Investment"),"Government Consumption and Investments",Input!D2719)))</f>
        <v>Transfers</v>
      </c>
      <c r="E2719" s="1" t="str">
        <f>IF(OR(Input!D2719="Personal Income Tax",Input!D2719="Corporate Tax",Input!D2719="NYC CvsP",Input!D2719="Property Tax Private",Input!D2719="Property Tax Corporate",Input!D2719="Property Tax NYC",Input!D2719="Goods and Services",Input!D2719="Other Tax",Input!D2719="NYC Tax"),"Taxes","Spending")</f>
        <v>Spending</v>
      </c>
      <c r="F2719" s="3" t="str">
        <f>Input!E2719</f>
        <v>Pathology Fees</v>
      </c>
      <c r="G2719" s="1">
        <f>Input!G2719</f>
        <v>2.5499999999999998E-2</v>
      </c>
      <c r="H2719" s="1">
        <f>Input!H2719</f>
        <v>1.9932614555256065E-2</v>
      </c>
      <c r="I2719" s="1">
        <f>Input!I2719</f>
        <v>-5.5673854447439346E-3</v>
      </c>
      <c r="J2719" s="1">
        <f>Input!J2719</f>
        <v>0</v>
      </c>
      <c r="K2719" s="1">
        <f>Input!K2719</f>
        <v>0</v>
      </c>
      <c r="L2719" s="1">
        <f>Input!L2719</f>
        <v>0</v>
      </c>
      <c r="M2719" s="1" t="str">
        <f>Input!M2719</f>
        <v>Budget 1986/87, IMF Recent Economic Developments 1987 (p. 35 on)</v>
      </c>
      <c r="N2719" s="1">
        <f>Input!N2719</f>
        <v>0</v>
      </c>
    </row>
    <row r="2720" spans="1:14" x14ac:dyDescent="0.25">
      <c r="A2720" s="22" t="str">
        <f>Input!A2720</f>
        <v>AUS</v>
      </c>
      <c r="B2720" s="1">
        <f>Input!B2720</f>
        <v>1986</v>
      </c>
      <c r="C2720" s="1" t="str">
        <f>Input!C2720</f>
        <v>FIRSUB</v>
      </c>
      <c r="D2720" s="1" t="str">
        <f>IF(OR(Input!D2720="Personal Income Tax",Input!D2720="Corporate Tax",Input!D2720="NYC CvsP",Input!D2782="Property Tax Private",Input!D2720="Property Tax Corporate",Input!D2720="Property Tax NYC"),"Direct Taxes",IF(Input!D2720="Goods and Services","Indirect Taxes",IF(OR(Input!D2720="Salaries",Input!D2720="Consumption",Input!D2720="Investment"),"Government Consumption and Investments",Input!D2720)))</f>
        <v>Transfers</v>
      </c>
      <c r="E2720" s="1" t="str">
        <f>IF(OR(Input!D2720="Personal Income Tax",Input!D2720="Corporate Tax",Input!D2720="NYC CvsP",Input!D2720="Property Tax Private",Input!D2720="Property Tax Corporate",Input!D2720="Property Tax NYC",Input!D2720="Goods and Services",Input!D2720="Other Tax",Input!D2720="NYC Tax"),"Taxes","Spending")</f>
        <v>Spending</v>
      </c>
      <c r="F2720" s="3" t="str">
        <f>Input!E2720</f>
        <v>Subsidies to private hospitals</v>
      </c>
      <c r="G2720" s="1">
        <f>Input!G2720</f>
        <v>3.95E-2</v>
      </c>
      <c r="H2720" s="1">
        <f>Input!H2720</f>
        <v>3.0876010781671157E-2</v>
      </c>
      <c r="I2720" s="1">
        <f>Input!I2720</f>
        <v>-8.6239892183288414E-3</v>
      </c>
      <c r="J2720" s="1">
        <f>Input!J2720</f>
        <v>0</v>
      </c>
      <c r="K2720" s="1">
        <f>Input!K2720</f>
        <v>0</v>
      </c>
      <c r="L2720" s="1">
        <f>Input!L2720</f>
        <v>0</v>
      </c>
      <c r="M2720" s="1" t="str">
        <f>Input!M2720</f>
        <v>Budget 1986/87, IMF Recent Economic Developments 1987 (p. 35 on)</v>
      </c>
      <c r="N2720" s="1">
        <f>Input!N2720</f>
        <v>0</v>
      </c>
    </row>
    <row r="2721" spans="1:14" x14ac:dyDescent="0.25">
      <c r="A2721" s="22" t="str">
        <f>Input!A2721</f>
        <v>AUS</v>
      </c>
      <c r="B2721" s="1">
        <f>Input!B2721</f>
        <v>1986</v>
      </c>
      <c r="C2721" s="1" t="str">
        <f>Input!C2721</f>
        <v>HLT</v>
      </c>
      <c r="D2721" s="1" t="str">
        <f>IF(OR(Input!D2721="Personal Income Tax",Input!D2721="Corporate Tax",Input!D2721="NYC CvsP",Input!D2783="Property Tax Private",Input!D2721="Property Tax Corporate",Input!D2721="Property Tax NYC"),"Direct Taxes",IF(Input!D2721="Goods and Services","Indirect Taxes",IF(OR(Input!D2721="Salaries",Input!D2721="Consumption",Input!D2721="Investment"),"Government Consumption and Investments",Input!D2721)))</f>
        <v>Transfers</v>
      </c>
      <c r="E2721" s="1" t="str">
        <f>IF(OR(Input!D2721="Personal Income Tax",Input!D2721="Corporate Tax",Input!D2721="NYC CvsP",Input!D2721="Property Tax Private",Input!D2721="Property Tax Corporate",Input!D2721="Property Tax NYC",Input!D2721="Goods and Services",Input!D2721="Other Tax",Input!D2721="NYC Tax"),"Taxes","Spending")</f>
        <v>Spending</v>
      </c>
      <c r="F2721" s="3" t="str">
        <f>Input!E2721</f>
        <v>Patient contributions for medical services and for pharmaceuticals</v>
      </c>
      <c r="G2721" s="1">
        <f>Input!G2721</f>
        <v>3.7499999999999999E-2</v>
      </c>
      <c r="H2721" s="1">
        <f>Input!H2721</f>
        <v>2.9312668463611861E-2</v>
      </c>
      <c r="I2721" s="1">
        <f>Input!I2721</f>
        <v>-8.1873315363881396E-3</v>
      </c>
      <c r="J2721" s="1">
        <f>Input!J2721</f>
        <v>0</v>
      </c>
      <c r="K2721" s="1">
        <f>Input!K2721</f>
        <v>0</v>
      </c>
      <c r="L2721" s="1">
        <f>Input!L2721</f>
        <v>0</v>
      </c>
      <c r="M2721" s="1" t="str">
        <f>Input!M2721</f>
        <v>Budget 1986/87, IMF Recent Economic Developments 1987 (p. 35 on)</v>
      </c>
      <c r="N2721" s="1">
        <f>Input!N2721</f>
        <v>0</v>
      </c>
    </row>
    <row r="2722" spans="1:14" x14ac:dyDescent="0.25">
      <c r="A2722" s="22" t="str">
        <f>Input!A2722</f>
        <v>AUS</v>
      </c>
      <c r="B2722" s="1">
        <f>Input!B2722</f>
        <v>1986</v>
      </c>
      <c r="C2722" s="1" t="str">
        <f>Input!C2722</f>
        <v>HLT</v>
      </c>
      <c r="D2722" s="1" t="str">
        <f>IF(OR(Input!D2722="Personal Income Tax",Input!D2722="Corporate Tax",Input!D2722="NYC CvsP",Input!D2784="Property Tax Private",Input!D2722="Property Tax Corporate",Input!D2722="Property Tax NYC"),"Direct Taxes",IF(Input!D2722="Goods and Services","Indirect Taxes",IF(OR(Input!D2722="Salaries",Input!D2722="Consumption",Input!D2722="Investment"),"Government Consumption and Investments",Input!D2722)))</f>
        <v>Transfers</v>
      </c>
      <c r="E2722" s="1" t="str">
        <f>IF(OR(Input!D2722="Personal Income Tax",Input!D2722="Corporate Tax",Input!D2722="NYC CvsP",Input!D2722="Property Tax Private",Input!D2722="Property Tax Corporate",Input!D2722="Property Tax NYC",Input!D2722="Goods and Services",Input!D2722="Other Tax",Input!D2722="NYC Tax"),"Taxes","Spending")</f>
        <v>Spending</v>
      </c>
      <c r="F2722" s="3" t="str">
        <f>Input!E2722</f>
        <v>Other Health Savings</v>
      </c>
      <c r="G2722" s="1">
        <f>Input!G2722</f>
        <v>2.4E-2</v>
      </c>
      <c r="H2722" s="1">
        <f>Input!H2722</f>
        <v>1.8760107816711589E-2</v>
      </c>
      <c r="I2722" s="1">
        <f>Input!I2722</f>
        <v>-5.23989218328841E-3</v>
      </c>
      <c r="J2722" s="1">
        <f>Input!J2722</f>
        <v>0</v>
      </c>
      <c r="K2722" s="1">
        <f>Input!K2722</f>
        <v>0</v>
      </c>
      <c r="L2722" s="1">
        <f>Input!L2722</f>
        <v>0</v>
      </c>
      <c r="M2722" s="1" t="str">
        <f>Input!M2722</f>
        <v>Budget 1986/87, IMF Recent Economic Developments 1987 (p. 35 on)</v>
      </c>
      <c r="N2722" s="1">
        <f>Input!N2722</f>
        <v>0</v>
      </c>
    </row>
    <row r="2723" spans="1:14" x14ac:dyDescent="0.25">
      <c r="A2723" s="22" t="str">
        <f>Input!A2723</f>
        <v>AUS</v>
      </c>
      <c r="B2723" s="1">
        <f>Input!B2723</f>
        <v>1986</v>
      </c>
      <c r="C2723" s="1" t="str">
        <f>Input!C2723</f>
        <v>INV</v>
      </c>
      <c r="D2723" s="1" t="str">
        <f>IF(OR(Input!D2723="Personal Income Tax",Input!D2723="Corporate Tax",Input!D2723="NYC CvsP",Input!D2785="Property Tax Private",Input!D2723="Property Tax Corporate",Input!D2723="Property Tax NYC"),"Direct Taxes",IF(Input!D2723="Goods and Services","Indirect Taxes",IF(OR(Input!D2723="Salaries",Input!D2723="Consumption",Input!D2723="Investment"),"Government Consumption and Investments",Input!D2723)))</f>
        <v>Government Consumption and Investments</v>
      </c>
      <c r="E2723" s="1" t="str">
        <f>IF(OR(Input!D2723="Personal Income Tax",Input!D2723="Corporate Tax",Input!D2723="NYC CvsP",Input!D2723="Property Tax Private",Input!D2723="Property Tax Corporate",Input!D2723="Property Tax NYC",Input!D2723="Goods and Services",Input!D2723="Other Tax",Input!D2723="NYC Tax"),"Taxes","Spending")</f>
        <v>Spending</v>
      </c>
      <c r="F2723" s="3" t="str">
        <f>Input!E2723</f>
        <v>Road grants to States</v>
      </c>
      <c r="G2723" s="1">
        <f>Input!G2723</f>
        <v>3.6999999999999998E-2</v>
      </c>
      <c r="H2723" s="1">
        <f>Input!H2723</f>
        <v>2.8921832884097037E-2</v>
      </c>
      <c r="I2723" s="1">
        <f>Input!I2723</f>
        <v>-8.078167115902965E-3</v>
      </c>
      <c r="J2723" s="1">
        <f>Input!J2723</f>
        <v>0</v>
      </c>
      <c r="K2723" s="1">
        <f>Input!K2723</f>
        <v>0</v>
      </c>
      <c r="L2723" s="1">
        <f>Input!L2723</f>
        <v>0</v>
      </c>
      <c r="M2723" s="1" t="str">
        <f>Input!M2723</f>
        <v>Budget 1986/87, IMF Recent Economic Developments 1987 (p. 35 on)</v>
      </c>
      <c r="N2723" s="1">
        <f>Input!N2723</f>
        <v>0</v>
      </c>
    </row>
    <row r="2724" spans="1:14" x14ac:dyDescent="0.25">
      <c r="A2724" s="22" t="str">
        <f>Input!A2724</f>
        <v>AUS</v>
      </c>
      <c r="B2724" s="1">
        <f>Input!B2724</f>
        <v>1986</v>
      </c>
      <c r="C2724" s="1" t="str">
        <f>Input!C2724</f>
        <v>FIRSUB</v>
      </c>
      <c r="D2724" s="1" t="str">
        <f>IF(OR(Input!D2724="Personal Income Tax",Input!D2724="Corporate Tax",Input!D2724="NYC CvsP",Input!D2786="Property Tax Private",Input!D2724="Property Tax Corporate",Input!D2724="Property Tax NYC"),"Direct Taxes",IF(Input!D2724="Goods and Services","Indirect Taxes",IF(OR(Input!D2724="Salaries",Input!D2724="Consumption",Input!D2724="Investment"),"Government Consumption and Investments",Input!D2724)))</f>
        <v>Transfers</v>
      </c>
      <c r="E2724" s="1" t="str">
        <f>IF(OR(Input!D2724="Personal Income Tax",Input!D2724="Corporate Tax",Input!D2724="NYC CvsP",Input!D2724="Property Tax Private",Input!D2724="Property Tax Corporate",Input!D2724="Property Tax NYC",Input!D2724="Goods and Services",Input!D2724="Other Tax",Input!D2724="NYC Tax"),"Taxes","Spending")</f>
        <v>Spending</v>
      </c>
      <c r="F2724" s="3" t="str">
        <f>Input!E2724</f>
        <v>Changes in rates of most production bounty assistance schemes</v>
      </c>
      <c r="G2724" s="1">
        <f>Input!G2724</f>
        <v>2.1499999999999998E-2</v>
      </c>
      <c r="H2724" s="1">
        <f>Input!H2724</f>
        <v>1.6805929919137465E-2</v>
      </c>
      <c r="I2724" s="1">
        <f>Input!I2724</f>
        <v>-4.6940700808625335E-3</v>
      </c>
      <c r="J2724" s="1">
        <f>Input!J2724</f>
        <v>0</v>
      </c>
      <c r="K2724" s="1">
        <f>Input!K2724</f>
        <v>0</v>
      </c>
      <c r="L2724" s="1">
        <f>Input!L2724</f>
        <v>0</v>
      </c>
      <c r="M2724" s="1" t="str">
        <f>Input!M2724</f>
        <v>Budget 1986/87, IMF Recent Economic Developments 1987 (p. 35 on)</v>
      </c>
      <c r="N2724" s="1">
        <f>Input!N2724</f>
        <v>0</v>
      </c>
    </row>
    <row r="2725" spans="1:14" x14ac:dyDescent="0.25">
      <c r="A2725" s="22" t="str">
        <f>Input!A2725</f>
        <v>AUS</v>
      </c>
      <c r="B2725" s="1">
        <f>Input!B2725</f>
        <v>1986</v>
      </c>
      <c r="C2725" s="1" t="str">
        <f>Input!C2725</f>
        <v>OTHEX</v>
      </c>
      <c r="D2725" s="1" t="str">
        <f>IF(OR(Input!D2725="Personal Income Tax",Input!D2725="Corporate Tax",Input!D2725="NYC CvsP",Input!D2787="Property Tax Private",Input!D2725="Property Tax Corporate",Input!D2725="Property Tax NYC"),"Direct Taxes",IF(Input!D2725="Goods and Services","Indirect Taxes",IF(OR(Input!D2725="Salaries",Input!D2725="Consumption",Input!D2725="Investment"),"Government Consumption and Investments",Input!D2725)))</f>
        <v>Other Spending</v>
      </c>
      <c r="E2725" s="1" t="str">
        <f>IF(OR(Input!D2725="Personal Income Tax",Input!D2725="Corporate Tax",Input!D2725="NYC CvsP",Input!D2725="Property Tax Private",Input!D2725="Property Tax Corporate",Input!D2725="Property Tax NYC",Input!D2725="Goods and Services",Input!D2725="Other Tax",Input!D2725="NYC Tax"),"Taxes","Spending")</f>
        <v>Spending</v>
      </c>
      <c r="F2725" s="3" t="str">
        <f>Input!E2725</f>
        <v>Overseas Aid</v>
      </c>
      <c r="G2725" s="1">
        <f>Input!G2725</f>
        <v>6.8000000000000005E-2</v>
      </c>
      <c r="H2725" s="1">
        <f>Input!H2725</f>
        <v>5.3153638814016177E-2</v>
      </c>
      <c r="I2725" s="1">
        <f>Input!I2725</f>
        <v>-1.4846361185983828E-2</v>
      </c>
      <c r="J2725" s="1">
        <f>Input!J2725</f>
        <v>0</v>
      </c>
      <c r="K2725" s="1">
        <f>Input!K2725</f>
        <v>0</v>
      </c>
      <c r="L2725" s="1">
        <f>Input!L2725</f>
        <v>0</v>
      </c>
      <c r="M2725" s="1" t="str">
        <f>Input!M2725</f>
        <v>Budget 1986/87, IMF Recent Economic Developments 1987 (p. 35 on)</v>
      </c>
      <c r="N2725" s="1">
        <f>Input!N2725</f>
        <v>0</v>
      </c>
    </row>
    <row r="2726" spans="1:14" x14ac:dyDescent="0.25">
      <c r="A2726" s="22" t="str">
        <f>Input!A2726</f>
        <v>AUS</v>
      </c>
      <c r="B2726" s="1">
        <f>Input!B2726</f>
        <v>1986</v>
      </c>
      <c r="C2726" s="1" t="str">
        <f>Input!C2726</f>
        <v>FIRSUB</v>
      </c>
      <c r="D2726" s="1" t="str">
        <f>IF(OR(Input!D2726="Personal Income Tax",Input!D2726="Corporate Tax",Input!D2726="NYC CvsP",Input!D2788="Property Tax Private",Input!D2726="Property Tax Corporate",Input!D2726="Property Tax NYC"),"Direct Taxes",IF(Input!D2726="Goods and Services","Indirect Taxes",IF(OR(Input!D2726="Salaries",Input!D2726="Consumption",Input!D2726="Investment"),"Government Consumption and Investments",Input!D2726)))</f>
        <v>Transfers</v>
      </c>
      <c r="E2726" s="1" t="str">
        <f>IF(OR(Input!D2726="Personal Income Tax",Input!D2726="Corporate Tax",Input!D2726="NYC CvsP",Input!D2726="Property Tax Private",Input!D2726="Property Tax Corporate",Input!D2726="Property Tax NYC",Input!D2726="Goods and Services",Input!D2726="Other Tax",Input!D2726="NYC Tax"),"Taxes","Spending")</f>
        <v>Spending</v>
      </c>
      <c r="F2726" s="3" t="str">
        <f>Input!E2726</f>
        <v>Assistance to the rural sector</v>
      </c>
      <c r="G2726" s="1">
        <f>Input!G2726</f>
        <v>-6.0999999999999999E-2</v>
      </c>
      <c r="H2726" s="1">
        <f>Input!H2726</f>
        <v>-4.7681940700808625E-2</v>
      </c>
      <c r="I2726" s="1">
        <f>Input!I2726</f>
        <v>1.3318059299191373E-2</v>
      </c>
      <c r="J2726" s="1">
        <f>Input!J2726</f>
        <v>0</v>
      </c>
      <c r="K2726" s="1">
        <f>Input!K2726</f>
        <v>0</v>
      </c>
      <c r="L2726" s="1">
        <f>Input!L2726</f>
        <v>0</v>
      </c>
      <c r="M2726" s="1" t="str">
        <f>Input!M2726</f>
        <v>Budget 1986/87, IMF Recent Economic Developments 1987 (p. 35 on)</v>
      </c>
      <c r="N2726" s="1">
        <f>Input!N2726</f>
        <v>0</v>
      </c>
    </row>
    <row r="2727" spans="1:14" x14ac:dyDescent="0.25">
      <c r="A2727" s="22" t="str">
        <f>Input!A2727</f>
        <v>AUS</v>
      </c>
      <c r="B2727" s="1">
        <f>Input!B2727</f>
        <v>1986</v>
      </c>
      <c r="C2727" s="1" t="str">
        <f>Input!C2727</f>
        <v>FIRSUB</v>
      </c>
      <c r="D2727" s="1" t="str">
        <f>IF(OR(Input!D2727="Personal Income Tax",Input!D2727="Corporate Tax",Input!D2727="NYC CvsP",Input!D2789="Property Tax Private",Input!D2727="Property Tax Corporate",Input!D2727="Property Tax NYC"),"Direct Taxes",IF(Input!D2727="Goods and Services","Indirect Taxes",IF(OR(Input!D2727="Salaries",Input!D2727="Consumption",Input!D2727="Investment"),"Government Consumption and Investments",Input!D2727)))</f>
        <v>Transfers</v>
      </c>
      <c r="E2727" s="1" t="str">
        <f>IF(OR(Input!D2727="Personal Income Tax",Input!D2727="Corporate Tax",Input!D2727="NYC CvsP",Input!D2727="Property Tax Private",Input!D2727="Property Tax Corporate",Input!D2727="Property Tax NYC",Input!D2727="Goods and Services",Input!D2727="Other Tax",Input!D2727="NYC Tax"),"Taxes","Spending")</f>
        <v>Spending</v>
      </c>
      <c r="F2727" s="3" t="str">
        <f>Input!E2727</f>
        <v>Subsidies to savings banks</v>
      </c>
      <c r="G2727" s="1">
        <f>Input!G2727</f>
        <v>-4.3499999999999997E-2</v>
      </c>
      <c r="H2727" s="1">
        <f>Input!H2727</f>
        <v>-3.4002695417789761E-2</v>
      </c>
      <c r="I2727" s="1">
        <f>Input!I2727</f>
        <v>9.4973045822102416E-3</v>
      </c>
      <c r="J2727" s="1">
        <f>Input!J2727</f>
        <v>0</v>
      </c>
      <c r="K2727" s="1">
        <f>Input!K2727</f>
        <v>0</v>
      </c>
      <c r="L2727" s="1">
        <f>Input!L2727</f>
        <v>0</v>
      </c>
      <c r="M2727" s="1" t="str">
        <f>Input!M2727</f>
        <v>Budget 1986/87, IMF Recent Economic Developments 1987 (p. 35 on)</v>
      </c>
      <c r="N2727" s="1">
        <f>Input!N2727</f>
        <v>0</v>
      </c>
    </row>
    <row r="2728" spans="1:14" x14ac:dyDescent="0.25">
      <c r="A2728" s="22" t="str">
        <f>Input!A2728</f>
        <v>AUS</v>
      </c>
      <c r="B2728" s="1">
        <f>Input!B2728</f>
        <v>1986</v>
      </c>
      <c r="C2728" s="1" t="str">
        <f>Input!C2728</f>
        <v>OTHEX</v>
      </c>
      <c r="D2728" s="1" t="str">
        <f>IF(OR(Input!D2728="Personal Income Tax",Input!D2728="Corporate Tax",Input!D2728="NYC CvsP",Input!D2790="Property Tax Private",Input!D2728="Property Tax Corporate",Input!D2728="Property Tax NYC"),"Direct Taxes",IF(Input!D2728="Goods and Services","Indirect Taxes",IF(OR(Input!D2728="Salaries",Input!D2728="Consumption",Input!D2728="Investment"),"Government Consumption and Investments",Input!D2728)))</f>
        <v>Other Spending</v>
      </c>
      <c r="E2728" s="1" t="str">
        <f>IF(OR(Input!D2728="Personal Income Tax",Input!D2728="Corporate Tax",Input!D2728="NYC CvsP",Input!D2728="Property Tax Private",Input!D2728="Property Tax Corporate",Input!D2728="Property Tax NYC",Input!D2728="Goods and Services",Input!D2728="Other Tax",Input!D2728="NYC Tax"),"Taxes","Spending")</f>
        <v>Spending</v>
      </c>
      <c r="F2728" s="3" t="str">
        <f>Input!E2728</f>
        <v>Other Spending Increases</v>
      </c>
      <c r="G2728" s="1">
        <f>Input!G2728</f>
        <v>-0.30349999999999999</v>
      </c>
      <c r="H2728" s="1">
        <f>Input!H2728</f>
        <v>-0.23723719676549865</v>
      </c>
      <c r="I2728" s="1">
        <f>Input!I2728</f>
        <v>6.6262803234501344E-2</v>
      </c>
      <c r="J2728" s="1">
        <f>Input!J2728</f>
        <v>0</v>
      </c>
      <c r="K2728" s="1">
        <f>Input!K2728</f>
        <v>0</v>
      </c>
      <c r="L2728" s="1">
        <f>Input!L2728</f>
        <v>0</v>
      </c>
      <c r="M2728" s="1" t="str">
        <f>Input!M2728</f>
        <v>Budget 1986/87, IMF Recent Economic Developments 1987 (p. 37)</v>
      </c>
      <c r="N2728" s="1">
        <f>Input!N2728</f>
        <v>0</v>
      </c>
    </row>
    <row r="2729" spans="1:14" x14ac:dyDescent="0.25">
      <c r="A2729" s="22" t="str">
        <f>Input!A2729</f>
        <v>AUS</v>
      </c>
      <c r="B2729" s="1">
        <f>Input!B2729</f>
        <v>1986</v>
      </c>
      <c r="C2729" s="1" t="str">
        <f>Input!C2729</f>
        <v>OTHEX</v>
      </c>
      <c r="D2729" s="1" t="str">
        <f>IF(OR(Input!D2729="Personal Income Tax",Input!D2729="Corporate Tax",Input!D2729="NYC CvsP",Input!D2791="Property Tax Private",Input!D2729="Property Tax Corporate",Input!D2729="Property Tax NYC"),"Direct Taxes",IF(Input!D2729="Goods and Services","Indirect Taxes",IF(OR(Input!D2729="Salaries",Input!D2729="Consumption",Input!D2729="Investment"),"Government Consumption and Investments",Input!D2729)))</f>
        <v>Other Spending</v>
      </c>
      <c r="E2729" s="1" t="str">
        <f>IF(OR(Input!D2729="Personal Income Tax",Input!D2729="Corporate Tax",Input!D2729="NYC CvsP",Input!D2729="Property Tax Private",Input!D2729="Property Tax Corporate",Input!D2729="Property Tax NYC",Input!D2729="Goods and Services",Input!D2729="Other Tax",Input!D2729="NYC Tax"),"Taxes","Spending")</f>
        <v>Spending</v>
      </c>
      <c r="F2729" s="3" t="str">
        <f>Input!E2729</f>
        <v>Other Spending Cuts</v>
      </c>
      <c r="G2729" s="1">
        <f>Input!G2729</f>
        <v>0.35049999999999998</v>
      </c>
      <c r="H2729" s="1">
        <f>Input!H2729</f>
        <v>0.27397574123989216</v>
      </c>
      <c r="I2729" s="1">
        <f>Input!I2729</f>
        <v>-7.6524258760107808E-2</v>
      </c>
      <c r="J2729" s="1">
        <f>Input!J2729</f>
        <v>0</v>
      </c>
      <c r="K2729" s="1">
        <f>Input!K2729</f>
        <v>0</v>
      </c>
      <c r="L2729" s="1">
        <f>Input!L2729</f>
        <v>0</v>
      </c>
      <c r="M2729" s="1" t="str">
        <f>Input!M2729</f>
        <v>Budget 1986/87, IMF Recent Economic Developments 1988 (p.36)</v>
      </c>
      <c r="N2729" s="1">
        <f>Input!N2729</f>
        <v>0</v>
      </c>
    </row>
    <row r="2730" spans="1:14" x14ac:dyDescent="0.25">
      <c r="A2730" s="22" t="str">
        <f>Input!A2730</f>
        <v>AUS</v>
      </c>
      <c r="B2730" s="1">
        <f>Input!B2730</f>
        <v>1987</v>
      </c>
      <c r="C2730" s="1" t="str">
        <f>Input!C2730</f>
        <v>INV</v>
      </c>
      <c r="D2730" s="1" t="str">
        <f>IF(OR(Input!D2730="Personal Income Tax",Input!D2730="Corporate Tax",Input!D2730="NYC CvsP",Input!D2792="Property Tax Private",Input!D2730="Property Tax Corporate",Input!D2730="Property Tax NYC"),"Direct Taxes",IF(Input!D2730="Goods and Services","Indirect Taxes",IF(OR(Input!D2730="Salaries",Input!D2730="Consumption",Input!D2730="Investment"),"Government Consumption and Investments",Input!D2730)))</f>
        <v>Government Consumption and Investments</v>
      </c>
      <c r="E2730" s="1" t="str">
        <f>IF(OR(Input!D2730="Personal Income Tax",Input!D2730="Corporate Tax",Input!D2730="NYC CvsP",Input!D2730="Property Tax Private",Input!D2730="Property Tax Corporate",Input!D2730="Property Tax NYC",Input!D2730="Goods and Services",Input!D2730="Other Tax",Input!D2730="NYC Tax"),"Taxes","Spending")</f>
        <v>Spending</v>
      </c>
      <c r="F2730" s="3" t="str">
        <f>Input!E2730</f>
        <v>General Purpose Capital Assistance</v>
      </c>
      <c r="G2730" s="1">
        <f>Input!G2730</f>
        <v>0.35749999999999998</v>
      </c>
      <c r="H2730" s="1">
        <f>Input!H2730</f>
        <v>0.35749999999999998</v>
      </c>
      <c r="I2730" s="1">
        <f>Input!I2730</f>
        <v>0</v>
      </c>
      <c r="J2730" s="1">
        <f>Input!J2730</f>
        <v>0</v>
      </c>
      <c r="K2730" s="1">
        <f>Input!K2730</f>
        <v>0</v>
      </c>
      <c r="L2730" s="1">
        <f>Input!L2730</f>
        <v>0</v>
      </c>
      <c r="M2730" s="1" t="str">
        <f>Input!M2730</f>
        <v>Budget 1986/87, IMF Recent Economic Developments 1988 (p. 25-26)</v>
      </c>
      <c r="N2730" s="1">
        <f>Input!N2730</f>
        <v>0</v>
      </c>
    </row>
    <row r="2731" spans="1:14" x14ac:dyDescent="0.25">
      <c r="A2731" s="22" t="str">
        <f>Input!A2731</f>
        <v>AUS</v>
      </c>
      <c r="B2731" s="1">
        <f>Input!B2731</f>
        <v>1987</v>
      </c>
      <c r="C2731" s="1" t="str">
        <f>Input!C2731</f>
        <v>CONS</v>
      </c>
      <c r="D2731" s="1" t="str">
        <f>IF(OR(Input!D2731="Personal Income Tax",Input!D2731="Corporate Tax",Input!D2731="NYC CvsP",Input!D2793="Property Tax Private",Input!D2731="Property Tax Corporate",Input!D2731="Property Tax NYC"),"Direct Taxes",IF(Input!D2731="Goods and Services","Indirect Taxes",IF(OR(Input!D2731="Salaries",Input!D2731="Consumption",Input!D2731="Investment"),"Government Consumption and Investments",Input!D2731)))</f>
        <v>Government Consumption and Investments</v>
      </c>
      <c r="E2731" s="1" t="str">
        <f>IF(OR(Input!D2731="Personal Income Tax",Input!D2731="Corporate Tax",Input!D2731="NYC CvsP",Input!D2731="Property Tax Private",Input!D2731="Property Tax Corporate",Input!D2731="Property Tax NYC",Input!D2731="Goods and Services",Input!D2731="Other Tax",Input!D2731="NYC Tax"),"Taxes","Spending")</f>
        <v>Spending</v>
      </c>
      <c r="F2731" s="3" t="str">
        <f>Input!E2731</f>
        <v>Cut of real defense spending</v>
      </c>
      <c r="G2731" s="1">
        <f>Input!G2731</f>
        <v>0.17499999999999999</v>
      </c>
      <c r="H2731" s="1">
        <f>Input!H2731</f>
        <v>0.17499999999999999</v>
      </c>
      <c r="I2731" s="1">
        <f>Input!I2731</f>
        <v>0</v>
      </c>
      <c r="J2731" s="1">
        <f>Input!J2731</f>
        <v>0</v>
      </c>
      <c r="K2731" s="1">
        <f>Input!K2731</f>
        <v>0</v>
      </c>
      <c r="L2731" s="1">
        <f>Input!L2731</f>
        <v>0</v>
      </c>
      <c r="M2731" s="1" t="str">
        <f>Input!M2731</f>
        <v>Budget 1986/87, IMF Recent Economic Developments 1988 (p. 25-26)</v>
      </c>
      <c r="N2731" s="1">
        <f>Input!N2731</f>
        <v>0</v>
      </c>
    </row>
    <row r="2732" spans="1:14" x14ac:dyDescent="0.25">
      <c r="A2732" s="22" t="str">
        <f>Input!A2732</f>
        <v>AUS</v>
      </c>
      <c r="B2732" s="1">
        <f>Input!B2732</f>
        <v>1987</v>
      </c>
      <c r="C2732" s="1" t="str">
        <f>Input!C2732</f>
        <v>OTHEX</v>
      </c>
      <c r="D2732" s="1" t="str">
        <f>IF(OR(Input!D2732="Personal Income Tax",Input!D2732="Corporate Tax",Input!D2732="NYC CvsP",Input!D2794="Property Tax Private",Input!D2732="Property Tax Corporate",Input!D2732="Property Tax NYC"),"Direct Taxes",IF(Input!D2732="Goods and Services","Indirect Taxes",IF(OR(Input!D2732="Salaries",Input!D2732="Consumption",Input!D2732="Investment"),"Government Consumption and Investments",Input!D2732)))</f>
        <v>Other Spending</v>
      </c>
      <c r="E2732" s="1" t="str">
        <f>IF(OR(Input!D2732="Personal Income Tax",Input!D2732="Corporate Tax",Input!D2732="NYC CvsP",Input!D2732="Property Tax Private",Input!D2732="Property Tax Corporate",Input!D2732="Property Tax NYC",Input!D2732="Goods and Services",Input!D2732="Other Tax",Input!D2732="NYC Tax"),"Taxes","Spending")</f>
        <v>Spending</v>
      </c>
      <c r="F2732" s="3" t="str">
        <f>Input!E2732</f>
        <v>General Purpose Assistance to the States</v>
      </c>
      <c r="G2732" s="1">
        <f>Input!G2732</f>
        <v>0.5</v>
      </c>
      <c r="H2732" s="1">
        <f>Input!H2732</f>
        <v>0.5</v>
      </c>
      <c r="I2732" s="1">
        <f>Input!I2732</f>
        <v>0</v>
      </c>
      <c r="J2732" s="1">
        <f>Input!J2732</f>
        <v>0</v>
      </c>
      <c r="K2732" s="1">
        <f>Input!K2732</f>
        <v>0</v>
      </c>
      <c r="L2732" s="1">
        <f>Input!L2732</f>
        <v>0</v>
      </c>
      <c r="M2732" s="1" t="str">
        <f>Input!M2732</f>
        <v>Budget 1986/87, IMF Recent Economic Developments 1988 (p. 25-26)</v>
      </c>
      <c r="N2732" s="1">
        <f>Input!N2732</f>
        <v>0</v>
      </c>
    </row>
    <row r="2733" spans="1:14" x14ac:dyDescent="0.25">
      <c r="A2733" s="22" t="str">
        <f>Input!A2733</f>
        <v>AUS</v>
      </c>
      <c r="B2733" s="1">
        <f>Input!B2733</f>
        <v>1987</v>
      </c>
      <c r="C2733" s="1" t="str">
        <f>Input!C2733</f>
        <v>UNEM</v>
      </c>
      <c r="D2733" s="1" t="str">
        <f>IF(OR(Input!D2733="Personal Income Tax",Input!D2733="Corporate Tax",Input!D2733="NYC CvsP",Input!D2795="Property Tax Private",Input!D2733="Property Tax Corporate",Input!D2733="Property Tax NYC"),"Direct Taxes",IF(Input!D2733="Goods and Services","Indirect Taxes",IF(OR(Input!D2733="Salaries",Input!D2733="Consumption",Input!D2733="Investment"),"Government Consumption and Investments",Input!D2733)))</f>
        <v>Transfers</v>
      </c>
      <c r="E2733" s="1" t="str">
        <f>IF(OR(Input!D2733="Personal Income Tax",Input!D2733="Corporate Tax",Input!D2733="NYC CvsP",Input!D2733="Property Tax Private",Input!D2733="Property Tax Corporate",Input!D2733="Property Tax NYC",Input!D2733="Goods and Services",Input!D2733="Other Tax",Input!D2733="NYC Tax"),"Taxes","Spending")</f>
        <v>Spending</v>
      </c>
      <c r="F2733" s="3" t="str">
        <f>Input!E2733</f>
        <v>Unemployment Benefits</v>
      </c>
      <c r="G2733" s="1">
        <f>Input!G2733</f>
        <v>0.25</v>
      </c>
      <c r="H2733" s="1">
        <f>Input!H2733</f>
        <v>0.25</v>
      </c>
      <c r="I2733" s="1">
        <f>Input!I2733</f>
        <v>0</v>
      </c>
      <c r="J2733" s="1">
        <f>Input!J2733</f>
        <v>0</v>
      </c>
      <c r="K2733" s="1">
        <f>Input!K2733</f>
        <v>0</v>
      </c>
      <c r="L2733" s="1">
        <f>Input!L2733</f>
        <v>0</v>
      </c>
      <c r="M2733" s="1" t="str">
        <f>Input!M2733</f>
        <v>Budget 1986/87, IMF Recent Economic Developments 1988 (p. 25-26)</v>
      </c>
      <c r="N2733" s="1">
        <f>Input!N2733</f>
        <v>0</v>
      </c>
    </row>
    <row r="2734" spans="1:14" x14ac:dyDescent="0.25">
      <c r="A2734" s="22" t="str">
        <f>Input!A2734</f>
        <v>AUS</v>
      </c>
      <c r="B2734" s="1">
        <f>Input!B2734</f>
        <v>1987</v>
      </c>
      <c r="C2734" s="1" t="str">
        <f>Input!C2734</f>
        <v>INV</v>
      </c>
      <c r="D2734" s="1" t="str">
        <f>IF(OR(Input!D2734="Personal Income Tax",Input!D2734="Corporate Tax",Input!D2734="NYC CvsP",Input!D2796="Property Tax Private",Input!D2734="Property Tax Corporate",Input!D2734="Property Tax NYC"),"Direct Taxes",IF(Input!D2734="Goods and Services","Indirect Taxes",IF(OR(Input!D2734="Salaries",Input!D2734="Consumption",Input!D2734="Investment"),"Government Consumption and Investments",Input!D2734)))</f>
        <v>Government Consumption and Investments</v>
      </c>
      <c r="E2734" s="1" t="str">
        <f>IF(OR(Input!D2734="Personal Income Tax",Input!D2734="Corporate Tax",Input!D2734="NYC CvsP",Input!D2734="Property Tax Private",Input!D2734="Property Tax Corporate",Input!D2734="Property Tax NYC",Input!D2734="Goods and Services",Input!D2734="Other Tax",Input!D2734="NYC Tax"),"Taxes","Spending")</f>
        <v>Spending</v>
      </c>
      <c r="F2734" s="3" t="str">
        <f>Input!E2734</f>
        <v>Road Grant Programs</v>
      </c>
      <c r="G2734" s="1">
        <f>Input!G2734</f>
        <v>0.1</v>
      </c>
      <c r="H2734" s="1">
        <f>Input!H2734</f>
        <v>0.1</v>
      </c>
      <c r="I2734" s="1">
        <f>Input!I2734</f>
        <v>0</v>
      </c>
      <c r="J2734" s="1">
        <f>Input!J2734</f>
        <v>0</v>
      </c>
      <c r="K2734" s="1">
        <f>Input!K2734</f>
        <v>0</v>
      </c>
      <c r="L2734" s="1">
        <f>Input!L2734</f>
        <v>0</v>
      </c>
      <c r="M2734" s="1" t="str">
        <f>Input!M2734</f>
        <v>Budget 1986/87, IMF Recent Economic Developments 1988 (p. 25-26)</v>
      </c>
      <c r="N2734" s="1">
        <f>Input!N2734</f>
        <v>0</v>
      </c>
    </row>
    <row r="2735" spans="1:14" x14ac:dyDescent="0.25">
      <c r="A2735" s="22" t="str">
        <f>Input!A2735</f>
        <v>AUS</v>
      </c>
      <c r="B2735" s="1">
        <f>Input!B2735</f>
        <v>1987</v>
      </c>
      <c r="C2735" s="1" t="str">
        <f>Input!C2735</f>
        <v>FCPO</v>
      </c>
      <c r="D2735" s="1" t="str">
        <f>IF(OR(Input!D2735="Personal Income Tax",Input!D2735="Corporate Tax",Input!D2735="NYC CvsP",Input!D2797="Property Tax Private",Input!D2735="Property Tax Corporate",Input!D2735="Property Tax NYC"),"Direct Taxes",IF(Input!D2735="Goods and Services","Indirect Taxes",IF(OR(Input!D2735="Salaries",Input!D2735="Consumption",Input!D2735="Investment"),"Government Consumption and Investments",Input!D2735)))</f>
        <v>Transfers</v>
      </c>
      <c r="E2735" s="1" t="str">
        <f>IF(OR(Input!D2735="Personal Income Tax",Input!D2735="Corporate Tax",Input!D2735="NYC CvsP",Input!D2735="Property Tax Private",Input!D2735="Property Tax Corporate",Input!D2735="Property Tax NYC",Input!D2735="Goods and Services",Input!D2735="Other Tax",Input!D2735="NYC Tax"),"Taxes","Spending")</f>
        <v>Spending</v>
      </c>
      <c r="F2735" s="3" t="str">
        <f>Input!E2735</f>
        <v>Restructure Income Support to Families</v>
      </c>
      <c r="G2735" s="1">
        <f>Input!G2735</f>
        <v>-0.125</v>
      </c>
      <c r="H2735" s="1">
        <f>Input!H2735</f>
        <v>-0.125</v>
      </c>
      <c r="I2735" s="1">
        <f>Input!I2735</f>
        <v>0</v>
      </c>
      <c r="J2735" s="1">
        <f>Input!J2735</f>
        <v>0</v>
      </c>
      <c r="K2735" s="1">
        <f>Input!K2735</f>
        <v>0</v>
      </c>
      <c r="L2735" s="1">
        <f>Input!L2735</f>
        <v>0</v>
      </c>
      <c r="M2735" s="1" t="str">
        <f>Input!M2735</f>
        <v>Budget 1986/87, IMF Recent Economic Developments 1988 (p. 25-26)</v>
      </c>
      <c r="N2735" s="1">
        <f>Input!N2735</f>
        <v>0</v>
      </c>
    </row>
    <row r="2736" spans="1:14" x14ac:dyDescent="0.25">
      <c r="A2736" s="22" t="str">
        <f>Input!A2736</f>
        <v>AUS</v>
      </c>
      <c r="B2736" s="1">
        <f>Input!B2736</f>
        <v>1987</v>
      </c>
      <c r="C2736" s="1" t="str">
        <f>Input!C2736</f>
        <v>OTHEX</v>
      </c>
      <c r="D2736" s="1" t="str">
        <f>IF(OR(Input!D2736="Personal Income Tax",Input!D2736="Corporate Tax",Input!D2736="NYC CvsP",Input!D2798="Property Tax Private",Input!D2736="Property Tax Corporate",Input!D2736="Property Tax NYC"),"Direct Taxes",IF(Input!D2736="Goods and Services","Indirect Taxes",IF(OR(Input!D2736="Salaries",Input!D2736="Consumption",Input!D2736="Investment"),"Government Consumption and Investments",Input!D2736)))</f>
        <v>Other Spending</v>
      </c>
      <c r="E2736" s="1" t="str">
        <f>IF(OR(Input!D2736="Personal Income Tax",Input!D2736="Corporate Tax",Input!D2736="NYC CvsP",Input!D2736="Property Tax Private",Input!D2736="Property Tax Corporate",Input!D2736="Property Tax NYC",Input!D2736="Goods and Services",Input!D2736="Other Tax",Input!D2736="NYC Tax"),"Taxes","Spending")</f>
        <v>Spending</v>
      </c>
      <c r="F2736" s="3" t="str">
        <f>Input!E2736</f>
        <v>Other Spending Increases</v>
      </c>
      <c r="G2736" s="1">
        <f>Input!G2736</f>
        <v>-0.17499999999999999</v>
      </c>
      <c r="H2736" s="1">
        <f>Input!H2736</f>
        <v>-0.17499999999999999</v>
      </c>
      <c r="I2736" s="1">
        <f>Input!I2736</f>
        <v>0</v>
      </c>
      <c r="J2736" s="1">
        <f>Input!J2736</f>
        <v>0</v>
      </c>
      <c r="K2736" s="1">
        <f>Input!K2736</f>
        <v>0</v>
      </c>
      <c r="L2736" s="1">
        <f>Input!L2736</f>
        <v>0</v>
      </c>
      <c r="M2736" s="1" t="str">
        <f>Input!M2736</f>
        <v>Budget 1986/87, IMF Recent Economic Developments 1988 (p. 25-26)</v>
      </c>
      <c r="N2736" s="1">
        <f>Input!N2736</f>
        <v>0</v>
      </c>
    </row>
    <row r="2737" spans="1:14" x14ac:dyDescent="0.25">
      <c r="A2737" s="22" t="str">
        <f>Input!A2737</f>
        <v>AUS</v>
      </c>
      <c r="B2737" s="1">
        <f>Input!B2737</f>
        <v>1993</v>
      </c>
      <c r="C2737" s="1" t="str">
        <f>Input!C2737</f>
        <v>PIDT</v>
      </c>
      <c r="D2737" s="1" t="str">
        <f>IF(OR(Input!D2737="Personal Income Tax",Input!D2737="Corporate Tax",Input!D2737="NYC CvsP",Input!D2799="Property Tax Private",Input!D2737="Property Tax Corporate",Input!D2737="Property Tax NYC"),"Direct Taxes",IF(Input!D2737="Goods and Services","Indirect Taxes",IF(OR(Input!D2737="Salaries",Input!D2737="Consumption",Input!D2737="Investment"),"Government Consumption and Investments",Input!D2737)))</f>
        <v>Direct Taxes</v>
      </c>
      <c r="E2737" s="1" t="str">
        <f>IF(OR(Input!D2737="Personal Income Tax",Input!D2737="Corporate Tax",Input!D2737="NYC CvsP",Input!D2737="Property Tax Private",Input!D2737="Property Tax Corporate",Input!D2737="Property Tax NYC",Input!D2737="Goods and Services",Input!D2737="Other Tax",Input!D2737="NYC Tax"),"Taxes","Spending")</f>
        <v>Taxes</v>
      </c>
      <c r="F2737" s="3" t="str">
        <f>Input!E2737</f>
        <v>Deferral of personal income tax cuts decided in the 1993-94 Budget</v>
      </c>
      <c r="G2737" s="1">
        <f>Input!G2737</f>
        <v>0</v>
      </c>
      <c r="H2737" s="1">
        <f>Input!H2737</f>
        <v>0.6</v>
      </c>
      <c r="I2737" s="1">
        <f>Input!I2737</f>
        <v>0.6</v>
      </c>
      <c r="J2737" s="1">
        <f>Input!J2737</f>
        <v>0</v>
      </c>
      <c r="K2737" s="1">
        <f>Input!K2737</f>
        <v>0</v>
      </c>
      <c r="L2737" s="1">
        <f>Input!L2737</f>
        <v>0</v>
      </c>
      <c r="M2737" s="1" t="str">
        <f>Input!M2737</f>
        <v>Budget 1993/94, OECD Economic Surveys 1994 (p. 41)</v>
      </c>
      <c r="N2737" s="1">
        <f>Input!N2737</f>
        <v>0</v>
      </c>
    </row>
    <row r="2738" spans="1:14" x14ac:dyDescent="0.25">
      <c r="A2738" s="22" t="str">
        <f>Input!A2738</f>
        <v>AUS</v>
      </c>
      <c r="B2738" s="1">
        <f>Input!B2738</f>
        <v>1993</v>
      </c>
      <c r="C2738" s="1" t="str">
        <f>Input!C2738</f>
        <v>INDT</v>
      </c>
      <c r="D2738" s="1" t="str">
        <f>IF(OR(Input!D2738="Personal Income Tax",Input!D2738="Corporate Tax",Input!D2738="NYC CvsP",Input!D2800="Property Tax Private",Input!D2738="Property Tax Corporate",Input!D2738="Property Tax NYC"),"Direct Taxes",IF(Input!D2738="Goods and Services","Indirect Taxes",IF(OR(Input!D2738="Salaries",Input!D2738="Consumption",Input!D2738="Investment"),"Government Consumption and Investments",Input!D2738)))</f>
        <v>Indirect Taxes</v>
      </c>
      <c r="E2738" s="1" t="str">
        <f>IF(OR(Input!D2738="Personal Income Tax",Input!D2738="Corporate Tax",Input!D2738="NYC CvsP",Input!D2738="Property Tax Private",Input!D2738="Property Tax Corporate",Input!D2738="Property Tax NYC",Input!D2738="Goods and Services",Input!D2738="Other Tax",Input!D2738="NYC Tax"),"Taxes","Spending")</f>
        <v>Taxes</v>
      </c>
      <c r="F2738" s="3" t="str">
        <f>Input!E2738</f>
        <v xml:space="preserve">Indirect Taxes: excise duties on petroleum products and tobacco and a 1
percentage point increase in wholesale sales tax for most goods in the base </v>
      </c>
      <c r="G2738" s="1">
        <f>Input!G2738</f>
        <v>0</v>
      </c>
      <c r="H2738" s="1">
        <f>Input!H2738</f>
        <v>0.55000000000000004</v>
      </c>
      <c r="I2738" s="1">
        <f>Input!I2738</f>
        <v>0.55000000000000004</v>
      </c>
      <c r="J2738" s="1">
        <f>Input!J2738</f>
        <v>0</v>
      </c>
      <c r="K2738" s="1">
        <f>Input!K2738</f>
        <v>0</v>
      </c>
      <c r="L2738" s="1">
        <f>Input!L2738</f>
        <v>0</v>
      </c>
      <c r="M2738" s="1" t="str">
        <f>Input!M2738</f>
        <v>Budget 1993/94, OECD Economic Surveys 1994 (p. 41)</v>
      </c>
      <c r="N2738" s="1">
        <f>Input!N2738</f>
        <v>0</v>
      </c>
    </row>
    <row r="2739" spans="1:14" x14ac:dyDescent="0.25">
      <c r="A2739" s="22" t="str">
        <f>Input!A2739</f>
        <v>AUS</v>
      </c>
      <c r="B2739" s="1">
        <f>Input!B2739</f>
        <v>1995</v>
      </c>
      <c r="C2739" s="1" t="str">
        <f>Input!C2739</f>
        <v>CDT</v>
      </c>
      <c r="D2739" s="1" t="str">
        <f>IF(OR(Input!D2739="Personal Income Tax",Input!D2739="Corporate Tax",Input!D2739="NYC CvsP",Input!D2801="Property Tax Private",Input!D2739="Property Tax Corporate",Input!D2739="Property Tax NYC"),"Direct Taxes",IF(Input!D2739="Goods and Services","Indirect Taxes",IF(OR(Input!D2739="Salaries",Input!D2739="Consumption",Input!D2739="Investment"),"Government Consumption and Investments",Input!D2739)))</f>
        <v>Direct Taxes</v>
      </c>
      <c r="E2739" s="1" t="str">
        <f>IF(OR(Input!D2739="Personal Income Tax",Input!D2739="Corporate Tax",Input!D2739="NYC CvsP",Input!D2739="Property Tax Private",Input!D2739="Property Tax Corporate",Input!D2739="Property Tax NYC",Input!D2739="Goods and Services",Input!D2739="Other Tax",Input!D2739="NYC Tax"),"Taxes","Spending")</f>
        <v>Taxes</v>
      </c>
      <c r="F2739" s="3" t="str">
        <f>Input!E2739</f>
        <v>Increase in the company tax rate from 33 percent to 36 percent</v>
      </c>
      <c r="G2739" s="1">
        <f>Input!G2739</f>
        <v>1.1850000000000001</v>
      </c>
      <c r="H2739" s="1">
        <f>Input!H2739</f>
        <v>1.1850000000000001</v>
      </c>
      <c r="I2739" s="1">
        <f>Input!I2739</f>
        <v>0</v>
      </c>
      <c r="J2739" s="1">
        <f>Input!J2739</f>
        <v>0</v>
      </c>
      <c r="K2739" s="1">
        <f>Input!K2739</f>
        <v>0</v>
      </c>
      <c r="L2739" s="1">
        <f>Input!L2739</f>
        <v>0</v>
      </c>
      <c r="M2739" s="1" t="str">
        <f>Input!M2739</f>
        <v>Budget 1995/96, IMF Recent Economic Developments 1996 (p.20)</v>
      </c>
      <c r="N2739" s="1">
        <f>Input!N2739</f>
        <v>0</v>
      </c>
    </row>
    <row r="2740" spans="1:14" x14ac:dyDescent="0.25">
      <c r="A2740" s="22" t="str">
        <f>Input!A2740</f>
        <v>AUS</v>
      </c>
      <c r="B2740" s="1">
        <f>Input!B2740</f>
        <v>1995</v>
      </c>
      <c r="C2740" s="1" t="str">
        <f>Input!C2740</f>
        <v>NYCTX</v>
      </c>
      <c r="D2740" s="1" t="str">
        <f>IF(OR(Input!D2740="Personal Income Tax",Input!D2740="Corporate Tax",Input!D2740="NYC CvsP",Input!D2802="Property Tax Private",Input!D2740="Property Tax Corporate",Input!D2740="Property Tax NYC"),"Direct Taxes",IF(Input!D2740="Goods and Services","Indirect Taxes",IF(OR(Input!D2740="Salaries",Input!D2740="Consumption",Input!D2740="Investment"),"Government Consumption and Investments",Input!D2740)))</f>
        <v>NYC Tax</v>
      </c>
      <c r="E2740" s="1" t="str">
        <f>IF(OR(Input!D2740="Personal Income Tax",Input!D2740="Corporate Tax",Input!D2740="NYC CvsP",Input!D2740="Property Tax Private",Input!D2740="Property Tax Corporate",Input!D2740="Property Tax NYC",Input!D2740="Goods and Services",Input!D2740="Other Tax",Input!D2740="NYC Tax"),"Taxes","Spending")</f>
        <v>Taxes</v>
      </c>
      <c r="F2740" s="3" t="str">
        <f>Input!E2740</f>
        <v>Second round of wholesale sales tax increases and the bringing forward of company tax payments</v>
      </c>
      <c r="G2740" s="1">
        <f>Input!G2740</f>
        <v>1.1850000000000001</v>
      </c>
      <c r="H2740" s="1">
        <f>Input!H2740</f>
        <v>1.1850000000000001</v>
      </c>
      <c r="I2740" s="1">
        <f>Input!I2740</f>
        <v>0</v>
      </c>
      <c r="J2740" s="1">
        <f>Input!J2740</f>
        <v>0</v>
      </c>
      <c r="K2740" s="1">
        <f>Input!K2740</f>
        <v>0</v>
      </c>
      <c r="L2740" s="1">
        <f>Input!L2740</f>
        <v>0</v>
      </c>
      <c r="M2740" s="1" t="str">
        <f>Input!M2740</f>
        <v>Budget 1995/96, IMF Recent Economic Developments 1996 (p.20)</v>
      </c>
      <c r="N2740" s="1">
        <f>Input!N2740</f>
        <v>0</v>
      </c>
    </row>
    <row r="2741" spans="1:14" x14ac:dyDescent="0.25">
      <c r="A2741" s="22" t="str">
        <f>Input!A2741</f>
        <v>AUS</v>
      </c>
      <c r="B2741" s="1">
        <f>Input!B2741</f>
        <v>1996</v>
      </c>
      <c r="C2741" s="1" t="str">
        <f>Input!C2741</f>
        <v>HLT</v>
      </c>
      <c r="D2741" s="1" t="str">
        <f>IF(OR(Input!D2741="Personal Income Tax",Input!D2741="Corporate Tax",Input!D2741="NYC CvsP",Input!D2803="Property Tax Private",Input!D2741="Property Tax Corporate",Input!D2741="Property Tax NYC"),"Direct Taxes",IF(Input!D2741="Goods and Services","Indirect Taxes",IF(OR(Input!D2741="Salaries",Input!D2741="Consumption",Input!D2741="Investment"),"Government Consumption and Investments",Input!D2741)))</f>
        <v>Transfers</v>
      </c>
      <c r="E2741" s="1" t="str">
        <f>IF(OR(Input!D2741="Personal Income Tax",Input!D2741="Corporate Tax",Input!D2741="NYC CvsP",Input!D2741="Property Tax Private",Input!D2741="Property Tax Corporate",Input!D2741="Property Tax NYC",Input!D2741="Goods and Services",Input!D2741="Other Tax",Input!D2741="NYC Tax"),"Taxes","Spending")</f>
        <v>Spending</v>
      </c>
      <c r="F2741" s="3" t="str">
        <f>Input!E2741</f>
        <v xml:space="preserve">Private health insurance incentive </v>
      </c>
      <c r="G2741" s="1">
        <f>Input!G2741</f>
        <v>-3.0000000000000001E-3</v>
      </c>
      <c r="H2741" s="1">
        <f>Input!H2741</f>
        <v>-0.2445</v>
      </c>
      <c r="I2741" s="1">
        <f>Input!I2741</f>
        <v>-0.24399999999999999</v>
      </c>
      <c r="J2741" s="1">
        <f>Input!J2741</f>
        <v>-2.5000000000000001E-3</v>
      </c>
      <c r="K2741" s="1">
        <f>Input!K2741</f>
        <v>0</v>
      </c>
      <c r="L2741" s="1">
        <f>Input!L2741</f>
        <v>0</v>
      </c>
      <c r="M2741" s="1" t="str">
        <f>Input!M2741</f>
        <v>Budget 1996/97, OECD Economic Surveys 1997 (p. 59)</v>
      </c>
      <c r="N2741" s="1">
        <f>Input!N2741</f>
        <v>0</v>
      </c>
    </row>
    <row r="2742" spans="1:14" x14ac:dyDescent="0.25">
      <c r="A2742" s="22" t="str">
        <f>Input!A2742</f>
        <v>AUS</v>
      </c>
      <c r="B2742" s="1">
        <f>Input!B2742</f>
        <v>1996</v>
      </c>
      <c r="C2742" s="1" t="str">
        <f>Input!C2742</f>
        <v>TCDPT</v>
      </c>
      <c r="D2742" s="1" t="str">
        <f>IF(OR(Input!D2742="Personal Income Tax",Input!D2742="Corporate Tax",Input!D2742="NYC CvsP",Input!D2804="Property Tax Private",Input!D2742="Property Tax Corporate",Input!D2742="Property Tax NYC"),"Direct Taxes",IF(Input!D2742="Goods and Services","Indirect Taxes",IF(OR(Input!D2742="Salaries",Input!D2742="Consumption",Input!D2742="Investment"),"Government Consumption and Investments",Input!D2742)))</f>
        <v>Direct Taxes</v>
      </c>
      <c r="E2742" s="1" t="str">
        <f>IF(OR(Input!D2742="Personal Income Tax",Input!D2742="Corporate Tax",Input!D2742="NYC CvsP",Input!D2742="Property Tax Private",Input!D2742="Property Tax Corporate",Input!D2742="Property Tax NYC",Input!D2742="Goods and Services",Input!D2742="Other Tax",Input!D2742="NYC Tax"),"Taxes","Spending")</f>
        <v>Taxes</v>
      </c>
      <c r="F2742" s="3" t="str">
        <f>Input!E2742</f>
        <v xml:space="preserve">Family tax initiative </v>
      </c>
      <c r="G2742" s="1">
        <f>Input!G2742</f>
        <v>-0.124</v>
      </c>
      <c r="H2742" s="1">
        <f>Input!H2742</f>
        <v>-0.24149999999999999</v>
      </c>
      <c r="I2742" s="1">
        <f>Input!I2742</f>
        <v>-0.11799999999999999</v>
      </c>
      <c r="J2742" s="1">
        <f>Input!J2742</f>
        <v>-5.0000000000000001E-4</v>
      </c>
      <c r="K2742" s="1">
        <f>Input!K2742</f>
        <v>0</v>
      </c>
      <c r="L2742" s="1">
        <f>Input!L2742</f>
        <v>0</v>
      </c>
      <c r="M2742" s="1" t="str">
        <f>Input!M2742</f>
        <v>Budget 1996/97, OECD Economic Surveys 1997 (p. 59)</v>
      </c>
      <c r="N2742" s="1">
        <f>Input!N2742</f>
        <v>0</v>
      </c>
    </row>
    <row r="2743" spans="1:14" x14ac:dyDescent="0.25">
      <c r="A2743" s="22" t="str">
        <f>Input!A2743</f>
        <v>AUS</v>
      </c>
      <c r="B2743" s="1">
        <f>Input!B2743</f>
        <v>1996</v>
      </c>
      <c r="C2743" s="1" t="str">
        <f>Input!C2743</f>
        <v>OTHEX</v>
      </c>
      <c r="D2743" s="1" t="str">
        <f>IF(OR(Input!D2743="Personal Income Tax",Input!D2743="Corporate Tax",Input!D2743="NYC CvsP",Input!D2805="Property Tax Private",Input!D2743="Property Tax Corporate",Input!D2743="Property Tax NYC"),"Direct Taxes",IF(Input!D2743="Goods and Services","Indirect Taxes",IF(OR(Input!D2743="Salaries",Input!D2743="Consumption",Input!D2743="Investment"),"Government Consumption and Investments",Input!D2743)))</f>
        <v>Other Spending</v>
      </c>
      <c r="E2743" s="1" t="str">
        <f>IF(OR(Input!D2743="Personal Income Tax",Input!D2743="Corporate Tax",Input!D2743="NYC CvsP",Input!D2743="Property Tax Private",Input!D2743="Property Tax Corporate",Input!D2743="Property Tax NYC",Input!D2743="Goods and Services",Input!D2743="Other Tax",Input!D2743="NYC Tax"),"Taxes","Spending")</f>
        <v>Spending</v>
      </c>
      <c r="F2743" s="3" t="str">
        <f>Input!E2743</f>
        <v>Other Increases in 1996/97 Budget</v>
      </c>
      <c r="G2743" s="1">
        <f>Input!G2743</f>
        <v>-0.63300000000000001</v>
      </c>
      <c r="H2743" s="1">
        <f>Input!H2743</f>
        <v>-0.52700000000000002</v>
      </c>
      <c r="I2743" s="1">
        <f>Input!I2743</f>
        <v>2.75E-2</v>
      </c>
      <c r="J2743" s="1">
        <f>Input!J2743</f>
        <v>-7.85E-2</v>
      </c>
      <c r="K2743" s="1">
        <f>Input!K2743</f>
        <v>0</v>
      </c>
      <c r="L2743" s="1">
        <f>Input!L2743</f>
        <v>0</v>
      </c>
      <c r="M2743" s="1" t="str">
        <f>Input!M2743</f>
        <v>Budget 1996/97, OECD Economic Surveys 1997 (p. 59)</v>
      </c>
      <c r="N2743" s="1">
        <f>Input!N2743</f>
        <v>0</v>
      </c>
    </row>
    <row r="2744" spans="1:14" x14ac:dyDescent="0.25">
      <c r="A2744" s="22" t="str">
        <f>Input!A2744</f>
        <v>AUS</v>
      </c>
      <c r="B2744" s="1">
        <f>Input!B2744</f>
        <v>1996</v>
      </c>
      <c r="C2744" s="1" t="str">
        <f>Input!C2744</f>
        <v>OTHEX</v>
      </c>
      <c r="D2744" s="1" t="str">
        <f>IF(OR(Input!D2744="Personal Income Tax",Input!D2744="Corporate Tax",Input!D2744="NYC CvsP",Input!D2806="Property Tax Private",Input!D2744="Property Tax Corporate",Input!D2744="Property Tax NYC"),"Direct Taxes",IF(Input!D2744="Goods and Services","Indirect Taxes",IF(OR(Input!D2744="Salaries",Input!D2744="Consumption",Input!D2744="Investment"),"Government Consumption and Investments",Input!D2744)))</f>
        <v>Other Spending</v>
      </c>
      <c r="E2744" s="1" t="str">
        <f>IF(OR(Input!D2744="Personal Income Tax",Input!D2744="Corporate Tax",Input!D2744="NYC CvsP",Input!D2744="Property Tax Private",Input!D2744="Property Tax Corporate",Input!D2744="Property Tax NYC",Input!D2744="Goods and Services",Input!D2744="Other Tax",Input!D2744="NYC Tax"),"Taxes","Spending")</f>
        <v>Spending</v>
      </c>
      <c r="F2744" s="3" t="str">
        <f>Input!E2744</f>
        <v xml:space="preserve">State ﬁscal contributions </v>
      </c>
      <c r="G2744" s="1">
        <f>Input!G2744</f>
        <v>0.3095</v>
      </c>
      <c r="H2744" s="1">
        <f>Input!H2744</f>
        <v>0.32</v>
      </c>
      <c r="I2744" s="1">
        <f>Input!I2744</f>
        <v>-0.1595</v>
      </c>
      <c r="J2744" s="1">
        <f>Input!J2744</f>
        <v>-0.17</v>
      </c>
      <c r="K2744" s="1">
        <f>Input!K2744</f>
        <v>0</v>
      </c>
      <c r="L2744" s="1">
        <f>Input!L2744</f>
        <v>0</v>
      </c>
      <c r="M2744" s="1" t="str">
        <f>Input!M2744</f>
        <v>Budget 1996/97, OECD Economic Surveys 1997 (p. 59)</v>
      </c>
      <c r="N2744" s="1">
        <f>Input!N2744</f>
        <v>0</v>
      </c>
    </row>
    <row r="2745" spans="1:14" x14ac:dyDescent="0.25">
      <c r="A2745" s="22" t="str">
        <f>Input!A2745</f>
        <v>AUS</v>
      </c>
      <c r="B2745" s="1">
        <f>Input!B2745</f>
        <v>1996</v>
      </c>
      <c r="C2745" s="1" t="str">
        <f>Input!C2745</f>
        <v>EDU</v>
      </c>
      <c r="D2745" s="1" t="str">
        <f>IF(OR(Input!D2745="Personal Income Tax",Input!D2745="Corporate Tax",Input!D2745="NYC CvsP",Input!D2807="Property Tax Private",Input!D2745="Property Tax Corporate",Input!D2745="Property Tax NYC"),"Direct Taxes",IF(Input!D2745="Goods and Services","Indirect Taxes",IF(OR(Input!D2745="Salaries",Input!D2745="Consumption",Input!D2745="Investment"),"Government Consumption and Investments",Input!D2745)))</f>
        <v>Transfers</v>
      </c>
      <c r="E2745" s="1" t="str">
        <f>IF(OR(Input!D2745="Personal Income Tax",Input!D2745="Corporate Tax",Input!D2745="NYC CvsP",Input!D2745="Property Tax Private",Input!D2745="Property Tax Corporate",Input!D2745="Property Tax NYC",Input!D2745="Goods and Services",Input!D2745="Other Tax",Input!D2745="NYC Tax"),"Taxes","Spending")</f>
        <v>Spending</v>
      </c>
      <c r="F2745" s="3" t="str">
        <f>Input!E2745</f>
        <v xml:space="preserve">AUSTUDY and HECS </v>
      </c>
      <c r="G2745" s="1">
        <f>Input!G2745</f>
        <v>9.4500000000000001E-2</v>
      </c>
      <c r="H2745" s="1">
        <f>Input!H2745</f>
        <v>0.248</v>
      </c>
      <c r="I2745" s="1">
        <f>Input!I2745</f>
        <v>0.25800000000000001</v>
      </c>
      <c r="J2745" s="1">
        <f>Input!J2745</f>
        <v>0.1045</v>
      </c>
      <c r="K2745" s="1">
        <f>Input!K2745</f>
        <v>0</v>
      </c>
      <c r="L2745" s="1">
        <f>Input!L2745</f>
        <v>0</v>
      </c>
      <c r="M2745" s="1" t="str">
        <f>Input!M2745</f>
        <v>Budget 1996/97, OECD Economic Surveys 1997 (p. 59)</v>
      </c>
      <c r="N2745" s="1">
        <f>Input!N2745</f>
        <v>0</v>
      </c>
    </row>
    <row r="2746" spans="1:14" x14ac:dyDescent="0.25">
      <c r="A2746" s="22" t="str">
        <f>Input!A2746</f>
        <v>AUS</v>
      </c>
      <c r="B2746" s="1">
        <f>Input!B2746</f>
        <v>1996</v>
      </c>
      <c r="C2746" s="1" t="str">
        <f>Input!C2746</f>
        <v>UNEM</v>
      </c>
      <c r="D2746" s="1" t="str">
        <f>IF(OR(Input!D2746="Personal Income Tax",Input!D2746="Corporate Tax",Input!D2746="NYC CvsP",Input!D2808="Property Tax Private",Input!D2746="Property Tax Corporate",Input!D2746="Property Tax NYC"),"Direct Taxes",IF(Input!D2746="Goods and Services","Indirect Taxes",IF(OR(Input!D2746="Salaries",Input!D2746="Consumption",Input!D2746="Investment"),"Government Consumption and Investments",Input!D2746)))</f>
        <v>Transfers</v>
      </c>
      <c r="E2746" s="1" t="str">
        <f>IF(OR(Input!D2746="Personal Income Tax",Input!D2746="Corporate Tax",Input!D2746="NYC CvsP",Input!D2746="Property Tax Private",Input!D2746="Property Tax Corporate",Input!D2746="Property Tax NYC",Input!D2746="Goods and Services",Input!D2746="Other Tax",Input!D2746="NYC Tax"),"Taxes","Spending")</f>
        <v>Spending</v>
      </c>
      <c r="F2746" s="3" t="str">
        <f>Input!E2746</f>
        <v xml:space="preserve">Labour market programmes </v>
      </c>
      <c r="G2746" s="1">
        <f>Input!G2746</f>
        <v>0.28749999999999998</v>
      </c>
      <c r="H2746" s="1">
        <f>Input!H2746</f>
        <v>0.47799999999999998</v>
      </c>
      <c r="I2746" s="1">
        <f>Input!I2746</f>
        <v>-0.2225</v>
      </c>
      <c r="J2746" s="1">
        <f>Input!J2746</f>
        <v>-0.41299999999999998</v>
      </c>
      <c r="K2746" s="1">
        <f>Input!K2746</f>
        <v>0</v>
      </c>
      <c r="L2746" s="1">
        <f>Input!L2746</f>
        <v>0</v>
      </c>
      <c r="M2746" s="1" t="str">
        <f>Input!M2746</f>
        <v>Budget 1996/97, OECD Economic Surveys 1997 (p. 59)</v>
      </c>
      <c r="N2746" s="1">
        <f>Input!N2746</f>
        <v>0</v>
      </c>
    </row>
    <row r="2747" spans="1:14" x14ac:dyDescent="0.25">
      <c r="A2747" s="22" t="str">
        <f>Input!A2747</f>
        <v>AUS</v>
      </c>
      <c r="B2747" s="1">
        <f>Input!B2747</f>
        <v>1996</v>
      </c>
      <c r="C2747" s="1" t="str">
        <f>Input!C2747</f>
        <v>OTHEX</v>
      </c>
      <c r="D2747" s="1" t="str">
        <f>IF(OR(Input!D2747="Personal Income Tax",Input!D2747="Corporate Tax",Input!D2747="NYC CvsP",Input!D2809="Property Tax Private",Input!D2747="Property Tax Corporate",Input!D2747="Property Tax NYC"),"Direct Taxes",IF(Input!D2747="Goods and Services","Indirect Taxes",IF(OR(Input!D2747="Salaries",Input!D2747="Consumption",Input!D2747="Investment"),"Government Consumption and Investments",Input!D2747)))</f>
        <v>Other Spending</v>
      </c>
      <c r="E2747" s="1" t="str">
        <f>IF(OR(Input!D2747="Personal Income Tax",Input!D2747="Corporate Tax",Input!D2747="NYC CvsP",Input!D2747="Property Tax Private",Input!D2747="Property Tax Corporate",Input!D2747="Property Tax NYC",Input!D2747="Goods and Services",Input!D2747="Other Tax",Input!D2747="NYC Tax"),"Taxes","Spending")</f>
        <v>Spending</v>
      </c>
      <c r="F2747" s="3" t="str">
        <f>Input!E2747</f>
        <v>Other Cuts in 1996/97 Budget</v>
      </c>
      <c r="G2747" s="1">
        <f>Input!G2747</f>
        <v>1.5329999999999999</v>
      </c>
      <c r="H2747" s="1">
        <f>Input!H2747</f>
        <v>2.5655000000000001</v>
      </c>
      <c r="I2747" s="1">
        <f>Input!I2747</f>
        <v>1.4175</v>
      </c>
      <c r="J2747" s="1">
        <f>Input!J2747</f>
        <v>0.38500000000000001</v>
      </c>
      <c r="K2747" s="1">
        <f>Input!K2747</f>
        <v>0</v>
      </c>
      <c r="L2747" s="1">
        <f>Input!L2747</f>
        <v>0</v>
      </c>
      <c r="M2747" s="1" t="str">
        <f>Input!M2747</f>
        <v>Budget 1996/97, OECD Economic Surveys 1997 (p. 59)</v>
      </c>
      <c r="N2747" s="1">
        <f>Input!N2747</f>
        <v>0</v>
      </c>
    </row>
    <row r="2748" spans="1:14" x14ac:dyDescent="0.25">
      <c r="A2748" s="22" t="str">
        <f>Input!A2748</f>
        <v>AUS</v>
      </c>
      <c r="B2748" s="1">
        <f>Input!B2748</f>
        <v>1996</v>
      </c>
      <c r="C2748" s="1" t="str">
        <f>Input!C2748</f>
        <v>TCDCP</v>
      </c>
      <c r="D2748" s="1" t="str">
        <f>IF(OR(Input!D2748="Personal Income Tax",Input!D2748="Corporate Tax",Input!D2748="NYC CvsP",Input!D2810="Property Tax Private",Input!D2748="Property Tax Corporate",Input!D2748="Property Tax NYC"),"Direct Taxes",IF(Input!D2748="Goods and Services","Indirect Taxes",IF(OR(Input!D2748="Salaries",Input!D2748="Consumption",Input!D2748="Investment"),"Government Consumption and Investments",Input!D2748)))</f>
        <v>Direct Taxes</v>
      </c>
      <c r="E2748" s="1" t="str">
        <f>IF(OR(Input!D2748="Personal Income Tax",Input!D2748="Corporate Tax",Input!D2748="NYC CvsP",Input!D2748="Property Tax Private",Input!D2748="Property Tax Corporate",Input!D2748="Property Tax NYC",Input!D2748="Goods and Services",Input!D2748="Other Tax",Input!D2748="NYC Tax"),"Taxes","Spending")</f>
        <v>Taxes</v>
      </c>
      <c r="F2748" s="3" t="str">
        <f>Input!E2748</f>
        <v>Reduction of tax concessions for R&amp;D investments</v>
      </c>
      <c r="G2748" s="1">
        <f>Input!G2748</f>
        <v>2.9499999999999998E-2</v>
      </c>
      <c r="H2748" s="1">
        <f>Input!H2748</f>
        <v>0.35899999999999999</v>
      </c>
      <c r="I2748" s="1">
        <f>Input!I2748</f>
        <v>0.28549999999999998</v>
      </c>
      <c r="J2748" s="1">
        <f>Input!J2748</f>
        <v>-4.3999999999999997E-2</v>
      </c>
      <c r="K2748" s="1">
        <f>Input!K2748</f>
        <v>0</v>
      </c>
      <c r="L2748" s="1">
        <f>Input!L2748</f>
        <v>0</v>
      </c>
      <c r="M2748" s="1" t="str">
        <f>Input!M2748</f>
        <v>Budget 1996/97, OECD Economic Surveys 1997 (p. 59)</v>
      </c>
      <c r="N2748" s="1">
        <f>Input!N2748</f>
        <v>0</v>
      </c>
    </row>
    <row r="2749" spans="1:14" x14ac:dyDescent="0.25">
      <c r="A2749" s="22" t="str">
        <f>Input!A2749</f>
        <v>AUS</v>
      </c>
      <c r="B2749" s="1">
        <f>Input!B2749</f>
        <v>1996</v>
      </c>
      <c r="C2749" s="1" t="str">
        <f>Input!C2749</f>
        <v>PIDT</v>
      </c>
      <c r="D2749" s="1" t="str">
        <f>IF(OR(Input!D2749="Personal Income Tax",Input!D2749="Corporate Tax",Input!D2749="NYC CvsP",Input!D2811="Property Tax Private",Input!D2749="Property Tax Corporate",Input!D2749="Property Tax NYC"),"Direct Taxes",IF(Input!D2749="Goods and Services","Indirect Taxes",IF(OR(Input!D2749="Salaries",Input!D2749="Consumption",Input!D2749="Investment"),"Government Consumption and Investments",Input!D2749)))</f>
        <v>Direct Taxes</v>
      </c>
      <c r="E2749" s="1" t="str">
        <f>IF(OR(Input!D2749="Personal Income Tax",Input!D2749="Corporate Tax",Input!D2749="NYC CvsP",Input!D2749="Property Tax Private",Input!D2749="Property Tax Corporate",Input!D2749="Property Tax NYC",Input!D2749="Goods and Services",Input!D2749="Other Tax",Input!D2749="NYC Tax"),"Taxes","Spending")</f>
        <v>Taxes</v>
      </c>
      <c r="F2749" s="3" t="str">
        <f>Input!E2749</f>
        <v xml:space="preserve">Superannuation measures </v>
      </c>
      <c r="G2749" s="1">
        <f>Input!G2749</f>
        <v>0</v>
      </c>
      <c r="H2749" s="1">
        <f>Input!H2749</f>
        <v>0.26150000000000001</v>
      </c>
      <c r="I2749" s="1">
        <f>Input!I2749</f>
        <v>0.26050000000000001</v>
      </c>
      <c r="J2749" s="1">
        <f>Input!J2749</f>
        <v>-1E-3</v>
      </c>
      <c r="K2749" s="1">
        <f>Input!K2749</f>
        <v>0</v>
      </c>
      <c r="L2749" s="1">
        <f>Input!L2749</f>
        <v>0</v>
      </c>
      <c r="M2749" s="1" t="str">
        <f>Input!M2749</f>
        <v>Budget 1996/97, OECD Economic Surveys 1997 (p. 59)</v>
      </c>
      <c r="N2749" s="1">
        <f>Input!N2749</f>
        <v>0</v>
      </c>
    </row>
    <row r="2750" spans="1:14" x14ac:dyDescent="0.25">
      <c r="A2750" s="22" t="str">
        <f>Input!A2750</f>
        <v>AUS</v>
      </c>
      <c r="B2750" s="1">
        <f>Input!B2750</f>
        <v>1996</v>
      </c>
      <c r="C2750" s="1" t="str">
        <f>Input!C2750</f>
        <v>INDT</v>
      </c>
      <c r="D2750" s="1" t="str">
        <f>IF(OR(Input!D2750="Personal Income Tax",Input!D2750="Corporate Tax",Input!D2750="NYC CvsP",Input!D2812="Property Tax Private",Input!D2750="Property Tax Corporate",Input!D2750="Property Tax NYC"),"Direct Taxes",IF(Input!D2750="Goods and Services","Indirect Taxes",IF(OR(Input!D2750="Salaries",Input!D2750="Consumption",Input!D2750="Investment"),"Government Consumption and Investments",Input!D2750)))</f>
        <v>Indirect Taxes</v>
      </c>
      <c r="E2750" s="1" t="str">
        <f>IF(OR(Input!D2750="Personal Income Tax",Input!D2750="Corporate Tax",Input!D2750="NYC CvsP",Input!D2750="Property Tax Private",Input!D2750="Property Tax Corporate",Input!D2750="Property Tax NYC",Input!D2750="Goods and Services",Input!D2750="Other Tax",Input!D2750="NYC Tax"),"Taxes","Spending")</f>
        <v>Taxes</v>
      </c>
      <c r="F2750" s="3" t="str">
        <f>Input!E2750</f>
        <v xml:space="preserve">Tariff concession system and policy by-law system </v>
      </c>
      <c r="G2750" s="1">
        <f>Input!G2750</f>
        <v>0.1565</v>
      </c>
      <c r="H2750" s="1">
        <f>Input!H2750</f>
        <v>0.17199999999999999</v>
      </c>
      <c r="I2750" s="1">
        <f>Input!I2750</f>
        <v>2.8000000000000001E-2</v>
      </c>
      <c r="J2750" s="1">
        <f>Input!J2750</f>
        <v>1.2500000000000001E-2</v>
      </c>
      <c r="K2750" s="1">
        <f>Input!K2750</f>
        <v>0</v>
      </c>
      <c r="L2750" s="1">
        <f>Input!L2750</f>
        <v>0</v>
      </c>
      <c r="M2750" s="1" t="str">
        <f>Input!M2750</f>
        <v>Budget 1996/97, OECD Economic Surveys 1997 (p. 59)</v>
      </c>
      <c r="N2750" s="1">
        <f>Input!N2750</f>
        <v>0</v>
      </c>
    </row>
    <row r="2751" spans="1:14" x14ac:dyDescent="0.25">
      <c r="A2751" s="22" t="str">
        <f>Input!A2751</f>
        <v>AUS</v>
      </c>
      <c r="B2751" s="1">
        <f>Input!B2751</f>
        <v>1996</v>
      </c>
      <c r="C2751" s="1" t="str">
        <f>Input!C2751</f>
        <v>OTHTX</v>
      </c>
      <c r="D2751" s="1" t="str">
        <f>IF(OR(Input!D2751="Personal Income Tax",Input!D2751="Corporate Tax",Input!D2751="NYC CvsP",Input!D2813="Property Tax Private",Input!D2751="Property Tax Corporate",Input!D2751="Property Tax NYC"),"Direct Taxes",IF(Input!D2751="Goods and Services","Indirect Taxes",IF(OR(Input!D2751="Salaries",Input!D2751="Consumption",Input!D2751="Investment"),"Government Consumption and Investments",Input!D2751)))</f>
        <v>Other Tax</v>
      </c>
      <c r="E2751" s="1" t="str">
        <f>IF(OR(Input!D2751="Personal Income Tax",Input!D2751="Corporate Tax",Input!D2751="NYC CvsP",Input!D2751="Property Tax Private",Input!D2751="Property Tax Corporate",Input!D2751="Property Tax NYC",Input!D2751="Goods and Services",Input!D2751="Other Tax",Input!D2751="NYC Tax"),"Taxes","Spending")</f>
        <v>Taxes</v>
      </c>
      <c r="F2751" s="3" t="str">
        <f>Input!E2751</f>
        <v>Other Revenue Reductions in 1996/97 Budget</v>
      </c>
      <c r="G2751" s="1">
        <f>Input!G2751</f>
        <v>-0.125</v>
      </c>
      <c r="H2751" s="1">
        <f>Input!H2751</f>
        <v>0</v>
      </c>
      <c r="I2751" s="1">
        <f>Input!I2751</f>
        <v>0.125</v>
      </c>
      <c r="J2751" s="1">
        <f>Input!J2751</f>
        <v>0</v>
      </c>
      <c r="K2751" s="1">
        <f>Input!K2751</f>
        <v>0</v>
      </c>
      <c r="L2751" s="1">
        <f>Input!L2751</f>
        <v>0</v>
      </c>
      <c r="M2751" s="1" t="str">
        <f>Input!M2751</f>
        <v>Budget 1996/97, OECD Economic Surveys 1997 (p. 59)</v>
      </c>
      <c r="N2751" s="1">
        <f>Input!N2751</f>
        <v>0</v>
      </c>
    </row>
    <row r="2752" spans="1:14" x14ac:dyDescent="0.25">
      <c r="A2752" s="22" t="str">
        <f>Input!A2752</f>
        <v>AUS</v>
      </c>
      <c r="B2752" s="1">
        <f>Input!B2752</f>
        <v>1996</v>
      </c>
      <c r="C2752" s="1" t="str">
        <f>Input!C2752</f>
        <v>OTHTX</v>
      </c>
      <c r="D2752" s="1" t="str">
        <f>IF(OR(Input!D2752="Personal Income Tax",Input!D2752="Corporate Tax",Input!D2752="NYC CvsP",Input!D2814="Property Tax Private",Input!D2752="Property Tax Corporate",Input!D2752="Property Tax NYC"),"Direct Taxes",IF(Input!D2752="Goods and Services","Indirect Taxes",IF(OR(Input!D2752="Salaries",Input!D2752="Consumption",Input!D2752="Investment"),"Government Consumption and Investments",Input!D2752)))</f>
        <v>Other Tax</v>
      </c>
      <c r="E2752" s="1" t="str">
        <f>IF(OR(Input!D2752="Personal Income Tax",Input!D2752="Corporate Tax",Input!D2752="NYC CvsP",Input!D2752="Property Tax Private",Input!D2752="Property Tax Corporate",Input!D2752="Property Tax NYC",Input!D2752="Goods and Services",Input!D2752="Other Tax",Input!D2752="NYC Tax"),"Taxes","Spending")</f>
        <v>Taxes</v>
      </c>
      <c r="F2752" s="3" t="str">
        <f>Input!E2752</f>
        <v>Other Revenue Increase in 1996/97 Budget</v>
      </c>
      <c r="G2752" s="1">
        <f>Input!G2752</f>
        <v>0.48449999999999999</v>
      </c>
      <c r="H2752" s="1">
        <f>Input!H2752</f>
        <v>0.47799999999999998</v>
      </c>
      <c r="I2752" s="1">
        <f>Input!I2752</f>
        <v>5.3999999999999999E-2</v>
      </c>
      <c r="J2752" s="1">
        <f>Input!J2752</f>
        <v>6.0499999999999998E-2</v>
      </c>
      <c r="K2752" s="1">
        <f>Input!K2752</f>
        <v>0</v>
      </c>
      <c r="L2752" s="1">
        <f>Input!L2752</f>
        <v>0</v>
      </c>
      <c r="M2752" s="1" t="str">
        <f>Input!M2752</f>
        <v>Budget 1996/97, OECD Economic Surveys 1997 (p. 59)</v>
      </c>
      <c r="N2752" s="1">
        <f>Input!N2752</f>
        <v>0</v>
      </c>
    </row>
    <row r="2753" spans="1:14" x14ac:dyDescent="0.25">
      <c r="A2753" s="22" t="str">
        <f>Input!A2753</f>
        <v>AUS</v>
      </c>
      <c r="B2753" s="1">
        <f>Input!B2753</f>
        <v>1997</v>
      </c>
      <c r="C2753" s="1" t="str">
        <f>Input!C2753</f>
        <v>PENS</v>
      </c>
      <c r="D2753" s="1" t="str">
        <f>IF(OR(Input!D2753="Personal Income Tax",Input!D2753="Corporate Tax",Input!D2753="NYC CvsP",Input!D2815="Property Tax Private",Input!D2753="Property Tax Corporate",Input!D2753="Property Tax NYC"),"Direct Taxes",IF(Input!D2753="Goods and Services","Indirect Taxes",IF(OR(Input!D2753="Salaries",Input!D2753="Consumption",Input!D2753="Investment"),"Government Consumption and Investments",Input!D2753)))</f>
        <v>Transfers</v>
      </c>
      <c r="E2753" s="1" t="str">
        <f>IF(OR(Input!D2753="Personal Income Tax",Input!D2753="Corporate Tax",Input!D2753="NYC CvsP",Input!D2753="Property Tax Private",Input!D2753="Property Tax Corporate",Input!D2753="Property Tax NYC",Input!D2753="Goods and Services",Input!D2753="Other Tax",Input!D2753="NYC Tax"),"Taxes","Spending")</f>
        <v>Spending</v>
      </c>
      <c r="F2753" s="3" t="str">
        <f>Input!E2753</f>
        <v>Commitment to maintain the pension at 25% of MTAWE</v>
      </c>
      <c r="G2753" s="1">
        <f>Input!G2753</f>
        <v>-3.2000000000000001E-2</v>
      </c>
      <c r="H2753" s="1">
        <f>Input!H2753</f>
        <v>-0.22500000000000001</v>
      </c>
      <c r="I2753" s="1">
        <f>Input!I2753</f>
        <v>-0.318</v>
      </c>
      <c r="J2753" s="1">
        <f>Input!J2753</f>
        <v>-0.28999999999999998</v>
      </c>
      <c r="K2753" s="1">
        <f>Input!K2753</f>
        <v>-0.16500000000000001</v>
      </c>
      <c r="L2753" s="1">
        <f>Input!L2753</f>
        <v>0</v>
      </c>
      <c r="M2753" s="1" t="str">
        <f>Input!M2753</f>
        <v>OECD Economic Surveys 1998 (p. 49)</v>
      </c>
      <c r="N2753" s="1">
        <f>Input!N2753</f>
        <v>0</v>
      </c>
    </row>
    <row r="2754" spans="1:14" x14ac:dyDescent="0.25">
      <c r="A2754" s="22" t="str">
        <f>Input!A2754</f>
        <v>AUS</v>
      </c>
      <c r="B2754" s="1">
        <f>Input!B2754</f>
        <v>1997</v>
      </c>
      <c r="C2754" s="1" t="str">
        <f>Input!C2754</f>
        <v>OTHEX</v>
      </c>
      <c r="D2754" s="1" t="str">
        <f>IF(OR(Input!D2754="Personal Income Tax",Input!D2754="Corporate Tax",Input!D2754="NYC CvsP",Input!D2816="Property Tax Private",Input!D2754="Property Tax Corporate",Input!D2754="Property Tax NYC"),"Direct Taxes",IF(Input!D2754="Goods and Services","Indirect Taxes",IF(OR(Input!D2754="Salaries",Input!D2754="Consumption",Input!D2754="Investment"),"Government Consumption and Investments",Input!D2754)))</f>
        <v>Other Spending</v>
      </c>
      <c r="E2754" s="1" t="str">
        <f>IF(OR(Input!D2754="Personal Income Tax",Input!D2754="Corporate Tax",Input!D2754="NYC CvsP",Input!D2754="Property Tax Private",Input!D2754="Property Tax Corporate",Input!D2754="Property Tax NYC",Input!D2754="Goods and Services",Input!D2754="Other Tax",Input!D2754="NYC Tax"),"Taxes","Spending")</f>
        <v>Spending</v>
      </c>
      <c r="F2754" s="3" t="str">
        <f>Input!E2754</f>
        <v>Other Increase in Spending after 1996/97 Budget</v>
      </c>
      <c r="G2754" s="1">
        <f>Input!G2754</f>
        <v>-0.17899999999999999</v>
      </c>
      <c r="H2754" s="1">
        <f>Input!H2754</f>
        <v>-0.13</v>
      </c>
      <c r="I2754" s="1">
        <f>Input!I2754</f>
        <v>-6.4000000000000001E-2</v>
      </c>
      <c r="J2754" s="1">
        <f>Input!J2754</f>
        <v>-0.1285</v>
      </c>
      <c r="K2754" s="1">
        <f>Input!K2754</f>
        <v>-1.55E-2</v>
      </c>
      <c r="L2754" s="1">
        <f>Input!L2754</f>
        <v>0</v>
      </c>
      <c r="M2754" s="1" t="str">
        <f>Input!M2754</f>
        <v>OECD Economic Surveys 1998 (p. 49)</v>
      </c>
      <c r="N2754" s="1">
        <f>Input!N2754</f>
        <v>0</v>
      </c>
    </row>
    <row r="2755" spans="1:14" x14ac:dyDescent="0.25">
      <c r="A2755" s="22" t="str">
        <f>Input!A2755</f>
        <v>AUS</v>
      </c>
      <c r="B2755" s="1">
        <f>Input!B2755</f>
        <v>1997</v>
      </c>
      <c r="C2755" s="1" t="str">
        <f>Input!C2755</f>
        <v>OTHEX</v>
      </c>
      <c r="D2755" s="1" t="str">
        <f>IF(OR(Input!D2755="Personal Income Tax",Input!D2755="Corporate Tax",Input!D2755="NYC CvsP",Input!D2817="Property Tax Private",Input!D2755="Property Tax Corporate",Input!D2755="Property Tax NYC"),"Direct Taxes",IF(Input!D2755="Goods and Services","Indirect Taxes",IF(OR(Input!D2755="Salaries",Input!D2755="Consumption",Input!D2755="Investment"),"Government Consumption and Investments",Input!D2755)))</f>
        <v>Other Spending</v>
      </c>
      <c r="E2755" s="1" t="str">
        <f>IF(OR(Input!D2755="Personal Income Tax",Input!D2755="Corporate Tax",Input!D2755="NYC CvsP",Input!D2755="Property Tax Private",Input!D2755="Property Tax Corporate",Input!D2755="Property Tax NYC",Input!D2755="Goods and Services",Input!D2755="Other Tax",Input!D2755="NYC Tax"),"Taxes","Spending")</f>
        <v>Spending</v>
      </c>
      <c r="F2755" s="3" t="str">
        <f>Input!E2755</f>
        <v>Establishment of the Federation Fund</v>
      </c>
      <c r="G2755" s="1">
        <f>Input!G2755</f>
        <v>0</v>
      </c>
      <c r="H2755" s="1">
        <f>Input!H2755</f>
        <v>-0.05</v>
      </c>
      <c r="I2755" s="1">
        <f>Input!I2755</f>
        <v>-0.1</v>
      </c>
      <c r="J2755" s="1">
        <f>Input!J2755</f>
        <v>-0.1</v>
      </c>
      <c r="K2755" s="1">
        <f>Input!K2755</f>
        <v>-0.05</v>
      </c>
      <c r="L2755" s="1">
        <f>Input!L2755</f>
        <v>0</v>
      </c>
      <c r="M2755" s="1" t="str">
        <f>Input!M2755</f>
        <v>Budget 1997/98, OECD Economic Surveys 1998 (p. 49)</v>
      </c>
      <c r="N2755" s="1">
        <f>Input!N2755</f>
        <v>0</v>
      </c>
    </row>
    <row r="2756" spans="1:14" x14ac:dyDescent="0.25">
      <c r="A2756" s="22" t="str">
        <f>Input!A2756</f>
        <v>AUS</v>
      </c>
      <c r="B2756" s="1">
        <f>Input!B2756</f>
        <v>1997</v>
      </c>
      <c r="C2756" s="1" t="str">
        <f>Input!C2756</f>
        <v>INV</v>
      </c>
      <c r="D2756" s="1" t="str">
        <f>IF(OR(Input!D2756="Personal Income Tax",Input!D2756="Corporate Tax",Input!D2756="NYC CvsP",Input!D2818="Property Tax Private",Input!D2756="Property Tax Corporate",Input!D2756="Property Tax NYC"),"Direct Taxes",IF(Input!D2756="Goods and Services","Indirect Taxes",IF(OR(Input!D2756="Salaries",Input!D2756="Consumption",Input!D2756="Investment"),"Government Consumption and Investments",Input!D2756)))</f>
        <v>Government Consumption and Investments</v>
      </c>
      <c r="E2756" s="1" t="str">
        <f>IF(OR(Input!D2756="Personal Income Tax",Input!D2756="Corporate Tax",Input!D2756="NYC CvsP",Input!D2756="Property Tax Private",Input!D2756="Property Tax Corporate",Input!D2756="Property Tax NYC",Input!D2756="Goods and Services",Input!D2756="Other Tax",Input!D2756="NYC Tax"),"Taxes","Spending")</f>
        <v>Spending</v>
      </c>
      <c r="F2756" s="3" t="str">
        <f>Input!E2756</f>
        <v>Creation of the Natural Heritage Trust (NHT)</v>
      </c>
      <c r="G2756" s="1">
        <f>Input!G2756</f>
        <v>-8.1000000000000003E-2</v>
      </c>
      <c r="H2756" s="1">
        <f>Input!H2756</f>
        <v>-0.13250000000000001</v>
      </c>
      <c r="I2756" s="1">
        <f>Input!I2756</f>
        <v>-5.5500000000000001E-2</v>
      </c>
      <c r="J2756" s="1">
        <f>Input!J2756</f>
        <v>5.0000000000000001E-3</v>
      </c>
      <c r="K2756" s="1">
        <f>Input!K2756</f>
        <v>8.9999999999999993E-3</v>
      </c>
      <c r="L2756" s="1">
        <f>Input!L2756</f>
        <v>0</v>
      </c>
      <c r="M2756" s="1" t="str">
        <f>Input!M2756</f>
        <v>Budget 1997/98, OECD Economic Surveys 1998 (p. 49)</v>
      </c>
      <c r="N2756" s="1">
        <f>Input!N2756</f>
        <v>0</v>
      </c>
    </row>
    <row r="2757" spans="1:14" x14ac:dyDescent="0.25">
      <c r="A2757" s="22" t="str">
        <f>Input!A2757</f>
        <v>AUS</v>
      </c>
      <c r="B2757" s="1">
        <f>Input!B2757</f>
        <v>1997</v>
      </c>
      <c r="C2757" s="1" t="str">
        <f>Input!C2757</f>
        <v>OTHEX</v>
      </c>
      <c r="D2757" s="1" t="str">
        <f>IF(OR(Input!D2757="Personal Income Tax",Input!D2757="Corporate Tax",Input!D2757="NYC CvsP",Input!D2819="Property Tax Private",Input!D2757="Property Tax Corporate",Input!D2757="Property Tax NYC"),"Direct Taxes",IF(Input!D2757="Goods and Services","Indirect Taxes",IF(OR(Input!D2757="Salaries",Input!D2757="Consumption",Input!D2757="Investment"),"Government Consumption and Investments",Input!D2757)))</f>
        <v>Other Spending</v>
      </c>
      <c r="E2757" s="1" t="str">
        <f>IF(OR(Input!D2757="Personal Income Tax",Input!D2757="Corporate Tax",Input!D2757="NYC CvsP",Input!D2757="Property Tax Private",Input!D2757="Property Tax Corporate",Input!D2757="Property Tax NYC",Input!D2757="Goods and Services",Input!D2757="Other Tax",Input!D2757="NYC Tax"),"Taxes","Spending")</f>
        <v>Spending</v>
      </c>
      <c r="F2757" s="3" t="str">
        <f>Input!E2757</f>
        <v>Other Increase in Spending in 1997/98 Budget</v>
      </c>
      <c r="G2757" s="1">
        <f>Input!G2757</f>
        <v>-0.19550000000000001</v>
      </c>
      <c r="H2757" s="1">
        <f>Input!H2757</f>
        <v>-0.23749999999999999</v>
      </c>
      <c r="I2757" s="1">
        <f>Input!I2757</f>
        <v>-0.04</v>
      </c>
      <c r="J2757" s="1">
        <f>Input!J2757</f>
        <v>3.5000000000000001E-3</v>
      </c>
      <c r="K2757" s="1">
        <f>Input!K2757</f>
        <v>1.5E-3</v>
      </c>
      <c r="L2757" s="1">
        <f>Input!L2757</f>
        <v>0</v>
      </c>
      <c r="M2757" s="1" t="str">
        <f>Input!M2757</f>
        <v>Budget 1997/98, OECD Economic Surveys 1998 (p. 49)</v>
      </c>
      <c r="N2757" s="1">
        <f>Input!N2757</f>
        <v>0</v>
      </c>
    </row>
    <row r="2758" spans="1:14" x14ac:dyDescent="0.25">
      <c r="A2758" s="22" t="str">
        <f>Input!A2758</f>
        <v>AUS</v>
      </c>
      <c r="B2758" s="1">
        <f>Input!B2758</f>
        <v>1997</v>
      </c>
      <c r="C2758" s="1" t="str">
        <f>Input!C2758</f>
        <v>TCDPT</v>
      </c>
      <c r="D2758" s="1" t="str">
        <f>IF(OR(Input!D2758="Personal Income Tax",Input!D2758="Corporate Tax",Input!D2758="NYC CvsP",Input!D2820="Property Tax Private",Input!D2758="Property Tax Corporate",Input!D2758="Property Tax NYC"),"Direct Taxes",IF(Input!D2758="Goods and Services","Indirect Taxes",IF(OR(Input!D2758="Salaries",Input!D2758="Consumption",Input!D2758="Investment"),"Government Consumption and Investments",Input!D2758)))</f>
        <v>Direct Taxes</v>
      </c>
      <c r="E2758" s="1" t="str">
        <f>IF(OR(Input!D2758="Personal Income Tax",Input!D2758="Corporate Tax",Input!D2758="NYC CvsP",Input!D2758="Property Tax Private",Input!D2758="Property Tax Corporate",Input!D2758="Property Tax NYC",Input!D2758="Goods and Services",Input!D2758="Other Tax",Input!D2758="NYC Tax"),"Taxes","Spending")</f>
        <v>Taxes</v>
      </c>
      <c r="F2758" s="3" t="str">
        <f>Input!E2758</f>
        <v>Delivery of LAW tax cut commitment as a savings rebate</v>
      </c>
      <c r="G2758" s="1">
        <f>Input!G2758</f>
        <v>5.0000000000000001E-4</v>
      </c>
      <c r="H2758" s="1">
        <f>Input!H2758</f>
        <v>0.53949999999999998</v>
      </c>
      <c r="I2758" s="1">
        <f>Input!I2758</f>
        <v>1.2064999999999999</v>
      </c>
      <c r="J2758" s="1">
        <f>Input!J2758</f>
        <v>1.4504999999999999</v>
      </c>
      <c r="K2758" s="1">
        <f>Input!K2758</f>
        <v>0.78300000000000003</v>
      </c>
      <c r="L2758" s="1">
        <f>Input!L2758</f>
        <v>0</v>
      </c>
      <c r="M2758" s="1" t="str">
        <f>Input!M2758</f>
        <v>Budget 1997/98, OECD Economic Surveys 1998 (p. 49)</v>
      </c>
      <c r="N2758" s="1">
        <f>Input!N2758</f>
        <v>0</v>
      </c>
    </row>
    <row r="2759" spans="1:14" x14ac:dyDescent="0.25">
      <c r="A2759" s="22" t="str">
        <f>Input!A2759</f>
        <v>AUS</v>
      </c>
      <c r="B2759" s="1">
        <f>Input!B2759</f>
        <v>1997</v>
      </c>
      <c r="C2759" s="1" t="str">
        <f>Input!C2759</f>
        <v>HLT</v>
      </c>
      <c r="D2759" s="1" t="str">
        <f>IF(OR(Input!D2759="Personal Income Tax",Input!D2759="Corporate Tax",Input!D2759="NYC CvsP",Input!D2821="Property Tax Private",Input!D2759="Property Tax Corporate",Input!D2759="Property Tax NYC"),"Direct Taxes",IF(Input!D2759="Goods and Services","Indirect Taxes",IF(OR(Input!D2759="Salaries",Input!D2759="Consumption",Input!D2759="Investment"),"Government Consumption and Investments",Input!D2759)))</f>
        <v>Transfers</v>
      </c>
      <c r="E2759" s="1" t="str">
        <f>IF(OR(Input!D2759="Personal Income Tax",Input!D2759="Corporate Tax",Input!D2759="NYC CvsP",Input!D2759="Property Tax Private",Input!D2759="Property Tax Corporate",Input!D2759="Property Tax NYC",Input!D2759="Goods and Services",Input!D2759="Other Tax",Input!D2759="NYC Tax"),"Taxes","Spending")</f>
        <v>Spending</v>
      </c>
      <c r="F2759" s="3" t="str">
        <f>Input!E2759</f>
        <v xml:space="preserve">Health care programmes </v>
      </c>
      <c r="G2759" s="1">
        <f>Input!G2759</f>
        <v>4.9000000000000002E-2</v>
      </c>
      <c r="H2759" s="1">
        <f>Input!H2759</f>
        <v>0.12</v>
      </c>
      <c r="I2759" s="1">
        <f>Input!I2759</f>
        <v>8.6999999999999994E-2</v>
      </c>
      <c r="J2759" s="1">
        <f>Input!J2759</f>
        <v>2.75E-2</v>
      </c>
      <c r="K2759" s="1">
        <f>Input!K2759</f>
        <v>1.15E-2</v>
      </c>
      <c r="L2759" s="1">
        <f>Input!L2759</f>
        <v>0</v>
      </c>
      <c r="M2759" s="1" t="str">
        <f>Input!M2759</f>
        <v>Budget 1997/98, OECD Economic Surveys 1998 (p. 49)</v>
      </c>
      <c r="N2759" s="1">
        <f>Input!N2759</f>
        <v>0</v>
      </c>
    </row>
    <row r="2760" spans="1:14" x14ac:dyDescent="0.25">
      <c r="A2760" s="22" t="str">
        <f>Input!A2760</f>
        <v>AUS</v>
      </c>
      <c r="B2760" s="1">
        <f>Input!B2760</f>
        <v>1997</v>
      </c>
      <c r="C2760" s="1" t="str">
        <f>Input!C2760</f>
        <v>OTHSS</v>
      </c>
      <c r="D2760" s="1" t="str">
        <f>IF(OR(Input!D2760="Personal Income Tax",Input!D2760="Corporate Tax",Input!D2760="NYC CvsP",Input!D2822="Property Tax Private",Input!D2760="Property Tax Corporate",Input!D2760="Property Tax NYC"),"Direct Taxes",IF(Input!D2760="Goods and Services","Indirect Taxes",IF(OR(Input!D2760="Salaries",Input!D2760="Consumption",Input!D2760="Investment"),"Government Consumption and Investments",Input!D2760)))</f>
        <v>Transfers</v>
      </c>
      <c r="E2760" s="1" t="str">
        <f>IF(OR(Input!D2760="Personal Income Tax",Input!D2760="Corporate Tax",Input!D2760="NYC CvsP",Input!D2760="Property Tax Private",Input!D2760="Property Tax Corporate",Input!D2760="Property Tax NYC",Input!D2760="Goods and Services",Input!D2760="Other Tax",Input!D2760="NYC Tax"),"Taxes","Spending")</f>
        <v>Spending</v>
      </c>
      <c r="F2760" s="3" t="str">
        <f>Input!E2760</f>
        <v xml:space="preserve">Social security, including child care </v>
      </c>
      <c r="G2760" s="1">
        <f>Input!G2760</f>
        <v>2.6499999999999999E-2</v>
      </c>
      <c r="H2760" s="1">
        <f>Input!H2760</f>
        <v>6.8500000000000005E-2</v>
      </c>
      <c r="I2760" s="1">
        <f>Input!I2760</f>
        <v>7.6499999999999999E-2</v>
      </c>
      <c r="J2760" s="1">
        <f>Input!J2760</f>
        <v>4.5499999999999999E-2</v>
      </c>
      <c r="K2760" s="1">
        <f>Input!K2760</f>
        <v>1.0999999999999999E-2</v>
      </c>
      <c r="L2760" s="1">
        <f>Input!L2760</f>
        <v>0</v>
      </c>
      <c r="M2760" s="1" t="str">
        <f>Input!M2760</f>
        <v>Budget 1997/98, OECD Economic Surveys 1998 (p. 49)</v>
      </c>
      <c r="N2760" s="1">
        <f>Input!N2760</f>
        <v>0</v>
      </c>
    </row>
    <row r="2761" spans="1:14" x14ac:dyDescent="0.25">
      <c r="A2761" s="22" t="str">
        <f>Input!A2761</f>
        <v>AUS</v>
      </c>
      <c r="B2761" s="1">
        <f>Input!B2761</f>
        <v>1997</v>
      </c>
      <c r="C2761" s="1" t="str">
        <f>Input!C2761</f>
        <v>OTHSS</v>
      </c>
      <c r="D2761" s="1" t="str">
        <f>IF(OR(Input!D2761="Personal Income Tax",Input!D2761="Corporate Tax",Input!D2761="NYC CvsP",Input!D2823="Property Tax Private",Input!D2761="Property Tax Corporate",Input!D2761="Property Tax NYC"),"Direct Taxes",IF(Input!D2761="Goods and Services","Indirect Taxes",IF(OR(Input!D2761="Salaries",Input!D2761="Consumption",Input!D2761="Investment"),"Government Consumption and Investments",Input!D2761)))</f>
        <v>Transfers</v>
      </c>
      <c r="E2761" s="1" t="str">
        <f>IF(OR(Input!D2761="Personal Income Tax",Input!D2761="Corporate Tax",Input!D2761="NYC CvsP",Input!D2761="Property Tax Private",Input!D2761="Property Tax Corporate",Input!D2761="Property Tax NYC",Input!D2761="Goods and Services",Input!D2761="Other Tax",Input!D2761="NYC Tax"),"Taxes","Spending")</f>
        <v>Spending</v>
      </c>
      <c r="F2761" s="3" t="str">
        <f>Input!E2761</f>
        <v xml:space="preserve">Public housing </v>
      </c>
      <c r="G2761" s="1">
        <f>Input!G2761</f>
        <v>3.5499999999999997E-2</v>
      </c>
      <c r="H2761" s="1">
        <f>Input!H2761</f>
        <v>5.3999999999999999E-2</v>
      </c>
      <c r="I2761" s="1">
        <f>Input!I2761</f>
        <v>1.95E-2</v>
      </c>
      <c r="J2761" s="1">
        <f>Input!J2761</f>
        <v>2E-3</v>
      </c>
      <c r="K2761" s="1">
        <f>Input!K2761</f>
        <v>1E-3</v>
      </c>
      <c r="L2761" s="1">
        <f>Input!L2761</f>
        <v>0</v>
      </c>
      <c r="M2761" s="1" t="str">
        <f>Input!M2761</f>
        <v>Budget 1997/98, OECD Economic Surveys 1998 (p. 49)</v>
      </c>
      <c r="N2761" s="1">
        <f>Input!N2761</f>
        <v>0</v>
      </c>
    </row>
    <row r="2762" spans="1:14" x14ac:dyDescent="0.25">
      <c r="A2762" s="22" t="str">
        <f>Input!A2762</f>
        <v>AUS</v>
      </c>
      <c r="B2762" s="1">
        <f>Input!B2762</f>
        <v>1997</v>
      </c>
      <c r="C2762" s="1" t="str">
        <f>Input!C2762</f>
        <v>CONS</v>
      </c>
      <c r="D2762" s="1" t="str">
        <f>IF(OR(Input!D2762="Personal Income Tax",Input!D2762="Corporate Tax",Input!D2762="NYC CvsP",Input!D2824="Property Tax Private",Input!D2762="Property Tax Corporate",Input!D2762="Property Tax NYC"),"Direct Taxes",IF(Input!D2762="Goods and Services","Indirect Taxes",IF(OR(Input!D2762="Salaries",Input!D2762="Consumption",Input!D2762="Investment"),"Government Consumption and Investments",Input!D2762)))</f>
        <v>Government Consumption and Investments</v>
      </c>
      <c r="E2762" s="1" t="str">
        <f>IF(OR(Input!D2762="Personal Income Tax",Input!D2762="Corporate Tax",Input!D2762="NYC CvsP",Input!D2762="Property Tax Private",Input!D2762="Property Tax Corporate",Input!D2762="Property Tax NYC",Input!D2762="Goods and Services",Input!D2762="Other Tax",Input!D2762="NYC Tax"),"Taxes","Spending")</f>
        <v>Spending</v>
      </c>
      <c r="F2762" s="3" t="str">
        <f>Input!E2762</f>
        <v xml:space="preserve">Government administration </v>
      </c>
      <c r="G2762" s="1">
        <f>Input!G2762</f>
        <v>2.35E-2</v>
      </c>
      <c r="H2762" s="1">
        <f>Input!H2762</f>
        <v>4.4999999999999998E-2</v>
      </c>
      <c r="I2762" s="1">
        <f>Input!I2762</f>
        <v>2.5499999999999998E-2</v>
      </c>
      <c r="J2762" s="1">
        <f>Input!J2762</f>
        <v>2.1999999999999999E-2</v>
      </c>
      <c r="K2762" s="1">
        <f>Input!K2762</f>
        <v>1.7999999999999999E-2</v>
      </c>
      <c r="L2762" s="1">
        <f>Input!L2762</f>
        <v>0</v>
      </c>
      <c r="M2762" s="1" t="str">
        <f>Input!M2762</f>
        <v>Budget 1997/98, OECD Economic Surveys 1998 (p. 49)</v>
      </c>
      <c r="N2762" s="1">
        <f>Input!N2762</f>
        <v>0</v>
      </c>
    </row>
    <row r="2763" spans="1:14" x14ac:dyDescent="0.25">
      <c r="A2763" s="22" t="str">
        <f>Input!A2763</f>
        <v>AUS</v>
      </c>
      <c r="B2763" s="1">
        <f>Input!B2763</f>
        <v>1997</v>
      </c>
      <c r="C2763" s="1" t="str">
        <f>Input!C2763</f>
        <v>OTHEX</v>
      </c>
      <c r="D2763" s="1" t="str">
        <f>IF(OR(Input!D2763="Personal Income Tax",Input!D2763="Corporate Tax",Input!D2763="NYC CvsP",Input!D2825="Property Tax Private",Input!D2763="Property Tax Corporate",Input!D2763="Property Tax NYC"),"Direct Taxes",IF(Input!D2763="Goods and Services","Indirect Taxes",IF(OR(Input!D2763="Salaries",Input!D2763="Consumption",Input!D2763="Investment"),"Government Consumption and Investments",Input!D2763)))</f>
        <v>Other Spending</v>
      </c>
      <c r="E2763" s="1" t="str">
        <f>IF(OR(Input!D2763="Personal Income Tax",Input!D2763="Corporate Tax",Input!D2763="NYC CvsP",Input!D2763="Property Tax Private",Input!D2763="Property Tax Corporate",Input!D2763="Property Tax NYC",Input!D2763="Goods and Services",Input!D2763="Other Tax",Input!D2763="NYC Tax"),"Taxes","Spending")</f>
        <v>Spending</v>
      </c>
      <c r="F2763" s="3" t="str">
        <f>Input!E2763</f>
        <v>Other Cuts in Spending in 1997/98 Budget</v>
      </c>
      <c r="G2763" s="1">
        <f>Input!G2763</f>
        <v>0.25750000000000001</v>
      </c>
      <c r="H2763" s="1">
        <f>Input!H2763</f>
        <v>0.34350000000000003</v>
      </c>
      <c r="I2763" s="1">
        <f>Input!I2763</f>
        <v>0.23649999999999999</v>
      </c>
      <c r="J2763" s="1">
        <f>Input!J2763</f>
        <v>0.13700000000000001</v>
      </c>
      <c r="K2763" s="1">
        <f>Input!K2763</f>
        <v>-1.35E-2</v>
      </c>
      <c r="L2763" s="1">
        <f>Input!L2763</f>
        <v>0</v>
      </c>
      <c r="M2763" s="1" t="str">
        <f>Input!M2763</f>
        <v>Budget 1997/98, OECD Economic Surveys 1998 (p. 49)</v>
      </c>
      <c r="N2763" s="1">
        <f>Input!N2763</f>
        <v>0</v>
      </c>
    </row>
    <row r="2764" spans="1:14" x14ac:dyDescent="0.25">
      <c r="A2764" s="22" t="str">
        <f>Input!A2764</f>
        <v>AUS</v>
      </c>
      <c r="B2764" s="1">
        <f>Input!B2764</f>
        <v>1997</v>
      </c>
      <c r="C2764" s="1" t="str">
        <f>Input!C2764</f>
        <v>CDT</v>
      </c>
      <c r="D2764" s="1" t="str">
        <f>IF(OR(Input!D2764="Personal Income Tax",Input!D2764="Corporate Tax",Input!D2764="NYC CvsP",Input!D2826="Property Tax Private",Input!D2764="Property Tax Corporate",Input!D2764="Property Tax NYC"),"Direct Taxes",IF(Input!D2764="Goods and Services","Indirect Taxes",IF(OR(Input!D2764="Salaries",Input!D2764="Consumption",Input!D2764="Investment"),"Government Consumption and Investments",Input!D2764)))</f>
        <v>Direct Taxes</v>
      </c>
      <c r="E2764" s="1" t="str">
        <f>IF(OR(Input!D2764="Personal Income Tax",Input!D2764="Corporate Tax",Input!D2764="NYC CvsP",Input!D2764="Property Tax Private",Input!D2764="Property Tax Corporate",Input!D2764="Property Tax NYC",Input!D2764="Goods and Services",Input!D2764="Other Tax",Input!D2764="NYC Tax"),"Taxes","Spending")</f>
        <v>Taxes</v>
      </c>
      <c r="F2764" s="3" t="str">
        <f>Input!E2764</f>
        <v>Capital gains Tax</v>
      </c>
      <c r="G2764" s="1">
        <f>Input!G2764</f>
        <v>0</v>
      </c>
      <c r="H2764" s="1">
        <f>Input!H2764</f>
        <v>-8.7499999999999994E-2</v>
      </c>
      <c r="I2764" s="1">
        <f>Input!I2764</f>
        <v>-0.09</v>
      </c>
      <c r="J2764" s="1">
        <f>Input!J2764</f>
        <v>-2.5000000000000001E-3</v>
      </c>
      <c r="K2764" s="1">
        <f>Input!K2764</f>
        <v>0</v>
      </c>
      <c r="L2764" s="1">
        <f>Input!L2764</f>
        <v>0</v>
      </c>
      <c r="M2764" s="1" t="str">
        <f>Input!M2764</f>
        <v>OECD Economic Surveys 1998 (p. 49)</v>
      </c>
      <c r="N2764" s="1">
        <f>Input!N2764</f>
        <v>0</v>
      </c>
    </row>
    <row r="2765" spans="1:14" x14ac:dyDescent="0.25">
      <c r="A2765" s="22" t="str">
        <f>Input!A2765</f>
        <v>AUS</v>
      </c>
      <c r="B2765" s="1">
        <f>Input!B2765</f>
        <v>1997</v>
      </c>
      <c r="C2765" s="1" t="str">
        <f>Input!C2765</f>
        <v>CDT</v>
      </c>
      <c r="D2765" s="1" t="str">
        <f>IF(OR(Input!D2765="Personal Income Tax",Input!D2765="Corporate Tax",Input!D2765="NYC CvsP",Input!D2827="Property Tax Private",Input!D2765="Property Tax Corporate",Input!D2765="Property Tax NYC"),"Direct Taxes",IF(Input!D2765="Goods and Services","Indirect Taxes",IF(OR(Input!D2765="Salaries",Input!D2765="Consumption",Input!D2765="Investment"),"Government Consumption and Investments",Input!D2765)))</f>
        <v>Direct Taxes</v>
      </c>
      <c r="E2765" s="1" t="str">
        <f>IF(OR(Input!D2765="Personal Income Tax",Input!D2765="Corporate Tax",Input!D2765="NYC CvsP",Input!D2765="Property Tax Private",Input!D2765="Property Tax Corporate",Input!D2765="Property Tax NYC",Input!D2765="Goods and Services",Input!D2765="Other Tax",Input!D2765="NYC Tax"),"Taxes","Spending")</f>
        <v>Taxes</v>
      </c>
      <c r="F2765" s="3" t="str">
        <f>Input!E2765</f>
        <v xml:space="preserve">Fringe benefits </v>
      </c>
      <c r="G2765" s="1">
        <f>Input!G2765</f>
        <v>-1.4999999999999999E-2</v>
      </c>
      <c r="H2765" s="1">
        <f>Input!H2765</f>
        <v>-3.7499999999999999E-2</v>
      </c>
      <c r="I2765" s="1">
        <f>Input!I2765</f>
        <v>-1.2500000000000001E-2</v>
      </c>
      <c r="J2765" s="1">
        <f>Input!J2765</f>
        <v>0.01</v>
      </c>
      <c r="K2765" s="1">
        <f>Input!K2765</f>
        <v>0</v>
      </c>
      <c r="L2765" s="1">
        <f>Input!L2765</f>
        <v>0</v>
      </c>
      <c r="M2765" s="1" t="str">
        <f>Input!M2765</f>
        <v>OECD Economic Surveys 1998 (p. 49)</v>
      </c>
      <c r="N2765" s="1">
        <f>Input!N2765</f>
        <v>0</v>
      </c>
    </row>
    <row r="2766" spans="1:14" x14ac:dyDescent="0.25">
      <c r="A2766" s="22" t="str">
        <f>Input!A2766</f>
        <v>AUS</v>
      </c>
      <c r="B2766" s="1">
        <f>Input!B2766</f>
        <v>1997</v>
      </c>
      <c r="C2766" s="1" t="str">
        <f>Input!C2766</f>
        <v>OTHTX</v>
      </c>
      <c r="D2766" s="1" t="str">
        <f>IF(OR(Input!D2766="Personal Income Tax",Input!D2766="Corporate Tax",Input!D2766="NYC CvsP",Input!D2828="Property Tax Private",Input!D2766="Property Tax Corporate",Input!D2766="Property Tax NYC"),"Direct Taxes",IF(Input!D2766="Goods and Services","Indirect Taxes",IF(OR(Input!D2766="Salaries",Input!D2766="Consumption",Input!D2766="Investment"),"Government Consumption and Investments",Input!D2766)))</f>
        <v>Other Tax</v>
      </c>
      <c r="E2766" s="1" t="str">
        <f>IF(OR(Input!D2766="Personal Income Tax",Input!D2766="Corporate Tax",Input!D2766="NYC CvsP",Input!D2766="Property Tax Private",Input!D2766="Property Tax Corporate",Input!D2766="Property Tax NYC",Input!D2766="Goods and Services",Input!D2766="Other Tax",Input!D2766="NYC Tax"),"Taxes","Spending")</f>
        <v>Taxes</v>
      </c>
      <c r="F2766" s="3" t="str">
        <f>Input!E2766</f>
        <v>Other Revenues after 1996/97 Budget</v>
      </c>
      <c r="G2766" s="1">
        <f>Input!G2766</f>
        <v>-4.7500000000000001E-2</v>
      </c>
      <c r="H2766" s="1">
        <f>Input!H2766</f>
        <v>-2.8000000000000001E-2</v>
      </c>
      <c r="I2766" s="1">
        <f>Input!I2766</f>
        <v>1.9E-2</v>
      </c>
      <c r="J2766" s="1">
        <f>Input!J2766</f>
        <v>1.5E-3</v>
      </c>
      <c r="K2766" s="1">
        <f>Input!K2766</f>
        <v>2E-3</v>
      </c>
      <c r="L2766" s="1">
        <f>Input!L2766</f>
        <v>0</v>
      </c>
      <c r="M2766" s="1" t="str">
        <f>Input!M2766</f>
        <v>OECD Economic Surveys 1998 (p. 49)</v>
      </c>
      <c r="N2766" s="1">
        <f>Input!N2766</f>
        <v>0</v>
      </c>
    </row>
    <row r="2767" spans="1:14" x14ac:dyDescent="0.25">
      <c r="A2767" s="22" t="str">
        <f>Input!A2767</f>
        <v>AUS</v>
      </c>
      <c r="B2767" s="1">
        <f>Input!B2767</f>
        <v>1997</v>
      </c>
      <c r="C2767" s="1" t="str">
        <f>Input!C2767</f>
        <v>TCDPT</v>
      </c>
      <c r="D2767" s="1" t="str">
        <f>IF(OR(Input!D2767="Personal Income Tax",Input!D2767="Corporate Tax",Input!D2767="NYC CvsP",Input!D2829="Property Tax Private",Input!D2767="Property Tax Corporate",Input!D2767="Property Tax NYC"),"Direct Taxes",IF(Input!D2767="Goods and Services","Indirect Taxes",IF(OR(Input!D2767="Salaries",Input!D2767="Consumption",Input!D2767="Investment"),"Government Consumption and Investments",Input!D2767)))</f>
        <v>Direct Taxes</v>
      </c>
      <c r="E2767" s="1" t="str">
        <f>IF(OR(Input!D2767="Personal Income Tax",Input!D2767="Corporate Tax",Input!D2767="NYC CvsP",Input!D2767="Property Tax Private",Input!D2767="Property Tax Corporate",Input!D2767="Property Tax NYC",Input!D2767="Goods and Services",Input!D2767="Other Tax",Input!D2767="NYC Tax"),"Taxes","Spending")</f>
        <v>Taxes</v>
      </c>
      <c r="F2767" s="3" t="str">
        <f>Input!E2767</f>
        <v xml:space="preserve">Taxation rebate for savings </v>
      </c>
      <c r="G2767" s="1">
        <f>Input!G2767</f>
        <v>0</v>
      </c>
      <c r="H2767" s="1">
        <f>Input!H2767</f>
        <v>-0.17499999999999999</v>
      </c>
      <c r="I2767" s="1">
        <f>Input!I2767</f>
        <v>-0.68500000000000005</v>
      </c>
      <c r="J2767" s="1">
        <f>Input!J2767</f>
        <v>-0.84499999999999997</v>
      </c>
      <c r="K2767" s="1">
        <f>Input!K2767</f>
        <v>-0.33500000000000002</v>
      </c>
      <c r="L2767" s="1">
        <f>Input!L2767</f>
        <v>0</v>
      </c>
      <c r="M2767" s="1" t="str">
        <f>Input!M2767</f>
        <v>Budget 1997/98, OECD Economic Surveys 1998 (p. 49)</v>
      </c>
      <c r="N2767" s="1">
        <f>Input!N2767</f>
        <v>0</v>
      </c>
    </row>
    <row r="2768" spans="1:14" x14ac:dyDescent="0.25">
      <c r="A2768" s="22" t="str">
        <f>Input!A2768</f>
        <v>AUS</v>
      </c>
      <c r="B2768" s="1">
        <f>Input!B2768</f>
        <v>1997</v>
      </c>
      <c r="C2768" s="1" t="str">
        <f>Input!C2768</f>
        <v>NYCTX</v>
      </c>
      <c r="D2768" s="1" t="str">
        <f>IF(OR(Input!D2768="Personal Income Tax",Input!D2768="Corporate Tax",Input!D2768="NYC CvsP",Input!D2830="Property Tax Private",Input!D2768="Property Tax Corporate",Input!D2768="Property Tax NYC"),"Direct Taxes",IF(Input!D2768="Goods and Services","Indirect Taxes",IF(OR(Input!D2768="Salaries",Input!D2768="Consumption",Input!D2768="Investment"),"Government Consumption and Investments",Input!D2768)))</f>
        <v>NYC Tax</v>
      </c>
      <c r="E2768" s="1" t="str">
        <f>IF(OR(Input!D2768="Personal Income Tax",Input!D2768="Corporate Tax",Input!D2768="NYC CvsP",Input!D2768="Property Tax Private",Input!D2768="Property Tax Corporate",Input!D2768="Property Tax NYC",Input!D2768="Goods and Services",Input!D2768="Other Tax",Input!D2768="NYC Tax"),"Taxes","Spending")</f>
        <v>Taxes</v>
      </c>
      <c r="F2768" s="3" t="str">
        <f>Input!E2768</f>
        <v xml:space="preserve">Revenue protection/tax avoidance and minimisation </v>
      </c>
      <c r="G2768" s="1">
        <f>Input!G2768</f>
        <v>0.01</v>
      </c>
      <c r="H2768" s="1">
        <f>Input!H2768</f>
        <v>0.14499999999999999</v>
      </c>
      <c r="I2768" s="1">
        <f>Input!I2768</f>
        <v>0.1275</v>
      </c>
      <c r="J2768" s="1">
        <f>Input!J2768</f>
        <v>-2.75E-2</v>
      </c>
      <c r="K2768" s="1">
        <f>Input!K2768</f>
        <v>-0.02</v>
      </c>
      <c r="L2768" s="1">
        <f>Input!L2768</f>
        <v>0</v>
      </c>
      <c r="M2768" s="1" t="str">
        <f>Input!M2768</f>
        <v>Budget 1997/98, OECD Economic Surveys 1998 (p. 49)</v>
      </c>
      <c r="N2768" s="1">
        <f>Input!N2768</f>
        <v>0</v>
      </c>
    </row>
    <row r="2769" spans="1:14" x14ac:dyDescent="0.25">
      <c r="A2769" s="22" t="str">
        <f>Input!A2769</f>
        <v>AUS</v>
      </c>
      <c r="B2769" s="1">
        <f>Input!B2769</f>
        <v>1997</v>
      </c>
      <c r="C2769" s="1" t="str">
        <f>Input!C2769</f>
        <v>OTHTX</v>
      </c>
      <c r="D2769" s="1" t="str">
        <f>IF(OR(Input!D2769="Personal Income Tax",Input!D2769="Corporate Tax",Input!D2769="NYC CvsP",Input!D2831="Property Tax Private",Input!D2769="Property Tax Corporate",Input!D2769="Property Tax NYC"),"Direct Taxes",IF(Input!D2769="Goods and Services","Indirect Taxes",IF(OR(Input!D2769="Salaries",Input!D2769="Consumption",Input!D2769="Investment"),"Government Consumption and Investments",Input!D2769)))</f>
        <v>Other Tax</v>
      </c>
      <c r="E2769" s="1" t="str">
        <f>IF(OR(Input!D2769="Personal Income Tax",Input!D2769="Corporate Tax",Input!D2769="NYC CvsP",Input!D2769="Property Tax Private",Input!D2769="Property Tax Corporate",Input!D2769="Property Tax NYC",Input!D2769="Goods and Services",Input!D2769="Other Tax",Input!D2769="NYC Tax"),"Taxes","Spending")</f>
        <v>Taxes</v>
      </c>
      <c r="F2769" s="3" t="str">
        <f>Input!E2769</f>
        <v>Other  Revenue Increase in 1997/98 Budget</v>
      </c>
      <c r="G2769" s="1">
        <f>Input!G2769</f>
        <v>2.5499999999999998E-2</v>
      </c>
      <c r="H2769" s="1">
        <f>Input!H2769</f>
        <v>0.22550000000000001</v>
      </c>
      <c r="I2769" s="1">
        <f>Input!I2769</f>
        <v>1.9E-2</v>
      </c>
      <c r="J2769" s="1">
        <f>Input!J2769</f>
        <v>-0.20200000000000001</v>
      </c>
      <c r="K2769" s="1">
        <f>Input!K2769</f>
        <v>-2.1000000000000001E-2</v>
      </c>
      <c r="L2769" s="1">
        <f>Input!L2769</f>
        <v>0</v>
      </c>
      <c r="M2769" s="1" t="str">
        <f>Input!M2769</f>
        <v>Budget 1997/98, OECD Economic Surveys 1998 (p. 49)</v>
      </c>
      <c r="N2769" s="1">
        <f>Input!N2769</f>
        <v>0</v>
      </c>
    </row>
    <row r="2770" spans="1:14" x14ac:dyDescent="0.25">
      <c r="A2770" s="22" t="str">
        <f>Input!A2770</f>
        <v>BEL</v>
      </c>
      <c r="B2770" s="1">
        <f>Input!B2770</f>
        <v>1982</v>
      </c>
      <c r="C2770" s="1" t="str">
        <f>Input!C2770</f>
        <v>CONS</v>
      </c>
      <c r="D2770" s="1" t="str">
        <f>IF(OR(Input!D2770="Personal Income Tax",Input!D2770="Corporate Tax",Input!D2770="NYC CvsP",Input!D2832="Property Tax Private",Input!D2770="Property Tax Corporate",Input!D2770="Property Tax NYC"),"Direct Taxes",IF(Input!D2770="Goods and Services","Indirect Taxes",IF(OR(Input!D2770="Salaries",Input!D2770="Consumption",Input!D2770="Investment"),"Government Consumption and Investments",Input!D2770)))</f>
        <v>Government Consumption and Investments</v>
      </c>
      <c r="E2770" s="1" t="str">
        <f>IF(OR(Input!D2770="Personal Income Tax",Input!D2770="Corporate Tax",Input!D2770="NYC CvsP",Input!D2770="Property Tax Private",Input!D2770="Property Tax Corporate",Input!D2770="Property Tax NYC",Input!D2770="Goods and Services",Input!D2770="Other Tax",Input!D2770="NYC Tax"),"Taxes","Spending")</f>
        <v>Spending</v>
      </c>
      <c r="F2770" s="3" t="str">
        <f>Input!E2770</f>
        <v>cuts in education</v>
      </c>
      <c r="G2770" s="1">
        <f>Input!G2770</f>
        <v>8.8000000000000007</v>
      </c>
      <c r="H2770" s="1">
        <f>Input!H2770</f>
        <v>0</v>
      </c>
      <c r="I2770" s="1">
        <f>Input!I2770</f>
        <v>0</v>
      </c>
      <c r="J2770" s="1">
        <f>Input!J2770</f>
        <v>0</v>
      </c>
      <c r="K2770" s="1">
        <f>Input!K2770</f>
        <v>0</v>
      </c>
      <c r="L2770" s="1">
        <f>Input!L2770</f>
        <v>0</v>
      </c>
      <c r="M2770" s="1" t="str">
        <f>Input!M2770</f>
        <v>IMF Recent Economic Developments 1982 p.22</v>
      </c>
      <c r="N2770" s="1">
        <f>Input!N2770</f>
        <v>0</v>
      </c>
    </row>
    <row r="2771" spans="1:14" x14ac:dyDescent="0.25">
      <c r="A2771" s="22" t="str">
        <f>Input!A2771</f>
        <v>BEL</v>
      </c>
      <c r="B2771" s="1">
        <f>Input!B2771</f>
        <v>1982</v>
      </c>
      <c r="C2771" s="1" t="str">
        <f>Input!C2771</f>
        <v>SAL</v>
      </c>
      <c r="D2771" s="1" t="str">
        <f>IF(OR(Input!D2771="Personal Income Tax",Input!D2771="Corporate Tax",Input!D2771="NYC CvsP",Input!D2833="Property Tax Private",Input!D2771="Property Tax Corporate",Input!D2771="Property Tax NYC"),"Direct Taxes",IF(Input!D2771="Goods and Services","Indirect Taxes",IF(OR(Input!D2771="Salaries",Input!D2771="Consumption",Input!D2771="Investment"),"Government Consumption and Investments",Input!D2771)))</f>
        <v>Government Consumption and Investments</v>
      </c>
      <c r="E2771" s="1" t="str">
        <f>IF(OR(Input!D2771="Personal Income Tax",Input!D2771="Corporate Tax",Input!D2771="NYC CvsP",Input!D2771="Property Tax Private",Input!D2771="Property Tax Corporate",Input!D2771="Property Tax NYC",Input!D2771="Goods and Services",Input!D2771="Other Tax",Input!D2771="NYC Tax"),"Taxes","Spending")</f>
        <v>Spending</v>
      </c>
      <c r="F2771" s="3" t="str">
        <f>Input!E2771</f>
        <v>public employment and salaries</v>
      </c>
      <c r="G2771" s="1">
        <f>Input!G2771</f>
        <v>7.2</v>
      </c>
      <c r="H2771" s="1">
        <f>Input!H2771</f>
        <v>0</v>
      </c>
      <c r="I2771" s="1">
        <f>Input!I2771</f>
        <v>0</v>
      </c>
      <c r="J2771" s="1">
        <f>Input!J2771</f>
        <v>0</v>
      </c>
      <c r="K2771" s="1">
        <f>Input!K2771</f>
        <v>0</v>
      </c>
      <c r="L2771" s="1">
        <f>Input!L2771</f>
        <v>0</v>
      </c>
      <c r="M2771" s="1" t="str">
        <f>Input!M2771</f>
        <v>IMF Recent Economic Developments 1982 p.23</v>
      </c>
      <c r="N2771" s="1">
        <f>Input!N2771</f>
        <v>0</v>
      </c>
    </row>
    <row r="2772" spans="1:14" x14ac:dyDescent="0.25">
      <c r="A2772" s="22" t="str">
        <f>Input!A2772</f>
        <v>BEL</v>
      </c>
      <c r="B2772" s="1">
        <f>Input!B2772</f>
        <v>1982</v>
      </c>
      <c r="C2772" s="1" t="str">
        <f>Input!C2772</f>
        <v>PENS</v>
      </c>
      <c r="D2772" s="1" t="str">
        <f>IF(OR(Input!D2772="Personal Income Tax",Input!D2772="Corporate Tax",Input!D2772="NYC CvsP",Input!D2834="Property Tax Private",Input!D2772="Property Tax Corporate",Input!D2772="Property Tax NYC"),"Direct Taxes",IF(Input!D2772="Goods and Services","Indirect Taxes",IF(OR(Input!D2772="Salaries",Input!D2772="Consumption",Input!D2772="Investment"),"Government Consumption and Investments",Input!D2772)))</f>
        <v>Transfers</v>
      </c>
      <c r="E2772" s="1" t="str">
        <f>IF(OR(Input!D2772="Personal Income Tax",Input!D2772="Corporate Tax",Input!D2772="NYC CvsP",Input!D2772="Property Tax Private",Input!D2772="Property Tax Corporate",Input!D2772="Property Tax NYC",Input!D2772="Goods and Services",Input!D2772="Other Tax",Input!D2772="NYC Tax"),"Taxes","Spending")</f>
        <v>Spending</v>
      </c>
      <c r="F2772" s="3" t="str">
        <f>Input!E2772</f>
        <v>pensions and transfers to social security funds</v>
      </c>
      <c r="G2772" s="1">
        <f>Input!G2772</f>
        <v>34.9</v>
      </c>
      <c r="H2772" s="1">
        <f>Input!H2772</f>
        <v>0</v>
      </c>
      <c r="I2772" s="1">
        <f>Input!I2772</f>
        <v>0</v>
      </c>
      <c r="J2772" s="1">
        <f>Input!J2772</f>
        <v>0</v>
      </c>
      <c r="K2772" s="1">
        <f>Input!K2772</f>
        <v>0</v>
      </c>
      <c r="L2772" s="1">
        <f>Input!L2772</f>
        <v>0</v>
      </c>
      <c r="M2772" s="1" t="str">
        <f>Input!M2772</f>
        <v>IMF Recent Economic Developments 1982 p.24</v>
      </c>
      <c r="N2772" s="1">
        <f>Input!N2772</f>
        <v>0</v>
      </c>
    </row>
    <row r="2773" spans="1:14" x14ac:dyDescent="0.25">
      <c r="A2773" s="22" t="str">
        <f>Input!A2773</f>
        <v>BEL</v>
      </c>
      <c r="B2773" s="1">
        <f>Input!B2773</f>
        <v>1982</v>
      </c>
      <c r="C2773" s="1" t="str">
        <f>Input!C2773</f>
        <v>OTSUB</v>
      </c>
      <c r="D2773" s="1" t="str">
        <f>IF(OR(Input!D2773="Personal Income Tax",Input!D2773="Corporate Tax",Input!D2773="NYC CvsP",Input!D2835="Property Tax Private",Input!D2773="Property Tax Corporate",Input!D2773="Property Tax NYC"),"Direct Taxes",IF(Input!D2773="Goods and Services","Indirect Taxes",IF(OR(Input!D2773="Salaries",Input!D2773="Consumption",Input!D2773="Investment"),"Government Consumption and Investments",Input!D2773)))</f>
        <v>Transfers</v>
      </c>
      <c r="E2773" s="1" t="str">
        <f>IF(OR(Input!D2773="Personal Income Tax",Input!D2773="Corporate Tax",Input!D2773="NYC CvsP",Input!D2773="Property Tax Private",Input!D2773="Property Tax Corporate",Input!D2773="Property Tax NYC",Input!D2773="Goods and Services",Input!D2773="Other Tax",Input!D2773="NYC Tax"),"Taxes","Spending")</f>
        <v>Spending</v>
      </c>
      <c r="F2773" s="3" t="str">
        <f>Input!E2773</f>
        <v>subsidies to public enterprises</v>
      </c>
      <c r="G2773" s="1">
        <f>Input!G2773</f>
        <v>10.199999999999999</v>
      </c>
      <c r="H2773" s="1">
        <f>Input!H2773</f>
        <v>0</v>
      </c>
      <c r="I2773" s="1">
        <f>Input!I2773</f>
        <v>0</v>
      </c>
      <c r="J2773" s="1">
        <f>Input!J2773</f>
        <v>0</v>
      </c>
      <c r="K2773" s="1">
        <f>Input!K2773</f>
        <v>0</v>
      </c>
      <c r="L2773" s="1">
        <f>Input!L2773</f>
        <v>0</v>
      </c>
      <c r="M2773" s="1" t="str">
        <f>Input!M2773</f>
        <v>IMF Recent Economic Developments 1982 p.25</v>
      </c>
      <c r="N2773" s="1">
        <f>Input!N2773</f>
        <v>0</v>
      </c>
    </row>
    <row r="2774" spans="1:14" x14ac:dyDescent="0.25">
      <c r="A2774" s="22" t="str">
        <f>Input!A2774</f>
        <v>BEL</v>
      </c>
      <c r="B2774" s="1">
        <f>Input!B2774</f>
        <v>1982</v>
      </c>
      <c r="C2774" s="1" t="str">
        <f>Input!C2774</f>
        <v>OTHEX</v>
      </c>
      <c r="D2774" s="1" t="str">
        <f>IF(OR(Input!D2774="Personal Income Tax",Input!D2774="Corporate Tax",Input!D2774="NYC CvsP",Input!D2836="Property Tax Private",Input!D2774="Property Tax Corporate",Input!D2774="Property Tax NYC"),"Direct Taxes",IF(Input!D2774="Goods and Services","Indirect Taxes",IF(OR(Input!D2774="Salaries",Input!D2774="Consumption",Input!D2774="Investment"),"Government Consumption and Investments",Input!D2774)))</f>
        <v>Other Spending</v>
      </c>
      <c r="E2774" s="1" t="str">
        <f>IF(OR(Input!D2774="Personal Income Tax",Input!D2774="Corporate Tax",Input!D2774="NYC CvsP",Input!D2774="Property Tax Private",Input!D2774="Property Tax Corporate",Input!D2774="Property Tax NYC",Input!D2774="Goods and Services",Input!D2774="Other Tax",Input!D2774="NYC Tax"),"Taxes","Spending")</f>
        <v>Spending</v>
      </c>
      <c r="F2774" s="3" t="str">
        <f>Input!E2774</f>
        <v>residual component</v>
      </c>
      <c r="G2774" s="1">
        <f>Input!G2774</f>
        <v>7.9</v>
      </c>
      <c r="H2774" s="1">
        <f>Input!H2774</f>
        <v>0</v>
      </c>
      <c r="I2774" s="1">
        <f>Input!I2774</f>
        <v>0</v>
      </c>
      <c r="J2774" s="1">
        <f>Input!J2774</f>
        <v>0</v>
      </c>
      <c r="K2774" s="1">
        <f>Input!K2774</f>
        <v>0</v>
      </c>
      <c r="L2774" s="1">
        <f>Input!L2774</f>
        <v>0</v>
      </c>
      <c r="M2774" s="1" t="str">
        <f>Input!M2774</f>
        <v>IMF Recent Economic Developments 1982 p.26</v>
      </c>
      <c r="N2774" s="1">
        <f>Input!N2774</f>
        <v>0</v>
      </c>
    </row>
    <row r="2775" spans="1:14" x14ac:dyDescent="0.25">
      <c r="A2775" s="22" t="str">
        <f>Input!A2775</f>
        <v>BEL</v>
      </c>
      <c r="B2775" s="1">
        <f>Input!B2775</f>
        <v>1983</v>
      </c>
      <c r="C2775" s="1" t="str">
        <f>Input!C2775</f>
        <v>NYCPC</v>
      </c>
      <c r="D2775" s="1" t="str">
        <f>IF(OR(Input!D2775="Personal Income Tax",Input!D2775="Corporate Tax",Input!D2775="NYC CvsP",Input!D2837="Property Tax Private",Input!D2775="Property Tax Corporate",Input!D2775="Property Tax NYC"),"Direct Taxes",IF(Input!D2775="Goods and Services","Indirect Taxes",IF(OR(Input!D2775="Salaries",Input!D2775="Consumption",Input!D2775="Investment"),"Government Consumption and Investments",Input!D2775)))</f>
        <v>Direct Taxes</v>
      </c>
      <c r="E2775" s="1" t="str">
        <f>IF(OR(Input!D2775="Personal Income Tax",Input!D2775="Corporate Tax",Input!D2775="NYC CvsP",Input!D2775="Property Tax Private",Input!D2775="Property Tax Corporate",Input!D2775="Property Tax NYC",Input!D2775="Goods and Services",Input!D2775="Other Tax",Input!D2775="NYC Tax"),"Taxes","Spending")</f>
        <v>Taxes</v>
      </c>
      <c r="F2775" s="3" t="str">
        <f>Input!E2775</f>
        <v>hike in social security contributions</v>
      </c>
      <c r="G2775" s="1">
        <f>Input!G2775</f>
        <v>6</v>
      </c>
      <c r="H2775" s="1">
        <f>Input!H2775</f>
        <v>0</v>
      </c>
      <c r="I2775" s="1">
        <f>Input!I2775</f>
        <v>0</v>
      </c>
      <c r="J2775" s="1">
        <f>Input!J2775</f>
        <v>0</v>
      </c>
      <c r="K2775" s="1">
        <f>Input!K2775</f>
        <v>0</v>
      </c>
      <c r="L2775" s="1">
        <f>Input!L2775</f>
        <v>0</v>
      </c>
      <c r="M2775" s="1" t="str">
        <f>Input!M2775</f>
        <v>1983 OECD Economic Surveys, p. 58</v>
      </c>
      <c r="N2775" s="1">
        <f>Input!N2775</f>
        <v>0</v>
      </c>
    </row>
    <row r="2776" spans="1:14" x14ac:dyDescent="0.25">
      <c r="A2776" s="22" t="str">
        <f>Input!A2776</f>
        <v>BEL</v>
      </c>
      <c r="B2776" s="1">
        <f>Input!B2776</f>
        <v>1983</v>
      </c>
      <c r="C2776" s="1" t="str">
        <f>Input!C2776</f>
        <v>INDT</v>
      </c>
      <c r="D2776" s="1" t="str">
        <f>IF(OR(Input!D2776="Personal Income Tax",Input!D2776="Corporate Tax",Input!D2776="NYC CvsP",Input!D2838="Property Tax Private",Input!D2776="Property Tax Corporate",Input!D2776="Property Tax NYC"),"Direct Taxes",IF(Input!D2776="Goods and Services","Indirect Taxes",IF(OR(Input!D2776="Salaries",Input!D2776="Consumption",Input!D2776="Investment"),"Government Consumption and Investments",Input!D2776)))</f>
        <v>Indirect Taxes</v>
      </c>
      <c r="E2776" s="1" t="str">
        <f>IF(OR(Input!D2776="Personal Income Tax",Input!D2776="Corporate Tax",Input!D2776="NYC CvsP",Input!D2776="Property Tax Private",Input!D2776="Property Tax Corporate",Input!D2776="Property Tax NYC",Input!D2776="Goods and Services",Input!D2776="Other Tax",Input!D2776="NYC Tax"),"Taxes","Spending")</f>
        <v>Taxes</v>
      </c>
      <c r="F2776" s="3" t="str">
        <f>Input!E2776</f>
        <v>the standard VAT rate rose from 17 to 19 percent</v>
      </c>
      <c r="G2776" s="1">
        <f>Input!G2776</f>
        <v>15</v>
      </c>
      <c r="H2776" s="1">
        <f>Input!H2776</f>
        <v>0</v>
      </c>
      <c r="I2776" s="1">
        <f>Input!I2776</f>
        <v>0</v>
      </c>
      <c r="J2776" s="1">
        <f>Input!J2776</f>
        <v>0</v>
      </c>
      <c r="K2776" s="1">
        <f>Input!K2776</f>
        <v>0</v>
      </c>
      <c r="L2776" s="1">
        <f>Input!L2776</f>
        <v>0</v>
      </c>
      <c r="M2776" s="1" t="str">
        <f>Input!M2776</f>
        <v>1984 OECD Economic Surveys, p. 58</v>
      </c>
      <c r="N2776" s="1">
        <f>Input!N2776</f>
        <v>0</v>
      </c>
    </row>
    <row r="2777" spans="1:14" x14ac:dyDescent="0.25">
      <c r="A2777" s="22" t="str">
        <f>Input!A2777</f>
        <v>BEL</v>
      </c>
      <c r="B2777" s="1">
        <f>Input!B2777</f>
        <v>1983</v>
      </c>
      <c r="C2777" s="1" t="str">
        <f>Input!C2777</f>
        <v>INDT</v>
      </c>
      <c r="D2777" s="1" t="str">
        <f>IF(OR(Input!D2777="Personal Income Tax",Input!D2777="Corporate Tax",Input!D2777="NYC CvsP",Input!D2839="Property Tax Private",Input!D2777="Property Tax Corporate",Input!D2777="Property Tax NYC"),"Direct Taxes",IF(Input!D2777="Goods and Services","Indirect Taxes",IF(OR(Input!D2777="Salaries",Input!D2777="Consumption",Input!D2777="Investment"),"Government Consumption and Investments",Input!D2777)))</f>
        <v>Indirect Taxes</v>
      </c>
      <c r="E2777" s="1" t="str">
        <f>IF(OR(Input!D2777="Personal Income Tax",Input!D2777="Corporate Tax",Input!D2777="NYC CvsP",Input!D2777="Property Tax Private",Input!D2777="Property Tax Corporate",Input!D2777="Property Tax NYC",Input!D2777="Goods and Services",Input!D2777="Other Tax",Input!D2777="NYC Tax"),"Taxes","Spending")</f>
        <v>Taxes</v>
      </c>
      <c r="F2777" s="3" t="str">
        <f>Input!E2777</f>
        <v>increase in taxes on petrol products</v>
      </c>
      <c r="G2777" s="1">
        <f>Input!G2777</f>
        <v>5</v>
      </c>
      <c r="H2777" s="1">
        <f>Input!H2777</f>
        <v>0</v>
      </c>
      <c r="I2777" s="1">
        <f>Input!I2777</f>
        <v>0</v>
      </c>
      <c r="J2777" s="1">
        <f>Input!J2777</f>
        <v>0</v>
      </c>
      <c r="K2777" s="1">
        <f>Input!K2777</f>
        <v>0</v>
      </c>
      <c r="L2777" s="1">
        <f>Input!L2777</f>
        <v>0</v>
      </c>
      <c r="M2777" s="1" t="str">
        <f>Input!M2777</f>
        <v>1985 OECD Economic Surveys, p. 58</v>
      </c>
      <c r="N2777" s="1">
        <f>Input!N2777</f>
        <v>0</v>
      </c>
    </row>
    <row r="2778" spans="1:14" x14ac:dyDescent="0.25">
      <c r="A2778" s="22" t="str">
        <f>Input!A2778</f>
        <v>BEL</v>
      </c>
      <c r="B2778" s="1">
        <f>Input!B2778</f>
        <v>1983</v>
      </c>
      <c r="C2778" s="1" t="str">
        <f>Input!C2778</f>
        <v>CONS</v>
      </c>
      <c r="D2778" s="1" t="str">
        <f>IF(OR(Input!D2778="Personal Income Tax",Input!D2778="Corporate Tax",Input!D2778="NYC CvsP",Input!D2840="Property Tax Private",Input!D2778="Property Tax Corporate",Input!D2778="Property Tax NYC"),"Direct Taxes",IF(Input!D2778="Goods and Services","Indirect Taxes",IF(OR(Input!D2778="Salaries",Input!D2778="Consumption",Input!D2778="Investment"),"Government Consumption and Investments",Input!D2778)))</f>
        <v>Government Consumption and Investments</v>
      </c>
      <c r="E2778" s="1" t="str">
        <f>IF(OR(Input!D2778="Personal Income Tax",Input!D2778="Corporate Tax",Input!D2778="NYC CvsP",Input!D2778="Property Tax Private",Input!D2778="Property Tax Corporate",Input!D2778="Property Tax NYC",Input!D2778="Goods and Services",Input!D2778="Other Tax",Input!D2778="NYC Tax"),"Taxes","Spending")</f>
        <v>Spending</v>
      </c>
      <c r="F2778" s="3" t="str">
        <f>Input!E2778</f>
        <v>no info-part attributed to consumption 1/3</v>
      </c>
      <c r="G2778" s="1">
        <f>Input!G2778</f>
        <v>13.633333333333333</v>
      </c>
      <c r="H2778" s="1">
        <f>Input!H2778</f>
        <v>0</v>
      </c>
      <c r="I2778" s="1">
        <f>Input!I2778</f>
        <v>0</v>
      </c>
      <c r="J2778" s="1">
        <f>Input!J2778</f>
        <v>0</v>
      </c>
      <c r="K2778" s="1">
        <f>Input!K2778</f>
        <v>0</v>
      </c>
      <c r="L2778" s="1">
        <f>Input!L2778</f>
        <v>0</v>
      </c>
      <c r="M2778" s="1" t="str">
        <f>Input!M2778</f>
        <v>1986 OECD Economic Surveys, p. 58</v>
      </c>
      <c r="N2778" s="1">
        <f>Input!N2778</f>
        <v>0</v>
      </c>
    </row>
    <row r="2779" spans="1:14" x14ac:dyDescent="0.25">
      <c r="A2779" s="22" t="str">
        <f>Input!A2779</f>
        <v>BEL</v>
      </c>
      <c r="B2779" s="1">
        <f>Input!B2779</f>
        <v>1983</v>
      </c>
      <c r="C2779" s="1" t="str">
        <f>Input!C2779</f>
        <v>OTSUB</v>
      </c>
      <c r="D2779" s="1" t="str">
        <f>IF(OR(Input!D2779="Personal Income Tax",Input!D2779="Corporate Tax",Input!D2779="NYC CvsP",Input!D2841="Property Tax Private",Input!D2779="Property Tax Corporate",Input!D2779="Property Tax NYC"),"Direct Taxes",IF(Input!D2779="Goods and Services","Indirect Taxes",IF(OR(Input!D2779="Salaries",Input!D2779="Consumption",Input!D2779="Investment"),"Government Consumption and Investments",Input!D2779)))</f>
        <v>Transfers</v>
      </c>
      <c r="E2779" s="1" t="str">
        <f>IF(OR(Input!D2779="Personal Income Tax",Input!D2779="Corporate Tax",Input!D2779="NYC CvsP",Input!D2779="Property Tax Private",Input!D2779="Property Tax Corporate",Input!D2779="Property Tax NYC",Input!D2779="Goods and Services",Input!D2779="Other Tax",Input!D2779="NYC Tax"),"Taxes","Spending")</f>
        <v>Spending</v>
      </c>
      <c r="F2779" s="3" t="str">
        <f>Input!E2779</f>
        <v>no info-part attributed to transfers 2/3</v>
      </c>
      <c r="G2779" s="1">
        <f>Input!G2779</f>
        <v>27.266666666666666</v>
      </c>
      <c r="H2779" s="1">
        <f>Input!H2779</f>
        <v>0</v>
      </c>
      <c r="I2779" s="1">
        <f>Input!I2779</f>
        <v>0</v>
      </c>
      <c r="J2779" s="1">
        <f>Input!J2779</f>
        <v>0</v>
      </c>
      <c r="K2779" s="1">
        <f>Input!K2779</f>
        <v>0</v>
      </c>
      <c r="L2779" s="1">
        <f>Input!L2779</f>
        <v>0</v>
      </c>
      <c r="M2779" s="1" t="str">
        <f>Input!M2779</f>
        <v>1986 OECD Economic Surveys, p. 58</v>
      </c>
      <c r="N2779" s="1">
        <f>Input!N2779</f>
        <v>0</v>
      </c>
    </row>
    <row r="2780" spans="1:14" x14ac:dyDescent="0.25">
      <c r="A2780" s="22" t="str">
        <f>Input!A2780</f>
        <v>BEL</v>
      </c>
      <c r="B2780" s="1">
        <f>Input!B2780</f>
        <v>1984</v>
      </c>
      <c r="C2780" s="1" t="str">
        <f>Input!C2780</f>
        <v>PIDT</v>
      </c>
      <c r="D2780" s="1" t="str">
        <f>IF(OR(Input!D2780="Personal Income Tax",Input!D2780="Corporate Tax",Input!D2780="NYC CvsP",Input!D2842="Property Tax Private",Input!D2780="Property Tax Corporate",Input!D2780="Property Tax NYC"),"Direct Taxes",IF(Input!D2780="Goods and Services","Indirect Taxes",IF(OR(Input!D2780="Salaries",Input!D2780="Consumption",Input!D2780="Investment"),"Government Consumption and Investments",Input!D2780)))</f>
        <v>Direct Taxes</v>
      </c>
      <c r="E2780" s="1" t="str">
        <f>IF(OR(Input!D2780="Personal Income Tax",Input!D2780="Corporate Tax",Input!D2780="NYC CvsP",Input!D2780="Property Tax Private",Input!D2780="Property Tax Corporate",Input!D2780="Property Tax NYC",Input!D2780="Goods and Services",Input!D2780="Other Tax",Input!D2780="NYC Tax"),"Taxes","Spending")</f>
        <v>Taxes</v>
      </c>
      <c r="F2780" s="3" t="str">
        <f>Input!E2780</f>
        <v>income moderation package</v>
      </c>
      <c r="G2780" s="1">
        <f>Input!G2780</f>
        <v>9.4</v>
      </c>
      <c r="H2780" s="1">
        <f>Input!H2780</f>
        <v>18.3</v>
      </c>
      <c r="I2780" s="1">
        <f>Input!I2780</f>
        <v>0</v>
      </c>
      <c r="J2780" s="1">
        <f>Input!J2780</f>
        <v>0</v>
      </c>
      <c r="K2780" s="1">
        <f>Input!K2780</f>
        <v>0</v>
      </c>
      <c r="L2780" s="1">
        <f>Input!L2780</f>
        <v>0</v>
      </c>
      <c r="M2780" s="1" t="str">
        <f>Input!M2780</f>
        <v>table 20, p.47 of 1984 IMF Recent Economic Developments.</v>
      </c>
      <c r="N2780" s="1">
        <f>Input!N2780</f>
        <v>0</v>
      </c>
    </row>
    <row r="2781" spans="1:14" x14ac:dyDescent="0.25">
      <c r="A2781" s="22" t="str">
        <f>Input!A2781</f>
        <v>BEL</v>
      </c>
      <c r="B2781" s="1">
        <f>Input!B2781</f>
        <v>1984</v>
      </c>
      <c r="C2781" s="1" t="str">
        <f>Input!C2781</f>
        <v>CDT</v>
      </c>
      <c r="D2781" s="1" t="str">
        <f>IF(OR(Input!D2781="Personal Income Tax",Input!D2781="Corporate Tax",Input!D2781="NYC CvsP",Input!D2843="Property Tax Private",Input!D2781="Property Tax Corporate",Input!D2781="Property Tax NYC"),"Direct Taxes",IF(Input!D2781="Goods and Services","Indirect Taxes",IF(OR(Input!D2781="Salaries",Input!D2781="Consumption",Input!D2781="Investment"),"Government Consumption and Investments",Input!D2781)))</f>
        <v>Direct Taxes</v>
      </c>
      <c r="E2781" s="1" t="str">
        <f>IF(OR(Input!D2781="Personal Income Tax",Input!D2781="Corporate Tax",Input!D2781="NYC CvsP",Input!D2781="Property Tax Private",Input!D2781="Property Tax Corporate",Input!D2781="Property Tax NYC",Input!D2781="Goods and Services",Input!D2781="Other Tax",Input!D2781="NYC Tax"),"Taxes","Spending")</f>
        <v>Taxes</v>
      </c>
      <c r="F2781" s="3" t="str">
        <f>Input!E2781</f>
        <v>income moderation package applied on self-employed</v>
      </c>
      <c r="G2781" s="1">
        <f>Input!G2781</f>
        <v>4</v>
      </c>
      <c r="H2781" s="1">
        <f>Input!H2781</f>
        <v>6.8</v>
      </c>
      <c r="I2781" s="1">
        <f>Input!I2781</f>
        <v>0</v>
      </c>
      <c r="J2781" s="1">
        <f>Input!J2781</f>
        <v>0</v>
      </c>
      <c r="K2781" s="1">
        <f>Input!K2781</f>
        <v>0</v>
      </c>
      <c r="L2781" s="1">
        <f>Input!L2781</f>
        <v>0</v>
      </c>
      <c r="M2781" s="1" t="str">
        <f>Input!M2781</f>
        <v>table 20, p.47 of 1984 IMF Recent Economic Developments.</v>
      </c>
      <c r="N2781" s="1">
        <f>Input!N2781</f>
        <v>0</v>
      </c>
    </row>
    <row r="2782" spans="1:14" x14ac:dyDescent="0.25">
      <c r="A2782" s="22" t="str">
        <f>Input!A2782</f>
        <v>BEL</v>
      </c>
      <c r="B2782" s="1">
        <f>Input!B2782</f>
        <v>1984</v>
      </c>
      <c r="C2782" s="1" t="str">
        <f>Input!C2782</f>
        <v>CONS</v>
      </c>
      <c r="D2782" s="1" t="str">
        <f>IF(OR(Input!D2782="Personal Income Tax",Input!D2782="Corporate Tax",Input!D2782="NYC CvsP",Input!D2844="Property Tax Private",Input!D2782="Property Tax Corporate",Input!D2782="Property Tax NYC"),"Direct Taxes",IF(Input!D2782="Goods and Services","Indirect Taxes",IF(OR(Input!D2782="Salaries",Input!D2782="Consumption",Input!D2782="Investment"),"Government Consumption and Investments",Input!D2782)))</f>
        <v>Government Consumption and Investments</v>
      </c>
      <c r="E2782" s="1" t="str">
        <f>IF(OR(Input!D2782="Personal Income Tax",Input!D2782="Corporate Tax",Input!D2782="NYC CvsP",Input!D2782="Property Tax Private",Input!D2782="Property Tax Corporate",Input!D2782="Property Tax NYC",Input!D2782="Goods and Services",Input!D2782="Other Tax",Input!D2782="NYC Tax"),"Taxes","Spending")</f>
        <v>Spending</v>
      </c>
      <c r="F2782" s="3" t="str">
        <f>Input!E2782</f>
        <v>public sector operating costs</v>
      </c>
      <c r="G2782" s="1">
        <f>Input!G2782</f>
        <v>1.1000000000000001</v>
      </c>
      <c r="H2782" s="1">
        <f>Input!H2782</f>
        <v>2.9</v>
      </c>
      <c r="I2782" s="1">
        <f>Input!I2782</f>
        <v>0</v>
      </c>
      <c r="J2782" s="1">
        <f>Input!J2782</f>
        <v>0</v>
      </c>
      <c r="K2782" s="1">
        <f>Input!K2782</f>
        <v>0</v>
      </c>
      <c r="L2782" s="1">
        <f>Input!L2782</f>
        <v>0</v>
      </c>
      <c r="M2782" s="1" t="str">
        <f>Input!M2782</f>
        <v>table 20, p.47 of 1984 IMF Recent Economic Developments.</v>
      </c>
      <c r="N2782" s="1">
        <f>Input!N2782</f>
        <v>0</v>
      </c>
    </row>
    <row r="2783" spans="1:14" x14ac:dyDescent="0.25">
      <c r="A2783" s="22" t="str">
        <f>Input!A2783</f>
        <v>BEL</v>
      </c>
      <c r="B2783" s="1">
        <f>Input!B2783</f>
        <v>1984</v>
      </c>
      <c r="C2783" s="1" t="str">
        <f>Input!C2783</f>
        <v>SAL</v>
      </c>
      <c r="D2783" s="1" t="str">
        <f>IF(OR(Input!D2783="Personal Income Tax",Input!D2783="Corporate Tax",Input!D2783="NYC CvsP",Input!D2845="Property Tax Private",Input!D2783="Property Tax Corporate",Input!D2783="Property Tax NYC"),"Direct Taxes",IF(Input!D2783="Goods and Services","Indirect Taxes",IF(OR(Input!D2783="Salaries",Input!D2783="Consumption",Input!D2783="Investment"),"Government Consumption and Investments",Input!D2783)))</f>
        <v>Government Consumption and Investments</v>
      </c>
      <c r="E2783" s="1" t="str">
        <f>IF(OR(Input!D2783="Personal Income Tax",Input!D2783="Corporate Tax",Input!D2783="NYC CvsP",Input!D2783="Property Tax Private",Input!D2783="Property Tax Corporate",Input!D2783="Property Tax NYC",Input!D2783="Goods and Services",Input!D2783="Other Tax",Input!D2783="NYC Tax"),"Taxes","Spending")</f>
        <v>Spending</v>
      </c>
      <c r="F2783" s="3" t="str">
        <f>Input!E2783</f>
        <v>deindexation of civil service and related public sector wages</v>
      </c>
      <c r="G2783" s="1">
        <f>Input!G2783</f>
        <v>5.4</v>
      </c>
      <c r="H2783" s="1">
        <f>Input!H2783</f>
        <v>9.3000000000000007</v>
      </c>
      <c r="I2783" s="1">
        <f>Input!I2783</f>
        <v>0</v>
      </c>
      <c r="J2783" s="1">
        <f>Input!J2783</f>
        <v>0</v>
      </c>
      <c r="K2783" s="1">
        <f>Input!K2783</f>
        <v>0</v>
      </c>
      <c r="L2783" s="1">
        <f>Input!L2783</f>
        <v>0</v>
      </c>
      <c r="M2783" s="1" t="str">
        <f>Input!M2783</f>
        <v>table 20, p.47 of 1984 IMF Recent Economic Developments.</v>
      </c>
      <c r="N2783" s="1">
        <f>Input!N2783</f>
        <v>0</v>
      </c>
    </row>
    <row r="2784" spans="1:14" x14ac:dyDescent="0.25">
      <c r="A2784" s="22" t="str">
        <f>Input!A2784</f>
        <v>BEL</v>
      </c>
      <c r="B2784" s="1">
        <f>Input!B2784</f>
        <v>1984</v>
      </c>
      <c r="C2784" s="1" t="str">
        <f>Input!C2784</f>
        <v>SAL</v>
      </c>
      <c r="D2784" s="1" t="str">
        <f>IF(OR(Input!D2784="Personal Income Tax",Input!D2784="Corporate Tax",Input!D2784="NYC CvsP",Input!D2846="Property Tax Private",Input!D2784="Property Tax Corporate",Input!D2784="Property Tax NYC"),"Direct Taxes",IF(Input!D2784="Goods and Services","Indirect Taxes",IF(OR(Input!D2784="Salaries",Input!D2784="Consumption",Input!D2784="Investment"),"Government Consumption and Investments",Input!D2784)))</f>
        <v>Government Consumption and Investments</v>
      </c>
      <c r="E2784" s="1" t="str">
        <f>IF(OR(Input!D2784="Personal Income Tax",Input!D2784="Corporate Tax",Input!D2784="NYC CvsP",Input!D2784="Property Tax Private",Input!D2784="Property Tax Corporate",Input!D2784="Property Tax NYC",Input!D2784="Goods and Services",Input!D2784="Other Tax",Input!D2784="NYC Tax"),"Taxes","Spending")</f>
        <v>Spending</v>
      </c>
      <c r="F2784" s="3" t="str">
        <f>Input!E2784</f>
        <v>public sector wage bill cuts</v>
      </c>
      <c r="G2784" s="1">
        <f>Input!G2784</f>
        <v>0.7</v>
      </c>
      <c r="H2784" s="1">
        <f>Input!H2784</f>
        <v>2.9</v>
      </c>
      <c r="I2784" s="1">
        <f>Input!I2784</f>
        <v>0</v>
      </c>
      <c r="J2784" s="1">
        <f>Input!J2784</f>
        <v>0</v>
      </c>
      <c r="K2784" s="1">
        <f>Input!K2784</f>
        <v>0</v>
      </c>
      <c r="L2784" s="1">
        <f>Input!L2784</f>
        <v>0</v>
      </c>
      <c r="M2784" s="1" t="str">
        <f>Input!M2784</f>
        <v>table 20, p.47 of 1984 IMF Recent Economic Developments.</v>
      </c>
      <c r="N2784" s="1">
        <f>Input!N2784</f>
        <v>0</v>
      </c>
    </row>
    <row r="2785" spans="1:14" x14ac:dyDescent="0.25">
      <c r="A2785" s="22" t="str">
        <f>Input!A2785</f>
        <v>BEL</v>
      </c>
      <c r="B2785" s="1">
        <f>Input!B2785</f>
        <v>1984</v>
      </c>
      <c r="C2785" s="1" t="str">
        <f>Input!C2785</f>
        <v>OTHSS</v>
      </c>
      <c r="D2785" s="1" t="str">
        <f>IF(OR(Input!D2785="Personal Income Tax",Input!D2785="Corporate Tax",Input!D2785="NYC CvsP",Input!D2847="Property Tax Private",Input!D2785="Property Tax Corporate",Input!D2785="Property Tax NYC"),"Direct Taxes",IF(Input!D2785="Goods and Services","Indirect Taxes",IF(OR(Input!D2785="Salaries",Input!D2785="Consumption",Input!D2785="Investment"),"Government Consumption and Investments",Input!D2785)))</f>
        <v>Transfers</v>
      </c>
      <c r="E2785" s="1" t="str">
        <f>IF(OR(Input!D2785="Personal Income Tax",Input!D2785="Corporate Tax",Input!D2785="NYC CvsP",Input!D2785="Property Tax Private",Input!D2785="Property Tax Corporate",Input!D2785="Property Tax NYC",Input!D2785="Goods and Services",Input!D2785="Other Tax",Input!D2785="NYC Tax"),"Taxes","Spending")</f>
        <v>Spending</v>
      </c>
      <c r="F2785" s="3" t="str">
        <f>Input!E2785</f>
        <v>deindexation of social security bene ts except minimum guaranteed transfers</v>
      </c>
      <c r="G2785" s="1">
        <f>Input!G2785</f>
        <v>8.4</v>
      </c>
      <c r="H2785" s="1">
        <f>Input!H2785</f>
        <v>17.2</v>
      </c>
      <c r="I2785" s="1">
        <f>Input!I2785</f>
        <v>0</v>
      </c>
      <c r="J2785" s="1">
        <f>Input!J2785</f>
        <v>0</v>
      </c>
      <c r="K2785" s="1">
        <f>Input!K2785</f>
        <v>0</v>
      </c>
      <c r="L2785" s="1">
        <f>Input!L2785</f>
        <v>0</v>
      </c>
      <c r="M2785" s="1" t="str">
        <f>Input!M2785</f>
        <v>table 20, p.47 of 1984 IMF Recent Economic Developments.</v>
      </c>
      <c r="N2785" s="1">
        <f>Input!N2785</f>
        <v>0</v>
      </c>
    </row>
    <row r="2786" spans="1:14" x14ac:dyDescent="0.25">
      <c r="A2786" s="22" t="str">
        <f>Input!A2786</f>
        <v>BEL</v>
      </c>
      <c r="B2786" s="1">
        <f>Input!B2786</f>
        <v>1984</v>
      </c>
      <c r="C2786" s="1" t="str">
        <f>Input!C2786</f>
        <v>OTHSS</v>
      </c>
      <c r="D2786" s="1" t="str">
        <f>IF(OR(Input!D2786="Personal Income Tax",Input!D2786="Corporate Tax",Input!D2786="NYC CvsP",Input!D2848="Property Tax Private",Input!D2786="Property Tax Corporate",Input!D2786="Property Tax NYC"),"Direct Taxes",IF(Input!D2786="Goods and Services","Indirect Taxes",IF(OR(Input!D2786="Salaries",Input!D2786="Consumption",Input!D2786="Investment"),"Government Consumption and Investments",Input!D2786)))</f>
        <v>Transfers</v>
      </c>
      <c r="E2786" s="1" t="str">
        <f>IF(OR(Input!D2786="Personal Income Tax",Input!D2786="Corporate Tax",Input!D2786="NYC CvsP",Input!D2786="Property Tax Private",Input!D2786="Property Tax Corporate",Input!D2786="Property Tax NYC",Input!D2786="Goods and Services",Input!D2786="Other Tax",Input!D2786="NYC Tax"),"Taxes","Spending")</f>
        <v>Spending</v>
      </c>
      <c r="F2786" s="3" t="str">
        <f>Input!E2786</f>
        <v>Social security savings</v>
      </c>
      <c r="G2786" s="1">
        <f>Input!G2786</f>
        <v>4.0999999999999996</v>
      </c>
      <c r="H2786" s="1">
        <f>Input!H2786</f>
        <v>14</v>
      </c>
      <c r="I2786" s="1">
        <f>Input!I2786</f>
        <v>0</v>
      </c>
      <c r="J2786" s="1">
        <f>Input!J2786</f>
        <v>0</v>
      </c>
      <c r="K2786" s="1">
        <f>Input!K2786</f>
        <v>0</v>
      </c>
      <c r="L2786" s="1">
        <f>Input!L2786</f>
        <v>0</v>
      </c>
      <c r="M2786" s="1" t="str">
        <f>Input!M2786</f>
        <v>table 20, p.47 of 1984 IMF Recent Economic Developments.</v>
      </c>
      <c r="N2786" s="1">
        <f>Input!N2786</f>
        <v>0</v>
      </c>
    </row>
    <row r="2787" spans="1:14" x14ac:dyDescent="0.25">
      <c r="A2787" s="22" t="str">
        <f>Input!A2787</f>
        <v>BEL</v>
      </c>
      <c r="B2787" s="1">
        <f>Input!B2787</f>
        <v>1984</v>
      </c>
      <c r="C2787" s="1" t="str">
        <f>Input!C2787</f>
        <v>TCDPT</v>
      </c>
      <c r="D2787" s="1" t="str">
        <f>IF(OR(Input!D2787="Personal Income Tax",Input!D2787="Corporate Tax",Input!D2787="NYC CvsP",Input!D2849="Property Tax Private",Input!D2787="Property Tax Corporate",Input!D2787="Property Tax NYC"),"Direct Taxes",IF(Input!D2787="Goods and Services","Indirect Taxes",IF(OR(Input!D2787="Salaries",Input!D2787="Consumption",Input!D2787="Investment"),"Government Consumption and Investments",Input!D2787)))</f>
        <v>Direct Taxes</v>
      </c>
      <c r="E2787" s="1" t="str">
        <f>IF(OR(Input!D2787="Personal Income Tax",Input!D2787="Corporate Tax",Input!D2787="NYC CvsP",Input!D2787="Property Tax Private",Input!D2787="Property Tax Corporate",Input!D2787="Property Tax NYC",Input!D2787="Goods and Services",Input!D2787="Other Tax",Input!D2787="NYC Tax"),"Taxes","Spending")</f>
        <v>Taxes</v>
      </c>
      <c r="F2787" s="3" t="str">
        <f>Input!E2787</f>
        <v>adjustment of tax deductibility, with three  fths of the amount coming from personal income tax receipts and the remainder from corporate taxes</v>
      </c>
      <c r="G2787" s="1">
        <f>Input!G2787</f>
        <v>0</v>
      </c>
      <c r="H2787" s="1">
        <f>Input!H2787</f>
        <v>6.8999999999999995</v>
      </c>
      <c r="I2787" s="1">
        <f>Input!I2787</f>
        <v>0</v>
      </c>
      <c r="J2787" s="1">
        <f>Input!J2787</f>
        <v>0</v>
      </c>
      <c r="K2787" s="1">
        <f>Input!K2787</f>
        <v>0</v>
      </c>
      <c r="L2787" s="1">
        <f>Input!L2787</f>
        <v>0</v>
      </c>
      <c r="M2787" s="1" t="str">
        <f>Input!M2787</f>
        <v>p.37 of 1984 IMF Recent Economic Developments</v>
      </c>
      <c r="N2787" s="1">
        <f>Input!N2787</f>
        <v>0</v>
      </c>
    </row>
    <row r="2788" spans="1:14" x14ac:dyDescent="0.25">
      <c r="A2788" s="22" t="str">
        <f>Input!A2788</f>
        <v>BEL</v>
      </c>
      <c r="B2788" s="1">
        <f>Input!B2788</f>
        <v>1984</v>
      </c>
      <c r="C2788" s="1" t="str">
        <f>Input!C2788</f>
        <v>TCDCP</v>
      </c>
      <c r="D2788" s="1" t="str">
        <f>IF(OR(Input!D2788="Personal Income Tax",Input!D2788="Corporate Tax",Input!D2788="NYC CvsP",Input!D2850="Property Tax Private",Input!D2788="Property Tax Corporate",Input!D2788="Property Tax NYC"),"Direct Taxes",IF(Input!D2788="Goods and Services","Indirect Taxes",IF(OR(Input!D2788="Salaries",Input!D2788="Consumption",Input!D2788="Investment"),"Government Consumption and Investments",Input!D2788)))</f>
        <v>Direct Taxes</v>
      </c>
      <c r="E2788" s="1" t="str">
        <f>IF(OR(Input!D2788="Personal Income Tax",Input!D2788="Corporate Tax",Input!D2788="NYC CvsP",Input!D2788="Property Tax Private",Input!D2788="Property Tax Corporate",Input!D2788="Property Tax NYC",Input!D2788="Goods and Services",Input!D2788="Other Tax",Input!D2788="NYC Tax"),"Taxes","Spending")</f>
        <v>Taxes</v>
      </c>
      <c r="F2788" s="3" t="str">
        <f>Input!E2788</f>
        <v>adjustment of tax deductibility, with three  fths of the amount coming from personal income tax receipts and the remainder from corporate taxes</v>
      </c>
      <c r="G2788" s="1">
        <f>Input!G2788</f>
        <v>0</v>
      </c>
      <c r="H2788" s="1">
        <f>Input!H2788</f>
        <v>4.5999999999999996</v>
      </c>
      <c r="I2788" s="1">
        <f>Input!I2788</f>
        <v>0</v>
      </c>
      <c r="J2788" s="1">
        <f>Input!J2788</f>
        <v>0</v>
      </c>
      <c r="K2788" s="1">
        <f>Input!K2788</f>
        <v>0</v>
      </c>
      <c r="L2788" s="1">
        <f>Input!L2788</f>
        <v>0</v>
      </c>
      <c r="M2788" s="1" t="str">
        <f>Input!M2788</f>
        <v>p.37 of 1984 IMF Recent Economic Developments</v>
      </c>
      <c r="N2788" s="1">
        <f>Input!N2788</f>
        <v>0</v>
      </c>
    </row>
    <row r="2789" spans="1:14" x14ac:dyDescent="0.25">
      <c r="A2789" s="22" t="str">
        <f>Input!A2789</f>
        <v>BEL</v>
      </c>
      <c r="B2789" s="1">
        <f>Input!B2789</f>
        <v>1986</v>
      </c>
      <c r="C2789" s="1" t="str">
        <f>Input!C2789</f>
        <v>PIDT</v>
      </c>
      <c r="D2789" s="1" t="str">
        <f>IF(OR(Input!D2789="Personal Income Tax",Input!D2789="Corporate Tax",Input!D2789="NYC CvsP",Input!D2851="Property Tax Private",Input!D2789="Property Tax Corporate",Input!D2789="Property Tax NYC"),"Direct Taxes",IF(Input!D2789="Goods and Services","Indirect Taxes",IF(OR(Input!D2789="Salaries",Input!D2789="Consumption",Input!D2789="Investment"),"Government Consumption and Investments",Input!D2789)))</f>
        <v>Direct Taxes</v>
      </c>
      <c r="E2789" s="1" t="str">
        <f>IF(OR(Input!D2789="Personal Income Tax",Input!D2789="Corporate Tax",Input!D2789="NYC CvsP",Input!D2789="Property Tax Private",Input!D2789="Property Tax Corporate",Input!D2789="Property Tax NYC",Input!D2789="Goods and Services",Input!D2789="Other Tax",Input!D2789="NYC Tax"),"Taxes","Spending")</f>
        <v>Taxes</v>
      </c>
      <c r="F2789" s="3" t="str">
        <f>Input!E2789</f>
        <v>special levy on the income of public sector employees designed to act as a compensation for their job security</v>
      </c>
      <c r="G2789" s="1">
        <f>Input!G2789</f>
        <v>0</v>
      </c>
      <c r="H2789" s="1">
        <f>Input!H2789</f>
        <v>5.3</v>
      </c>
      <c r="I2789" s="1">
        <f>Input!I2789</f>
        <v>0</v>
      </c>
      <c r="J2789" s="1">
        <f>Input!J2789</f>
        <v>0</v>
      </c>
      <c r="K2789" s="1">
        <f>Input!K2789</f>
        <v>0</v>
      </c>
      <c r="L2789" s="1">
        <f>Input!L2789</f>
        <v>0</v>
      </c>
      <c r="M2789" s="1" t="str">
        <f>Input!M2789</f>
        <v>OECD 1988 p.62</v>
      </c>
      <c r="N2789" s="1">
        <f>Input!N2789</f>
        <v>0</v>
      </c>
    </row>
    <row r="2790" spans="1:14" x14ac:dyDescent="0.25">
      <c r="A2790" s="22" t="str">
        <f>Input!A2790</f>
        <v>BEL</v>
      </c>
      <c r="B2790" s="1">
        <f>Input!B2790</f>
        <v>1986</v>
      </c>
      <c r="C2790" s="1" t="str">
        <f>Input!C2790</f>
        <v>CONS</v>
      </c>
      <c r="D2790" s="1" t="str">
        <f>IF(OR(Input!D2790="Personal Income Tax",Input!D2790="Corporate Tax",Input!D2790="NYC CvsP",Input!D2852="Property Tax Private",Input!D2790="Property Tax Corporate",Input!D2790="Property Tax NYC"),"Direct Taxes",IF(Input!D2790="Goods and Services","Indirect Taxes",IF(OR(Input!D2790="Salaries",Input!D2790="Consumption",Input!D2790="Investment"),"Government Consumption and Investments",Input!D2790)))</f>
        <v>Government Consumption and Investments</v>
      </c>
      <c r="E2790" s="1" t="str">
        <f>IF(OR(Input!D2790="Personal Income Tax",Input!D2790="Corporate Tax",Input!D2790="NYC CvsP",Input!D2790="Property Tax Private",Input!D2790="Property Tax Corporate",Input!D2790="Property Tax NYC",Input!D2790="Goods and Services",Input!D2790="Other Tax",Input!D2790="NYC Tax"),"Taxes","Spending")</f>
        <v>Spending</v>
      </c>
      <c r="F2790" s="3" t="str">
        <f>Input!E2790</f>
        <v>public administration cuts</v>
      </c>
      <c r="G2790" s="1">
        <f>Input!G2790</f>
        <v>0</v>
      </c>
      <c r="H2790" s="1">
        <f>Input!H2790</f>
        <v>3.9</v>
      </c>
      <c r="I2790" s="1">
        <f>Input!I2790</f>
        <v>0</v>
      </c>
      <c r="J2790" s="1">
        <f>Input!J2790</f>
        <v>0</v>
      </c>
      <c r="K2790" s="1">
        <f>Input!K2790</f>
        <v>0</v>
      </c>
      <c r="L2790" s="1">
        <f>Input!L2790</f>
        <v>0</v>
      </c>
      <c r="M2790" s="1" t="str">
        <f>Input!M2790</f>
        <v>OECD 1988 p.63</v>
      </c>
      <c r="N2790" s="1">
        <f>Input!N2790</f>
        <v>0</v>
      </c>
    </row>
    <row r="2791" spans="1:14" x14ac:dyDescent="0.25">
      <c r="A2791" s="22" t="str">
        <f>Input!A2791</f>
        <v>BEL</v>
      </c>
      <c r="B2791" s="1">
        <f>Input!B2791</f>
        <v>1986</v>
      </c>
      <c r="C2791" s="1" t="str">
        <f>Input!C2791</f>
        <v>INV</v>
      </c>
      <c r="D2791" s="1" t="str">
        <f>IF(OR(Input!D2791="Personal Income Tax",Input!D2791="Corporate Tax",Input!D2791="NYC CvsP",Input!D2853="Property Tax Private",Input!D2791="Property Tax Corporate",Input!D2791="Property Tax NYC"),"Direct Taxes",IF(Input!D2791="Goods and Services","Indirect Taxes",IF(OR(Input!D2791="Salaries",Input!D2791="Consumption",Input!D2791="Investment"),"Government Consumption and Investments",Input!D2791)))</f>
        <v>Government Consumption and Investments</v>
      </c>
      <c r="E2791" s="1" t="str">
        <f>IF(OR(Input!D2791="Personal Income Tax",Input!D2791="Corporate Tax",Input!D2791="NYC CvsP",Input!D2791="Property Tax Private",Input!D2791="Property Tax Corporate",Input!D2791="Property Tax NYC",Input!D2791="Goods and Services",Input!D2791="Other Tax",Input!D2791="NYC Tax"),"Taxes","Spending")</f>
        <v>Spending</v>
      </c>
      <c r="F2791" s="3" t="str">
        <f>Input!E2791</f>
        <v>cuts to public investments and cuts to scienti c research</v>
      </c>
      <c r="G2791" s="1">
        <f>Input!G2791</f>
        <v>0</v>
      </c>
      <c r="H2791" s="1">
        <f>Input!H2791</f>
        <v>13.7</v>
      </c>
      <c r="I2791" s="1">
        <f>Input!I2791</f>
        <v>0</v>
      </c>
      <c r="J2791" s="1">
        <f>Input!J2791</f>
        <v>0</v>
      </c>
      <c r="K2791" s="1">
        <f>Input!K2791</f>
        <v>0</v>
      </c>
      <c r="L2791" s="1">
        <f>Input!L2791</f>
        <v>0</v>
      </c>
      <c r="M2791" s="1" t="str">
        <f>Input!M2791</f>
        <v>OECD 1988 p.64</v>
      </c>
      <c r="N2791" s="1">
        <f>Input!N2791</f>
        <v>0</v>
      </c>
    </row>
    <row r="2792" spans="1:14" x14ac:dyDescent="0.25">
      <c r="A2792" s="22" t="str">
        <f>Input!A2792</f>
        <v>BEL</v>
      </c>
      <c r="B2792" s="1">
        <f>Input!B2792</f>
        <v>1986</v>
      </c>
      <c r="C2792" s="1" t="str">
        <f>Input!C2792</f>
        <v>OTHSS</v>
      </c>
      <c r="D2792" s="1" t="str">
        <f>IF(OR(Input!D2792="Personal Income Tax",Input!D2792="Corporate Tax",Input!D2792="NYC CvsP",Input!D2854="Property Tax Private",Input!D2792="Property Tax Corporate",Input!D2792="Property Tax NYC"),"Direct Taxes",IF(Input!D2792="Goods and Services","Indirect Taxes",IF(OR(Input!D2792="Salaries",Input!D2792="Consumption",Input!D2792="Investment"),"Government Consumption and Investments",Input!D2792)))</f>
        <v>Transfers</v>
      </c>
      <c r="E2792" s="1" t="str">
        <f>IF(OR(Input!D2792="Personal Income Tax",Input!D2792="Corporate Tax",Input!D2792="NYC CvsP",Input!D2792="Property Tax Private",Input!D2792="Property Tax Corporate",Input!D2792="Property Tax NYC",Input!D2792="Goods and Services",Input!D2792="Other Tax",Input!D2792="NYC Tax"),"Taxes","Spending")</f>
        <v>Spending</v>
      </c>
      <c r="F2792" s="3" t="str">
        <f>Input!E2792</f>
        <v>cuts in social
expenditures (education, unemployment and employment, pensions, health), cuts to government transfers to the local authorities (included in budget of Ministry of Interior), cuts for ministries, the post o ce, public enterprises, agriculture, communications and port facilities.</v>
      </c>
      <c r="G2792" s="1">
        <f>Input!G2792</f>
        <v>0</v>
      </c>
      <c r="H2792" s="1">
        <f>Input!H2792</f>
        <v>84.4</v>
      </c>
      <c r="I2792" s="1">
        <f>Input!I2792</f>
        <v>0</v>
      </c>
      <c r="J2792" s="1">
        <f>Input!J2792</f>
        <v>0</v>
      </c>
      <c r="K2792" s="1">
        <f>Input!K2792</f>
        <v>0</v>
      </c>
      <c r="L2792" s="1">
        <f>Input!L2792</f>
        <v>0</v>
      </c>
      <c r="M2792" s="1" t="str">
        <f>Input!M2792</f>
        <v>OECD 1988 p.65</v>
      </c>
      <c r="N2792" s="1">
        <f>Input!N2792</f>
        <v>0</v>
      </c>
    </row>
    <row r="2793" spans="1:14" x14ac:dyDescent="0.25">
      <c r="A2793" s="22" t="str">
        <f>Input!A2793</f>
        <v>BEL</v>
      </c>
      <c r="B2793" s="1">
        <f>Input!B2793</f>
        <v>1986</v>
      </c>
      <c r="C2793" s="1" t="str">
        <f>Input!C2793</f>
        <v>TCDCP</v>
      </c>
      <c r="D2793" s="1" t="str">
        <f>IF(OR(Input!D2793="Personal Income Tax",Input!D2793="Corporate Tax",Input!D2793="NYC CvsP",Input!D2855="Property Tax Private",Input!D2793="Property Tax Corporate",Input!D2793="Property Tax NYC"),"Direct Taxes",IF(Input!D2793="Goods and Services","Indirect Taxes",IF(OR(Input!D2793="Salaries",Input!D2793="Consumption",Input!D2793="Investment"),"Government Consumption and Investments",Input!D2793)))</f>
        <v>Direct Taxes</v>
      </c>
      <c r="E2793" s="1" t="str">
        <f>IF(OR(Input!D2793="Personal Income Tax",Input!D2793="Corporate Tax",Input!D2793="NYC CvsP",Input!D2793="Property Tax Private",Input!D2793="Property Tax Corporate",Input!D2793="Property Tax NYC",Input!D2793="Goods and Services",Input!D2793="Other Tax",Input!D2793="NYC Tax"),"Taxes","Spending")</f>
        <v>Taxes</v>
      </c>
      <c r="F2793" s="3" t="str">
        <f>Input!E2793</f>
        <v>elimination of tax deductions (elimination of the exemptions enjoyed by certain  rms</v>
      </c>
      <c r="G2793" s="1">
        <f>Input!G2793</f>
        <v>0</v>
      </c>
      <c r="H2793" s="1">
        <f>Input!H2793</f>
        <v>0.3</v>
      </c>
      <c r="I2793" s="1">
        <f>Input!I2793</f>
        <v>0</v>
      </c>
      <c r="J2793" s="1">
        <f>Input!J2793</f>
        <v>0</v>
      </c>
      <c r="K2793" s="1">
        <f>Input!K2793</f>
        <v>0</v>
      </c>
      <c r="L2793" s="1">
        <f>Input!L2793</f>
        <v>0</v>
      </c>
      <c r="M2793" s="1" t="str">
        <f>Input!M2793</f>
        <v>OECD 1988 p.66</v>
      </c>
      <c r="N2793" s="1">
        <f>Input!N2793</f>
        <v>0</v>
      </c>
    </row>
    <row r="2794" spans="1:14" x14ac:dyDescent="0.25">
      <c r="A2794" s="22" t="str">
        <f>Input!A2794</f>
        <v>BEL</v>
      </c>
      <c r="B2794" s="1">
        <f>Input!B2794</f>
        <v>1987</v>
      </c>
      <c r="C2794" s="1" t="str">
        <f>Input!C2794</f>
        <v>NYCEX</v>
      </c>
      <c r="D2794" s="1" t="str">
        <f>IF(OR(Input!D2794="Personal Income Tax",Input!D2794="Corporate Tax",Input!D2794="NYC CvsP",Input!D2856="Property Tax Private",Input!D2794="Property Tax Corporate",Input!D2794="Property Tax NYC"),"Direct Taxes",IF(Input!D2794="Goods and Services","Indirect Taxes",IF(OR(Input!D2794="Salaries",Input!D2794="Consumption",Input!D2794="Investment"),"Government Consumption and Investments",Input!D2794)))</f>
        <v>NYC Spending</v>
      </c>
      <c r="E2794" s="1" t="str">
        <f>IF(OR(Input!D2794="Personal Income Tax",Input!D2794="Corporate Tax",Input!D2794="NYC CvsP",Input!D2794="Property Tax Private",Input!D2794="Property Tax Corporate",Input!D2794="Property Tax NYC",Input!D2794="Goods and Services",Input!D2794="Other Tax",Input!D2794="NYC Tax"),"Taxes","Spending")</f>
        <v>Spending</v>
      </c>
      <c r="F2794" s="3" t="str">
        <f>Input!E2794</f>
        <v>further expenditure cuts while the remainder would stem from increased non-tax receipt</v>
      </c>
      <c r="G2794" s="1">
        <f>Input!G2794</f>
        <v>15</v>
      </c>
      <c r="H2794" s="1">
        <f>Input!H2794</f>
        <v>0</v>
      </c>
      <c r="I2794" s="1">
        <f>Input!I2794</f>
        <v>0</v>
      </c>
      <c r="J2794" s="1">
        <f>Input!J2794</f>
        <v>0</v>
      </c>
      <c r="K2794" s="1">
        <f>Input!K2794</f>
        <v>0</v>
      </c>
      <c r="L2794" s="1">
        <f>Input!L2794</f>
        <v>0</v>
      </c>
      <c r="M2794" s="1" t="str">
        <f>Input!M2794</f>
        <v>IMF Recent Economic Developments 1987 p.37-38</v>
      </c>
      <c r="N2794" s="1">
        <f>Input!N2794</f>
        <v>0</v>
      </c>
    </row>
    <row r="2795" spans="1:14" x14ac:dyDescent="0.25">
      <c r="A2795" s="22" t="str">
        <f>Input!A2795</f>
        <v>BEL</v>
      </c>
      <c r="B2795" s="1">
        <f>Input!B2795</f>
        <v>1990</v>
      </c>
      <c r="C2795" s="1" t="str">
        <f>Input!C2795</f>
        <v>PIDT</v>
      </c>
      <c r="D2795" s="1" t="str">
        <f>IF(OR(Input!D2795="Personal Income Tax",Input!D2795="Corporate Tax",Input!D2795="NYC CvsP",Input!D2857="Property Tax Private",Input!D2795="Property Tax Corporate",Input!D2795="Property Tax NYC"),"Direct Taxes",IF(Input!D2795="Goods and Services","Indirect Taxes",IF(OR(Input!D2795="Salaries",Input!D2795="Consumption",Input!D2795="Investment"),"Government Consumption and Investments",Input!D2795)))</f>
        <v>Direct Taxes</v>
      </c>
      <c r="E2795" s="1" t="str">
        <f>IF(OR(Input!D2795="Personal Income Tax",Input!D2795="Corporate Tax",Input!D2795="NYC CvsP",Input!D2795="Property Tax Private",Input!D2795="Property Tax Corporate",Input!D2795="Property Tax NYC",Input!D2795="Goods and Services",Input!D2795="Other Tax",Input!D2795="NYC Tax"),"Taxes","Spending")</f>
        <v>Taxes</v>
      </c>
      <c r="F2795" s="3" t="str">
        <f>Input!E2795</f>
        <v>indexation of the parameters of the personal income tax system was not completely applied to the withholding tax on earned income.</v>
      </c>
      <c r="G2795" s="1">
        <f>Input!G2795</f>
        <v>6</v>
      </c>
      <c r="H2795" s="1">
        <f>Input!H2795</f>
        <v>0</v>
      </c>
      <c r="I2795" s="1">
        <f>Input!I2795</f>
        <v>0</v>
      </c>
      <c r="J2795" s="1">
        <f>Input!J2795</f>
        <v>0</v>
      </c>
      <c r="K2795" s="1">
        <f>Input!K2795</f>
        <v>0</v>
      </c>
      <c r="L2795" s="1">
        <f>Input!L2795</f>
        <v>0</v>
      </c>
      <c r="M2795" s="1" t="str">
        <f>Input!M2795</f>
        <v>1990/1991 OECD Economic Surveys, p. 50,</v>
      </c>
      <c r="N2795" s="1">
        <f>Input!N2795</f>
        <v>0</v>
      </c>
    </row>
    <row r="2796" spans="1:14" x14ac:dyDescent="0.25">
      <c r="A2796" s="22" t="str">
        <f>Input!A2796</f>
        <v>BEL</v>
      </c>
      <c r="B2796" s="1">
        <f>Input!B2796</f>
        <v>1990</v>
      </c>
      <c r="C2796" s="1" t="str">
        <f>Input!C2796</f>
        <v>PIDT</v>
      </c>
      <c r="D2796" s="1" t="str">
        <f>IF(OR(Input!D2796="Personal Income Tax",Input!D2796="Corporate Tax",Input!D2796="NYC CvsP",Input!D2858="Property Tax Private",Input!D2796="Property Tax Corporate",Input!D2796="Property Tax NYC"),"Direct Taxes",IF(Input!D2796="Goods and Services","Indirect Taxes",IF(OR(Input!D2796="Salaries",Input!D2796="Consumption",Input!D2796="Investment"),"Government Consumption and Investments",Input!D2796)))</f>
        <v>Direct Taxes</v>
      </c>
      <c r="E2796" s="1" t="str">
        <f>IF(OR(Input!D2796="Personal Income Tax",Input!D2796="Corporate Tax",Input!D2796="NYC CvsP",Input!D2796="Property Tax Private",Input!D2796="Property Tax Corporate",Input!D2796="Property Tax NYC",Input!D2796="Goods and Services",Input!D2796="Other Tax",Input!D2796="NYC Tax"),"Taxes","Spending")</f>
        <v>Taxes</v>
      </c>
      <c r="F2796" s="3" t="str">
        <f>Input!E2796</f>
        <v>withholding taxes on earned income</v>
      </c>
      <c r="G2796" s="1">
        <f>Input!G2796</f>
        <v>5</v>
      </c>
      <c r="H2796" s="1">
        <f>Input!H2796</f>
        <v>0</v>
      </c>
      <c r="I2796" s="1">
        <f>Input!I2796</f>
        <v>0</v>
      </c>
      <c r="J2796" s="1">
        <f>Input!J2796</f>
        <v>0</v>
      </c>
      <c r="K2796" s="1">
        <f>Input!K2796</f>
        <v>0</v>
      </c>
      <c r="L2796" s="1">
        <f>Input!L2796</f>
        <v>0</v>
      </c>
      <c r="M2796" s="1" t="str">
        <f>Input!M2796</f>
        <v>1990/1991 OECD Economic Surveys, p. 50,</v>
      </c>
      <c r="N2796" s="1">
        <f>Input!N2796</f>
        <v>0</v>
      </c>
    </row>
    <row r="2797" spans="1:14" x14ac:dyDescent="0.25">
      <c r="A2797" s="22" t="str">
        <f>Input!A2797</f>
        <v>BEL</v>
      </c>
      <c r="B2797" s="1">
        <f>Input!B2797</f>
        <v>1990</v>
      </c>
      <c r="C2797" s="1" t="str">
        <f>Input!C2797</f>
        <v>CDT</v>
      </c>
      <c r="D2797" s="1" t="str">
        <f>IF(OR(Input!D2797="Personal Income Tax",Input!D2797="Corporate Tax",Input!D2797="NYC CvsP",Input!D2859="Property Tax Private",Input!D2797="Property Tax Corporate",Input!D2797="Property Tax NYC"),"Direct Taxes",IF(Input!D2797="Goods and Services","Indirect Taxes",IF(OR(Input!D2797="Salaries",Input!D2797="Consumption",Input!D2797="Investment"),"Government Consumption and Investments",Input!D2797)))</f>
        <v>Direct Taxes</v>
      </c>
      <c r="E2797" s="1" t="str">
        <f>IF(OR(Input!D2797="Personal Income Tax",Input!D2797="Corporate Tax",Input!D2797="NYC CvsP",Input!D2797="Property Tax Private",Input!D2797="Property Tax Corporate",Input!D2797="Property Tax NYC",Input!D2797="Goods and Services",Input!D2797="Other Tax",Input!D2797="NYC Tax"),"Taxes","Spending")</f>
        <v>Taxes</v>
      </c>
      <c r="F2797" s="3" t="str">
        <f>Input!E2797</f>
        <v>lowering of the corporate tax from 43 to 41 per cent</v>
      </c>
      <c r="G2797" s="1">
        <f>Input!G2797</f>
        <v>10</v>
      </c>
      <c r="H2797" s="1">
        <f>Input!H2797</f>
        <v>0</v>
      </c>
      <c r="I2797" s="1">
        <f>Input!I2797</f>
        <v>0</v>
      </c>
      <c r="J2797" s="1">
        <f>Input!J2797</f>
        <v>0</v>
      </c>
      <c r="K2797" s="1">
        <f>Input!K2797</f>
        <v>0</v>
      </c>
      <c r="L2797" s="1">
        <f>Input!L2797</f>
        <v>0</v>
      </c>
      <c r="M2797" s="1" t="str">
        <f>Input!M2797</f>
        <v>1990/1991 OECD Economic Surveys, p. 50,</v>
      </c>
      <c r="N2797" s="1">
        <f>Input!N2797</f>
        <v>0</v>
      </c>
    </row>
    <row r="2798" spans="1:14" x14ac:dyDescent="0.25">
      <c r="A2798" s="22" t="str">
        <f>Input!A2798</f>
        <v>BEL</v>
      </c>
      <c r="B2798" s="1">
        <f>Input!B2798</f>
        <v>1990</v>
      </c>
      <c r="C2798" s="1" t="str">
        <f>Input!C2798</f>
        <v>INDT</v>
      </c>
      <c r="D2798" s="1" t="str">
        <f>IF(OR(Input!D2798="Personal Income Tax",Input!D2798="Corporate Tax",Input!D2798="NYC CvsP",Input!D2860="Property Tax Private",Input!D2798="Property Tax Corporate",Input!D2798="Property Tax NYC"),"Direct Taxes",IF(Input!D2798="Goods and Services","Indirect Taxes",IF(OR(Input!D2798="Salaries",Input!D2798="Consumption",Input!D2798="Investment"),"Government Consumption and Investments",Input!D2798)))</f>
        <v>Indirect Taxes</v>
      </c>
      <c r="E2798" s="1" t="str">
        <f>IF(OR(Input!D2798="Personal Income Tax",Input!D2798="Corporate Tax",Input!D2798="NYC CvsP",Input!D2798="Property Tax Private",Input!D2798="Property Tax Corporate",Input!D2798="Property Tax NYC",Input!D2798="Goods and Services",Input!D2798="Other Tax",Input!D2798="NYC Tax"),"Taxes","Spending")</f>
        <v>Taxes</v>
      </c>
      <c r="F2798" s="3" t="str">
        <f>Input!E2798</f>
        <v>additional excise-tax increases</v>
      </c>
      <c r="G2798" s="1">
        <f>Input!G2798</f>
        <v>3</v>
      </c>
      <c r="H2798" s="1">
        <f>Input!H2798</f>
        <v>0</v>
      </c>
      <c r="I2798" s="1">
        <f>Input!I2798</f>
        <v>0</v>
      </c>
      <c r="J2798" s="1">
        <f>Input!J2798</f>
        <v>0</v>
      </c>
      <c r="K2798" s="1">
        <f>Input!K2798</f>
        <v>0</v>
      </c>
      <c r="L2798" s="1">
        <f>Input!L2798</f>
        <v>0</v>
      </c>
      <c r="M2798" s="1" t="str">
        <f>Input!M2798</f>
        <v>1990/1991 OECD Economic Surveys, p. 50,</v>
      </c>
      <c r="N2798" s="1">
        <f>Input!N2798</f>
        <v>0</v>
      </c>
    </row>
    <row r="2799" spans="1:14" x14ac:dyDescent="0.25">
      <c r="A2799" s="22" t="str">
        <f>Input!A2799</f>
        <v>BEL</v>
      </c>
      <c r="B2799" s="1">
        <f>Input!B2799</f>
        <v>1990</v>
      </c>
      <c r="C2799" s="1" t="str">
        <f>Input!C2799</f>
        <v>INDT</v>
      </c>
      <c r="D2799" s="1" t="str">
        <f>IF(OR(Input!D2799="Personal Income Tax",Input!D2799="Corporate Tax",Input!D2799="NYC CvsP",Input!D2861="Property Tax Private",Input!D2799="Property Tax Corporate",Input!D2799="Property Tax NYC"),"Direct Taxes",IF(Input!D2799="Goods and Services","Indirect Taxes",IF(OR(Input!D2799="Salaries",Input!D2799="Consumption",Input!D2799="Investment"),"Government Consumption and Investments",Input!D2799)))</f>
        <v>Indirect Taxes</v>
      </c>
      <c r="E2799" s="1" t="str">
        <f>IF(OR(Input!D2799="Personal Income Tax",Input!D2799="Corporate Tax",Input!D2799="NYC CvsP",Input!D2799="Property Tax Private",Input!D2799="Property Tax Corporate",Input!D2799="Property Tax NYC",Input!D2799="Goods and Services",Input!D2799="Other Tax",Input!D2799="NYC Tax"),"Taxes","Spending")</f>
        <v>Taxes</v>
      </c>
      <c r="F2799" s="3" t="str">
        <f>Input!E2799</f>
        <v>road tax on motor vehicles</v>
      </c>
      <c r="G2799" s="1">
        <f>Input!G2799</f>
        <v>1</v>
      </c>
      <c r="H2799" s="1">
        <f>Input!H2799</f>
        <v>0</v>
      </c>
      <c r="I2799" s="1">
        <f>Input!I2799</f>
        <v>0</v>
      </c>
      <c r="J2799" s="1">
        <f>Input!J2799</f>
        <v>0</v>
      </c>
      <c r="K2799" s="1">
        <f>Input!K2799</f>
        <v>0</v>
      </c>
      <c r="L2799" s="1">
        <f>Input!L2799</f>
        <v>0</v>
      </c>
      <c r="M2799" s="1" t="str">
        <f>Input!M2799</f>
        <v>1990/1991 OECD Economic Surveys, p. 50,</v>
      </c>
      <c r="N2799" s="1">
        <f>Input!N2799</f>
        <v>0</v>
      </c>
    </row>
    <row r="2800" spans="1:14" x14ac:dyDescent="0.25">
      <c r="A2800" s="22" t="str">
        <f>Input!A2800</f>
        <v>BEL</v>
      </c>
      <c r="B2800" s="1">
        <f>Input!B2800</f>
        <v>1990</v>
      </c>
      <c r="C2800" s="1" t="str">
        <f>Input!C2800</f>
        <v>INV</v>
      </c>
      <c r="D2800" s="1" t="str">
        <f>IF(OR(Input!D2800="Personal Income Tax",Input!D2800="Corporate Tax",Input!D2800="NYC CvsP",Input!D2862="Property Tax Private",Input!D2800="Property Tax Corporate",Input!D2800="Property Tax NYC"),"Direct Taxes",IF(Input!D2800="Goods and Services","Indirect Taxes",IF(OR(Input!D2800="Salaries",Input!D2800="Consumption",Input!D2800="Investment"),"Government Consumption and Investments",Input!D2800)))</f>
        <v>Government Consumption and Investments</v>
      </c>
      <c r="E2800" s="1" t="str">
        <f>IF(OR(Input!D2800="Personal Income Tax",Input!D2800="Corporate Tax",Input!D2800="NYC CvsP",Input!D2800="Property Tax Private",Input!D2800="Property Tax Corporate",Input!D2800="Property Tax NYC",Input!D2800="Goods and Services",Input!D2800="Other Tax",Input!D2800="NYC Tax"),"Taxes","Spending")</f>
        <v>Spending</v>
      </c>
      <c r="F2800" s="3" t="str">
        <f>Input!E2800</f>
        <v>public works.</v>
      </c>
      <c r="G2800" s="1">
        <f>Input!G2800</f>
        <v>6</v>
      </c>
      <c r="H2800" s="1">
        <f>Input!H2800</f>
        <v>0</v>
      </c>
      <c r="I2800" s="1">
        <f>Input!I2800</f>
        <v>0</v>
      </c>
      <c r="J2800" s="1">
        <f>Input!J2800</f>
        <v>0</v>
      </c>
      <c r="K2800" s="1">
        <f>Input!K2800</f>
        <v>0</v>
      </c>
      <c r="L2800" s="1">
        <f>Input!L2800</f>
        <v>0</v>
      </c>
      <c r="M2800" s="1" t="str">
        <f>Input!M2800</f>
        <v>1990/1991 OECD Economic Surveys, p. 62</v>
      </c>
      <c r="N2800" s="1">
        <f>Input!N2800</f>
        <v>0</v>
      </c>
    </row>
    <row r="2801" spans="1:14" x14ac:dyDescent="0.25">
      <c r="A2801" s="22" t="str">
        <f>Input!A2801</f>
        <v>BEL</v>
      </c>
      <c r="B2801" s="1">
        <f>Input!B2801</f>
        <v>1992</v>
      </c>
      <c r="C2801" s="1" t="str">
        <f>Input!C2801</f>
        <v>NYCPC</v>
      </c>
      <c r="D2801" s="1" t="str">
        <f>IF(OR(Input!D2801="Personal Income Tax",Input!D2801="Corporate Tax",Input!D2801="NYC CvsP",Input!D2863="Property Tax Private",Input!D2801="Property Tax Corporate",Input!D2801="Property Tax NYC"),"Direct Taxes",IF(Input!D2801="Goods and Services","Indirect Taxes",IF(OR(Input!D2801="Salaries",Input!D2801="Consumption",Input!D2801="Investment"),"Government Consumption and Investments",Input!D2801)))</f>
        <v>Direct Taxes</v>
      </c>
      <c r="E2801" s="1" t="str">
        <f>IF(OR(Input!D2801="Personal Income Tax",Input!D2801="Corporate Tax",Input!D2801="NYC CvsP",Input!D2801="Property Tax Private",Input!D2801="Property Tax Corporate",Input!D2801="Property Tax NYC",Input!D2801="Goods and Services",Input!D2801="Other Tax",Input!D2801="NYC Tax"),"Taxes","Spending")</f>
        <v>Taxes</v>
      </c>
      <c r="F2801" s="3" t="str">
        <f>Input!E2801</f>
        <v>number of measures which e ectively increased most social security contributions by about 1 percentage point from July 1992 onward</v>
      </c>
      <c r="G2801" s="1">
        <f>Input!G2801</f>
        <v>29.5</v>
      </c>
      <c r="H2801" s="1">
        <f>Input!H2801</f>
        <v>0</v>
      </c>
      <c r="I2801" s="1">
        <f>Input!I2801</f>
        <v>0</v>
      </c>
      <c r="J2801" s="1">
        <f>Input!J2801</f>
        <v>0</v>
      </c>
      <c r="K2801" s="1">
        <f>Input!K2801</f>
        <v>0</v>
      </c>
      <c r="L2801" s="1">
        <f>Input!L2801</f>
        <v>0</v>
      </c>
      <c r="M2801" s="1" t="str">
        <f>Input!M2801</f>
        <v>1992 IMF Recent Economic Developments Report (p. 6)</v>
      </c>
      <c r="N2801" s="1">
        <f>Input!N2801</f>
        <v>0</v>
      </c>
    </row>
    <row r="2802" spans="1:14" x14ac:dyDescent="0.25">
      <c r="A2802" s="22" t="str">
        <f>Input!A2802</f>
        <v>BEL</v>
      </c>
      <c r="B2802" s="1">
        <f>Input!B2802</f>
        <v>1992</v>
      </c>
      <c r="C2802" s="1" t="str">
        <f>Input!C2802</f>
        <v>NYCPC</v>
      </c>
      <c r="D2802" s="1" t="str">
        <f>IF(OR(Input!D2802="Personal Income Tax",Input!D2802="Corporate Tax",Input!D2802="NYC CvsP",Input!D2864="Property Tax Private",Input!D2802="Property Tax Corporate",Input!D2802="Property Tax NYC"),"Direct Taxes",IF(Input!D2802="Goods and Services","Indirect Taxes",IF(OR(Input!D2802="Salaries",Input!D2802="Consumption",Input!D2802="Investment"),"Government Consumption and Investments",Input!D2802)))</f>
        <v>Direct Taxes</v>
      </c>
      <c r="E2802" s="1" t="str">
        <f>IF(OR(Input!D2802="Personal Income Tax",Input!D2802="Corporate Tax",Input!D2802="NYC CvsP",Input!D2802="Property Tax Private",Input!D2802="Property Tax Corporate",Input!D2802="Property Tax NYC",Input!D2802="Goods and Services",Input!D2802="Other Tax",Input!D2802="NYC Tax"),"Taxes","Spending")</f>
        <v>Taxes</v>
      </c>
      <c r="F2802" s="3" t="str">
        <f>Input!E2802</f>
        <v>(one time) timing shift forward in the receipt of social contributions.</v>
      </c>
      <c r="G2802" s="1">
        <f>Input!G2802</f>
        <v>10.5</v>
      </c>
      <c r="H2802" s="1">
        <f>Input!H2802</f>
        <v>-10.5</v>
      </c>
      <c r="I2802" s="1">
        <f>Input!I2802</f>
        <v>0</v>
      </c>
      <c r="J2802" s="1">
        <f>Input!J2802</f>
        <v>0</v>
      </c>
      <c r="K2802" s="1">
        <f>Input!K2802</f>
        <v>0</v>
      </c>
      <c r="L2802" s="1">
        <f>Input!L2802</f>
        <v>0</v>
      </c>
      <c r="M2802" s="1" t="str">
        <f>Input!M2802</f>
        <v>1993 IMF Recent Economic Developments Report (p. 6)</v>
      </c>
      <c r="N2802" s="1">
        <f>Input!N2802</f>
        <v>0</v>
      </c>
    </row>
    <row r="2803" spans="1:14" x14ac:dyDescent="0.25">
      <c r="A2803" s="22" t="str">
        <f>Input!A2803</f>
        <v>BEL</v>
      </c>
      <c r="B2803" s="1">
        <f>Input!B2803</f>
        <v>1992</v>
      </c>
      <c r="C2803" s="1" t="str">
        <f>Input!C2803</f>
        <v>NYCTX</v>
      </c>
      <c r="D2803" s="1" t="str">
        <f>IF(OR(Input!D2803="Personal Income Tax",Input!D2803="Corporate Tax",Input!D2803="NYC CvsP",Input!D2865="Property Tax Private",Input!D2803="Property Tax Corporate",Input!D2803="Property Tax NYC"),"Direct Taxes",IF(Input!D2803="Goods and Services","Indirect Taxes",IF(OR(Input!D2803="Salaries",Input!D2803="Consumption",Input!D2803="Investment"),"Government Consumption and Investments",Input!D2803)))</f>
        <v>NYC Tax</v>
      </c>
      <c r="E2803" s="1" t="str">
        <f>IF(OR(Input!D2803="Personal Income Tax",Input!D2803="Corporate Tax",Input!D2803="NYC CvsP",Input!D2803="Property Tax Private",Input!D2803="Property Tax Corporate",Input!D2803="Property Tax NYC",Input!D2803="Goods and Services",Input!D2803="Other Tax",Input!D2803="NYC Tax"),"Taxes","Spending")</f>
        <v>Taxes</v>
      </c>
      <c r="F2803" s="3" t="str">
        <f>Input!E2803</f>
        <v>realignment of VAT and excise taxes, the selective "suspension" of investment tax credits, and increased social security contributions for employees and retired people.</v>
      </c>
      <c r="G2803" s="1">
        <f>Input!G2803</f>
        <v>34</v>
      </c>
      <c r="H2803" s="1">
        <f>Input!H2803</f>
        <v>-26.5</v>
      </c>
      <c r="I2803" s="1">
        <f>Input!I2803</f>
        <v>0</v>
      </c>
      <c r="J2803" s="1">
        <f>Input!J2803</f>
        <v>0</v>
      </c>
      <c r="K2803" s="1">
        <f>Input!K2803</f>
        <v>0</v>
      </c>
      <c r="L2803" s="1">
        <f>Input!L2803</f>
        <v>0</v>
      </c>
      <c r="M2803" s="1" t="str">
        <f>Input!M2803</f>
        <v>1994 IMF Recent Economic Developments Report (p. 6)</v>
      </c>
      <c r="N2803" s="1">
        <f>Input!N2803</f>
        <v>0</v>
      </c>
    </row>
    <row r="2804" spans="1:14" x14ac:dyDescent="0.25">
      <c r="A2804" s="22" t="str">
        <f>Input!A2804</f>
        <v>BEL</v>
      </c>
      <c r="B2804" s="1">
        <f>Input!B2804</f>
        <v>1992</v>
      </c>
      <c r="C2804" s="1" t="str">
        <f>Input!C2804</f>
        <v>OTHSS</v>
      </c>
      <c r="D2804" s="1" t="str">
        <f>IF(OR(Input!D2804="Personal Income Tax",Input!D2804="Corporate Tax",Input!D2804="NYC CvsP",Input!D2866="Property Tax Private",Input!D2804="Property Tax Corporate",Input!D2804="Property Tax NYC"),"Direct Taxes",IF(Input!D2804="Goods and Services","Indirect Taxes",IF(OR(Input!D2804="Salaries",Input!D2804="Consumption",Input!D2804="Investment"),"Government Consumption and Investments",Input!D2804)))</f>
        <v>Transfers</v>
      </c>
      <c r="E2804" s="1" t="str">
        <f>IF(OR(Input!D2804="Personal Income Tax",Input!D2804="Corporate Tax",Input!D2804="NYC CvsP",Input!D2804="Property Tax Private",Input!D2804="Property Tax Corporate",Input!D2804="Property Tax NYC",Input!D2804="Goods and Services",Input!D2804="Other Tax",Input!D2804="NYC Tax"),"Taxes","Spending")</f>
        <v>Spending</v>
      </c>
      <c r="F2804" s="3" t="str">
        <f>Input!E2804</f>
        <v>cuts from modest savings were made in the health care and unemployment areas</v>
      </c>
      <c r="G2804" s="1">
        <f>Input!G2804</f>
        <v>7</v>
      </c>
      <c r="H2804" s="1">
        <f>Input!H2804</f>
        <v>0</v>
      </c>
      <c r="I2804" s="1">
        <f>Input!I2804</f>
        <v>0</v>
      </c>
      <c r="J2804" s="1">
        <f>Input!J2804</f>
        <v>0</v>
      </c>
      <c r="K2804" s="1">
        <f>Input!K2804</f>
        <v>0</v>
      </c>
      <c r="L2804" s="1">
        <f>Input!L2804</f>
        <v>0</v>
      </c>
      <c r="M2804" s="1" t="str">
        <f>Input!M2804</f>
        <v>1995 IMF Recent Economic Developments Report (p. 6)</v>
      </c>
      <c r="N2804" s="1">
        <f>Input!N2804</f>
        <v>0</v>
      </c>
    </row>
    <row r="2805" spans="1:14" x14ac:dyDescent="0.25">
      <c r="A2805" s="22" t="str">
        <f>Input!A2805</f>
        <v>BEL</v>
      </c>
      <c r="B2805" s="1">
        <f>Input!B2805</f>
        <v>1992</v>
      </c>
      <c r="C2805" s="1" t="str">
        <f>Input!C2805</f>
        <v>UNEM</v>
      </c>
      <c r="D2805" s="1" t="str">
        <f>IF(OR(Input!D2805="Personal Income Tax",Input!D2805="Corporate Tax",Input!D2805="NYC CvsP",Input!D2867="Property Tax Private",Input!D2805="Property Tax Corporate",Input!D2805="Property Tax NYC"),"Direct Taxes",IF(Input!D2805="Goods and Services","Indirect Taxes",IF(OR(Input!D2805="Salaries",Input!D2805="Consumption",Input!D2805="Investment"),"Government Consumption and Investments",Input!D2805)))</f>
        <v>Transfers</v>
      </c>
      <c r="E2805" s="1" t="str">
        <f>IF(OR(Input!D2805="Personal Income Tax",Input!D2805="Corporate Tax",Input!D2805="NYC CvsP",Input!D2805="Property Tax Private",Input!D2805="Property Tax Corporate",Input!D2805="Property Tax NYC",Input!D2805="Goods and Services",Input!D2805="Other Tax",Input!D2805="NYC Tax"),"Taxes","Spending")</f>
        <v>Spending</v>
      </c>
      <c r="F2805" s="3" t="str">
        <f>Input!E2805</f>
        <v>timing shift backward of expenditures on unemployment compensation.</v>
      </c>
      <c r="G2805" s="1">
        <f>Input!G2805</f>
        <v>12</v>
      </c>
      <c r="H2805" s="1">
        <f>Input!H2805</f>
        <v>-12</v>
      </c>
      <c r="I2805" s="1">
        <f>Input!I2805</f>
        <v>0</v>
      </c>
      <c r="J2805" s="1">
        <f>Input!J2805</f>
        <v>0</v>
      </c>
      <c r="K2805" s="1">
        <f>Input!K2805</f>
        <v>0</v>
      </c>
      <c r="L2805" s="1">
        <f>Input!L2805</f>
        <v>0</v>
      </c>
      <c r="M2805" s="1" t="str">
        <f>Input!M2805</f>
        <v>1996 IMF Recent Economic Developments Report (p. 6)</v>
      </c>
      <c r="N2805" s="1">
        <f>Input!N2805</f>
        <v>0</v>
      </c>
    </row>
    <row r="2806" spans="1:14" x14ac:dyDescent="0.25">
      <c r="A2806" s="22" t="str">
        <f>Input!A2806</f>
        <v>BEL</v>
      </c>
      <c r="B2806" s="1">
        <f>Input!B2806</f>
        <v>1992</v>
      </c>
      <c r="C2806" s="1" t="str">
        <f>Input!C2806</f>
        <v>CONS</v>
      </c>
      <c r="D2806" s="1" t="str">
        <f>IF(OR(Input!D2806="Personal Income Tax",Input!D2806="Corporate Tax",Input!D2806="NYC CvsP",Input!D2868="Property Tax Private",Input!D2806="Property Tax Corporate",Input!D2806="Property Tax NYC"),"Direct Taxes",IF(Input!D2806="Goods and Services","Indirect Taxes",IF(OR(Input!D2806="Salaries",Input!D2806="Consumption",Input!D2806="Investment"),"Government Consumption and Investments",Input!D2806)))</f>
        <v>Government Consumption and Investments</v>
      </c>
      <c r="E2806" s="1" t="str">
        <f>IF(OR(Input!D2806="Personal Income Tax",Input!D2806="Corporate Tax",Input!D2806="NYC CvsP",Input!D2806="Property Tax Private",Input!D2806="Property Tax Corporate",Input!D2806="Property Tax NYC",Input!D2806="Goods and Services",Input!D2806="Other Tax",Input!D2806="NYC Tax"),"Taxes","Spending")</f>
        <v>Spending</v>
      </c>
      <c r="F2806" s="3" t="str">
        <f>Input!E2806</f>
        <v>residual component. cuts will
be widespread, but will particularly a ect defense spending. Also, stricter limits will be applied to the program of part-time work to avoid full-time unemployment, and health care expenditure. PART CONSUMPTION 2/3</v>
      </c>
      <c r="G2806" s="1">
        <f>Input!G2806</f>
        <v>27</v>
      </c>
      <c r="H2806" s="1">
        <f>Input!H2806</f>
        <v>-11.833333333333334</v>
      </c>
      <c r="I2806" s="1">
        <f>Input!I2806</f>
        <v>0</v>
      </c>
      <c r="J2806" s="1">
        <f>Input!J2806</f>
        <v>0</v>
      </c>
      <c r="K2806" s="1">
        <f>Input!K2806</f>
        <v>0</v>
      </c>
      <c r="L2806" s="1">
        <f>Input!L2806</f>
        <v>0</v>
      </c>
      <c r="M2806" s="1" t="str">
        <f>Input!M2806</f>
        <v>1997 IMF Recent Economic Developments Report (p. 6)</v>
      </c>
      <c r="N2806" s="1">
        <f>Input!N2806</f>
        <v>0</v>
      </c>
    </row>
    <row r="2807" spans="1:14" x14ac:dyDescent="0.25">
      <c r="A2807" s="22" t="str">
        <f>Input!A2807</f>
        <v>BEL</v>
      </c>
      <c r="B2807" s="1">
        <f>Input!B2807</f>
        <v>1992</v>
      </c>
      <c r="C2807" s="1" t="str">
        <f>Input!C2807</f>
        <v>UNEM</v>
      </c>
      <c r="D2807" s="1" t="str">
        <f>IF(OR(Input!D2807="Personal Income Tax",Input!D2807="Corporate Tax",Input!D2807="NYC CvsP",Input!D2869="Property Tax Private",Input!D2807="Property Tax Corporate",Input!D2807="Property Tax NYC"),"Direct Taxes",IF(Input!D2807="Goods and Services","Indirect Taxes",IF(OR(Input!D2807="Salaries",Input!D2807="Consumption",Input!D2807="Investment"),"Government Consumption and Investments",Input!D2807)))</f>
        <v>Transfers</v>
      </c>
      <c r="E2807" s="1" t="str">
        <f>IF(OR(Input!D2807="Personal Income Tax",Input!D2807="Corporate Tax",Input!D2807="NYC CvsP",Input!D2807="Property Tax Private",Input!D2807="Property Tax Corporate",Input!D2807="Property Tax NYC",Input!D2807="Goods and Services",Input!D2807="Other Tax",Input!D2807="NYC Tax"),"Taxes","Spending")</f>
        <v>Spending</v>
      </c>
      <c r="F2807" s="3" t="str">
        <f>Input!E2807</f>
        <v>residual component. cuts will
be widespread, but will particularly a ect defense spending. Also, stricter limits will be applied to the program of part-time work to avoid full-time unemployment, and health care expenditure. PART TRANSFER 1/3</v>
      </c>
      <c r="G2807" s="1">
        <f>Input!G2807</f>
        <v>13.5</v>
      </c>
      <c r="H2807" s="1">
        <f>Input!H2807</f>
        <v>-5.916666666666667</v>
      </c>
      <c r="I2807" s="1">
        <f>Input!I2807</f>
        <v>0</v>
      </c>
      <c r="J2807" s="1">
        <f>Input!J2807</f>
        <v>0</v>
      </c>
      <c r="K2807" s="1">
        <f>Input!K2807</f>
        <v>0</v>
      </c>
      <c r="L2807" s="1">
        <f>Input!L2807</f>
        <v>0</v>
      </c>
      <c r="M2807" s="1" t="str">
        <f>Input!M2807</f>
        <v>1998 IMF Recent Economic Developments Report (p. 6)</v>
      </c>
      <c r="N2807" s="1">
        <f>Input!N2807</f>
        <v>0</v>
      </c>
    </row>
    <row r="2808" spans="1:14" x14ac:dyDescent="0.25">
      <c r="A2808" s="22" t="str">
        <f>Input!A2808</f>
        <v>BEL</v>
      </c>
      <c r="B2808" s="1">
        <f>Input!B2808</f>
        <v>1992</v>
      </c>
      <c r="C2808" s="1" t="str">
        <f>Input!C2808</f>
        <v>NYCPC</v>
      </c>
      <c r="D2808" s="1" t="str">
        <f>IF(OR(Input!D2808="Personal Income Tax",Input!D2808="Corporate Tax",Input!D2808="NYC CvsP",Input!D2870="Property Tax Private",Input!D2808="Property Tax Corporate",Input!D2808="Property Tax NYC"),"Direct Taxes",IF(Input!D2808="Goods and Services","Indirect Taxes",IF(OR(Input!D2808="Salaries",Input!D2808="Consumption",Input!D2808="Investment"),"Government Consumption and Investments",Input!D2808)))</f>
        <v>Direct Taxes</v>
      </c>
      <c r="E2808" s="1" t="str">
        <f>IF(OR(Input!D2808="Personal Income Tax",Input!D2808="Corporate Tax",Input!D2808="NYC CvsP",Input!D2808="Property Tax Private",Input!D2808="Property Tax Corporate",Input!D2808="Property Tax NYC",Input!D2808="Goods and Services",Input!D2808="Other Tax",Input!D2808="NYC Tax"),"Taxes","Spending")</f>
        <v>Taxes</v>
      </c>
      <c r="F2808" s="3" t="str">
        <f>Input!E2808</f>
        <v>direct taxes</v>
      </c>
      <c r="G2808" s="1">
        <f>Input!G2808</f>
        <v>0</v>
      </c>
      <c r="H2808" s="1">
        <f>Input!H2808</f>
        <v>23</v>
      </c>
      <c r="I2808" s="1">
        <f>Input!I2808</f>
        <v>0</v>
      </c>
      <c r="J2808" s="1">
        <f>Input!J2808</f>
        <v>0</v>
      </c>
      <c r="K2808" s="1">
        <f>Input!K2808</f>
        <v>0</v>
      </c>
      <c r="L2808" s="1">
        <f>Input!L2808</f>
        <v>0</v>
      </c>
      <c r="M2808" s="1" t="str">
        <f>Input!M2808</f>
        <v>IMF RED 1992 p.8, IMF RED 1994 p.10, OECD 1994 p.50 and 92</v>
      </c>
      <c r="N2808" s="1">
        <f>Input!N2808</f>
        <v>0</v>
      </c>
    </row>
    <row r="2809" spans="1:14" x14ac:dyDescent="0.25">
      <c r="A2809" s="22" t="str">
        <f>Input!A2809</f>
        <v>BEL</v>
      </c>
      <c r="B2809" s="1">
        <f>Input!B2809</f>
        <v>1992</v>
      </c>
      <c r="C2809" s="1" t="str">
        <f>Input!C2809</f>
        <v>NYCPC</v>
      </c>
      <c r="D2809" s="1" t="str">
        <f>IF(OR(Input!D2809="Personal Income Tax",Input!D2809="Corporate Tax",Input!D2809="NYC CvsP",Input!D2871="Property Tax Private",Input!D2809="Property Tax Corporate",Input!D2809="Property Tax NYC"),"Direct Taxes",IF(Input!D2809="Goods and Services","Indirect Taxes",IF(OR(Input!D2809="Salaries",Input!D2809="Consumption",Input!D2809="Investment"),"Government Consumption and Investments",Input!D2809)))</f>
        <v>Direct Taxes</v>
      </c>
      <c r="E2809" s="1" t="str">
        <f>IF(OR(Input!D2809="Personal Income Tax",Input!D2809="Corporate Tax",Input!D2809="NYC CvsP",Input!D2809="Property Tax Private",Input!D2809="Property Tax Corporate",Input!D2809="Property Tax NYC",Input!D2809="Goods and Services",Input!D2809="Other Tax",Input!D2809="NYC Tax"),"Taxes","Spending")</f>
        <v>Taxes</v>
      </c>
      <c r="F2809" s="3" t="str">
        <f>Input!E2809</f>
        <v>Suspension of indexation of tax brackets</v>
      </c>
      <c r="G2809" s="1">
        <f>Input!G2809</f>
        <v>0</v>
      </c>
      <c r="H2809" s="1">
        <f>Input!H2809</f>
        <v>10</v>
      </c>
      <c r="I2809" s="1">
        <f>Input!I2809</f>
        <v>0</v>
      </c>
      <c r="J2809" s="1">
        <f>Input!J2809</f>
        <v>0</v>
      </c>
      <c r="K2809" s="1">
        <f>Input!K2809</f>
        <v>0</v>
      </c>
      <c r="L2809" s="1">
        <f>Input!L2809</f>
        <v>0</v>
      </c>
      <c r="M2809" s="1" t="str">
        <f>Input!M2809</f>
        <v>IMF RED 1992 p.8, IMF RED 1994 p.10, OECD 1994 p.50 and 93</v>
      </c>
      <c r="N2809" s="1">
        <f>Input!N2809</f>
        <v>0</v>
      </c>
    </row>
    <row r="2810" spans="1:14" x14ac:dyDescent="0.25">
      <c r="A2810" s="22" t="str">
        <f>Input!A2810</f>
        <v>BEL</v>
      </c>
      <c r="B2810" s="1">
        <f>Input!B2810</f>
        <v>1993</v>
      </c>
      <c r="C2810" s="1" t="str">
        <f>Input!C2810</f>
        <v>NYCPC</v>
      </c>
      <c r="D2810" s="1" t="str">
        <f>IF(OR(Input!D2810="Personal Income Tax",Input!D2810="Corporate Tax",Input!D2810="NYC CvsP",Input!D2872="Property Tax Private",Input!D2810="Property Tax Corporate",Input!D2810="Property Tax NYC"),"Direct Taxes",IF(Input!D2810="Goods and Services","Indirect Taxes",IF(OR(Input!D2810="Salaries",Input!D2810="Consumption",Input!D2810="Investment"),"Government Consumption and Investments",Input!D2810)))</f>
        <v>Direct Taxes</v>
      </c>
      <c r="E2810" s="1" t="str">
        <f>IF(OR(Input!D2810="Personal Income Tax",Input!D2810="Corporate Tax",Input!D2810="NYC CvsP",Input!D2810="Property Tax Private",Input!D2810="Property Tax Corporate",Input!D2810="Property Tax NYC",Input!D2810="Goods and Services",Input!D2810="Other Tax",Input!D2810="NYC Tax"),"Taxes","Spending")</f>
        <v>Taxes</v>
      </c>
      <c r="F2810" s="3" t="str">
        <f>Input!E2810</f>
        <v>3 per cent surcharge on all household and business direct taxes</v>
      </c>
      <c r="G2810" s="1">
        <f>Input!G2810</f>
        <v>9.9</v>
      </c>
      <c r="H2810" s="1">
        <f>Input!H2810</f>
        <v>23.1</v>
      </c>
      <c r="I2810" s="1">
        <f>Input!I2810</f>
        <v>0</v>
      </c>
      <c r="J2810" s="1">
        <f>Input!J2810</f>
        <v>0</v>
      </c>
      <c r="K2810" s="1">
        <f>Input!K2810</f>
        <v>0</v>
      </c>
      <c r="L2810" s="1">
        <f>Input!L2810</f>
        <v>0</v>
      </c>
      <c r="M2810" s="1" t="str">
        <f>Input!M2810</f>
        <v>IMF RED 1992 p.8, IMF RED 1994 p.10, OECD 1994 p.50 and 94</v>
      </c>
      <c r="N2810" s="1">
        <f>Input!N2810</f>
        <v>0</v>
      </c>
    </row>
    <row r="2811" spans="1:14" x14ac:dyDescent="0.25">
      <c r="A2811" s="22" t="str">
        <f>Input!A2811</f>
        <v>BEL</v>
      </c>
      <c r="B2811" s="1">
        <f>Input!B2811</f>
        <v>1992</v>
      </c>
      <c r="C2811" s="1" t="str">
        <f>Input!C2811</f>
        <v>INDT</v>
      </c>
      <c r="D2811" s="1" t="str">
        <f>IF(OR(Input!D2811="Personal Income Tax",Input!D2811="Corporate Tax",Input!D2811="NYC CvsP",Input!D2873="Property Tax Private",Input!D2811="Property Tax Corporate",Input!D2811="Property Tax NYC"),"Direct Taxes",IF(Input!D2811="Goods and Services","Indirect Taxes",IF(OR(Input!D2811="Salaries",Input!D2811="Consumption",Input!D2811="Investment"),"Government Consumption and Investments",Input!D2811)))</f>
        <v>Indirect Taxes</v>
      </c>
      <c r="E2811" s="1" t="str">
        <f>IF(OR(Input!D2811="Personal Income Tax",Input!D2811="Corporate Tax",Input!D2811="NYC CvsP",Input!D2811="Property Tax Private",Input!D2811="Property Tax Corporate",Input!D2811="Property Tax NYC",Input!D2811="Goods and Services",Input!D2811="Other Tax",Input!D2811="NYC Tax"),"Taxes","Spending")</f>
        <v>Taxes</v>
      </c>
      <c r="F2811" s="3" t="str">
        <f>Input!E2811</f>
        <v>indirect taxes</v>
      </c>
      <c r="G2811" s="1">
        <f>Input!G2811</f>
        <v>0</v>
      </c>
      <c r="H2811" s="1">
        <f>Input!H2811</f>
        <v>7.5</v>
      </c>
      <c r="I2811" s="1">
        <f>Input!I2811</f>
        <v>0</v>
      </c>
      <c r="J2811" s="1">
        <f>Input!J2811</f>
        <v>0</v>
      </c>
      <c r="K2811" s="1">
        <f>Input!K2811</f>
        <v>0</v>
      </c>
      <c r="L2811" s="1">
        <f>Input!L2811</f>
        <v>0</v>
      </c>
      <c r="M2811" s="1" t="str">
        <f>Input!M2811</f>
        <v>IMF RED 1992 p.8, IMF RED 1994 p.10, OECD 1994 p.50 and 95</v>
      </c>
      <c r="N2811" s="1">
        <f>Input!N2811</f>
        <v>0</v>
      </c>
    </row>
    <row r="2812" spans="1:14" x14ac:dyDescent="0.25">
      <c r="A2812" s="22" t="str">
        <f>Input!A2812</f>
        <v>BEL</v>
      </c>
      <c r="B2812" s="1">
        <f>Input!B2812</f>
        <v>1993</v>
      </c>
      <c r="C2812" s="1" t="str">
        <f>Input!C2812</f>
        <v>NYCTX</v>
      </c>
      <c r="D2812" s="1" t="str">
        <f>IF(OR(Input!D2812="Personal Income Tax",Input!D2812="Corporate Tax",Input!D2812="NYC CvsP",Input!D2874="Property Tax Private",Input!D2812="Property Tax Corporate",Input!D2812="Property Tax NYC"),"Direct Taxes",IF(Input!D2812="Goods and Services","Indirect Taxes",IF(OR(Input!D2812="Salaries",Input!D2812="Consumption",Input!D2812="Investment"),"Government Consumption and Investments",Input!D2812)))</f>
        <v>NYC Tax</v>
      </c>
      <c r="E2812" s="1" t="str">
        <f>IF(OR(Input!D2812="Personal Income Tax",Input!D2812="Corporate Tax",Input!D2812="NYC CvsP",Input!D2812="Property Tax Private",Input!D2812="Property Tax Corporate",Input!D2812="Property Tax NYC",Input!D2812="Goods and Services",Input!D2812="Other Tax",Input!D2812="NYC Tax"),"Taxes","Spending")</f>
        <v>Taxes</v>
      </c>
      <c r="F2812" s="3" t="str">
        <f>Input!E2812</f>
        <v>additional package of measures</v>
      </c>
      <c r="G2812" s="1">
        <f>Input!G2812</f>
        <v>12</v>
      </c>
      <c r="H2812" s="1">
        <f>Input!H2812</f>
        <v>0</v>
      </c>
      <c r="I2812" s="1">
        <f>Input!I2812</f>
        <v>0</v>
      </c>
      <c r="J2812" s="1">
        <f>Input!J2812</f>
        <v>0</v>
      </c>
      <c r="K2812" s="1">
        <f>Input!K2812</f>
        <v>0</v>
      </c>
      <c r="L2812" s="1">
        <f>Input!L2812</f>
        <v>0</v>
      </c>
      <c r="M2812" s="1" t="str">
        <f>Input!M2812</f>
        <v>IMF RED 1992 p.8, IMF RED 1994 p.10, OECD 1994 p.50 and 96</v>
      </c>
      <c r="N2812" s="1">
        <f>Input!N2812</f>
        <v>0</v>
      </c>
    </row>
    <row r="2813" spans="1:14" x14ac:dyDescent="0.25">
      <c r="A2813" s="22" t="str">
        <f>Input!A2813</f>
        <v>BEL</v>
      </c>
      <c r="B2813" s="1">
        <f>Input!B2813</f>
        <v>1993</v>
      </c>
      <c r="C2813" s="1" t="str">
        <f>Input!C2813</f>
        <v>NYCTX</v>
      </c>
      <c r="D2813" s="1" t="str">
        <f>IF(OR(Input!D2813="Personal Income Tax",Input!D2813="Corporate Tax",Input!D2813="NYC CvsP",Input!D2875="Property Tax Private",Input!D2813="Property Tax Corporate",Input!D2813="Property Tax NYC"),"Direct Taxes",IF(Input!D2813="Goods and Services","Indirect Taxes",IF(OR(Input!D2813="Salaries",Input!D2813="Consumption",Input!D2813="Investment"),"Government Consumption and Investments",Input!D2813)))</f>
        <v>NYC Tax</v>
      </c>
      <c r="E2813" s="1" t="str">
        <f>IF(OR(Input!D2813="Personal Income Tax",Input!D2813="Corporate Tax",Input!D2813="NYC CvsP",Input!D2813="Property Tax Private",Input!D2813="Property Tax Corporate",Input!D2813="Property Tax NYC",Input!D2813="Goods and Services",Input!D2813="Other Tax",Input!D2813="NYC Tax"),"Taxes","Spending")</f>
        <v>Taxes</v>
      </c>
      <c r="F2813" s="3" t="str">
        <f>Input!E2813</f>
        <v>better collection of existing taxes.</v>
      </c>
      <c r="G2813" s="1">
        <f>Input!G2813</f>
        <v>4.2</v>
      </c>
      <c r="H2813" s="1">
        <f>Input!H2813</f>
        <v>9.8000000000000007</v>
      </c>
      <c r="I2813" s="1">
        <f>Input!I2813</f>
        <v>0</v>
      </c>
      <c r="J2813" s="1">
        <f>Input!J2813</f>
        <v>0</v>
      </c>
      <c r="K2813" s="1">
        <f>Input!K2813</f>
        <v>0</v>
      </c>
      <c r="L2813" s="1">
        <f>Input!L2813</f>
        <v>0</v>
      </c>
      <c r="M2813" s="1" t="str">
        <f>Input!M2813</f>
        <v>IMF RED 1992 p.8, IMF RED 1994 p.10, OECD 1994 p.50 and 97</v>
      </c>
      <c r="N2813" s="1">
        <f>Input!N2813</f>
        <v>0</v>
      </c>
    </row>
    <row r="2814" spans="1:14" x14ac:dyDescent="0.25">
      <c r="A2814" s="22" t="str">
        <f>Input!A2814</f>
        <v>BEL</v>
      </c>
      <c r="B2814" s="1">
        <f>Input!B2814</f>
        <v>1993</v>
      </c>
      <c r="C2814" s="1" t="str">
        <f>Input!C2814</f>
        <v>NYCTX</v>
      </c>
      <c r="D2814" s="1" t="str">
        <f>IF(OR(Input!D2814="Personal Income Tax",Input!D2814="Corporate Tax",Input!D2814="NYC CvsP",Input!D2876="Property Tax Private",Input!D2814="Property Tax Corporate",Input!D2814="Property Tax NYC"),"Direct Taxes",IF(Input!D2814="Goods and Services","Indirect Taxes",IF(OR(Input!D2814="Salaries",Input!D2814="Consumption",Input!D2814="Investment"),"Government Consumption and Investments",Input!D2814)))</f>
        <v>NYC Tax</v>
      </c>
      <c r="E2814" s="1" t="str">
        <f>IF(OR(Input!D2814="Personal Income Tax",Input!D2814="Corporate Tax",Input!D2814="NYC CvsP",Input!D2814="Property Tax Private",Input!D2814="Property Tax Corporate",Input!D2814="Property Tax NYC",Input!D2814="Goods and Services",Input!D2814="Other Tax",Input!D2814="NYC Tax"),"Taxes","Spending")</f>
        <v>Taxes</v>
      </c>
      <c r="F2814" s="3" t="str">
        <f>Input!E2814</f>
        <v>residual</v>
      </c>
      <c r="G2814" s="1">
        <f>Input!G2814</f>
        <v>3.9</v>
      </c>
      <c r="H2814" s="1">
        <f>Input!H2814</f>
        <v>9.1</v>
      </c>
      <c r="I2814" s="1">
        <f>Input!I2814</f>
        <v>0</v>
      </c>
      <c r="J2814" s="1">
        <f>Input!J2814</f>
        <v>0</v>
      </c>
      <c r="K2814" s="1">
        <f>Input!K2814</f>
        <v>0</v>
      </c>
      <c r="L2814" s="1">
        <f>Input!L2814</f>
        <v>0</v>
      </c>
      <c r="M2814" s="1" t="str">
        <f>Input!M2814</f>
        <v>IMF RED 1992 p.8, IMF RED 1994 p.10, OECD 1994 p.50 and 98</v>
      </c>
      <c r="N2814" s="1">
        <f>Input!N2814</f>
        <v>0</v>
      </c>
    </row>
    <row r="2815" spans="1:14" x14ac:dyDescent="0.25">
      <c r="A2815" s="22" t="str">
        <f>Input!A2815</f>
        <v>BEL</v>
      </c>
      <c r="B2815" s="1">
        <f>Input!B2815</f>
        <v>1992</v>
      </c>
      <c r="C2815" s="1" t="str">
        <f>Input!C2815</f>
        <v>OTHSS</v>
      </c>
      <c r="D2815" s="1" t="str">
        <f>IF(OR(Input!D2815="Personal Income Tax",Input!D2815="Corporate Tax",Input!D2815="NYC CvsP",Input!D2877="Property Tax Private",Input!D2815="Property Tax Corporate",Input!D2815="Property Tax NYC"),"Direct Taxes",IF(Input!D2815="Goods and Services","Indirect Taxes",IF(OR(Input!D2815="Salaries",Input!D2815="Consumption",Input!D2815="Investment"),"Government Consumption and Investments",Input!D2815)))</f>
        <v>Transfers</v>
      </c>
      <c r="E2815" s="1" t="str">
        <f>IF(OR(Input!D2815="Personal Income Tax",Input!D2815="Corporate Tax",Input!D2815="NYC CvsP",Input!D2815="Property Tax Private",Input!D2815="Property Tax Corporate",Input!D2815="Property Tax NYC",Input!D2815="Goods and Services",Input!D2815="Other Tax",Input!D2815="NYC Tax"),"Taxes","Spending")</f>
        <v>Spending</v>
      </c>
      <c r="F2815" s="3" t="str">
        <f>Input!E2815</f>
        <v>nominal expenditures in certain areas</v>
      </c>
      <c r="G2815" s="1">
        <f>Input!G2815</f>
        <v>0</v>
      </c>
      <c r="H2815" s="1">
        <f>Input!H2815</f>
        <v>7</v>
      </c>
      <c r="I2815" s="1">
        <f>Input!I2815</f>
        <v>0</v>
      </c>
      <c r="J2815" s="1">
        <f>Input!J2815</f>
        <v>0</v>
      </c>
      <c r="K2815" s="1">
        <f>Input!K2815</f>
        <v>0</v>
      </c>
      <c r="L2815" s="1">
        <f>Input!L2815</f>
        <v>0</v>
      </c>
      <c r="M2815" s="1" t="str">
        <f>Input!M2815</f>
        <v>IMF RED 1992 p.8, IMF RED 1994 p.10, OECD 1994 p.50 and 99</v>
      </c>
      <c r="N2815" s="1">
        <f>Input!N2815</f>
        <v>0</v>
      </c>
    </row>
    <row r="2816" spans="1:14" x14ac:dyDescent="0.25">
      <c r="A2816" s="22" t="str">
        <f>Input!A2816</f>
        <v>BEL</v>
      </c>
      <c r="B2816" s="1">
        <f>Input!B2816</f>
        <v>1992</v>
      </c>
      <c r="C2816" s="1" t="str">
        <f>Input!C2816</f>
        <v>OTHSS</v>
      </c>
      <c r="D2816" s="1" t="str">
        <f>IF(OR(Input!D2816="Personal Income Tax",Input!D2816="Corporate Tax",Input!D2816="NYC CvsP",Input!D2878="Property Tax Private",Input!D2816="Property Tax Corporate",Input!D2816="Property Tax NYC"),"Direct Taxes",IF(Input!D2816="Goods and Services","Indirect Taxes",IF(OR(Input!D2816="Salaries",Input!D2816="Consumption",Input!D2816="Investment"),"Government Consumption and Investments",Input!D2816)))</f>
        <v>Transfers</v>
      </c>
      <c r="E2816" s="1" t="str">
        <f>IF(OR(Input!D2816="Personal Income Tax",Input!D2816="Corporate Tax",Input!D2816="NYC CvsP",Input!D2816="Property Tax Private",Input!D2816="Property Tax Corporate",Input!D2816="Property Tax NYC",Input!D2816="Goods and Services",Input!D2816="Other Tax",Input!D2816="NYC Tax"),"Taxes","Spending")</f>
        <v>Spending</v>
      </c>
      <c r="F2816" s="3" t="str">
        <f>Input!E2816</f>
        <v>cuts in the social security area</v>
      </c>
      <c r="G2816" s="1">
        <f>Input!G2816</f>
        <v>0</v>
      </c>
      <c r="H2816" s="1">
        <f>Input!H2816</f>
        <v>13</v>
      </c>
      <c r="I2816" s="1">
        <f>Input!I2816</f>
        <v>0</v>
      </c>
      <c r="J2816" s="1">
        <f>Input!J2816</f>
        <v>0</v>
      </c>
      <c r="K2816" s="1">
        <f>Input!K2816</f>
        <v>0</v>
      </c>
      <c r="L2816" s="1">
        <f>Input!L2816</f>
        <v>0</v>
      </c>
      <c r="M2816" s="1" t="str">
        <f>Input!M2816</f>
        <v>IMF RED 1992 p.8, IMF RED 1994 p.10, OECD 1994 p.50 and 100</v>
      </c>
      <c r="N2816" s="1">
        <f>Input!N2816</f>
        <v>0</v>
      </c>
    </row>
    <row r="2817" spans="1:14" x14ac:dyDescent="0.25">
      <c r="A2817" s="22" t="str">
        <f>Input!A2817</f>
        <v>BEL</v>
      </c>
      <c r="B2817" s="1">
        <f>Input!B2817</f>
        <v>1993</v>
      </c>
      <c r="C2817" s="1" t="str">
        <f>Input!C2817</f>
        <v>HLT</v>
      </c>
      <c r="D2817" s="1" t="str">
        <f>IF(OR(Input!D2817="Personal Income Tax",Input!D2817="Corporate Tax",Input!D2817="NYC CvsP",Input!D2879="Property Tax Private",Input!D2817="Property Tax Corporate",Input!D2817="Property Tax NYC"),"Direct Taxes",IF(Input!D2817="Goods and Services","Indirect Taxes",IF(OR(Input!D2817="Salaries",Input!D2817="Consumption",Input!D2817="Investment"),"Government Consumption and Investments",Input!D2817)))</f>
        <v>Transfers</v>
      </c>
      <c r="E2817" s="1" t="str">
        <f>IF(OR(Input!D2817="Personal Income Tax",Input!D2817="Corporate Tax",Input!D2817="NYC CvsP",Input!D2817="Property Tax Private",Input!D2817="Property Tax Corporate",Input!D2817="Property Tax NYC",Input!D2817="Goods and Services",Input!D2817="Other Tax",Input!D2817="NYC Tax"),"Taxes","Spending")</f>
        <v>Spending</v>
      </c>
      <c r="F2817" s="3" t="str">
        <f>Input!E2817</f>
        <v>savings in the social security account in general, and more particularly in health expenditure.</v>
      </c>
      <c r="G2817" s="1">
        <f>Input!G2817</f>
        <v>7.2</v>
      </c>
      <c r="H2817" s="1">
        <f>Input!H2817</f>
        <v>16.8</v>
      </c>
      <c r="I2817" s="1">
        <f>Input!I2817</f>
        <v>0</v>
      </c>
      <c r="J2817" s="1">
        <f>Input!J2817</f>
        <v>0</v>
      </c>
      <c r="K2817" s="1">
        <f>Input!K2817</f>
        <v>0</v>
      </c>
      <c r="L2817" s="1">
        <f>Input!L2817</f>
        <v>0</v>
      </c>
      <c r="M2817" s="1" t="str">
        <f>Input!M2817</f>
        <v>IMF RED 1992 p.8, IMF RED 1994 p.10, OECD 1994 p.50 and 101</v>
      </c>
      <c r="N2817" s="1">
        <f>Input!N2817</f>
        <v>0</v>
      </c>
    </row>
    <row r="2818" spans="1:14" x14ac:dyDescent="0.25">
      <c r="A2818" s="22" t="str">
        <f>Input!A2818</f>
        <v>BEL</v>
      </c>
      <c r="B2818" s="1">
        <f>Input!B2818</f>
        <v>1992</v>
      </c>
      <c r="C2818" s="1" t="str">
        <f>Input!C2818</f>
        <v>CONS</v>
      </c>
      <c r="D2818" s="1" t="str">
        <f>IF(OR(Input!D2818="Personal Income Tax",Input!D2818="Corporate Tax",Input!D2818="NYC CvsP",Input!D2880="Property Tax Private",Input!D2818="Property Tax Corporate",Input!D2818="Property Tax NYC"),"Direct Taxes",IF(Input!D2818="Goods and Services","Indirect Taxes",IF(OR(Input!D2818="Salaries",Input!D2818="Consumption",Input!D2818="Investment"),"Government Consumption and Investments",Input!D2818)))</f>
        <v>Government Consumption and Investments</v>
      </c>
      <c r="E2818" s="1" t="str">
        <f>IF(OR(Input!D2818="Personal Income Tax",Input!D2818="Corporate Tax",Input!D2818="NYC CvsP",Input!D2818="Property Tax Private",Input!D2818="Property Tax Corporate",Input!D2818="Property Tax NYC",Input!D2818="Goods and Services",Input!D2818="Other Tax",Input!D2818="NYC Tax"),"Taxes","Spending")</f>
        <v>Spending</v>
      </c>
      <c r="F2818" s="3" t="str">
        <f>Input!E2818</f>
        <v>residual (60-13-7) of expenditure cuts from the  scal consolidation decided in the summer
1992.-part consumption 1/2</v>
      </c>
      <c r="G2818" s="1">
        <f>Input!G2818</f>
        <v>0</v>
      </c>
      <c r="H2818" s="1">
        <f>Input!H2818</f>
        <v>20</v>
      </c>
      <c r="I2818" s="1">
        <f>Input!I2818</f>
        <v>0</v>
      </c>
      <c r="J2818" s="1">
        <f>Input!J2818</f>
        <v>0</v>
      </c>
      <c r="K2818" s="1">
        <f>Input!K2818</f>
        <v>0</v>
      </c>
      <c r="L2818" s="1">
        <f>Input!L2818</f>
        <v>0</v>
      </c>
      <c r="M2818" s="1" t="str">
        <f>Input!M2818</f>
        <v>IMF RED 1992 p.8, IMF RED 1994 p.10, OECD 1994 p.50 and 102</v>
      </c>
      <c r="N2818" s="1">
        <f>Input!N2818</f>
        <v>0</v>
      </c>
    </row>
    <row r="2819" spans="1:14" x14ac:dyDescent="0.25">
      <c r="A2819" s="22" t="str">
        <f>Input!A2819</f>
        <v>BEL</v>
      </c>
      <c r="B2819" s="1">
        <f>Input!B2819</f>
        <v>1992</v>
      </c>
      <c r="C2819" s="1" t="str">
        <f>Input!C2819</f>
        <v>OTSUB</v>
      </c>
      <c r="D2819" s="1" t="str">
        <f>IF(OR(Input!D2819="Personal Income Tax",Input!D2819="Corporate Tax",Input!D2819="NYC CvsP",Input!D2881="Property Tax Private",Input!D2819="Property Tax Corporate",Input!D2819="Property Tax NYC"),"Direct Taxes",IF(Input!D2819="Goods and Services","Indirect Taxes",IF(OR(Input!D2819="Salaries",Input!D2819="Consumption",Input!D2819="Investment"),"Government Consumption and Investments",Input!D2819)))</f>
        <v>Transfers</v>
      </c>
      <c r="E2819" s="1" t="str">
        <f>IF(OR(Input!D2819="Personal Income Tax",Input!D2819="Corporate Tax",Input!D2819="NYC CvsP",Input!D2819="Property Tax Private",Input!D2819="Property Tax Corporate",Input!D2819="Property Tax NYC",Input!D2819="Goods and Services",Input!D2819="Other Tax",Input!D2819="NYC Tax"),"Taxes","Spending")</f>
        <v>Spending</v>
      </c>
      <c r="F2819" s="3" t="str">
        <f>Input!E2819</f>
        <v>residual (60-13-7) of expenditure cuts from the  scal consolidation decided in the summer
1992.-part transf 1/2</v>
      </c>
      <c r="G2819" s="1">
        <f>Input!G2819</f>
        <v>0</v>
      </c>
      <c r="H2819" s="1">
        <f>Input!H2819</f>
        <v>20</v>
      </c>
      <c r="I2819" s="1">
        <f>Input!I2819</f>
        <v>0</v>
      </c>
      <c r="J2819" s="1">
        <f>Input!J2819</f>
        <v>0</v>
      </c>
      <c r="K2819" s="1">
        <f>Input!K2819</f>
        <v>0</v>
      </c>
      <c r="L2819" s="1">
        <f>Input!L2819</f>
        <v>0</v>
      </c>
      <c r="M2819" s="1" t="str">
        <f>Input!M2819</f>
        <v>IMF RED 1992 p.8, IMF RED 1994 p.10, OECD 1994 p.50 and 102</v>
      </c>
      <c r="N2819" s="1">
        <f>Input!N2819</f>
        <v>0</v>
      </c>
    </row>
    <row r="2820" spans="1:14" x14ac:dyDescent="0.25">
      <c r="A2820" s="22" t="str">
        <f>Input!A2820</f>
        <v>BEL</v>
      </c>
      <c r="B2820" s="1">
        <f>Input!B2820</f>
        <v>1993</v>
      </c>
      <c r="C2820" s="1" t="str">
        <f>Input!C2820</f>
        <v>NYCEX</v>
      </c>
      <c r="D2820" s="1" t="str">
        <f>IF(OR(Input!D2820="Personal Income Tax",Input!D2820="Corporate Tax",Input!D2820="NYC CvsP",Input!D2882="Property Tax Private",Input!D2820="Property Tax Corporate",Input!D2820="Property Tax NYC"),"Direct Taxes",IF(Input!D2820="Goods and Services","Indirect Taxes",IF(OR(Input!D2820="Salaries",Input!D2820="Consumption",Input!D2820="Investment"),"Government Consumption and Investments",Input!D2820)))</f>
        <v>NYC Spending</v>
      </c>
      <c r="E2820" s="1" t="str">
        <f>IF(OR(Input!D2820="Personal Income Tax",Input!D2820="Corporate Tax",Input!D2820="NYC CvsP",Input!D2820="Property Tax Private",Input!D2820="Property Tax Corporate",Input!D2820="Property Tax NYC",Input!D2820="Goods and Services",Input!D2820="Other Tax",Input!D2820="NYC Tax"),"Taxes","Spending")</f>
        <v>Spending</v>
      </c>
      <c r="F2820" s="3" t="str">
        <f>Input!E2820</f>
        <v>residual (30-24) of expenditure cuts decided in April 1993.</v>
      </c>
      <c r="G2820" s="1">
        <f>Input!G2820</f>
        <v>1.8</v>
      </c>
      <c r="H2820" s="1">
        <f>Input!H2820</f>
        <v>4.2</v>
      </c>
      <c r="I2820" s="1">
        <f>Input!I2820</f>
        <v>0</v>
      </c>
      <c r="J2820" s="1">
        <f>Input!J2820</f>
        <v>0</v>
      </c>
      <c r="K2820" s="1">
        <f>Input!K2820</f>
        <v>0</v>
      </c>
      <c r="L2820" s="1">
        <f>Input!L2820</f>
        <v>0</v>
      </c>
      <c r="M2820" s="1" t="str">
        <f>Input!M2820</f>
        <v>IMF RED 1992 p.8, IMF RED 1994 p.10, OECD 1994 p.50 and 103</v>
      </c>
      <c r="N2820" s="1">
        <f>Input!N2820</f>
        <v>0</v>
      </c>
    </row>
    <row r="2821" spans="1:14" x14ac:dyDescent="0.25">
      <c r="A2821" s="22" t="str">
        <f>Input!A2821</f>
        <v>BEL</v>
      </c>
      <c r="B2821" s="1">
        <f>Input!B2821</f>
        <v>1994</v>
      </c>
      <c r="C2821" s="1" t="str">
        <f>Input!C2821</f>
        <v>CONS</v>
      </c>
      <c r="D2821" s="1" t="str">
        <f>IF(OR(Input!D2821="Personal Income Tax",Input!D2821="Corporate Tax",Input!D2821="NYC CvsP",Input!D2883="Property Tax Private",Input!D2821="Property Tax Corporate",Input!D2821="Property Tax NYC"),"Direct Taxes",IF(Input!D2821="Goods and Services","Indirect Taxes",IF(OR(Input!D2821="Salaries",Input!D2821="Consumption",Input!D2821="Investment"),"Government Consumption and Investments",Input!D2821)))</f>
        <v>Government Consumption and Investments</v>
      </c>
      <c r="E2821" s="1" t="str">
        <f>IF(OR(Input!D2821="Personal Income Tax",Input!D2821="Corporate Tax",Input!D2821="NYC CvsP",Input!D2821="Property Tax Private",Input!D2821="Property Tax Corporate",Input!D2821="Property Tax NYC",Input!D2821="Goods and Services",Input!D2821="Other Tax",Input!D2821="NYC Tax"),"Taxes","Spending")</f>
        <v>Spending</v>
      </c>
      <c r="F2821" s="3" t="str">
        <f>Input!E2821</f>
        <v>timing of subsidies to public enterprises, and a reorganization of the public sector</v>
      </c>
      <c r="G2821" s="1">
        <f>Input!G2821</f>
        <v>30</v>
      </c>
      <c r="H2821" s="1">
        <f>Input!H2821</f>
        <v>0</v>
      </c>
      <c r="I2821" s="1">
        <f>Input!I2821</f>
        <v>0</v>
      </c>
      <c r="J2821" s="1">
        <f>Input!J2821</f>
        <v>0</v>
      </c>
      <c r="K2821" s="1">
        <f>Input!K2821</f>
        <v>0</v>
      </c>
      <c r="L2821" s="1">
        <f>Input!L2821</f>
        <v>0</v>
      </c>
      <c r="M2821" s="1" t="str">
        <f>Input!M2821</f>
        <v>OECD 1994, p.51</v>
      </c>
      <c r="N2821" s="1">
        <f>Input!N2821</f>
        <v>0</v>
      </c>
    </row>
    <row r="2822" spans="1:14" x14ac:dyDescent="0.25">
      <c r="A2822" s="22" t="str">
        <f>Input!A2822</f>
        <v>BEL</v>
      </c>
      <c r="B2822" s="1">
        <f>Input!B2822</f>
        <v>1996</v>
      </c>
      <c r="C2822" s="1" t="str">
        <f>Input!C2822</f>
        <v>NYCPC</v>
      </c>
      <c r="D2822" s="1" t="str">
        <f>IF(OR(Input!D2822="Personal Income Tax",Input!D2822="Corporate Tax",Input!D2822="NYC CvsP",Input!D2884="Property Tax Private",Input!D2822="Property Tax Corporate",Input!D2822="Property Tax NYC"),"Direct Taxes",IF(Input!D2822="Goods and Services","Indirect Taxes",IF(OR(Input!D2822="Salaries",Input!D2822="Consumption",Input!D2822="Investment"),"Government Consumption and Investments",Input!D2822)))</f>
        <v>Direct Taxes</v>
      </c>
      <c r="E2822" s="1" t="str">
        <f>IF(OR(Input!D2822="Personal Income Tax",Input!D2822="Corporate Tax",Input!D2822="NYC CvsP",Input!D2822="Property Tax Private",Input!D2822="Property Tax Corporate",Input!D2822="Property Tax NYC",Input!D2822="Goods and Services",Input!D2822="Other Tax",Input!D2822="NYC Tax"),"Taxes","Spending")</f>
        <v>Taxes</v>
      </c>
      <c r="F2822" s="3" t="str">
        <f>Input!E2822</f>
        <v>various measures. See appendix. 2/3 part attributed to direct tax</v>
      </c>
      <c r="G2822" s="1">
        <f>Input!G2822</f>
        <v>42.326666666666668</v>
      </c>
      <c r="H2822" s="1">
        <f>Input!H2822</f>
        <v>-13.226666666666667</v>
      </c>
      <c r="I2822" s="1">
        <f>Input!I2822</f>
        <v>0</v>
      </c>
      <c r="J2822" s="1">
        <f>Input!J2822</f>
        <v>0</v>
      </c>
      <c r="K2822" s="1">
        <f>Input!K2822</f>
        <v>0</v>
      </c>
      <c r="L2822" s="1">
        <f>Input!L2822</f>
        <v>0</v>
      </c>
      <c r="M2822" s="1" t="str">
        <f>Input!M2822</f>
        <v>IMF recent economic developments 1996 p.11</v>
      </c>
      <c r="N2822" s="1">
        <f>Input!N2822</f>
        <v>0</v>
      </c>
    </row>
    <row r="2823" spans="1:14" x14ac:dyDescent="0.25">
      <c r="A2823" s="22" t="str">
        <f>Input!A2823</f>
        <v>BEL</v>
      </c>
      <c r="B2823" s="1">
        <f>Input!B2823</f>
        <v>1996</v>
      </c>
      <c r="C2823" s="1" t="str">
        <f>Input!C2823</f>
        <v>INDT</v>
      </c>
      <c r="D2823" s="1" t="str">
        <f>IF(OR(Input!D2823="Personal Income Tax",Input!D2823="Corporate Tax",Input!D2823="NYC CvsP",Input!D2885="Property Tax Private",Input!D2823="Property Tax Corporate",Input!D2823="Property Tax NYC"),"Direct Taxes",IF(Input!D2823="Goods and Services","Indirect Taxes",IF(OR(Input!D2823="Salaries",Input!D2823="Consumption",Input!D2823="Investment"),"Government Consumption and Investments",Input!D2823)))</f>
        <v>Indirect Taxes</v>
      </c>
      <c r="E2823" s="1" t="str">
        <f>IF(OR(Input!D2823="Personal Income Tax",Input!D2823="Corporate Tax",Input!D2823="NYC CvsP",Input!D2823="Property Tax Private",Input!D2823="Property Tax Corporate",Input!D2823="Property Tax NYC",Input!D2823="Goods and Services",Input!D2823="Other Tax",Input!D2823="NYC Tax"),"Taxes","Spending")</f>
        <v>Taxes</v>
      </c>
      <c r="F2823" s="3" t="str">
        <f>Input!E2823</f>
        <v>various measures. See appendix. 1/3 part attributed to indirect tax</v>
      </c>
      <c r="G2823" s="1">
        <f>Input!G2823</f>
        <v>21.163333333333334</v>
      </c>
      <c r="H2823" s="1">
        <f>Input!H2823</f>
        <v>-6.6133333333333333</v>
      </c>
      <c r="I2823" s="1">
        <f>Input!I2823</f>
        <v>0</v>
      </c>
      <c r="J2823" s="1">
        <f>Input!J2823</f>
        <v>0</v>
      </c>
      <c r="K2823" s="1">
        <f>Input!K2823</f>
        <v>0</v>
      </c>
      <c r="L2823" s="1">
        <f>Input!L2823</f>
        <v>0</v>
      </c>
      <c r="M2823" s="1" t="str">
        <f>Input!M2823</f>
        <v>IMF recent economic developments 1996 p.11</v>
      </c>
      <c r="N2823" s="1">
        <f>Input!N2823</f>
        <v>0</v>
      </c>
    </row>
    <row r="2824" spans="1:14" x14ac:dyDescent="0.25">
      <c r="A2824" s="22" t="str">
        <f>Input!A2824</f>
        <v>BEL</v>
      </c>
      <c r="B2824" s="1">
        <f>Input!B2824</f>
        <v>1996</v>
      </c>
      <c r="C2824" s="1" t="str">
        <f>Input!C2824</f>
        <v>NYCEX</v>
      </c>
      <c r="D2824" s="1" t="str">
        <f>IF(OR(Input!D2824="Personal Income Tax",Input!D2824="Corporate Tax",Input!D2824="NYC CvsP",Input!D2886="Property Tax Private",Input!D2824="Property Tax Corporate",Input!D2824="Property Tax NYC"),"Direct Taxes",IF(Input!D2824="Goods and Services","Indirect Taxes",IF(OR(Input!D2824="Salaries",Input!D2824="Consumption",Input!D2824="Investment"),"Government Consumption and Investments",Input!D2824)))</f>
        <v>NYC Spending</v>
      </c>
      <c r="E2824" s="1" t="str">
        <f>IF(OR(Input!D2824="Personal Income Tax",Input!D2824="Corporate Tax",Input!D2824="NYC CvsP",Input!D2824="Property Tax Private",Input!D2824="Property Tax Corporate",Input!D2824="Property Tax NYC",Input!D2824="Goods and Services",Input!D2824="Other Tax",Input!D2824="NYC Tax"),"Taxes","Spending")</f>
        <v>Spending</v>
      </c>
      <c r="F2824" s="3" t="str">
        <f>Input!E2824</f>
        <v>various measures. See appendix.</v>
      </c>
      <c r="G2824" s="1">
        <f>Input!G2824</f>
        <v>39.68</v>
      </c>
      <c r="H2824" s="1">
        <f>Input!H2824</f>
        <v>-19.84</v>
      </c>
      <c r="I2824" s="1">
        <f>Input!I2824</f>
        <v>0</v>
      </c>
      <c r="J2824" s="1">
        <f>Input!J2824</f>
        <v>0</v>
      </c>
      <c r="K2824" s="1">
        <f>Input!K2824</f>
        <v>0</v>
      </c>
      <c r="L2824" s="1">
        <f>Input!L2824</f>
        <v>0</v>
      </c>
      <c r="M2824" s="1" t="str">
        <f>Input!M2824</f>
        <v>IMF recent economic developments 1996 p.12</v>
      </c>
      <c r="N2824" s="1">
        <f>Input!N2824</f>
        <v>0</v>
      </c>
    </row>
    <row r="2825" spans="1:14" x14ac:dyDescent="0.25">
      <c r="A2825" s="22" t="str">
        <f>Input!A2825</f>
        <v>BEL</v>
      </c>
      <c r="B2825" s="1">
        <f>Input!B2825</f>
        <v>1997</v>
      </c>
      <c r="C2825" s="1" t="str">
        <f>Input!C2825</f>
        <v>NYCTX</v>
      </c>
      <c r="D2825" s="1" t="str">
        <f>IF(OR(Input!D2825="Personal Income Tax",Input!D2825="Corporate Tax",Input!D2825="NYC CvsP",Input!D2887="Property Tax Private",Input!D2825="Property Tax Corporate",Input!D2825="Property Tax NYC"),"Direct Taxes",IF(Input!D2825="Goods and Services","Indirect Taxes",IF(OR(Input!D2825="Salaries",Input!D2825="Consumption",Input!D2825="Investment"),"Government Consumption and Investments",Input!D2825)))</f>
        <v>NYC Tax</v>
      </c>
      <c r="E2825" s="1" t="str">
        <f>IF(OR(Input!D2825="Personal Income Tax",Input!D2825="Corporate Tax",Input!D2825="NYC CvsP",Input!D2825="Property Tax Private",Input!D2825="Property Tax Corporate",Input!D2825="Property Tax NYC",Input!D2825="Goods and Services",Input!D2825="Other Tax",Input!D2825="NYC Tax"),"Taxes","Spending")</f>
        <v>Taxes</v>
      </c>
      <c r="F2825" s="3" t="str">
        <f>Input!E2825</f>
        <v>largely from an increase in  scal and para scal revenues, and to
a much lesser extent from an increase in non- scal and miscellaneous revenues</v>
      </c>
      <c r="G2825" s="1">
        <f>Input!G2825</f>
        <v>33</v>
      </c>
      <c r="H2825" s="1">
        <f>Input!H2825</f>
        <v>0</v>
      </c>
      <c r="I2825" s="1">
        <f>Input!I2825</f>
        <v>0</v>
      </c>
      <c r="J2825" s="1">
        <f>Input!J2825</f>
        <v>0</v>
      </c>
      <c r="K2825" s="1">
        <f>Input!K2825</f>
        <v>0</v>
      </c>
      <c r="L2825" s="1">
        <f>Input!L2825</f>
        <v>0</v>
      </c>
      <c r="M2825" s="1" t="str">
        <f>Input!M2825</f>
        <v>IMF recent economic developments 1996 p.13</v>
      </c>
      <c r="N2825" s="1">
        <f>Input!N2825</f>
        <v>0</v>
      </c>
    </row>
    <row r="2826" spans="1:14" x14ac:dyDescent="0.25">
      <c r="A2826" s="22" t="str">
        <f>Input!A2826</f>
        <v>BEL</v>
      </c>
      <c r="B2826" s="1">
        <f>Input!B2826</f>
        <v>1997</v>
      </c>
      <c r="C2826" s="1" t="str">
        <f>Input!C2826</f>
        <v>HLT</v>
      </c>
      <c r="D2826" s="1" t="str">
        <f>IF(OR(Input!D2826="Personal Income Tax",Input!D2826="Corporate Tax",Input!D2826="NYC CvsP",Input!D2888="Property Tax Private",Input!D2826="Property Tax Corporate",Input!D2826="Property Tax NYC"),"Direct Taxes",IF(Input!D2826="Goods and Services","Indirect Taxes",IF(OR(Input!D2826="Salaries",Input!D2826="Consumption",Input!D2826="Investment"),"Government Consumption and Investments",Input!D2826)))</f>
        <v>Transfers</v>
      </c>
      <c r="E2826" s="1" t="str">
        <f>IF(OR(Input!D2826="Personal Income Tax",Input!D2826="Corporate Tax",Input!D2826="NYC CvsP",Input!D2826="Property Tax Private",Input!D2826="Property Tax Corporate",Input!D2826="Property Tax NYC",Input!D2826="Goods and Services",Input!D2826="Other Tax",Input!D2826="NYC Tax"),"Taxes","Spending")</f>
        <v>Spending</v>
      </c>
      <c r="F2826" s="3" t="str">
        <f>Input!E2826</f>
        <v>mainly health care</v>
      </c>
      <c r="G2826" s="1">
        <f>Input!G2826</f>
        <v>23</v>
      </c>
      <c r="H2826" s="1">
        <f>Input!H2826</f>
        <v>0</v>
      </c>
      <c r="I2826" s="1">
        <f>Input!I2826</f>
        <v>0</v>
      </c>
      <c r="J2826" s="1">
        <f>Input!J2826</f>
        <v>0</v>
      </c>
      <c r="K2826" s="1">
        <f>Input!K2826</f>
        <v>0</v>
      </c>
      <c r="L2826" s="1">
        <f>Input!L2826</f>
        <v>0</v>
      </c>
      <c r="M2826" s="1" t="str">
        <f>Input!M2826</f>
        <v>IMF recent economic developments 1996 p.14</v>
      </c>
      <c r="N2826" s="1">
        <f>Input!N2826</f>
        <v>0</v>
      </c>
    </row>
    <row r="2827" spans="1:14" x14ac:dyDescent="0.25">
      <c r="A2827" s="22" t="str">
        <f>Input!A2827</f>
        <v>BEL</v>
      </c>
      <c r="B2827" s="1">
        <f>Input!B2827</f>
        <v>1997</v>
      </c>
      <c r="C2827" s="1" t="str">
        <f>Input!C2827</f>
        <v>NYCEX</v>
      </c>
      <c r="D2827" s="1" t="str">
        <f>IF(OR(Input!D2827="Personal Income Tax",Input!D2827="Corporate Tax",Input!D2827="NYC CvsP",Input!D2889="Property Tax Private",Input!D2827="Property Tax Corporate",Input!D2827="Property Tax NYC"),"Direct Taxes",IF(Input!D2827="Goods and Services","Indirect Taxes",IF(OR(Input!D2827="Salaries",Input!D2827="Consumption",Input!D2827="Investment"),"Government Consumption and Investments",Input!D2827)))</f>
        <v>NYC Spending</v>
      </c>
      <c r="E2827" s="1" t="str">
        <f>IF(OR(Input!D2827="Personal Income Tax",Input!D2827="Corporate Tax",Input!D2827="NYC CvsP",Input!D2827="Property Tax Private",Input!D2827="Property Tax Corporate",Input!D2827="Property Tax NYC",Input!D2827="Goods and Services",Input!D2827="Other Tax",Input!D2827="NYC Tax"),"Taxes","Spending")</f>
        <v>Spending</v>
      </c>
      <c r="F2827" s="3" t="str">
        <f>Input!E2827</f>
        <v>areas of subsidies granted to public enterprises, international aid and military expenditure</v>
      </c>
      <c r="G2827" s="1">
        <f>Input!G2827</f>
        <v>17</v>
      </c>
      <c r="H2827" s="1">
        <f>Input!H2827</f>
        <v>0</v>
      </c>
      <c r="I2827" s="1">
        <f>Input!I2827</f>
        <v>0</v>
      </c>
      <c r="J2827" s="1">
        <f>Input!J2827</f>
        <v>0</v>
      </c>
      <c r="K2827" s="1">
        <f>Input!K2827</f>
        <v>0</v>
      </c>
      <c r="L2827" s="1">
        <f>Input!L2827</f>
        <v>0</v>
      </c>
      <c r="M2827" s="1" t="str">
        <f>Input!M2827</f>
        <v>IMF recent economic developments 1996 p.15</v>
      </c>
      <c r="N2827" s="1">
        <f>Input!N2827</f>
        <v>0</v>
      </c>
    </row>
    <row r="2828" spans="1:14" x14ac:dyDescent="0.25">
      <c r="A2828" s="22" t="str">
        <f>Input!A2828</f>
        <v>BEL</v>
      </c>
      <c r="B2828" s="1">
        <f>Input!B2828</f>
        <v>2010</v>
      </c>
      <c r="C2828" s="1" t="str">
        <f>Input!C2828</f>
        <v>SAL</v>
      </c>
      <c r="D2828" s="1" t="str">
        <f>IF(OR(Input!D2828="Personal Income Tax",Input!D2828="Corporate Tax",Input!D2828="NYC CvsP",Input!D2890="Property Tax Private",Input!D2828="Property Tax Corporate",Input!D2828="Property Tax NYC"),"Direct Taxes",IF(Input!D2828="Goods and Services","Indirect Taxes",IF(OR(Input!D2828="Salaries",Input!D2828="Consumption",Input!D2828="Investment"),"Government Consumption and Investments",Input!D2828)))</f>
        <v>Government Consumption and Investments</v>
      </c>
      <c r="E2828" s="1" t="str">
        <f>IF(OR(Input!D2828="Personal Income Tax",Input!D2828="Corporate Tax",Input!D2828="NYC CvsP",Input!D2828="Property Tax Private",Input!D2828="Property Tax Corporate",Input!D2828="Property Tax NYC",Input!D2828="Goods and Services",Input!D2828="Other Tax",Input!D2828="NYC Tax"),"Taxes","Spending")</f>
        <v>Spending</v>
      </c>
      <c r="F2828" s="3" t="str">
        <f>Input!E2828</f>
        <v>Delayed exceeding of pivot index (Flanders)</v>
      </c>
      <c r="G2828" s="1">
        <f>Input!G2828</f>
        <v>5.8700000000000002E-2</v>
      </c>
      <c r="H2828" s="1">
        <f>Input!H2828</f>
        <v>0</v>
      </c>
      <c r="I2828" s="1">
        <f>Input!I2828</f>
        <v>0</v>
      </c>
      <c r="J2828" s="1">
        <f>Input!J2828</f>
        <v>0</v>
      </c>
      <c r="K2828" s="1">
        <f>Input!K2828</f>
        <v>0</v>
      </c>
      <c r="L2828" s="1">
        <f>Input!L2828</f>
        <v>0</v>
      </c>
      <c r="M2828" s="1" t="str">
        <f>Input!M2828</f>
        <v>Belgian Stability Programme 2009-2012, p. 37, Table 17 and Analysis of the January 2010 Update of the Stability Programme, p.14, Table 4 and p. 44.</v>
      </c>
      <c r="N2828" s="1">
        <f>Input!N2828</f>
        <v>0</v>
      </c>
    </row>
    <row r="2829" spans="1:14" x14ac:dyDescent="0.25">
      <c r="A2829" s="22" t="str">
        <f>Input!A2829</f>
        <v>BEL</v>
      </c>
      <c r="B2829" s="1">
        <f>Input!B2829</f>
        <v>2010</v>
      </c>
      <c r="C2829" s="1" t="str">
        <f>Input!C2829</f>
        <v>SAL</v>
      </c>
      <c r="D2829" s="1" t="str">
        <f>IF(OR(Input!D2829="Personal Income Tax",Input!D2829="Corporate Tax",Input!D2829="NYC CvsP",Input!D2891="Property Tax Private",Input!D2829="Property Tax Corporate",Input!D2829="Property Tax NYC"),"Direct Taxes",IF(Input!D2829="Goods and Services","Indirect Taxes",IF(OR(Input!D2829="Salaries",Input!D2829="Consumption",Input!D2829="Investment"),"Government Consumption and Investments",Input!D2829)))</f>
        <v>Government Consumption and Investments</v>
      </c>
      <c r="E2829" s="1" t="str">
        <f>IF(OR(Input!D2829="Personal Income Tax",Input!D2829="Corporate Tax",Input!D2829="NYC CvsP",Input!D2829="Property Tax Private",Input!D2829="Property Tax Corporate",Input!D2829="Property Tax NYC",Input!D2829="Goods and Services",Input!D2829="Other Tax",Input!D2829="NYC Tax"),"Taxes","Spending")</f>
        <v>Spending</v>
      </c>
      <c r="F2829" s="3" t="str">
        <f>Input!E2829</f>
        <v>Personnel expenses</v>
      </c>
      <c r="G2829" s="1">
        <f>Input!G2829</f>
        <v>0.1</v>
      </c>
      <c r="H2829" s="1">
        <f>Input!H2829</f>
        <v>0</v>
      </c>
      <c r="I2829" s="1">
        <f>Input!I2829</f>
        <v>0</v>
      </c>
      <c r="J2829" s="1">
        <f>Input!J2829</f>
        <v>0</v>
      </c>
      <c r="K2829" s="1">
        <f>Input!K2829</f>
        <v>0</v>
      </c>
      <c r="L2829" s="1">
        <f>Input!L2829</f>
        <v>0</v>
      </c>
      <c r="M2829" s="1" t="str">
        <f>Input!M2829</f>
        <v>Belgian Stability Programme 2009-2012, p. 37, Table 17 and Analysis of the January 2010 Update of the Stability Programme, p.14, Table 4 and p. 44.</v>
      </c>
      <c r="N2829" s="1">
        <f>Input!N2829</f>
        <v>0</v>
      </c>
    </row>
    <row r="2830" spans="1:14" x14ac:dyDescent="0.25">
      <c r="A2830" s="22" t="str">
        <f>Input!A2830</f>
        <v>BEL</v>
      </c>
      <c r="B2830" s="1">
        <f>Input!B2830</f>
        <v>2010</v>
      </c>
      <c r="C2830" s="1" t="str">
        <f>Input!C2830</f>
        <v>CONS</v>
      </c>
      <c r="D2830" s="1" t="str">
        <f>IF(OR(Input!D2830="Personal Income Tax",Input!D2830="Corporate Tax",Input!D2830="NYC CvsP",Input!D2892="Property Tax Private",Input!D2830="Property Tax Corporate",Input!D2830="Property Tax NYC"),"Direct Taxes",IF(Input!D2830="Goods and Services","Indirect Taxes",IF(OR(Input!D2830="Salaries",Input!D2830="Consumption",Input!D2830="Investment"),"Government Consumption and Investments",Input!D2830)))</f>
        <v>Government Consumption and Investments</v>
      </c>
      <c r="E2830" s="1" t="str">
        <f>IF(OR(Input!D2830="Personal Income Tax",Input!D2830="Corporate Tax",Input!D2830="NYC CvsP",Input!D2830="Property Tax Private",Input!D2830="Property Tax Corporate",Input!D2830="Property Tax NYC",Input!D2830="Goods and Services",Input!D2830="Other Tax",Input!D2830="NYC Tax"),"Taxes","Spending")</f>
        <v>Spending</v>
      </c>
      <c r="F2830" s="3" t="str">
        <f>Input!E2830</f>
        <v>Other primary expenses</v>
      </c>
      <c r="G2830" s="1">
        <f>Input!G2830</f>
        <v>0.1</v>
      </c>
      <c r="H2830" s="1">
        <f>Input!H2830</f>
        <v>0</v>
      </c>
      <c r="I2830" s="1">
        <f>Input!I2830</f>
        <v>0</v>
      </c>
      <c r="J2830" s="1">
        <f>Input!J2830</f>
        <v>0</v>
      </c>
      <c r="K2830" s="1">
        <f>Input!K2830</f>
        <v>0</v>
      </c>
      <c r="L2830" s="1">
        <f>Input!L2830</f>
        <v>0</v>
      </c>
      <c r="M2830" s="1" t="str">
        <f>Input!M2830</f>
        <v>Belgian Stability Programme 2009-2012, p. 37, Table 17 and Analysis of the January 2010 Update of the Stability Programme, p.14, Table 4 and p. 44.</v>
      </c>
      <c r="N2830" s="1">
        <f>Input!N2830</f>
        <v>0</v>
      </c>
    </row>
    <row r="2831" spans="1:14" x14ac:dyDescent="0.25">
      <c r="A2831" s="22" t="str">
        <f>Input!A2831</f>
        <v>BEL</v>
      </c>
      <c r="B2831" s="1">
        <f>Input!B2831</f>
        <v>2010</v>
      </c>
      <c r="C2831" s="1" t="str">
        <f>Input!C2831</f>
        <v>CONS</v>
      </c>
      <c r="D2831" s="1" t="str">
        <f>IF(OR(Input!D2831="Personal Income Tax",Input!D2831="Corporate Tax",Input!D2831="NYC CvsP",Input!D2893="Property Tax Private",Input!D2831="Property Tax Corporate",Input!D2831="Property Tax NYC"),"Direct Taxes",IF(Input!D2831="Goods and Services","Indirect Taxes",IF(OR(Input!D2831="Salaries",Input!D2831="Consumption",Input!D2831="Investment"),"Government Consumption and Investments",Input!D2831)))</f>
        <v>Government Consumption and Investments</v>
      </c>
      <c r="E2831" s="1" t="str">
        <f>IF(OR(Input!D2831="Personal Income Tax",Input!D2831="Corporate Tax",Input!D2831="NYC CvsP",Input!D2831="Property Tax Private",Input!D2831="Property Tax Corporate",Input!D2831="Property Tax NYC",Input!D2831="Goods and Services",Input!D2831="Other Tax",Input!D2831="NYC Tax"),"Taxes","Spending")</f>
        <v>Spending</v>
      </c>
      <c r="F2831" s="3" t="str">
        <f>Input!E2831</f>
        <v>Health care</v>
      </c>
      <c r="G2831" s="1">
        <f>Input!G2831</f>
        <v>0.64400000000000002</v>
      </c>
      <c r="H2831" s="1">
        <f>Input!H2831</f>
        <v>0.16800000000000001</v>
      </c>
      <c r="I2831" s="1">
        <f>Input!I2831</f>
        <v>0</v>
      </c>
      <c r="J2831" s="1">
        <f>Input!J2831</f>
        <v>0</v>
      </c>
      <c r="K2831" s="1">
        <f>Input!K2831</f>
        <v>0</v>
      </c>
      <c r="L2831" s="1">
        <f>Input!L2831</f>
        <v>0</v>
      </c>
      <c r="M2831" s="1" t="str">
        <f>Input!M2831</f>
        <v>Belgian Stability Programme 2009-2012, p. 37, Table 17 and Analysis of the January 2010 Update of the Stability Programme, p.14, Table 4 and p. 44.</v>
      </c>
      <c r="N2831" s="1">
        <f>Input!N2831</f>
        <v>0</v>
      </c>
    </row>
    <row r="2832" spans="1:14" x14ac:dyDescent="0.25">
      <c r="A2832" s="22" t="str">
        <f>Input!A2832</f>
        <v>BEL</v>
      </c>
      <c r="B2832" s="1">
        <f>Input!B2832</f>
        <v>2010</v>
      </c>
      <c r="C2832" s="1" t="str">
        <f>Input!C2832</f>
        <v>CONS</v>
      </c>
      <c r="D2832" s="1" t="str">
        <f>IF(OR(Input!D2832="Personal Income Tax",Input!D2832="Corporate Tax",Input!D2832="NYC CvsP",Input!D2894="Property Tax Private",Input!D2832="Property Tax Corporate",Input!D2832="Property Tax NYC"),"Direct Taxes",IF(Input!D2832="Goods and Services","Indirect Taxes",IF(OR(Input!D2832="Salaries",Input!D2832="Consumption",Input!D2832="Investment"),"Government Consumption and Investments",Input!D2832)))</f>
        <v>Government Consumption and Investments</v>
      </c>
      <c r="E2832" s="1" t="str">
        <f>IF(OR(Input!D2832="Personal Income Tax",Input!D2832="Corporate Tax",Input!D2832="NYC CvsP",Input!D2832="Property Tax Private",Input!D2832="Property Tax Corporate",Input!D2832="Property Tax NYC",Input!D2832="Goods and Services",Input!D2832="Other Tax",Input!D2832="NYC Tax"),"Taxes","Spending")</f>
        <v>Spending</v>
      </c>
      <c r="F2832" s="3" t="str">
        <f>Input!E2832</f>
        <v>Efficiency gains (Flanders)</v>
      </c>
      <c r="G2832" s="1">
        <f>Input!G2832</f>
        <v>0.1331</v>
      </c>
      <c r="H2832" s="1">
        <f>Input!H2832</f>
        <v>0</v>
      </c>
      <c r="I2832" s="1">
        <f>Input!I2832</f>
        <v>0</v>
      </c>
      <c r="J2832" s="1">
        <f>Input!J2832</f>
        <v>0</v>
      </c>
      <c r="K2832" s="1">
        <f>Input!K2832</f>
        <v>0</v>
      </c>
      <c r="L2832" s="1">
        <f>Input!L2832</f>
        <v>0</v>
      </c>
      <c r="M2832" s="1" t="str">
        <f>Input!M2832</f>
        <v>Belgian Stability Programme 2009-2012, p. 37, Table 17 and Analysis of the January 2010 Update of the Stability Programme, p.14, Table 4 and p. 44.</v>
      </c>
      <c r="N2832" s="1">
        <f>Input!N2832</f>
        <v>0</v>
      </c>
    </row>
    <row r="2833" spans="1:14" x14ac:dyDescent="0.25">
      <c r="A2833" s="22" t="str">
        <f>Input!A2833</f>
        <v>BEL</v>
      </c>
      <c r="B2833" s="1">
        <f>Input!B2833</f>
        <v>2010</v>
      </c>
      <c r="C2833" s="1" t="str">
        <f>Input!C2833</f>
        <v>CONS</v>
      </c>
      <c r="D2833" s="1" t="str">
        <f>IF(OR(Input!D2833="Personal Income Tax",Input!D2833="Corporate Tax",Input!D2833="NYC CvsP",Input!D2895="Property Tax Private",Input!D2833="Property Tax Corporate",Input!D2833="Property Tax NYC"),"Direct Taxes",IF(Input!D2833="Goods and Services","Indirect Taxes",IF(OR(Input!D2833="Salaries",Input!D2833="Consumption",Input!D2833="Investment"),"Government Consumption and Investments",Input!D2833)))</f>
        <v>Government Consumption and Investments</v>
      </c>
      <c r="E2833" s="1" t="str">
        <f>IF(OR(Input!D2833="Personal Income Tax",Input!D2833="Corporate Tax",Input!D2833="NYC CvsP",Input!D2833="Property Tax Private",Input!D2833="Property Tax Corporate",Input!D2833="Property Tax NYC",Input!D2833="Goods and Services",Input!D2833="Other Tax",Input!D2833="NYC Tax"),"Taxes","Spending")</f>
        <v>Spending</v>
      </c>
      <c r="F2833" s="3" t="str">
        <f>Input!E2833</f>
        <v>Communication and consultancy (Flanders)</v>
      </c>
      <c r="G2833" s="1">
        <f>Input!G2833</f>
        <v>8.5000000000000006E-3</v>
      </c>
      <c r="H2833" s="1">
        <f>Input!H2833</f>
        <v>0</v>
      </c>
      <c r="I2833" s="1">
        <f>Input!I2833</f>
        <v>0</v>
      </c>
      <c r="J2833" s="1">
        <f>Input!J2833</f>
        <v>0</v>
      </c>
      <c r="K2833" s="1">
        <f>Input!K2833</f>
        <v>0</v>
      </c>
      <c r="L2833" s="1">
        <f>Input!L2833</f>
        <v>0</v>
      </c>
      <c r="M2833" s="1" t="str">
        <f>Input!M2833</f>
        <v>Belgian Stability Programme 2009-2012, p. 37, Table 17 and Analysis of the January 2010 Update of the Stability Programme, p.14, Table 4 and p. 44.</v>
      </c>
      <c r="N2833" s="1">
        <f>Input!N2833</f>
        <v>0</v>
      </c>
    </row>
    <row r="2834" spans="1:14" x14ac:dyDescent="0.25">
      <c r="A2834" s="22" t="str">
        <f>Input!A2834</f>
        <v>BEL</v>
      </c>
      <c r="B2834" s="1">
        <f>Input!B2834</f>
        <v>2010</v>
      </c>
      <c r="C2834" s="1" t="str">
        <f>Input!C2834</f>
        <v>OTSUB</v>
      </c>
      <c r="D2834" s="1" t="str">
        <f>IF(OR(Input!D2834="Personal Income Tax",Input!D2834="Corporate Tax",Input!D2834="NYC CvsP",Input!D2896="Property Tax Private",Input!D2834="Property Tax Corporate",Input!D2834="Property Tax NYC"),"Direct Taxes",IF(Input!D2834="Goods and Services","Indirect Taxes",IF(OR(Input!D2834="Salaries",Input!D2834="Consumption",Input!D2834="Investment"),"Government Consumption and Investments",Input!D2834)))</f>
        <v>Transfers</v>
      </c>
      <c r="E2834" s="1" t="str">
        <f>IF(OR(Input!D2834="Personal Income Tax",Input!D2834="Corporate Tax",Input!D2834="NYC CvsP",Input!D2834="Property Tax Private",Input!D2834="Property Tax Corporate",Input!D2834="Property Tax NYC",Input!D2834="Goods and Services",Input!D2834="Other Tax",Input!D2834="NYC Tax"),"Taxes","Spending")</f>
        <v>Spending</v>
      </c>
      <c r="F2834" s="3" t="str">
        <f>Input!E2834</f>
        <v>Social Security</v>
      </c>
      <c r="G2834" s="1">
        <f>Input!G2834</f>
        <v>0.107</v>
      </c>
      <c r="H2834" s="1">
        <f>Input!H2834</f>
        <v>3.4000000000000002E-2</v>
      </c>
      <c r="I2834" s="1">
        <f>Input!I2834</f>
        <v>0</v>
      </c>
      <c r="J2834" s="1">
        <f>Input!J2834</f>
        <v>0</v>
      </c>
      <c r="K2834" s="1">
        <f>Input!K2834</f>
        <v>0</v>
      </c>
      <c r="L2834" s="1">
        <f>Input!L2834</f>
        <v>0</v>
      </c>
      <c r="M2834" s="1" t="str">
        <f>Input!M2834</f>
        <v>Belgian Stability Programme 2009-2012, p. 37, Table 17 and Analysis of the January 2010 Update of the Stability Programme, p.14, Table 4 and p. 44.</v>
      </c>
      <c r="N2834" s="1">
        <f>Input!N2834</f>
        <v>0</v>
      </c>
    </row>
    <row r="2835" spans="1:14" x14ac:dyDescent="0.25">
      <c r="A2835" s="22" t="str">
        <f>Input!A2835</f>
        <v>BEL</v>
      </c>
      <c r="B2835" s="1">
        <f>Input!B2835</f>
        <v>2010</v>
      </c>
      <c r="C2835" s="1" t="str">
        <f>Input!C2835</f>
        <v>OTSUB</v>
      </c>
      <c r="D2835" s="1" t="str">
        <f>IF(OR(Input!D2835="Personal Income Tax",Input!D2835="Corporate Tax",Input!D2835="NYC CvsP",Input!D2897="Property Tax Private",Input!D2835="Property Tax Corporate",Input!D2835="Property Tax NYC"),"Direct Taxes",IF(Input!D2835="Goods and Services","Indirect Taxes",IF(OR(Input!D2835="Salaries",Input!D2835="Consumption",Input!D2835="Investment"),"Government Consumption and Investments",Input!D2835)))</f>
        <v>Transfers</v>
      </c>
      <c r="E2835" s="1" t="str">
        <f>IF(OR(Input!D2835="Personal Income Tax",Input!D2835="Corporate Tax",Input!D2835="NYC CvsP",Input!D2835="Property Tax Private",Input!D2835="Property Tax Corporate",Input!D2835="Property Tax NYC",Input!D2835="Goods and Services",Input!D2835="Other Tax",Input!D2835="NYC Tax"),"Taxes","Spending")</f>
        <v>Spending</v>
      </c>
      <c r="F2835" s="3" t="str">
        <f>Input!E2835</f>
        <v>Refunds for users of professional diesel</v>
      </c>
      <c r="G2835" s="1">
        <f>Input!G2835</f>
        <v>0.14099999999999999</v>
      </c>
      <c r="H2835" s="1">
        <f>Input!H2835</f>
        <v>0</v>
      </c>
      <c r="I2835" s="1">
        <f>Input!I2835</f>
        <v>0</v>
      </c>
      <c r="J2835" s="1">
        <f>Input!J2835</f>
        <v>0</v>
      </c>
      <c r="K2835" s="1">
        <f>Input!K2835</f>
        <v>0</v>
      </c>
      <c r="L2835" s="1">
        <f>Input!L2835</f>
        <v>0</v>
      </c>
      <c r="M2835" s="1" t="str">
        <f>Input!M2835</f>
        <v>Belgian Stability Programme 2009-2012, p. 37, Table 17 and Analysis of the January 2010 Update of the Stability Programme, p.14, Table 4 and p. 44.</v>
      </c>
      <c r="N2835" s="1">
        <f>Input!N2835</f>
        <v>0</v>
      </c>
    </row>
    <row r="2836" spans="1:14" x14ac:dyDescent="0.25">
      <c r="A2836" s="22" t="str">
        <f>Input!A2836</f>
        <v>BEL</v>
      </c>
      <c r="B2836" s="1">
        <f>Input!B2836</f>
        <v>2010</v>
      </c>
      <c r="C2836" s="1" t="str">
        <f>Input!C2836</f>
        <v>OTSUB</v>
      </c>
      <c r="D2836" s="1" t="str">
        <f>IF(OR(Input!D2836="Personal Income Tax",Input!D2836="Corporate Tax",Input!D2836="NYC CvsP",Input!D2898="Property Tax Private",Input!D2836="Property Tax Corporate",Input!D2836="Property Tax NYC"),"Direct Taxes",IF(Input!D2836="Goods and Services","Indirect Taxes",IF(OR(Input!D2836="Salaries",Input!D2836="Consumption",Input!D2836="Investment"),"Government Consumption and Investments",Input!D2836)))</f>
        <v>Transfers</v>
      </c>
      <c r="E2836" s="1" t="str">
        <f>IF(OR(Input!D2836="Personal Income Tax",Input!D2836="Corporate Tax",Input!D2836="NYC CvsP",Input!D2836="Property Tax Private",Input!D2836="Property Tax Corporate",Input!D2836="Property Tax NYC",Input!D2836="Goods and Services",Input!D2836="Other Tax",Input!D2836="NYC Tax"),"Taxes","Spending")</f>
        <v>Spending</v>
      </c>
      <c r="F2836" s="3" t="str">
        <f>Input!E2836</f>
        <v>Tax deduction for risk bearing capital</v>
      </c>
      <c r="G2836" s="1">
        <f>Input!G2836</f>
        <v>0.2</v>
      </c>
      <c r="H2836" s="1">
        <f>Input!H2836</f>
        <v>0.1</v>
      </c>
      <c r="I2836" s="1">
        <f>Input!I2836</f>
        <v>0</v>
      </c>
      <c r="J2836" s="1">
        <f>Input!J2836</f>
        <v>0</v>
      </c>
      <c r="K2836" s="1">
        <f>Input!K2836</f>
        <v>0</v>
      </c>
      <c r="L2836" s="1">
        <f>Input!L2836</f>
        <v>0</v>
      </c>
      <c r="M2836" s="1" t="str">
        <f>Input!M2836</f>
        <v>Belgian Stability Programme 2009-2012, p. 37, Table 17 and Analysis of the January 2010 Update of the Stability Programme, p.14, Table 4 and p. 44.</v>
      </c>
      <c r="N2836" s="1">
        <f>Input!N2836</f>
        <v>0</v>
      </c>
    </row>
    <row r="2837" spans="1:14" x14ac:dyDescent="0.25">
      <c r="A2837" s="22" t="str">
        <f>Input!A2837</f>
        <v>BEL</v>
      </c>
      <c r="B2837" s="1">
        <f>Input!B2837</f>
        <v>2010</v>
      </c>
      <c r="C2837" s="1" t="str">
        <f>Input!C2837</f>
        <v>OTSUB</v>
      </c>
      <c r="D2837" s="1" t="str">
        <f>IF(OR(Input!D2837="Personal Income Tax",Input!D2837="Corporate Tax",Input!D2837="NYC CvsP",Input!D2899="Property Tax Private",Input!D2837="Property Tax Corporate",Input!D2837="Property Tax NYC"),"Direct Taxes",IF(Input!D2837="Goods and Services","Indirect Taxes",IF(OR(Input!D2837="Salaries",Input!D2837="Consumption",Input!D2837="Investment"),"Government Consumption and Investments",Input!D2837)))</f>
        <v>Transfers</v>
      </c>
      <c r="E2837" s="1" t="str">
        <f>IF(OR(Input!D2837="Personal Income Tax",Input!D2837="Corporate Tax",Input!D2837="NYC CvsP",Input!D2837="Property Tax Private",Input!D2837="Property Tax Corporate",Input!D2837="Property Tax NYC",Input!D2837="Goods and Services",Input!D2837="Other Tax",Input!D2837="NYC Tax"),"Taxes","Spending")</f>
        <v>Spending</v>
      </c>
      <c r="F2837" s="3" t="str">
        <f>Input!E2837</f>
        <v>Fuel cards</v>
      </c>
      <c r="G2837" s="1">
        <f>Input!G2837</f>
        <v>0.11700000000000001</v>
      </c>
      <c r="H2837" s="1">
        <f>Input!H2837</f>
        <v>-8.0000000000000002E-3</v>
      </c>
      <c r="I2837" s="1">
        <f>Input!I2837</f>
        <v>0</v>
      </c>
      <c r="J2837" s="1">
        <f>Input!J2837</f>
        <v>0</v>
      </c>
      <c r="K2837" s="1">
        <f>Input!K2837</f>
        <v>0</v>
      </c>
      <c r="L2837" s="1">
        <f>Input!L2837</f>
        <v>0</v>
      </c>
      <c r="M2837" s="1" t="str">
        <f>Input!M2837</f>
        <v>Belgian Stability Programme 2009-2012, p. 37, Table 17 and Analysis of the January 2010 Update of the Stability Programme, p.14, Table 4 and p. 44.</v>
      </c>
      <c r="N2837" s="1">
        <f>Input!N2837</f>
        <v>0</v>
      </c>
    </row>
    <row r="2838" spans="1:14" x14ac:dyDescent="0.25">
      <c r="A2838" s="22" t="str">
        <f>Input!A2838</f>
        <v>BEL</v>
      </c>
      <c r="B2838" s="1">
        <f>Input!B2838</f>
        <v>2010</v>
      </c>
      <c r="C2838" s="1" t="str">
        <f>Input!C2838</f>
        <v>OTSUB</v>
      </c>
      <c r="D2838" s="1" t="str">
        <f>IF(OR(Input!D2838="Personal Income Tax",Input!D2838="Corporate Tax",Input!D2838="NYC CvsP",Input!D2900="Property Tax Private",Input!D2838="Property Tax Corporate",Input!D2838="Property Tax NYC"),"Direct Taxes",IF(Input!D2838="Goods and Services","Indirect Taxes",IF(OR(Input!D2838="Salaries",Input!D2838="Consumption",Input!D2838="Investment"),"Government Consumption and Investments",Input!D2838)))</f>
        <v>Transfers</v>
      </c>
      <c r="E2838" s="1" t="str">
        <f>IF(OR(Input!D2838="Personal Income Tax",Input!D2838="Corporate Tax",Input!D2838="NYC CvsP",Input!D2838="Property Tax Private",Input!D2838="Property Tax Corporate",Input!D2838="Property Tax NYC",Input!D2838="Goods and Services",Input!D2838="Other Tax",Input!D2838="NYC Tax"),"Taxes","Spending")</f>
        <v>Spending</v>
      </c>
      <c r="F2838" s="3" t="str">
        <f>Input!E2838</f>
        <v>Annual contribution on nuclear energy sector</v>
      </c>
      <c r="G2838" s="1">
        <f>Input!G2838</f>
        <v>0.23499999999999999</v>
      </c>
      <c r="H2838" s="1">
        <f>Input!H2838</f>
        <v>0</v>
      </c>
      <c r="I2838" s="1">
        <f>Input!I2838</f>
        <v>0</v>
      </c>
      <c r="J2838" s="1">
        <f>Input!J2838</f>
        <v>0</v>
      </c>
      <c r="K2838" s="1">
        <f>Input!K2838</f>
        <v>0</v>
      </c>
      <c r="L2838" s="1">
        <f>Input!L2838</f>
        <v>0</v>
      </c>
      <c r="M2838" s="1" t="str">
        <f>Input!M2838</f>
        <v>Belgian Stability Programme 2009-2012, p. 37, Table 17 and Analysis of the January 2010 Update of the Stability Programme, p.14, Table 4 and p. 44.</v>
      </c>
      <c r="N2838" s="1">
        <f>Input!N2838</f>
        <v>0</v>
      </c>
    </row>
    <row r="2839" spans="1:14" x14ac:dyDescent="0.25">
      <c r="A2839" s="22" t="str">
        <f>Input!A2839</f>
        <v>BEL</v>
      </c>
      <c r="B2839" s="1">
        <f>Input!B2839</f>
        <v>2010</v>
      </c>
      <c r="C2839" s="1" t="str">
        <f>Input!C2839</f>
        <v>OTSUB</v>
      </c>
      <c r="D2839" s="1" t="str">
        <f>IF(OR(Input!D2839="Personal Income Tax",Input!D2839="Corporate Tax",Input!D2839="NYC CvsP",Input!D2901="Property Tax Private",Input!D2839="Property Tax Corporate",Input!D2839="Property Tax NYC"),"Direct Taxes",IF(Input!D2839="Goods and Services","Indirect Taxes",IF(OR(Input!D2839="Salaries",Input!D2839="Consumption",Input!D2839="Investment"),"Government Consumption and Investments",Input!D2839)))</f>
        <v>Transfers</v>
      </c>
      <c r="E2839" s="1" t="str">
        <f>IF(OR(Input!D2839="Personal Income Tax",Input!D2839="Corporate Tax",Input!D2839="NYC CvsP",Input!D2839="Property Tax Private",Input!D2839="Property Tax Corporate",Input!D2839="Property Tax NYC",Input!D2839="Goods and Services",Input!D2839="Other Tax",Input!D2839="NYC Tax"),"Taxes","Spending")</f>
        <v>Spending</v>
      </c>
      <c r="F2839" s="3" t="str">
        <f>Input!E2839</f>
        <v>Reduced expenditures for "jobknorting" (Flanders)</v>
      </c>
      <c r="G2839" s="1">
        <f>Input!G2839</f>
        <v>0.63500000000000001</v>
      </c>
      <c r="H2839" s="1">
        <f>Input!H2839</f>
        <v>0</v>
      </c>
      <c r="I2839" s="1">
        <f>Input!I2839</f>
        <v>0</v>
      </c>
      <c r="J2839" s="1">
        <f>Input!J2839</f>
        <v>0</v>
      </c>
      <c r="K2839" s="1">
        <f>Input!K2839</f>
        <v>0</v>
      </c>
      <c r="L2839" s="1">
        <f>Input!L2839</f>
        <v>0</v>
      </c>
      <c r="M2839" s="1" t="str">
        <f>Input!M2839</f>
        <v>Belgian Stability Programme 2009-2012, p. 37, Table 17 and Analysis of the January 2010 Update of the Stability Programme, p.14, Table 4 and p. 44.</v>
      </c>
      <c r="N2839" s="1">
        <f>Input!N2839</f>
        <v>0</v>
      </c>
    </row>
    <row r="2840" spans="1:14" x14ac:dyDescent="0.25">
      <c r="A2840" s="22" t="str">
        <f>Input!A2840</f>
        <v>BEL</v>
      </c>
      <c r="B2840" s="1">
        <f>Input!B2840</f>
        <v>2010</v>
      </c>
      <c r="C2840" s="1" t="str">
        <f>Input!C2840</f>
        <v>OTSUB</v>
      </c>
      <c r="D2840" s="1" t="str">
        <f>IF(OR(Input!D2840="Personal Income Tax",Input!D2840="Corporate Tax",Input!D2840="NYC CvsP",Input!D2902="Property Tax Private",Input!D2840="Property Tax Corporate",Input!D2840="Property Tax NYC"),"Direct Taxes",IF(Input!D2840="Goods and Services","Indirect Taxes",IF(OR(Input!D2840="Salaries",Input!D2840="Consumption",Input!D2840="Investment"),"Government Consumption and Investments",Input!D2840)))</f>
        <v>Transfers</v>
      </c>
      <c r="E2840" s="1" t="str">
        <f>IF(OR(Input!D2840="Personal Income Tax",Input!D2840="Corporate Tax",Input!D2840="NYC CvsP",Input!D2840="Property Tax Private",Input!D2840="Property Tax Corporate",Input!D2840="Property Tax NYC",Input!D2840="Goods and Services",Input!D2840="Other Tax",Input!D2840="NYC Tax"),"Taxes","Spending")</f>
        <v>Spending</v>
      </c>
      <c r="F2840" s="3" t="str">
        <f>Input!E2840</f>
        <v>Grants (Flanders)</v>
      </c>
      <c r="G2840" s="1">
        <f>Input!G2840</f>
        <v>7.3200000000000001E-2</v>
      </c>
      <c r="H2840" s="1">
        <f>Input!H2840</f>
        <v>0</v>
      </c>
      <c r="I2840" s="1">
        <f>Input!I2840</f>
        <v>0</v>
      </c>
      <c r="J2840" s="1">
        <f>Input!J2840</f>
        <v>0</v>
      </c>
      <c r="K2840" s="1">
        <f>Input!K2840</f>
        <v>0</v>
      </c>
      <c r="L2840" s="1">
        <f>Input!L2840</f>
        <v>0</v>
      </c>
      <c r="M2840" s="1" t="str">
        <f>Input!M2840</f>
        <v>Belgian Stability Programme 2009-2012, p. 37, Table 17 and Analysis of the January 2010 Update of the Stability Programme, p.14, Table 4 and p. 44.</v>
      </c>
      <c r="N2840" s="1">
        <f>Input!N2840</f>
        <v>0</v>
      </c>
    </row>
    <row r="2841" spans="1:14" x14ac:dyDescent="0.25">
      <c r="A2841" s="22" t="str">
        <f>Input!A2841</f>
        <v>BEL</v>
      </c>
      <c r="B2841" s="1">
        <f>Input!B2841</f>
        <v>2010</v>
      </c>
      <c r="C2841" s="1" t="str">
        <f>Input!C2841</f>
        <v>OTSUB</v>
      </c>
      <c r="D2841" s="1" t="str">
        <f>IF(OR(Input!D2841="Personal Income Tax",Input!D2841="Corporate Tax",Input!D2841="NYC CvsP",Input!D2903="Property Tax Private",Input!D2841="Property Tax Corporate",Input!D2841="Property Tax NYC"),"Direct Taxes",IF(Input!D2841="Goods and Services","Indirect Taxes",IF(OR(Input!D2841="Salaries",Input!D2841="Consumption",Input!D2841="Investment"),"Government Consumption and Investments",Input!D2841)))</f>
        <v>Transfers</v>
      </c>
      <c r="E2841" s="1" t="str">
        <f>IF(OR(Input!D2841="Personal Income Tax",Input!D2841="Corporate Tax",Input!D2841="NYC CvsP",Input!D2841="Property Tax Private",Input!D2841="Property Tax Corporate",Input!D2841="Property Tax NYC",Input!D2841="Goods and Services",Input!D2841="Other Tax",Input!D2841="NYC Tax"),"Taxes","Spending")</f>
        <v>Spending</v>
      </c>
      <c r="F2841" s="3" t="str">
        <f>Input!E2841</f>
        <v>Zero indexation on funding not linked to salaries (Flanders)</v>
      </c>
      <c r="G2841" s="1">
        <f>Input!G2841</f>
        <v>0.12040000000000001</v>
      </c>
      <c r="H2841" s="1">
        <f>Input!H2841</f>
        <v>0</v>
      </c>
      <c r="I2841" s="1">
        <f>Input!I2841</f>
        <v>0</v>
      </c>
      <c r="J2841" s="1">
        <f>Input!J2841</f>
        <v>0</v>
      </c>
      <c r="K2841" s="1">
        <f>Input!K2841</f>
        <v>0</v>
      </c>
      <c r="L2841" s="1">
        <f>Input!L2841</f>
        <v>0</v>
      </c>
      <c r="M2841" s="1" t="str">
        <f>Input!M2841</f>
        <v>Belgian Stability Programme 2009-2012, p. 37, Table 17 and Analysis of the January 2010 Update of the Stability Programme, p.14, Table 4 and p. 44.</v>
      </c>
      <c r="N2841" s="1">
        <f>Input!N2841</f>
        <v>0</v>
      </c>
    </row>
    <row r="2842" spans="1:14" x14ac:dyDescent="0.25">
      <c r="A2842" s="22" t="str">
        <f>Input!A2842</f>
        <v>BEL</v>
      </c>
      <c r="B2842" s="1">
        <f>Input!B2842</f>
        <v>2010</v>
      </c>
      <c r="C2842" s="1" t="str">
        <f>Input!C2842</f>
        <v>OTSUB</v>
      </c>
      <c r="D2842" s="1" t="str">
        <f>IF(OR(Input!D2842="Personal Income Tax",Input!D2842="Corporate Tax",Input!D2842="NYC CvsP",Input!D2904="Property Tax Private",Input!D2842="Property Tax Corporate",Input!D2842="Property Tax NYC"),"Direct Taxes",IF(Input!D2842="Goods and Services","Indirect Taxes",IF(OR(Input!D2842="Salaries",Input!D2842="Consumption",Input!D2842="Investment"),"Government Consumption and Investments",Input!D2842)))</f>
        <v>Transfers</v>
      </c>
      <c r="E2842" s="1" t="str">
        <f>IF(OR(Input!D2842="Personal Income Tax",Input!D2842="Corporate Tax",Input!D2842="NYC CvsP",Input!D2842="Property Tax Private",Input!D2842="Property Tax Corporate",Input!D2842="Property Tax NYC",Input!D2842="Goods and Services",Input!D2842="Other Tax",Input!D2842="NYC Tax"),"Taxes","Spending")</f>
        <v>Spending</v>
      </c>
      <c r="F2842" s="3" t="str">
        <f>Input!E2842</f>
        <v>Funding for cost of ageing (Flanders)</v>
      </c>
      <c r="G2842" s="1">
        <f>Input!G2842</f>
        <v>2.3E-3</v>
      </c>
      <c r="H2842" s="1">
        <f>Input!H2842</f>
        <v>0</v>
      </c>
      <c r="I2842" s="1">
        <f>Input!I2842</f>
        <v>0</v>
      </c>
      <c r="J2842" s="1">
        <f>Input!J2842</f>
        <v>0</v>
      </c>
      <c r="K2842" s="1">
        <f>Input!K2842</f>
        <v>0</v>
      </c>
      <c r="L2842" s="1">
        <f>Input!L2842</f>
        <v>0</v>
      </c>
      <c r="M2842" s="1" t="str">
        <f>Input!M2842</f>
        <v>Belgian Stability Programme 2009-2012, p. 37, Table 17 and Analysis of the January 2010 Update of the Stability Programme, p.14, Table 4 and p. 44.</v>
      </c>
      <c r="N2842" s="1">
        <f>Input!N2842</f>
        <v>0</v>
      </c>
    </row>
    <row r="2843" spans="1:14" x14ac:dyDescent="0.25">
      <c r="A2843" s="22" t="str">
        <f>Input!A2843</f>
        <v>BEL</v>
      </c>
      <c r="B2843" s="1">
        <f>Input!B2843</f>
        <v>2010</v>
      </c>
      <c r="C2843" s="1" t="str">
        <f>Input!C2843</f>
        <v>NYCEX</v>
      </c>
      <c r="D2843" s="1" t="str">
        <f>IF(OR(Input!D2843="Personal Income Tax",Input!D2843="Corporate Tax",Input!D2843="NYC CvsP",Input!D2905="Property Tax Private",Input!D2843="Property Tax Corporate",Input!D2843="Property Tax NYC"),"Direct Taxes",IF(Input!D2843="Goods and Services","Indirect Taxes",IF(OR(Input!D2843="Salaries",Input!D2843="Consumption",Input!D2843="Investment"),"Government Consumption and Investments",Input!D2843)))</f>
        <v>NYC Spending</v>
      </c>
      <c r="E2843" s="1" t="str">
        <f>IF(OR(Input!D2843="Personal Income Tax",Input!D2843="Corporate Tax",Input!D2843="NYC CvsP",Input!D2843="Property Tax Private",Input!D2843="Property Tax Corporate",Input!D2843="Property Tax NYC",Input!D2843="Goods and Services",Input!D2843="Other Tax",Input!D2843="NYC Tax"),"Taxes","Spending")</f>
        <v>Spending</v>
      </c>
      <c r="F2843" s="3" t="str">
        <f>Input!E2843</f>
        <v>Selective distribution of the provision index (Flanders)</v>
      </c>
      <c r="G2843" s="1">
        <f>Input!G2843</f>
        <v>0.1</v>
      </c>
      <c r="H2843" s="1">
        <f>Input!H2843</f>
        <v>0</v>
      </c>
      <c r="I2843" s="1">
        <f>Input!I2843</f>
        <v>0</v>
      </c>
      <c r="J2843" s="1">
        <f>Input!J2843</f>
        <v>0</v>
      </c>
      <c r="K2843" s="1">
        <f>Input!K2843</f>
        <v>0</v>
      </c>
      <c r="L2843" s="1">
        <f>Input!L2843</f>
        <v>0</v>
      </c>
      <c r="M2843" s="1" t="str">
        <f>Input!M2843</f>
        <v>Belgian Stability Programme 2009-2012, p. 37, Table 17 and Analysis of the January 2010 Update of the Stability Programme, p.14, Table 4 and p. 44.</v>
      </c>
      <c r="N2843" s="1">
        <f>Input!N2843</f>
        <v>0</v>
      </c>
    </row>
    <row r="2844" spans="1:14" x14ac:dyDescent="0.25">
      <c r="A2844" s="22" t="str">
        <f>Input!A2844</f>
        <v>BEL</v>
      </c>
      <c r="B2844" s="1">
        <f>Input!B2844</f>
        <v>2010</v>
      </c>
      <c r="C2844" s="1" t="str">
        <f>Input!C2844</f>
        <v>OTHEX</v>
      </c>
      <c r="D2844" s="1" t="str">
        <f>IF(OR(Input!D2844="Personal Income Tax",Input!D2844="Corporate Tax",Input!D2844="NYC CvsP",Input!D2906="Property Tax Private",Input!D2844="Property Tax Corporate",Input!D2844="Property Tax NYC"),"Direct Taxes",IF(Input!D2844="Goods and Services","Indirect Taxes",IF(OR(Input!D2844="Salaries",Input!D2844="Consumption",Input!D2844="Investment"),"Government Consumption and Investments",Input!D2844)))</f>
        <v>Other Spending</v>
      </c>
      <c r="E2844" s="1" t="str">
        <f>IF(OR(Input!D2844="Personal Income Tax",Input!D2844="Corporate Tax",Input!D2844="NYC CvsP",Input!D2844="Property Tax Private",Input!D2844="Property Tax Corporate",Input!D2844="Property Tax NYC",Input!D2844="Goods and Services",Input!D2844="Other Tax",Input!D2844="NYC Tax"),"Taxes","Spending")</f>
        <v>Spending</v>
      </c>
      <c r="F2844" s="3" t="str">
        <f>Input!E2844</f>
        <v>Final cost savings (Flanders)</v>
      </c>
      <c r="G2844" s="1">
        <f>Input!G2844</f>
        <v>2.7E-2</v>
      </c>
      <c r="H2844" s="1">
        <f>Input!H2844</f>
        <v>0</v>
      </c>
      <c r="I2844" s="1">
        <f>Input!I2844</f>
        <v>0</v>
      </c>
      <c r="J2844" s="1">
        <f>Input!J2844</f>
        <v>0</v>
      </c>
      <c r="K2844" s="1">
        <f>Input!K2844</f>
        <v>0</v>
      </c>
      <c r="L2844" s="1">
        <f>Input!L2844</f>
        <v>0</v>
      </c>
      <c r="M2844" s="1" t="str">
        <f>Input!M2844</f>
        <v>Belgian Stability Programme 2009-2012, p. 37, Table 17 and Analysis of the January 2010 Update of the Stability Programme, p.14, Table 4 and p. 44.</v>
      </c>
      <c r="N2844" s="1">
        <f>Input!N2844</f>
        <v>0</v>
      </c>
    </row>
    <row r="2845" spans="1:14" x14ac:dyDescent="0.25">
      <c r="A2845" s="22" t="str">
        <f>Input!A2845</f>
        <v>BEL</v>
      </c>
      <c r="B2845" s="1">
        <f>Input!B2845</f>
        <v>2010</v>
      </c>
      <c r="C2845" s="1" t="str">
        <f>Input!C2845</f>
        <v>OTHEX</v>
      </c>
      <c r="D2845" s="1" t="str">
        <f>IF(OR(Input!D2845="Personal Income Tax",Input!D2845="Corporate Tax",Input!D2845="NYC CvsP",Input!D2907="Property Tax Private",Input!D2845="Property Tax Corporate",Input!D2845="Property Tax NYC"),"Direct Taxes",IF(Input!D2845="Goods and Services","Indirect Taxes",IF(OR(Input!D2845="Salaries",Input!D2845="Consumption",Input!D2845="Investment"),"Government Consumption and Investments",Input!D2845)))</f>
        <v>Other Spending</v>
      </c>
      <c r="E2845" s="1" t="str">
        <f>IF(OR(Input!D2845="Personal Income Tax",Input!D2845="Corporate Tax",Input!D2845="NYC CvsP",Input!D2845="Property Tax Private",Input!D2845="Property Tax Corporate",Input!D2845="Property Tax NYC",Input!D2845="Goods and Services",Input!D2845="Other Tax",Input!D2845="NYC Tax"),"Taxes","Spending")</f>
        <v>Spending</v>
      </c>
      <c r="F2845" s="3" t="str">
        <f>Input!E2845</f>
        <v>Other recurring measures (Flanders)</v>
      </c>
      <c r="G2845" s="1">
        <f>Input!G2845</f>
        <v>4.4999999999999998E-2</v>
      </c>
      <c r="H2845" s="1">
        <f>Input!H2845</f>
        <v>0</v>
      </c>
      <c r="I2845" s="1">
        <f>Input!I2845</f>
        <v>0</v>
      </c>
      <c r="J2845" s="1">
        <f>Input!J2845</f>
        <v>0</v>
      </c>
      <c r="K2845" s="1">
        <f>Input!K2845</f>
        <v>0</v>
      </c>
      <c r="L2845" s="1">
        <f>Input!L2845</f>
        <v>0</v>
      </c>
      <c r="M2845" s="1" t="str">
        <f>Input!M2845</f>
        <v>Belgian Stability Programme 2009-2012, p. 37, Table 17 and Analysis of the January 2010 Update of the Stability Programme, p.14, Table 4 and p. 44.</v>
      </c>
      <c r="N2845" s="1">
        <f>Input!N2845</f>
        <v>0</v>
      </c>
    </row>
    <row r="2846" spans="1:14" x14ac:dyDescent="0.25">
      <c r="A2846" s="22" t="str">
        <f>Input!A2846</f>
        <v>BEL</v>
      </c>
      <c r="B2846" s="1">
        <f>Input!B2846</f>
        <v>2010</v>
      </c>
      <c r="C2846" s="1" t="str">
        <f>Input!C2846</f>
        <v>OTHEX</v>
      </c>
      <c r="D2846" s="1" t="str">
        <f>IF(OR(Input!D2846="Personal Income Tax",Input!D2846="Corporate Tax",Input!D2846="NYC CvsP",Input!D2908="Property Tax Private",Input!D2846="Property Tax Corporate",Input!D2846="Property Tax NYC"),"Direct Taxes",IF(Input!D2846="Goods and Services","Indirect Taxes",IF(OR(Input!D2846="Salaries",Input!D2846="Consumption",Input!D2846="Investment"),"Government Consumption and Investments",Input!D2846)))</f>
        <v>Other Spending</v>
      </c>
      <c r="E2846" s="1" t="str">
        <f>IF(OR(Input!D2846="Personal Income Tax",Input!D2846="Corporate Tax",Input!D2846="NYC CvsP",Input!D2846="Property Tax Private",Input!D2846="Property Tax Corporate",Input!D2846="Property Tax NYC",Input!D2846="Goods and Services",Input!D2846="Other Tax",Input!D2846="NYC Tax"),"Taxes","Spending")</f>
        <v>Spending</v>
      </c>
      <c r="F2846" s="3" t="str">
        <f>Input!E2846</f>
        <v>Isolated savings (Flanders)</v>
      </c>
      <c r="G2846" s="1">
        <f>Input!G2846</f>
        <v>5.4600000000000003E-2</v>
      </c>
      <c r="H2846" s="1">
        <f>Input!H2846</f>
        <v>0</v>
      </c>
      <c r="I2846" s="1">
        <f>Input!I2846</f>
        <v>0</v>
      </c>
      <c r="J2846" s="1">
        <f>Input!J2846</f>
        <v>0</v>
      </c>
      <c r="K2846" s="1">
        <f>Input!K2846</f>
        <v>0</v>
      </c>
      <c r="L2846" s="1">
        <f>Input!L2846</f>
        <v>0</v>
      </c>
      <c r="M2846" s="1" t="str">
        <f>Input!M2846</f>
        <v>Belgian Stability Programme 2009-2012, p. 37, Table 17 and Analysis of the January 2010 Update of the Stability Programme, p.14, Table 4 and p. 44.</v>
      </c>
      <c r="N2846" s="1">
        <f>Input!N2846</f>
        <v>0</v>
      </c>
    </row>
    <row r="2847" spans="1:14" x14ac:dyDescent="0.25">
      <c r="A2847" s="22" t="str">
        <f>Input!A2847</f>
        <v>BEL</v>
      </c>
      <c r="B2847" s="1">
        <f>Input!B2847</f>
        <v>2010</v>
      </c>
      <c r="C2847" s="1" t="str">
        <f>Input!C2847</f>
        <v>PIDT</v>
      </c>
      <c r="D2847" s="1" t="str">
        <f>IF(OR(Input!D2847="Personal Income Tax",Input!D2847="Corporate Tax",Input!D2847="NYC CvsP",Input!D2909="Property Tax Private",Input!D2847="Property Tax Corporate",Input!D2847="Property Tax NYC"),"Direct Taxes",IF(Input!D2847="Goods and Services","Indirect Taxes",IF(OR(Input!D2847="Salaries",Input!D2847="Consumption",Input!D2847="Investment"),"Government Consumption and Investments",Input!D2847)))</f>
        <v>Direct Taxes</v>
      </c>
      <c r="E2847" s="1" t="str">
        <f>IF(OR(Input!D2847="Personal Income Tax",Input!D2847="Corporate Tax",Input!D2847="NYC CvsP",Input!D2847="Property Tax Private",Input!D2847="Property Tax Corporate",Input!D2847="Property Tax NYC",Input!D2847="Goods and Services",Input!D2847="Other Tax",Input!D2847="NYC Tax"),"Taxes","Spending")</f>
        <v>Taxes</v>
      </c>
      <c r="F2847" s="3" t="str">
        <f>Input!E2847</f>
        <v>Raising of minimum taxed income</v>
      </c>
      <c r="G2847" s="1">
        <f>Input!G2847</f>
        <v>0.14000000000000001</v>
      </c>
      <c r="H2847" s="1">
        <f>Input!H2847</f>
        <v>0</v>
      </c>
      <c r="I2847" s="1">
        <f>Input!I2847</f>
        <v>0</v>
      </c>
      <c r="J2847" s="1">
        <f>Input!J2847</f>
        <v>0</v>
      </c>
      <c r="K2847" s="1">
        <f>Input!K2847</f>
        <v>0</v>
      </c>
      <c r="L2847" s="1">
        <f>Input!L2847</f>
        <v>0</v>
      </c>
      <c r="M2847" s="1" t="str">
        <f>Input!M2847</f>
        <v>Belgian Stability Programme 2009-2012, p. 37, Table 17 and Analysis of the January 2010 Update of the Stability Programme, p.14, Table 4 and p. 44.</v>
      </c>
      <c r="N2847" s="1">
        <f>Input!N2847</f>
        <v>0</v>
      </c>
    </row>
    <row r="2848" spans="1:14" x14ac:dyDescent="0.25">
      <c r="A2848" s="22" t="str">
        <f>Input!A2848</f>
        <v>BEL</v>
      </c>
      <c r="B2848" s="1">
        <f>Input!B2848</f>
        <v>2010</v>
      </c>
      <c r="C2848" s="1" t="str">
        <f>Input!C2848</f>
        <v>PIDT</v>
      </c>
      <c r="D2848" s="1" t="str">
        <f>IF(OR(Input!D2848="Personal Income Tax",Input!D2848="Corporate Tax",Input!D2848="NYC CvsP",Input!D2910="Property Tax Private",Input!D2848="Property Tax Corporate",Input!D2848="Property Tax NYC"),"Direct Taxes",IF(Input!D2848="Goods and Services","Indirect Taxes",IF(OR(Input!D2848="Salaries",Input!D2848="Consumption",Input!D2848="Investment"),"Government Consumption and Investments",Input!D2848)))</f>
        <v>Direct Taxes</v>
      </c>
      <c r="E2848" s="1" t="str">
        <f>IF(OR(Input!D2848="Personal Income Tax",Input!D2848="Corporate Tax",Input!D2848="NYC CvsP",Input!D2848="Property Tax Private",Input!D2848="Property Tax Corporate",Input!D2848="Property Tax NYC",Input!D2848="Goods and Services",Input!D2848="Other Tax",Input!D2848="NYC Tax"),"Taxes","Spending")</f>
        <v>Taxes</v>
      </c>
      <c r="F2848" s="3" t="str">
        <f>Input!E2848</f>
        <v>Campaign against social fraud</v>
      </c>
      <c r="G2848" s="1">
        <f>Input!G2848</f>
        <v>4.8000000000000001E-2</v>
      </c>
      <c r="H2848" s="1">
        <f>Input!H2848</f>
        <v>8.5000000000000006E-2</v>
      </c>
      <c r="I2848" s="1">
        <f>Input!I2848</f>
        <v>0</v>
      </c>
      <c r="J2848" s="1">
        <f>Input!J2848</f>
        <v>0</v>
      </c>
      <c r="K2848" s="1">
        <f>Input!K2848</f>
        <v>0</v>
      </c>
      <c r="L2848" s="1">
        <f>Input!L2848</f>
        <v>0</v>
      </c>
      <c r="M2848" s="1" t="str">
        <f>Input!M2848</f>
        <v>Belgian Stability Programme 2009-2012, p. 37, Table 17 and Analysis of the January 2010 Update of the Stability Programme, p.14, Table 4 and p. 44.</v>
      </c>
      <c r="N2848" s="1">
        <f>Input!N2848</f>
        <v>0</v>
      </c>
    </row>
    <row r="2849" spans="1:14" x14ac:dyDescent="0.25">
      <c r="A2849" s="22" t="str">
        <f>Input!A2849</f>
        <v>BEL</v>
      </c>
      <c r="B2849" s="1">
        <f>Input!B2849</f>
        <v>2010</v>
      </c>
      <c r="C2849" s="1" t="str">
        <f>Input!C2849</f>
        <v>CDT</v>
      </c>
      <c r="D2849" s="1" t="str">
        <f>IF(OR(Input!D2849="Personal Income Tax",Input!D2849="Corporate Tax",Input!D2849="NYC CvsP",Input!D2911="Property Tax Private",Input!D2849="Property Tax Corporate",Input!D2849="Property Tax NYC"),"Direct Taxes",IF(Input!D2849="Goods and Services","Indirect Taxes",IF(OR(Input!D2849="Salaries",Input!D2849="Consumption",Input!D2849="Investment"),"Government Consumption and Investments",Input!D2849)))</f>
        <v>Direct Taxes</v>
      </c>
      <c r="E2849" s="1" t="str">
        <f>IF(OR(Input!D2849="Personal Income Tax",Input!D2849="Corporate Tax",Input!D2849="NYC CvsP",Input!D2849="Property Tax Private",Input!D2849="Property Tax Corporate",Input!D2849="Property Tax NYC",Input!D2849="Goods and Services",Input!D2849="Other Tax",Input!D2849="NYC Tax"),"Taxes","Spending")</f>
        <v>Taxes</v>
      </c>
      <c r="F2849" s="3" t="str">
        <f>Input!E2849</f>
        <v>Entry fee for Special Deposit Protection Fund</v>
      </c>
      <c r="G2849" s="1">
        <f>Input!G2849</f>
        <v>0.13</v>
      </c>
      <c r="H2849" s="1">
        <f>Input!H2849</f>
        <v>0.45</v>
      </c>
      <c r="I2849" s="1">
        <f>Input!I2849</f>
        <v>0</v>
      </c>
      <c r="J2849" s="1">
        <f>Input!J2849</f>
        <v>0</v>
      </c>
      <c r="K2849" s="1">
        <f>Input!K2849</f>
        <v>0</v>
      </c>
      <c r="L2849" s="1">
        <f>Input!L2849</f>
        <v>0</v>
      </c>
      <c r="M2849" s="1" t="str">
        <f>Input!M2849</f>
        <v>Belgian Stability Programme 2009-2012, p. 37, Table 17 and Analysis of the January 2010 Update of the Stability Programme, p.14, Table 4 and p. 44.</v>
      </c>
      <c r="N2849" s="1">
        <f>Input!N2849</f>
        <v>0</v>
      </c>
    </row>
    <row r="2850" spans="1:14" x14ac:dyDescent="0.25">
      <c r="A2850" s="22" t="str">
        <f>Input!A2850</f>
        <v>BEL</v>
      </c>
      <c r="B2850" s="1">
        <f>Input!B2850</f>
        <v>2010</v>
      </c>
      <c r="C2850" s="1" t="str">
        <f>Input!C2850</f>
        <v>INDT</v>
      </c>
      <c r="D2850" s="1" t="str">
        <f>IF(OR(Input!D2850="Personal Income Tax",Input!D2850="Corporate Tax",Input!D2850="NYC CvsP",Input!D2912="Property Tax Private",Input!D2850="Property Tax Corporate",Input!D2850="Property Tax NYC"),"Direct Taxes",IF(Input!D2850="Goods and Services","Indirect Taxes",IF(OR(Input!D2850="Salaries",Input!D2850="Consumption",Input!D2850="Investment"),"Government Consumption and Investments",Input!D2850)))</f>
        <v>Indirect Taxes</v>
      </c>
      <c r="E2850" s="1" t="str">
        <f>IF(OR(Input!D2850="Personal Income Tax",Input!D2850="Corporate Tax",Input!D2850="NYC CvsP",Input!D2850="Property Tax Private",Input!D2850="Property Tax Corporate",Input!D2850="Property Tax NYC",Input!D2850="Goods and Services",Input!D2850="Other Tax",Input!D2850="NYC Tax"),"Taxes","Spending")</f>
        <v>Taxes</v>
      </c>
      <c r="F2850" s="3" t="str">
        <f>Input!E2850</f>
        <v>Tobacco duty</v>
      </c>
      <c r="G2850" s="1">
        <f>Input!G2850</f>
        <v>5.8999999999999997E-2</v>
      </c>
      <c r="H2850" s="1">
        <f>Input!H2850</f>
        <v>5.8999999999999997E-2</v>
      </c>
      <c r="I2850" s="1">
        <f>Input!I2850</f>
        <v>0</v>
      </c>
      <c r="J2850" s="1">
        <f>Input!J2850</f>
        <v>0</v>
      </c>
      <c r="K2850" s="1">
        <f>Input!K2850</f>
        <v>0</v>
      </c>
      <c r="L2850" s="1">
        <f>Input!L2850</f>
        <v>0</v>
      </c>
      <c r="M2850" s="1" t="str">
        <f>Input!M2850</f>
        <v>Belgian Stability Programme 2009-2012, p. 37, Table 17 and Analysis of the January 2010 Update of the Stability Programme, p.14, Table 4 and p. 44.</v>
      </c>
      <c r="N2850" s="1">
        <f>Input!N2850</f>
        <v>0</v>
      </c>
    </row>
    <row r="2851" spans="1:14" x14ac:dyDescent="0.25">
      <c r="A2851" s="22" t="str">
        <f>Input!A2851</f>
        <v>BEL</v>
      </c>
      <c r="B2851" s="1">
        <f>Input!B2851</f>
        <v>2010</v>
      </c>
      <c r="C2851" s="1" t="str">
        <f>Input!C2851</f>
        <v>INDT</v>
      </c>
      <c r="D2851" s="1" t="str">
        <f>IF(OR(Input!D2851="Personal Income Tax",Input!D2851="Corporate Tax",Input!D2851="NYC CvsP",Input!D2913="Property Tax Private",Input!D2851="Property Tax Corporate",Input!D2851="Property Tax NYC"),"Direct Taxes",IF(Input!D2851="Goods and Services","Indirect Taxes",IF(OR(Input!D2851="Salaries",Input!D2851="Consumption",Input!D2851="Investment"),"Government Consumption and Investments",Input!D2851)))</f>
        <v>Indirect Taxes</v>
      </c>
      <c r="E2851" s="1" t="str">
        <f>IF(OR(Input!D2851="Personal Income Tax",Input!D2851="Corporate Tax",Input!D2851="NYC CvsP",Input!D2851="Property Tax Private",Input!D2851="Property Tax Corporate",Input!D2851="Property Tax NYC",Input!D2851="Goods and Services",Input!D2851="Other Tax",Input!D2851="NYC Tax"),"Taxes","Spending")</f>
        <v>Taxes</v>
      </c>
      <c r="F2851" s="3" t="str">
        <f>Input!E2851</f>
        <v>Company cars emissions</v>
      </c>
      <c r="G2851" s="1">
        <f>Input!G2851</f>
        <v>9.5000000000000001E-2</v>
      </c>
      <c r="H2851" s="1">
        <f>Input!H2851</f>
        <v>0.01</v>
      </c>
      <c r="I2851" s="1">
        <f>Input!I2851</f>
        <v>0</v>
      </c>
      <c r="J2851" s="1">
        <f>Input!J2851</f>
        <v>0</v>
      </c>
      <c r="K2851" s="1">
        <f>Input!K2851</f>
        <v>0</v>
      </c>
      <c r="L2851" s="1">
        <f>Input!L2851</f>
        <v>0</v>
      </c>
      <c r="M2851" s="1" t="str">
        <f>Input!M2851</f>
        <v>Belgian Stability Programme 2009-2012, p. 37, Table 17 and Analysis of the January 2010 Update of the Stability Programme, p.14, Table 4 and p. 44.</v>
      </c>
      <c r="N2851" s="1">
        <f>Input!N2851</f>
        <v>0</v>
      </c>
    </row>
    <row r="2852" spans="1:14" x14ac:dyDescent="0.25">
      <c r="A2852" s="22" t="str">
        <f>Input!A2852</f>
        <v>BEL</v>
      </c>
      <c r="B2852" s="1">
        <f>Input!B2852</f>
        <v>2010</v>
      </c>
      <c r="C2852" s="1" t="str">
        <f>Input!C2852</f>
        <v>INDT</v>
      </c>
      <c r="D2852" s="1" t="str">
        <f>IF(OR(Input!D2852="Personal Income Tax",Input!D2852="Corporate Tax",Input!D2852="NYC CvsP",Input!D2914="Property Tax Private",Input!D2852="Property Tax Corporate",Input!D2852="Property Tax NYC"),"Direct Taxes",IF(Input!D2852="Goods and Services","Indirect Taxes",IF(OR(Input!D2852="Salaries",Input!D2852="Consumption",Input!D2852="Investment"),"Government Consumption and Investments",Input!D2852)))</f>
        <v>Indirect Taxes</v>
      </c>
      <c r="E2852" s="1" t="str">
        <f>IF(OR(Input!D2852="Personal Income Tax",Input!D2852="Corporate Tax",Input!D2852="NYC CvsP",Input!D2852="Property Tax Private",Input!D2852="Property Tax Corporate",Input!D2852="Property Tax NYC",Input!D2852="Goods and Services",Input!D2852="Other Tax",Input!D2852="NYC Tax"),"Taxes","Spending")</f>
        <v>Taxes</v>
      </c>
      <c r="F2852" s="3" t="str">
        <f>Input!E2852</f>
        <v>Ratchet system for diesel</v>
      </c>
      <c r="G2852" s="1">
        <f>Input!G2852</f>
        <v>0.14000000000000001</v>
      </c>
      <c r="H2852" s="1">
        <f>Input!H2852</f>
        <v>0.14499999999999999</v>
      </c>
      <c r="I2852" s="1">
        <f>Input!I2852</f>
        <v>0</v>
      </c>
      <c r="J2852" s="1">
        <f>Input!J2852</f>
        <v>0</v>
      </c>
      <c r="K2852" s="1">
        <f>Input!K2852</f>
        <v>0</v>
      </c>
      <c r="L2852" s="1">
        <f>Input!L2852</f>
        <v>0</v>
      </c>
      <c r="M2852" s="1" t="str">
        <f>Input!M2852</f>
        <v>Belgian Stability Programme 2009-2012, p. 37, Table 17 and Analysis of the January 2010 Update of the Stability Programme, p.14, Table 4 and p. 44.</v>
      </c>
      <c r="N2852" s="1">
        <f>Input!N2852</f>
        <v>0</v>
      </c>
    </row>
    <row r="2853" spans="1:14" x14ac:dyDescent="0.25">
      <c r="A2853" s="22" t="str">
        <f>Input!A2853</f>
        <v>BEL</v>
      </c>
      <c r="B2853" s="1">
        <f>Input!B2853</f>
        <v>2010</v>
      </c>
      <c r="C2853" s="1" t="str">
        <f>Input!C2853</f>
        <v>NYCTX</v>
      </c>
      <c r="D2853" s="1" t="str">
        <f>IF(OR(Input!D2853="Personal Income Tax",Input!D2853="Corporate Tax",Input!D2853="NYC CvsP",Input!D2915="Property Tax Private",Input!D2853="Property Tax Corporate",Input!D2853="Property Tax NYC"),"Direct Taxes",IF(Input!D2853="Goods and Services","Indirect Taxes",IF(OR(Input!D2853="Salaries",Input!D2853="Consumption",Input!D2853="Investment"),"Government Consumption and Investments",Input!D2853)))</f>
        <v>NYC Tax</v>
      </c>
      <c r="E2853" s="1" t="str">
        <f>IF(OR(Input!D2853="Personal Income Tax",Input!D2853="Corporate Tax",Input!D2853="NYC CvsP",Input!D2853="Property Tax Private",Input!D2853="Property Tax Corporate",Input!D2853="Property Tax NYC",Input!D2853="Goods and Services",Input!D2853="Other Tax",Input!D2853="NYC Tax"),"Taxes","Spending")</f>
        <v>Taxes</v>
      </c>
      <c r="F2853" s="3" t="str">
        <f>Input!E2853</f>
        <v>Campaign against tax fraud</v>
      </c>
      <c r="G2853" s="1">
        <f>Input!G2853</f>
        <v>0.13400000000000001</v>
      </c>
      <c r="H2853" s="1">
        <f>Input!H2853</f>
        <v>9.8000000000000004E-2</v>
      </c>
      <c r="I2853" s="1">
        <f>Input!I2853</f>
        <v>0</v>
      </c>
      <c r="J2853" s="1">
        <f>Input!J2853</f>
        <v>0</v>
      </c>
      <c r="K2853" s="1">
        <f>Input!K2853</f>
        <v>0</v>
      </c>
      <c r="L2853" s="1">
        <f>Input!L2853</f>
        <v>0</v>
      </c>
      <c r="M2853" s="1" t="str">
        <f>Input!M2853</f>
        <v>Belgian Stability Programme 2009-2012, p. 37, Table 17 and Analysis of the January 2010 Update of the Stability Programme, p.14, Table 4 and p. 44.</v>
      </c>
      <c r="N2853" s="1">
        <f>Input!N2853</f>
        <v>0</v>
      </c>
    </row>
    <row r="2854" spans="1:14" x14ac:dyDescent="0.25">
      <c r="A2854" s="22" t="str">
        <f>Input!A2854</f>
        <v>BEL</v>
      </c>
      <c r="B2854" s="1">
        <f>Input!B2854</f>
        <v>2010</v>
      </c>
      <c r="C2854" s="1" t="str">
        <f>Input!C2854</f>
        <v>OTHTX</v>
      </c>
      <c r="D2854" s="1" t="str">
        <f>IF(OR(Input!D2854="Personal Income Tax",Input!D2854="Corporate Tax",Input!D2854="NYC CvsP",Input!D2916="Property Tax Private",Input!D2854="Property Tax Corporate",Input!D2854="Property Tax NYC"),"Direct Taxes",IF(Input!D2854="Goods and Services","Indirect Taxes",IF(OR(Input!D2854="Salaries",Input!D2854="Consumption",Input!D2854="Investment"),"Government Consumption and Investments",Input!D2854)))</f>
        <v>Other Tax</v>
      </c>
      <c r="E2854" s="1" t="str">
        <f>IF(OR(Input!D2854="Personal Income Tax",Input!D2854="Corporate Tax",Input!D2854="NYC CvsP",Input!D2854="Property Tax Private",Input!D2854="Property Tax Corporate",Input!D2854="Property Tax NYC",Input!D2854="Goods and Services",Input!D2854="Other Tax",Input!D2854="NYC Tax"),"Taxes","Spending")</f>
        <v>Taxes</v>
      </c>
      <c r="F2854" s="3" t="str">
        <f>Input!E2854</f>
        <v>Residual</v>
      </c>
      <c r="G2854" s="1">
        <f>Input!G2854</f>
        <v>4.0000000000000001E-3</v>
      </c>
      <c r="H2854" s="1">
        <f>Input!H2854</f>
        <v>0.17299999999999999</v>
      </c>
      <c r="I2854" s="1">
        <f>Input!I2854</f>
        <v>0</v>
      </c>
      <c r="J2854" s="1">
        <f>Input!J2854</f>
        <v>0</v>
      </c>
      <c r="K2854" s="1">
        <f>Input!K2854</f>
        <v>0</v>
      </c>
      <c r="L2854" s="1">
        <f>Input!L2854</f>
        <v>0</v>
      </c>
      <c r="M2854" s="1" t="str">
        <f>Input!M2854</f>
        <v>Belgian Stability Programme 2009-2012, p. 37, Table 17 and Analysis of the January 2010 Update of the Stability Programme, p.14, Table 4 and p. 44.</v>
      </c>
      <c r="N2854" s="1">
        <f>Input!N2854</f>
        <v>0</v>
      </c>
    </row>
    <row r="2855" spans="1:14" x14ac:dyDescent="0.25">
      <c r="A2855" s="22" t="str">
        <f>Input!A2855</f>
        <v>BEL</v>
      </c>
      <c r="B2855" s="1">
        <f>Input!B2855</f>
        <v>2011</v>
      </c>
      <c r="C2855" s="1" t="str">
        <f>Input!C2855</f>
        <v>CONS</v>
      </c>
      <c r="D2855" s="1" t="str">
        <f>IF(OR(Input!D2855="Personal Income Tax",Input!D2855="Corporate Tax",Input!D2855="NYC CvsP",Input!D2917="Property Tax Private",Input!D2855="Property Tax Corporate",Input!D2855="Property Tax NYC"),"Direct Taxes",IF(Input!D2855="Goods and Services","Indirect Taxes",IF(OR(Input!D2855="Salaries",Input!D2855="Consumption",Input!D2855="Investment"),"Government Consumption and Investments",Input!D2855)))</f>
        <v>Government Consumption and Investments</v>
      </c>
      <c r="E2855" s="1" t="str">
        <f>IF(OR(Input!D2855="Personal Income Tax",Input!D2855="Corporate Tax",Input!D2855="NYC CvsP",Input!D2855="Property Tax Private",Input!D2855="Property Tax Corporate",Input!D2855="Property Tax NYC",Input!D2855="Goods and Services",Input!D2855="Other Tax",Input!D2855="NYC Tax"),"Taxes","Spending")</f>
        <v>Spending</v>
      </c>
      <c r="F2855" s="3" t="str">
        <f>Input!E2855</f>
        <v>Health care</v>
      </c>
      <c r="G2855" s="1">
        <f>Input!G2855</f>
        <v>0.252</v>
      </c>
      <c r="H2855" s="1">
        <f>Input!H2855</f>
        <v>0</v>
      </c>
      <c r="I2855" s="1">
        <f>Input!I2855</f>
        <v>0</v>
      </c>
      <c r="J2855" s="1">
        <f>Input!J2855</f>
        <v>0</v>
      </c>
      <c r="K2855" s="1">
        <f>Input!K2855</f>
        <v>0</v>
      </c>
      <c r="L2855" s="1">
        <f>Input!L2855</f>
        <v>0</v>
      </c>
      <c r="M2855" s="1" t="str">
        <f>Input!M2855</f>
        <v>Belgian stability programme 2011-2014, p. 24</v>
      </c>
      <c r="N2855" s="1">
        <f>Input!N2855</f>
        <v>0</v>
      </c>
    </row>
    <row r="2856" spans="1:14" x14ac:dyDescent="0.25">
      <c r="A2856" s="22" t="str">
        <f>Input!A2856</f>
        <v>BEL</v>
      </c>
      <c r="B2856" s="1">
        <f>Input!B2856</f>
        <v>2011</v>
      </c>
      <c r="C2856" s="1" t="str">
        <f>Input!C2856</f>
        <v>CONS</v>
      </c>
      <c r="D2856" s="1" t="str">
        <f>IF(OR(Input!D2856="Personal Income Tax",Input!D2856="Corporate Tax",Input!D2856="NYC CvsP",Input!D2918="Property Tax Private",Input!D2856="Property Tax Corporate",Input!D2856="Property Tax NYC"),"Direct Taxes",IF(Input!D2856="Goods and Services","Indirect Taxes",IF(OR(Input!D2856="Salaries",Input!D2856="Consumption",Input!D2856="Investment"),"Government Consumption and Investments",Input!D2856)))</f>
        <v>Government Consumption and Investments</v>
      </c>
      <c r="E2856" s="1" t="str">
        <f>IF(OR(Input!D2856="Personal Income Tax",Input!D2856="Corporate Tax",Input!D2856="NYC CvsP",Input!D2856="Property Tax Private",Input!D2856="Property Tax Corporate",Input!D2856="Property Tax NYC",Input!D2856="Goods and Services",Input!D2856="Other Tax",Input!D2856="NYC Tax"),"Taxes","Spending")</f>
        <v>Spending</v>
      </c>
      <c r="F2856" s="3" t="str">
        <f>Input!E2856</f>
        <v>Primary expenses</v>
      </c>
      <c r="G2856" s="1">
        <f>Input!G2856</f>
        <v>0.50600000000000001</v>
      </c>
      <c r="H2856" s="1">
        <f>Input!H2856</f>
        <v>0</v>
      </c>
      <c r="I2856" s="1">
        <f>Input!I2856</f>
        <v>0</v>
      </c>
      <c r="J2856" s="1">
        <f>Input!J2856</f>
        <v>0</v>
      </c>
      <c r="K2856" s="1">
        <f>Input!K2856</f>
        <v>0</v>
      </c>
      <c r="L2856" s="1">
        <f>Input!L2856</f>
        <v>0</v>
      </c>
      <c r="M2856" s="1" t="str">
        <f>Input!M2856</f>
        <v>Belgian stability programme 2011-2014, p. 25</v>
      </c>
      <c r="N2856" s="1">
        <f>Input!N2856</f>
        <v>0</v>
      </c>
    </row>
    <row r="2857" spans="1:14" x14ac:dyDescent="0.25">
      <c r="A2857" s="22" t="str">
        <f>Input!A2857</f>
        <v>BEL</v>
      </c>
      <c r="B2857" s="1">
        <f>Input!B2857</f>
        <v>2011</v>
      </c>
      <c r="C2857" s="1" t="str">
        <f>Input!C2857</f>
        <v>OTHSS</v>
      </c>
      <c r="D2857" s="1" t="str">
        <f>IF(OR(Input!D2857="Personal Income Tax",Input!D2857="Corporate Tax",Input!D2857="NYC CvsP",Input!D2919="Property Tax Private",Input!D2857="Property Tax Corporate",Input!D2857="Property Tax NYC"),"Direct Taxes",IF(Input!D2857="Goods and Services","Indirect Taxes",IF(OR(Input!D2857="Salaries",Input!D2857="Consumption",Input!D2857="Investment"),"Government Consumption and Investments",Input!D2857)))</f>
        <v>Transfers</v>
      </c>
      <c r="E2857" s="1" t="str">
        <f>IF(OR(Input!D2857="Personal Income Tax",Input!D2857="Corporate Tax",Input!D2857="NYC CvsP",Input!D2857="Property Tax Private",Input!D2857="Property Tax Corporate",Input!D2857="Property Tax NYC",Input!D2857="Goods and Services",Input!D2857="Other Tax",Input!D2857="NYC Tax"),"Taxes","Spending")</f>
        <v>Spending</v>
      </c>
      <c r="F2857" s="3" t="str">
        <f>Input!E2857</f>
        <v>Social security</v>
      </c>
      <c r="G2857" s="1">
        <f>Input!G2857</f>
        <v>0.17100000000000001</v>
      </c>
      <c r="H2857" s="1">
        <f>Input!H2857</f>
        <v>0</v>
      </c>
      <c r="I2857" s="1">
        <f>Input!I2857</f>
        <v>0</v>
      </c>
      <c r="J2857" s="1">
        <f>Input!J2857</f>
        <v>0</v>
      </c>
      <c r="K2857" s="1">
        <f>Input!K2857</f>
        <v>0</v>
      </c>
      <c r="L2857" s="1">
        <f>Input!L2857</f>
        <v>0</v>
      </c>
      <c r="M2857" s="1" t="str">
        <f>Input!M2857</f>
        <v>Belgian stability programme 2011-2014, p. 26</v>
      </c>
      <c r="N2857" s="1">
        <f>Input!N2857</f>
        <v>0</v>
      </c>
    </row>
    <row r="2858" spans="1:14" x14ac:dyDescent="0.25">
      <c r="A2858" s="22" t="str">
        <f>Input!A2858</f>
        <v>BEL</v>
      </c>
      <c r="B2858" s="1">
        <f>Input!B2858</f>
        <v>2011</v>
      </c>
      <c r="C2858" s="1" t="str">
        <f>Input!C2858</f>
        <v>PIDT</v>
      </c>
      <c r="D2858" s="1" t="str">
        <f>IF(OR(Input!D2858="Personal Income Tax",Input!D2858="Corporate Tax",Input!D2858="NYC CvsP",Input!D2920="Property Tax Private",Input!D2858="Property Tax Corporate",Input!D2858="Property Tax NYC"),"Direct Taxes",IF(Input!D2858="Goods and Services","Indirect Taxes",IF(OR(Input!D2858="Salaries",Input!D2858="Consumption",Input!D2858="Investment"),"Government Consumption and Investments",Input!D2858)))</f>
        <v>Direct Taxes</v>
      </c>
      <c r="E2858" s="1" t="str">
        <f>IF(OR(Input!D2858="Personal Income Tax",Input!D2858="Corporate Tax",Input!D2858="NYC CvsP",Input!D2858="Property Tax Private",Input!D2858="Property Tax Corporate",Input!D2858="Property Tax NYC",Input!D2858="Goods and Services",Input!D2858="Other Tax",Input!D2858="NYC Tax"),"Taxes","Spending")</f>
        <v>Taxes</v>
      </c>
      <c r="F2858" s="3" t="str">
        <f>Input!E2858</f>
        <v>Campaign against social fraud</v>
      </c>
      <c r="G2858" s="1">
        <f>Input!G2858</f>
        <v>7.8E-2</v>
      </c>
      <c r="H2858" s="1">
        <f>Input!H2858</f>
        <v>0</v>
      </c>
      <c r="I2858" s="1">
        <f>Input!I2858</f>
        <v>0</v>
      </c>
      <c r="J2858" s="1">
        <f>Input!J2858</f>
        <v>0</v>
      </c>
      <c r="K2858" s="1">
        <f>Input!K2858</f>
        <v>0</v>
      </c>
      <c r="L2858" s="1">
        <f>Input!L2858</f>
        <v>0</v>
      </c>
      <c r="M2858" s="1" t="str">
        <f>Input!M2858</f>
        <v>Belgian stability programme 2011-2014, p. 27</v>
      </c>
      <c r="N2858" s="1">
        <f>Input!N2858</f>
        <v>0</v>
      </c>
    </row>
    <row r="2859" spans="1:14" x14ac:dyDescent="0.25">
      <c r="A2859" s="22" t="str">
        <f>Input!A2859</f>
        <v>BEL</v>
      </c>
      <c r="B2859" s="1">
        <f>Input!B2859</f>
        <v>2011</v>
      </c>
      <c r="C2859" s="1" t="str">
        <f>Input!C2859</f>
        <v>CDT</v>
      </c>
      <c r="D2859" s="1" t="str">
        <f>IF(OR(Input!D2859="Personal Income Tax",Input!D2859="Corporate Tax",Input!D2859="NYC CvsP",Input!D2921="Property Tax Private",Input!D2859="Property Tax Corporate",Input!D2859="Property Tax NYC"),"Direct Taxes",IF(Input!D2859="Goods and Services","Indirect Taxes",IF(OR(Input!D2859="Salaries",Input!D2859="Consumption",Input!D2859="Investment"),"Government Consumption and Investments",Input!D2859)))</f>
        <v>Direct Taxes</v>
      </c>
      <c r="E2859" s="1" t="str">
        <f>IF(OR(Input!D2859="Personal Income Tax",Input!D2859="Corporate Tax",Input!D2859="NYC CvsP",Input!D2859="Property Tax Private",Input!D2859="Property Tax Corporate",Input!D2859="Property Tax NYC",Input!D2859="Goods and Services",Input!D2859="Other Tax",Input!D2859="NYC Tax"),"Taxes","Spending")</f>
        <v>Taxes</v>
      </c>
      <c r="F2859" s="3" t="str">
        <f>Input!E2859</f>
        <v>Notional interest on tax revenues</v>
      </c>
      <c r="G2859" s="1">
        <f>Input!G2859</f>
        <v>0.05</v>
      </c>
      <c r="H2859" s="1">
        <f>Input!H2859</f>
        <v>0</v>
      </c>
      <c r="I2859" s="1">
        <f>Input!I2859</f>
        <v>0</v>
      </c>
      <c r="J2859" s="1">
        <f>Input!J2859</f>
        <v>0</v>
      </c>
      <c r="K2859" s="1">
        <f>Input!K2859</f>
        <v>0</v>
      </c>
      <c r="L2859" s="1">
        <f>Input!L2859</f>
        <v>0</v>
      </c>
      <c r="M2859" s="1" t="str">
        <f>Input!M2859</f>
        <v>Belgian stability programme 2011-2014, p. 28</v>
      </c>
      <c r="N2859" s="1">
        <f>Input!N2859</f>
        <v>0</v>
      </c>
    </row>
    <row r="2860" spans="1:14" x14ac:dyDescent="0.25">
      <c r="A2860" s="22" t="str">
        <f>Input!A2860</f>
        <v>BEL</v>
      </c>
      <c r="B2860" s="1">
        <f>Input!B2860</f>
        <v>2011</v>
      </c>
      <c r="C2860" s="1" t="str">
        <f>Input!C2860</f>
        <v>NYCPC</v>
      </c>
      <c r="D2860" s="1" t="str">
        <f>IF(OR(Input!D2860="Personal Income Tax",Input!D2860="Corporate Tax",Input!D2860="NYC CvsP",Input!D2922="Property Tax Private",Input!D2860="Property Tax Corporate",Input!D2860="Property Tax NYC"),"Direct Taxes",IF(Input!D2860="Goods and Services","Indirect Taxes",IF(OR(Input!D2860="Salaries",Input!D2860="Consumption",Input!D2860="Investment"),"Government Consumption and Investments",Input!D2860)))</f>
        <v>Direct Taxes</v>
      </c>
      <c r="E2860" s="1" t="str">
        <f>IF(OR(Input!D2860="Personal Income Tax",Input!D2860="Corporate Tax",Input!D2860="NYC CvsP",Input!D2860="Property Tax Private",Input!D2860="Property Tax Corporate",Input!D2860="Property Tax NYC",Input!D2860="Goods and Services",Input!D2860="Other Tax",Input!D2860="NYC Tax"),"Taxes","Spending")</f>
        <v>Taxes</v>
      </c>
      <c r="F2860" s="3" t="str">
        <f>Input!E2860</f>
        <v>Banking secrecy, regularisation and court settlements</v>
      </c>
      <c r="G2860" s="1">
        <f>Input!G2860</f>
        <v>0.46</v>
      </c>
      <c r="H2860" s="1">
        <f>Input!H2860</f>
        <v>0</v>
      </c>
      <c r="I2860" s="1">
        <f>Input!I2860</f>
        <v>0</v>
      </c>
      <c r="J2860" s="1">
        <f>Input!J2860</f>
        <v>0</v>
      </c>
      <c r="K2860" s="1">
        <f>Input!K2860</f>
        <v>0</v>
      </c>
      <c r="L2860" s="1">
        <f>Input!L2860</f>
        <v>0</v>
      </c>
      <c r="M2860" s="1" t="str">
        <f>Input!M2860</f>
        <v>Belgian stability programme 2011-2014, p. 29</v>
      </c>
      <c r="N2860" s="1">
        <f>Input!N2860</f>
        <v>0</v>
      </c>
    </row>
    <row r="2861" spans="1:14" x14ac:dyDescent="0.25">
      <c r="A2861" s="22" t="str">
        <f>Input!A2861</f>
        <v>BEL</v>
      </c>
      <c r="B2861" s="1">
        <f>Input!B2861</f>
        <v>2011</v>
      </c>
      <c r="C2861" s="1" t="str">
        <f>Input!C2861</f>
        <v>OTHTX</v>
      </c>
      <c r="D2861" s="1" t="str">
        <f>IF(OR(Input!D2861="Personal Income Tax",Input!D2861="Corporate Tax",Input!D2861="NYC CvsP",Input!D2923="Property Tax Private",Input!D2861="Property Tax Corporate",Input!D2861="Property Tax NYC"),"Direct Taxes",IF(Input!D2861="Goods and Services","Indirect Taxes",IF(OR(Input!D2861="Salaries",Input!D2861="Consumption",Input!D2861="Investment"),"Government Consumption and Investments",Input!D2861)))</f>
        <v>Other Tax</v>
      </c>
      <c r="E2861" s="1" t="str">
        <f>IF(OR(Input!D2861="Personal Income Tax",Input!D2861="Corporate Tax",Input!D2861="NYC CvsP",Input!D2861="Property Tax Private",Input!D2861="Property Tax Corporate",Input!D2861="Property Tax NYC",Input!D2861="Goods and Services",Input!D2861="Other Tax",Input!D2861="NYC Tax"),"Taxes","Spending")</f>
        <v>Taxes</v>
      </c>
      <c r="F2861" s="3" t="str">
        <f>Input!E2861</f>
        <v>Residual tax revenues</v>
      </c>
      <c r="G2861" s="1">
        <f>Input!G2861</f>
        <v>0.183</v>
      </c>
      <c r="H2861" s="1">
        <f>Input!H2861</f>
        <v>0</v>
      </c>
      <c r="I2861" s="1">
        <f>Input!I2861</f>
        <v>0</v>
      </c>
      <c r="J2861" s="1">
        <f>Input!J2861</f>
        <v>0</v>
      </c>
      <c r="K2861" s="1">
        <f>Input!K2861</f>
        <v>0</v>
      </c>
      <c r="L2861" s="1">
        <f>Input!L2861</f>
        <v>0</v>
      </c>
      <c r="M2861" s="1" t="str">
        <f>Input!M2861</f>
        <v>Belgian stability programme 2011-2014, p. 30</v>
      </c>
      <c r="N2861" s="1">
        <f>Input!N2861</f>
        <v>0</v>
      </c>
    </row>
    <row r="2862" spans="1:14" x14ac:dyDescent="0.25">
      <c r="A2862" s="22" t="str">
        <f>Input!A2862</f>
        <v>BEL</v>
      </c>
      <c r="B2862" s="1">
        <f>Input!B2862</f>
        <v>2012</v>
      </c>
      <c r="C2862" s="1" t="str">
        <f>Input!C2862</f>
        <v>SAL</v>
      </c>
      <c r="D2862" s="1" t="str">
        <f>IF(OR(Input!D2862="Personal Income Tax",Input!D2862="Corporate Tax",Input!D2862="NYC CvsP",Input!D2924="Property Tax Private",Input!D2862="Property Tax Corporate",Input!D2862="Property Tax NYC"),"Direct Taxes",IF(Input!D2862="Goods and Services","Indirect Taxes",IF(OR(Input!D2862="Salaries",Input!D2862="Consumption",Input!D2862="Investment"),"Government Consumption and Investments",Input!D2862)))</f>
        <v>Government Consumption and Investments</v>
      </c>
      <c r="E2862" s="1" t="str">
        <f>IF(OR(Input!D2862="Personal Income Tax",Input!D2862="Corporate Tax",Input!D2862="NYC CvsP",Input!D2862="Property Tax Private",Input!D2862="Property Tax Corporate",Input!D2862="Property Tax NYC",Input!D2862="Goods and Services",Input!D2862="Other Tax",Input!D2862="NYC Tax"),"Taxes","Spending")</f>
        <v>Spending</v>
      </c>
      <c r="F2862" s="3" t="str">
        <f>Input!E2862</f>
        <v>Personnel expenses</v>
      </c>
      <c r="G2862" s="1">
        <f>Input!G2862</f>
        <v>0.12</v>
      </c>
      <c r="H2862" s="1">
        <f>Input!H2862</f>
        <v>0.09</v>
      </c>
      <c r="I2862" s="1">
        <f>Input!I2862</f>
        <v>5.0000000000000001E-3</v>
      </c>
      <c r="J2862" s="1">
        <f>Input!J2862</f>
        <v>0</v>
      </c>
      <c r="K2862" s="1">
        <f>Input!K2862</f>
        <v>0</v>
      </c>
      <c r="L2862" s="1">
        <f>Input!L2862</f>
        <v>0</v>
      </c>
      <c r="M2862" s="1" t="str">
        <f>Input!M2862</f>
        <v>Belgian Stability programme (2012-2015), pp. 22 and 84</v>
      </c>
      <c r="N2862" s="1">
        <f>Input!N2862</f>
        <v>0</v>
      </c>
    </row>
    <row r="2863" spans="1:14" x14ac:dyDescent="0.25">
      <c r="A2863" s="22" t="str">
        <f>Input!A2863</f>
        <v>BEL</v>
      </c>
      <c r="B2863" s="1">
        <f>Input!B2863</f>
        <v>2012</v>
      </c>
      <c r="C2863" s="1" t="str">
        <f>Input!C2863</f>
        <v>SAL</v>
      </c>
      <c r="D2863" s="1" t="str">
        <f>IF(OR(Input!D2863="Personal Income Tax",Input!D2863="Corporate Tax",Input!D2863="NYC CvsP",Input!D2925="Property Tax Private",Input!D2863="Property Tax Corporate",Input!D2863="Property Tax NYC"),"Direct Taxes",IF(Input!D2863="Goods and Services","Indirect Taxes",IF(OR(Input!D2863="Salaries",Input!D2863="Consumption",Input!D2863="Investment"),"Government Consumption and Investments",Input!D2863)))</f>
        <v>Government Consumption and Investments</v>
      </c>
      <c r="E2863" s="1" t="str">
        <f>IF(OR(Input!D2863="Personal Income Tax",Input!D2863="Corporate Tax",Input!D2863="NYC CvsP",Input!D2863="Property Tax Private",Input!D2863="Property Tax Corporate",Input!D2863="Property Tax NYC",Input!D2863="Goods and Services",Input!D2863="Other Tax",Input!D2863="NYC Tax"),"Taxes","Spending")</f>
        <v>Spending</v>
      </c>
      <c r="F2863" s="3" t="str">
        <f>Input!E2863</f>
        <v>Offices/Ministers/state secretaries</v>
      </c>
      <c r="G2863" s="1">
        <f>Input!G2863</f>
        <v>3.0000000000000001E-3</v>
      </c>
      <c r="H2863" s="1">
        <f>Input!H2863</f>
        <v>1.0000000000000009E-4</v>
      </c>
      <c r="I2863" s="1">
        <f>Input!I2863</f>
        <v>3.0999999999999999E-3</v>
      </c>
      <c r="J2863" s="1">
        <f>Input!J2863</f>
        <v>0</v>
      </c>
      <c r="K2863" s="1">
        <f>Input!K2863</f>
        <v>0</v>
      </c>
      <c r="L2863" s="1">
        <f>Input!L2863</f>
        <v>0</v>
      </c>
      <c r="M2863" s="1" t="str">
        <f>Input!M2863</f>
        <v>Belgian Stability programme (2012-2015), pp. 22 and 85</v>
      </c>
      <c r="N2863" s="1">
        <f>Input!N2863</f>
        <v>0</v>
      </c>
    </row>
    <row r="2864" spans="1:14" x14ac:dyDescent="0.25">
      <c r="A2864" s="22" t="str">
        <f>Input!A2864</f>
        <v>BEL</v>
      </c>
      <c r="B2864" s="1">
        <f>Input!B2864</f>
        <v>2012</v>
      </c>
      <c r="C2864" s="1" t="str">
        <f>Input!C2864</f>
        <v>SAL</v>
      </c>
      <c r="D2864" s="1" t="str">
        <f>IF(OR(Input!D2864="Personal Income Tax",Input!D2864="Corporate Tax",Input!D2864="NYC CvsP",Input!D2926="Property Tax Private",Input!D2864="Property Tax Corporate",Input!D2864="Property Tax NYC"),"Direct Taxes",IF(Input!D2864="Goods and Services","Indirect Taxes",IF(OR(Input!D2864="Salaries",Input!D2864="Consumption",Input!D2864="Investment"),"Government Consumption and Investments",Input!D2864)))</f>
        <v>Government Consumption and Investments</v>
      </c>
      <c r="E2864" s="1" t="str">
        <f>IF(OR(Input!D2864="Personal Income Tax",Input!D2864="Corporate Tax",Input!D2864="NYC CvsP",Input!D2864="Property Tax Private",Input!D2864="Property Tax Corporate",Input!D2864="Property Tax NYC",Input!D2864="Goods and Services",Input!D2864="Other Tax",Input!D2864="NYC Tax"),"Taxes","Spending")</f>
        <v>Spending</v>
      </c>
      <c r="F2864" s="3" t="str">
        <f>Input!E2864</f>
        <v>Defence personnel</v>
      </c>
      <c r="G2864" s="1">
        <f>Input!G2864</f>
        <v>0</v>
      </c>
      <c r="H2864" s="1">
        <f>Input!H2864</f>
        <v>0</v>
      </c>
      <c r="I2864" s="1">
        <f>Input!I2864</f>
        <v>0.02</v>
      </c>
      <c r="J2864" s="1">
        <f>Input!J2864</f>
        <v>0</v>
      </c>
      <c r="K2864" s="1">
        <f>Input!K2864</f>
        <v>0</v>
      </c>
      <c r="L2864" s="1">
        <f>Input!L2864</f>
        <v>0</v>
      </c>
      <c r="M2864" s="1" t="str">
        <f>Input!M2864</f>
        <v>Belgian Stability programme (2012-2015), pp. 22 and 86</v>
      </c>
      <c r="N2864" s="1">
        <f>Input!N2864</f>
        <v>0</v>
      </c>
    </row>
    <row r="2865" spans="1:14" x14ac:dyDescent="0.25">
      <c r="A2865" s="22" t="str">
        <f>Input!A2865</f>
        <v>BEL</v>
      </c>
      <c r="B2865" s="1">
        <f>Input!B2865</f>
        <v>2012</v>
      </c>
      <c r="C2865" s="1" t="str">
        <f>Input!C2865</f>
        <v>CONS</v>
      </c>
      <c r="D2865" s="1" t="str">
        <f>IF(OR(Input!D2865="Personal Income Tax",Input!D2865="Corporate Tax",Input!D2865="NYC CvsP",Input!D2927="Property Tax Private",Input!D2865="Property Tax Corporate",Input!D2865="Property Tax NYC"),"Direct Taxes",IF(Input!D2865="Goods and Services","Indirect Taxes",IF(OR(Input!D2865="Salaries",Input!D2865="Consumption",Input!D2865="Investment"),"Government Consumption and Investments",Input!D2865)))</f>
        <v>Government Consumption and Investments</v>
      </c>
      <c r="E2865" s="1" t="str">
        <f>IF(OR(Input!D2865="Personal Income Tax",Input!D2865="Corporate Tax",Input!D2865="NYC CvsP",Input!D2865="Property Tax Private",Input!D2865="Property Tax Corporate",Input!D2865="Property Tax NYC",Input!D2865="Goods and Services",Input!D2865="Other Tax",Input!D2865="NYC Tax"),"Taxes","Spending")</f>
        <v>Spending</v>
      </c>
      <c r="F2865" s="3" t="str">
        <f>Input!E2865</f>
        <v>Belgian Post</v>
      </c>
      <c r="G2865" s="1">
        <f>Input!G2865</f>
        <v>0.01</v>
      </c>
      <c r="H2865" s="1">
        <f>Input!H2865</f>
        <v>0</v>
      </c>
      <c r="I2865" s="1">
        <f>Input!I2865</f>
        <v>0</v>
      </c>
      <c r="J2865" s="1">
        <f>Input!J2865</f>
        <v>0</v>
      </c>
      <c r="K2865" s="1">
        <f>Input!K2865</f>
        <v>0</v>
      </c>
      <c r="L2865" s="1">
        <f>Input!L2865</f>
        <v>0</v>
      </c>
      <c r="M2865" s="1" t="str">
        <f>Input!M2865</f>
        <v>Belgian Stability programme (2012-2015), pp. 22 and 87</v>
      </c>
      <c r="N2865" s="1">
        <f>Input!N2865</f>
        <v>0</v>
      </c>
    </row>
    <row r="2866" spans="1:14" x14ac:dyDescent="0.25">
      <c r="A2866" s="22" t="str">
        <f>Input!A2866</f>
        <v>BEL</v>
      </c>
      <c r="B2866" s="1">
        <f>Input!B2866</f>
        <v>2012</v>
      </c>
      <c r="C2866" s="1" t="str">
        <f>Input!C2866</f>
        <v>CONS</v>
      </c>
      <c r="D2866" s="1" t="str">
        <f>IF(OR(Input!D2866="Personal Income Tax",Input!D2866="Corporate Tax",Input!D2866="NYC CvsP",Input!D2928="Property Tax Private",Input!D2866="Property Tax Corporate",Input!D2866="Property Tax NYC"),"Direct Taxes",IF(Input!D2866="Goods and Services","Indirect Taxes",IF(OR(Input!D2866="Salaries",Input!D2866="Consumption",Input!D2866="Investment"),"Government Consumption and Investments",Input!D2866)))</f>
        <v>Government Consumption and Investments</v>
      </c>
      <c r="E2866" s="1" t="str">
        <f>IF(OR(Input!D2866="Personal Income Tax",Input!D2866="Corporate Tax",Input!D2866="NYC CvsP",Input!D2866="Property Tax Private",Input!D2866="Property Tax Corporate",Input!D2866="Property Tax NYC",Input!D2866="Goods and Services",Input!D2866="Other Tax",Input!D2866="NYC Tax"),"Taxes","Spending")</f>
        <v>Spending</v>
      </c>
      <c r="F2866" s="3" t="str">
        <f>Input!E2866</f>
        <v>Other defense measures</v>
      </c>
      <c r="G2866" s="1">
        <f>Input!G2866</f>
        <v>1.4999999999999999E-2</v>
      </c>
      <c r="H2866" s="1">
        <f>Input!H2866</f>
        <v>0.01</v>
      </c>
      <c r="I2866" s="1">
        <f>Input!I2866</f>
        <v>0.01</v>
      </c>
      <c r="J2866" s="1">
        <f>Input!J2866</f>
        <v>0</v>
      </c>
      <c r="K2866" s="1">
        <f>Input!K2866</f>
        <v>0</v>
      </c>
      <c r="L2866" s="1">
        <f>Input!L2866</f>
        <v>0</v>
      </c>
      <c r="M2866" s="1" t="str">
        <f>Input!M2866</f>
        <v>Belgian Stability programme (2012-2015), pp. 22 and 88</v>
      </c>
      <c r="N2866" s="1">
        <f>Input!N2866</f>
        <v>0</v>
      </c>
    </row>
    <row r="2867" spans="1:14" x14ac:dyDescent="0.25">
      <c r="A2867" s="22" t="str">
        <f>Input!A2867</f>
        <v>BEL</v>
      </c>
      <c r="B2867" s="1">
        <f>Input!B2867</f>
        <v>2012</v>
      </c>
      <c r="C2867" s="1" t="str">
        <f>Input!C2867</f>
        <v>CONS</v>
      </c>
      <c r="D2867" s="1" t="str">
        <f>IF(OR(Input!D2867="Personal Income Tax",Input!D2867="Corporate Tax",Input!D2867="NYC CvsP",Input!D2929="Property Tax Private",Input!D2867="Property Tax Corporate",Input!D2867="Property Tax NYC"),"Direct Taxes",IF(Input!D2867="Goods and Services","Indirect Taxes",IF(OR(Input!D2867="Salaries",Input!D2867="Consumption",Input!D2867="Investment"),"Government Consumption and Investments",Input!D2867)))</f>
        <v>Government Consumption and Investments</v>
      </c>
      <c r="E2867" s="1" t="str">
        <f>IF(OR(Input!D2867="Personal Income Tax",Input!D2867="Corporate Tax",Input!D2867="NYC CvsP",Input!D2867="Property Tax Private",Input!D2867="Property Tax Corporate",Input!D2867="Property Tax NYC",Input!D2867="Goods and Services",Input!D2867="Other Tax",Input!D2867="NYC Tax"),"Taxes","Spending")</f>
        <v>Spending</v>
      </c>
      <c r="F2867" s="3" t="str">
        <f>Input!E2867</f>
        <v>Reduction in grant to SNCB group</v>
      </c>
      <c r="G2867" s="1">
        <f>Input!G2867</f>
        <v>0.253</v>
      </c>
      <c r="H2867" s="1">
        <f>Input!H2867</f>
        <v>-0.16300000000000001</v>
      </c>
      <c r="I2867" s="1">
        <f>Input!I2867</f>
        <v>0.06</v>
      </c>
      <c r="J2867" s="1">
        <f>Input!J2867</f>
        <v>0</v>
      </c>
      <c r="K2867" s="1">
        <f>Input!K2867</f>
        <v>0</v>
      </c>
      <c r="L2867" s="1">
        <f>Input!L2867</f>
        <v>0</v>
      </c>
      <c r="M2867" s="1" t="str">
        <f>Input!M2867</f>
        <v>Belgian Stability programme (2012-2015), pp. 22 and 89</v>
      </c>
      <c r="N2867" s="1">
        <f>Input!N2867</f>
        <v>0</v>
      </c>
    </row>
    <row r="2868" spans="1:14" x14ac:dyDescent="0.25">
      <c r="A2868" s="22" t="str">
        <f>Input!A2868</f>
        <v>BEL</v>
      </c>
      <c r="B2868" s="1">
        <f>Input!B2868</f>
        <v>2012</v>
      </c>
      <c r="C2868" s="1" t="str">
        <f>Input!C2868</f>
        <v>CONS</v>
      </c>
      <c r="D2868" s="1" t="str">
        <f>IF(OR(Input!D2868="Personal Income Tax",Input!D2868="Corporate Tax",Input!D2868="NYC CvsP",Input!D2930="Property Tax Private",Input!D2868="Property Tax Corporate",Input!D2868="Property Tax NYC"),"Direct Taxes",IF(Input!D2868="Goods and Services","Indirect Taxes",IF(OR(Input!D2868="Salaries",Input!D2868="Consumption",Input!D2868="Investment"),"Government Consumption and Investments",Input!D2868)))</f>
        <v>Government Consumption and Investments</v>
      </c>
      <c r="E2868" s="1" t="str">
        <f>IF(OR(Input!D2868="Personal Income Tax",Input!D2868="Corporate Tax",Input!D2868="NYC CvsP",Input!D2868="Property Tax Private",Input!D2868="Property Tax Corporate",Input!D2868="Property Tax NYC",Input!D2868="Goods and Services",Input!D2868="Other Tax",Input!D2868="NYC Tax"),"Taxes","Spending")</f>
        <v>Spending</v>
      </c>
      <c r="F2868" s="3" t="str">
        <f>Input!E2868</f>
        <v>Spending by public social security institutions</v>
      </c>
      <c r="G2868" s="1">
        <f>Input!G2868</f>
        <v>8.5000000000000006E-2</v>
      </c>
      <c r="H2868" s="1">
        <f>Input!H2868</f>
        <v>2E-3</v>
      </c>
      <c r="I2868" s="1">
        <f>Input!I2868</f>
        <v>1.7000000000000001E-2</v>
      </c>
      <c r="J2868" s="1">
        <f>Input!J2868</f>
        <v>0</v>
      </c>
      <c r="K2868" s="1">
        <f>Input!K2868</f>
        <v>0</v>
      </c>
      <c r="L2868" s="1">
        <f>Input!L2868</f>
        <v>0</v>
      </c>
      <c r="M2868" s="1" t="str">
        <f>Input!M2868</f>
        <v>Belgian Stability programme (2012-2015), pp. 22 and 90</v>
      </c>
      <c r="N2868" s="1">
        <f>Input!N2868</f>
        <v>0</v>
      </c>
    </row>
    <row r="2869" spans="1:14" x14ac:dyDescent="0.25">
      <c r="A2869" s="22" t="str">
        <f>Input!A2869</f>
        <v>BEL</v>
      </c>
      <c r="B2869" s="1">
        <f>Input!B2869</f>
        <v>2012</v>
      </c>
      <c r="C2869" s="1" t="str">
        <f>Input!C2869</f>
        <v>CONS</v>
      </c>
      <c r="D2869" s="1" t="str">
        <f>IF(OR(Input!D2869="Personal Income Tax",Input!D2869="Corporate Tax",Input!D2869="NYC CvsP",Input!D2931="Property Tax Private",Input!D2869="Property Tax Corporate",Input!D2869="Property Tax NYC"),"Direct Taxes",IF(Input!D2869="Goods and Services","Indirect Taxes",IF(OR(Input!D2869="Salaries",Input!D2869="Consumption",Input!D2869="Investment"),"Government Consumption and Investments",Input!D2869)))</f>
        <v>Government Consumption and Investments</v>
      </c>
      <c r="E2869" s="1" t="str">
        <f>IF(OR(Input!D2869="Personal Income Tax",Input!D2869="Corporate Tax",Input!D2869="NYC CvsP",Input!D2869="Property Tax Private",Input!D2869="Property Tax Corporate",Input!D2869="Property Tax NYC",Input!D2869="Goods and Services",Input!D2869="Other Tax",Input!D2869="NYC Tax"),"Taxes","Spending")</f>
        <v>Spending</v>
      </c>
      <c r="F2869" s="3" t="str">
        <f>Input!E2869</f>
        <v>Under-usage of health care</v>
      </c>
      <c r="G2869" s="1">
        <f>Input!G2869</f>
        <v>0.32</v>
      </c>
      <c r="H2869" s="1">
        <f>Input!H2869</f>
        <v>-0.32</v>
      </c>
      <c r="I2869" s="1">
        <f>Input!I2869</f>
        <v>0</v>
      </c>
      <c r="J2869" s="1">
        <f>Input!J2869</f>
        <v>0</v>
      </c>
      <c r="K2869" s="1">
        <f>Input!K2869</f>
        <v>0</v>
      </c>
      <c r="L2869" s="1">
        <f>Input!L2869</f>
        <v>0</v>
      </c>
      <c r="M2869" s="1" t="str">
        <f>Input!M2869</f>
        <v>Belgian Stability programme (2012-2015), pp. 22 and 91</v>
      </c>
      <c r="N2869" s="1">
        <f>Input!N2869</f>
        <v>0</v>
      </c>
    </row>
    <row r="2870" spans="1:14" x14ac:dyDescent="0.25">
      <c r="A2870" s="22" t="str">
        <f>Input!A2870</f>
        <v>BEL</v>
      </c>
      <c r="B2870" s="1">
        <f>Input!B2870</f>
        <v>2012</v>
      </c>
      <c r="C2870" s="1" t="str">
        <f>Input!C2870</f>
        <v>CONS</v>
      </c>
      <c r="D2870" s="1" t="str">
        <f>IF(OR(Input!D2870="Personal Income Tax",Input!D2870="Corporate Tax",Input!D2870="NYC CvsP",Input!D2932="Property Tax Private",Input!D2870="Property Tax Corporate",Input!D2870="Property Tax NYC"),"Direct Taxes",IF(Input!D2870="Goods and Services","Indirect Taxes",IF(OR(Input!D2870="Salaries",Input!D2870="Consumption",Input!D2870="Investment"),"Government Consumption and Investments",Input!D2870)))</f>
        <v>Government Consumption and Investments</v>
      </c>
      <c r="E2870" s="1" t="str">
        <f>IF(OR(Input!D2870="Personal Income Tax",Input!D2870="Corporate Tax",Input!D2870="NYC CvsP",Input!D2870="Property Tax Private",Input!D2870="Property Tax Corporate",Input!D2870="Property Tax NYC",Input!D2870="Goods and Services",Input!D2870="Other Tax",Input!D2870="NYC Tax"),"Taxes","Spending")</f>
        <v>Spending</v>
      </c>
      <c r="F2870" s="3" t="str">
        <f>Input!E2870</f>
        <v>Statutory target for the growth of health care</v>
      </c>
      <c r="G2870" s="1">
        <f>Input!G2870</f>
        <v>1.5620000000000001</v>
      </c>
      <c r="H2870" s="1">
        <f>Input!H2870</f>
        <v>0.45400000000000001</v>
      </c>
      <c r="I2870" s="1">
        <f>Input!I2870</f>
        <v>0.504</v>
      </c>
      <c r="J2870" s="1">
        <f>Input!J2870</f>
        <v>0</v>
      </c>
      <c r="K2870" s="1">
        <f>Input!K2870</f>
        <v>0</v>
      </c>
      <c r="L2870" s="1">
        <f>Input!L2870</f>
        <v>0</v>
      </c>
      <c r="M2870" s="1" t="str">
        <f>Input!M2870</f>
        <v>Belgian Stability programme (2012-2015), pp. 22 and 92</v>
      </c>
      <c r="N2870" s="1">
        <f>Input!N2870</f>
        <v>0</v>
      </c>
    </row>
    <row r="2871" spans="1:14" x14ac:dyDescent="0.25">
      <c r="A2871" s="22" t="str">
        <f>Input!A2871</f>
        <v>BEL</v>
      </c>
      <c r="B2871" s="1">
        <f>Input!B2871</f>
        <v>2012</v>
      </c>
      <c r="C2871" s="1" t="str">
        <f>Input!C2871</f>
        <v>CONS</v>
      </c>
      <c r="D2871" s="1" t="str">
        <f>IF(OR(Input!D2871="Personal Income Tax",Input!D2871="Corporate Tax",Input!D2871="NYC CvsP",Input!D2933="Property Tax Private",Input!D2871="Property Tax Corporate",Input!D2871="Property Tax NYC"),"Direct Taxes",IF(Input!D2871="Goods and Services","Indirect Taxes",IF(OR(Input!D2871="Salaries",Input!D2871="Consumption",Input!D2871="Investment"),"Government Consumption and Investments",Input!D2871)))</f>
        <v>Government Consumption and Investments</v>
      </c>
      <c r="E2871" s="1" t="str">
        <f>IF(OR(Input!D2871="Personal Income Tax",Input!D2871="Corporate Tax",Input!D2871="NYC CvsP",Input!D2871="Property Tax Private",Input!D2871="Property Tax Corporate",Input!D2871="Property Tax NYC",Input!D2871="Goods and Services",Input!D2871="Other Tax",Input!D2871="NYC Tax"),"Taxes","Spending")</f>
        <v>Spending</v>
      </c>
      <c r="F2871" s="3" t="str">
        <f>Input!E2871</f>
        <v>Health care (supplementary savings)</v>
      </c>
      <c r="G2871" s="1">
        <f>Input!G2871</f>
        <v>0.41799999999999998</v>
      </c>
      <c r="H2871" s="1">
        <f>Input!H2871</f>
        <v>0.32700000000000001</v>
      </c>
      <c r="I2871" s="1">
        <f>Input!I2871</f>
        <v>8.3000000000000004E-2</v>
      </c>
      <c r="J2871" s="1">
        <f>Input!J2871</f>
        <v>0</v>
      </c>
      <c r="K2871" s="1">
        <f>Input!K2871</f>
        <v>0</v>
      </c>
      <c r="L2871" s="1">
        <f>Input!L2871</f>
        <v>0</v>
      </c>
      <c r="M2871" s="1" t="str">
        <f>Input!M2871</f>
        <v>Belgian Stability programme (2012-2015), pp. 22 and 93</v>
      </c>
      <c r="N2871" s="1">
        <f>Input!N2871</f>
        <v>0</v>
      </c>
    </row>
    <row r="2872" spans="1:14" x14ac:dyDescent="0.25">
      <c r="A2872" s="22" t="str">
        <f>Input!A2872</f>
        <v>BEL</v>
      </c>
      <c r="B2872" s="1">
        <f>Input!B2872</f>
        <v>2012</v>
      </c>
      <c r="C2872" s="1" t="str">
        <f>Input!C2872</f>
        <v>CONS</v>
      </c>
      <c r="D2872" s="1" t="str">
        <f>IF(OR(Input!D2872="Personal Income Tax",Input!D2872="Corporate Tax",Input!D2872="NYC CvsP",Input!D2934="Property Tax Private",Input!D2872="Property Tax Corporate",Input!D2872="Property Tax NYC"),"Direct Taxes",IF(Input!D2872="Goods and Services","Indirect Taxes",IF(OR(Input!D2872="Salaries",Input!D2872="Consumption",Input!D2872="Investment"),"Government Consumption and Investments",Input!D2872)))</f>
        <v>Government Consumption and Investments</v>
      </c>
      <c r="E2872" s="1" t="str">
        <f>IF(OR(Input!D2872="Personal Income Tax",Input!D2872="Corporate Tax",Input!D2872="NYC CvsP",Input!D2872="Property Tax Private",Input!D2872="Property Tax Corporate",Input!D2872="Property Tax NYC",Input!D2872="Goods and Services",Input!D2872="Other Tax",Input!D2872="NYC Tax"),"Taxes","Spending")</f>
        <v>Spending</v>
      </c>
      <c r="F2872" s="3" t="str">
        <f>Input!E2872</f>
        <v>Public interest agencies</v>
      </c>
      <c r="G2872" s="1">
        <f>Input!G2872</f>
        <v>1.2999999999999999E-2</v>
      </c>
      <c r="H2872" s="1">
        <f>Input!H2872</f>
        <v>8.9999999999999993E-3</v>
      </c>
      <c r="I2872" s="1">
        <f>Input!I2872</f>
        <v>1E-3</v>
      </c>
      <c r="J2872" s="1">
        <f>Input!J2872</f>
        <v>0</v>
      </c>
      <c r="K2872" s="1">
        <f>Input!K2872</f>
        <v>0</v>
      </c>
      <c r="L2872" s="1">
        <f>Input!L2872</f>
        <v>0</v>
      </c>
      <c r="M2872" s="1" t="str">
        <f>Input!M2872</f>
        <v>Belgian Stability programme (2012-2015), pp. 22 and 94</v>
      </c>
      <c r="N2872" s="1">
        <f>Input!N2872</f>
        <v>0</v>
      </c>
    </row>
    <row r="2873" spans="1:14" x14ac:dyDescent="0.25">
      <c r="A2873" s="22" t="str">
        <f>Input!A2873</f>
        <v>BEL</v>
      </c>
      <c r="B2873" s="1">
        <f>Input!B2873</f>
        <v>2012</v>
      </c>
      <c r="C2873" s="1" t="str">
        <f>Input!C2873</f>
        <v>CONS</v>
      </c>
      <c r="D2873" s="1" t="str">
        <f>IF(OR(Input!D2873="Personal Income Tax",Input!D2873="Corporate Tax",Input!D2873="NYC CvsP",Input!D2935="Property Tax Private",Input!D2873="Property Tax Corporate",Input!D2873="Property Tax NYC"),"Direct Taxes",IF(Input!D2873="Goods and Services","Indirect Taxes",IF(OR(Input!D2873="Salaries",Input!D2873="Consumption",Input!D2873="Investment"),"Government Consumption and Investments",Input!D2873)))</f>
        <v>Government Consumption and Investments</v>
      </c>
      <c r="E2873" s="1" t="str">
        <f>IF(OR(Input!D2873="Personal Income Tax",Input!D2873="Corporate Tax",Input!D2873="NYC CvsP",Input!D2873="Property Tax Private",Input!D2873="Property Tax Corporate",Input!D2873="Property Tax NYC",Input!D2873="Goods and Services",Input!D2873="Other Tax",Input!D2873="NYC Tax"),"Taxes","Spending")</f>
        <v>Spending</v>
      </c>
      <c r="F2873" s="3" t="str">
        <f>Input!E2873</f>
        <v>Public interest agencies (under-usage)</v>
      </c>
      <c r="G2873" s="1">
        <f>Input!G2873</f>
        <v>0.05</v>
      </c>
      <c r="H2873" s="1">
        <f>Input!H2873</f>
        <v>0</v>
      </c>
      <c r="I2873" s="1">
        <f>Input!I2873</f>
        <v>0</v>
      </c>
      <c r="J2873" s="1">
        <f>Input!J2873</f>
        <v>0</v>
      </c>
      <c r="K2873" s="1">
        <f>Input!K2873</f>
        <v>0</v>
      </c>
      <c r="L2873" s="1">
        <f>Input!L2873</f>
        <v>0</v>
      </c>
      <c r="M2873" s="1" t="str">
        <f>Input!M2873</f>
        <v>Belgian Stability programme (2012-2015), pp. 22 and 95</v>
      </c>
      <c r="N2873" s="1">
        <f>Input!N2873</f>
        <v>0</v>
      </c>
    </row>
    <row r="2874" spans="1:14" x14ac:dyDescent="0.25">
      <c r="A2874" s="22" t="str">
        <f>Input!A2874</f>
        <v>BEL</v>
      </c>
      <c r="B2874" s="1">
        <f>Input!B2874</f>
        <v>2012</v>
      </c>
      <c r="C2874" s="1" t="str">
        <f>Input!C2874</f>
        <v>CONS</v>
      </c>
      <c r="D2874" s="1" t="str">
        <f>IF(OR(Input!D2874="Personal Income Tax",Input!D2874="Corporate Tax",Input!D2874="NYC CvsP",Input!D2936="Property Tax Private",Input!D2874="Property Tax Corporate",Input!D2874="Property Tax NYC"),"Direct Taxes",IF(Input!D2874="Goods and Services","Indirect Taxes",IF(OR(Input!D2874="Salaries",Input!D2874="Consumption",Input!D2874="Investment"),"Government Consumption and Investments",Input!D2874)))</f>
        <v>Government Consumption and Investments</v>
      </c>
      <c r="E2874" s="1" t="str">
        <f>IF(OR(Input!D2874="Personal Income Tax",Input!D2874="Corporate Tax",Input!D2874="NYC CvsP",Input!D2874="Property Tax Private",Input!D2874="Property Tax Corporate",Input!D2874="Property Tax NYC",Input!D2874="Goods and Services",Input!D2874="Other Tax",Input!D2874="NYC Tax"),"Taxes","Spending")</f>
        <v>Spending</v>
      </c>
      <c r="F2874" s="3" t="str">
        <f>Input!E2874</f>
        <v>Better inter-departmental management</v>
      </c>
      <c r="G2874" s="1">
        <f>Input!G2874</f>
        <v>1.4999999999999999E-2</v>
      </c>
      <c r="H2874" s="1">
        <f>Input!H2874</f>
        <v>1.4999999999999999E-2</v>
      </c>
      <c r="I2874" s="1">
        <f>Input!I2874</f>
        <v>1.4999999999999999E-2</v>
      </c>
      <c r="J2874" s="1">
        <f>Input!J2874</f>
        <v>0</v>
      </c>
      <c r="K2874" s="1">
        <f>Input!K2874</f>
        <v>0</v>
      </c>
      <c r="L2874" s="1">
        <f>Input!L2874</f>
        <v>0</v>
      </c>
      <c r="M2874" s="1" t="str">
        <f>Input!M2874</f>
        <v>Belgian Stability programme (2012-2015), pp. 22 and 96</v>
      </c>
      <c r="N2874" s="1">
        <f>Input!N2874</f>
        <v>0</v>
      </c>
    </row>
    <row r="2875" spans="1:14" x14ac:dyDescent="0.25">
      <c r="A2875" s="22" t="str">
        <f>Input!A2875</f>
        <v>BEL</v>
      </c>
      <c r="B2875" s="1">
        <f>Input!B2875</f>
        <v>2012</v>
      </c>
      <c r="C2875" s="1" t="str">
        <f>Input!C2875</f>
        <v>CONS</v>
      </c>
      <c r="D2875" s="1" t="str">
        <f>IF(OR(Input!D2875="Personal Income Tax",Input!D2875="Corporate Tax",Input!D2875="NYC CvsP",Input!D2937="Property Tax Private",Input!D2875="Property Tax Corporate",Input!D2875="Property Tax NYC"),"Direct Taxes",IF(Input!D2875="Goods and Services","Indirect Taxes",IF(OR(Input!D2875="Salaries",Input!D2875="Consumption",Input!D2875="Investment"),"Government Consumption and Investments",Input!D2875)))</f>
        <v>Government Consumption and Investments</v>
      </c>
      <c r="E2875" s="1" t="str">
        <f>IF(OR(Input!D2875="Personal Income Tax",Input!D2875="Corporate Tax",Input!D2875="NYC CvsP",Input!D2875="Property Tax Private",Input!D2875="Property Tax Corporate",Input!D2875="Property Tax NYC",Input!D2875="Goods and Services",Input!D2875="Other Tax",Input!D2875="NYC Tax"),"Taxes","Spending")</f>
        <v>Spending</v>
      </c>
      <c r="F2875" s="3" t="str">
        <f>Input!E2875</f>
        <v>Government arbitrage provision/Optifed</v>
      </c>
      <c r="G2875" s="1">
        <f>Input!G2875</f>
        <v>-0.03</v>
      </c>
      <c r="H2875" s="1">
        <f>Input!H2875</f>
        <v>0</v>
      </c>
      <c r="I2875" s="1">
        <f>Input!I2875</f>
        <v>0</v>
      </c>
      <c r="J2875" s="1">
        <f>Input!J2875</f>
        <v>0</v>
      </c>
      <c r="K2875" s="1">
        <f>Input!K2875</f>
        <v>0</v>
      </c>
      <c r="L2875" s="1">
        <f>Input!L2875</f>
        <v>0</v>
      </c>
      <c r="M2875" s="1" t="str">
        <f>Input!M2875</f>
        <v>Belgian Stability programme (2012-2015), pp. 22 and 97</v>
      </c>
      <c r="N2875" s="1">
        <f>Input!N2875</f>
        <v>0</v>
      </c>
    </row>
    <row r="2876" spans="1:14" x14ac:dyDescent="0.25">
      <c r="A2876" s="22" t="str">
        <f>Input!A2876</f>
        <v>BEL</v>
      </c>
      <c r="B2876" s="1">
        <f>Input!B2876</f>
        <v>2012</v>
      </c>
      <c r="C2876" s="1" t="str">
        <f>Input!C2876</f>
        <v>OTSUB</v>
      </c>
      <c r="D2876" s="1" t="str">
        <f>IF(OR(Input!D2876="Personal Income Tax",Input!D2876="Corporate Tax",Input!D2876="NYC CvsP",Input!D2938="Property Tax Private",Input!D2876="Property Tax Corporate",Input!D2876="Property Tax NYC"),"Direct Taxes",IF(Input!D2876="Goods and Services","Indirect Taxes",IF(OR(Input!D2876="Salaries",Input!D2876="Consumption",Input!D2876="Investment"),"Government Consumption and Investments",Input!D2876)))</f>
        <v>Transfers</v>
      </c>
      <c r="E2876" s="1" t="str">
        <f>IF(OR(Input!D2876="Personal Income Tax",Input!D2876="Corporate Tax",Input!D2876="NYC CvsP",Input!D2876="Property Tax Private",Input!D2876="Property Tax Corporate",Input!D2876="Property Tax NYC",Input!D2876="Goods and Services",Input!D2876="Other Tax",Input!D2876="NYC Tax"),"Taxes","Spending")</f>
        <v>Spending</v>
      </c>
      <c r="F2876" s="3" t="str">
        <f>Input!E2876</f>
        <v>Back to work schemes</v>
      </c>
      <c r="G2876" s="1">
        <f>Input!G2876</f>
        <v>0.03</v>
      </c>
      <c r="H2876" s="1">
        <f>Input!H2876</f>
        <v>1E-3</v>
      </c>
      <c r="I2876" s="1">
        <f>Input!I2876</f>
        <v>0</v>
      </c>
      <c r="J2876" s="1">
        <f>Input!J2876</f>
        <v>0</v>
      </c>
      <c r="K2876" s="1">
        <f>Input!K2876</f>
        <v>0</v>
      </c>
      <c r="L2876" s="1">
        <f>Input!L2876</f>
        <v>0</v>
      </c>
      <c r="M2876" s="1" t="str">
        <f>Input!M2876</f>
        <v>Belgian Stability programme (2012-2015), pp. 22 and 98</v>
      </c>
      <c r="N2876" s="1">
        <f>Input!N2876</f>
        <v>0</v>
      </c>
    </row>
    <row r="2877" spans="1:14" x14ac:dyDescent="0.25">
      <c r="A2877" s="22" t="str">
        <f>Input!A2877</f>
        <v>BEL</v>
      </c>
      <c r="B2877" s="1">
        <f>Input!B2877</f>
        <v>2012</v>
      </c>
      <c r="C2877" s="1" t="str">
        <f>Input!C2877</f>
        <v>OTSUB</v>
      </c>
      <c r="D2877" s="1" t="str">
        <f>IF(OR(Input!D2877="Personal Income Tax",Input!D2877="Corporate Tax",Input!D2877="NYC CvsP",Input!D2939="Property Tax Private",Input!D2877="Property Tax Corporate",Input!D2877="Property Tax NYC"),"Direct Taxes",IF(Input!D2877="Goods and Services","Indirect Taxes",IF(OR(Input!D2877="Salaries",Input!D2877="Consumption",Input!D2877="Investment"),"Government Consumption and Investments",Input!D2877)))</f>
        <v>Transfers</v>
      </c>
      <c r="E2877" s="1" t="str">
        <f>IF(OR(Input!D2877="Personal Income Tax",Input!D2877="Corporate Tax",Input!D2877="NYC CvsP",Input!D2877="Property Tax Private",Input!D2877="Property Tax Corporate",Input!D2877="Property Tax NYC",Input!D2877="Goods and Services",Input!D2877="Other Tax",Input!D2877="NYC Tax"),"Taxes","Spending")</f>
        <v>Spending</v>
      </c>
      <c r="F2877" s="3" t="str">
        <f>Input!E2877</f>
        <v>Notional interest allowance</v>
      </c>
      <c r="G2877" s="1">
        <f>Input!G2877</f>
        <v>1.62</v>
      </c>
      <c r="H2877" s="1">
        <f>Input!H2877</f>
        <v>0.34899999999999998</v>
      </c>
      <c r="I2877" s="1">
        <f>Input!I2877</f>
        <v>0.34899999999999998</v>
      </c>
      <c r="J2877" s="1">
        <f>Input!J2877</f>
        <v>0</v>
      </c>
      <c r="K2877" s="1">
        <f>Input!K2877</f>
        <v>0</v>
      </c>
      <c r="L2877" s="1">
        <f>Input!L2877</f>
        <v>0</v>
      </c>
      <c r="M2877" s="1" t="str">
        <f>Input!M2877</f>
        <v>Belgian Stability programme (2012-2015), pp. 22 and 99</v>
      </c>
      <c r="N2877" s="1">
        <f>Input!N2877</f>
        <v>0</v>
      </c>
    </row>
    <row r="2878" spans="1:14" x14ac:dyDescent="0.25">
      <c r="A2878" s="22" t="str">
        <f>Input!A2878</f>
        <v>BEL</v>
      </c>
      <c r="B2878" s="1">
        <f>Input!B2878</f>
        <v>2012</v>
      </c>
      <c r="C2878" s="1" t="str">
        <f>Input!C2878</f>
        <v>OTSUB</v>
      </c>
      <c r="D2878" s="1" t="str">
        <f>IF(OR(Input!D2878="Personal Income Tax",Input!D2878="Corporate Tax",Input!D2878="NYC CvsP",Input!D2940="Property Tax Private",Input!D2878="Property Tax Corporate",Input!D2878="Property Tax NYC"),"Direct Taxes",IF(Input!D2878="Goods and Services","Indirect Taxes",IF(OR(Input!D2878="Salaries",Input!D2878="Consumption",Input!D2878="Investment"),"Government Consumption and Investments",Input!D2878)))</f>
        <v>Transfers</v>
      </c>
      <c r="E2878" s="1" t="str">
        <f>IF(OR(Input!D2878="Personal Income Tax",Input!D2878="Corporate Tax",Input!D2878="NYC CvsP",Input!D2878="Property Tax Private",Input!D2878="Property Tax Corporate",Input!D2878="Property Tax NYC",Input!D2878="Goods and Services",Input!D2878="Other Tax",Input!D2878="NYC Tax"),"Taxes","Spending")</f>
        <v>Spending</v>
      </c>
      <c r="F2878" s="3" t="str">
        <f>Input!E2878</f>
        <v>C02 quotas</v>
      </c>
      <c r="G2878" s="1">
        <f>Input!G2878</f>
        <v>0</v>
      </c>
      <c r="H2878" s="1">
        <f>Input!H2878</f>
        <v>6.9000000000000006E-2</v>
      </c>
      <c r="I2878" s="1">
        <f>Input!I2878</f>
        <v>0</v>
      </c>
      <c r="J2878" s="1">
        <f>Input!J2878</f>
        <v>0</v>
      </c>
      <c r="K2878" s="1">
        <f>Input!K2878</f>
        <v>0</v>
      </c>
      <c r="L2878" s="1">
        <f>Input!L2878</f>
        <v>0</v>
      </c>
      <c r="M2878" s="1" t="str">
        <f>Input!M2878</f>
        <v>Belgian Stability programme (2012-2015), pp. 22 and 100</v>
      </c>
      <c r="N2878" s="1">
        <f>Input!N2878</f>
        <v>0</v>
      </c>
    </row>
    <row r="2879" spans="1:14" x14ac:dyDescent="0.25">
      <c r="A2879" s="22" t="str">
        <f>Input!A2879</f>
        <v>BEL</v>
      </c>
      <c r="B2879" s="1">
        <f>Input!B2879</f>
        <v>2012</v>
      </c>
      <c r="C2879" s="1" t="str">
        <f>Input!C2879</f>
        <v>OTSUB</v>
      </c>
      <c r="D2879" s="1" t="str">
        <f>IF(OR(Input!D2879="Personal Income Tax",Input!D2879="Corporate Tax",Input!D2879="NYC CvsP",Input!D2941="Property Tax Private",Input!D2879="Property Tax Corporate",Input!D2879="Property Tax NYC"),"Direct Taxes",IF(Input!D2879="Goods and Services","Indirect Taxes",IF(OR(Input!D2879="Salaries",Input!D2879="Consumption",Input!D2879="Investment"),"Government Consumption and Investments",Input!D2879)))</f>
        <v>Transfers</v>
      </c>
      <c r="E2879" s="1" t="str">
        <f>IF(OR(Input!D2879="Personal Income Tax",Input!D2879="Corporate Tax",Input!D2879="NYC CvsP",Input!D2879="Property Tax Private",Input!D2879="Property Tax Corporate",Input!D2879="Property Tax NYC",Input!D2879="Goods and Services",Input!D2879="Other Tax",Input!D2879="NYC Tax"),"Taxes","Spending")</f>
        <v>Spending</v>
      </c>
      <c r="F2879" s="3" t="str">
        <f>Input!E2879</f>
        <v>Responsibility for redundancy</v>
      </c>
      <c r="G2879" s="1">
        <f>Input!G2879</f>
        <v>1.4E-2</v>
      </c>
      <c r="H2879" s="1">
        <f>Input!H2879</f>
        <v>0</v>
      </c>
      <c r="I2879" s="1">
        <f>Input!I2879</f>
        <v>1E-3</v>
      </c>
      <c r="J2879" s="1">
        <f>Input!J2879</f>
        <v>0</v>
      </c>
      <c r="K2879" s="1">
        <f>Input!K2879</f>
        <v>0</v>
      </c>
      <c r="L2879" s="1">
        <f>Input!L2879</f>
        <v>0</v>
      </c>
      <c r="M2879" s="1" t="str">
        <f>Input!M2879</f>
        <v>Belgian Stability programme (2012-2015), pp. 22 and 101</v>
      </c>
      <c r="N2879" s="1">
        <f>Input!N2879</f>
        <v>0</v>
      </c>
    </row>
    <row r="2880" spans="1:14" x14ac:dyDescent="0.25">
      <c r="A2880" s="22" t="str">
        <f>Input!A2880</f>
        <v>BEL</v>
      </c>
      <c r="B2880" s="1">
        <f>Input!B2880</f>
        <v>2012</v>
      </c>
      <c r="C2880" s="1" t="str">
        <f>Input!C2880</f>
        <v>OTSUB</v>
      </c>
      <c r="D2880" s="1" t="str">
        <f>IF(OR(Input!D2880="Personal Income Tax",Input!D2880="Corporate Tax",Input!D2880="NYC CvsP",Input!D2942="Property Tax Private",Input!D2880="Property Tax Corporate",Input!D2880="Property Tax NYC"),"Direct Taxes",IF(Input!D2880="Goods and Services","Indirect Taxes",IF(OR(Input!D2880="Salaries",Input!D2880="Consumption",Input!D2880="Investment"),"Government Consumption and Investments",Input!D2880)))</f>
        <v>Transfers</v>
      </c>
      <c r="E2880" s="1" t="str">
        <f>IF(OR(Input!D2880="Personal Income Tax",Input!D2880="Corporate Tax",Input!D2880="NYC CvsP",Input!D2880="Property Tax Private",Input!D2880="Property Tax Corporate",Input!D2880="Property Tax NYC",Input!D2880="Goods and Services",Input!D2880="Other Tax",Input!D2880="NYC Tax"),"Taxes","Spending")</f>
        <v>Spending</v>
      </c>
      <c r="F2880" s="3" t="str">
        <f>Input!E2880</f>
        <v>Time credit and career breaks</v>
      </c>
      <c r="G2880" s="1">
        <f>Input!G2880</f>
        <v>5.1999999999999998E-2</v>
      </c>
      <c r="H2880" s="1">
        <f>Input!H2880</f>
        <v>3.1E-2</v>
      </c>
      <c r="I2880" s="1">
        <f>Input!I2880</f>
        <v>4.2000000000000003E-2</v>
      </c>
      <c r="J2880" s="1">
        <f>Input!J2880</f>
        <v>0</v>
      </c>
      <c r="K2880" s="1">
        <f>Input!K2880</f>
        <v>0</v>
      </c>
      <c r="L2880" s="1">
        <f>Input!L2880</f>
        <v>0</v>
      </c>
      <c r="M2880" s="1" t="str">
        <f>Input!M2880</f>
        <v>Belgian Stability programme (2012-2015), pp. 22 and 102</v>
      </c>
      <c r="N2880" s="1">
        <f>Input!N2880</f>
        <v>0</v>
      </c>
    </row>
    <row r="2881" spans="1:14" x14ac:dyDescent="0.25">
      <c r="A2881" s="22" t="str">
        <f>Input!A2881</f>
        <v>BEL</v>
      </c>
      <c r="B2881" s="1">
        <f>Input!B2881</f>
        <v>2012</v>
      </c>
      <c r="C2881" s="1" t="str">
        <f>Input!C2881</f>
        <v>OTSUB</v>
      </c>
      <c r="D2881" s="1" t="str">
        <f>IF(OR(Input!D2881="Personal Income Tax",Input!D2881="Corporate Tax",Input!D2881="NYC CvsP",Input!D2943="Property Tax Private",Input!D2881="Property Tax Corporate",Input!D2881="Property Tax NYC"),"Direct Taxes",IF(Input!D2881="Goods and Services","Indirect Taxes",IF(OR(Input!D2881="Salaries",Input!D2881="Consumption",Input!D2881="Investment"),"Government Consumption and Investments",Input!D2881)))</f>
        <v>Transfers</v>
      </c>
      <c r="E2881" s="1" t="str">
        <f>IF(OR(Input!D2881="Personal Income Tax",Input!D2881="Corporate Tax",Input!D2881="NYC CvsP",Input!D2881="Property Tax Private",Input!D2881="Property Tax Corporate",Input!D2881="Property Tax NYC",Input!D2881="Goods and Services",Input!D2881="Other Tax",Input!D2881="NYC Tax"),"Taxes","Spending")</f>
        <v>Spending</v>
      </c>
      <c r="F2881" s="3" t="str">
        <f>Input!E2881</f>
        <v>Structural incentive measures on unemployment</v>
      </c>
      <c r="G2881" s="1">
        <f>Input!G2881</f>
        <v>0.11600000000000001</v>
      </c>
      <c r="H2881" s="1">
        <f>Input!H2881</f>
        <v>8.7999999999999995E-2</v>
      </c>
      <c r="I2881" s="1">
        <f>Input!I2881</f>
        <v>0.128</v>
      </c>
      <c r="J2881" s="1">
        <f>Input!J2881</f>
        <v>0</v>
      </c>
      <c r="K2881" s="1">
        <f>Input!K2881</f>
        <v>0</v>
      </c>
      <c r="L2881" s="1">
        <f>Input!L2881</f>
        <v>0</v>
      </c>
      <c r="M2881" s="1" t="str">
        <f>Input!M2881</f>
        <v>Belgian Stability programme (2012-2015), pp. 22 and 103</v>
      </c>
      <c r="N2881" s="1">
        <f>Input!N2881</f>
        <v>0</v>
      </c>
    </row>
    <row r="2882" spans="1:14" x14ac:dyDescent="0.25">
      <c r="A2882" s="22" t="str">
        <f>Input!A2882</f>
        <v>BEL</v>
      </c>
      <c r="B2882" s="1">
        <f>Input!B2882</f>
        <v>2012</v>
      </c>
      <c r="C2882" s="1" t="str">
        <f>Input!C2882</f>
        <v>OTSUB</v>
      </c>
      <c r="D2882" s="1" t="str">
        <f>IF(OR(Input!D2882="Personal Income Tax",Input!D2882="Corporate Tax",Input!D2882="NYC CvsP",Input!D2944="Property Tax Private",Input!D2882="Property Tax Corporate",Input!D2882="Property Tax NYC"),"Direct Taxes",IF(Input!D2882="Goods and Services","Indirect Taxes",IF(OR(Input!D2882="Salaries",Input!D2882="Consumption",Input!D2882="Investment"),"Government Consumption and Investments",Input!D2882)))</f>
        <v>Transfers</v>
      </c>
      <c r="E2882" s="1" t="str">
        <f>IF(OR(Input!D2882="Personal Income Tax",Input!D2882="Corporate Tax",Input!D2882="NYC CvsP",Input!D2882="Property Tax Private",Input!D2882="Property Tax Corporate",Input!D2882="Property Tax NYC",Input!D2882="Goods and Services",Input!D2882="Other Tax",Input!D2882="NYC Tax"),"Taxes","Spending")</f>
        <v>Spending</v>
      </c>
      <c r="F2882" s="3" t="str">
        <f>Input!E2882</f>
        <v>Voluntary work after age 65</v>
      </c>
      <c r="G2882" s="1">
        <f>Input!G2882</f>
        <v>0</v>
      </c>
      <c r="H2882" s="1">
        <f>Input!H2882</f>
        <v>-0.02</v>
      </c>
      <c r="I2882" s="1">
        <f>Input!I2882</f>
        <v>0</v>
      </c>
      <c r="J2882" s="1">
        <f>Input!J2882</f>
        <v>0</v>
      </c>
      <c r="K2882" s="1">
        <f>Input!K2882</f>
        <v>0</v>
      </c>
      <c r="L2882" s="1">
        <f>Input!L2882</f>
        <v>0</v>
      </c>
      <c r="M2882" s="1" t="str">
        <f>Input!M2882</f>
        <v>Belgian Stability programme (2012-2015), pp. 22 and 104</v>
      </c>
      <c r="N2882" s="1">
        <f>Input!N2882</f>
        <v>0</v>
      </c>
    </row>
    <row r="2883" spans="1:14" x14ac:dyDescent="0.25">
      <c r="A2883" s="22" t="str">
        <f>Input!A2883</f>
        <v>BEL</v>
      </c>
      <c r="B2883" s="1">
        <f>Input!B2883</f>
        <v>2012</v>
      </c>
      <c r="C2883" s="1" t="str">
        <f>Input!C2883</f>
        <v>OTSUB</v>
      </c>
      <c r="D2883" s="1" t="str">
        <f>IF(OR(Input!D2883="Personal Income Tax",Input!D2883="Corporate Tax",Input!D2883="NYC CvsP",Input!D2945="Property Tax Private",Input!D2883="Property Tax Corporate",Input!D2883="Property Tax NYC"),"Direct Taxes",IF(Input!D2883="Goods and Services","Indirect Taxes",IF(OR(Input!D2883="Salaries",Input!D2883="Consumption",Input!D2883="Investment"),"Government Consumption and Investments",Input!D2883)))</f>
        <v>Transfers</v>
      </c>
      <c r="E2883" s="1" t="str">
        <f>IF(OR(Input!D2883="Personal Income Tax",Input!D2883="Corporate Tax",Input!D2883="NYC CvsP",Input!D2883="Property Tax Private",Input!D2883="Property Tax Corporate",Input!D2883="Property Tax NYC",Input!D2883="Goods and Services",Input!D2883="Other Tax",Input!D2883="NYC Tax"),"Taxes","Spending")</f>
        <v>Spending</v>
      </c>
      <c r="F2883" s="3" t="str">
        <f>Input!E2883</f>
        <v>Ceiling for remunaration taken into account for 2nd pillar deductibility</v>
      </c>
      <c r="G2883" s="1">
        <f>Input!G2883</f>
        <v>5.0000000000000001E-3</v>
      </c>
      <c r="H2883" s="1">
        <f>Input!H2883</f>
        <v>0</v>
      </c>
      <c r="I2883" s="1">
        <f>Input!I2883</f>
        <v>0</v>
      </c>
      <c r="J2883" s="1">
        <f>Input!J2883</f>
        <v>0</v>
      </c>
      <c r="K2883" s="1">
        <f>Input!K2883</f>
        <v>0</v>
      </c>
      <c r="L2883" s="1">
        <f>Input!L2883</f>
        <v>0</v>
      </c>
      <c r="M2883" s="1" t="str">
        <f>Input!M2883</f>
        <v>Belgian Stability programme (2012-2015), pp. 22 and 105</v>
      </c>
      <c r="N2883" s="1">
        <f>Input!N2883</f>
        <v>0</v>
      </c>
    </row>
    <row r="2884" spans="1:14" x14ac:dyDescent="0.25">
      <c r="A2884" s="22" t="str">
        <f>Input!A2884</f>
        <v>BEL</v>
      </c>
      <c r="B2884" s="1">
        <f>Input!B2884</f>
        <v>2012</v>
      </c>
      <c r="C2884" s="1" t="str">
        <f>Input!C2884</f>
        <v>OTSUB</v>
      </c>
      <c r="D2884" s="1" t="str">
        <f>IF(OR(Input!D2884="Personal Income Tax",Input!D2884="Corporate Tax",Input!D2884="NYC CvsP",Input!D2946="Property Tax Private",Input!D2884="Property Tax Corporate",Input!D2884="Property Tax NYC"),"Direct Taxes",IF(Input!D2884="Goods and Services","Indirect Taxes",IF(OR(Input!D2884="Salaries",Input!D2884="Consumption",Input!D2884="Investment"),"Government Consumption and Investments",Input!D2884)))</f>
        <v>Transfers</v>
      </c>
      <c r="E2884" s="1" t="str">
        <f>IF(OR(Input!D2884="Personal Income Tax",Input!D2884="Corporate Tax",Input!D2884="NYC CvsP",Input!D2884="Property Tax Private",Input!D2884="Property Tax Corporate",Input!D2884="Property Tax NYC",Input!D2884="Goods and Services",Input!D2884="Other Tax",Input!D2884="NYC Tax"),"Taxes","Spending")</f>
        <v>Spending</v>
      </c>
      <c r="F2884" s="3" t="str">
        <f>Input!E2884</f>
        <v>Sigedis cross-checking of data</v>
      </c>
      <c r="G2884" s="1">
        <f>Input!G2884</f>
        <v>0.03</v>
      </c>
      <c r="H2884" s="1">
        <f>Input!H2884</f>
        <v>0</v>
      </c>
      <c r="I2884" s="1">
        <f>Input!I2884</f>
        <v>0</v>
      </c>
      <c r="J2884" s="1">
        <f>Input!J2884</f>
        <v>0</v>
      </c>
      <c r="K2884" s="1">
        <f>Input!K2884</f>
        <v>0</v>
      </c>
      <c r="L2884" s="1">
        <f>Input!L2884</f>
        <v>0</v>
      </c>
      <c r="M2884" s="1" t="str">
        <f>Input!M2884</f>
        <v>Belgian Stability programme (2012-2015), pp. 22 and 106</v>
      </c>
      <c r="N2884" s="1">
        <f>Input!N2884</f>
        <v>0</v>
      </c>
    </row>
    <row r="2885" spans="1:14" x14ac:dyDescent="0.25">
      <c r="A2885" s="22" t="str">
        <f>Input!A2885</f>
        <v>BEL</v>
      </c>
      <c r="B2885" s="1">
        <f>Input!B2885</f>
        <v>2012</v>
      </c>
      <c r="C2885" s="1" t="str">
        <f>Input!C2885</f>
        <v>OTSUB</v>
      </c>
      <c r="D2885" s="1" t="str">
        <f>IF(OR(Input!D2885="Personal Income Tax",Input!D2885="Corporate Tax",Input!D2885="NYC CvsP",Input!D2947="Property Tax Private",Input!D2885="Property Tax Corporate",Input!D2885="Property Tax NYC"),"Direct Taxes",IF(Input!D2885="Goods and Services","Indirect Taxes",IF(OR(Input!D2885="Salaries",Input!D2885="Consumption",Input!D2885="Investment"),"Government Consumption and Investments",Input!D2885)))</f>
        <v>Transfers</v>
      </c>
      <c r="E2885" s="1" t="str">
        <f>IF(OR(Input!D2885="Personal Income Tax",Input!D2885="Corporate Tax",Input!D2885="NYC CvsP",Input!D2885="Property Tax Private",Input!D2885="Property Tax Corporate",Input!D2885="Property Tax NYC",Input!D2885="Goods and Services",Input!D2885="Other Tax",Input!D2885="NYC Tax"),"Taxes","Spending")</f>
        <v>Spending</v>
      </c>
      <c r="F2885" s="3" t="str">
        <f>Input!E2885</f>
        <v>Raising age of seniority supplement on unemployment benefit from 50 to 55 years</v>
      </c>
      <c r="G2885" s="1">
        <f>Input!G2885</f>
        <v>8.0000000000000002E-3</v>
      </c>
      <c r="H2885" s="1">
        <f>Input!H2885</f>
        <v>7.0000000000000001E-3</v>
      </c>
      <c r="I2885" s="1">
        <f>Input!I2885</f>
        <v>0</v>
      </c>
      <c r="J2885" s="1">
        <f>Input!J2885</f>
        <v>0</v>
      </c>
      <c r="K2885" s="1">
        <f>Input!K2885</f>
        <v>0</v>
      </c>
      <c r="L2885" s="1">
        <f>Input!L2885</f>
        <v>0</v>
      </c>
      <c r="M2885" s="1" t="str">
        <f>Input!M2885</f>
        <v>Belgian Stability programme (2012-2015), pp. 22 and 107</v>
      </c>
      <c r="N2885" s="1">
        <f>Input!N2885</f>
        <v>0</v>
      </c>
    </row>
    <row r="2886" spans="1:14" x14ac:dyDescent="0.25">
      <c r="A2886" s="22" t="str">
        <f>Input!A2886</f>
        <v>BEL</v>
      </c>
      <c r="B2886" s="1">
        <f>Input!B2886</f>
        <v>2012</v>
      </c>
      <c r="C2886" s="1" t="str">
        <f>Input!C2886</f>
        <v>OTSUB</v>
      </c>
      <c r="D2886" s="1" t="str">
        <f>IF(OR(Input!D2886="Personal Income Tax",Input!D2886="Corporate Tax",Input!D2886="NYC CvsP",Input!D2948="Property Tax Private",Input!D2886="Property Tax Corporate",Input!D2886="Property Tax NYC"),"Direct Taxes",IF(Input!D2886="Goods and Services","Indirect Taxes",IF(OR(Input!D2886="Salaries",Input!D2886="Consumption",Input!D2886="Investment"),"Government Consumption and Investments",Input!D2886)))</f>
        <v>Transfers</v>
      </c>
      <c r="E2886" s="1" t="str">
        <f>IF(OR(Input!D2886="Personal Income Tax",Input!D2886="Corporate Tax",Input!D2886="NYC CvsP",Input!D2886="Property Tax Private",Input!D2886="Property Tax Corporate",Input!D2886="Property Tax NYC",Input!D2886="Goods and Services",Input!D2886="Other Tax",Input!D2886="NYC Tax"),"Taxes","Spending")</f>
        <v>Spending</v>
      </c>
      <c r="F2886" s="3" t="str">
        <f>Input!E2886</f>
        <v>Early retirement scheme</v>
      </c>
      <c r="G2886" s="1">
        <f>Input!G2886</f>
        <v>2.5000000000000001E-2</v>
      </c>
      <c r="H2886" s="1">
        <f>Input!H2886</f>
        <v>2.5000000000000001E-2</v>
      </c>
      <c r="I2886" s="1">
        <f>Input!I2886</f>
        <v>2.5000000000000001E-2</v>
      </c>
      <c r="J2886" s="1">
        <f>Input!J2886</f>
        <v>0</v>
      </c>
      <c r="K2886" s="1">
        <f>Input!K2886</f>
        <v>0</v>
      </c>
      <c r="L2886" s="1">
        <f>Input!L2886</f>
        <v>0</v>
      </c>
      <c r="M2886" s="1" t="str">
        <f>Input!M2886</f>
        <v>Belgian Stability programme (2012-2015), pp. 22 and 108</v>
      </c>
      <c r="N2886" s="1">
        <f>Input!N2886</f>
        <v>0</v>
      </c>
    </row>
    <row r="2887" spans="1:14" x14ac:dyDescent="0.25">
      <c r="A2887" s="22" t="str">
        <f>Input!A2887</f>
        <v>BEL</v>
      </c>
      <c r="B2887" s="1">
        <f>Input!B2887</f>
        <v>2012</v>
      </c>
      <c r="C2887" s="1" t="str">
        <f>Input!C2887</f>
        <v>OTSUB</v>
      </c>
      <c r="D2887" s="1" t="str">
        <f>IF(OR(Input!D2887="Personal Income Tax",Input!D2887="Corporate Tax",Input!D2887="NYC CvsP",Input!D2949="Property Tax Private",Input!D2887="Property Tax Corporate",Input!D2887="Property Tax NYC"),"Direct Taxes",IF(Input!D2887="Goods and Services","Indirect Taxes",IF(OR(Input!D2887="Salaries",Input!D2887="Consumption",Input!D2887="Investment"),"Government Consumption and Investments",Input!D2887)))</f>
        <v>Transfers</v>
      </c>
      <c r="E2887" s="1" t="str">
        <f>IF(OR(Input!D2887="Personal Income Tax",Input!D2887="Corporate Tax",Input!D2887="NYC CvsP",Input!D2887="Property Tax Private",Input!D2887="Property Tax Corporate",Input!D2887="Property Tax NYC",Input!D2887="Goods and Services",Input!D2887="Other Tax",Input!D2887="NYC Tax"),"Taxes","Spending")</f>
        <v>Spending</v>
      </c>
      <c r="F2887" s="3" t="str">
        <f>Input!E2887</f>
        <v>Welfare allocation</v>
      </c>
      <c r="G2887" s="1">
        <f>Input!G2887</f>
        <v>0</v>
      </c>
      <c r="H2887" s="1">
        <f>Input!H2887</f>
        <v>0.123</v>
      </c>
      <c r="I2887" s="1">
        <f>Input!I2887</f>
        <v>0.122</v>
      </c>
      <c r="J2887" s="1">
        <f>Input!J2887</f>
        <v>0</v>
      </c>
      <c r="K2887" s="1">
        <f>Input!K2887</f>
        <v>0</v>
      </c>
      <c r="L2887" s="1">
        <f>Input!L2887</f>
        <v>0</v>
      </c>
      <c r="M2887" s="1" t="str">
        <f>Input!M2887</f>
        <v>Belgian Stability programme (2012-2015), pp. 22 and 109</v>
      </c>
      <c r="N2887" s="1">
        <f>Input!N2887</f>
        <v>0</v>
      </c>
    </row>
    <row r="2888" spans="1:14" x14ac:dyDescent="0.25">
      <c r="A2888" s="22" t="str">
        <f>Input!A2888</f>
        <v>BEL</v>
      </c>
      <c r="B2888" s="1">
        <f>Input!B2888</f>
        <v>2012</v>
      </c>
      <c r="C2888" s="1" t="str">
        <f>Input!C2888</f>
        <v>OTSUB</v>
      </c>
      <c r="D2888" s="1" t="str">
        <f>IF(OR(Input!D2888="Personal Income Tax",Input!D2888="Corporate Tax",Input!D2888="NYC CvsP",Input!D2950="Property Tax Private",Input!D2888="Property Tax Corporate",Input!D2888="Property Tax NYC"),"Direct Taxes",IF(Input!D2888="Goods and Services","Indirect Taxes",IF(OR(Input!D2888="Salaries",Input!D2888="Consumption",Input!D2888="Investment"),"Government Consumption and Investments",Input!D2888)))</f>
        <v>Transfers</v>
      </c>
      <c r="E2888" s="1" t="str">
        <f>IF(OR(Input!D2888="Personal Income Tax",Input!D2888="Corporate Tax",Input!D2888="NYC CvsP",Input!D2888="Property Tax Private",Input!D2888="Property Tax Corporate",Input!D2888="Property Tax NYC",Input!D2888="Goods and Services",Input!D2888="Other Tax",Input!D2888="NYC Tax"),"Taxes","Spending")</f>
        <v>Spending</v>
      </c>
      <c r="F2888" s="3" t="str">
        <f>Input!E2888</f>
        <v>Spending by external social security institutions</v>
      </c>
      <c r="G2888" s="1">
        <f>Input!G2888</f>
        <v>5.5E-2</v>
      </c>
      <c r="H2888" s="1">
        <f>Input!H2888</f>
        <v>4.9000000000000002E-2</v>
      </c>
      <c r="I2888" s="1">
        <f>Input!I2888</f>
        <v>2.5999999999999999E-2</v>
      </c>
      <c r="J2888" s="1">
        <f>Input!J2888</f>
        <v>0</v>
      </c>
      <c r="K2888" s="1">
        <f>Input!K2888</f>
        <v>0</v>
      </c>
      <c r="L2888" s="1">
        <f>Input!L2888</f>
        <v>0</v>
      </c>
      <c r="M2888" s="1" t="str">
        <f>Input!M2888</f>
        <v>Belgian Stability programme (2012-2015), pp. 22 and 110</v>
      </c>
      <c r="N2888" s="1">
        <f>Input!N2888</f>
        <v>0</v>
      </c>
    </row>
    <row r="2889" spans="1:14" x14ac:dyDescent="0.25">
      <c r="A2889" s="22" t="str">
        <f>Input!A2889</f>
        <v>BEL</v>
      </c>
      <c r="B2889" s="1">
        <f>Input!B2889</f>
        <v>2012</v>
      </c>
      <c r="C2889" s="1" t="str">
        <f>Input!C2889</f>
        <v>OTSUB</v>
      </c>
      <c r="D2889" s="1" t="str">
        <f>IF(OR(Input!D2889="Personal Income Tax",Input!D2889="Corporate Tax",Input!D2889="NYC CvsP",Input!D2951="Property Tax Private",Input!D2889="Property Tax Corporate",Input!D2889="Property Tax NYC"),"Direct Taxes",IF(Input!D2889="Goods and Services","Indirect Taxes",IF(OR(Input!D2889="Salaries",Input!D2889="Consumption",Input!D2889="Investment"),"Government Consumption and Investments",Input!D2889)))</f>
        <v>Transfers</v>
      </c>
      <c r="E2889" s="1" t="str">
        <f>IF(OR(Input!D2889="Personal Income Tax",Input!D2889="Corporate Tax",Input!D2889="NYC CvsP",Input!D2889="Property Tax Private",Input!D2889="Property Tax Corporate",Input!D2889="Property Tax NYC",Input!D2889="Goods and Services",Input!D2889="Other Tax",Input!D2889="NYC Tax"),"Taxes","Spending")</f>
        <v>Spending</v>
      </c>
      <c r="F2889" s="3" t="str">
        <f>Input!E2889</f>
        <v>Service vouchers</v>
      </c>
      <c r="G2889" s="1">
        <f>Input!G2889</f>
        <v>7.0000000000000001E-3</v>
      </c>
      <c r="H2889" s="1">
        <f>Input!H2889</f>
        <v>0.106</v>
      </c>
      <c r="I2889" s="1">
        <f>Input!I2889</f>
        <v>1.4E-2</v>
      </c>
      <c r="J2889" s="1">
        <f>Input!J2889</f>
        <v>0</v>
      </c>
      <c r="K2889" s="1">
        <f>Input!K2889</f>
        <v>0</v>
      </c>
      <c r="L2889" s="1">
        <f>Input!L2889</f>
        <v>0</v>
      </c>
      <c r="M2889" s="1" t="str">
        <f>Input!M2889</f>
        <v>Belgian Stability programme (2012-2015), pp. 22 and 111</v>
      </c>
      <c r="N2889" s="1">
        <f>Input!N2889</f>
        <v>0</v>
      </c>
    </row>
    <row r="2890" spans="1:14" x14ac:dyDescent="0.25">
      <c r="A2890" s="22" t="str">
        <f>Input!A2890</f>
        <v>BEL</v>
      </c>
      <c r="B2890" s="1">
        <f>Input!B2890</f>
        <v>2012</v>
      </c>
      <c r="C2890" s="1" t="str">
        <f>Input!C2890</f>
        <v>OTSUB</v>
      </c>
      <c r="D2890" s="1" t="str">
        <f>IF(OR(Input!D2890="Personal Income Tax",Input!D2890="Corporate Tax",Input!D2890="NYC CvsP",Input!D2952="Property Tax Private",Input!D2890="Property Tax Corporate",Input!D2890="Property Tax NYC"),"Direct Taxes",IF(Input!D2890="Goods and Services","Indirect Taxes",IF(OR(Input!D2890="Salaries",Input!D2890="Consumption",Input!D2890="Investment"),"Government Consumption and Investments",Input!D2890)))</f>
        <v>Transfers</v>
      </c>
      <c r="E2890" s="1" t="str">
        <f>IF(OR(Input!D2890="Personal Income Tax",Input!D2890="Corporate Tax",Input!D2890="NYC CvsP",Input!D2890="Property Tax Private",Input!D2890="Property Tax Corporate",Input!D2890="Property Tax NYC",Input!D2890="Goods and Services",Input!D2890="Other Tax",Input!D2890="NYC Tax"),"Taxes","Spending")</f>
        <v>Spending</v>
      </c>
      <c r="F2890" s="3" t="str">
        <f>Input!E2890</f>
        <v>Tax allowance for energy saving expenditures</v>
      </c>
      <c r="G2890" s="1">
        <f>Input!G2890</f>
        <v>0</v>
      </c>
      <c r="H2890" s="1">
        <f>Input!H2890</f>
        <v>0.3</v>
      </c>
      <c r="I2890" s="1">
        <f>Input!I2890</f>
        <v>0.3</v>
      </c>
      <c r="J2890" s="1">
        <f>Input!J2890</f>
        <v>0</v>
      </c>
      <c r="K2890" s="1">
        <f>Input!K2890</f>
        <v>0</v>
      </c>
      <c r="L2890" s="1">
        <f>Input!L2890</f>
        <v>0</v>
      </c>
      <c r="M2890" s="1" t="str">
        <f>Input!M2890</f>
        <v>Belgian Stability programme (2012-2015), pp. 22 and 112</v>
      </c>
      <c r="N2890" s="1">
        <f>Input!N2890</f>
        <v>0</v>
      </c>
    </row>
    <row r="2891" spans="1:14" x14ac:dyDescent="0.25">
      <c r="A2891" s="22" t="str">
        <f>Input!A2891</f>
        <v>BEL</v>
      </c>
      <c r="B2891" s="1">
        <f>Input!B2891</f>
        <v>2012</v>
      </c>
      <c r="C2891" s="1" t="str">
        <f>Input!C2891</f>
        <v>OTSUB</v>
      </c>
      <c r="D2891" s="1" t="str">
        <f>IF(OR(Input!D2891="Personal Income Tax",Input!D2891="Corporate Tax",Input!D2891="NYC CvsP",Input!D2953="Property Tax Private",Input!D2891="Property Tax Corporate",Input!D2891="Property Tax NYC"),"Direct Taxes",IF(Input!D2891="Goods and Services","Indirect Taxes",IF(OR(Input!D2891="Salaries",Input!D2891="Consumption",Input!D2891="Investment"),"Government Consumption and Investments",Input!D2891)))</f>
        <v>Transfers</v>
      </c>
      <c r="E2891" s="1" t="str">
        <f>IF(OR(Input!D2891="Personal Income Tax",Input!D2891="Corporate Tax",Input!D2891="NYC CvsP",Input!D2891="Property Tax Private",Input!D2891="Property Tax Corporate",Input!D2891="Property Tax NYC",Input!D2891="Goods and Services",Input!D2891="Other Tax",Input!D2891="NYC Tax"),"Taxes","Spending")</f>
        <v>Spending</v>
      </c>
      <c r="F2891" s="3" t="str">
        <f>Input!E2891</f>
        <v>Structural measures in public pensions</v>
      </c>
      <c r="G2891" s="1">
        <f>Input!G2891</f>
        <v>0</v>
      </c>
      <c r="H2891" s="1">
        <f>Input!H2891</f>
        <v>0.21199999999999999</v>
      </c>
      <c r="I2891" s="1">
        <f>Input!I2891</f>
        <v>0.21199999999999999</v>
      </c>
      <c r="J2891" s="1">
        <f>Input!J2891</f>
        <v>0</v>
      </c>
      <c r="K2891" s="1">
        <f>Input!K2891</f>
        <v>0</v>
      </c>
      <c r="L2891" s="1">
        <f>Input!L2891</f>
        <v>0</v>
      </c>
      <c r="M2891" s="1" t="str">
        <f>Input!M2891</f>
        <v>Belgian Stability programme (2012-2015), pp. 22 and 113</v>
      </c>
      <c r="N2891" s="1">
        <f>Input!N2891</f>
        <v>0</v>
      </c>
    </row>
    <row r="2892" spans="1:14" x14ac:dyDescent="0.25">
      <c r="A2892" s="22" t="str">
        <f>Input!A2892</f>
        <v>BEL</v>
      </c>
      <c r="B2892" s="1">
        <f>Input!B2892</f>
        <v>2012</v>
      </c>
      <c r="C2892" s="1" t="str">
        <f>Input!C2892</f>
        <v>OTSUB</v>
      </c>
      <c r="D2892" s="1" t="str">
        <f>IF(OR(Input!D2892="Personal Income Tax",Input!D2892="Corporate Tax",Input!D2892="NYC CvsP",Input!D2954="Property Tax Private",Input!D2892="Property Tax Corporate",Input!D2892="Property Tax NYC"),"Direct Taxes",IF(Input!D2892="Goods and Services","Indirect Taxes",IF(OR(Input!D2892="Salaries",Input!D2892="Consumption",Input!D2892="Investment"),"Government Consumption and Investments",Input!D2892)))</f>
        <v>Transfers</v>
      </c>
      <c r="E2892" s="1" t="str">
        <f>IF(OR(Input!D2892="Personal Income Tax",Input!D2892="Corporate Tax",Input!D2892="NYC CvsP",Input!D2892="Property Tax Private",Input!D2892="Property Tax Corporate",Input!D2892="Property Tax NYC",Input!D2892="Goods and Services",Input!D2892="Other Tax",Input!D2892="NYC Tax"),"Taxes","Spending")</f>
        <v>Spending</v>
      </c>
      <c r="F2892" s="3" t="str">
        <f>Input!E2892</f>
        <v>Accountability contribution (pensions)</v>
      </c>
      <c r="G2892" s="1">
        <f>Input!G2892</f>
        <v>8.8999999999999996E-2</v>
      </c>
      <c r="H2892" s="1">
        <f>Input!H2892</f>
        <v>1.4E-2</v>
      </c>
      <c r="I2892" s="1">
        <f>Input!I2892</f>
        <v>1.2999999999999999E-2</v>
      </c>
      <c r="J2892" s="1">
        <f>Input!J2892</f>
        <v>0</v>
      </c>
      <c r="K2892" s="1">
        <f>Input!K2892</f>
        <v>0</v>
      </c>
      <c r="L2892" s="1">
        <f>Input!L2892</f>
        <v>0</v>
      </c>
      <c r="M2892" s="1" t="str">
        <f>Input!M2892</f>
        <v>Belgian Stability programme (2012-2015), pp. 22 and 114</v>
      </c>
      <c r="N2892" s="1">
        <f>Input!N2892</f>
        <v>0</v>
      </c>
    </row>
    <row r="2893" spans="1:14" x14ac:dyDescent="0.25">
      <c r="A2893" s="22" t="str">
        <f>Input!A2893</f>
        <v>BEL</v>
      </c>
      <c r="B2893" s="1">
        <f>Input!B2893</f>
        <v>2012</v>
      </c>
      <c r="C2893" s="1" t="str">
        <f>Input!C2893</f>
        <v>OTSUB</v>
      </c>
      <c r="D2893" s="1" t="str">
        <f>IF(OR(Input!D2893="Personal Income Tax",Input!D2893="Corporate Tax",Input!D2893="NYC CvsP",Input!D2955="Property Tax Private",Input!D2893="Property Tax Corporate",Input!D2893="Property Tax NYC"),"Direct Taxes",IF(Input!D2893="Goods and Services","Indirect Taxes",IF(OR(Input!D2893="Salaries",Input!D2893="Consumption",Input!D2893="Investment"),"Government Consumption and Investments",Input!D2893)))</f>
        <v>Transfers</v>
      </c>
      <c r="E2893" s="1" t="str">
        <f>IF(OR(Input!D2893="Personal Income Tax",Input!D2893="Corporate Tax",Input!D2893="NYC CvsP",Input!D2893="Property Tax Private",Input!D2893="Property Tax Corporate",Input!D2893="Property Tax NYC",Input!D2893="Goods and Services",Input!D2893="Other Tax",Input!D2893="NYC Tax"),"Taxes","Spending")</f>
        <v>Spending</v>
      </c>
      <c r="F2893" s="3" t="str">
        <f>Input!E2893</f>
        <v>Optional subsidies</v>
      </c>
      <c r="G2893" s="1">
        <f>Input!G2893</f>
        <v>0.02</v>
      </c>
      <c r="H2893" s="1">
        <f>Input!H2893</f>
        <v>0</v>
      </c>
      <c r="I2893" s="1">
        <f>Input!I2893</f>
        <v>1E-3</v>
      </c>
      <c r="J2893" s="1">
        <f>Input!J2893</f>
        <v>0</v>
      </c>
      <c r="K2893" s="1">
        <f>Input!K2893</f>
        <v>0</v>
      </c>
      <c r="L2893" s="1">
        <f>Input!L2893</f>
        <v>0</v>
      </c>
      <c r="M2893" s="1" t="str">
        <f>Input!M2893</f>
        <v>Belgian Stability programme (2012-2015), pp. 22 and 115</v>
      </c>
      <c r="N2893" s="1">
        <f>Input!N2893</f>
        <v>0</v>
      </c>
    </row>
    <row r="2894" spans="1:14" x14ac:dyDescent="0.25">
      <c r="A2894" s="22" t="str">
        <f>Input!A2894</f>
        <v>BEL</v>
      </c>
      <c r="B2894" s="1">
        <f>Input!B2894</f>
        <v>2012</v>
      </c>
      <c r="C2894" s="1" t="str">
        <f>Input!C2894</f>
        <v>OTSUB</v>
      </c>
      <c r="D2894" s="1" t="str">
        <f>IF(OR(Input!D2894="Personal Income Tax",Input!D2894="Corporate Tax",Input!D2894="NYC CvsP",Input!D2956="Property Tax Private",Input!D2894="Property Tax Corporate",Input!D2894="Property Tax NYC"),"Direct Taxes",IF(Input!D2894="Goods and Services","Indirect Taxes",IF(OR(Input!D2894="Salaries",Input!D2894="Consumption",Input!D2894="Investment"),"Government Consumption and Investments",Input!D2894)))</f>
        <v>Transfers</v>
      </c>
      <c r="E2894" s="1" t="str">
        <f>IF(OR(Input!D2894="Personal Income Tax",Input!D2894="Corporate Tax",Input!D2894="NYC CvsP",Input!D2894="Property Tax Private",Input!D2894="Property Tax Corporate",Input!D2894="Property Tax NYC",Input!D2894="Goods and Services",Input!D2894="Other Tax",Input!D2894="NYC Tax"),"Taxes","Spending")</f>
        <v>Spending</v>
      </c>
      <c r="F2894" s="3" t="str">
        <f>Input!E2894</f>
        <v>Operating and investment grants</v>
      </c>
      <c r="G2894" s="1">
        <f>Input!G2894</f>
        <v>5.0999999999999997E-2</v>
      </c>
      <c r="H2894" s="1">
        <f>Input!H2894</f>
        <v>5.0999999999999997E-2</v>
      </c>
      <c r="I2894" s="1">
        <f>Input!I2894</f>
        <v>5.0999999999999997E-2</v>
      </c>
      <c r="J2894" s="1">
        <f>Input!J2894</f>
        <v>0</v>
      </c>
      <c r="K2894" s="1">
        <f>Input!K2894</f>
        <v>0</v>
      </c>
      <c r="L2894" s="1">
        <f>Input!L2894</f>
        <v>0</v>
      </c>
      <c r="M2894" s="1" t="str">
        <f>Input!M2894</f>
        <v>Belgian Stability programme (2012-2015), pp. 22 and 116</v>
      </c>
      <c r="N2894" s="1">
        <f>Input!N2894</f>
        <v>0</v>
      </c>
    </row>
    <row r="2895" spans="1:14" x14ac:dyDescent="0.25">
      <c r="A2895" s="22" t="str">
        <f>Input!A2895</f>
        <v>BEL</v>
      </c>
      <c r="B2895" s="1">
        <f>Input!B2895</f>
        <v>2012</v>
      </c>
      <c r="C2895" s="1" t="str">
        <f>Input!C2895</f>
        <v>OTSUB</v>
      </c>
      <c r="D2895" s="1" t="str">
        <f>IF(OR(Input!D2895="Personal Income Tax",Input!D2895="Corporate Tax",Input!D2895="NYC CvsP",Input!D2957="Property Tax Private",Input!D2895="Property Tax Corporate",Input!D2895="Property Tax NYC"),"Direct Taxes",IF(Input!D2895="Goods and Services","Indirect Taxes",IF(OR(Input!D2895="Salaries",Input!D2895="Consumption",Input!D2895="Investment"),"Government Consumption and Investments",Input!D2895)))</f>
        <v>Transfers</v>
      </c>
      <c r="E2895" s="1" t="str">
        <f>IF(OR(Input!D2895="Personal Income Tax",Input!D2895="Corporate Tax",Input!D2895="NYC CvsP",Input!D2895="Property Tax Private",Input!D2895="Property Tax Corporate",Input!D2895="Property Tax NYC",Input!D2895="Goods and Services",Input!D2895="Other Tax",Input!D2895="NYC Tax"),"Taxes","Spending")</f>
        <v>Spending</v>
      </c>
      <c r="F2895" s="3" t="str">
        <f>Input!E2895</f>
        <v>Grants (excluding communities)</v>
      </c>
      <c r="G2895" s="1">
        <f>Input!G2895</f>
        <v>6.0000000000000001E-3</v>
      </c>
      <c r="H2895" s="1">
        <f>Input!H2895</f>
        <v>7.0000000000000001E-3</v>
      </c>
      <c r="I2895" s="1">
        <f>Input!I2895</f>
        <v>0</v>
      </c>
      <c r="J2895" s="1">
        <f>Input!J2895</f>
        <v>0</v>
      </c>
      <c r="K2895" s="1">
        <f>Input!K2895</f>
        <v>0</v>
      </c>
      <c r="L2895" s="1">
        <f>Input!L2895</f>
        <v>0</v>
      </c>
      <c r="M2895" s="1" t="str">
        <f>Input!M2895</f>
        <v>Belgian Stability programme (2012-2015), pp. 22 and 117</v>
      </c>
      <c r="N2895" s="1">
        <f>Input!N2895</f>
        <v>0</v>
      </c>
    </row>
    <row r="2896" spans="1:14" x14ac:dyDescent="0.25">
      <c r="A2896" s="22" t="str">
        <f>Input!A2896</f>
        <v>BEL</v>
      </c>
      <c r="B2896" s="1">
        <f>Input!B2896</f>
        <v>2012</v>
      </c>
      <c r="C2896" s="1" t="str">
        <f>Input!C2896</f>
        <v>OTSUB</v>
      </c>
      <c r="D2896" s="1" t="str">
        <f>IF(OR(Input!D2896="Personal Income Tax",Input!D2896="Corporate Tax",Input!D2896="NYC CvsP",Input!D2958="Property Tax Private",Input!D2896="Property Tax Corporate",Input!D2896="Property Tax NYC"),"Direct Taxes",IF(Input!D2896="Goods and Services","Indirect Taxes",IF(OR(Input!D2896="Salaries",Input!D2896="Consumption",Input!D2896="Investment"),"Government Consumption and Investments",Input!D2896)))</f>
        <v>Transfers</v>
      </c>
      <c r="E2896" s="1" t="str">
        <f>IF(OR(Input!D2896="Personal Income Tax",Input!D2896="Corporate Tax",Input!D2896="NYC CvsP",Input!D2896="Property Tax Private",Input!D2896="Property Tax Corporate",Input!D2896="Property Tax NYC",Input!D2896="Goods and Services",Input!D2896="Other Tax",Input!D2896="NYC Tax"),"Taxes","Spending")</f>
        <v>Spending</v>
      </c>
      <c r="F2896" s="3" t="str">
        <f>Input!E2896</f>
        <v>Interim allowances: limit on access, extension of training period, activation</v>
      </c>
      <c r="G2896" s="1">
        <f>Input!G2896</f>
        <v>0.13100000000000001</v>
      </c>
      <c r="H2896" s="1">
        <f>Input!H2896</f>
        <v>3.0000000000000001E-3</v>
      </c>
      <c r="I2896" s="1">
        <f>Input!I2896</f>
        <v>2E-3</v>
      </c>
      <c r="J2896" s="1">
        <f>Input!J2896</f>
        <v>0</v>
      </c>
      <c r="K2896" s="1">
        <f>Input!K2896</f>
        <v>0</v>
      </c>
      <c r="L2896" s="1">
        <f>Input!L2896</f>
        <v>0</v>
      </c>
      <c r="M2896" s="1" t="str">
        <f>Input!M2896</f>
        <v>Belgian Stability programme (2012-2015), pp. 22 and 118</v>
      </c>
      <c r="N2896" s="1">
        <f>Input!N2896</f>
        <v>0</v>
      </c>
    </row>
    <row r="2897" spans="1:14" x14ac:dyDescent="0.25">
      <c r="A2897" s="22" t="str">
        <f>Input!A2897</f>
        <v>BEL</v>
      </c>
      <c r="B2897" s="1">
        <f>Input!B2897</f>
        <v>2012</v>
      </c>
      <c r="C2897" s="1" t="str">
        <f>Input!C2897</f>
        <v>OTSUB</v>
      </c>
      <c r="D2897" s="1" t="str">
        <f>IF(OR(Input!D2897="Personal Income Tax",Input!D2897="Corporate Tax",Input!D2897="NYC CvsP",Input!D2959="Property Tax Private",Input!D2897="Property Tax Corporate",Input!D2897="Property Tax NYC"),"Direct Taxes",IF(Input!D2897="Goods and Services","Indirect Taxes",IF(OR(Input!D2897="Salaries",Input!D2897="Consumption",Input!D2897="Investment"),"Government Consumption and Investments",Input!D2897)))</f>
        <v>Transfers</v>
      </c>
      <c r="E2897" s="1" t="str">
        <f>IF(OR(Input!D2897="Personal Income Tax",Input!D2897="Corporate Tax",Input!D2897="NYC CvsP",Input!D2897="Property Tax Private",Input!D2897="Property Tax Corporate",Input!D2897="Property Tax NYC",Input!D2897="Goods and Services",Input!D2897="Other Tax",Input!D2897="NYC Tax"),"Taxes","Spending")</f>
        <v>Spending</v>
      </c>
      <c r="F2897" s="3" t="str">
        <f>Input!E2897</f>
        <v>Private sector pensions (employees and self-employed)</v>
      </c>
      <c r="G2897" s="1">
        <f>Input!G2897</f>
        <v>0</v>
      </c>
      <c r="H2897" s="1">
        <f>Input!H2897</f>
        <v>0.08</v>
      </c>
      <c r="I2897" s="1">
        <f>Input!I2897</f>
        <v>0.125</v>
      </c>
      <c r="J2897" s="1">
        <f>Input!J2897</f>
        <v>0</v>
      </c>
      <c r="K2897" s="1">
        <f>Input!K2897</f>
        <v>0</v>
      </c>
      <c r="L2897" s="1">
        <f>Input!L2897</f>
        <v>0</v>
      </c>
      <c r="M2897" s="1" t="str">
        <f>Input!M2897</f>
        <v>Belgian Stability programme (2012-2015), pp. 22 and 119</v>
      </c>
      <c r="N2897" s="1">
        <f>Input!N2897</f>
        <v>0</v>
      </c>
    </row>
    <row r="2898" spans="1:14" x14ac:dyDescent="0.25">
      <c r="A2898" s="22" t="str">
        <f>Input!A2898</f>
        <v>BEL</v>
      </c>
      <c r="B2898" s="1">
        <f>Input!B2898</f>
        <v>2012</v>
      </c>
      <c r="C2898" s="1" t="str">
        <f>Input!C2898</f>
        <v>OTSUB</v>
      </c>
      <c r="D2898" s="1" t="str">
        <f>IF(OR(Input!D2898="Personal Income Tax",Input!D2898="Corporate Tax",Input!D2898="NYC CvsP",Input!D2960="Property Tax Private",Input!D2898="Property Tax Corporate",Input!D2898="Property Tax NYC"),"Direct Taxes",IF(Input!D2898="Goods and Services","Indirect Taxes",IF(OR(Input!D2898="Salaries",Input!D2898="Consumption",Input!D2898="Investment"),"Government Consumption and Investments",Input!D2898)))</f>
        <v>Transfers</v>
      </c>
      <c r="E2898" s="1" t="str">
        <f>IF(OR(Input!D2898="Personal Income Tax",Input!D2898="Corporate Tax",Input!D2898="NYC CvsP",Input!D2898="Property Tax Private",Input!D2898="Property Tax Corporate",Input!D2898="Property Tax NYC",Input!D2898="Goods and Services",Input!D2898="Other Tax",Input!D2898="NYC Tax"),"Taxes","Spending")</f>
        <v>Spending</v>
      </c>
      <c r="F2898" s="3" t="str">
        <f>Input!E2898</f>
        <v>Abolition of MMA fund</v>
      </c>
      <c r="G2898" s="1">
        <f>Input!G2898</f>
        <v>0.32800000000000001</v>
      </c>
      <c r="H2898" s="1">
        <f>Input!H2898</f>
        <v>3.3000000000000002E-2</v>
      </c>
      <c r="I2898" s="1">
        <f>Input!I2898</f>
        <v>3.5999999999999997E-2</v>
      </c>
      <c r="J2898" s="1">
        <f>Input!J2898</f>
        <v>0</v>
      </c>
      <c r="K2898" s="1">
        <f>Input!K2898</f>
        <v>0</v>
      </c>
      <c r="L2898" s="1">
        <f>Input!L2898</f>
        <v>0</v>
      </c>
      <c r="M2898" s="1" t="str">
        <f>Input!M2898</f>
        <v>Belgian Stability programme (2012-2015), pp. 22 and 120</v>
      </c>
      <c r="N2898" s="1">
        <f>Input!N2898</f>
        <v>0</v>
      </c>
    </row>
    <row r="2899" spans="1:14" x14ac:dyDescent="0.25">
      <c r="A2899" s="22" t="str">
        <f>Input!A2899</f>
        <v>BEL</v>
      </c>
      <c r="B2899" s="1">
        <f>Input!B2899</f>
        <v>2012</v>
      </c>
      <c r="C2899" s="1" t="str">
        <f>Input!C2899</f>
        <v>OTHEX</v>
      </c>
      <c r="D2899" s="1" t="str">
        <f>IF(OR(Input!D2899="Personal Income Tax",Input!D2899="Corporate Tax",Input!D2899="NYC CvsP",Input!D2961="Property Tax Private",Input!D2899="Property Tax Corporate",Input!D2899="Property Tax NYC"),"Direct Taxes",IF(Input!D2899="Goods and Services","Indirect Taxes",IF(OR(Input!D2899="Salaries",Input!D2899="Consumption",Input!D2899="Investment"),"Government Consumption and Investments",Input!D2899)))</f>
        <v>Other Spending</v>
      </c>
      <c r="E2899" s="1" t="str">
        <f>IF(OR(Input!D2899="Personal Income Tax",Input!D2899="Corporate Tax",Input!D2899="NYC CvsP",Input!D2899="Property Tax Private",Input!D2899="Property Tax Corporate",Input!D2899="Property Tax NYC",Input!D2899="Goods and Services",Input!D2899="Other Tax",Input!D2899="NYC Tax"),"Taxes","Spending")</f>
        <v>Spending</v>
      </c>
      <c r="F2899" s="3" t="str">
        <f>Input!E2899</f>
        <v>Under-usage of appropriations</v>
      </c>
      <c r="G2899" s="1">
        <f>Input!G2899</f>
        <v>0.1</v>
      </c>
      <c r="H2899" s="1">
        <f>Input!H2899</f>
        <v>0</v>
      </c>
      <c r="I2899" s="1">
        <f>Input!I2899</f>
        <v>0</v>
      </c>
      <c r="J2899" s="1">
        <f>Input!J2899</f>
        <v>0</v>
      </c>
      <c r="K2899" s="1">
        <f>Input!K2899</f>
        <v>0</v>
      </c>
      <c r="L2899" s="1">
        <f>Input!L2899</f>
        <v>0</v>
      </c>
      <c r="M2899" s="1" t="str">
        <f>Input!M2899</f>
        <v>Belgian Stability programme (2012-2015), pp. 22 and 121</v>
      </c>
      <c r="N2899" s="1">
        <f>Input!N2899</f>
        <v>0</v>
      </c>
    </row>
    <row r="2900" spans="1:14" x14ac:dyDescent="0.25">
      <c r="A2900" s="22" t="str">
        <f>Input!A2900</f>
        <v>BEL</v>
      </c>
      <c r="B2900" s="1">
        <f>Input!B2900</f>
        <v>2012</v>
      </c>
      <c r="C2900" s="1" t="str">
        <f>Input!C2900</f>
        <v>OTHEX</v>
      </c>
      <c r="D2900" s="1" t="str">
        <f>IF(OR(Input!D2900="Personal Income Tax",Input!D2900="Corporate Tax",Input!D2900="NYC CvsP",Input!D2962="Property Tax Private",Input!D2900="Property Tax Corporate",Input!D2900="Property Tax NYC"),"Direct Taxes",IF(Input!D2900="Goods and Services","Indirect Taxes",IF(OR(Input!D2900="Salaries",Input!D2900="Consumption",Input!D2900="Investment"),"Government Consumption and Investments",Input!D2900)))</f>
        <v>Other Spending</v>
      </c>
      <c r="E2900" s="1" t="str">
        <f>IF(OR(Input!D2900="Personal Income Tax",Input!D2900="Corporate Tax",Input!D2900="NYC CvsP",Input!D2900="Property Tax Private",Input!D2900="Property Tax Corporate",Input!D2900="Property Tax NYC",Input!D2900="Goods and Services",Input!D2900="Other Tax",Input!D2900="NYC Tax"),"Taxes","Spending")</f>
        <v>Spending</v>
      </c>
      <c r="F2900" s="3" t="str">
        <f>Input!E2900</f>
        <v>Reduction in grant to DGCD/DGOS</v>
      </c>
      <c r="G2900" s="1">
        <f>Input!G2900</f>
        <v>0.14499999999999999</v>
      </c>
      <c r="H2900" s="1">
        <f>Input!H2900</f>
        <v>0</v>
      </c>
      <c r="I2900" s="1">
        <f>Input!I2900</f>
        <v>0.16500000000000001</v>
      </c>
      <c r="J2900" s="1">
        <f>Input!J2900</f>
        <v>0</v>
      </c>
      <c r="K2900" s="1">
        <f>Input!K2900</f>
        <v>0</v>
      </c>
      <c r="L2900" s="1">
        <f>Input!L2900</f>
        <v>0</v>
      </c>
      <c r="M2900" s="1" t="str">
        <f>Input!M2900</f>
        <v>Belgian Stability programme (2012-2015), pp. 22 and 122</v>
      </c>
      <c r="N2900" s="1">
        <f>Input!N2900</f>
        <v>0</v>
      </c>
    </row>
    <row r="2901" spans="1:14" x14ac:dyDescent="0.25">
      <c r="A2901" s="22" t="str">
        <f>Input!A2901</f>
        <v>BEL</v>
      </c>
      <c r="B2901" s="1">
        <f>Input!B2901</f>
        <v>2012</v>
      </c>
      <c r="C2901" s="1" t="str">
        <f>Input!C2901</f>
        <v>OTHEX</v>
      </c>
      <c r="D2901" s="1" t="str">
        <f>IF(OR(Input!D2901="Personal Income Tax",Input!D2901="Corporate Tax",Input!D2901="NYC CvsP",Input!D2963="Property Tax Private",Input!D2901="Property Tax Corporate",Input!D2901="Property Tax NYC"),"Direct Taxes",IF(Input!D2901="Goods and Services","Indirect Taxes",IF(OR(Input!D2901="Salaries",Input!D2901="Consumption",Input!D2901="Investment"),"Government Consumption and Investments",Input!D2901)))</f>
        <v>Other Spending</v>
      </c>
      <c r="E2901" s="1" t="str">
        <f>IF(OR(Input!D2901="Personal Income Tax",Input!D2901="Corporate Tax",Input!D2901="NYC CvsP",Input!D2901="Property Tax Private",Input!D2901="Property Tax Corporate",Input!D2901="Property Tax NYC",Input!D2901="Goods and Services",Input!D2901="Other Tax",Input!D2901="NYC Tax"),"Taxes","Spending")</f>
        <v>Spending</v>
      </c>
      <c r="F2901" s="3" t="str">
        <f>Input!E2901</f>
        <v>Usurped powers</v>
      </c>
      <c r="G2901" s="1">
        <f>Input!G2901</f>
        <v>0.25</v>
      </c>
      <c r="H2901" s="1">
        <f>Input!H2901</f>
        <v>0.05</v>
      </c>
      <c r="I2901" s="1">
        <f>Input!I2901</f>
        <v>0</v>
      </c>
      <c r="J2901" s="1">
        <f>Input!J2901</f>
        <v>0</v>
      </c>
      <c r="K2901" s="1">
        <f>Input!K2901</f>
        <v>0</v>
      </c>
      <c r="L2901" s="1">
        <f>Input!L2901</f>
        <v>0</v>
      </c>
      <c r="M2901" s="1" t="str">
        <f>Input!M2901</f>
        <v>Belgian Stability programme (2012-2015), pp. 22 and 123</v>
      </c>
      <c r="N2901" s="1">
        <f>Input!N2901</f>
        <v>0</v>
      </c>
    </row>
    <row r="2902" spans="1:14" x14ac:dyDescent="0.25">
      <c r="A2902" s="22" t="str">
        <f>Input!A2902</f>
        <v>BEL</v>
      </c>
      <c r="B2902" s="1">
        <f>Input!B2902</f>
        <v>2012</v>
      </c>
      <c r="C2902" s="1" t="str">
        <f>Input!C2902</f>
        <v>OTHEX</v>
      </c>
      <c r="D2902" s="1" t="str">
        <f>IF(OR(Input!D2902="Personal Income Tax",Input!D2902="Corporate Tax",Input!D2902="NYC CvsP",Input!D2964="Property Tax Private",Input!D2902="Property Tax Corporate",Input!D2902="Property Tax NYC"),"Direct Taxes",IF(Input!D2902="Goods and Services","Indirect Taxes",IF(OR(Input!D2902="Salaries",Input!D2902="Consumption",Input!D2902="Investment"),"Government Consumption and Investments",Input!D2902)))</f>
        <v>Other Spending</v>
      </c>
      <c r="E2902" s="1" t="str">
        <f>IF(OR(Input!D2902="Personal Income Tax",Input!D2902="Corporate Tax",Input!D2902="NYC CvsP",Input!D2902="Property Tax Private",Input!D2902="Property Tax Corporate",Input!D2902="Property Tax NYC",Input!D2902="Goods and Services",Input!D2902="Other Tax",Input!D2902="NYC Tax"),"Taxes","Spending")</f>
        <v>Spending</v>
      </c>
      <c r="F2902" s="3" t="str">
        <f>Input!E2902</f>
        <v>Items pending after the bilateral administrative meetings</v>
      </c>
      <c r="G2902" s="1">
        <f>Input!G2902</f>
        <v>0.09</v>
      </c>
      <c r="H2902" s="1">
        <f>Input!H2902</f>
        <v>0</v>
      </c>
      <c r="I2902" s="1">
        <f>Input!I2902</f>
        <v>0</v>
      </c>
      <c r="J2902" s="1">
        <f>Input!J2902</f>
        <v>0</v>
      </c>
      <c r="K2902" s="1">
        <f>Input!K2902</f>
        <v>0</v>
      </c>
      <c r="L2902" s="1">
        <f>Input!L2902</f>
        <v>0</v>
      </c>
      <c r="M2902" s="1" t="str">
        <f>Input!M2902</f>
        <v>Belgian Stability programme (2012-2015), pp. 22 and 124</v>
      </c>
      <c r="N2902" s="1">
        <f>Input!N2902</f>
        <v>0</v>
      </c>
    </row>
    <row r="2903" spans="1:14" x14ac:dyDescent="0.25">
      <c r="A2903" s="22" t="str">
        <f>Input!A2903</f>
        <v>BEL</v>
      </c>
      <c r="B2903" s="1">
        <f>Input!B2903</f>
        <v>2012</v>
      </c>
      <c r="C2903" s="1" t="str">
        <f>Input!C2903</f>
        <v>PIDT</v>
      </c>
      <c r="D2903" s="1" t="str">
        <f>IF(OR(Input!D2903="Personal Income Tax",Input!D2903="Corporate Tax",Input!D2903="NYC CvsP",Input!D2965="Property Tax Private",Input!D2903="Property Tax Corporate",Input!D2903="Property Tax NYC"),"Direct Taxes",IF(Input!D2903="Goods and Services","Indirect Taxes",IF(OR(Input!D2903="Salaries",Input!D2903="Consumption",Input!D2903="Investment"),"Government Consumption and Investments",Input!D2903)))</f>
        <v>Direct Taxes</v>
      </c>
      <c r="E2903" s="1" t="str">
        <f>IF(OR(Input!D2903="Personal Income Tax",Input!D2903="Corporate Tax",Input!D2903="NYC CvsP",Input!D2903="Property Tax Private",Input!D2903="Property Tax Corporate",Input!D2903="Property Tax NYC",Input!D2903="Goods and Services",Input!D2903="Other Tax",Input!D2903="NYC Tax"),"Taxes","Spending")</f>
        <v>Taxes</v>
      </c>
      <c r="F2903" s="3" t="str">
        <f>Input!E2903</f>
        <v>Tax on stock option</v>
      </c>
      <c r="G2903" s="1">
        <f>Input!G2903</f>
        <v>0.02</v>
      </c>
      <c r="H2903" s="1">
        <f>Input!H2903</f>
        <v>1E-3</v>
      </c>
      <c r="I2903" s="1">
        <f>Input!I2903</f>
        <v>1E-3</v>
      </c>
      <c r="J2903" s="1">
        <f>Input!J2903</f>
        <v>0</v>
      </c>
      <c r="K2903" s="1">
        <f>Input!K2903</f>
        <v>0</v>
      </c>
      <c r="L2903" s="1">
        <f>Input!L2903</f>
        <v>0</v>
      </c>
      <c r="M2903" s="1" t="str">
        <f>Input!M2903</f>
        <v>Belgian Stability programme (2012-2015), pp. 22 and 125</v>
      </c>
      <c r="N2903" s="1">
        <f>Input!N2903</f>
        <v>0</v>
      </c>
    </row>
    <row r="2904" spans="1:14" x14ac:dyDescent="0.25">
      <c r="A2904" s="22" t="str">
        <f>Input!A2904</f>
        <v>BEL</v>
      </c>
      <c r="B2904" s="1">
        <f>Input!B2904</f>
        <v>2012</v>
      </c>
      <c r="C2904" s="1" t="str">
        <f>Input!C2904</f>
        <v>PIDT</v>
      </c>
      <c r="D2904" s="1" t="str">
        <f>IF(OR(Input!D2904="Personal Income Tax",Input!D2904="Corporate Tax",Input!D2904="NYC CvsP",Input!D2966="Property Tax Private",Input!D2904="Property Tax Corporate",Input!D2904="Property Tax NYC"),"Direct Taxes",IF(Input!D2904="Goods and Services","Indirect Taxes",IF(OR(Input!D2904="Salaries",Input!D2904="Consumption",Input!D2904="Investment"),"Government Consumption and Investments",Input!D2904)))</f>
        <v>Direct Taxes</v>
      </c>
      <c r="E2904" s="1" t="str">
        <f>IF(OR(Input!D2904="Personal Income Tax",Input!D2904="Corporate Tax",Input!D2904="NYC CvsP",Input!D2904="Property Tax Private",Input!D2904="Property Tax Corporate",Input!D2904="Property Tax NYC",Input!D2904="Goods and Services",Input!D2904="Other Tax",Input!D2904="NYC Tax"),"Taxes","Spending")</f>
        <v>Taxes</v>
      </c>
      <c r="F2904" s="3" t="str">
        <f>Input!E2904</f>
        <v>Inheritance tax</v>
      </c>
      <c r="G2904" s="1">
        <f>Input!G2904</f>
        <v>0.15</v>
      </c>
      <c r="H2904" s="1">
        <f>Input!H2904</f>
        <v>3.0000000000000001E-3</v>
      </c>
      <c r="I2904" s="1">
        <f>Input!I2904</f>
        <v>3.0000000000000001E-3</v>
      </c>
      <c r="J2904" s="1">
        <f>Input!J2904</f>
        <v>0</v>
      </c>
      <c r="K2904" s="1">
        <f>Input!K2904</f>
        <v>0</v>
      </c>
      <c r="L2904" s="1">
        <f>Input!L2904</f>
        <v>0</v>
      </c>
      <c r="M2904" s="1" t="str">
        <f>Input!M2904</f>
        <v>Belgian Stability programme (2012-2015), pp. 22 and 126</v>
      </c>
      <c r="N2904" s="1">
        <f>Input!N2904</f>
        <v>0</v>
      </c>
    </row>
    <row r="2905" spans="1:14" x14ac:dyDescent="0.25">
      <c r="A2905" s="22" t="str">
        <f>Input!A2905</f>
        <v>BEL</v>
      </c>
      <c r="B2905" s="1">
        <f>Input!B2905</f>
        <v>2012</v>
      </c>
      <c r="C2905" s="1" t="str">
        <f>Input!C2905</f>
        <v>PIDT</v>
      </c>
      <c r="D2905" s="1" t="str">
        <f>IF(OR(Input!D2905="Personal Income Tax",Input!D2905="Corporate Tax",Input!D2905="NYC CvsP",Input!D2967="Property Tax Private",Input!D2905="Property Tax Corporate",Input!D2905="Property Tax NYC"),"Direct Taxes",IF(Input!D2905="Goods and Services","Indirect Taxes",IF(OR(Input!D2905="Salaries",Input!D2905="Consumption",Input!D2905="Investment"),"Government Consumption and Investments",Input!D2905)))</f>
        <v>Direct Taxes</v>
      </c>
      <c r="E2905" s="1" t="str">
        <f>IF(OR(Input!D2905="Personal Income Tax",Input!D2905="Corporate Tax",Input!D2905="NYC CvsP",Input!D2905="Property Tax Private",Input!D2905="Property Tax Corporate",Input!D2905="Property Tax NYC",Input!D2905="Goods and Services",Input!D2905="Other Tax",Input!D2905="NYC Tax"),"Taxes","Spending")</f>
        <v>Taxes</v>
      </c>
      <c r="F2905" s="3" t="str">
        <f>Input!E2905</f>
        <v>Personal income tax allowance</v>
      </c>
      <c r="G2905" s="1">
        <f>Input!G2905</f>
        <v>0</v>
      </c>
      <c r="H2905" s="1">
        <f>Input!H2905</f>
        <v>5.6000000000000001E-2</v>
      </c>
      <c r="I2905" s="1">
        <f>Input!I2905</f>
        <v>0.06</v>
      </c>
      <c r="J2905" s="1">
        <f>Input!J2905</f>
        <v>0</v>
      </c>
      <c r="K2905" s="1">
        <f>Input!K2905</f>
        <v>0</v>
      </c>
      <c r="L2905" s="1">
        <f>Input!L2905</f>
        <v>0</v>
      </c>
      <c r="M2905" s="1" t="str">
        <f>Input!M2905</f>
        <v>Belgian Stability programme (2012-2015), pp. 22 and 127</v>
      </c>
      <c r="N2905" s="1">
        <f>Input!N2905</f>
        <v>0</v>
      </c>
    </row>
    <row r="2906" spans="1:14" x14ac:dyDescent="0.25">
      <c r="A2906" s="22" t="str">
        <f>Input!A2906</f>
        <v>BEL</v>
      </c>
      <c r="B2906" s="1">
        <f>Input!B2906</f>
        <v>2012</v>
      </c>
      <c r="C2906" s="1" t="str">
        <f>Input!C2906</f>
        <v>PIDT</v>
      </c>
      <c r="D2906" s="1" t="str">
        <f>IF(OR(Input!D2906="Personal Income Tax",Input!D2906="Corporate Tax",Input!D2906="NYC CvsP",Input!D2968="Property Tax Private",Input!D2906="Property Tax Corporate",Input!D2906="Property Tax NYC"),"Direct Taxes",IF(Input!D2906="Goods and Services","Indirect Taxes",IF(OR(Input!D2906="Salaries",Input!D2906="Consumption",Input!D2906="Investment"),"Government Consumption and Investments",Input!D2906)))</f>
        <v>Direct Taxes</v>
      </c>
      <c r="E2906" s="1" t="str">
        <f>IF(OR(Input!D2906="Personal Income Tax",Input!D2906="Corporate Tax",Input!D2906="NYC CvsP",Input!D2906="Property Tax Private",Input!D2906="Property Tax Corporate",Input!D2906="Property Tax NYC",Input!D2906="Goods and Services",Input!D2906="Other Tax",Input!D2906="NYC Tax"),"Taxes","Spending")</f>
        <v>Taxes</v>
      </c>
      <c r="F2906" s="3" t="str">
        <f>Input!E2906</f>
        <v>Free provision of private accomodation by companies</v>
      </c>
      <c r="G2906" s="1">
        <f>Input!G2906</f>
        <v>0.17</v>
      </c>
      <c r="H2906" s="1">
        <f>Input!H2906</f>
        <v>3.0000000000000001E-3</v>
      </c>
      <c r="I2906" s="1">
        <f>Input!I2906</f>
        <v>4.0000000000000001E-3</v>
      </c>
      <c r="J2906" s="1">
        <f>Input!J2906</f>
        <v>0</v>
      </c>
      <c r="K2906" s="1">
        <f>Input!K2906</f>
        <v>0</v>
      </c>
      <c r="L2906" s="1">
        <f>Input!L2906</f>
        <v>0</v>
      </c>
      <c r="M2906" s="1" t="str">
        <f>Input!M2906</f>
        <v>Belgian Stability programme (2012-2015), pp. 22 and 128</v>
      </c>
      <c r="N2906" s="1">
        <f>Input!N2906</f>
        <v>0</v>
      </c>
    </row>
    <row r="2907" spans="1:14" x14ac:dyDescent="0.25">
      <c r="A2907" s="22" t="str">
        <f>Input!A2907</f>
        <v>BEL</v>
      </c>
      <c r="B2907" s="1">
        <f>Input!B2907</f>
        <v>2012</v>
      </c>
      <c r="C2907" s="1" t="str">
        <f>Input!C2907</f>
        <v>CDT</v>
      </c>
      <c r="D2907" s="1" t="str">
        <f>IF(OR(Input!D2907="Personal Income Tax",Input!D2907="Corporate Tax",Input!D2907="NYC CvsP",Input!D2969="Property Tax Private",Input!D2907="Property Tax Corporate",Input!D2907="Property Tax NYC"),"Direct Taxes",IF(Input!D2907="Goods and Services","Indirect Taxes",IF(OR(Input!D2907="Salaries",Input!D2907="Consumption",Input!D2907="Investment"),"Government Consumption and Investments",Input!D2907)))</f>
        <v>Direct Taxes</v>
      </c>
      <c r="E2907" s="1" t="str">
        <f>IF(OR(Input!D2907="Personal Income Tax",Input!D2907="Corporate Tax",Input!D2907="NYC CvsP",Input!D2907="Property Tax Private",Input!D2907="Property Tax Corporate",Input!D2907="Property Tax NYC",Input!D2907="Goods and Services",Input!D2907="Other Tax",Input!D2907="NYC Tax"),"Taxes","Spending")</f>
        <v>Taxes</v>
      </c>
      <c r="F2907" s="3" t="str">
        <f>Input!E2907</f>
        <v>ISOC Capital gains</v>
      </c>
      <c r="G2907" s="1">
        <f>Input!G2907</f>
        <v>0.15</v>
      </c>
      <c r="H2907" s="1">
        <f>Input!H2907</f>
        <v>0.03</v>
      </c>
      <c r="I2907" s="1">
        <f>Input!I2907</f>
        <v>0</v>
      </c>
      <c r="J2907" s="1">
        <f>Input!J2907</f>
        <v>0</v>
      </c>
      <c r="K2907" s="1">
        <f>Input!K2907</f>
        <v>0</v>
      </c>
      <c r="L2907" s="1">
        <f>Input!L2907</f>
        <v>0</v>
      </c>
      <c r="M2907" s="1" t="str">
        <f>Input!M2907</f>
        <v>Belgian Stability programme (2012-2015), pp. 22 and 129</v>
      </c>
      <c r="N2907" s="1">
        <f>Input!N2907</f>
        <v>0</v>
      </c>
    </row>
    <row r="2908" spans="1:14" x14ac:dyDescent="0.25">
      <c r="A2908" s="22" t="str">
        <f>Input!A2908</f>
        <v>BEL</v>
      </c>
      <c r="B2908" s="1">
        <f>Input!B2908</f>
        <v>2012</v>
      </c>
      <c r="C2908" s="1" t="str">
        <f>Input!C2908</f>
        <v>CDT</v>
      </c>
      <c r="D2908" s="1" t="str">
        <f>IF(OR(Input!D2908="Personal Income Tax",Input!D2908="Corporate Tax",Input!D2908="NYC CvsP",Input!D2970="Property Tax Private",Input!D2908="Property Tax Corporate",Input!D2908="Property Tax NYC"),"Direct Taxes",IF(Input!D2908="Goods and Services","Indirect Taxes",IF(OR(Input!D2908="Salaries",Input!D2908="Consumption",Input!D2908="Investment"),"Government Consumption and Investments",Input!D2908)))</f>
        <v>Direct Taxes</v>
      </c>
      <c r="E2908" s="1" t="str">
        <f>IF(OR(Input!D2908="Personal Income Tax",Input!D2908="Corporate Tax",Input!D2908="NYC CvsP",Input!D2908="Property Tax Private",Input!D2908="Property Tax Corporate",Input!D2908="Property Tax NYC",Input!D2908="Goods and Services",Input!D2908="Other Tax",Input!D2908="NYC Tax"),"Taxes","Spending")</f>
        <v>Taxes</v>
      </c>
      <c r="F2908" s="3" t="str">
        <f>Input!E2908</f>
        <v>Recurrent supplementary contribution on banks</v>
      </c>
      <c r="G2908" s="1">
        <f>Input!G2908</f>
        <v>0.1</v>
      </c>
      <c r="H2908" s="1">
        <f>Input!H2908</f>
        <v>0</v>
      </c>
      <c r="I2908" s="1">
        <f>Input!I2908</f>
        <v>0</v>
      </c>
      <c r="J2908" s="1">
        <f>Input!J2908</f>
        <v>0</v>
      </c>
      <c r="K2908" s="1">
        <f>Input!K2908</f>
        <v>0</v>
      </c>
      <c r="L2908" s="1">
        <f>Input!L2908</f>
        <v>0</v>
      </c>
      <c r="M2908" s="1" t="str">
        <f>Input!M2908</f>
        <v>Belgian Stability programme (2012-2015), pp. 22 and 130</v>
      </c>
      <c r="N2908" s="1">
        <f>Input!N2908</f>
        <v>0</v>
      </c>
    </row>
    <row r="2909" spans="1:14" x14ac:dyDescent="0.25">
      <c r="A2909" s="22" t="str">
        <f>Input!A2909</f>
        <v>BEL</v>
      </c>
      <c r="B2909" s="1">
        <f>Input!B2909</f>
        <v>2012</v>
      </c>
      <c r="C2909" s="1" t="str">
        <f>Input!C2909</f>
        <v>CDT</v>
      </c>
      <c r="D2909" s="1" t="str">
        <f>IF(OR(Input!D2909="Personal Income Tax",Input!D2909="Corporate Tax",Input!D2909="NYC CvsP",Input!D2971="Property Tax Private",Input!D2909="Property Tax Corporate",Input!D2909="Property Tax NYC"),"Direct Taxes",IF(Input!D2909="Goods and Services","Indirect Taxes",IF(OR(Input!D2909="Salaries",Input!D2909="Consumption",Input!D2909="Investment"),"Government Consumption and Investments",Input!D2909)))</f>
        <v>Direct Taxes</v>
      </c>
      <c r="E2909" s="1" t="str">
        <f>IF(OR(Input!D2909="Personal Income Tax",Input!D2909="Corporate Tax",Input!D2909="NYC CvsP",Input!D2909="Property Tax Private",Input!D2909="Property Tax Corporate",Input!D2909="Property Tax NYC",Input!D2909="Goods and Services",Input!D2909="Other Tax",Input!D2909="NYC Tax"),"Taxes","Spending")</f>
        <v>Taxes</v>
      </c>
      <c r="F2909" s="3" t="str">
        <f>Input!E2909</f>
        <v>Insurance (harmonisation of internal pensions for management)</v>
      </c>
      <c r="G2909" s="1">
        <f>Input!G2909</f>
        <v>5.5E-2</v>
      </c>
      <c r="H2909" s="1">
        <f>Input!H2909</f>
        <v>0</v>
      </c>
      <c r="I2909" s="1">
        <f>Input!I2909</f>
        <v>0</v>
      </c>
      <c r="J2909" s="1">
        <f>Input!J2909</f>
        <v>0</v>
      </c>
      <c r="K2909" s="1">
        <f>Input!K2909</f>
        <v>0</v>
      </c>
      <c r="L2909" s="1">
        <f>Input!L2909</f>
        <v>0</v>
      </c>
      <c r="M2909" s="1" t="str">
        <f>Input!M2909</f>
        <v>Belgian Stability programme (2012-2015), pp. 22 and 131</v>
      </c>
      <c r="N2909" s="1">
        <f>Input!N2909</f>
        <v>0</v>
      </c>
    </row>
    <row r="2910" spans="1:14" x14ac:dyDescent="0.25">
      <c r="A2910" s="22" t="str">
        <f>Input!A2910</f>
        <v>BEL</v>
      </c>
      <c r="B2910" s="1">
        <f>Input!B2910</f>
        <v>2012</v>
      </c>
      <c r="C2910" s="1" t="str">
        <f>Input!C2910</f>
        <v>CDT</v>
      </c>
      <c r="D2910" s="1" t="str">
        <f>IF(OR(Input!D2910="Personal Income Tax",Input!D2910="Corporate Tax",Input!D2910="NYC CvsP",Input!D2972="Property Tax Private",Input!D2910="Property Tax Corporate",Input!D2910="Property Tax NYC"),"Direct Taxes",IF(Input!D2910="Goods and Services","Indirect Taxes",IF(OR(Input!D2910="Salaries",Input!D2910="Consumption",Input!D2910="Investment"),"Government Consumption and Investments",Input!D2910)))</f>
        <v>Direct Taxes</v>
      </c>
      <c r="E2910" s="1" t="str">
        <f>IF(OR(Input!D2910="Personal Income Tax",Input!D2910="Corporate Tax",Input!D2910="NYC CvsP",Input!D2910="Property Tax Private",Input!D2910="Property Tax Corporate",Input!D2910="Property Tax NYC",Input!D2910="Goods and Services",Input!D2910="Other Tax",Input!D2910="NYC Tax"),"Taxes","Spending")</f>
        <v>Taxes</v>
      </c>
      <c r="F2910" s="3" t="str">
        <f>Input!E2910</f>
        <v>Nuclear revenue</v>
      </c>
      <c r="G2910" s="1">
        <f>Input!G2910</f>
        <v>0.3</v>
      </c>
      <c r="H2910" s="1">
        <f>Input!H2910</f>
        <v>0</v>
      </c>
      <c r="I2910" s="1">
        <f>Input!I2910</f>
        <v>0</v>
      </c>
      <c r="J2910" s="1">
        <f>Input!J2910</f>
        <v>0</v>
      </c>
      <c r="K2910" s="1">
        <f>Input!K2910</f>
        <v>0</v>
      </c>
      <c r="L2910" s="1">
        <f>Input!L2910</f>
        <v>0</v>
      </c>
      <c r="M2910" s="1" t="str">
        <f>Input!M2910</f>
        <v>Belgian Stability programme (2012-2015), pp. 22 and 132</v>
      </c>
      <c r="N2910" s="1">
        <f>Input!N2910</f>
        <v>0</v>
      </c>
    </row>
    <row r="2911" spans="1:14" x14ac:dyDescent="0.25">
      <c r="A2911" s="22" t="str">
        <f>Input!A2911</f>
        <v>BEL</v>
      </c>
      <c r="B2911" s="1">
        <f>Input!B2911</f>
        <v>2012</v>
      </c>
      <c r="C2911" s="1" t="str">
        <f>Input!C2911</f>
        <v>CDT</v>
      </c>
      <c r="D2911" s="1" t="str">
        <f>IF(OR(Input!D2911="Personal Income Tax",Input!D2911="Corporate Tax",Input!D2911="NYC CvsP",Input!D2973="Property Tax Private",Input!D2911="Property Tax Corporate",Input!D2911="Property Tax NYC"),"Direct Taxes",IF(Input!D2911="Goods and Services","Indirect Taxes",IF(OR(Input!D2911="Salaries",Input!D2911="Consumption",Input!D2911="Investment"),"Government Consumption and Investments",Input!D2911)))</f>
        <v>Direct Taxes</v>
      </c>
      <c r="E2911" s="1" t="str">
        <f>IF(OR(Input!D2911="Personal Income Tax",Input!D2911="Corporate Tax",Input!D2911="NYC CvsP",Input!D2911="Property Tax Private",Input!D2911="Property Tax Corporate",Input!D2911="Property Tax NYC",Input!D2911="Goods and Services",Input!D2911="Other Tax",Input!D2911="NYC Tax"),"Taxes","Spending")</f>
        <v>Taxes</v>
      </c>
      <c r="F2911" s="3" t="str">
        <f>Input!E2911</f>
        <v>Indexation of the high wage threshold for reductions in employers' contribution</v>
      </c>
      <c r="G2911" s="1">
        <f>Input!G2911</f>
        <v>1.4E-2</v>
      </c>
      <c r="H2911" s="1">
        <f>Input!H2911</f>
        <v>2.1999999999999999E-2</v>
      </c>
      <c r="I2911" s="1">
        <f>Input!I2911</f>
        <v>1.7999999999999999E-2</v>
      </c>
      <c r="J2911" s="1">
        <f>Input!J2911</f>
        <v>0</v>
      </c>
      <c r="K2911" s="1">
        <f>Input!K2911</f>
        <v>0</v>
      </c>
      <c r="L2911" s="1">
        <f>Input!L2911</f>
        <v>0</v>
      </c>
      <c r="M2911" s="1" t="str">
        <f>Input!M2911</f>
        <v>Belgian Stability programme (2012-2015), pp. 22 and 133</v>
      </c>
      <c r="N2911" s="1">
        <f>Input!N2911</f>
        <v>0</v>
      </c>
    </row>
    <row r="2912" spans="1:14" x14ac:dyDescent="0.25">
      <c r="A2912" s="22" t="str">
        <f>Input!A2912</f>
        <v>BEL</v>
      </c>
      <c r="B2912" s="1">
        <f>Input!B2912</f>
        <v>2012</v>
      </c>
      <c r="C2912" s="1" t="str">
        <f>Input!C2912</f>
        <v>NYCPC</v>
      </c>
      <c r="D2912" s="1" t="str">
        <f>IF(OR(Input!D2912="Personal Income Tax",Input!D2912="Corporate Tax",Input!D2912="NYC CvsP",Input!D2974="Property Tax Private",Input!D2912="Property Tax Corporate",Input!D2912="Property Tax NYC"),"Direct Taxes",IF(Input!D2912="Goods and Services","Indirect Taxes",IF(OR(Input!D2912="Salaries",Input!D2912="Consumption",Input!D2912="Investment"),"Government Consumption and Investments",Input!D2912)))</f>
        <v>Direct Taxes</v>
      </c>
      <c r="E2912" s="1" t="str">
        <f>IF(OR(Input!D2912="Personal Income Tax",Input!D2912="Corporate Tax",Input!D2912="NYC CvsP",Input!D2912="Property Tax Private",Input!D2912="Property Tax Corporate",Input!D2912="Property Tax NYC",Input!D2912="Goods and Services",Input!D2912="Other Tax",Input!D2912="NYC Tax"),"Taxes","Spending")</f>
        <v>Taxes</v>
      </c>
      <c r="F2912" s="3" t="str">
        <f>Input!E2912</f>
        <v>Reform on taxes on income from movable property</v>
      </c>
      <c r="G2912" s="1">
        <f>Input!G2912</f>
        <v>0.91700000000000004</v>
      </c>
      <c r="H2912" s="1">
        <f>Input!H2912</f>
        <v>1.2E-2</v>
      </c>
      <c r="I2912" s="1">
        <f>Input!I2912</f>
        <v>1.4E-2</v>
      </c>
      <c r="J2912" s="1">
        <f>Input!J2912</f>
        <v>0</v>
      </c>
      <c r="K2912" s="1">
        <f>Input!K2912</f>
        <v>0</v>
      </c>
      <c r="L2912" s="1">
        <f>Input!L2912</f>
        <v>0</v>
      </c>
      <c r="M2912" s="1" t="str">
        <f>Input!M2912</f>
        <v>Belgian Stability programme (2012-2015), pp. 22 and 134</v>
      </c>
      <c r="N2912" s="1">
        <f>Input!N2912</f>
        <v>0</v>
      </c>
    </row>
    <row r="2913" spans="1:14" x14ac:dyDescent="0.25">
      <c r="A2913" s="22" t="str">
        <f>Input!A2913</f>
        <v>BEL</v>
      </c>
      <c r="B2913" s="1">
        <f>Input!B2913</f>
        <v>2012</v>
      </c>
      <c r="C2913" s="1" t="str">
        <f>Input!C2913</f>
        <v>INDT</v>
      </c>
      <c r="D2913" s="1" t="str">
        <f>IF(OR(Input!D2913="Personal Income Tax",Input!D2913="Corporate Tax",Input!D2913="NYC CvsP",Input!D2975="Property Tax Private",Input!D2913="Property Tax Corporate",Input!D2913="Property Tax NYC"),"Direct Taxes",IF(Input!D2913="Goods and Services","Indirect Taxes",IF(OR(Input!D2913="Salaries",Input!D2913="Consumption",Input!D2913="Investment"),"Government Consumption and Investments",Input!D2913)))</f>
        <v>Indirect Taxes</v>
      </c>
      <c r="E2913" s="1" t="str">
        <f>IF(OR(Input!D2913="Personal Income Tax",Input!D2913="Corporate Tax",Input!D2913="NYC CvsP",Input!D2913="Property Tax Private",Input!D2913="Property Tax Corporate",Input!D2913="Property Tax NYC",Input!D2913="Goods and Services",Input!D2913="Other Tax",Input!D2913="NYC Tax"),"Taxes","Spending")</f>
        <v>Taxes</v>
      </c>
      <c r="F2913" s="3" t="str">
        <f>Input!E2913</f>
        <v>Monopoly revenue from lottery</v>
      </c>
      <c r="G2913" s="1">
        <f>Input!G2913</f>
        <v>0.04</v>
      </c>
      <c r="H2913" s="1">
        <f>Input!H2913</f>
        <v>0</v>
      </c>
      <c r="I2913" s="1">
        <f>Input!I2913</f>
        <v>0</v>
      </c>
      <c r="J2913" s="1">
        <f>Input!J2913</f>
        <v>0</v>
      </c>
      <c r="K2913" s="1">
        <f>Input!K2913</f>
        <v>0</v>
      </c>
      <c r="L2913" s="1">
        <f>Input!L2913</f>
        <v>0</v>
      </c>
      <c r="M2913" s="1" t="str">
        <f>Input!M2913</f>
        <v>Belgian Stability programme (2012-2015), pp. 22 and 135</v>
      </c>
      <c r="N2913" s="1">
        <f>Input!N2913</f>
        <v>0</v>
      </c>
    </row>
    <row r="2914" spans="1:14" x14ac:dyDescent="0.25">
      <c r="A2914" s="22" t="str">
        <f>Input!A2914</f>
        <v>BEL</v>
      </c>
      <c r="B2914" s="1">
        <f>Input!B2914</f>
        <v>2012</v>
      </c>
      <c r="C2914" s="1" t="str">
        <f>Input!C2914</f>
        <v>INDT</v>
      </c>
      <c r="D2914" s="1" t="str">
        <f>IF(OR(Input!D2914="Personal Income Tax",Input!D2914="Corporate Tax",Input!D2914="NYC CvsP",Input!D2976="Property Tax Private",Input!D2914="Property Tax Corporate",Input!D2914="Property Tax NYC"),"Direct Taxes",IF(Input!D2914="Goods and Services","Indirect Taxes",IF(OR(Input!D2914="Salaries",Input!D2914="Consumption",Input!D2914="Investment"),"Government Consumption and Investments",Input!D2914)))</f>
        <v>Indirect Taxes</v>
      </c>
      <c r="E2914" s="1" t="str">
        <f>IF(OR(Input!D2914="Personal Income Tax",Input!D2914="Corporate Tax",Input!D2914="NYC CvsP",Input!D2914="Property Tax Private",Input!D2914="Property Tax Corporate",Input!D2914="Property Tax NYC",Input!D2914="Goods and Services",Input!D2914="Other Tax",Input!D2914="NYC Tax"),"Taxes","Spending")</f>
        <v>Taxes</v>
      </c>
      <c r="F2914" s="3" t="str">
        <f>Input!E2914</f>
        <v>Registration plates (non fiscal revenues)</v>
      </c>
      <c r="G2914" s="1">
        <f>Input!G2914</f>
        <v>1.7999999999999999E-2</v>
      </c>
      <c r="H2914" s="1">
        <f>Input!H2914</f>
        <v>0</v>
      </c>
      <c r="I2914" s="1">
        <f>Input!I2914</f>
        <v>0</v>
      </c>
      <c r="J2914" s="1">
        <f>Input!J2914</f>
        <v>0</v>
      </c>
      <c r="K2914" s="1">
        <f>Input!K2914</f>
        <v>0</v>
      </c>
      <c r="L2914" s="1">
        <f>Input!L2914</f>
        <v>0</v>
      </c>
      <c r="M2914" s="1" t="str">
        <f>Input!M2914</f>
        <v>Belgian Stability programme (2012-2015), pp. 22 and 136</v>
      </c>
      <c r="N2914" s="1">
        <f>Input!N2914</f>
        <v>0</v>
      </c>
    </row>
    <row r="2915" spans="1:14" x14ac:dyDescent="0.25">
      <c r="A2915" s="22" t="str">
        <f>Input!A2915</f>
        <v>BEL</v>
      </c>
      <c r="B2915" s="1">
        <f>Input!B2915</f>
        <v>2012</v>
      </c>
      <c r="C2915" s="1" t="str">
        <f>Input!C2915</f>
        <v>INDT</v>
      </c>
      <c r="D2915" s="1" t="str">
        <f>IF(OR(Input!D2915="Personal Income Tax",Input!D2915="Corporate Tax",Input!D2915="NYC CvsP",Input!D2977="Property Tax Private",Input!D2915="Property Tax Corporate",Input!D2915="Property Tax NYC"),"Direct Taxes",IF(Input!D2915="Goods and Services","Indirect Taxes",IF(OR(Input!D2915="Salaries",Input!D2915="Consumption",Input!D2915="Investment"),"Government Consumption and Investments",Input!D2915)))</f>
        <v>Indirect Taxes</v>
      </c>
      <c r="E2915" s="1" t="str">
        <f>IF(OR(Input!D2915="Personal Income Tax",Input!D2915="Corporate Tax",Input!D2915="NYC CvsP",Input!D2915="Property Tax Private",Input!D2915="Property Tax Corporate",Input!D2915="Property Tax NYC",Input!D2915="Goods and Services",Input!D2915="Other Tax",Input!D2915="NYC Tax"),"Taxes","Spending")</f>
        <v>Taxes</v>
      </c>
      <c r="F2915" s="3" t="str">
        <f>Input!E2915</f>
        <v>Tax on stock market transactions</v>
      </c>
      <c r="G2915" s="1">
        <f>Input!G2915</f>
        <v>0.05</v>
      </c>
      <c r="H2915" s="1">
        <f>Input!H2915</f>
        <v>0</v>
      </c>
      <c r="I2915" s="1">
        <f>Input!I2915</f>
        <v>0</v>
      </c>
      <c r="J2915" s="1">
        <f>Input!J2915</f>
        <v>0</v>
      </c>
      <c r="K2915" s="1">
        <f>Input!K2915</f>
        <v>0</v>
      </c>
      <c r="L2915" s="1">
        <f>Input!L2915</f>
        <v>0</v>
      </c>
      <c r="M2915" s="1" t="str">
        <f>Input!M2915</f>
        <v>Belgian Stability programme (2012-2015), pp. 22 and 137</v>
      </c>
      <c r="N2915" s="1">
        <f>Input!N2915</f>
        <v>0</v>
      </c>
    </row>
    <row r="2916" spans="1:14" x14ac:dyDescent="0.25">
      <c r="A2916" s="22" t="str">
        <f>Input!A2916</f>
        <v>BEL</v>
      </c>
      <c r="B2916" s="1">
        <f>Input!B2916</f>
        <v>2012</v>
      </c>
      <c r="C2916" s="1" t="str">
        <f>Input!C2916</f>
        <v>INDT</v>
      </c>
      <c r="D2916" s="1" t="str">
        <f>IF(OR(Input!D2916="Personal Income Tax",Input!D2916="Corporate Tax",Input!D2916="NYC CvsP",Input!D2978="Property Tax Private",Input!D2916="Property Tax Corporate",Input!D2916="Property Tax NYC"),"Direct Taxes",IF(Input!D2916="Goods and Services","Indirect Taxes",IF(OR(Input!D2916="Salaries",Input!D2916="Consumption",Input!D2916="Investment"),"Government Consumption and Investments",Input!D2916)))</f>
        <v>Indirect Taxes</v>
      </c>
      <c r="E2916" s="1" t="str">
        <f>IF(OR(Input!D2916="Personal Income Tax",Input!D2916="Corporate Tax",Input!D2916="NYC CvsP",Input!D2916="Property Tax Private",Input!D2916="Property Tax Corporate",Input!D2916="Property Tax NYC",Input!D2916="Goods and Services",Input!D2916="Other Tax",Input!D2916="NYC Tax"),"Taxes","Spending")</f>
        <v>Taxes</v>
      </c>
      <c r="F2916" s="3" t="str">
        <f>Input!E2916</f>
        <v>VAT bailiffs and notaries</v>
      </c>
      <c r="G2916" s="1">
        <f>Input!G2916</f>
        <v>0.1</v>
      </c>
      <c r="H2916" s="1">
        <f>Input!H2916</f>
        <v>4.0000000000000001E-3</v>
      </c>
      <c r="I2916" s="1">
        <f>Input!I2916</f>
        <v>5.0000000000000001E-3</v>
      </c>
      <c r="J2916" s="1">
        <f>Input!J2916</f>
        <v>0</v>
      </c>
      <c r="K2916" s="1">
        <f>Input!K2916</f>
        <v>0</v>
      </c>
      <c r="L2916" s="1">
        <f>Input!L2916</f>
        <v>0</v>
      </c>
      <c r="M2916" s="1" t="str">
        <f>Input!M2916</f>
        <v>Belgian Stability programme (2012-2015), pp. 22 and 138</v>
      </c>
      <c r="N2916" s="1">
        <f>Input!N2916</f>
        <v>0</v>
      </c>
    </row>
    <row r="2917" spans="1:14" x14ac:dyDescent="0.25">
      <c r="A2917" s="22" t="str">
        <f>Input!A2917</f>
        <v>BEL</v>
      </c>
      <c r="B2917" s="1">
        <f>Input!B2917</f>
        <v>2012</v>
      </c>
      <c r="C2917" s="1" t="str">
        <f>Input!C2917</f>
        <v>INDT</v>
      </c>
      <c r="D2917" s="1" t="str">
        <f>IF(OR(Input!D2917="Personal Income Tax",Input!D2917="Corporate Tax",Input!D2917="NYC CvsP",Input!D2979="Property Tax Private",Input!D2917="Property Tax Corporate",Input!D2917="Property Tax NYC"),"Direct Taxes",IF(Input!D2917="Goods and Services","Indirect Taxes",IF(OR(Input!D2917="Salaries",Input!D2917="Consumption",Input!D2917="Investment"),"Government Consumption and Investments",Input!D2917)))</f>
        <v>Indirect Taxes</v>
      </c>
      <c r="E2917" s="1" t="str">
        <f>IF(OR(Input!D2917="Personal Income Tax",Input!D2917="Corporate Tax",Input!D2917="NYC CvsP",Input!D2917="Property Tax Private",Input!D2917="Property Tax Corporate",Input!D2917="Property Tax NYC",Input!D2917="Goods and Services",Input!D2917="Other Tax",Input!D2917="NYC Tax"),"Taxes","Spending")</f>
        <v>Taxes</v>
      </c>
      <c r="F2917" s="3" t="str">
        <f>Input!E2917</f>
        <v>VAT on pay TV</v>
      </c>
      <c r="G2917" s="1">
        <f>Input!G2917</f>
        <v>8.4000000000000005E-2</v>
      </c>
      <c r="H2917" s="1">
        <f>Input!H2917</f>
        <v>4.0000000000000001E-3</v>
      </c>
      <c r="I2917" s="1">
        <f>Input!I2917</f>
        <v>4.0000000000000001E-3</v>
      </c>
      <c r="J2917" s="1">
        <f>Input!J2917</f>
        <v>0</v>
      </c>
      <c r="K2917" s="1">
        <f>Input!K2917</f>
        <v>0</v>
      </c>
      <c r="L2917" s="1">
        <f>Input!L2917</f>
        <v>0</v>
      </c>
      <c r="M2917" s="1" t="str">
        <f>Input!M2917</f>
        <v>Belgian Stability programme (2012-2015), pp. 22 and 139</v>
      </c>
      <c r="N2917" s="1">
        <f>Input!N2917</f>
        <v>0</v>
      </c>
    </row>
    <row r="2918" spans="1:14" x14ac:dyDescent="0.25">
      <c r="A2918" s="22" t="str">
        <f>Input!A2918</f>
        <v>BEL</v>
      </c>
      <c r="B2918" s="1">
        <f>Input!B2918</f>
        <v>2012</v>
      </c>
      <c r="C2918" s="1" t="str">
        <f>Input!C2918</f>
        <v>INDT</v>
      </c>
      <c r="D2918" s="1" t="str">
        <f>IF(OR(Input!D2918="Personal Income Tax",Input!D2918="Corporate Tax",Input!D2918="NYC CvsP",Input!D2980="Property Tax Private",Input!D2918="Property Tax Corporate",Input!D2918="Property Tax NYC"),"Direct Taxes",IF(Input!D2918="Goods and Services","Indirect Taxes",IF(OR(Input!D2918="Salaries",Input!D2918="Consumption",Input!D2918="Investment"),"Government Consumption and Investments",Input!D2918)))</f>
        <v>Indirect Taxes</v>
      </c>
      <c r="E2918" s="1" t="str">
        <f>IF(OR(Input!D2918="Personal Income Tax",Input!D2918="Corporate Tax",Input!D2918="NYC CvsP",Input!D2918="Property Tax Private",Input!D2918="Property Tax Corporate",Input!D2918="Property Tax NYC",Input!D2918="Goods and Services",Input!D2918="Other Tax",Input!D2918="NYC Tax"),"Taxes","Spending")</f>
        <v>Taxes</v>
      </c>
      <c r="F2918" s="3" t="str">
        <f>Input!E2918</f>
        <v>Tobacco excise duty</v>
      </c>
      <c r="G2918" s="1">
        <f>Input!G2918</f>
        <v>0.158</v>
      </c>
      <c r="H2918" s="1">
        <f>Input!H2918</f>
        <v>0</v>
      </c>
      <c r="I2918" s="1">
        <f>Input!I2918</f>
        <v>0</v>
      </c>
      <c r="J2918" s="1">
        <f>Input!J2918</f>
        <v>0</v>
      </c>
      <c r="K2918" s="1">
        <f>Input!K2918</f>
        <v>0</v>
      </c>
      <c r="L2918" s="1">
        <f>Input!L2918</f>
        <v>0</v>
      </c>
      <c r="M2918" s="1" t="str">
        <f>Input!M2918</f>
        <v>Belgian Stability programme (2012-2015), pp. 22 and 140</v>
      </c>
      <c r="N2918" s="1">
        <f>Input!N2918</f>
        <v>0</v>
      </c>
    </row>
    <row r="2919" spans="1:14" x14ac:dyDescent="0.25">
      <c r="A2919" s="22" t="str">
        <f>Input!A2919</f>
        <v>BEL</v>
      </c>
      <c r="B2919" s="1">
        <f>Input!B2919</f>
        <v>2012</v>
      </c>
      <c r="C2919" s="1" t="str">
        <f>Input!C2919</f>
        <v>INDT</v>
      </c>
      <c r="D2919" s="1" t="str">
        <f>IF(OR(Input!D2919="Personal Income Tax",Input!D2919="Corporate Tax",Input!D2919="NYC CvsP",Input!D2981="Property Tax Private",Input!D2919="Property Tax Corporate",Input!D2919="Property Tax NYC"),"Direct Taxes",IF(Input!D2919="Goods and Services","Indirect Taxes",IF(OR(Input!D2919="Salaries",Input!D2919="Consumption",Input!D2919="Investment"),"Government Consumption and Investments",Input!D2919)))</f>
        <v>Indirect Taxes</v>
      </c>
      <c r="E2919" s="1" t="str">
        <f>IF(OR(Input!D2919="Personal Income Tax",Input!D2919="Corporate Tax",Input!D2919="NYC CvsP",Input!D2919="Property Tax Private",Input!D2919="Property Tax Corporate",Input!D2919="Property Tax NYC",Input!D2919="Goods and Services",Input!D2919="Other Tax",Input!D2919="NYC Tax"),"Taxes","Spending")</f>
        <v>Taxes</v>
      </c>
      <c r="F2919" s="3" t="str">
        <f>Input!E2919</f>
        <v>Benefits in kind reduction in car CO2 emissions</v>
      </c>
      <c r="G2919" s="1">
        <f>Input!G2919</f>
        <v>0.2</v>
      </c>
      <c r="H2919" s="1">
        <f>Input!H2919</f>
        <v>5.0000000000000001E-3</v>
      </c>
      <c r="I2919" s="1">
        <f>Input!I2919</f>
        <v>5.0000000000000001E-3</v>
      </c>
      <c r="J2919" s="1">
        <f>Input!J2919</f>
        <v>0</v>
      </c>
      <c r="K2919" s="1">
        <f>Input!K2919</f>
        <v>0</v>
      </c>
      <c r="L2919" s="1">
        <f>Input!L2919</f>
        <v>0</v>
      </c>
      <c r="M2919" s="1" t="str">
        <f>Input!M2919</f>
        <v>Belgian Stability programme (2012-2015), pp. 22 and 141</v>
      </c>
      <c r="N2919" s="1">
        <f>Input!N2919</f>
        <v>0</v>
      </c>
    </row>
    <row r="2920" spans="1:14" x14ac:dyDescent="0.25">
      <c r="A2920" s="22" t="str">
        <f>Input!A2920</f>
        <v>BEL</v>
      </c>
      <c r="B2920" s="1">
        <f>Input!B2920</f>
        <v>2012</v>
      </c>
      <c r="C2920" s="1" t="str">
        <f>Input!C2920</f>
        <v>NYCTX</v>
      </c>
      <c r="D2920" s="1" t="str">
        <f>IF(OR(Input!D2920="Personal Income Tax",Input!D2920="Corporate Tax",Input!D2920="NYC CvsP",Input!D2982="Property Tax Private",Input!D2920="Property Tax Corporate",Input!D2920="Property Tax NYC"),"Direct Taxes",IF(Input!D2920="Goods and Services","Indirect Taxes",IF(OR(Input!D2920="Salaries",Input!D2920="Consumption",Input!D2920="Investment"),"Government Consumption and Investments",Input!D2920)))</f>
        <v>NYC Tax</v>
      </c>
      <c r="E2920" s="1" t="str">
        <f>IF(OR(Input!D2920="Personal Income Tax",Input!D2920="Corporate Tax",Input!D2920="NYC CvsP",Input!D2920="Property Tax Private",Input!D2920="Property Tax Corporate",Input!D2920="Property Tax NYC",Input!D2920="Goods and Services",Input!D2920="Other Tax",Input!D2920="NYC Tax"),"Taxes","Spending")</f>
        <v>Taxes</v>
      </c>
      <c r="F2920" s="3" t="str">
        <f>Input!E2920</f>
        <v>Inspection services</v>
      </c>
      <c r="G2920" s="1">
        <f>Input!G2920</f>
        <v>-1.2E-2</v>
      </c>
      <c r="H2920" s="1">
        <f>Input!H2920</f>
        <v>0</v>
      </c>
      <c r="I2920" s="1">
        <f>Input!I2920</f>
        <v>0</v>
      </c>
      <c r="J2920" s="1">
        <f>Input!J2920</f>
        <v>0</v>
      </c>
      <c r="K2920" s="1">
        <f>Input!K2920</f>
        <v>0</v>
      </c>
      <c r="L2920" s="1">
        <f>Input!L2920</f>
        <v>0</v>
      </c>
      <c r="M2920" s="1" t="str">
        <f>Input!M2920</f>
        <v>Belgian Stability programme (2012-2015), pp. 22 and 142</v>
      </c>
      <c r="N2920" s="1">
        <f>Input!N2920</f>
        <v>0</v>
      </c>
    </row>
    <row r="2921" spans="1:14" x14ac:dyDescent="0.25">
      <c r="A2921" s="22" t="str">
        <f>Input!A2921</f>
        <v>BEL</v>
      </c>
      <c r="B2921" s="1">
        <f>Input!B2921</f>
        <v>2012</v>
      </c>
      <c r="C2921" s="1" t="str">
        <f>Input!C2921</f>
        <v>NYCTX</v>
      </c>
      <c r="D2921" s="1" t="str">
        <f>IF(OR(Input!D2921="Personal Income Tax",Input!D2921="Corporate Tax",Input!D2921="NYC CvsP",Input!D2983="Property Tax Private",Input!D2921="Property Tax Corporate",Input!D2921="Property Tax NYC"),"Direct Taxes",IF(Input!D2921="Goods and Services","Indirect Taxes",IF(OR(Input!D2921="Salaries",Input!D2921="Consumption",Input!D2921="Investment"),"Government Consumption and Investments",Input!D2921)))</f>
        <v>NYC Tax</v>
      </c>
      <c r="E2921" s="1" t="str">
        <f>IF(OR(Input!D2921="Personal Income Tax",Input!D2921="Corporate Tax",Input!D2921="NYC CvsP",Input!D2921="Property Tax Private",Input!D2921="Property Tax Corporate",Input!D2921="Property Tax NYC",Input!D2921="Goods and Services",Input!D2921="Other Tax",Input!D2921="NYC Tax"),"Taxes","Spending")</f>
        <v>Taxes</v>
      </c>
      <c r="F2921" s="3" t="str">
        <f>Input!E2921</f>
        <v>Campaign against tax and social security fraud (not specified!)</v>
      </c>
      <c r="G2921" s="1">
        <f>Input!G2921</f>
        <v>0.72</v>
      </c>
      <c r="H2921" s="1">
        <f>Input!H2921</f>
        <v>0.28000000000000003</v>
      </c>
      <c r="I2921" s="1">
        <f>Input!I2921</f>
        <v>0.5</v>
      </c>
      <c r="J2921" s="1">
        <f>Input!J2921</f>
        <v>0</v>
      </c>
      <c r="K2921" s="1">
        <f>Input!K2921</f>
        <v>0</v>
      </c>
      <c r="L2921" s="1">
        <f>Input!L2921</f>
        <v>0</v>
      </c>
      <c r="M2921" s="1" t="str">
        <f>Input!M2921</f>
        <v>Belgian Stability programme (2012-2015), pp. 22 and 143</v>
      </c>
      <c r="N2921" s="1">
        <f>Input!N2921</f>
        <v>0</v>
      </c>
    </row>
    <row r="2922" spans="1:14" x14ac:dyDescent="0.25">
      <c r="A2922" s="22" t="str">
        <f>Input!A2922</f>
        <v>BEL</v>
      </c>
      <c r="B2922" s="1">
        <f>Input!B2922</f>
        <v>2013</v>
      </c>
      <c r="C2922" s="1" t="str">
        <f>Input!C2922</f>
        <v>CONS</v>
      </c>
      <c r="D2922" s="1" t="str">
        <f>IF(OR(Input!D2922="Personal Income Tax",Input!D2922="Corporate Tax",Input!D2922="NYC CvsP",Input!D2984="Property Tax Private",Input!D2922="Property Tax Corporate",Input!D2922="Property Tax NYC"),"Direct Taxes",IF(Input!D2922="Goods and Services","Indirect Taxes",IF(OR(Input!D2922="Salaries",Input!D2922="Consumption",Input!D2922="Investment"),"Government Consumption and Investments",Input!D2922)))</f>
        <v>Government Consumption and Investments</v>
      </c>
      <c r="E2922" s="1" t="str">
        <f>IF(OR(Input!D2922="Personal Income Tax",Input!D2922="Corporate Tax",Input!D2922="NYC CvsP",Input!D2922="Property Tax Private",Input!D2922="Property Tax Corporate",Input!D2922="Property Tax NYC",Input!D2922="Goods and Services",Input!D2922="Other Tax",Input!D2922="NYC Tax"),"Taxes","Spending")</f>
        <v>Spending</v>
      </c>
      <c r="F2922" s="3" t="str">
        <f>Input!E2922</f>
        <v>Belgian Post</v>
      </c>
      <c r="G2922" s="1">
        <f>Input!G2922</f>
        <v>1.72E-2</v>
      </c>
      <c r="H2922" s="1">
        <f>Input!H2922</f>
        <v>0</v>
      </c>
      <c r="I2922" s="1">
        <f>Input!I2922</f>
        <v>0</v>
      </c>
      <c r="J2922" s="1">
        <f>Input!J2922</f>
        <v>0</v>
      </c>
      <c r="K2922" s="1">
        <f>Input!K2922</f>
        <v>0</v>
      </c>
      <c r="L2922" s="1">
        <f>Input!L2922</f>
        <v>0</v>
      </c>
      <c r="M2922" s="1" t="str">
        <f>Input!M2922</f>
        <v>Belgian Stability Programme 2013-2016, from page 34 to 41.</v>
      </c>
      <c r="N2922" s="1">
        <f>Input!N2922</f>
        <v>0</v>
      </c>
    </row>
    <row r="2923" spans="1:14" x14ac:dyDescent="0.25">
      <c r="A2923" s="22" t="str">
        <f>Input!A2923</f>
        <v>BEL</v>
      </c>
      <c r="B2923" s="1">
        <f>Input!B2923</f>
        <v>2013</v>
      </c>
      <c r="C2923" s="1" t="str">
        <f>Input!C2923</f>
        <v>CONS</v>
      </c>
      <c r="D2923" s="1" t="str">
        <f>IF(OR(Input!D2923="Personal Income Tax",Input!D2923="Corporate Tax",Input!D2923="NYC CvsP",Input!D2985="Property Tax Private",Input!D2923="Property Tax Corporate",Input!D2923="Property Tax NYC"),"Direct Taxes",IF(Input!D2923="Goods and Services","Indirect Taxes",IF(OR(Input!D2923="Salaries",Input!D2923="Consumption",Input!D2923="Investment"),"Government Consumption and Investments",Input!D2923)))</f>
        <v>Government Consumption and Investments</v>
      </c>
      <c r="E2923" s="1" t="str">
        <f>IF(OR(Input!D2923="Personal Income Tax",Input!D2923="Corporate Tax",Input!D2923="NYC CvsP",Input!D2923="Property Tax Private",Input!D2923="Property Tax Corporate",Input!D2923="Property Tax NYC",Input!D2923="Goods and Services",Input!D2923="Other Tax",Input!D2923="NYC Tax"),"Taxes","Spending")</f>
        <v>Spending</v>
      </c>
      <c r="F2923" s="3" t="str">
        <f>Input!E2923</f>
        <v>Health care savings</v>
      </c>
      <c r="G2923" s="1">
        <f>Input!G2923</f>
        <v>0.37</v>
      </c>
      <c r="H2923" s="1">
        <f>Input!H2923</f>
        <v>0</v>
      </c>
      <c r="I2923" s="1">
        <f>Input!I2923</f>
        <v>0</v>
      </c>
      <c r="J2923" s="1">
        <f>Input!J2923</f>
        <v>0</v>
      </c>
      <c r="K2923" s="1">
        <f>Input!K2923</f>
        <v>0</v>
      </c>
      <c r="L2923" s="1">
        <f>Input!L2923</f>
        <v>0</v>
      </c>
      <c r="M2923" s="1" t="str">
        <f>Input!M2923</f>
        <v>Belgian Stability Programme 2013-2016, from page 34 to 41.</v>
      </c>
      <c r="N2923" s="1">
        <f>Input!N2923</f>
        <v>0</v>
      </c>
    </row>
    <row r="2924" spans="1:14" x14ac:dyDescent="0.25">
      <c r="A2924" s="22" t="str">
        <f>Input!A2924</f>
        <v>BEL</v>
      </c>
      <c r="B2924" s="1">
        <f>Input!B2924</f>
        <v>2013</v>
      </c>
      <c r="C2924" s="1" t="str">
        <f>Input!C2924</f>
        <v>CONS</v>
      </c>
      <c r="D2924" s="1" t="str">
        <f>IF(OR(Input!D2924="Personal Income Tax",Input!D2924="Corporate Tax",Input!D2924="NYC CvsP",Input!D2986="Property Tax Private",Input!D2924="Property Tax Corporate",Input!D2924="Property Tax NYC"),"Direct Taxes",IF(Input!D2924="Goods and Services","Indirect Taxes",IF(OR(Input!D2924="Salaries",Input!D2924="Consumption",Input!D2924="Investment"),"Government Consumption and Investments",Input!D2924)))</f>
        <v>Government Consumption and Investments</v>
      </c>
      <c r="E2924" s="1" t="str">
        <f>IF(OR(Input!D2924="Personal Income Tax",Input!D2924="Corporate Tax",Input!D2924="NYC CvsP",Input!D2924="Property Tax Private",Input!D2924="Property Tax Corporate",Input!D2924="Property Tax NYC",Input!D2924="Goods and Services",Input!D2924="Other Tax",Input!D2924="NYC Tax"),"Taxes","Spending")</f>
        <v>Spending</v>
      </c>
      <c r="F2924" s="3" t="str">
        <f>Input!E2924</f>
        <v>Limit on funding of health care (revision)</v>
      </c>
      <c r="G2924" s="1">
        <f>Input!G2924</f>
        <v>0.16600000000000001</v>
      </c>
      <c r="H2924" s="1">
        <f>Input!H2924</f>
        <v>0</v>
      </c>
      <c r="I2924" s="1">
        <f>Input!I2924</f>
        <v>0</v>
      </c>
      <c r="J2924" s="1">
        <f>Input!J2924</f>
        <v>0</v>
      </c>
      <c r="K2924" s="1">
        <f>Input!K2924</f>
        <v>0</v>
      </c>
      <c r="L2924" s="1">
        <f>Input!L2924</f>
        <v>0</v>
      </c>
      <c r="M2924" s="1" t="str">
        <f>Input!M2924</f>
        <v>Belgian Stability Programme 2013-2016, from page 34 to 41.</v>
      </c>
      <c r="N2924" s="1">
        <f>Input!N2924</f>
        <v>0</v>
      </c>
    </row>
    <row r="2925" spans="1:14" x14ac:dyDescent="0.25">
      <c r="A2925" s="22" t="str">
        <f>Input!A2925</f>
        <v>BEL</v>
      </c>
      <c r="B2925" s="1">
        <f>Input!B2925</f>
        <v>2013</v>
      </c>
      <c r="C2925" s="1" t="str">
        <f>Input!C2925</f>
        <v>CONS</v>
      </c>
      <c r="D2925" s="1" t="str">
        <f>IF(OR(Input!D2925="Personal Income Tax",Input!D2925="Corporate Tax",Input!D2925="NYC CvsP",Input!D2987="Property Tax Private",Input!D2925="Property Tax Corporate",Input!D2925="Property Tax NYC"),"Direct Taxes",IF(Input!D2925="Goods and Services","Indirect Taxes",IF(OR(Input!D2925="Salaries",Input!D2925="Consumption",Input!D2925="Investment"),"Government Consumption and Investments",Input!D2925)))</f>
        <v>Government Consumption and Investments</v>
      </c>
      <c r="E2925" s="1" t="str">
        <f>IF(OR(Input!D2925="Personal Income Tax",Input!D2925="Corporate Tax",Input!D2925="NYC CvsP",Input!D2925="Property Tax Private",Input!D2925="Property Tax Corporate",Input!D2925="Property Tax NYC",Input!D2925="Goods and Services",Input!D2925="Other Tax",Input!D2925="NYC Tax"),"Taxes","Spending")</f>
        <v>Spending</v>
      </c>
      <c r="F2925" s="3" t="str">
        <f>Input!E2925</f>
        <v>Reduction in grants to SNCB group</v>
      </c>
      <c r="G2925" s="1">
        <f>Input!G2925</f>
        <v>0.05</v>
      </c>
      <c r="H2925" s="1">
        <f>Input!H2925</f>
        <v>0</v>
      </c>
      <c r="I2925" s="1">
        <f>Input!I2925</f>
        <v>0</v>
      </c>
      <c r="J2925" s="1">
        <f>Input!J2925</f>
        <v>0</v>
      </c>
      <c r="K2925" s="1">
        <f>Input!K2925</f>
        <v>0</v>
      </c>
      <c r="L2925" s="1">
        <f>Input!L2925</f>
        <v>0</v>
      </c>
      <c r="M2925" s="1" t="str">
        <f>Input!M2925</f>
        <v>Belgian Stability Programme 2013-2016, from page 34 to 41.</v>
      </c>
      <c r="N2925" s="1">
        <f>Input!N2925</f>
        <v>0</v>
      </c>
    </row>
    <row r="2926" spans="1:14" x14ac:dyDescent="0.25">
      <c r="A2926" s="22" t="str">
        <f>Input!A2926</f>
        <v>BEL</v>
      </c>
      <c r="B2926" s="1">
        <f>Input!B2926</f>
        <v>2013</v>
      </c>
      <c r="C2926" s="1" t="str">
        <f>Input!C2926</f>
        <v>CONS</v>
      </c>
      <c r="D2926" s="1" t="str">
        <f>IF(OR(Input!D2926="Personal Income Tax",Input!D2926="Corporate Tax",Input!D2926="NYC CvsP",Input!D2988="Property Tax Private",Input!D2926="Property Tax Corporate",Input!D2926="Property Tax NYC"),"Direct Taxes",IF(Input!D2926="Goods and Services","Indirect Taxes",IF(OR(Input!D2926="Salaries",Input!D2926="Consumption",Input!D2926="Investment"),"Government Consumption and Investments",Input!D2926)))</f>
        <v>Government Consumption and Investments</v>
      </c>
      <c r="E2926" s="1" t="str">
        <f>IF(OR(Input!D2926="Personal Income Tax",Input!D2926="Corporate Tax",Input!D2926="NYC CvsP",Input!D2926="Property Tax Private",Input!D2926="Property Tax Corporate",Input!D2926="Property Tax NYC",Input!D2926="Goods and Services",Input!D2926="Other Tax",Input!D2926="NYC Tax"),"Taxes","Spending")</f>
        <v>Spending</v>
      </c>
      <c r="F2926" s="3" t="str">
        <f>Input!E2926</f>
        <v>Reduced military expenditures</v>
      </c>
      <c r="G2926" s="1">
        <f>Input!G2926</f>
        <v>0.1</v>
      </c>
      <c r="H2926" s="1">
        <f>Input!H2926</f>
        <v>0</v>
      </c>
      <c r="I2926" s="1">
        <f>Input!I2926</f>
        <v>0</v>
      </c>
      <c r="J2926" s="1">
        <f>Input!J2926</f>
        <v>0</v>
      </c>
      <c r="K2926" s="1">
        <f>Input!K2926</f>
        <v>0</v>
      </c>
      <c r="L2926" s="1">
        <f>Input!L2926</f>
        <v>0</v>
      </c>
      <c r="M2926" s="1" t="str">
        <f>Input!M2926</f>
        <v>Belgian Stability Programme 2013-2016, from page 34 to 41.</v>
      </c>
      <c r="N2926" s="1">
        <f>Input!N2926</f>
        <v>0</v>
      </c>
    </row>
    <row r="2927" spans="1:14" x14ac:dyDescent="0.25">
      <c r="A2927" s="22" t="str">
        <f>Input!A2927</f>
        <v>BEL</v>
      </c>
      <c r="B2927" s="1">
        <f>Input!B2927</f>
        <v>2013</v>
      </c>
      <c r="C2927" s="1" t="str">
        <f>Input!C2927</f>
        <v>OTSUB</v>
      </c>
      <c r="D2927" s="1" t="str">
        <f>IF(OR(Input!D2927="Personal Income Tax",Input!D2927="Corporate Tax",Input!D2927="NYC CvsP",Input!D2989="Property Tax Private",Input!D2927="Property Tax Corporate",Input!D2927="Property Tax NYC"),"Direct Taxes",IF(Input!D2927="Goods and Services","Indirect Taxes",IF(OR(Input!D2927="Salaries",Input!D2927="Consumption",Input!D2927="Investment"),"Government Consumption and Investments",Input!D2927)))</f>
        <v>Transfers</v>
      </c>
      <c r="E2927" s="1" t="str">
        <f>IF(OR(Input!D2927="Personal Income Tax",Input!D2927="Corporate Tax",Input!D2927="NYC CvsP",Input!D2927="Property Tax Private",Input!D2927="Property Tax Corporate",Input!D2927="Property Tax NYC",Input!D2927="Goods and Services",Input!D2927="Other Tax",Input!D2927="NYC Tax"),"Taxes","Spending")</f>
        <v>Spending</v>
      </c>
      <c r="F2927" s="3" t="str">
        <f>Input!E2927</f>
        <v>Other social security measures (revision)</v>
      </c>
      <c r="G2927" s="1">
        <f>Input!G2927</f>
        <v>0.108</v>
      </c>
      <c r="H2927" s="1">
        <f>Input!H2927</f>
        <v>0</v>
      </c>
      <c r="I2927" s="1">
        <f>Input!I2927</f>
        <v>0</v>
      </c>
      <c r="J2927" s="1">
        <f>Input!J2927</f>
        <v>0</v>
      </c>
      <c r="K2927" s="1">
        <f>Input!K2927</f>
        <v>0</v>
      </c>
      <c r="L2927" s="1">
        <f>Input!L2927</f>
        <v>0</v>
      </c>
      <c r="M2927" s="1" t="str">
        <f>Input!M2927</f>
        <v>Belgian Stability Programme 2013-2016, from page 34 to 41.</v>
      </c>
      <c r="N2927" s="1">
        <f>Input!N2927</f>
        <v>0</v>
      </c>
    </row>
    <row r="2928" spans="1:14" x14ac:dyDescent="0.25">
      <c r="A2928" s="22" t="str">
        <f>Input!A2928</f>
        <v>BEL</v>
      </c>
      <c r="B2928" s="1">
        <f>Input!B2928</f>
        <v>2013</v>
      </c>
      <c r="C2928" s="1" t="str">
        <f>Input!C2928</f>
        <v>OTSUB</v>
      </c>
      <c r="D2928" s="1" t="str">
        <f>IF(OR(Input!D2928="Personal Income Tax",Input!D2928="Corporate Tax",Input!D2928="NYC CvsP",Input!D2990="Property Tax Private",Input!D2928="Property Tax Corporate",Input!D2928="Property Tax NYC"),"Direct Taxes",IF(Input!D2928="Goods and Services","Indirect Taxes",IF(OR(Input!D2928="Salaries",Input!D2928="Consumption",Input!D2928="Investment"),"Government Consumption and Investments",Input!D2928)))</f>
        <v>Transfers</v>
      </c>
      <c r="E2928" s="1" t="str">
        <f>IF(OR(Input!D2928="Personal Income Tax",Input!D2928="Corporate Tax",Input!D2928="NYC CvsP",Input!D2928="Property Tax Private",Input!D2928="Property Tax Corporate",Input!D2928="Property Tax NYC",Input!D2928="Goods and Services",Input!D2928="Other Tax",Input!D2928="NYC Tax"),"Taxes","Spending")</f>
        <v>Spending</v>
      </c>
      <c r="F2928" s="3" t="str">
        <f>Input!E2928</f>
        <v>Residual social security measures</v>
      </c>
      <c r="G2928" s="1">
        <f>Input!G2928</f>
        <v>0.14909999999999998</v>
      </c>
      <c r="H2928" s="1">
        <f>Input!H2928</f>
        <v>0</v>
      </c>
      <c r="I2928" s="1">
        <f>Input!I2928</f>
        <v>0</v>
      </c>
      <c r="J2928" s="1">
        <f>Input!J2928</f>
        <v>0</v>
      </c>
      <c r="K2928" s="1">
        <f>Input!K2928</f>
        <v>0</v>
      </c>
      <c r="L2928" s="1">
        <f>Input!L2928</f>
        <v>0</v>
      </c>
      <c r="M2928" s="1" t="str">
        <f>Input!M2928</f>
        <v>Belgian Stability Programme 2013-2016, from page 34 to 41.</v>
      </c>
      <c r="N2928" s="1">
        <f>Input!N2928</f>
        <v>0</v>
      </c>
    </row>
    <row r="2929" spans="1:14" x14ac:dyDescent="0.25">
      <c r="A2929" s="22" t="str">
        <f>Input!A2929</f>
        <v>BEL</v>
      </c>
      <c r="B2929" s="1">
        <f>Input!B2929</f>
        <v>2013</v>
      </c>
      <c r="C2929" s="1" t="str">
        <f>Input!C2929</f>
        <v>OTSUB</v>
      </c>
      <c r="D2929" s="1" t="str">
        <f>IF(OR(Input!D2929="Personal Income Tax",Input!D2929="Corporate Tax",Input!D2929="NYC CvsP",Input!D2991="Property Tax Private",Input!D2929="Property Tax Corporate",Input!D2929="Property Tax NYC"),"Direct Taxes",IF(Input!D2929="Goods and Services","Indirect Taxes",IF(OR(Input!D2929="Salaries",Input!D2929="Consumption",Input!D2929="Investment"),"Government Consumption and Investments",Input!D2929)))</f>
        <v>Transfers</v>
      </c>
      <c r="E2929" s="1" t="str">
        <f>IF(OR(Input!D2929="Personal Income Tax",Input!D2929="Corporate Tax",Input!D2929="NYC CvsP",Input!D2929="Property Tax Private",Input!D2929="Property Tax Corporate",Input!D2929="Property Tax NYC",Input!D2929="Goods and Services",Input!D2929="Other Tax",Input!D2929="NYC Tax"),"Taxes","Spending")</f>
        <v>Spending</v>
      </c>
      <c r="F2929" s="3" t="str">
        <f>Input!E2929</f>
        <v>Back to work plan (here: invalidity insurance)</v>
      </c>
      <c r="G2929" s="1">
        <f>Input!G2929</f>
        <v>2.5000000000000001E-2</v>
      </c>
      <c r="H2929" s="1">
        <f>Input!H2929</f>
        <v>0</v>
      </c>
      <c r="I2929" s="1">
        <f>Input!I2929</f>
        <v>0</v>
      </c>
      <c r="J2929" s="1">
        <f>Input!J2929</f>
        <v>0</v>
      </c>
      <c r="K2929" s="1">
        <f>Input!K2929</f>
        <v>0</v>
      </c>
      <c r="L2929" s="1">
        <f>Input!L2929</f>
        <v>0</v>
      </c>
      <c r="M2929" s="1" t="str">
        <f>Input!M2929</f>
        <v>Belgian Stability Programme 2013-2016, from page 34 to 41.</v>
      </c>
      <c r="N2929" s="1">
        <f>Input!N2929</f>
        <v>0</v>
      </c>
    </row>
    <row r="2930" spans="1:14" x14ac:dyDescent="0.25">
      <c r="A2930" s="22" t="str">
        <f>Input!A2930</f>
        <v>BEL</v>
      </c>
      <c r="B2930" s="1">
        <f>Input!B2930</f>
        <v>2013</v>
      </c>
      <c r="C2930" s="1" t="str">
        <f>Input!C2930</f>
        <v>OTSUB</v>
      </c>
      <c r="D2930" s="1" t="str">
        <f>IF(OR(Input!D2930="Personal Income Tax",Input!D2930="Corporate Tax",Input!D2930="NYC CvsP",Input!D2992="Property Tax Private",Input!D2930="Property Tax Corporate",Input!D2930="Property Tax NYC"),"Direct Taxes",IF(Input!D2930="Goods and Services","Indirect Taxes",IF(OR(Input!D2930="Salaries",Input!D2930="Consumption",Input!D2930="Investment"),"Government Consumption and Investments",Input!D2930)))</f>
        <v>Transfers</v>
      </c>
      <c r="E2930" s="1" t="str">
        <f>IF(OR(Input!D2930="Personal Income Tax",Input!D2930="Corporate Tax",Input!D2930="NYC CvsP",Input!D2930="Property Tax Private",Input!D2930="Property Tax Corporate",Input!D2930="Property Tax NYC",Input!D2930="Goods and Services",Input!D2930="Other Tax",Input!D2930="NYC Tax"),"Taxes","Spending")</f>
        <v>Spending</v>
      </c>
      <c r="F2930" s="3" t="str">
        <f>Input!E2930</f>
        <v>Back to work plan (other measures)</v>
      </c>
      <c r="G2930" s="1">
        <f>Input!G2930</f>
        <v>2.5000000000000001E-2</v>
      </c>
      <c r="H2930" s="1">
        <f>Input!H2930</f>
        <v>0</v>
      </c>
      <c r="I2930" s="1">
        <f>Input!I2930</f>
        <v>0</v>
      </c>
      <c r="J2930" s="1">
        <f>Input!J2930</f>
        <v>0</v>
      </c>
      <c r="K2930" s="1">
        <f>Input!K2930</f>
        <v>0</v>
      </c>
      <c r="L2930" s="1">
        <f>Input!L2930</f>
        <v>0</v>
      </c>
      <c r="M2930" s="1" t="str">
        <f>Input!M2930</f>
        <v>Belgian Stability Programme 2013-2016, from page 34 to 41.</v>
      </c>
      <c r="N2930" s="1">
        <f>Input!N2930</f>
        <v>0</v>
      </c>
    </row>
    <row r="2931" spans="1:14" x14ac:dyDescent="0.25">
      <c r="A2931" s="22" t="str">
        <f>Input!A2931</f>
        <v>BEL</v>
      </c>
      <c r="B2931" s="1">
        <f>Input!B2931</f>
        <v>2013</v>
      </c>
      <c r="C2931" s="1" t="str">
        <f>Input!C2931</f>
        <v>OTSUB</v>
      </c>
      <c r="D2931" s="1" t="str">
        <f>IF(OR(Input!D2931="Personal Income Tax",Input!D2931="Corporate Tax",Input!D2931="NYC CvsP",Input!D2993="Property Tax Private",Input!D2931="Property Tax Corporate",Input!D2931="Property Tax NYC"),"Direct Taxes",IF(Input!D2931="Goods and Services","Indirect Taxes",IF(OR(Input!D2931="Salaries",Input!D2931="Consumption",Input!D2931="Investment"),"Government Consumption and Investments",Input!D2931)))</f>
        <v>Transfers</v>
      </c>
      <c r="E2931" s="1" t="str">
        <f>IF(OR(Input!D2931="Personal Income Tax",Input!D2931="Corporate Tax",Input!D2931="NYC CvsP",Input!D2931="Property Tax Private",Input!D2931="Property Tax Corporate",Input!D2931="Property Tax NYC",Input!D2931="Goods and Services",Input!D2931="Other Tax",Input!D2931="NYC Tax"),"Taxes","Spending")</f>
        <v>Spending</v>
      </c>
      <c r="F2931" s="3" t="str">
        <f>Input!E2931</f>
        <v>Additional savings on operating resources of the social security institutions and third parties</v>
      </c>
      <c r="G2931" s="1">
        <f>Input!G2931</f>
        <v>3.7899999999999996E-2</v>
      </c>
      <c r="H2931" s="1">
        <f>Input!H2931</f>
        <v>0</v>
      </c>
      <c r="I2931" s="1">
        <f>Input!I2931</f>
        <v>0</v>
      </c>
      <c r="J2931" s="1">
        <f>Input!J2931</f>
        <v>0</v>
      </c>
      <c r="K2931" s="1">
        <f>Input!K2931</f>
        <v>0</v>
      </c>
      <c r="L2931" s="1">
        <f>Input!L2931</f>
        <v>0</v>
      </c>
      <c r="M2931" s="1" t="str">
        <f>Input!M2931</f>
        <v>Belgian Stability Programme 2013-2016, from page 34 to 41.</v>
      </c>
      <c r="N2931" s="1">
        <f>Input!N2931</f>
        <v>0</v>
      </c>
    </row>
    <row r="2932" spans="1:14" x14ac:dyDescent="0.25">
      <c r="A2932" s="22" t="str">
        <f>Input!A2932</f>
        <v>BEL</v>
      </c>
      <c r="B2932" s="1">
        <f>Input!B2932</f>
        <v>2013</v>
      </c>
      <c r="C2932" s="1" t="str">
        <f>Input!C2932</f>
        <v>OTSUB</v>
      </c>
      <c r="D2932" s="1" t="str">
        <f>IF(OR(Input!D2932="Personal Income Tax",Input!D2932="Corporate Tax",Input!D2932="NYC CvsP",Input!D2994="Property Tax Private",Input!D2932="Property Tax Corporate",Input!D2932="Property Tax NYC"),"Direct Taxes",IF(Input!D2932="Goods and Services","Indirect Taxes",IF(OR(Input!D2932="Salaries",Input!D2932="Consumption",Input!D2932="Investment"),"Government Consumption and Investments",Input!D2932)))</f>
        <v>Transfers</v>
      </c>
      <c r="E2932" s="1" t="str">
        <f>IF(OR(Input!D2932="Personal Income Tax",Input!D2932="Corporate Tax",Input!D2932="NYC CvsP",Input!D2932="Property Tax Private",Input!D2932="Property Tax Corporate",Input!D2932="Property Tax NYC",Input!D2932="Goods and Services",Input!D2932="Other Tax",Input!D2932="NYC Tax"),"Taxes","Spending")</f>
        <v>Spending</v>
      </c>
      <c r="F2932" s="3" t="str">
        <f>Input!E2932</f>
        <v>Temporary lay-offs savings</v>
      </c>
      <c r="G2932" s="1">
        <f>Input!G2932</f>
        <v>0.05</v>
      </c>
      <c r="H2932" s="1">
        <f>Input!H2932</f>
        <v>0</v>
      </c>
      <c r="I2932" s="1">
        <f>Input!I2932</f>
        <v>0</v>
      </c>
      <c r="J2932" s="1">
        <f>Input!J2932</f>
        <v>0</v>
      </c>
      <c r="K2932" s="1">
        <f>Input!K2932</f>
        <v>0</v>
      </c>
      <c r="L2932" s="1">
        <f>Input!L2932</f>
        <v>0</v>
      </c>
      <c r="M2932" s="1" t="str">
        <f>Input!M2932</f>
        <v>Belgian Stability Programme 2013-2016, from page 34 to 41.</v>
      </c>
      <c r="N2932" s="1">
        <f>Input!N2932</f>
        <v>0</v>
      </c>
    </row>
    <row r="2933" spans="1:14" x14ac:dyDescent="0.25">
      <c r="A2933" s="22" t="str">
        <f>Input!A2933</f>
        <v>BEL</v>
      </c>
      <c r="B2933" s="1">
        <f>Input!B2933</f>
        <v>2013</v>
      </c>
      <c r="C2933" s="1" t="str">
        <f>Input!C2933</f>
        <v>OTSUB</v>
      </c>
      <c r="D2933" s="1" t="str">
        <f>IF(OR(Input!D2933="Personal Income Tax",Input!D2933="Corporate Tax",Input!D2933="NYC CvsP",Input!D2995="Property Tax Private",Input!D2933="Property Tax Corporate",Input!D2933="Property Tax NYC"),"Direct Taxes",IF(Input!D2933="Goods and Services","Indirect Taxes",IF(OR(Input!D2933="Salaries",Input!D2933="Consumption",Input!D2933="Investment"),"Government Consumption and Investments",Input!D2933)))</f>
        <v>Transfers</v>
      </c>
      <c r="E2933" s="1" t="str">
        <f>IF(OR(Input!D2933="Personal Income Tax",Input!D2933="Corporate Tax",Input!D2933="NYC CvsP",Input!D2933="Property Tax Private",Input!D2933="Property Tax Corporate",Input!D2933="Property Tax NYC",Input!D2933="Goods and Services",Input!D2933="Other Tax",Input!D2933="NYC Tax"),"Taxes","Spending")</f>
        <v>Spending</v>
      </c>
      <c r="F2933" s="3" t="str">
        <f>Input!E2933</f>
        <v>Adjustment of method of calculating risk bearing capital deductions</v>
      </c>
      <c r="G2933" s="1">
        <f>Input!G2933</f>
        <v>0.25600000000000001</v>
      </c>
      <c r="H2933" s="1">
        <f>Input!H2933</f>
        <v>0</v>
      </c>
      <c r="I2933" s="1">
        <f>Input!I2933</f>
        <v>0</v>
      </c>
      <c r="J2933" s="1">
        <f>Input!J2933</f>
        <v>0</v>
      </c>
      <c r="K2933" s="1">
        <f>Input!K2933</f>
        <v>0</v>
      </c>
      <c r="L2933" s="1">
        <f>Input!L2933</f>
        <v>0</v>
      </c>
      <c r="M2933" s="1" t="str">
        <f>Input!M2933</f>
        <v>Belgian Stability Programme 2013-2016, from page 34 to 41.</v>
      </c>
      <c r="N2933" s="1">
        <f>Input!N2933</f>
        <v>0</v>
      </c>
    </row>
    <row r="2934" spans="1:14" x14ac:dyDescent="0.25">
      <c r="A2934" s="22" t="str">
        <f>Input!A2934</f>
        <v>BEL</v>
      </c>
      <c r="B2934" s="1">
        <f>Input!B2934</f>
        <v>2013</v>
      </c>
      <c r="C2934" s="1" t="str">
        <f>Input!C2934</f>
        <v>OTSUB</v>
      </c>
      <c r="D2934" s="1" t="str">
        <f>IF(OR(Input!D2934="Personal Income Tax",Input!D2934="Corporate Tax",Input!D2934="NYC CvsP",Input!D2996="Property Tax Private",Input!D2934="Property Tax Corporate",Input!D2934="Property Tax NYC"),"Direct Taxes",IF(Input!D2934="Goods and Services","Indirect Taxes",IF(OR(Input!D2934="Salaries",Input!D2934="Consumption",Input!D2934="Investment"),"Government Consumption and Investments",Input!D2934)))</f>
        <v>Transfers</v>
      </c>
      <c r="E2934" s="1" t="str">
        <f>IF(OR(Input!D2934="Personal Income Tax",Input!D2934="Corporate Tax",Input!D2934="NYC CvsP",Input!D2934="Property Tax Private",Input!D2934="Property Tax Corporate",Input!D2934="Property Tax NYC",Input!D2934="Goods and Services",Input!D2934="Other Tax",Input!D2934="NYC Tax"),"Taxes","Spending")</f>
        <v>Spending</v>
      </c>
      <c r="F2934" s="3" t="str">
        <f>Input!E2934</f>
        <v>Reassessment of expenditure of Public Sector Pension Service</v>
      </c>
      <c r="G2934" s="1">
        <f>Input!G2934</f>
        <v>1.2E-2</v>
      </c>
      <c r="H2934" s="1">
        <f>Input!H2934</f>
        <v>0</v>
      </c>
      <c r="I2934" s="1">
        <f>Input!I2934</f>
        <v>0</v>
      </c>
      <c r="J2934" s="1">
        <f>Input!J2934</f>
        <v>0</v>
      </c>
      <c r="K2934" s="1">
        <f>Input!K2934</f>
        <v>0</v>
      </c>
      <c r="L2934" s="1">
        <f>Input!L2934</f>
        <v>0</v>
      </c>
      <c r="M2934" s="1" t="str">
        <f>Input!M2934</f>
        <v>Belgian Stability Programme 2013-2016, from page 34 to 41.</v>
      </c>
      <c r="N2934" s="1">
        <f>Input!N2934</f>
        <v>0</v>
      </c>
    </row>
    <row r="2935" spans="1:14" x14ac:dyDescent="0.25">
      <c r="A2935" s="22" t="str">
        <f>Input!A2935</f>
        <v>BEL</v>
      </c>
      <c r="B2935" s="1">
        <f>Input!B2935</f>
        <v>2013</v>
      </c>
      <c r="C2935" s="1" t="str">
        <f>Input!C2935</f>
        <v>OTSUB</v>
      </c>
      <c r="D2935" s="1" t="str">
        <f>IF(OR(Input!D2935="Personal Income Tax",Input!D2935="Corporate Tax",Input!D2935="NYC CvsP",Input!D2997="Property Tax Private",Input!D2935="Property Tax Corporate",Input!D2935="Property Tax NYC"),"Direct Taxes",IF(Input!D2935="Goods and Services","Indirect Taxes",IF(OR(Input!D2935="Salaries",Input!D2935="Consumption",Input!D2935="Investment"),"Government Consumption and Investments",Input!D2935)))</f>
        <v>Transfers</v>
      </c>
      <c r="E2935" s="1" t="str">
        <f>IF(OR(Input!D2935="Personal Income Tax",Input!D2935="Corporate Tax",Input!D2935="NYC CvsP",Input!D2935="Property Tax Private",Input!D2935="Property Tax Corporate",Input!D2935="Property Tax NYC",Input!D2935="Goods and Services",Input!D2935="Other Tax",Input!D2935="NYC Tax"),"Taxes","Spending")</f>
        <v>Spending</v>
      </c>
      <c r="F2935" s="3" t="str">
        <f>Input!E2935</f>
        <v>Operating and investment grants</v>
      </c>
      <c r="G2935" s="1">
        <f>Input!G2935</f>
        <v>2.5000000000000001E-2</v>
      </c>
      <c r="H2935" s="1">
        <f>Input!H2935</f>
        <v>0</v>
      </c>
      <c r="I2935" s="1">
        <f>Input!I2935</f>
        <v>0</v>
      </c>
      <c r="J2935" s="1">
        <f>Input!J2935</f>
        <v>0</v>
      </c>
      <c r="K2935" s="1">
        <f>Input!K2935</f>
        <v>0</v>
      </c>
      <c r="L2935" s="1">
        <f>Input!L2935</f>
        <v>0</v>
      </c>
      <c r="M2935" s="1" t="str">
        <f>Input!M2935</f>
        <v>Belgian Stability Programme 2013-2016, from page 34 to 41.</v>
      </c>
      <c r="N2935" s="1">
        <f>Input!N2935</f>
        <v>0</v>
      </c>
    </row>
    <row r="2936" spans="1:14" x14ac:dyDescent="0.25">
      <c r="A2936" s="22" t="str">
        <f>Input!A2936</f>
        <v>BEL</v>
      </c>
      <c r="B2936" s="1">
        <f>Input!B2936</f>
        <v>2013</v>
      </c>
      <c r="C2936" s="1" t="str">
        <f>Input!C2936</f>
        <v>OTSUB</v>
      </c>
      <c r="D2936" s="1" t="str">
        <f>IF(OR(Input!D2936="Personal Income Tax",Input!D2936="Corporate Tax",Input!D2936="NYC CvsP",Input!D2998="Property Tax Private",Input!D2936="Property Tax Corporate",Input!D2936="Property Tax NYC"),"Direct Taxes",IF(Input!D2936="Goods and Services","Indirect Taxes",IF(OR(Input!D2936="Salaries",Input!D2936="Consumption",Input!D2936="Investment"),"Government Consumption and Investments",Input!D2936)))</f>
        <v>Transfers</v>
      </c>
      <c r="E2936" s="1" t="str">
        <f>IF(OR(Input!D2936="Personal Income Tax",Input!D2936="Corporate Tax",Input!D2936="NYC CvsP",Input!D2936="Property Tax Private",Input!D2936="Property Tax Corporate",Input!D2936="Property Tax NYC",Input!D2936="Goods and Services",Input!D2936="Other Tax",Input!D2936="NYC Tax"),"Taxes","Spending")</f>
        <v>Spending</v>
      </c>
      <c r="F2936" s="3" t="str">
        <f>Input!E2936</f>
        <v>Saving on additional grants requested from departments</v>
      </c>
      <c r="G2936" s="1">
        <f>Input!G2936</f>
        <v>0.1</v>
      </c>
      <c r="H2936" s="1">
        <f>Input!H2936</f>
        <v>0</v>
      </c>
      <c r="I2936" s="1">
        <f>Input!I2936</f>
        <v>0</v>
      </c>
      <c r="J2936" s="1">
        <f>Input!J2936</f>
        <v>0</v>
      </c>
      <c r="K2936" s="1">
        <f>Input!K2936</f>
        <v>0</v>
      </c>
      <c r="L2936" s="1">
        <f>Input!L2936</f>
        <v>0</v>
      </c>
      <c r="M2936" s="1" t="str">
        <f>Input!M2936</f>
        <v>Belgian Stability Programme 2013-2016, from page 34 to 41.</v>
      </c>
      <c r="N2936" s="1">
        <f>Input!N2936</f>
        <v>0</v>
      </c>
    </row>
    <row r="2937" spans="1:14" x14ac:dyDescent="0.25">
      <c r="A2937" s="22" t="str">
        <f>Input!A2937</f>
        <v>BEL</v>
      </c>
      <c r="B2937" s="1">
        <f>Input!B2937</f>
        <v>2013</v>
      </c>
      <c r="C2937" s="1" t="str">
        <f>Input!C2937</f>
        <v>OTHEX</v>
      </c>
      <c r="D2937" s="1" t="str">
        <f>IF(OR(Input!D2937="Personal Income Tax",Input!D2937="Corporate Tax",Input!D2937="NYC CvsP",Input!D2999="Property Tax Private",Input!D2937="Property Tax Corporate",Input!D2937="Property Tax NYC"),"Direct Taxes",IF(Input!D2937="Goods and Services","Indirect Taxes",IF(OR(Input!D2937="Salaries",Input!D2937="Consumption",Input!D2937="Investment"),"Government Consumption and Investments",Input!D2937)))</f>
        <v>Other Spending</v>
      </c>
      <c r="E2937" s="1" t="str">
        <f>IF(OR(Input!D2937="Personal Income Tax",Input!D2937="Corporate Tax",Input!D2937="NYC CvsP",Input!D2937="Property Tax Private",Input!D2937="Property Tax Corporate",Input!D2937="Property Tax NYC",Input!D2937="Goods and Services",Input!D2937="Other Tax",Input!D2937="NYC Tax"),"Taxes","Spending")</f>
        <v>Spending</v>
      </c>
      <c r="F2937" s="3" t="str">
        <f>Input!E2937</f>
        <v>Other measures in primary expenditures* (revision)</v>
      </c>
      <c r="G2937" s="1">
        <f>Input!G2937</f>
        <v>0.249</v>
      </c>
      <c r="H2937" s="1">
        <f>Input!H2937</f>
        <v>0</v>
      </c>
      <c r="I2937" s="1">
        <f>Input!I2937</f>
        <v>0</v>
      </c>
      <c r="J2937" s="1">
        <f>Input!J2937</f>
        <v>0</v>
      </c>
      <c r="K2937" s="1">
        <f>Input!K2937</f>
        <v>0</v>
      </c>
      <c r="L2937" s="1">
        <f>Input!L2937</f>
        <v>0</v>
      </c>
      <c r="M2937" s="1" t="str">
        <f>Input!M2937</f>
        <v>Belgian Stability Programme 2013-2016, from page 34 to 41.</v>
      </c>
      <c r="N2937" s="1">
        <f>Input!N2937</f>
        <v>0</v>
      </c>
    </row>
    <row r="2938" spans="1:14" x14ac:dyDescent="0.25">
      <c r="A2938" s="22" t="str">
        <f>Input!A2938</f>
        <v>BEL</v>
      </c>
      <c r="B2938" s="1">
        <f>Input!B2938</f>
        <v>2013</v>
      </c>
      <c r="C2938" s="1" t="str">
        <f>Input!C2938</f>
        <v>OTHEX</v>
      </c>
      <c r="D2938" s="1" t="str">
        <f>IF(OR(Input!D2938="Personal Income Tax",Input!D2938="Corporate Tax",Input!D2938="NYC CvsP",Input!D3000="Property Tax Private",Input!D2938="Property Tax Corporate",Input!D2938="Property Tax NYC"),"Direct Taxes",IF(Input!D2938="Goods and Services","Indirect Taxes",IF(OR(Input!D2938="Salaries",Input!D2938="Consumption",Input!D2938="Investment"),"Government Consumption and Investments",Input!D2938)))</f>
        <v>Other Spending</v>
      </c>
      <c r="E2938" s="1" t="str">
        <f>IF(OR(Input!D2938="Personal Income Tax",Input!D2938="Corporate Tax",Input!D2938="NYC CvsP",Input!D2938="Property Tax Private",Input!D2938="Property Tax Corporate",Input!D2938="Property Tax NYC",Input!D2938="Goods and Services",Input!D2938="Other Tax",Input!D2938="NYC Tax"),"Taxes","Spending")</f>
        <v>Spending</v>
      </c>
      <c r="F2938" s="3" t="str">
        <f>Input!E2938</f>
        <v>Reduction in grants to Beliris</v>
      </c>
      <c r="G2938" s="1">
        <f>Input!G2938</f>
        <v>2.5000000000000001E-2</v>
      </c>
      <c r="H2938" s="1">
        <f>Input!H2938</f>
        <v>0</v>
      </c>
      <c r="I2938" s="1">
        <f>Input!I2938</f>
        <v>0</v>
      </c>
      <c r="J2938" s="1">
        <f>Input!J2938</f>
        <v>0</v>
      </c>
      <c r="K2938" s="1">
        <f>Input!K2938</f>
        <v>0</v>
      </c>
      <c r="L2938" s="1">
        <f>Input!L2938</f>
        <v>0</v>
      </c>
      <c r="M2938" s="1" t="str">
        <f>Input!M2938</f>
        <v>Belgian Stability Programme 2013-2016, from page 34 to 41.</v>
      </c>
      <c r="N2938" s="1">
        <f>Input!N2938</f>
        <v>0</v>
      </c>
    </row>
    <row r="2939" spans="1:14" x14ac:dyDescent="0.25">
      <c r="A2939" s="22" t="str">
        <f>Input!A2939</f>
        <v>BEL</v>
      </c>
      <c r="B2939" s="1">
        <f>Input!B2939</f>
        <v>2013</v>
      </c>
      <c r="C2939" s="1" t="str">
        <f>Input!C2939</f>
        <v>OTHEX</v>
      </c>
      <c r="D2939" s="1" t="str">
        <f>IF(OR(Input!D2939="Personal Income Tax",Input!D2939="Corporate Tax",Input!D2939="NYC CvsP",Input!D3001="Property Tax Private",Input!D2939="Property Tax Corporate",Input!D2939="Property Tax NYC"),"Direct Taxes",IF(Input!D2939="Goods and Services","Indirect Taxes",IF(OR(Input!D2939="Salaries",Input!D2939="Consumption",Input!D2939="Investment"),"Government Consumption and Investments",Input!D2939)))</f>
        <v>Other Spending</v>
      </c>
      <c r="E2939" s="1" t="str">
        <f>IF(OR(Input!D2939="Personal Income Tax",Input!D2939="Corporate Tax",Input!D2939="NYC CvsP",Input!D2939="Property Tax Private",Input!D2939="Property Tax Corporate",Input!D2939="Property Tax NYC",Input!D2939="Goods and Services",Input!D2939="Other Tax",Input!D2939="NYC Tax"),"Taxes","Spending")</f>
        <v>Spending</v>
      </c>
      <c r="F2939" s="3" t="str">
        <f>Input!E2939</f>
        <v>Reduction in grants to Development Cooperation, Preventive Diplomacy and Conflict Prevention</v>
      </c>
      <c r="G2939" s="1">
        <f>Input!G2939</f>
        <v>0.1075</v>
      </c>
      <c r="H2939" s="1">
        <f>Input!H2939</f>
        <v>0</v>
      </c>
      <c r="I2939" s="1">
        <f>Input!I2939</f>
        <v>0</v>
      </c>
      <c r="J2939" s="1">
        <f>Input!J2939</f>
        <v>0</v>
      </c>
      <c r="K2939" s="1">
        <f>Input!K2939</f>
        <v>0</v>
      </c>
      <c r="L2939" s="1">
        <f>Input!L2939</f>
        <v>0</v>
      </c>
      <c r="M2939" s="1" t="str">
        <f>Input!M2939</f>
        <v>Belgian Stability Programme 2013-2016, from page 34 to 41.</v>
      </c>
      <c r="N2939" s="1">
        <f>Input!N2939</f>
        <v>0</v>
      </c>
    </row>
    <row r="2940" spans="1:14" x14ac:dyDescent="0.25">
      <c r="A2940" s="22" t="str">
        <f>Input!A2940</f>
        <v>BEL</v>
      </c>
      <c r="B2940" s="1">
        <f>Input!B2940</f>
        <v>2013</v>
      </c>
      <c r="C2940" s="1" t="str">
        <f>Input!C2940</f>
        <v>OTHEX</v>
      </c>
      <c r="D2940" s="1" t="str">
        <f>IF(OR(Input!D2940="Personal Income Tax",Input!D2940="Corporate Tax",Input!D2940="NYC CvsP",Input!D3002="Property Tax Private",Input!D2940="Property Tax Corporate",Input!D2940="Property Tax NYC"),"Direct Taxes",IF(Input!D2940="Goods and Services","Indirect Taxes",IF(OR(Input!D2940="Salaries",Input!D2940="Consumption",Input!D2940="Investment"),"Government Consumption and Investments",Input!D2940)))</f>
        <v>Other Spending</v>
      </c>
      <c r="E2940" s="1" t="str">
        <f>IF(OR(Input!D2940="Personal Income Tax",Input!D2940="Corporate Tax",Input!D2940="NYC CvsP",Input!D2940="Property Tax Private",Input!D2940="Property Tax Corporate",Input!D2940="Property Tax NYC",Input!D2940="Goods and Services",Input!D2940="Other Tax",Input!D2940="NYC Tax"),"Taxes","Spending")</f>
        <v>Spending</v>
      </c>
      <c r="F2940" s="3" t="str">
        <f>Input!E2940</f>
        <v>Other primary expenditures</v>
      </c>
      <c r="G2940" s="1">
        <f>Input!G2940</f>
        <v>0.26330000000000003</v>
      </c>
      <c r="H2940" s="1">
        <f>Input!H2940</f>
        <v>0</v>
      </c>
      <c r="I2940" s="1">
        <f>Input!I2940</f>
        <v>0</v>
      </c>
      <c r="J2940" s="1">
        <f>Input!J2940</f>
        <v>0</v>
      </c>
      <c r="K2940" s="1">
        <f>Input!K2940</f>
        <v>0</v>
      </c>
      <c r="L2940" s="1">
        <f>Input!L2940</f>
        <v>0</v>
      </c>
      <c r="M2940" s="1" t="str">
        <f>Input!M2940</f>
        <v>Belgian Stability Programme 2013-2016, from page 34 to 41.</v>
      </c>
      <c r="N2940" s="1">
        <f>Input!N2940</f>
        <v>0</v>
      </c>
    </row>
    <row r="2941" spans="1:14" x14ac:dyDescent="0.25">
      <c r="A2941" s="22" t="str">
        <f>Input!A2941</f>
        <v>BEL</v>
      </c>
      <c r="B2941" s="1">
        <f>Input!B2941</f>
        <v>2013</v>
      </c>
      <c r="C2941" s="1" t="str">
        <f>Input!C2941</f>
        <v>PIDT</v>
      </c>
      <c r="D2941" s="1" t="str">
        <f>IF(OR(Input!D2941="Personal Income Tax",Input!D2941="Corporate Tax",Input!D2941="NYC CvsP",Input!D3003="Property Tax Private",Input!D2941="Property Tax Corporate",Input!D2941="Property Tax NYC"),"Direct Taxes",IF(Input!D2941="Goods and Services","Indirect Taxes",IF(OR(Input!D2941="Salaries",Input!D2941="Consumption",Input!D2941="Investment"),"Government Consumption and Investments",Input!D2941)))</f>
        <v>Direct Taxes</v>
      </c>
      <c r="E2941" s="1" t="str">
        <f>IF(OR(Input!D2941="Personal Income Tax",Input!D2941="Corporate Tax",Input!D2941="NYC CvsP",Input!D2941="Property Tax Private",Input!D2941="Property Tax Corporate",Input!D2941="Property Tax NYC",Input!D2941="Goods and Services",Input!D2941="Other Tax",Input!D2941="NYC Tax"),"Taxes","Spending")</f>
        <v>Taxes</v>
      </c>
      <c r="F2941" s="3" t="str">
        <f>Input!E2941</f>
        <v>Increase in rate of tax on life insurance premiums</v>
      </c>
      <c r="G2941" s="1">
        <f>Input!G2941</f>
        <v>0.13919999999999999</v>
      </c>
      <c r="H2941" s="1">
        <f>Input!H2941</f>
        <v>0</v>
      </c>
      <c r="I2941" s="1">
        <f>Input!I2941</f>
        <v>0</v>
      </c>
      <c r="J2941" s="1">
        <f>Input!J2941</f>
        <v>0</v>
      </c>
      <c r="K2941" s="1">
        <f>Input!K2941</f>
        <v>0</v>
      </c>
      <c r="L2941" s="1">
        <f>Input!L2941</f>
        <v>0</v>
      </c>
      <c r="M2941" s="1" t="str">
        <f>Input!M2941</f>
        <v>Belgian Stability Programme 2013-2016, from page 34 to 41.</v>
      </c>
      <c r="N2941" s="1">
        <f>Input!N2941</f>
        <v>0</v>
      </c>
    </row>
    <row r="2942" spans="1:14" x14ac:dyDescent="0.25">
      <c r="A2942" s="22" t="str">
        <f>Input!A2942</f>
        <v>BEL</v>
      </c>
      <c r="B2942" s="1">
        <f>Input!B2942</f>
        <v>2013</v>
      </c>
      <c r="C2942" s="1" t="str">
        <f>Input!C2942</f>
        <v>PIDT</v>
      </c>
      <c r="D2942" s="1" t="str">
        <f>IF(OR(Input!D2942="Personal Income Tax",Input!D2942="Corporate Tax",Input!D2942="NYC CvsP",Input!D3004="Property Tax Private",Input!D2942="Property Tax Corporate",Input!D2942="Property Tax NYC"),"Direct Taxes",IF(Input!D2942="Goods and Services","Indirect Taxes",IF(OR(Input!D2942="Salaries",Input!D2942="Consumption",Input!D2942="Investment"),"Government Consumption and Investments",Input!D2942)))</f>
        <v>Direct Taxes</v>
      </c>
      <c r="E2942" s="1" t="str">
        <f>IF(OR(Input!D2942="Personal Income Tax",Input!D2942="Corporate Tax",Input!D2942="NYC CvsP",Input!D2942="Property Tax Private",Input!D2942="Property Tax Corporate",Input!D2942="Property Tax NYC",Input!D2942="Goods and Services",Input!D2942="Other Tax",Input!D2942="NYC Tax"),"Taxes","Spending")</f>
        <v>Taxes</v>
      </c>
      <c r="F2942" s="3" t="str">
        <f>Input!E2942</f>
        <v>Solidarity contribution of 13.07% on performance benefits</v>
      </c>
      <c r="G2942" s="1">
        <f>Input!G2942</f>
        <v>5.2999999999999999E-2</v>
      </c>
      <c r="H2942" s="1">
        <f>Input!H2942</f>
        <v>0</v>
      </c>
      <c r="I2942" s="1">
        <f>Input!I2942</f>
        <v>0</v>
      </c>
      <c r="J2942" s="1">
        <f>Input!J2942</f>
        <v>0</v>
      </c>
      <c r="K2942" s="1">
        <f>Input!K2942</f>
        <v>0</v>
      </c>
      <c r="L2942" s="1">
        <f>Input!L2942</f>
        <v>0</v>
      </c>
      <c r="M2942" s="1" t="str">
        <f>Input!M2942</f>
        <v>Belgian Stability Programme 2013-2016, from page 34 to 41.</v>
      </c>
      <c r="N2942" s="1">
        <f>Input!N2942</f>
        <v>0</v>
      </c>
    </row>
    <row r="2943" spans="1:14" x14ac:dyDescent="0.25">
      <c r="A2943" s="22" t="str">
        <f>Input!A2943</f>
        <v>BEL</v>
      </c>
      <c r="B2943" s="1">
        <f>Input!B2943</f>
        <v>2013</v>
      </c>
      <c r="C2943" s="1" t="str">
        <f>Input!C2943</f>
        <v>CDT</v>
      </c>
      <c r="D2943" s="1" t="str">
        <f>IF(OR(Input!D2943="Personal Income Tax",Input!D2943="Corporate Tax",Input!D2943="NYC CvsP",Input!D3005="Property Tax Private",Input!D2943="Property Tax Corporate",Input!D2943="Property Tax NYC"),"Direct Taxes",IF(Input!D2943="Goods and Services","Indirect Taxes",IF(OR(Input!D2943="Salaries",Input!D2943="Consumption",Input!D2943="Investment"),"Government Consumption and Investments",Input!D2943)))</f>
        <v>Direct Taxes</v>
      </c>
      <c r="E2943" s="1" t="str">
        <f>IF(OR(Input!D2943="Personal Income Tax",Input!D2943="Corporate Tax",Input!D2943="NYC CvsP",Input!D2943="Property Tax Private",Input!D2943="Property Tax Corporate",Input!D2943="Property Tax NYC",Input!D2943="Goods and Services",Input!D2943="Other Tax",Input!D2943="NYC Tax"),"Taxes","Spending")</f>
        <v>Taxes</v>
      </c>
      <c r="F2943" s="3" t="str">
        <f>Input!E2943</f>
        <v>Separate 0.4% tax on the exempt capital gains on shares for large companies</v>
      </c>
      <c r="G2943" s="1">
        <f>Input!G2943</f>
        <v>9.5000000000000001E-2</v>
      </c>
      <c r="H2943" s="1">
        <f>Input!H2943</f>
        <v>0</v>
      </c>
      <c r="I2943" s="1">
        <f>Input!I2943</f>
        <v>0</v>
      </c>
      <c r="J2943" s="1">
        <f>Input!J2943</f>
        <v>0</v>
      </c>
      <c r="K2943" s="1">
        <f>Input!K2943</f>
        <v>0</v>
      </c>
      <c r="L2943" s="1">
        <f>Input!L2943</f>
        <v>0</v>
      </c>
      <c r="M2943" s="1" t="str">
        <f>Input!M2943</f>
        <v>Belgian Stability Programme 2013-2016, from page 34 to 41.</v>
      </c>
      <c r="N2943" s="1">
        <f>Input!N2943</f>
        <v>0</v>
      </c>
    </row>
    <row r="2944" spans="1:14" x14ac:dyDescent="0.25">
      <c r="A2944" s="22" t="str">
        <f>Input!A2944</f>
        <v>BEL</v>
      </c>
      <c r="B2944" s="1">
        <f>Input!B2944</f>
        <v>2013</v>
      </c>
      <c r="C2944" s="1" t="str">
        <f>Input!C2944</f>
        <v>CDT</v>
      </c>
      <c r="D2944" s="1" t="str">
        <f>IF(OR(Input!D2944="Personal Income Tax",Input!D2944="Corporate Tax",Input!D2944="NYC CvsP",Input!D3006="Property Tax Private",Input!D2944="Property Tax Corporate",Input!D2944="Property Tax NYC"),"Direct Taxes",IF(Input!D2944="Goods and Services","Indirect Taxes",IF(OR(Input!D2944="Salaries",Input!D2944="Consumption",Input!D2944="Investment"),"Government Consumption and Investments",Input!D2944)))</f>
        <v>Direct Taxes</v>
      </c>
      <c r="E2944" s="1" t="str">
        <f>IF(OR(Input!D2944="Personal Income Tax",Input!D2944="Corporate Tax",Input!D2944="NYC CvsP",Input!D2944="Property Tax Private",Input!D2944="Property Tax Corporate",Input!D2944="Property Tax NYC",Input!D2944="Goods and Services",Input!D2944="Other Tax",Input!D2944="NYC Tax"),"Taxes","Spending")</f>
        <v>Taxes</v>
      </c>
      <c r="F2944" s="3" t="str">
        <f>Input!E2944</f>
        <v>Recurrent supplementary contribution from banks</v>
      </c>
      <c r="G2944" s="1">
        <f>Input!G2944</f>
        <v>0.05</v>
      </c>
      <c r="H2944" s="1">
        <f>Input!H2944</f>
        <v>0</v>
      </c>
      <c r="I2944" s="1">
        <f>Input!I2944</f>
        <v>0</v>
      </c>
      <c r="J2944" s="1">
        <f>Input!J2944</f>
        <v>0</v>
      </c>
      <c r="K2944" s="1">
        <f>Input!K2944</f>
        <v>0</v>
      </c>
      <c r="L2944" s="1">
        <f>Input!L2944</f>
        <v>0</v>
      </c>
      <c r="M2944" s="1" t="str">
        <f>Input!M2944</f>
        <v>Belgian Stability Programme 2013-2016, from page 34 to 41.</v>
      </c>
      <c r="N2944" s="1">
        <f>Input!N2944</f>
        <v>0</v>
      </c>
    </row>
    <row r="2945" spans="1:14" x14ac:dyDescent="0.25">
      <c r="A2945" s="22" t="str">
        <f>Input!A2945</f>
        <v>BEL</v>
      </c>
      <c r="B2945" s="1">
        <f>Input!B2945</f>
        <v>2013</v>
      </c>
      <c r="C2945" s="1" t="str">
        <f>Input!C2945</f>
        <v>NYCPC</v>
      </c>
      <c r="D2945" s="1" t="str">
        <f>IF(OR(Input!D2945="Personal Income Tax",Input!D2945="Corporate Tax",Input!D2945="NYC CvsP",Input!D3007="Property Tax Private",Input!D2945="Property Tax Corporate",Input!D2945="Property Tax NYC"),"Direct Taxes",IF(Input!D2945="Goods and Services","Indirect Taxes",IF(OR(Input!D2945="Salaries",Input!D2945="Consumption",Input!D2945="Investment"),"Government Consumption and Investments",Input!D2945)))</f>
        <v>Direct Taxes</v>
      </c>
      <c r="E2945" s="1" t="str">
        <f>IF(OR(Input!D2945="Personal Income Tax",Input!D2945="Corporate Tax",Input!D2945="NYC CvsP",Input!D2945="Property Tax Private",Input!D2945="Property Tax Corporate",Input!D2945="Property Tax NYC",Input!D2945="Goods and Services",Input!D2945="Other Tax",Input!D2945="NYC Tax"),"Taxes","Spending")</f>
        <v>Taxes</v>
      </c>
      <c r="F2945" s="3" t="str">
        <f>Input!E2945</f>
        <v>Universal application of 25% rate of withholding tax</v>
      </c>
      <c r="G2945" s="1">
        <f>Input!G2945</f>
        <v>0.36099999999999999</v>
      </c>
      <c r="H2945" s="1">
        <f>Input!H2945</f>
        <v>0</v>
      </c>
      <c r="I2945" s="1">
        <f>Input!I2945</f>
        <v>0</v>
      </c>
      <c r="J2945" s="1">
        <f>Input!J2945</f>
        <v>0</v>
      </c>
      <c r="K2945" s="1">
        <f>Input!K2945</f>
        <v>0</v>
      </c>
      <c r="L2945" s="1">
        <f>Input!L2945</f>
        <v>0</v>
      </c>
      <c r="M2945" s="1" t="str">
        <f>Input!M2945</f>
        <v>Belgian Stability Programme 2013-2016, from page 34 to 41.</v>
      </c>
      <c r="N2945" s="1">
        <f>Input!N2945</f>
        <v>0</v>
      </c>
    </row>
    <row r="2946" spans="1:14" x14ac:dyDescent="0.25">
      <c r="A2946" s="22" t="str">
        <f>Input!A2946</f>
        <v>BEL</v>
      </c>
      <c r="B2946" s="1">
        <f>Input!B2946</f>
        <v>2013</v>
      </c>
      <c r="C2946" s="1" t="str">
        <f>Input!C2946</f>
        <v>INDT</v>
      </c>
      <c r="D2946" s="1" t="str">
        <f>IF(OR(Input!D2946="Personal Income Tax",Input!D2946="Corporate Tax",Input!D2946="NYC CvsP",Input!D3008="Property Tax Private",Input!D2946="Property Tax Corporate",Input!D2946="Property Tax NYC"),"Direct Taxes",IF(Input!D2946="Goods and Services","Indirect Taxes",IF(OR(Input!D2946="Salaries",Input!D2946="Consumption",Input!D2946="Investment"),"Government Consumption and Investments",Input!D2946)))</f>
        <v>Indirect Taxes</v>
      </c>
      <c r="E2946" s="1" t="str">
        <f>IF(OR(Input!D2946="Personal Income Tax",Input!D2946="Corporate Tax",Input!D2946="NYC CvsP",Input!D2946="Property Tax Private",Input!D2946="Property Tax Corporate",Input!D2946="Property Tax NYC",Input!D2946="Goods and Services",Input!D2946="Other Tax",Input!D2946="NYC Tax"),"Taxes","Spending")</f>
        <v>Taxes</v>
      </c>
      <c r="F2946" s="3" t="str">
        <f>Input!E2946</f>
        <v>Other measures in tax revenues (revision)**</v>
      </c>
      <c r="G2946" s="1">
        <f>Input!G2946</f>
        <v>0.36399999999999999</v>
      </c>
      <c r="H2946" s="1">
        <f>Input!H2946</f>
        <v>0</v>
      </c>
      <c r="I2946" s="1">
        <f>Input!I2946</f>
        <v>0</v>
      </c>
      <c r="J2946" s="1">
        <f>Input!J2946</f>
        <v>0</v>
      </c>
      <c r="K2946" s="1">
        <f>Input!K2946</f>
        <v>0</v>
      </c>
      <c r="L2946" s="1">
        <f>Input!L2946</f>
        <v>0</v>
      </c>
      <c r="M2946" s="1" t="str">
        <f>Input!M2946</f>
        <v>Belgian Stability Programme 2013-2016, from page 34 to 41.</v>
      </c>
      <c r="N2946" s="1">
        <f>Input!N2946</f>
        <v>0</v>
      </c>
    </row>
    <row r="2947" spans="1:14" x14ac:dyDescent="0.25">
      <c r="A2947" s="22" t="str">
        <f>Input!A2947</f>
        <v>BEL</v>
      </c>
      <c r="B2947" s="1">
        <f>Input!B2947</f>
        <v>2013</v>
      </c>
      <c r="C2947" s="1" t="str">
        <f>Input!C2947</f>
        <v>INDT</v>
      </c>
      <c r="D2947" s="1" t="str">
        <f>IF(OR(Input!D2947="Personal Income Tax",Input!D2947="Corporate Tax",Input!D2947="NYC CvsP",Input!D3009="Property Tax Private",Input!D2947="Property Tax Corporate",Input!D2947="Property Tax NYC"),"Direct Taxes",IF(Input!D2947="Goods and Services","Indirect Taxes",IF(OR(Input!D2947="Salaries",Input!D2947="Consumption",Input!D2947="Investment"),"Government Consumption and Investments",Input!D2947)))</f>
        <v>Indirect Taxes</v>
      </c>
      <c r="E2947" s="1" t="str">
        <f>IF(OR(Input!D2947="Personal Income Tax",Input!D2947="Corporate Tax",Input!D2947="NYC CvsP",Input!D2947="Property Tax Private",Input!D2947="Property Tax Corporate",Input!D2947="Property Tax NYC",Input!D2947="Goods and Services",Input!D2947="Other Tax",Input!D2947="NYC Tax"),"Taxes","Spending")</f>
        <v>Taxes</v>
      </c>
      <c r="F2947" s="3" t="str">
        <f>Input!E2947</f>
        <v>Excise duty on tobacco</v>
      </c>
      <c r="G2947" s="1">
        <f>Input!G2947</f>
        <v>0.1595</v>
      </c>
      <c r="H2947" s="1">
        <f>Input!H2947</f>
        <v>0</v>
      </c>
      <c r="I2947" s="1">
        <f>Input!I2947</f>
        <v>0</v>
      </c>
      <c r="J2947" s="1">
        <f>Input!J2947</f>
        <v>0</v>
      </c>
      <c r="K2947" s="1">
        <f>Input!K2947</f>
        <v>0</v>
      </c>
      <c r="L2947" s="1">
        <f>Input!L2947</f>
        <v>0</v>
      </c>
      <c r="M2947" s="1" t="str">
        <f>Input!M2947</f>
        <v>Belgian Stability Programme 2013-2016, from page 34 to 41.</v>
      </c>
      <c r="N2947" s="1">
        <f>Input!N2947</f>
        <v>0</v>
      </c>
    </row>
    <row r="2948" spans="1:14" x14ac:dyDescent="0.25">
      <c r="A2948" s="22" t="str">
        <f>Input!A2948</f>
        <v>BEL</v>
      </c>
      <c r="B2948" s="1">
        <f>Input!B2948</f>
        <v>2013</v>
      </c>
      <c r="C2948" s="1" t="str">
        <f>Input!C2948</f>
        <v>NYCTX</v>
      </c>
      <c r="D2948" s="1" t="str">
        <f>IF(OR(Input!D2948="Personal Income Tax",Input!D2948="Corporate Tax",Input!D2948="NYC CvsP",Input!D3010="Property Tax Private",Input!D2948="Property Tax Corporate",Input!D2948="Property Tax NYC"),"Direct Taxes",IF(Input!D2948="Goods and Services","Indirect Taxes",IF(OR(Input!D2948="Salaries",Input!D2948="Consumption",Input!D2948="Investment"),"Government Consumption and Investments",Input!D2948)))</f>
        <v>NYC Tax</v>
      </c>
      <c r="E2948" s="1" t="str">
        <f>IF(OR(Input!D2948="Personal Income Tax",Input!D2948="Corporate Tax",Input!D2948="NYC CvsP",Input!D2948="Property Tax Private",Input!D2948="Property Tax Corporate",Input!D2948="Property Tax NYC",Input!D2948="Goods and Services",Input!D2948="Other Tax",Input!D2948="NYC Tax"),"Taxes","Spending")</f>
        <v>Taxes</v>
      </c>
      <c r="F2948" s="3" t="str">
        <f>Input!E2948</f>
        <v>Fiscal and social regularisation***</v>
      </c>
      <c r="G2948" s="1">
        <f>Input!G2948</f>
        <v>0.51300000000000001</v>
      </c>
      <c r="H2948" s="1">
        <f>Input!H2948</f>
        <v>0</v>
      </c>
      <c r="I2948" s="1">
        <f>Input!I2948</f>
        <v>0</v>
      </c>
      <c r="J2948" s="1">
        <f>Input!J2948</f>
        <v>0</v>
      </c>
      <c r="K2948" s="1">
        <f>Input!K2948</f>
        <v>0</v>
      </c>
      <c r="L2948" s="1">
        <f>Input!L2948</f>
        <v>0</v>
      </c>
      <c r="M2948" s="1" t="str">
        <f>Input!M2948</f>
        <v>Belgian Stability Programme 2013-2016, from page 34 to 41.</v>
      </c>
      <c r="N2948" s="1">
        <f>Input!N2948</f>
        <v>0</v>
      </c>
    </row>
    <row r="2949" spans="1:14" x14ac:dyDescent="0.25">
      <c r="A2949" s="22" t="str">
        <f>Input!A2949</f>
        <v>BEL</v>
      </c>
      <c r="B2949" s="1">
        <f>Input!B2949</f>
        <v>2013</v>
      </c>
      <c r="C2949" s="1" t="str">
        <f>Input!C2949</f>
        <v>NYCTX</v>
      </c>
      <c r="D2949" s="1" t="str">
        <f>IF(OR(Input!D2949="Personal Income Tax",Input!D2949="Corporate Tax",Input!D2949="NYC CvsP",Input!D3011="Property Tax Private",Input!D2949="Property Tax Corporate",Input!D2949="Property Tax NYC"),"Direct Taxes",IF(Input!D2949="Goods and Services","Indirect Taxes",IF(OR(Input!D2949="Salaries",Input!D2949="Consumption",Input!D2949="Investment"),"Government Consumption and Investments",Input!D2949)))</f>
        <v>NYC Tax</v>
      </c>
      <c r="E2949" s="1" t="str">
        <f>IF(OR(Input!D2949="Personal Income Tax",Input!D2949="Corporate Tax",Input!D2949="NYC CvsP",Input!D2949="Property Tax Private",Input!D2949="Property Tax Corporate",Input!D2949="Property Tax NYC",Input!D2949="Goods and Services",Input!D2949="Other Tax",Input!D2949="NYC Tax"),"Taxes","Spending")</f>
        <v>Taxes</v>
      </c>
      <c r="F2949" s="3" t="str">
        <f>Input!E2949</f>
        <v>Campaign against tax and social security fraud</v>
      </c>
      <c r="G2949" s="1">
        <f>Input!G2949</f>
        <v>0.217</v>
      </c>
      <c r="H2949" s="1">
        <f>Input!H2949</f>
        <v>0</v>
      </c>
      <c r="I2949" s="1">
        <f>Input!I2949</f>
        <v>0</v>
      </c>
      <c r="J2949" s="1">
        <f>Input!J2949</f>
        <v>0</v>
      </c>
      <c r="K2949" s="1">
        <f>Input!K2949</f>
        <v>0</v>
      </c>
      <c r="L2949" s="1">
        <f>Input!L2949</f>
        <v>0</v>
      </c>
      <c r="M2949" s="1" t="str">
        <f>Input!M2949</f>
        <v>Belgian Stability Programme 2013-2016, from page 34 to 41.</v>
      </c>
      <c r="N2949" s="1">
        <f>Input!N2949</f>
        <v>0</v>
      </c>
    </row>
    <row r="2950" spans="1:14" x14ac:dyDescent="0.25">
      <c r="A2950" s="22" t="str">
        <f>Input!A2950</f>
        <v>BEL</v>
      </c>
      <c r="B2950" s="1">
        <f>Input!B2950</f>
        <v>2013</v>
      </c>
      <c r="C2950" s="1" t="str">
        <f>Input!C2950</f>
        <v>OTHTX</v>
      </c>
      <c r="D2950" s="1" t="str">
        <f>IF(OR(Input!D2950="Personal Income Tax",Input!D2950="Corporate Tax",Input!D2950="NYC CvsP",Input!D3012="Property Tax Private",Input!D2950="Property Tax Corporate",Input!D2950="Property Tax NYC"),"Direct Taxes",IF(Input!D2950="Goods and Services","Indirect Taxes",IF(OR(Input!D2950="Salaries",Input!D2950="Consumption",Input!D2950="Investment"),"Government Consumption and Investments",Input!D2950)))</f>
        <v>Other Tax</v>
      </c>
      <c r="E2950" s="1" t="str">
        <f>IF(OR(Input!D2950="Personal Income Tax",Input!D2950="Corporate Tax",Input!D2950="NYC CvsP",Input!D2950="Property Tax Private",Input!D2950="Property Tax Corporate",Input!D2950="Property Tax NYC",Input!D2950="Goods and Services",Input!D2950="Other Tax",Input!D2950="NYC Tax"),"Taxes","Spending")</f>
        <v>Taxes</v>
      </c>
      <c r="F2950" s="3" t="str">
        <f>Input!E2950</f>
        <v>Other residual tax measures</v>
      </c>
      <c r="G2950" s="1">
        <f>Input!G2950</f>
        <v>8.9300000000000018E-2</v>
      </c>
      <c r="H2950" s="1">
        <f>Input!H2950</f>
        <v>0</v>
      </c>
      <c r="I2950" s="1">
        <f>Input!I2950</f>
        <v>0</v>
      </c>
      <c r="J2950" s="1">
        <f>Input!J2950</f>
        <v>0</v>
      </c>
      <c r="K2950" s="1">
        <f>Input!K2950</f>
        <v>0</v>
      </c>
      <c r="L2950" s="1">
        <f>Input!L2950</f>
        <v>0</v>
      </c>
      <c r="M2950" s="1" t="str">
        <f>Input!M2950</f>
        <v>Belgian Stability Programme 2013-2016, from page 34 to 41.</v>
      </c>
      <c r="N2950" s="1">
        <f>Input!N2950</f>
        <v>0</v>
      </c>
    </row>
    <row r="2951" spans="1:14" x14ac:dyDescent="0.25">
      <c r="A2951" s="22" t="str">
        <f>Input!A2951</f>
        <v>CAN</v>
      </c>
      <c r="B2951" s="1">
        <f>Input!B2951</f>
        <v>1983</v>
      </c>
      <c r="C2951" s="1" t="str">
        <f>Input!C2951</f>
        <v>TCDPT</v>
      </c>
      <c r="D2951" s="1" t="str">
        <f>IF(OR(Input!D2951="Personal Income Tax",Input!D2951="Corporate Tax",Input!D2951="NYC CvsP",Input!D3013="Property Tax Private",Input!D2951="Property Tax Corporate",Input!D2951="Property Tax NYC"),"Direct Taxes",IF(Input!D2951="Goods and Services","Indirect Taxes",IF(OR(Input!D2951="Salaries",Input!D2951="Consumption",Input!D2951="Investment"),"Government Consumption and Investments",Input!D2951)))</f>
        <v>Direct Taxes</v>
      </c>
      <c r="E2951" s="1" t="str">
        <f>IF(OR(Input!D2951="Personal Income Tax",Input!D2951="Corporate Tax",Input!D2951="NYC CvsP",Input!D2951="Property Tax Private",Input!D2951="Property Tax Corporate",Input!D2951="Property Tax NYC",Input!D2951="Goods and Services",Input!D2951="Other Tax",Input!D2951="NYC Tax"),"Taxes","Spending")</f>
        <v>Taxes</v>
      </c>
      <c r="F2951" s="3" t="str">
        <f>Input!E2951</f>
        <v>Mantain 1981-82 family income threshold level for Child Tax Credit</v>
      </c>
      <c r="G2951" s="1">
        <f>Input!G2951</f>
        <v>0.03</v>
      </c>
      <c r="H2951" s="1">
        <f>Input!H2951</f>
        <v>9.6250000000000002E-2</v>
      </c>
      <c r="I2951" s="1">
        <f>Input!I2951</f>
        <v>0.1075</v>
      </c>
      <c r="J2951" s="1">
        <f>Input!J2951</f>
        <v>8.249999999999999E-2</v>
      </c>
      <c r="K2951" s="1">
        <f>Input!K2951</f>
        <v>1.8749999999999999E-2</v>
      </c>
      <c r="L2951" s="1">
        <f>Input!L2951</f>
        <v>0</v>
      </c>
      <c r="M2951" s="1" t="str">
        <f>Input!M2951</f>
        <v>Table 3.2 p.27 of the April 1983 Budget</v>
      </c>
      <c r="N2951" s="1">
        <f>Input!N2951</f>
        <v>0</v>
      </c>
    </row>
    <row r="2952" spans="1:14" x14ac:dyDescent="0.25">
      <c r="A2952" s="22" t="str">
        <f>Input!A2952</f>
        <v>CAN</v>
      </c>
      <c r="B2952" s="1">
        <f>Input!B2952</f>
        <v>1983</v>
      </c>
      <c r="C2952" s="1" t="str">
        <f>Input!C2952</f>
        <v>TCDPT</v>
      </c>
      <c r="D2952" s="1" t="str">
        <f>IF(OR(Input!D2952="Personal Income Tax",Input!D2952="Corporate Tax",Input!D2952="NYC CvsP",Input!D3014="Property Tax Private",Input!D2952="Property Tax Corporate",Input!D2952="Property Tax NYC"),"Direct Taxes",IF(Input!D2952="Goods and Services","Indirect Taxes",IF(OR(Input!D2952="Salaries",Input!D2952="Consumption",Input!D2952="Investment"),"Government Consumption and Investments",Input!D2952)))</f>
        <v>Direct Taxes</v>
      </c>
      <c r="E2952" s="1" t="str">
        <f>IF(OR(Input!D2952="Personal Income Tax",Input!D2952="Corporate Tax",Input!D2952="NYC CvsP",Input!D2952="Property Tax Private",Input!D2952="Property Tax Corporate",Input!D2952="Property Tax NYC",Input!D2952="Goods and Services",Input!D2952="Other Tax",Input!D2952="NYC Tax"),"Taxes","Spending")</f>
        <v>Taxes</v>
      </c>
      <c r="F2952" s="3" t="str">
        <f>Input!E2952</f>
        <v>Repeal of the $100 standard deduction</v>
      </c>
      <c r="G2952" s="1">
        <f>Input!G2952</f>
        <v>2.2499999999999999E-2</v>
      </c>
      <c r="H2952" s="1">
        <f>Input!H2952</f>
        <v>0.12</v>
      </c>
      <c r="I2952" s="1">
        <f>Input!I2952</f>
        <v>-3.3750000000000009E-2</v>
      </c>
      <c r="J2952" s="1">
        <f>Input!J2952</f>
        <v>-2.375E-2</v>
      </c>
      <c r="K2952" s="1">
        <f>Input!K2952</f>
        <v>0</v>
      </c>
      <c r="L2952" s="1">
        <f>Input!L2952</f>
        <v>0</v>
      </c>
      <c r="M2952" s="1" t="str">
        <f>Input!M2952</f>
        <v>Table 3.2 p.27 of the April 1983 Budget</v>
      </c>
      <c r="N2952" s="1">
        <f>Input!N2952</f>
        <v>0</v>
      </c>
    </row>
    <row r="2953" spans="1:14" x14ac:dyDescent="0.25">
      <c r="A2953" s="22" t="str">
        <f>Input!A2953</f>
        <v>CAN</v>
      </c>
      <c r="B2953" s="1">
        <f>Input!B2953</f>
        <v>1983</v>
      </c>
      <c r="C2953" s="1" t="str">
        <f>Input!C2953</f>
        <v>TCDPT</v>
      </c>
      <c r="D2953" s="1" t="str">
        <f>IF(OR(Input!D2953="Personal Income Tax",Input!D2953="Corporate Tax",Input!D2953="NYC CvsP",Input!D3015="Property Tax Private",Input!D2953="Property Tax Corporate",Input!D2953="Property Tax NYC"),"Direct Taxes",IF(Input!D2953="Goods and Services","Indirect Taxes",IF(OR(Input!D2953="Salaries",Input!D2953="Consumption",Input!D2953="Investment"),"Government Consumption and Investments",Input!D2953)))</f>
        <v>Direct Taxes</v>
      </c>
      <c r="E2953" s="1" t="str">
        <f>IF(OR(Input!D2953="Personal Income Tax",Input!D2953="Corporate Tax",Input!D2953="NYC CvsP",Input!D2953="Property Tax Private",Input!D2953="Property Tax Corporate",Input!D2953="Property Tax NYC",Input!D2953="Goods and Services",Input!D2953="Other Tax",Input!D2953="NYC Tax"),"Taxes","Spending")</f>
        <v>Taxes</v>
      </c>
      <c r="F2953" s="3" t="str">
        <f>Input!E2953</f>
        <v>Mantain current level of the exemption for dependants under 18 years of age</v>
      </c>
      <c r="G2953" s="1">
        <f>Input!G2953</f>
        <v>3.7499999999999999E-3</v>
      </c>
      <c r="H2953" s="1">
        <f>Input!H2953</f>
        <v>2.7500000000000004E-2</v>
      </c>
      <c r="I2953" s="1">
        <f>Input!I2953</f>
        <v>4.2500000000000003E-2</v>
      </c>
      <c r="J2953" s="1">
        <f>Input!J2953</f>
        <v>4.1249999999999995E-2</v>
      </c>
      <c r="K2953" s="1">
        <f>Input!K2953</f>
        <v>0.01</v>
      </c>
      <c r="L2953" s="1">
        <f>Input!L2953</f>
        <v>0</v>
      </c>
      <c r="M2953" s="1" t="str">
        <f>Input!M2953</f>
        <v>Table 3.2 p.27 of the April 1983 Budget</v>
      </c>
      <c r="N2953" s="1">
        <f>Input!N2953</f>
        <v>0</v>
      </c>
    </row>
    <row r="2954" spans="1:14" x14ac:dyDescent="0.25">
      <c r="A2954" s="22" t="str">
        <f>Input!A2954</f>
        <v>CAN</v>
      </c>
      <c r="B2954" s="1">
        <f>Input!B2954</f>
        <v>1983</v>
      </c>
      <c r="C2954" s="1" t="str">
        <f>Input!C2954</f>
        <v>PIDT</v>
      </c>
      <c r="D2954" s="1" t="str">
        <f>IF(OR(Input!D2954="Personal Income Tax",Input!D2954="Corporate Tax",Input!D2954="NYC CvsP",Input!D3016="Property Tax Private",Input!D2954="Property Tax Corporate",Input!D2954="Property Tax NYC"),"Direct Taxes",IF(Input!D2954="Goods and Services","Indirect Taxes",IF(OR(Input!D2954="Salaries",Input!D2954="Consumption",Input!D2954="Investment"),"Government Consumption and Investments",Input!D2954)))</f>
        <v>Direct Taxes</v>
      </c>
      <c r="E2954" s="1" t="str">
        <f>IF(OR(Input!D2954="Personal Income Tax",Input!D2954="Corporate Tax",Input!D2954="NYC CvsP",Input!D2954="Property Tax Private",Input!D2954="Property Tax Corporate",Input!D2954="Property Tax NYC",Input!D2954="Goods and Services",Input!D2954="Other Tax",Input!D2954="NYC Tax"),"Taxes","Spending")</f>
        <v>Taxes</v>
      </c>
      <c r="F2954" s="3" t="str">
        <f>Input!E2954</f>
        <v>Modifications to the federal tax reduction</v>
      </c>
      <c r="G2954" s="1">
        <f>Input!G2954</f>
        <v>3.3750000000000002E-2</v>
      </c>
      <c r="H2954" s="1">
        <f>Input!H2954</f>
        <v>0.31874999999999998</v>
      </c>
      <c r="I2954" s="1">
        <f>Input!I2954</f>
        <v>0.90874999999999995</v>
      </c>
      <c r="J2954" s="1">
        <f>Input!J2954</f>
        <v>0.70374999999999988</v>
      </c>
      <c r="K2954" s="1">
        <f>Input!K2954</f>
        <v>0.14499999999999999</v>
      </c>
      <c r="L2954" s="1">
        <f>Input!L2954</f>
        <v>0</v>
      </c>
      <c r="M2954" s="1" t="str">
        <f>Input!M2954</f>
        <v>Table 3.2 p.27 of the April 1983 Budget</v>
      </c>
      <c r="N2954" s="1">
        <f>Input!N2954</f>
        <v>0</v>
      </c>
    </row>
    <row r="2955" spans="1:14" x14ac:dyDescent="0.25">
      <c r="A2955" s="22" t="str">
        <f>Input!A2955</f>
        <v>CAN</v>
      </c>
      <c r="B2955" s="1">
        <f>Input!B2955</f>
        <v>1983</v>
      </c>
      <c r="C2955" s="1" t="str">
        <f>Input!C2955</f>
        <v>CDT</v>
      </c>
      <c r="D2955" s="1" t="str">
        <f>IF(OR(Input!D2955="Personal Income Tax",Input!D2955="Corporate Tax",Input!D2955="NYC CvsP",Input!D3017="Property Tax Private",Input!D2955="Property Tax Corporate",Input!D2955="Property Tax NYC"),"Direct Taxes",IF(Input!D2955="Goods and Services","Indirect Taxes",IF(OR(Input!D2955="Salaries",Input!D2955="Consumption",Input!D2955="Investment"),"Government Consumption and Investments",Input!D2955)))</f>
        <v>Direct Taxes</v>
      </c>
      <c r="E2955" s="1" t="str">
        <f>IF(OR(Input!D2955="Personal Income Tax",Input!D2955="Corporate Tax",Input!D2955="NYC CvsP",Input!D2955="Property Tax Private",Input!D2955="Property Tax Corporate",Input!D2955="Property Tax NYC",Input!D2955="Goods and Services",Input!D2955="Other Tax",Input!D2955="NYC Tax"),"Taxes","Spending")</f>
        <v>Taxes</v>
      </c>
      <c r="F2955" s="3" t="str">
        <f>Input!E2955</f>
        <v>Extension of IORT suspension (Corporate tax)</v>
      </c>
      <c r="G2955" s="1">
        <f>Input!G2955</f>
        <v>0.14250000000000002</v>
      </c>
      <c r="H2955" s="1">
        <f>Input!H2955</f>
        <v>-6.8749999999999992E-2</v>
      </c>
      <c r="I2955" s="1">
        <f>Input!I2955</f>
        <v>-6.5000000000000002E-2</v>
      </c>
      <c r="J2955" s="1">
        <f>Input!J2955</f>
        <v>-8.7500000000000008E-3</v>
      </c>
      <c r="K2955" s="1">
        <f>Input!K2955</f>
        <v>0</v>
      </c>
      <c r="L2955" s="1">
        <f>Input!L2955</f>
        <v>0</v>
      </c>
      <c r="M2955" s="1" t="str">
        <f>Input!M2955</f>
        <v>Table 3.2 p.27 of the April 1983 Budget</v>
      </c>
      <c r="N2955" s="1">
        <f>Input!N2955</f>
        <v>0</v>
      </c>
    </row>
    <row r="2956" spans="1:14" x14ac:dyDescent="0.25">
      <c r="A2956" s="22" t="str">
        <f>Input!A2956</f>
        <v>CAN</v>
      </c>
      <c r="B2956" s="1">
        <f>Input!B2956</f>
        <v>1983</v>
      </c>
      <c r="C2956" s="1" t="str">
        <f>Input!C2956</f>
        <v>INDT</v>
      </c>
      <c r="D2956" s="1" t="str">
        <f>IF(OR(Input!D2956="Personal Income Tax",Input!D2956="Corporate Tax",Input!D2956="NYC CvsP",Input!D3018="Property Tax Private",Input!D2956="Property Tax Corporate",Input!D2956="Property Tax NYC"),"Direct Taxes",IF(Input!D2956="Goods and Services","Indirect Taxes",IF(OR(Input!D2956="Salaries",Input!D2956="Consumption",Input!D2956="Investment"),"Government Consumption and Investments",Input!D2956)))</f>
        <v>Indirect Taxes</v>
      </c>
      <c r="E2956" s="1" t="str">
        <f>IF(OR(Input!D2956="Personal Income Tax",Input!D2956="Corporate Tax",Input!D2956="NYC CvsP",Input!D2956="Property Tax Private",Input!D2956="Property Tax Corporate",Input!D2956="Property Tax NYC",Input!D2956="Goods and Services",Input!D2956="Other Tax",Input!D2956="NYC Tax"),"Taxes","Spending")</f>
        <v>Taxes</v>
      </c>
      <c r="F2956" s="3" t="str">
        <f>Input!E2956</f>
        <v>Special Recovery Tax</v>
      </c>
      <c r="G2956" s="1">
        <f>Input!G2956</f>
        <v>0</v>
      </c>
      <c r="H2956" s="1">
        <f>Input!H2956</f>
        <v>0.22499999999999998</v>
      </c>
      <c r="I2956" s="1">
        <f>Input!I2956</f>
        <v>0.52499999999999991</v>
      </c>
      <c r="J2956" s="1">
        <f>Input!J2956</f>
        <v>0.22500000000000001</v>
      </c>
      <c r="K2956" s="1">
        <f>Input!K2956</f>
        <v>2.5000000000000001E-2</v>
      </c>
      <c r="L2956" s="1">
        <f>Input!L2956</f>
        <v>0</v>
      </c>
      <c r="M2956" s="1" t="str">
        <f>Input!M2956</f>
        <v>Table 3.2 p.27 of the April 1983 Budget</v>
      </c>
      <c r="N2956" s="1">
        <f>Input!N2956</f>
        <v>0</v>
      </c>
    </row>
    <row r="2957" spans="1:14" x14ac:dyDescent="0.25">
      <c r="A2957" s="22" t="str">
        <f>Input!A2957</f>
        <v>CAN</v>
      </c>
      <c r="B2957" s="1">
        <f>Input!B2957</f>
        <v>1983</v>
      </c>
      <c r="C2957" s="1" t="str">
        <f>Input!C2957</f>
        <v>INDT</v>
      </c>
      <c r="D2957" s="1" t="str">
        <f>IF(OR(Input!D2957="Personal Income Tax",Input!D2957="Corporate Tax",Input!D2957="NYC CvsP",Input!D3019="Property Tax Private",Input!D2957="Property Tax Corporate",Input!D2957="Property Tax NYC"),"Direct Taxes",IF(Input!D2957="Goods and Services","Indirect Taxes",IF(OR(Input!D2957="Salaries",Input!D2957="Consumption",Input!D2957="Investment"),"Government Consumption and Investments",Input!D2957)))</f>
        <v>Indirect Taxes</v>
      </c>
      <c r="E2957" s="1" t="str">
        <f>IF(OR(Input!D2957="Personal Income Tax",Input!D2957="Corporate Tax",Input!D2957="NYC CvsP",Input!D2957="Property Tax Private",Input!D2957="Property Tax Corporate",Input!D2957="Property Tax NYC",Input!D2957="Goods and Services",Input!D2957="Other Tax",Input!D2957="NYC Tax"),"Taxes","Spending")</f>
        <v>Taxes</v>
      </c>
      <c r="F2957" s="3" t="str">
        <f>Input!E2957</f>
        <v>Telecommunications Programming Services Tax</v>
      </c>
      <c r="G2957" s="1">
        <f>Input!G2957</f>
        <v>2.2499999999999999E-2</v>
      </c>
      <c r="H2957" s="1">
        <f>Input!H2957</f>
        <v>2.2499999999999999E-2</v>
      </c>
      <c r="I2957" s="1">
        <f>Input!I2957</f>
        <v>8.7500000000000008E-3</v>
      </c>
      <c r="J2957" s="1">
        <f>Input!J2957</f>
        <v>1.25E-3</v>
      </c>
      <c r="K2957" s="1">
        <f>Input!K2957</f>
        <v>0</v>
      </c>
      <c r="L2957" s="1">
        <f>Input!L2957</f>
        <v>0</v>
      </c>
      <c r="M2957" s="1" t="str">
        <f>Input!M2957</f>
        <v>Table 3.2 p.27 of the April 1983 Budget</v>
      </c>
      <c r="N2957" s="1">
        <f>Input!N2957</f>
        <v>0</v>
      </c>
    </row>
    <row r="2958" spans="1:14" x14ac:dyDescent="0.25">
      <c r="A2958" s="22" t="str">
        <f>Input!A2958</f>
        <v>CAN</v>
      </c>
      <c r="B2958" s="1">
        <f>Input!B2958</f>
        <v>1985</v>
      </c>
      <c r="C2958" s="1" t="str">
        <f>Input!C2958</f>
        <v>INV</v>
      </c>
      <c r="D2958" s="1" t="str">
        <f>IF(OR(Input!D2958="Personal Income Tax",Input!D2958="Corporate Tax",Input!D2958="NYC CvsP",Input!D3020="Property Tax Private",Input!D2958="Property Tax Corporate",Input!D2958="Property Tax NYC"),"Direct Taxes",IF(Input!D2958="Goods and Services","Indirect Taxes",IF(OR(Input!D2958="Salaries",Input!D2958="Consumption",Input!D2958="Investment"),"Government Consumption and Investments",Input!D2958)))</f>
        <v>Government Consumption and Investments</v>
      </c>
      <c r="E2958" s="1" t="str">
        <f>IF(OR(Input!D2958="Personal Income Tax",Input!D2958="Corporate Tax",Input!D2958="NYC CvsP",Input!D2958="Property Tax Private",Input!D2958="Property Tax Corporate",Input!D2958="Property Tax NYC",Input!D2958="Goods and Services",Input!D2958="Other Tax",Input!D2958="NYC Tax"),"Taxes","Spending")</f>
        <v>Spending</v>
      </c>
      <c r="F2958" s="3" t="str">
        <f>Input!E2958</f>
        <v>Energy research and development</v>
      </c>
      <c r="G2958" s="1">
        <f>Input!G2958</f>
        <v>4.5600000000000002E-2</v>
      </c>
      <c r="H2958" s="1">
        <f>Input!H2958</f>
        <v>1.52E-2</v>
      </c>
      <c r="I2958" s="1">
        <f>Input!I2958</f>
        <v>0</v>
      </c>
      <c r="J2958" s="1">
        <f>Input!J2958</f>
        <v>0</v>
      </c>
      <c r="K2958" s="1">
        <f>Input!K2958</f>
        <v>0</v>
      </c>
      <c r="L2958" s="1">
        <f>Input!L2958</f>
        <v>0</v>
      </c>
      <c r="M2958" s="1" t="str">
        <f>Input!M2958</f>
        <v>source: Expenditure and Programme review, November 1984</v>
      </c>
      <c r="N2958" s="1">
        <f>Input!N2958</f>
        <v>0</v>
      </c>
    </row>
    <row r="2959" spans="1:14" x14ac:dyDescent="0.25">
      <c r="A2959" s="22" t="str">
        <f>Input!A2959</f>
        <v>CAN</v>
      </c>
      <c r="B2959" s="1">
        <f>Input!B2959</f>
        <v>1985</v>
      </c>
      <c r="C2959" s="1" t="str">
        <f>Input!C2959</f>
        <v>CONS</v>
      </c>
      <c r="D2959" s="1" t="str">
        <f>IF(OR(Input!D2959="Personal Income Tax",Input!D2959="Corporate Tax",Input!D2959="NYC CvsP",Input!D3021="Property Tax Private",Input!D2959="Property Tax Corporate",Input!D2959="Property Tax NYC"),"Direct Taxes",IF(Input!D2959="Goods and Services","Indirect Taxes",IF(OR(Input!D2959="Salaries",Input!D2959="Consumption",Input!D2959="Investment"),"Government Consumption and Investments",Input!D2959)))</f>
        <v>Government Consumption and Investments</v>
      </c>
      <c r="E2959" s="1" t="str">
        <f>IF(OR(Input!D2959="Personal Income Tax",Input!D2959="Corporate Tax",Input!D2959="NYC CvsP",Input!D2959="Property Tax Private",Input!D2959="Property Tax Corporate",Input!D2959="Property Tax NYC",Input!D2959="Goods and Services",Input!D2959="Other Tax",Input!D2959="NYC Tax"),"Taxes","Spending")</f>
        <v>Spending</v>
      </c>
      <c r="F2959" s="3" t="str">
        <f>Input!E2959</f>
        <v>Northern oil and gas action plan</v>
      </c>
      <c r="G2959" s="1">
        <f>Input!G2959</f>
        <v>6.0000000000000001E-3</v>
      </c>
      <c r="H2959" s="1">
        <f>Input!H2959</f>
        <v>2E-3</v>
      </c>
      <c r="I2959" s="1">
        <f>Input!I2959</f>
        <v>0</v>
      </c>
      <c r="J2959" s="1">
        <f>Input!J2959</f>
        <v>0</v>
      </c>
      <c r="K2959" s="1">
        <f>Input!K2959</f>
        <v>0</v>
      </c>
      <c r="L2959" s="1">
        <f>Input!L2959</f>
        <v>0</v>
      </c>
      <c r="M2959" s="1" t="str">
        <f>Input!M2959</f>
        <v>source: Expenditure and Programme review, November 1984</v>
      </c>
      <c r="N2959" s="1">
        <f>Input!N2959</f>
        <v>0</v>
      </c>
    </row>
    <row r="2960" spans="1:14" x14ac:dyDescent="0.25">
      <c r="A2960" s="22" t="str">
        <f>Input!A2960</f>
        <v>CAN</v>
      </c>
      <c r="B2960" s="1">
        <f>Input!B2960</f>
        <v>1985</v>
      </c>
      <c r="C2960" s="1" t="str">
        <f>Input!C2960</f>
        <v>CONS</v>
      </c>
      <c r="D2960" s="1" t="str">
        <f>IF(OR(Input!D2960="Personal Income Tax",Input!D2960="Corporate Tax",Input!D2960="NYC CvsP",Input!D3022="Property Tax Private",Input!D2960="Property Tax Corporate",Input!D2960="Property Tax NYC"),"Direct Taxes",IF(Input!D2960="Goods and Services","Indirect Taxes",IF(OR(Input!D2960="Salaries",Input!D2960="Consumption",Input!D2960="Investment"),"Government Consumption and Investments",Input!D2960)))</f>
        <v>Government Consumption and Investments</v>
      </c>
      <c r="E2960" s="1" t="str">
        <f>IF(OR(Input!D2960="Personal Income Tax",Input!D2960="Corporate Tax",Input!D2960="NYC CvsP",Input!D2960="Property Tax Private",Input!D2960="Property Tax Corporate",Input!D2960="Property Tax NYC",Input!D2960="Goods and Services",Input!D2960="Other Tax",Input!D2960="NYC Tax"),"Taxes","Spending")</f>
        <v>Spending</v>
      </c>
      <c r="F2960" s="3" t="str">
        <f>Input!E2960</f>
        <v xml:space="preserve">Social housing </v>
      </c>
      <c r="G2960" s="1">
        <f>Input!G2960</f>
        <v>7.1999999999999998E-3</v>
      </c>
      <c r="H2960" s="1">
        <f>Input!H2960</f>
        <v>2.3999999999999998E-3</v>
      </c>
      <c r="I2960" s="1">
        <f>Input!I2960</f>
        <v>0</v>
      </c>
      <c r="J2960" s="1">
        <f>Input!J2960</f>
        <v>0</v>
      </c>
      <c r="K2960" s="1">
        <f>Input!K2960</f>
        <v>0</v>
      </c>
      <c r="L2960" s="1">
        <f>Input!L2960</f>
        <v>0</v>
      </c>
      <c r="M2960" s="1" t="str">
        <f>Input!M2960</f>
        <v>source: Expenditure and Programme review, November 1984</v>
      </c>
      <c r="N2960" s="1">
        <f>Input!N2960</f>
        <v>0</v>
      </c>
    </row>
    <row r="2961" spans="1:14" x14ac:dyDescent="0.25">
      <c r="A2961" s="22" t="str">
        <f>Input!A2961</f>
        <v>CAN</v>
      </c>
      <c r="B2961" s="1">
        <f>Input!B2961</f>
        <v>1985</v>
      </c>
      <c r="C2961" s="1" t="str">
        <f>Input!C2961</f>
        <v>CONS</v>
      </c>
      <c r="D2961" s="1" t="str">
        <f>IF(OR(Input!D2961="Personal Income Tax",Input!D2961="Corporate Tax",Input!D2961="NYC CvsP",Input!D3023="Property Tax Private",Input!D2961="Property Tax Corporate",Input!D2961="Property Tax NYC"),"Direct Taxes",IF(Input!D2961="Goods and Services","Indirect Taxes",IF(OR(Input!D2961="Salaries",Input!D2961="Consumption",Input!D2961="Investment"),"Government Consumption and Investments",Input!D2961)))</f>
        <v>Government Consumption and Investments</v>
      </c>
      <c r="E2961" s="1" t="str">
        <f>IF(OR(Input!D2961="Personal Income Tax",Input!D2961="Corporate Tax",Input!D2961="NYC CvsP",Input!D2961="Property Tax Private",Input!D2961="Property Tax Corporate",Input!D2961="Property Tax NYC",Input!D2961="Goods and Services",Input!D2961="Other Tax",Input!D2961="NYC Tax"),"Taxes","Spending")</f>
        <v>Spending</v>
      </c>
      <c r="F2961" s="3" t="str">
        <f>Input!E2961</f>
        <v>Departmental operations (Agriculture)</v>
      </c>
      <c r="G2961" s="1">
        <f>Input!G2961</f>
        <v>7.0500000000000007E-3</v>
      </c>
      <c r="H2961" s="1">
        <f>Input!H2961</f>
        <v>2.3500000000000001E-3</v>
      </c>
      <c r="I2961" s="1">
        <f>Input!I2961</f>
        <v>0</v>
      </c>
      <c r="J2961" s="1">
        <f>Input!J2961</f>
        <v>0</v>
      </c>
      <c r="K2961" s="1">
        <f>Input!K2961</f>
        <v>0</v>
      </c>
      <c r="L2961" s="1">
        <f>Input!L2961</f>
        <v>0</v>
      </c>
      <c r="M2961" s="1" t="str">
        <f>Input!M2961</f>
        <v>source: Expenditure and Programme review, November 1984</v>
      </c>
      <c r="N2961" s="1">
        <f>Input!N2961</f>
        <v>0</v>
      </c>
    </row>
    <row r="2962" spans="1:14" x14ac:dyDescent="0.25">
      <c r="A2962" s="22" t="str">
        <f>Input!A2962</f>
        <v>CAN</v>
      </c>
      <c r="B2962" s="1">
        <f>Input!B2962</f>
        <v>1985</v>
      </c>
      <c r="C2962" s="1" t="str">
        <f>Input!C2962</f>
        <v>CONS</v>
      </c>
      <c r="D2962" s="1" t="str">
        <f>IF(OR(Input!D2962="Personal Income Tax",Input!D2962="Corporate Tax",Input!D2962="NYC CvsP",Input!D3024="Property Tax Private",Input!D2962="Property Tax Corporate",Input!D2962="Property Tax NYC"),"Direct Taxes",IF(Input!D2962="Goods and Services","Indirect Taxes",IF(OR(Input!D2962="Salaries",Input!D2962="Consumption",Input!D2962="Investment"),"Government Consumption and Investments",Input!D2962)))</f>
        <v>Government Consumption and Investments</v>
      </c>
      <c r="E2962" s="1" t="str">
        <f>IF(OR(Input!D2962="Personal Income Tax",Input!D2962="Corporate Tax",Input!D2962="NYC CvsP",Input!D2962="Property Tax Private",Input!D2962="Property Tax Corporate",Input!D2962="Property Tax NYC",Input!D2962="Goods and Services",Input!D2962="Other Tax",Input!D2962="NYC Tax"),"Taxes","Spending")</f>
        <v>Spending</v>
      </c>
      <c r="F2962" s="3" t="str">
        <f>Input!E2962</f>
        <v>Environment services</v>
      </c>
      <c r="G2962" s="1">
        <f>Input!G2962</f>
        <v>6.5249999999999996E-3</v>
      </c>
      <c r="H2962" s="1">
        <f>Input!H2962</f>
        <v>2.1749999999999999E-3</v>
      </c>
      <c r="I2962" s="1">
        <f>Input!I2962</f>
        <v>0</v>
      </c>
      <c r="J2962" s="1">
        <f>Input!J2962</f>
        <v>0</v>
      </c>
      <c r="K2962" s="1">
        <f>Input!K2962</f>
        <v>0</v>
      </c>
      <c r="L2962" s="1">
        <f>Input!L2962</f>
        <v>0</v>
      </c>
      <c r="M2962" s="1" t="str">
        <f>Input!M2962</f>
        <v>source: Expenditure and Programme review, November 1984</v>
      </c>
      <c r="N2962" s="1">
        <f>Input!N2962</f>
        <v>0</v>
      </c>
    </row>
    <row r="2963" spans="1:14" x14ac:dyDescent="0.25">
      <c r="A2963" s="22" t="str">
        <f>Input!A2963</f>
        <v>CAN</v>
      </c>
      <c r="B2963" s="1">
        <f>Input!B2963</f>
        <v>1985</v>
      </c>
      <c r="C2963" s="1" t="str">
        <f>Input!C2963</f>
        <v>CONS</v>
      </c>
      <c r="D2963" s="1" t="str">
        <f>IF(OR(Input!D2963="Personal Income Tax",Input!D2963="Corporate Tax",Input!D2963="NYC CvsP",Input!D3025="Property Tax Private",Input!D2963="Property Tax Corporate",Input!D2963="Property Tax NYC"),"Direct Taxes",IF(Input!D2963="Goods and Services","Indirect Taxes",IF(OR(Input!D2963="Salaries",Input!D2963="Consumption",Input!D2963="Investment"),"Government Consumption and Investments",Input!D2963)))</f>
        <v>Government Consumption and Investments</v>
      </c>
      <c r="E2963" s="1" t="str">
        <f>IF(OR(Input!D2963="Personal Income Tax",Input!D2963="Corporate Tax",Input!D2963="NYC CvsP",Input!D2963="Property Tax Private",Input!D2963="Property Tax Corporate",Input!D2963="Property Tax NYC",Input!D2963="Goods and Services",Input!D2963="Other Tax",Input!D2963="NYC Tax"),"Taxes","Spending")</f>
        <v>Spending</v>
      </c>
      <c r="F2963" s="3" t="str">
        <f>Input!E2963</f>
        <v>Reduction of posts abroad of the dep of External affairs</v>
      </c>
      <c r="G2963" s="1">
        <f>Input!G2963</f>
        <v>2.3249999999999998E-3</v>
      </c>
      <c r="H2963" s="1">
        <f>Input!H2963</f>
        <v>7.7499999999999997E-4</v>
      </c>
      <c r="I2963" s="1">
        <f>Input!I2963</f>
        <v>0</v>
      </c>
      <c r="J2963" s="1">
        <f>Input!J2963</f>
        <v>0</v>
      </c>
      <c r="K2963" s="1">
        <f>Input!K2963</f>
        <v>0</v>
      </c>
      <c r="L2963" s="1">
        <f>Input!L2963</f>
        <v>0</v>
      </c>
      <c r="M2963" s="1" t="str">
        <f>Input!M2963</f>
        <v>source: Expenditure and Programme review, November 1984</v>
      </c>
      <c r="N2963" s="1">
        <f>Input!N2963</f>
        <v>0</v>
      </c>
    </row>
    <row r="2964" spans="1:14" x14ac:dyDescent="0.25">
      <c r="A2964" s="22" t="str">
        <f>Input!A2964</f>
        <v>CAN</v>
      </c>
      <c r="B2964" s="1">
        <f>Input!B2964</f>
        <v>1985</v>
      </c>
      <c r="C2964" s="1" t="str">
        <f>Input!C2964</f>
        <v>CONS</v>
      </c>
      <c r="D2964" s="1" t="str">
        <f>IF(OR(Input!D2964="Personal Income Tax",Input!D2964="Corporate Tax",Input!D2964="NYC CvsP",Input!D3026="Property Tax Private",Input!D2964="Property Tax Corporate",Input!D2964="Property Tax NYC"),"Direct Taxes",IF(Input!D2964="Goods and Services","Indirect Taxes",IF(OR(Input!D2964="Salaries",Input!D2964="Consumption",Input!D2964="Investment"),"Government Consumption and Investments",Input!D2964)))</f>
        <v>Government Consumption and Investments</v>
      </c>
      <c r="E2964" s="1" t="str">
        <f>IF(OR(Input!D2964="Personal Income Tax",Input!D2964="Corporate Tax",Input!D2964="NYC CvsP",Input!D2964="Property Tax Private",Input!D2964="Property Tax Corporate",Input!D2964="Property Tax NYC",Input!D2964="Goods and Services",Input!D2964="Other Tax",Input!D2964="NYC Tax"),"Taxes","Spending")</f>
        <v>Spending</v>
      </c>
      <c r="F2964" s="3" t="str">
        <f>Input!E2964</f>
        <v>Departmental operations (Health and welfare)</v>
      </c>
      <c r="G2964" s="1">
        <f>Input!G2964</f>
        <v>6.1499999999999992E-3</v>
      </c>
      <c r="H2964" s="1">
        <f>Input!H2964</f>
        <v>2.0499999999999997E-3</v>
      </c>
      <c r="I2964" s="1">
        <f>Input!I2964</f>
        <v>0</v>
      </c>
      <c r="J2964" s="1">
        <f>Input!J2964</f>
        <v>0</v>
      </c>
      <c r="K2964" s="1">
        <f>Input!K2964</f>
        <v>0</v>
      </c>
      <c r="L2964" s="1">
        <f>Input!L2964</f>
        <v>0</v>
      </c>
      <c r="M2964" s="1" t="str">
        <f>Input!M2964</f>
        <v>source: Expenditure and Programme review, November 1984</v>
      </c>
      <c r="N2964" s="1">
        <f>Input!N2964</f>
        <v>0</v>
      </c>
    </row>
    <row r="2965" spans="1:14" x14ac:dyDescent="0.25">
      <c r="A2965" s="22" t="str">
        <f>Input!A2965</f>
        <v>CAN</v>
      </c>
      <c r="B2965" s="1">
        <f>Input!B2965</f>
        <v>1985</v>
      </c>
      <c r="C2965" s="1" t="str">
        <f>Input!C2965</f>
        <v>CONS</v>
      </c>
      <c r="D2965" s="1" t="str">
        <f>IF(OR(Input!D2965="Personal Income Tax",Input!D2965="Corporate Tax",Input!D2965="NYC CvsP",Input!D3027="Property Tax Private",Input!D2965="Property Tax Corporate",Input!D2965="Property Tax NYC"),"Direct Taxes",IF(Input!D2965="Goods and Services","Indirect Taxes",IF(OR(Input!D2965="Salaries",Input!D2965="Consumption",Input!D2965="Investment"),"Government Consumption and Investments",Input!D2965)))</f>
        <v>Government Consumption and Investments</v>
      </c>
      <c r="E2965" s="1" t="str">
        <f>IF(OR(Input!D2965="Personal Income Tax",Input!D2965="Corporate Tax",Input!D2965="NYC CvsP",Input!D2965="Property Tax Private",Input!D2965="Property Tax Corporate",Input!D2965="Property Tax NYC",Input!D2965="Goods and Services",Input!D2965="Other Tax",Input!D2965="NYC Tax"),"Taxes","Spending")</f>
        <v>Spending</v>
      </c>
      <c r="F2965" s="3" t="str">
        <f>Input!E2965</f>
        <v>Departmental operations (Indian Affaris and Northern Development)</v>
      </c>
      <c r="G2965" s="1">
        <f>Input!G2965</f>
        <v>5.8499999999999993E-3</v>
      </c>
      <c r="H2965" s="1">
        <f>Input!H2965</f>
        <v>1.9499999999999999E-3</v>
      </c>
      <c r="I2965" s="1">
        <f>Input!I2965</f>
        <v>0</v>
      </c>
      <c r="J2965" s="1">
        <f>Input!J2965</f>
        <v>0</v>
      </c>
      <c r="K2965" s="1">
        <f>Input!K2965</f>
        <v>0</v>
      </c>
      <c r="L2965" s="1">
        <f>Input!L2965</f>
        <v>0</v>
      </c>
      <c r="M2965" s="1" t="str">
        <f>Input!M2965</f>
        <v>source: Expenditure and Programme review, November 1984</v>
      </c>
      <c r="N2965" s="1">
        <f>Input!N2965</f>
        <v>0</v>
      </c>
    </row>
    <row r="2966" spans="1:14" x14ac:dyDescent="0.25">
      <c r="A2966" s="22" t="str">
        <f>Input!A2966</f>
        <v>CAN</v>
      </c>
      <c r="B2966" s="1">
        <f>Input!B2966</f>
        <v>1985</v>
      </c>
      <c r="C2966" s="1" t="str">
        <f>Input!C2966</f>
        <v>INV</v>
      </c>
      <c r="D2966" s="1" t="str">
        <f>IF(OR(Input!D2966="Personal Income Tax",Input!D2966="Corporate Tax",Input!D2966="NYC CvsP",Input!D3028="Property Tax Private",Input!D2966="Property Tax Corporate",Input!D2966="Property Tax NYC"),"Direct Taxes",IF(Input!D2966="Goods and Services","Indirect Taxes",IF(OR(Input!D2966="Salaries",Input!D2966="Consumption",Input!D2966="Investment"),"Government Consumption and Investments",Input!D2966)))</f>
        <v>Government Consumption and Investments</v>
      </c>
      <c r="E2966" s="1" t="str">
        <f>IF(OR(Input!D2966="Personal Income Tax",Input!D2966="Corporate Tax",Input!D2966="NYC CvsP",Input!D2966="Property Tax Private",Input!D2966="Property Tax Corporate",Input!D2966="Property Tax NYC",Input!D2966="Goods and Services",Input!D2966="Other Tax",Input!D2966="NYC Tax"),"Taxes","Spending")</f>
        <v>Spending</v>
      </c>
      <c r="F2966" s="3" t="str">
        <f>Input!E2966</f>
        <v>Research and information (Labour)</v>
      </c>
      <c r="G2966" s="1">
        <f>Input!G2966</f>
        <v>1.1250000000000001E-3</v>
      </c>
      <c r="H2966" s="1">
        <f>Input!H2966</f>
        <v>3.7500000000000001E-4</v>
      </c>
      <c r="I2966" s="1">
        <f>Input!I2966</f>
        <v>0</v>
      </c>
      <c r="J2966" s="1">
        <f>Input!J2966</f>
        <v>0</v>
      </c>
      <c r="K2966" s="1">
        <f>Input!K2966</f>
        <v>0</v>
      </c>
      <c r="L2966" s="1">
        <f>Input!L2966</f>
        <v>0</v>
      </c>
      <c r="M2966" s="1" t="str">
        <f>Input!M2966</f>
        <v>source: Expenditure and Programme review, November 1984</v>
      </c>
      <c r="N2966" s="1">
        <f>Input!N2966</f>
        <v>0</v>
      </c>
    </row>
    <row r="2967" spans="1:14" x14ac:dyDescent="0.25">
      <c r="A2967" s="22" t="str">
        <f>Input!A2967</f>
        <v>CAN</v>
      </c>
      <c r="B2967" s="1">
        <f>Input!B2967</f>
        <v>1985</v>
      </c>
      <c r="C2967" s="1" t="str">
        <f>Input!C2967</f>
        <v>CONS</v>
      </c>
      <c r="D2967" s="1" t="str">
        <f>IF(OR(Input!D2967="Personal Income Tax",Input!D2967="Corporate Tax",Input!D2967="NYC CvsP",Input!D3029="Property Tax Private",Input!D2967="Property Tax Corporate",Input!D2967="Property Tax NYC"),"Direct Taxes",IF(Input!D2967="Goods and Services","Indirect Taxes",IF(OR(Input!D2967="Salaries",Input!D2967="Consumption",Input!D2967="Investment"),"Government Consumption and Investments",Input!D2967)))</f>
        <v>Government Consumption and Investments</v>
      </c>
      <c r="E2967" s="1" t="str">
        <f>IF(OR(Input!D2967="Personal Income Tax",Input!D2967="Corporate Tax",Input!D2967="NYC CvsP",Input!D2967="Property Tax Private",Input!D2967="Property Tax Corporate",Input!D2967="Property Tax NYC",Input!D2967="Goods and Services",Input!D2967="Other Tax",Input!D2967="NYC Tax"),"Taxes","Spending")</f>
        <v>Spending</v>
      </c>
      <c r="F2967" s="3" t="str">
        <f>Input!E2967</f>
        <v>National Capital commission (public works)</v>
      </c>
      <c r="G2967" s="1">
        <f>Input!G2967</f>
        <v>7.4999999999999997E-3</v>
      </c>
      <c r="H2967" s="1">
        <f>Input!H2967</f>
        <v>2.5000000000000001E-3</v>
      </c>
      <c r="I2967" s="1">
        <f>Input!I2967</f>
        <v>0</v>
      </c>
      <c r="J2967" s="1">
        <f>Input!J2967</f>
        <v>0</v>
      </c>
      <c r="K2967" s="1">
        <f>Input!K2967</f>
        <v>0</v>
      </c>
      <c r="L2967" s="1">
        <f>Input!L2967</f>
        <v>0</v>
      </c>
      <c r="M2967" s="1" t="str">
        <f>Input!M2967</f>
        <v>source: Expenditure and Programme review, November 1984</v>
      </c>
      <c r="N2967" s="1">
        <f>Input!N2967</f>
        <v>0</v>
      </c>
    </row>
    <row r="2968" spans="1:14" x14ac:dyDescent="0.25">
      <c r="A2968" s="22" t="str">
        <f>Input!A2968</f>
        <v>CAN</v>
      </c>
      <c r="B2968" s="1">
        <f>Input!B2968</f>
        <v>1985</v>
      </c>
      <c r="C2968" s="1" t="str">
        <f>Input!C2968</f>
        <v>CONS</v>
      </c>
      <c r="D2968" s="1" t="str">
        <f>IF(OR(Input!D2968="Personal Income Tax",Input!D2968="Corporate Tax",Input!D2968="NYC CvsP",Input!D3030="Property Tax Private",Input!D2968="Property Tax Corporate",Input!D2968="Property Tax NYC"),"Direct Taxes",IF(Input!D2968="Goods and Services","Indirect Taxes",IF(OR(Input!D2968="Salaries",Input!D2968="Consumption",Input!D2968="Investment"),"Government Consumption and Investments",Input!D2968)))</f>
        <v>Government Consumption and Investments</v>
      </c>
      <c r="E2968" s="1" t="str">
        <f>IF(OR(Input!D2968="Personal Income Tax",Input!D2968="Corporate Tax",Input!D2968="NYC CvsP",Input!D2968="Property Tax Private",Input!D2968="Property Tax Corporate",Input!D2968="Property Tax NYC",Input!D2968="Goods and Services",Input!D2968="Other Tax",Input!D2968="NYC Tax"),"Taxes","Spending")</f>
        <v>Spending</v>
      </c>
      <c r="F2968" s="3" t="str">
        <f>Input!E2968</f>
        <v>Custom and exice operations (departmental operations)</v>
      </c>
      <c r="G2968" s="1">
        <f>Input!G2968</f>
        <v>3.0749999999999996E-3</v>
      </c>
      <c r="H2968" s="1">
        <f>Input!H2968</f>
        <v>1.0249999999999999E-3</v>
      </c>
      <c r="I2968" s="1">
        <f>Input!I2968</f>
        <v>0</v>
      </c>
      <c r="J2968" s="1">
        <f>Input!J2968</f>
        <v>0</v>
      </c>
      <c r="K2968" s="1">
        <f>Input!K2968</f>
        <v>0</v>
      </c>
      <c r="L2968" s="1">
        <f>Input!L2968</f>
        <v>0</v>
      </c>
      <c r="M2968" s="1" t="str">
        <f>Input!M2968</f>
        <v>source: Expenditure and Programme review, November 1984</v>
      </c>
      <c r="N2968" s="1">
        <f>Input!N2968</f>
        <v>0</v>
      </c>
    </row>
    <row r="2969" spans="1:14" x14ac:dyDescent="0.25">
      <c r="A2969" s="22" t="str">
        <f>Input!A2969</f>
        <v>CAN</v>
      </c>
      <c r="B2969" s="1">
        <f>Input!B2969</f>
        <v>1985</v>
      </c>
      <c r="C2969" s="1" t="str">
        <f>Input!C2969</f>
        <v>CONS</v>
      </c>
      <c r="D2969" s="1" t="str">
        <f>IF(OR(Input!D2969="Personal Income Tax",Input!D2969="Corporate Tax",Input!D2969="NYC CvsP",Input!D3031="Property Tax Private",Input!D2969="Property Tax Corporate",Input!D2969="Property Tax NYC"),"Direct Taxes",IF(Input!D2969="Goods and Services","Indirect Taxes",IF(OR(Input!D2969="Salaries",Input!D2969="Consumption",Input!D2969="Investment"),"Government Consumption and Investments",Input!D2969)))</f>
        <v>Government Consumption and Investments</v>
      </c>
      <c r="E2969" s="1" t="str">
        <f>IF(OR(Input!D2969="Personal Income Tax",Input!D2969="Corporate Tax",Input!D2969="NYC CvsP",Input!D2969="Property Tax Private",Input!D2969="Property Tax Corporate",Input!D2969="Property Tax NYC",Input!D2969="Goods and Services",Input!D2969="Other Tax",Input!D2969="NYC Tax"),"Taxes","Spending")</f>
        <v>Spending</v>
      </c>
      <c r="F2969" s="3" t="str">
        <f>Input!E2969</f>
        <v>Departmental operations (supply and services)</v>
      </c>
      <c r="G2969" s="1">
        <f>Input!G2969</f>
        <v>1.065E-2</v>
      </c>
      <c r="H2969" s="1">
        <f>Input!H2969</f>
        <v>3.5499999999999998E-3</v>
      </c>
      <c r="I2969" s="1">
        <f>Input!I2969</f>
        <v>0</v>
      </c>
      <c r="J2969" s="1">
        <f>Input!J2969</f>
        <v>0</v>
      </c>
      <c r="K2969" s="1">
        <f>Input!K2969</f>
        <v>0</v>
      </c>
      <c r="L2969" s="1">
        <f>Input!L2969</f>
        <v>0</v>
      </c>
      <c r="M2969" s="1" t="str">
        <f>Input!M2969</f>
        <v>source: Expenditure and Programme review, November 1984</v>
      </c>
      <c r="N2969" s="1">
        <f>Input!N2969</f>
        <v>0</v>
      </c>
    </row>
    <row r="2970" spans="1:14" x14ac:dyDescent="0.25">
      <c r="A2970" s="22" t="str">
        <f>Input!A2970</f>
        <v>CAN</v>
      </c>
      <c r="B2970" s="1">
        <f>Input!B2970</f>
        <v>1985</v>
      </c>
      <c r="C2970" s="1" t="str">
        <f>Input!C2970</f>
        <v>CONS</v>
      </c>
      <c r="D2970" s="1" t="str">
        <f>IF(OR(Input!D2970="Personal Income Tax",Input!D2970="Corporate Tax",Input!D2970="NYC CvsP",Input!D3032="Property Tax Private",Input!D2970="Property Tax Corporate",Input!D2970="Property Tax NYC"),"Direct Taxes",IF(Input!D2970="Goods and Services","Indirect Taxes",IF(OR(Input!D2970="Salaries",Input!D2970="Consumption",Input!D2970="Investment"),"Government Consumption and Investments",Input!D2970)))</f>
        <v>Government Consumption and Investments</v>
      </c>
      <c r="E2970" s="1" t="str">
        <f>IF(OR(Input!D2970="Personal Income Tax",Input!D2970="Corporate Tax",Input!D2970="NYC CvsP",Input!D2970="Property Tax Private",Input!D2970="Property Tax Corporate",Input!D2970="Property Tax NYC",Input!D2970="Goods and Services",Input!D2970="Other Tax",Input!D2970="NYC Tax"),"Taxes","Spending")</f>
        <v>Spending</v>
      </c>
      <c r="F2970" s="3" t="str">
        <f>Input!E2970</f>
        <v xml:space="preserve">General industrial training program </v>
      </c>
      <c r="G2970" s="1">
        <f>Input!G2970</f>
        <v>0.03</v>
      </c>
      <c r="H2970" s="1">
        <f>Input!H2970</f>
        <v>0.01</v>
      </c>
      <c r="I2970" s="1">
        <f>Input!I2970</f>
        <v>0</v>
      </c>
      <c r="J2970" s="1">
        <f>Input!J2970</f>
        <v>0</v>
      </c>
      <c r="K2970" s="1">
        <f>Input!K2970</f>
        <v>0</v>
      </c>
      <c r="L2970" s="1">
        <f>Input!L2970</f>
        <v>0</v>
      </c>
      <c r="M2970" s="1" t="str">
        <f>Input!M2970</f>
        <v>source: Expenditure and Programme review, November 1984</v>
      </c>
      <c r="N2970" s="1">
        <f>Input!N2970</f>
        <v>0</v>
      </c>
    </row>
    <row r="2971" spans="1:14" x14ac:dyDescent="0.25">
      <c r="A2971" s="22" t="str">
        <f>Input!A2971</f>
        <v>CAN</v>
      </c>
      <c r="B2971" s="1">
        <f>Input!B2971</f>
        <v>1985</v>
      </c>
      <c r="C2971" s="1" t="str">
        <f>Input!C2971</f>
        <v>SAL</v>
      </c>
      <c r="D2971" s="1" t="str">
        <f>IF(OR(Input!D2971="Personal Income Tax",Input!D2971="Corporate Tax",Input!D2971="NYC CvsP",Input!D3033="Property Tax Private",Input!D2971="Property Tax Corporate",Input!D2971="Property Tax NYC"),"Direct Taxes",IF(Input!D2971="Goods and Services","Indirect Taxes",IF(OR(Input!D2971="Salaries",Input!D2971="Consumption",Input!D2971="Investment"),"Government Consumption and Investments",Input!D2971)))</f>
        <v>Government Consumption and Investments</v>
      </c>
      <c r="E2971" s="1" t="str">
        <f>IF(OR(Input!D2971="Personal Income Tax",Input!D2971="Corporate Tax",Input!D2971="NYC CvsP",Input!D2971="Property Tax Private",Input!D2971="Property Tax Corporate",Input!D2971="Property Tax NYC",Input!D2971="Goods and Services",Input!D2971="Other Tax",Input!D2971="NYC Tax"),"Taxes","Spending")</f>
        <v>Spending</v>
      </c>
      <c r="F2971" s="3" t="str">
        <f>Input!E2971</f>
        <v>Summer Canada (employment for students during summer months)</v>
      </c>
      <c r="G2971" s="1">
        <f>Input!G2971</f>
        <v>6.3750000000000001E-2</v>
      </c>
      <c r="H2971" s="1">
        <f>Input!H2971</f>
        <v>2.1250000000000002E-2</v>
      </c>
      <c r="I2971" s="1">
        <f>Input!I2971</f>
        <v>0</v>
      </c>
      <c r="J2971" s="1">
        <f>Input!J2971</f>
        <v>0</v>
      </c>
      <c r="K2971" s="1">
        <f>Input!K2971</f>
        <v>0</v>
      </c>
      <c r="L2971" s="1">
        <f>Input!L2971</f>
        <v>0</v>
      </c>
      <c r="M2971" s="1" t="str">
        <f>Input!M2971</f>
        <v>source: Expenditure and Programme review, November 1984</v>
      </c>
      <c r="N2971" s="1">
        <f>Input!N2971</f>
        <v>0</v>
      </c>
    </row>
    <row r="2972" spans="1:14" x14ac:dyDescent="0.25">
      <c r="A2972" s="22" t="str">
        <f>Input!A2972</f>
        <v>CAN</v>
      </c>
      <c r="B2972" s="1">
        <f>Input!B2972</f>
        <v>1985</v>
      </c>
      <c r="C2972" s="1" t="str">
        <f>Input!C2972</f>
        <v>SAL</v>
      </c>
      <c r="D2972" s="1" t="str">
        <f>IF(OR(Input!D2972="Personal Income Tax",Input!D2972="Corporate Tax",Input!D2972="NYC CvsP",Input!D3034="Property Tax Private",Input!D2972="Property Tax Corporate",Input!D2972="Property Tax NYC"),"Direct Taxes",IF(Input!D2972="Goods and Services","Indirect Taxes",IF(OR(Input!D2972="Salaries",Input!D2972="Consumption",Input!D2972="Investment"),"Government Consumption and Investments",Input!D2972)))</f>
        <v>Government Consumption and Investments</v>
      </c>
      <c r="E2972" s="1" t="str">
        <f>IF(OR(Input!D2972="Personal Income Tax",Input!D2972="Corporate Tax",Input!D2972="NYC CvsP",Input!D2972="Property Tax Private",Input!D2972="Property Tax Corporate",Input!D2972="Property Tax NYC",Input!D2972="Goods and Services",Input!D2972="Other Tax",Input!D2972="NYC Tax"),"Taxes","Spending")</f>
        <v>Spending</v>
      </c>
      <c r="F2972" s="3" t="str">
        <f>Input!E2972</f>
        <v>Young workers exchange program</v>
      </c>
      <c r="G2972" s="1">
        <f>Input!G2972</f>
        <v>2.2500000000000003E-3</v>
      </c>
      <c r="H2972" s="1">
        <f>Input!H2972</f>
        <v>7.5000000000000002E-4</v>
      </c>
      <c r="I2972" s="1">
        <f>Input!I2972</f>
        <v>0</v>
      </c>
      <c r="J2972" s="1">
        <f>Input!J2972</f>
        <v>0</v>
      </c>
      <c r="K2972" s="1">
        <f>Input!K2972</f>
        <v>0</v>
      </c>
      <c r="L2972" s="1">
        <f>Input!L2972</f>
        <v>0</v>
      </c>
      <c r="M2972" s="1" t="str">
        <f>Input!M2972</f>
        <v>source: Expenditure and Programme review, November 1984</v>
      </c>
      <c r="N2972" s="1">
        <f>Input!N2972</f>
        <v>0</v>
      </c>
    </row>
    <row r="2973" spans="1:14" x14ac:dyDescent="0.25">
      <c r="A2973" s="22" t="str">
        <f>Input!A2973</f>
        <v>CAN</v>
      </c>
      <c r="B2973" s="1">
        <f>Input!B2973</f>
        <v>1985</v>
      </c>
      <c r="C2973" s="1" t="str">
        <f>Input!C2973</f>
        <v>CONS</v>
      </c>
      <c r="D2973" s="1" t="str">
        <f>IF(OR(Input!D2973="Personal Income Tax",Input!D2973="Corporate Tax",Input!D2973="NYC CvsP",Input!D3035="Property Tax Private",Input!D2973="Property Tax Corporate",Input!D2973="Property Tax NYC"),"Direct Taxes",IF(Input!D2973="Goods and Services","Indirect Taxes",IF(OR(Input!D2973="Salaries",Input!D2973="Consumption",Input!D2973="Investment"),"Government Consumption and Investments",Input!D2973)))</f>
        <v>Government Consumption and Investments</v>
      </c>
      <c r="E2973" s="1" t="str">
        <f>IF(OR(Input!D2973="Personal Income Tax",Input!D2973="Corporate Tax",Input!D2973="NYC CvsP",Input!D2973="Property Tax Private",Input!D2973="Property Tax Corporate",Input!D2973="Property Tax NYC",Input!D2973="Goods and Services",Input!D2973="Other Tax",Input!D2973="NYC Tax"),"Taxes","Spending")</f>
        <v>Spending</v>
      </c>
      <c r="F2973" s="3" t="str">
        <f>Input!E2973</f>
        <v>Canertech (Energy, mines and resources)</v>
      </c>
      <c r="G2973" s="1">
        <f>Input!G2973</f>
        <v>2.2950000000000002E-2</v>
      </c>
      <c r="H2973" s="1">
        <f>Input!H2973</f>
        <v>7.6500000000000005E-3</v>
      </c>
      <c r="I2973" s="1">
        <f>Input!I2973</f>
        <v>0</v>
      </c>
      <c r="J2973" s="1">
        <f>Input!J2973</f>
        <v>0</v>
      </c>
      <c r="K2973" s="1">
        <f>Input!K2973</f>
        <v>0</v>
      </c>
      <c r="L2973" s="1">
        <f>Input!L2973</f>
        <v>0</v>
      </c>
      <c r="M2973" s="1" t="str">
        <f>Input!M2973</f>
        <v>source: Expenditure and Programme review, November 1984</v>
      </c>
      <c r="N2973" s="1">
        <f>Input!N2973</f>
        <v>0</v>
      </c>
    </row>
    <row r="2974" spans="1:14" x14ac:dyDescent="0.25">
      <c r="A2974" s="22" t="str">
        <f>Input!A2974</f>
        <v>CAN</v>
      </c>
      <c r="B2974" s="1">
        <f>Input!B2974</f>
        <v>1985</v>
      </c>
      <c r="C2974" s="1" t="str">
        <f>Input!C2974</f>
        <v>CONS</v>
      </c>
      <c r="D2974" s="1" t="str">
        <f>IF(OR(Input!D2974="Personal Income Tax",Input!D2974="Corporate Tax",Input!D2974="NYC CvsP",Input!D3036="Property Tax Private",Input!D2974="Property Tax Corporate",Input!D2974="Property Tax NYC"),"Direct Taxes",IF(Input!D2974="Goods and Services","Indirect Taxes",IF(OR(Input!D2974="Salaries",Input!D2974="Consumption",Input!D2974="Investment"),"Government Consumption and Investments",Input!D2974)))</f>
        <v>Government Consumption and Investments</v>
      </c>
      <c r="E2974" s="1" t="str">
        <f>IF(OR(Input!D2974="Personal Income Tax",Input!D2974="Corporate Tax",Input!D2974="NYC CvsP",Input!D2974="Property Tax Private",Input!D2974="Property Tax Corporate",Input!D2974="Property Tax NYC",Input!D2974="Goods and Services",Input!D2974="Other Tax",Input!D2974="NYC Tax"),"Taxes","Spending")</f>
        <v>Spending</v>
      </c>
      <c r="F2974" s="3" t="str">
        <f>Input!E2974</f>
        <v>Maritime Engineering</v>
      </c>
      <c r="G2974" s="1">
        <f>Input!G2974</f>
        <v>6.0000000000000001E-3</v>
      </c>
      <c r="H2974" s="1">
        <f>Input!H2974</f>
        <v>2E-3</v>
      </c>
      <c r="I2974" s="1">
        <f>Input!I2974</f>
        <v>0</v>
      </c>
      <c r="J2974" s="1">
        <f>Input!J2974</f>
        <v>0</v>
      </c>
      <c r="K2974" s="1">
        <f>Input!K2974</f>
        <v>0</v>
      </c>
      <c r="L2974" s="1">
        <f>Input!L2974</f>
        <v>0</v>
      </c>
      <c r="M2974" s="1" t="str">
        <f>Input!M2974</f>
        <v>source: Expenditure and Programme review, November 1984</v>
      </c>
      <c r="N2974" s="1">
        <f>Input!N2974</f>
        <v>0</v>
      </c>
    </row>
    <row r="2975" spans="1:14" x14ac:dyDescent="0.25">
      <c r="A2975" s="22" t="str">
        <f>Input!A2975</f>
        <v>CAN</v>
      </c>
      <c r="B2975" s="1">
        <f>Input!B2975</f>
        <v>1985</v>
      </c>
      <c r="C2975" s="1" t="str">
        <f>Input!C2975</f>
        <v>INV</v>
      </c>
      <c r="D2975" s="1" t="str">
        <f>IF(OR(Input!D2975="Personal Income Tax",Input!D2975="Corporate Tax",Input!D2975="NYC CvsP",Input!D3037="Property Tax Private",Input!D2975="Property Tax Corporate",Input!D2975="Property Tax NYC"),"Direct Taxes",IF(Input!D2975="Goods and Services","Indirect Taxes",IF(OR(Input!D2975="Salaries",Input!D2975="Consumption",Input!D2975="Investment"),"Government Consumption and Investments",Input!D2975)))</f>
        <v>Government Consumption and Investments</v>
      </c>
      <c r="E2975" s="1" t="str">
        <f>IF(OR(Input!D2975="Personal Income Tax",Input!D2975="Corporate Tax",Input!D2975="NYC CvsP",Input!D2975="Property Tax Private",Input!D2975="Property Tax Corporate",Input!D2975="Property Tax NYC",Input!D2975="Goods and Services",Input!D2975="Other Tax",Input!D2975="NYC Tax"),"Taxes","Spending")</f>
        <v>Spending</v>
      </c>
      <c r="F2975" s="3" t="str">
        <f>Input!E2975</f>
        <v>Research programs + research facilities of encironment secretariat</v>
      </c>
      <c r="G2975" s="1">
        <f>Input!G2975</f>
        <v>7.0500000000000007E-3</v>
      </c>
      <c r="H2975" s="1">
        <f>Input!H2975</f>
        <v>2.3500000000000001E-3</v>
      </c>
      <c r="I2975" s="1">
        <f>Input!I2975</f>
        <v>0</v>
      </c>
      <c r="J2975" s="1">
        <f>Input!J2975</f>
        <v>0</v>
      </c>
      <c r="K2975" s="1">
        <f>Input!K2975</f>
        <v>0</v>
      </c>
      <c r="L2975" s="1">
        <f>Input!L2975</f>
        <v>0</v>
      </c>
      <c r="M2975" s="1" t="str">
        <f>Input!M2975</f>
        <v>source: Expenditure and Programme review, November 1984</v>
      </c>
      <c r="N2975" s="1">
        <f>Input!N2975</f>
        <v>0</v>
      </c>
    </row>
    <row r="2976" spans="1:14" x14ac:dyDescent="0.25">
      <c r="A2976" s="22" t="str">
        <f>Input!A2976</f>
        <v>CAN</v>
      </c>
      <c r="B2976" s="1">
        <f>Input!B2976</f>
        <v>1985</v>
      </c>
      <c r="C2976" s="1" t="str">
        <f>Input!C2976</f>
        <v>CONS</v>
      </c>
      <c r="D2976" s="1" t="str">
        <f>IF(OR(Input!D2976="Personal Income Tax",Input!D2976="Corporate Tax",Input!D2976="NYC CvsP",Input!D3038="Property Tax Private",Input!D2976="Property Tax Corporate",Input!D2976="Property Tax NYC"),"Direct Taxes",IF(Input!D2976="Goods and Services","Indirect Taxes",IF(OR(Input!D2976="Salaries",Input!D2976="Consumption",Input!D2976="Investment"),"Government Consumption and Investments",Input!D2976)))</f>
        <v>Government Consumption and Investments</v>
      </c>
      <c r="E2976" s="1" t="str">
        <f>IF(OR(Input!D2976="Personal Income Tax",Input!D2976="Corporate Tax",Input!D2976="NYC CvsP",Input!D2976="Property Tax Private",Input!D2976="Property Tax Corporate",Input!D2976="Property Tax NYC",Input!D2976="Goods and Services",Input!D2976="Other Tax",Input!D2976="NYC Tax"),"Taxes","Spending")</f>
        <v>Spending</v>
      </c>
      <c r="F2976" s="3" t="str">
        <f>Input!E2976</f>
        <v>1986 census</v>
      </c>
      <c r="G2976" s="1">
        <f>Input!G2976</f>
        <v>1.2750000000000001E-2</v>
      </c>
      <c r="H2976" s="1">
        <f>Input!H2976</f>
        <v>4.2500000000000003E-3</v>
      </c>
      <c r="I2976" s="1">
        <f>Input!I2976</f>
        <v>0</v>
      </c>
      <c r="J2976" s="1">
        <f>Input!J2976</f>
        <v>0</v>
      </c>
      <c r="K2976" s="1">
        <f>Input!K2976</f>
        <v>0</v>
      </c>
      <c r="L2976" s="1">
        <f>Input!L2976</f>
        <v>0</v>
      </c>
      <c r="M2976" s="1" t="str">
        <f>Input!M2976</f>
        <v>source: Expenditure and Programme review, November 1984</v>
      </c>
      <c r="N2976" s="1">
        <f>Input!N2976</f>
        <v>0</v>
      </c>
    </row>
    <row r="2977" spans="1:14" x14ac:dyDescent="0.25">
      <c r="A2977" s="22" t="str">
        <f>Input!A2977</f>
        <v>CAN</v>
      </c>
      <c r="B2977" s="1">
        <f>Input!B2977</f>
        <v>1985</v>
      </c>
      <c r="C2977" s="1" t="str">
        <f>Input!C2977</f>
        <v>INV</v>
      </c>
      <c r="D2977" s="1" t="str">
        <f>IF(OR(Input!D2977="Personal Income Tax",Input!D2977="Corporate Tax",Input!D2977="NYC CvsP",Input!D3039="Property Tax Private",Input!D2977="Property Tax Corporate",Input!D2977="Property Tax NYC"),"Direct Taxes",IF(Input!D2977="Goods and Services","Indirect Taxes",IF(OR(Input!D2977="Salaries",Input!D2977="Consumption",Input!D2977="Investment"),"Government Consumption and Investments",Input!D2977)))</f>
        <v>Government Consumption and Investments</v>
      </c>
      <c r="E2977" s="1" t="str">
        <f>IF(OR(Input!D2977="Personal Income Tax",Input!D2977="Corporate Tax",Input!D2977="NYC CvsP",Input!D2977="Property Tax Private",Input!D2977="Property Tax Corporate",Input!D2977="Property Tax NYC",Input!D2977="Goods and Services",Input!D2977="Other Tax",Input!D2977="NYC Tax"),"Taxes","Spending")</f>
        <v>Spending</v>
      </c>
      <c r="F2977" s="3" t="str">
        <f>Input!E2977</f>
        <v>Deferral/cancellation of Capital projects</v>
      </c>
      <c r="G2977" s="1">
        <f>Input!G2977</f>
        <v>0.20834999999999998</v>
      </c>
      <c r="H2977" s="1">
        <f>Input!H2977</f>
        <v>6.9449999999999998E-2</v>
      </c>
      <c r="I2977" s="1">
        <f>Input!I2977</f>
        <v>0</v>
      </c>
      <c r="J2977" s="1">
        <f>Input!J2977</f>
        <v>0</v>
      </c>
      <c r="K2977" s="1">
        <f>Input!K2977</f>
        <v>0</v>
      </c>
      <c r="L2977" s="1">
        <f>Input!L2977</f>
        <v>0</v>
      </c>
      <c r="M2977" s="1" t="str">
        <f>Input!M2977</f>
        <v>source: Expenditure and Programme review, November 1984</v>
      </c>
      <c r="N2977" s="1">
        <f>Input!N2977</f>
        <v>0</v>
      </c>
    </row>
    <row r="2978" spans="1:14" x14ac:dyDescent="0.25">
      <c r="A2978" s="22" t="str">
        <f>Input!A2978</f>
        <v>CAN</v>
      </c>
      <c r="B2978" s="1">
        <f>Input!B2978</f>
        <v>1985</v>
      </c>
      <c r="C2978" s="1" t="str">
        <f>Input!C2978</f>
        <v>CONS</v>
      </c>
      <c r="D2978" s="1" t="str">
        <f>IF(OR(Input!D2978="Personal Income Tax",Input!D2978="Corporate Tax",Input!D2978="NYC CvsP",Input!D3040="Property Tax Private",Input!D2978="Property Tax Corporate",Input!D2978="Property Tax NYC"),"Direct Taxes",IF(Input!D2978="Goods and Services","Indirect Taxes",IF(OR(Input!D2978="Salaries",Input!D2978="Consumption",Input!D2978="Investment"),"Government Consumption and Investments",Input!D2978)))</f>
        <v>Government Consumption and Investments</v>
      </c>
      <c r="E2978" s="1" t="str">
        <f>IF(OR(Input!D2978="Personal Income Tax",Input!D2978="Corporate Tax",Input!D2978="NYC CvsP",Input!D2978="Property Tax Private",Input!D2978="Property Tax Corporate",Input!D2978="Property Tax NYC",Input!D2978="Goods and Services",Input!D2978="Other Tax",Input!D2978="NYC Tax"),"Taxes","Spending")</f>
        <v>Spending</v>
      </c>
      <c r="F2978" s="3" t="str">
        <f>Input!E2978</f>
        <v>Departmental operations (Defence)</v>
      </c>
      <c r="G2978" s="1">
        <f>Input!G2978</f>
        <v>0.11549999999999999</v>
      </c>
      <c r="H2978" s="1">
        <f>Input!H2978</f>
        <v>3.85E-2</v>
      </c>
      <c r="I2978" s="1">
        <f>Input!I2978</f>
        <v>0</v>
      </c>
      <c r="J2978" s="1">
        <f>Input!J2978</f>
        <v>0</v>
      </c>
      <c r="K2978" s="1">
        <f>Input!K2978</f>
        <v>0</v>
      </c>
      <c r="L2978" s="1">
        <f>Input!L2978</f>
        <v>0</v>
      </c>
      <c r="M2978" s="1" t="str">
        <f>Input!M2978</f>
        <v>source: Expenditure and Programme review, November 1984</v>
      </c>
      <c r="N2978" s="1">
        <f>Input!N2978</f>
        <v>0</v>
      </c>
    </row>
    <row r="2979" spans="1:14" x14ac:dyDescent="0.25">
      <c r="A2979" s="22" t="str">
        <f>Input!A2979</f>
        <v>CAN</v>
      </c>
      <c r="B2979" s="1">
        <f>Input!B2979</f>
        <v>1985</v>
      </c>
      <c r="C2979" s="1" t="str">
        <f>Input!C2979</f>
        <v>OTHEX</v>
      </c>
      <c r="D2979" s="1" t="str">
        <f>IF(OR(Input!D2979="Personal Income Tax",Input!D2979="Corporate Tax",Input!D2979="NYC CvsP",Input!D3041="Property Tax Private",Input!D2979="Property Tax Corporate",Input!D2979="Property Tax NYC"),"Direct Taxes",IF(Input!D2979="Goods and Services","Indirect Taxes",IF(OR(Input!D2979="Salaries",Input!D2979="Consumption",Input!D2979="Investment"),"Government Consumption and Investments",Input!D2979)))</f>
        <v>Other Spending</v>
      </c>
      <c r="E2979" s="1" t="str">
        <f>IF(OR(Input!D2979="Personal Income Tax",Input!D2979="Corporate Tax",Input!D2979="NYC CvsP",Input!D2979="Property Tax Private",Input!D2979="Property Tax Corporate",Input!D2979="Property Tax NYC",Input!D2979="Goods and Services",Input!D2979="Other Tax",Input!D2979="NYC Tax"),"Taxes","Spending")</f>
        <v>Spending</v>
      </c>
      <c r="F2979" s="3" t="str">
        <f>Input!E2979</f>
        <v xml:space="preserve">Official Development Assistance </v>
      </c>
      <c r="G2979" s="1">
        <f>Input!G2979</f>
        <v>0.13500000000000001</v>
      </c>
      <c r="H2979" s="1">
        <f>Input!H2979</f>
        <v>4.4999999999999998E-2</v>
      </c>
      <c r="I2979" s="1">
        <f>Input!I2979</f>
        <v>0</v>
      </c>
      <c r="J2979" s="1">
        <f>Input!J2979</f>
        <v>0</v>
      </c>
      <c r="K2979" s="1">
        <f>Input!K2979</f>
        <v>0</v>
      </c>
      <c r="L2979" s="1">
        <f>Input!L2979</f>
        <v>0</v>
      </c>
      <c r="M2979" s="1" t="str">
        <f>Input!M2979</f>
        <v>source: Expenditure and Programme review, November 1984</v>
      </c>
      <c r="N2979" s="1">
        <f>Input!N2979</f>
        <v>0</v>
      </c>
    </row>
    <row r="2980" spans="1:14" x14ac:dyDescent="0.25">
      <c r="A2980" s="22" t="str">
        <f>Input!A2980</f>
        <v>CAN</v>
      </c>
      <c r="B2980" s="1">
        <f>Input!B2980</f>
        <v>1985</v>
      </c>
      <c r="C2980" s="1" t="str">
        <f>Input!C2980</f>
        <v>FIRSUB</v>
      </c>
      <c r="D2980" s="1" t="str">
        <f>IF(OR(Input!D2980="Personal Income Tax",Input!D2980="Corporate Tax",Input!D2980="NYC CvsP",Input!D3042="Property Tax Private",Input!D2980="Property Tax Corporate",Input!D2980="Property Tax NYC"),"Direct Taxes",IF(Input!D2980="Goods and Services","Indirect Taxes",IF(OR(Input!D2980="Salaries",Input!D2980="Consumption",Input!D2980="Investment"),"Government Consumption and Investments",Input!D2980)))</f>
        <v>Transfers</v>
      </c>
      <c r="E2980" s="1" t="str">
        <f>IF(OR(Input!D2980="Personal Income Tax",Input!D2980="Corporate Tax",Input!D2980="NYC CvsP",Input!D2980="Property Tax Private",Input!D2980="Property Tax Corporate",Input!D2980="Property Tax NYC",Input!D2980="Goods and Services",Input!D2980="Other Tax",Input!D2980="NYC Tax"),"Taxes","Spending")</f>
        <v>Spending</v>
      </c>
      <c r="F2980" s="3" t="str">
        <f>Input!E2980</f>
        <v>Dairy programs (subsidies)</v>
      </c>
      <c r="G2980" s="1">
        <f>Input!G2980</f>
        <v>4.6499999999999996E-3</v>
      </c>
      <c r="H2980" s="1">
        <f>Input!H2980</f>
        <v>1.5499999999999999E-3</v>
      </c>
      <c r="I2980" s="1">
        <f>Input!I2980</f>
        <v>0</v>
      </c>
      <c r="J2980" s="1">
        <f>Input!J2980</f>
        <v>0</v>
      </c>
      <c r="K2980" s="1">
        <f>Input!K2980</f>
        <v>0</v>
      </c>
      <c r="L2980" s="1">
        <f>Input!L2980</f>
        <v>0</v>
      </c>
      <c r="M2980" s="1" t="str">
        <f>Input!M2980</f>
        <v>source: Expenditure and Programme review, November 1984</v>
      </c>
      <c r="N2980" s="1">
        <f>Input!N2980</f>
        <v>0</v>
      </c>
    </row>
    <row r="2981" spans="1:14" x14ac:dyDescent="0.25">
      <c r="A2981" s="22" t="str">
        <f>Input!A2981</f>
        <v>CAN</v>
      </c>
      <c r="B2981" s="1">
        <f>Input!B2981</f>
        <v>1985</v>
      </c>
      <c r="C2981" s="1" t="str">
        <f>Input!C2981</f>
        <v>FIRSUB</v>
      </c>
      <c r="D2981" s="1" t="str">
        <f>IF(OR(Input!D2981="Personal Income Tax",Input!D2981="Corporate Tax",Input!D2981="NYC CvsP",Input!D3043="Property Tax Private",Input!D2981="Property Tax Corporate",Input!D2981="Property Tax NYC"),"Direct Taxes",IF(Input!D2981="Goods and Services","Indirect Taxes",IF(OR(Input!D2981="Salaries",Input!D2981="Consumption",Input!D2981="Investment"),"Government Consumption and Investments",Input!D2981)))</f>
        <v>Transfers</v>
      </c>
      <c r="E2981" s="1" t="str">
        <f>IF(OR(Input!D2981="Personal Income Tax",Input!D2981="Corporate Tax",Input!D2981="NYC CvsP",Input!D2981="Property Tax Private",Input!D2981="Property Tax Corporate",Input!D2981="Property Tax NYC",Input!D2981="Goods and Services",Input!D2981="Other Tax",Input!D2981="NYC Tax"),"Taxes","Spending")</f>
        <v>Spending</v>
      </c>
      <c r="F2981" s="3" t="str">
        <f>Input!E2981</f>
        <v>Canadian Broadcasting Corporation</v>
      </c>
      <c r="G2981" s="1">
        <f>Input!G2981</f>
        <v>5.6249999999999994E-2</v>
      </c>
      <c r="H2981" s="1">
        <f>Input!H2981</f>
        <v>1.8749999999999999E-2</v>
      </c>
      <c r="I2981" s="1">
        <f>Input!I2981</f>
        <v>0</v>
      </c>
      <c r="J2981" s="1">
        <f>Input!J2981</f>
        <v>0</v>
      </c>
      <c r="K2981" s="1">
        <f>Input!K2981</f>
        <v>0</v>
      </c>
      <c r="L2981" s="1">
        <f>Input!L2981</f>
        <v>0</v>
      </c>
      <c r="M2981" s="1" t="str">
        <f>Input!M2981</f>
        <v>source: Expenditure and Programme review, November 1984</v>
      </c>
      <c r="N2981" s="1">
        <f>Input!N2981</f>
        <v>0</v>
      </c>
    </row>
    <row r="2982" spans="1:14" x14ac:dyDescent="0.25">
      <c r="A2982" s="22" t="str">
        <f>Input!A2982</f>
        <v>CAN</v>
      </c>
      <c r="B2982" s="1">
        <f>Input!B2982</f>
        <v>1985</v>
      </c>
      <c r="C2982" s="1" t="str">
        <f>Input!C2982</f>
        <v>FIRSUB</v>
      </c>
      <c r="D2982" s="1" t="str">
        <f>IF(OR(Input!D2982="Personal Income Tax",Input!D2982="Corporate Tax",Input!D2982="NYC CvsP",Input!D3044="Property Tax Private",Input!D2982="Property Tax Corporate",Input!D2982="Property Tax NYC"),"Direct Taxes",IF(Input!D2982="Goods and Services","Indirect Taxes",IF(OR(Input!D2982="Salaries",Input!D2982="Consumption",Input!D2982="Investment"),"Government Consumption and Investments",Input!D2982)))</f>
        <v>Transfers</v>
      </c>
      <c r="E2982" s="1" t="str">
        <f>IF(OR(Input!D2982="Personal Income Tax",Input!D2982="Corporate Tax",Input!D2982="NYC CvsP",Input!D2982="Property Tax Private",Input!D2982="Property Tax Corporate",Input!D2982="Property Tax NYC",Input!D2982="Goods and Services",Input!D2982="Other Tax",Input!D2982="NYC Tax"),"Taxes","Spending")</f>
        <v>Spending</v>
      </c>
      <c r="F2982" s="3" t="str">
        <f>Input!E2982</f>
        <v>Cultural Agencies (subsidies)</v>
      </c>
      <c r="G2982" s="1">
        <f>Input!G2982</f>
        <v>5.6249999999999998E-3</v>
      </c>
      <c r="H2982" s="1">
        <f>Input!H2982</f>
        <v>1.8749999999999999E-3</v>
      </c>
      <c r="I2982" s="1">
        <f>Input!I2982</f>
        <v>0</v>
      </c>
      <c r="J2982" s="1">
        <f>Input!J2982</f>
        <v>0</v>
      </c>
      <c r="K2982" s="1">
        <f>Input!K2982</f>
        <v>0</v>
      </c>
      <c r="L2982" s="1">
        <f>Input!L2982</f>
        <v>0</v>
      </c>
      <c r="M2982" s="1" t="str">
        <f>Input!M2982</f>
        <v>source: Expenditure and Programme review, November 1984</v>
      </c>
      <c r="N2982" s="1">
        <f>Input!N2982</f>
        <v>0</v>
      </c>
    </row>
    <row r="2983" spans="1:14" x14ac:dyDescent="0.25">
      <c r="A2983" s="22" t="str">
        <f>Input!A2983</f>
        <v>CAN</v>
      </c>
      <c r="B2983" s="1">
        <f>Input!B2983</f>
        <v>1985</v>
      </c>
      <c r="C2983" s="1" t="str">
        <f>Input!C2983</f>
        <v>FIRSUB</v>
      </c>
      <c r="D2983" s="1" t="str">
        <f>IF(OR(Input!D2983="Personal Income Tax",Input!D2983="Corporate Tax",Input!D2983="NYC CvsP",Input!D3045="Property Tax Private",Input!D2983="Property Tax Corporate",Input!D2983="Property Tax NYC"),"Direct Taxes",IF(Input!D2983="Goods and Services","Indirect Taxes",IF(OR(Input!D2983="Salaries",Input!D2983="Consumption",Input!D2983="Investment"),"Government Consumption and Investments",Input!D2983)))</f>
        <v>Transfers</v>
      </c>
      <c r="E2983" s="1" t="str">
        <f>IF(OR(Input!D2983="Personal Income Tax",Input!D2983="Corporate Tax",Input!D2983="NYC CvsP",Input!D2983="Property Tax Private",Input!D2983="Property Tax Corporate",Input!D2983="Property Tax NYC",Input!D2983="Goods and Services",Input!D2983="Other Tax",Input!D2983="NYC Tax"),"Taxes","Spending")</f>
        <v>Spending</v>
      </c>
      <c r="F2983" s="3" t="str">
        <f>Input!E2983</f>
        <v>Petroleum incentives programmes</v>
      </c>
      <c r="G2983" s="1">
        <f>Input!G2983</f>
        <v>0.1875</v>
      </c>
      <c r="H2983" s="1">
        <f>Input!H2983</f>
        <v>6.25E-2</v>
      </c>
      <c r="I2983" s="1">
        <f>Input!I2983</f>
        <v>0</v>
      </c>
      <c r="J2983" s="1">
        <f>Input!J2983</f>
        <v>0</v>
      </c>
      <c r="K2983" s="1">
        <f>Input!K2983</f>
        <v>0</v>
      </c>
      <c r="L2983" s="1">
        <f>Input!L2983</f>
        <v>0</v>
      </c>
      <c r="M2983" s="1" t="str">
        <f>Input!M2983</f>
        <v>source: Expenditure and Programme review, November 1984</v>
      </c>
      <c r="N2983" s="1">
        <f>Input!N2983</f>
        <v>0</v>
      </c>
    </row>
    <row r="2984" spans="1:14" x14ac:dyDescent="0.25">
      <c r="A2984" s="22" t="str">
        <f>Input!A2984</f>
        <v>CAN</v>
      </c>
      <c r="B2984" s="1">
        <f>Input!B2984</f>
        <v>1985</v>
      </c>
      <c r="C2984" s="1" t="str">
        <f>Input!C2984</f>
        <v>FIRSUB</v>
      </c>
      <c r="D2984" s="1" t="str">
        <f>IF(OR(Input!D2984="Personal Income Tax",Input!D2984="Corporate Tax",Input!D2984="NYC CvsP",Input!D3046="Property Tax Private",Input!D2984="Property Tax Corporate",Input!D2984="Property Tax NYC"),"Direct Taxes",IF(Input!D2984="Goods and Services","Indirect Taxes",IF(OR(Input!D2984="Salaries",Input!D2984="Consumption",Input!D2984="Investment"),"Government Consumption and Investments",Input!D2984)))</f>
        <v>Transfers</v>
      </c>
      <c r="E2984" s="1" t="str">
        <f>IF(OR(Input!D2984="Personal Income Tax",Input!D2984="Corporate Tax",Input!D2984="NYC CvsP",Input!D2984="Property Tax Private",Input!D2984="Property Tax Corporate",Input!D2984="Property Tax NYC",Input!D2984="Goods and Services",Input!D2984="Other Tax",Input!D2984="NYC Tax"),"Taxes","Spending")</f>
        <v>Spending</v>
      </c>
      <c r="F2984" s="3" t="str">
        <f>Input!E2984</f>
        <v>Program for Export market development</v>
      </c>
      <c r="G2984" s="1">
        <f>Input!G2984</f>
        <v>3.0000000000000001E-3</v>
      </c>
      <c r="H2984" s="1">
        <f>Input!H2984</f>
        <v>1E-3</v>
      </c>
      <c r="I2984" s="1">
        <f>Input!I2984</f>
        <v>0</v>
      </c>
      <c r="J2984" s="1">
        <f>Input!J2984</f>
        <v>0</v>
      </c>
      <c r="K2984" s="1">
        <f>Input!K2984</f>
        <v>0</v>
      </c>
      <c r="L2984" s="1">
        <f>Input!L2984</f>
        <v>0</v>
      </c>
      <c r="M2984" s="1" t="str">
        <f>Input!M2984</f>
        <v>source: Expenditure and Programme review, November 1984</v>
      </c>
      <c r="N2984" s="1">
        <f>Input!N2984</f>
        <v>0</v>
      </c>
    </row>
    <row r="2985" spans="1:14" x14ac:dyDescent="0.25">
      <c r="A2985" s="22" t="str">
        <f>Input!A2985</f>
        <v>CAN</v>
      </c>
      <c r="B2985" s="1">
        <f>Input!B2985</f>
        <v>1985</v>
      </c>
      <c r="C2985" s="1" t="str">
        <f>Input!C2985</f>
        <v>FIRSUB</v>
      </c>
      <c r="D2985" s="1" t="str">
        <f>IF(OR(Input!D2985="Personal Income Tax",Input!D2985="Corporate Tax",Input!D2985="NYC CvsP",Input!D3047="Property Tax Private",Input!D2985="Property Tax Corporate",Input!D2985="Property Tax NYC"),"Direct Taxes",IF(Input!D2985="Goods and Services","Indirect Taxes",IF(OR(Input!D2985="Salaries",Input!D2985="Consumption",Input!D2985="Investment"),"Government Consumption and Investments",Input!D2985)))</f>
        <v>Transfers</v>
      </c>
      <c r="E2985" s="1" t="str">
        <f>IF(OR(Input!D2985="Personal Income Tax",Input!D2985="Corporate Tax",Input!D2985="NYC CvsP",Input!D2985="Property Tax Private",Input!D2985="Property Tax Corporate",Input!D2985="Property Tax NYC",Input!D2985="Goods and Services",Input!D2985="Other Tax",Input!D2985="NYC Tax"),"Taxes","Spending")</f>
        <v>Spending</v>
      </c>
      <c r="F2985" s="3" t="str">
        <f>Input!E2985</f>
        <v>Canadian Commercial Corporation</v>
      </c>
      <c r="G2985" s="1">
        <f>Input!G2985</f>
        <v>3.7499999999999999E-3</v>
      </c>
      <c r="H2985" s="1">
        <f>Input!H2985</f>
        <v>1.25E-3</v>
      </c>
      <c r="I2985" s="1">
        <f>Input!I2985</f>
        <v>0</v>
      </c>
      <c r="J2985" s="1">
        <f>Input!J2985</f>
        <v>0</v>
      </c>
      <c r="K2985" s="1">
        <f>Input!K2985</f>
        <v>0</v>
      </c>
      <c r="L2985" s="1">
        <f>Input!L2985</f>
        <v>0</v>
      </c>
      <c r="M2985" s="1" t="str">
        <f>Input!M2985</f>
        <v>source: Expenditure and Programme review, November 1984</v>
      </c>
      <c r="N2985" s="1">
        <f>Input!N2985</f>
        <v>0</v>
      </c>
    </row>
    <row r="2986" spans="1:14" x14ac:dyDescent="0.25">
      <c r="A2986" s="22" t="str">
        <f>Input!A2986</f>
        <v>CAN</v>
      </c>
      <c r="B2986" s="1">
        <f>Input!B2986</f>
        <v>1985</v>
      </c>
      <c r="C2986" s="1" t="str">
        <f>Input!C2986</f>
        <v>FIRSUB</v>
      </c>
      <c r="D2986" s="1" t="str">
        <f>IF(OR(Input!D2986="Personal Income Tax",Input!D2986="Corporate Tax",Input!D2986="NYC CvsP",Input!D3048="Property Tax Private",Input!D2986="Property Tax Corporate",Input!D2986="Property Tax NYC"),"Direct Taxes",IF(Input!D2986="Goods and Services","Indirect Taxes",IF(OR(Input!D2986="Salaries",Input!D2986="Consumption",Input!D2986="Investment"),"Government Consumption and Investments",Input!D2986)))</f>
        <v>Transfers</v>
      </c>
      <c r="E2986" s="1" t="str">
        <f>IF(OR(Input!D2986="Personal Income Tax",Input!D2986="Corporate Tax",Input!D2986="NYC CvsP",Input!D2986="Property Tax Private",Input!D2986="Property Tax Corporate",Input!D2986="Property Tax NYC",Input!D2986="Goods and Services",Input!D2986="Other Tax",Input!D2986="NYC Tax"),"Taxes","Spending")</f>
        <v>Spending</v>
      </c>
      <c r="F2986" s="3" t="str">
        <f>Input!E2986</f>
        <v>Grants and contributions</v>
      </c>
      <c r="G2986" s="1">
        <f>Input!G2986</f>
        <v>7.5000000000000002E-4</v>
      </c>
      <c r="H2986" s="1">
        <f>Input!H2986</f>
        <v>2.5000000000000001E-4</v>
      </c>
      <c r="I2986" s="1">
        <f>Input!I2986</f>
        <v>0</v>
      </c>
      <c r="J2986" s="1">
        <f>Input!J2986</f>
        <v>0</v>
      </c>
      <c r="K2986" s="1">
        <f>Input!K2986</f>
        <v>0</v>
      </c>
      <c r="L2986" s="1">
        <f>Input!L2986</f>
        <v>0</v>
      </c>
      <c r="M2986" s="1" t="str">
        <f>Input!M2986</f>
        <v>source: Expenditure and Programme review, November 1984</v>
      </c>
      <c r="N2986" s="1">
        <f>Input!N2986</f>
        <v>0</v>
      </c>
    </row>
    <row r="2987" spans="1:14" x14ac:dyDescent="0.25">
      <c r="A2987" s="22" t="str">
        <f>Input!A2987</f>
        <v>CAN</v>
      </c>
      <c r="B2987" s="1">
        <f>Input!B2987</f>
        <v>1985</v>
      </c>
      <c r="C2987" s="1" t="str">
        <f>Input!C2987</f>
        <v>FIRSUB</v>
      </c>
      <c r="D2987" s="1" t="str">
        <f>IF(OR(Input!D2987="Personal Income Tax",Input!D2987="Corporate Tax",Input!D2987="NYC CvsP",Input!D3049="Property Tax Private",Input!D2987="Property Tax Corporate",Input!D2987="Property Tax NYC"),"Direct Taxes",IF(Input!D2987="Goods and Services","Indirect Taxes",IF(OR(Input!D2987="Salaries",Input!D2987="Consumption",Input!D2987="Investment"),"Government Consumption and Investments",Input!D2987)))</f>
        <v>Transfers</v>
      </c>
      <c r="E2987" s="1" t="str">
        <f>IF(OR(Input!D2987="Personal Income Tax",Input!D2987="Corporate Tax",Input!D2987="NYC CvsP",Input!D2987="Property Tax Private",Input!D2987="Property Tax Corporate",Input!D2987="Property Tax NYC",Input!D2987="Goods and Services",Input!D2987="Other Tax",Input!D2987="NYC Tax"),"Taxes","Spending")</f>
        <v>Spending</v>
      </c>
      <c r="F2987" s="3" t="str">
        <f>Input!E2987</f>
        <v>Fisheries and Oceans</v>
      </c>
      <c r="G2987" s="1">
        <f>Input!G2987</f>
        <v>8.7749999999999981E-3</v>
      </c>
      <c r="H2987" s="1">
        <f>Input!H2987</f>
        <v>2.9249999999999996E-3</v>
      </c>
      <c r="I2987" s="1">
        <f>Input!I2987</f>
        <v>0</v>
      </c>
      <c r="J2987" s="1">
        <f>Input!J2987</f>
        <v>0</v>
      </c>
      <c r="K2987" s="1">
        <f>Input!K2987</f>
        <v>0</v>
      </c>
      <c r="L2987" s="1">
        <f>Input!L2987</f>
        <v>0</v>
      </c>
      <c r="M2987" s="1" t="str">
        <f>Input!M2987</f>
        <v>source: Expenditure and Programme review, November 1984</v>
      </c>
      <c r="N2987" s="1">
        <f>Input!N2987</f>
        <v>0</v>
      </c>
    </row>
    <row r="2988" spans="1:14" x14ac:dyDescent="0.25">
      <c r="A2988" s="22" t="str">
        <f>Input!A2988</f>
        <v>CAN</v>
      </c>
      <c r="B2988" s="1">
        <f>Input!B2988</f>
        <v>1985</v>
      </c>
      <c r="C2988" s="1" t="str">
        <f>Input!C2988</f>
        <v>OTHSS</v>
      </c>
      <c r="D2988" s="1" t="str">
        <f>IF(OR(Input!D2988="Personal Income Tax",Input!D2988="Corporate Tax",Input!D2988="NYC CvsP",Input!D3050="Property Tax Private",Input!D2988="Property Tax Corporate",Input!D2988="Property Tax NYC"),"Direct Taxes",IF(Input!D2988="Goods and Services","Indirect Taxes",IF(OR(Input!D2988="Salaries",Input!D2988="Consumption",Input!D2988="Investment"),"Government Consumption and Investments",Input!D2988)))</f>
        <v>Transfers</v>
      </c>
      <c r="E2988" s="1" t="str">
        <f>IF(OR(Input!D2988="Personal Income Tax",Input!D2988="Corporate Tax",Input!D2988="NYC CvsP",Input!D2988="Property Tax Private",Input!D2988="Property Tax Corporate",Input!D2988="Property Tax NYC",Input!D2988="Goods and Services",Input!D2988="Other Tax",Input!D2988="NYC Tax"),"Taxes","Spending")</f>
        <v>Spending</v>
      </c>
      <c r="F2988" s="3" t="str">
        <f>Input!E2988</f>
        <v>Residential rehabilitation assistance program</v>
      </c>
      <c r="G2988" s="1">
        <f>Input!G2988</f>
        <v>2.205E-2</v>
      </c>
      <c r="H2988" s="1">
        <f>Input!H2988</f>
        <v>7.3499999999999998E-3</v>
      </c>
      <c r="I2988" s="1">
        <f>Input!I2988</f>
        <v>0</v>
      </c>
      <c r="J2988" s="1">
        <f>Input!J2988</f>
        <v>0</v>
      </c>
      <c r="K2988" s="1">
        <f>Input!K2988</f>
        <v>0</v>
      </c>
      <c r="L2988" s="1">
        <f>Input!L2988</f>
        <v>0</v>
      </c>
      <c r="M2988" s="1" t="str">
        <f>Input!M2988</f>
        <v>source: Expenditure and Programme review, November 1984</v>
      </c>
      <c r="N2988" s="1">
        <f>Input!N2988</f>
        <v>0</v>
      </c>
    </row>
    <row r="2989" spans="1:14" x14ac:dyDescent="0.25">
      <c r="A2989" s="22" t="str">
        <f>Input!A2989</f>
        <v>CAN</v>
      </c>
      <c r="B2989" s="1">
        <f>Input!B2989</f>
        <v>1985</v>
      </c>
      <c r="C2989" s="1" t="str">
        <f>Input!C2989</f>
        <v>FIRSUB</v>
      </c>
      <c r="D2989" s="1" t="str">
        <f>IF(OR(Input!D2989="Personal Income Tax",Input!D2989="Corporate Tax",Input!D2989="NYC CvsP",Input!D3051="Property Tax Private",Input!D2989="Property Tax Corporate",Input!D2989="Property Tax NYC"),"Direct Taxes",IF(Input!D2989="Goods and Services","Indirect Taxes",IF(OR(Input!D2989="Salaries",Input!D2989="Consumption",Input!D2989="Investment"),"Government Consumption and Investments",Input!D2989)))</f>
        <v>Transfers</v>
      </c>
      <c r="E2989" s="1" t="str">
        <f>IF(OR(Input!D2989="Personal Income Tax",Input!D2989="Corporate Tax",Input!D2989="NYC CvsP",Input!D2989="Property Tax Private",Input!D2989="Property Tax Corporate",Input!D2989="Property Tax NYC",Input!D2989="Goods and Services",Input!D2989="Other Tax",Input!D2989="NYC Tax"),"Taxes","Spending")</f>
        <v>Spending</v>
      </c>
      <c r="F2989" s="3" t="str">
        <f>Input!E2989</f>
        <v xml:space="preserve">Industrial incentives program </v>
      </c>
      <c r="G2989" s="1">
        <f>Input!G2989</f>
        <v>0.15000000000000002</v>
      </c>
      <c r="H2989" s="1">
        <f>Input!H2989</f>
        <v>0.05</v>
      </c>
      <c r="I2989" s="1">
        <f>Input!I2989</f>
        <v>0</v>
      </c>
      <c r="J2989" s="1">
        <f>Input!J2989</f>
        <v>0</v>
      </c>
      <c r="K2989" s="1">
        <f>Input!K2989</f>
        <v>0</v>
      </c>
      <c r="L2989" s="1">
        <f>Input!L2989</f>
        <v>0</v>
      </c>
      <c r="M2989" s="1" t="str">
        <f>Input!M2989</f>
        <v>source: Expenditure and Programme review, November 1984</v>
      </c>
      <c r="N2989" s="1">
        <f>Input!N2989</f>
        <v>0</v>
      </c>
    </row>
    <row r="2990" spans="1:14" x14ac:dyDescent="0.25">
      <c r="A2990" s="22" t="str">
        <f>Input!A2990</f>
        <v>CAN</v>
      </c>
      <c r="B2990" s="1">
        <f>Input!B2990</f>
        <v>1985</v>
      </c>
      <c r="C2990" s="1" t="str">
        <f>Input!C2990</f>
        <v>FIRSUB</v>
      </c>
      <c r="D2990" s="1" t="str">
        <f>IF(OR(Input!D2990="Personal Income Tax",Input!D2990="Corporate Tax",Input!D2990="NYC CvsP",Input!D3052="Property Tax Private",Input!D2990="Property Tax Corporate",Input!D2990="Property Tax NYC"),"Direct Taxes",IF(Input!D2990="Goods and Services","Indirect Taxes",IF(OR(Input!D2990="Salaries",Input!D2990="Consumption",Input!D2990="Investment"),"Government Consumption and Investments",Input!D2990)))</f>
        <v>Transfers</v>
      </c>
      <c r="E2990" s="1" t="str">
        <f>IF(OR(Input!D2990="Personal Income Tax",Input!D2990="Corporate Tax",Input!D2990="NYC CvsP",Input!D2990="Property Tax Private",Input!D2990="Property Tax Corporate",Input!D2990="Property Tax NYC",Input!D2990="Goods and Services",Input!D2990="Other Tax",Input!D2990="NYC Tax"),"Taxes","Spending")</f>
        <v>Spending</v>
      </c>
      <c r="F2990" s="3" t="str">
        <f>Input!E2990</f>
        <v>Grants and contributions from the Secretart of State</v>
      </c>
      <c r="G2990" s="1">
        <f>Input!G2990</f>
        <v>7.3500000000000006E-3</v>
      </c>
      <c r="H2990" s="1">
        <f>Input!H2990</f>
        <v>2.4500000000000004E-3</v>
      </c>
      <c r="I2990" s="1">
        <f>Input!I2990</f>
        <v>0</v>
      </c>
      <c r="J2990" s="1">
        <f>Input!J2990</f>
        <v>0</v>
      </c>
      <c r="K2990" s="1">
        <f>Input!K2990</f>
        <v>0</v>
      </c>
      <c r="L2990" s="1">
        <f>Input!L2990</f>
        <v>0</v>
      </c>
      <c r="M2990" s="1" t="str">
        <f>Input!M2990</f>
        <v>source: Expenditure and Programme review, November 1984</v>
      </c>
      <c r="N2990" s="1">
        <f>Input!N2990</f>
        <v>0</v>
      </c>
    </row>
    <row r="2991" spans="1:14" x14ac:dyDescent="0.25">
      <c r="A2991" s="22" t="str">
        <f>Input!A2991</f>
        <v>CAN</v>
      </c>
      <c r="B2991" s="1">
        <f>Input!B2991</f>
        <v>1985</v>
      </c>
      <c r="C2991" s="1" t="str">
        <f>Input!C2991</f>
        <v>FIRSUB</v>
      </c>
      <c r="D2991" s="1" t="str">
        <f>IF(OR(Input!D2991="Personal Income Tax",Input!D2991="Corporate Tax",Input!D2991="NYC CvsP",Input!D3053="Property Tax Private",Input!D2991="Property Tax Corporate",Input!D2991="Property Tax NYC"),"Direct Taxes",IF(Input!D2991="Goods and Services","Indirect Taxes",IF(OR(Input!D2991="Salaries",Input!D2991="Consumption",Input!D2991="Investment"),"Government Consumption and Investments",Input!D2991)))</f>
        <v>Transfers</v>
      </c>
      <c r="E2991" s="1" t="str">
        <f>IF(OR(Input!D2991="Personal Income Tax",Input!D2991="Corporate Tax",Input!D2991="NYC CvsP",Input!D2991="Property Tax Private",Input!D2991="Property Tax Corporate",Input!D2991="Property Tax NYC",Input!D2991="Goods and Services",Input!D2991="Other Tax",Input!D2991="NYC Tax"),"Taxes","Spending")</f>
        <v>Spending</v>
      </c>
      <c r="F2991" s="3" t="str">
        <f>Input!E2991</f>
        <v>VIA rail (reinbursements to railways corpioration)</v>
      </c>
      <c r="G2991" s="1">
        <f>Input!G2991</f>
        <v>6.9750000000000006E-2</v>
      </c>
      <c r="H2991" s="1">
        <f>Input!H2991</f>
        <v>2.325E-2</v>
      </c>
      <c r="I2991" s="1">
        <f>Input!I2991</f>
        <v>0</v>
      </c>
      <c r="J2991" s="1">
        <f>Input!J2991</f>
        <v>0</v>
      </c>
      <c r="K2991" s="1">
        <f>Input!K2991</f>
        <v>0</v>
      </c>
      <c r="L2991" s="1">
        <f>Input!L2991</f>
        <v>0</v>
      </c>
      <c r="M2991" s="1" t="str">
        <f>Input!M2991</f>
        <v>source: Expenditure and Programme review, November 1984</v>
      </c>
      <c r="N2991" s="1">
        <f>Input!N2991</f>
        <v>0</v>
      </c>
    </row>
    <row r="2992" spans="1:14" x14ac:dyDescent="0.25">
      <c r="A2992" s="22" t="str">
        <f>Input!A2992</f>
        <v>CAN</v>
      </c>
      <c r="B2992" s="1">
        <f>Input!B2992</f>
        <v>1985</v>
      </c>
      <c r="C2992" s="1" t="str">
        <f>Input!C2992</f>
        <v>OTSUB</v>
      </c>
      <c r="D2992" s="1" t="str">
        <f>IF(OR(Input!D2992="Personal Income Tax",Input!D2992="Corporate Tax",Input!D2992="NYC CvsP",Input!D3054="Property Tax Private",Input!D2992="Property Tax Corporate",Input!D2992="Property Tax NYC"),"Direct Taxes",IF(Input!D2992="Goods and Services","Indirect Taxes",IF(OR(Input!D2992="Salaries",Input!D2992="Consumption",Input!D2992="Investment"),"Government Consumption and Investments",Input!D2992)))</f>
        <v>Transfers</v>
      </c>
      <c r="E2992" s="1" t="str">
        <f>IF(OR(Input!D2992="Personal Income Tax",Input!D2992="Corporate Tax",Input!D2992="NYC CvsP",Input!D2992="Property Tax Private",Input!D2992="Property Tax Corporate",Input!D2992="Property Tax NYC",Input!D2992="Goods and Services",Input!D2992="Other Tax",Input!D2992="NYC Tax"),"Taxes","Spending")</f>
        <v>Spending</v>
      </c>
      <c r="F2992" s="3" t="str">
        <f>Input!E2992</f>
        <v>Cultural projects</v>
      </c>
      <c r="G2992" s="1">
        <f>Input!G2992</f>
        <v>5.2500000000000003E-3</v>
      </c>
      <c r="H2992" s="1">
        <f>Input!H2992</f>
        <v>1.75E-3</v>
      </c>
      <c r="I2992" s="1">
        <f>Input!I2992</f>
        <v>0</v>
      </c>
      <c r="J2992" s="1">
        <f>Input!J2992</f>
        <v>0</v>
      </c>
      <c r="K2992" s="1">
        <f>Input!K2992</f>
        <v>0</v>
      </c>
      <c r="L2992" s="1">
        <f>Input!L2992</f>
        <v>0</v>
      </c>
      <c r="M2992" s="1" t="str">
        <f>Input!M2992</f>
        <v>source: Expenditure and Programme review, November 1984</v>
      </c>
      <c r="N2992" s="1">
        <f>Input!N2992</f>
        <v>0</v>
      </c>
    </row>
    <row r="2993" spans="1:14" x14ac:dyDescent="0.25">
      <c r="A2993" s="22" t="str">
        <f>Input!A2993</f>
        <v>CAN</v>
      </c>
      <c r="B2993" s="1">
        <f>Input!B2993</f>
        <v>1985</v>
      </c>
      <c r="C2993" s="1" t="str">
        <f>Input!C2993</f>
        <v>FIRSUB</v>
      </c>
      <c r="D2993" s="1" t="str">
        <f>IF(OR(Input!D2993="Personal Income Tax",Input!D2993="Corporate Tax",Input!D2993="NYC CvsP",Input!D3055="Property Tax Private",Input!D2993="Property Tax Corporate",Input!D2993="Property Tax NYC"),"Direct Taxes",IF(Input!D2993="Goods and Services","Indirect Taxes",IF(OR(Input!D2993="Salaries",Input!D2993="Consumption",Input!D2993="Investment"),"Government Consumption and Investments",Input!D2993)))</f>
        <v>Transfers</v>
      </c>
      <c r="E2993" s="1" t="str">
        <f>IF(OR(Input!D2993="Personal Income Tax",Input!D2993="Corporate Tax",Input!D2993="NYC CvsP",Input!D2993="Property Tax Private",Input!D2993="Property Tax Corporate",Input!D2993="Property Tax NYC",Input!D2993="Goods and Services",Input!D2993="Other Tax",Input!D2993="NYC Tax"),"Taxes","Spending")</f>
        <v>Spending</v>
      </c>
      <c r="F2993" s="3" t="str">
        <f>Input!E2993</f>
        <v>Urea formaldehyde foam insulation program</v>
      </c>
      <c r="G2993" s="1">
        <f>Input!G2993</f>
        <v>1.1250000000000001E-3</v>
      </c>
      <c r="H2993" s="1">
        <f>Input!H2993</f>
        <v>3.7500000000000001E-4</v>
      </c>
      <c r="I2993" s="1">
        <f>Input!I2993</f>
        <v>0</v>
      </c>
      <c r="J2993" s="1">
        <f>Input!J2993</f>
        <v>0</v>
      </c>
      <c r="K2993" s="1">
        <f>Input!K2993</f>
        <v>0</v>
      </c>
      <c r="L2993" s="1">
        <f>Input!L2993</f>
        <v>0</v>
      </c>
      <c r="M2993" s="1" t="str">
        <f>Input!M2993</f>
        <v>source: Expenditure and Programme review, November 1984</v>
      </c>
      <c r="N2993" s="1">
        <f>Input!N2993</f>
        <v>0</v>
      </c>
    </row>
    <row r="2994" spans="1:14" x14ac:dyDescent="0.25">
      <c r="A2994" s="22" t="str">
        <f>Input!A2994</f>
        <v>CAN</v>
      </c>
      <c r="B2994" s="1">
        <f>Input!B2994</f>
        <v>1985</v>
      </c>
      <c r="C2994" s="1" t="str">
        <f>Input!C2994</f>
        <v>UNEM</v>
      </c>
      <c r="D2994" s="1" t="str">
        <f>IF(OR(Input!D2994="Personal Income Tax",Input!D2994="Corporate Tax",Input!D2994="NYC CvsP",Input!D3056="Property Tax Private",Input!D2994="Property Tax Corporate",Input!D2994="Property Tax NYC"),"Direct Taxes",IF(Input!D2994="Goods and Services","Indirect Taxes",IF(OR(Input!D2994="Salaries",Input!D2994="Consumption",Input!D2994="Investment"),"Government Consumption and Investments",Input!D2994)))</f>
        <v>Transfers</v>
      </c>
      <c r="E2994" s="1" t="str">
        <f>IF(OR(Input!D2994="Personal Income Tax",Input!D2994="Corporate Tax",Input!D2994="NYC CvsP",Input!D2994="Property Tax Private",Input!D2994="Property Tax Corporate",Input!D2994="Property Tax NYC",Input!D2994="Goods and Services",Input!D2994="Other Tax",Input!D2994="NYC Tax"),"Taxes","Spending")</f>
        <v>Spending</v>
      </c>
      <c r="F2994" s="3" t="str">
        <f>Input!E2994</f>
        <v>Unemployment insurance</v>
      </c>
      <c r="G2994" s="1">
        <f>Input!G2994</f>
        <v>0.22184999999999999</v>
      </c>
      <c r="H2994" s="1">
        <f>Input!H2994</f>
        <v>7.3950000000000002E-2</v>
      </c>
      <c r="I2994" s="1">
        <f>Input!I2994</f>
        <v>0</v>
      </c>
      <c r="J2994" s="1">
        <f>Input!J2994</f>
        <v>0</v>
      </c>
      <c r="K2994" s="1">
        <f>Input!K2994</f>
        <v>0</v>
      </c>
      <c r="L2994" s="1">
        <f>Input!L2994</f>
        <v>0</v>
      </c>
      <c r="M2994" s="1" t="str">
        <f>Input!M2994</f>
        <v>source: Expenditure and Programme review, November 1984</v>
      </c>
      <c r="N2994" s="1">
        <f>Input!N2994</f>
        <v>0</v>
      </c>
    </row>
    <row r="2995" spans="1:14" x14ac:dyDescent="0.25">
      <c r="A2995" s="22" t="str">
        <f>Input!A2995</f>
        <v>CAN</v>
      </c>
      <c r="B2995" s="1">
        <f>Input!B2995</f>
        <v>1985</v>
      </c>
      <c r="C2995" s="1" t="str">
        <f>Input!C2995</f>
        <v>UNEM</v>
      </c>
      <c r="D2995" s="1" t="str">
        <f>IF(OR(Input!D2995="Personal Income Tax",Input!D2995="Corporate Tax",Input!D2995="NYC CvsP",Input!D3057="Property Tax Private",Input!D2995="Property Tax Corporate",Input!D2995="Property Tax NYC"),"Direct Taxes",IF(Input!D2995="Goods and Services","Indirect Taxes",IF(OR(Input!D2995="Salaries",Input!D2995="Consumption",Input!D2995="Investment"),"Government Consumption and Investments",Input!D2995)))</f>
        <v>Transfers</v>
      </c>
      <c r="E2995" s="1" t="str">
        <f>IF(OR(Input!D2995="Personal Income Tax",Input!D2995="Corporate Tax",Input!D2995="NYC CvsP",Input!D2995="Property Tax Private",Input!D2995="Property Tax Corporate",Input!D2995="Property Tax NYC",Input!D2995="Goods and Services",Input!D2995="Other Tax",Input!D2995="NYC Tax"),"Taxes","Spending")</f>
        <v>Spending</v>
      </c>
      <c r="F2995" s="3" t="str">
        <f>Input!E2995</f>
        <v>Mobility program</v>
      </c>
      <c r="G2995" s="1">
        <f>Input!G2995</f>
        <v>2.0999999999999999E-3</v>
      </c>
      <c r="H2995" s="1">
        <f>Input!H2995</f>
        <v>6.9999999999999999E-4</v>
      </c>
      <c r="I2995" s="1">
        <f>Input!I2995</f>
        <v>0</v>
      </c>
      <c r="J2995" s="1">
        <f>Input!J2995</f>
        <v>0</v>
      </c>
      <c r="K2995" s="1">
        <f>Input!K2995</f>
        <v>0</v>
      </c>
      <c r="L2995" s="1">
        <f>Input!L2995</f>
        <v>0</v>
      </c>
      <c r="M2995" s="1" t="str">
        <f>Input!M2995</f>
        <v>source: Expenditure and Programme review, November 1984</v>
      </c>
      <c r="N2995" s="1">
        <f>Input!N2995</f>
        <v>0</v>
      </c>
    </row>
    <row r="2996" spans="1:14" x14ac:dyDescent="0.25">
      <c r="A2996" s="22" t="str">
        <f>Input!A2996</f>
        <v>CAN</v>
      </c>
      <c r="B2996" s="1">
        <f>Input!B2996</f>
        <v>1985</v>
      </c>
      <c r="C2996" s="1" t="str">
        <f>Input!C2996</f>
        <v>OTHSS</v>
      </c>
      <c r="D2996" s="1" t="str">
        <f>IF(OR(Input!D2996="Personal Income Tax",Input!D2996="Corporate Tax",Input!D2996="NYC CvsP",Input!D3058="Property Tax Private",Input!D2996="Property Tax Corporate",Input!D2996="Property Tax NYC"),"Direct Taxes",IF(Input!D2996="Goods and Services","Indirect Taxes",IF(OR(Input!D2996="Salaries",Input!D2996="Consumption",Input!D2996="Investment"),"Government Consumption and Investments",Input!D2996)))</f>
        <v>Transfers</v>
      </c>
      <c r="E2996" s="1" t="str">
        <f>IF(OR(Input!D2996="Personal Income Tax",Input!D2996="Corporate Tax",Input!D2996="NYC CvsP",Input!D2996="Property Tax Private",Input!D2996="Property Tax Corporate",Input!D2996="Property Tax NYC",Input!D2996="Goods and Services",Input!D2996="Other Tax",Input!D2996="NYC Tax"),"Taxes","Spending")</f>
        <v>Spending</v>
      </c>
      <c r="F2996" s="3" t="str">
        <f>Input!E2996</f>
        <v>Program delivery (Employment and Immigration)</v>
      </c>
      <c r="G2996" s="1">
        <f>Input!G2996</f>
        <v>9.7499999999999996E-4</v>
      </c>
      <c r="H2996" s="1">
        <f>Input!H2996</f>
        <v>3.2499999999999999E-4</v>
      </c>
      <c r="I2996" s="1">
        <f>Input!I2996</f>
        <v>0</v>
      </c>
      <c r="J2996" s="1">
        <f>Input!J2996</f>
        <v>0</v>
      </c>
      <c r="K2996" s="1">
        <f>Input!K2996</f>
        <v>0</v>
      </c>
      <c r="L2996" s="1">
        <f>Input!L2996</f>
        <v>0</v>
      </c>
      <c r="M2996" s="1" t="str">
        <f>Input!M2996</f>
        <v>source: Expenditure and Programme review, November 1984</v>
      </c>
      <c r="N2996" s="1">
        <f>Input!N2996</f>
        <v>0</v>
      </c>
    </row>
    <row r="2997" spans="1:14" x14ac:dyDescent="0.25">
      <c r="A2997" s="22" t="str">
        <f>Input!A2997</f>
        <v>CAN</v>
      </c>
      <c r="B2997" s="1">
        <f>Input!B2997</f>
        <v>1985</v>
      </c>
      <c r="C2997" s="1" t="str">
        <f>Input!C2997</f>
        <v>OTHSS</v>
      </c>
      <c r="D2997" s="1" t="str">
        <f>IF(OR(Input!D2997="Personal Income Tax",Input!D2997="Corporate Tax",Input!D2997="NYC CvsP",Input!D3059="Property Tax Private",Input!D2997="Property Tax Corporate",Input!D2997="Property Tax NYC"),"Direct Taxes",IF(Input!D2997="Goods and Services","Indirect Taxes",IF(OR(Input!D2997="Salaries",Input!D2997="Consumption",Input!D2997="Investment"),"Government Consumption and Investments",Input!D2997)))</f>
        <v>Transfers</v>
      </c>
      <c r="E2997" s="1" t="str">
        <f>IF(OR(Input!D2997="Personal Income Tax",Input!D2997="Corporate Tax",Input!D2997="NYC CvsP",Input!D2997="Property Tax Private",Input!D2997="Property Tax Corporate",Input!D2997="Property Tax NYC",Input!D2997="Goods and Services",Input!D2997="Other Tax",Input!D2997="NYC Tax"),"Taxes","Spending")</f>
        <v>Spending</v>
      </c>
      <c r="F2997" s="3" t="str">
        <f>Input!E2997</f>
        <v>Canada student loans program</v>
      </c>
      <c r="G2997" s="1">
        <f>Input!G2997</f>
        <v>3.7499999999999999E-3</v>
      </c>
      <c r="H2997" s="1">
        <f>Input!H2997</f>
        <v>1.25E-3</v>
      </c>
      <c r="I2997" s="1">
        <f>Input!I2997</f>
        <v>0</v>
      </c>
      <c r="J2997" s="1">
        <f>Input!J2997</f>
        <v>0</v>
      </c>
      <c r="K2997" s="1">
        <f>Input!K2997</f>
        <v>0</v>
      </c>
      <c r="L2997" s="1">
        <f>Input!L2997</f>
        <v>0</v>
      </c>
      <c r="M2997" s="1" t="str">
        <f>Input!M2997</f>
        <v>source: Expenditure and Programme review, November 1984</v>
      </c>
      <c r="N2997" s="1">
        <f>Input!N2997</f>
        <v>0</v>
      </c>
    </row>
    <row r="2998" spans="1:14" x14ac:dyDescent="0.25">
      <c r="A2998" s="22" t="str">
        <f>Input!A2998</f>
        <v>CAN</v>
      </c>
      <c r="B2998" s="1">
        <f>Input!B2998</f>
        <v>1985</v>
      </c>
      <c r="C2998" s="1" t="str">
        <f>Input!C2998</f>
        <v>FIRSUB</v>
      </c>
      <c r="D2998" s="1" t="str">
        <f>IF(OR(Input!D2998="Personal Income Tax",Input!D2998="Corporate Tax",Input!D2998="NYC CvsP",Input!D3060="Property Tax Private",Input!D2998="Property Tax Corporate",Input!D2998="Property Tax NYC"),"Direct Taxes",IF(Input!D2998="Goods and Services","Indirect Taxes",IF(OR(Input!D2998="Salaries",Input!D2998="Consumption",Input!D2998="Investment"),"Government Consumption and Investments",Input!D2998)))</f>
        <v>Transfers</v>
      </c>
      <c r="E2998" s="1" t="str">
        <f>IF(OR(Input!D2998="Personal Income Tax",Input!D2998="Corporate Tax",Input!D2998="NYC CvsP",Input!D2998="Property Tax Private",Input!D2998="Property Tax Corporate",Input!D2998="Property Tax NYC",Input!D2998="Goods and Services",Input!D2998="Other Tax",Input!D2998="NYC Tax"),"Taxes","Spending")</f>
        <v>Spending</v>
      </c>
      <c r="F2998" s="3" t="str">
        <f>Input!E2998</f>
        <v>Ferry services (financial support)</v>
      </c>
      <c r="G2998" s="1">
        <f>Input!G2998</f>
        <v>1.2074999999999999E-2</v>
      </c>
      <c r="H2998" s="1">
        <f>Input!H2998</f>
        <v>4.0249999999999999E-3</v>
      </c>
      <c r="I2998" s="1">
        <f>Input!I2998</f>
        <v>0</v>
      </c>
      <c r="J2998" s="1">
        <f>Input!J2998</f>
        <v>0</v>
      </c>
      <c r="K2998" s="1">
        <f>Input!K2998</f>
        <v>0</v>
      </c>
      <c r="L2998" s="1">
        <f>Input!L2998</f>
        <v>0</v>
      </c>
      <c r="M2998" s="1" t="str">
        <f>Input!M2998</f>
        <v>source: Expenditure and Programme review, November 1984</v>
      </c>
      <c r="N2998" s="1">
        <f>Input!N2998</f>
        <v>0</v>
      </c>
    </row>
    <row r="2999" spans="1:14" x14ac:dyDescent="0.25">
      <c r="A2999" s="22" t="str">
        <f>Input!A2999</f>
        <v>CAN</v>
      </c>
      <c r="B2999" s="1">
        <f>Input!B2999</f>
        <v>1985</v>
      </c>
      <c r="C2999" s="1" t="str">
        <f>Input!C2999</f>
        <v>FIRSUB</v>
      </c>
      <c r="D2999" s="1" t="str">
        <f>IF(OR(Input!D2999="Personal Income Tax",Input!D2999="Corporate Tax",Input!D2999="NYC CvsP",Input!D3061="Property Tax Private",Input!D2999="Property Tax Corporate",Input!D2999="Property Tax NYC"),"Direct Taxes",IF(Input!D2999="Goods and Services","Indirect Taxes",IF(OR(Input!D2999="Salaries",Input!D2999="Consumption",Input!D2999="Investment"),"Government Consumption and Investments",Input!D2999)))</f>
        <v>Transfers</v>
      </c>
      <c r="E2999" s="1" t="str">
        <f>IF(OR(Input!D2999="Personal Income Tax",Input!D2999="Corporate Tax",Input!D2999="NYC CvsP",Input!D2999="Property Tax Private",Input!D2999="Property Tax Corporate",Input!D2999="Property Tax NYC",Input!D2999="Goods and Services",Input!D2999="Other Tax",Input!D2999="NYC Tax"),"Taxes","Spending")</f>
        <v>Spending</v>
      </c>
      <c r="F2999" s="3" t="str">
        <f>Input!E2999</f>
        <v>CN Marine (transport - financial support)</v>
      </c>
      <c r="G2999" s="1">
        <f>Input!G2999</f>
        <v>1.6125E-2</v>
      </c>
      <c r="H2999" s="1">
        <f>Input!H2999</f>
        <v>5.3749999999999996E-3</v>
      </c>
      <c r="I2999" s="1">
        <f>Input!I2999</f>
        <v>0</v>
      </c>
      <c r="J2999" s="1">
        <f>Input!J2999</f>
        <v>0</v>
      </c>
      <c r="K2999" s="1">
        <f>Input!K2999</f>
        <v>0</v>
      </c>
      <c r="L2999" s="1">
        <f>Input!L2999</f>
        <v>0</v>
      </c>
      <c r="M2999" s="1" t="str">
        <f>Input!M2999</f>
        <v>source: Expenditure and Programme review, November 1984</v>
      </c>
      <c r="N2999" s="1">
        <f>Input!N2999</f>
        <v>0</v>
      </c>
    </row>
    <row r="3000" spans="1:14" x14ac:dyDescent="0.25">
      <c r="A3000" s="22" t="str">
        <f>Input!A3000</f>
        <v>CAN</v>
      </c>
      <c r="B3000" s="1">
        <f>Input!B3000</f>
        <v>1985</v>
      </c>
      <c r="C3000" s="1" t="str">
        <f>Input!C3000</f>
        <v>FIRSUB</v>
      </c>
      <c r="D3000" s="1" t="str">
        <f>IF(OR(Input!D3000="Personal Income Tax",Input!D3000="Corporate Tax",Input!D3000="NYC CvsP",Input!D3062="Property Tax Private",Input!D3000="Property Tax Corporate",Input!D3000="Property Tax NYC"),"Direct Taxes",IF(Input!D3000="Goods and Services","Indirect Taxes",IF(OR(Input!D3000="Salaries",Input!D3000="Consumption",Input!D3000="Investment"),"Government Consumption and Investments",Input!D3000)))</f>
        <v>Transfers</v>
      </c>
      <c r="E3000" s="1" t="str">
        <f>IF(OR(Input!D3000="Personal Income Tax",Input!D3000="Corporate Tax",Input!D3000="NYC CvsP",Input!D3000="Property Tax Private",Input!D3000="Property Tax Corporate",Input!D3000="Property Tax NYC",Input!D3000="Goods and Services",Input!D3000="Other Tax",Input!D3000="NYC Tax"),"Taxes","Spending")</f>
        <v>Spending</v>
      </c>
      <c r="F3000" s="3" t="str">
        <f>Input!E3000</f>
        <v>Canagrex (agriculture)</v>
      </c>
      <c r="G3000" s="1">
        <f>Input!G3000</f>
        <v>4.9499999999999995E-3</v>
      </c>
      <c r="H3000" s="1">
        <f>Input!H3000</f>
        <v>1.65E-3</v>
      </c>
      <c r="I3000" s="1">
        <f>Input!I3000</f>
        <v>0</v>
      </c>
      <c r="J3000" s="1">
        <f>Input!J3000</f>
        <v>0</v>
      </c>
      <c r="K3000" s="1">
        <f>Input!K3000</f>
        <v>0</v>
      </c>
      <c r="L3000" s="1">
        <f>Input!L3000</f>
        <v>0</v>
      </c>
      <c r="M3000" s="1" t="str">
        <f>Input!M3000</f>
        <v>source: Expenditure and Programme review, November 1984</v>
      </c>
      <c r="N3000" s="1">
        <f>Input!N3000</f>
        <v>0</v>
      </c>
    </row>
    <row r="3001" spans="1:14" x14ac:dyDescent="0.25">
      <c r="A3001" s="22" t="str">
        <f>Input!A3001</f>
        <v>CAN</v>
      </c>
      <c r="B3001" s="1">
        <f>Input!B3001</f>
        <v>1985</v>
      </c>
      <c r="C3001" s="1" t="str">
        <f>Input!C3001</f>
        <v>OTSUB</v>
      </c>
      <c r="D3001" s="1" t="str">
        <f>IF(OR(Input!D3001="Personal Income Tax",Input!D3001="Corporate Tax",Input!D3001="NYC CvsP",Input!D3063="Property Tax Private",Input!D3001="Property Tax Corporate",Input!D3001="Property Tax NYC"),"Direct Taxes",IF(Input!D3001="Goods and Services","Indirect Taxes",IF(OR(Input!D3001="Salaries",Input!D3001="Consumption",Input!D3001="Investment"),"Government Consumption and Investments",Input!D3001)))</f>
        <v>Transfers</v>
      </c>
      <c r="E3001" s="1" t="str">
        <f>IF(OR(Input!D3001="Personal Income Tax",Input!D3001="Corporate Tax",Input!D3001="NYC CvsP",Input!D3001="Property Tax Private",Input!D3001="Property Tax Corporate",Input!D3001="Property Tax NYC",Input!D3001="Goods and Services",Input!D3001="Other Tax",Input!D3001="NYC Tax"),"Taxes","Spending")</f>
        <v>Spending</v>
      </c>
      <c r="F3001" s="3" t="str">
        <f>Input!E3001</f>
        <v>Canda oil substitution program (subsitution of oil with renewable energies)</v>
      </c>
      <c r="G3001" s="1">
        <f>Input!G3001</f>
        <v>7.1250000000000008E-2</v>
      </c>
      <c r="H3001" s="1">
        <f>Input!H3001</f>
        <v>2.375E-2</v>
      </c>
      <c r="I3001" s="1">
        <f>Input!I3001</f>
        <v>0</v>
      </c>
      <c r="J3001" s="1">
        <f>Input!J3001</f>
        <v>0</v>
      </c>
      <c r="K3001" s="1">
        <f>Input!K3001</f>
        <v>0</v>
      </c>
      <c r="L3001" s="1">
        <f>Input!L3001</f>
        <v>0</v>
      </c>
      <c r="M3001" s="1" t="str">
        <f>Input!M3001</f>
        <v>source: Expenditure and Programme review, November 1984</v>
      </c>
      <c r="N3001" s="1">
        <f>Input!N3001</f>
        <v>0</v>
      </c>
    </row>
    <row r="3002" spans="1:14" x14ac:dyDescent="0.25">
      <c r="A3002" s="22" t="str">
        <f>Input!A3002</f>
        <v>CAN</v>
      </c>
      <c r="B3002" s="1">
        <f>Input!B3002</f>
        <v>1985</v>
      </c>
      <c r="C3002" s="1" t="str">
        <f>Input!C3002</f>
        <v>OTSUB</v>
      </c>
      <c r="D3002" s="1" t="str">
        <f>IF(OR(Input!D3002="Personal Income Tax",Input!D3002="Corporate Tax",Input!D3002="NYC CvsP",Input!D3064="Property Tax Private",Input!D3002="Property Tax Corporate",Input!D3002="Property Tax NYC"),"Direct Taxes",IF(Input!D3002="Goods and Services","Indirect Taxes",IF(OR(Input!D3002="Salaries",Input!D3002="Consumption",Input!D3002="Investment"),"Government Consumption and Investments",Input!D3002)))</f>
        <v>Transfers</v>
      </c>
      <c r="E3002" s="1" t="str">
        <f>IF(OR(Input!D3002="Personal Income Tax",Input!D3002="Corporate Tax",Input!D3002="NYC CvsP",Input!D3002="Property Tax Private",Input!D3002="Property Tax Corporate",Input!D3002="Property Tax NYC",Input!D3002="Goods and Services",Input!D3002="Other Tax",Input!D3002="NYC Tax"),"Taxes","Spending")</f>
        <v>Spending</v>
      </c>
      <c r="F3002" s="3" t="str">
        <f>Input!E3002</f>
        <v>Canadian home insulation progrma</v>
      </c>
      <c r="G3002" s="1">
        <f>Input!G3002</f>
        <v>6.3E-2</v>
      </c>
      <c r="H3002" s="1">
        <f>Input!H3002</f>
        <v>2.1000000000000001E-2</v>
      </c>
      <c r="I3002" s="1">
        <f>Input!I3002</f>
        <v>0</v>
      </c>
      <c r="J3002" s="1">
        <f>Input!J3002</f>
        <v>0</v>
      </c>
      <c r="K3002" s="1">
        <f>Input!K3002</f>
        <v>0</v>
      </c>
      <c r="L3002" s="1">
        <f>Input!L3002</f>
        <v>0</v>
      </c>
      <c r="M3002" s="1" t="str">
        <f>Input!M3002</f>
        <v>source: Expenditure and Programme review, November 1984</v>
      </c>
      <c r="N3002" s="1">
        <f>Input!N3002</f>
        <v>0</v>
      </c>
    </row>
    <row r="3003" spans="1:14" x14ac:dyDescent="0.25">
      <c r="A3003" s="22" t="str">
        <f>Input!A3003</f>
        <v>CAN</v>
      </c>
      <c r="B3003" s="1">
        <f>Input!B3003</f>
        <v>1985</v>
      </c>
      <c r="C3003" s="1" t="str">
        <f>Input!C3003</f>
        <v>OTHSS</v>
      </c>
      <c r="D3003" s="1" t="str">
        <f>IF(OR(Input!D3003="Personal Income Tax",Input!D3003="Corporate Tax",Input!D3003="NYC CvsP",Input!D3065="Property Tax Private",Input!D3003="Property Tax Corporate",Input!D3003="Property Tax NYC"),"Direct Taxes",IF(Input!D3003="Goods and Services","Indirect Taxes",IF(OR(Input!D3003="Salaries",Input!D3003="Consumption",Input!D3003="Investment"),"Government Consumption and Investments",Input!D3003)))</f>
        <v>Transfers</v>
      </c>
      <c r="E3003" s="1" t="str">
        <f>IF(OR(Input!D3003="Personal Income Tax",Input!D3003="Corporate Tax",Input!D3003="NYC CvsP",Input!D3003="Property Tax Private",Input!D3003="Property Tax Corporate",Input!D3003="Property Tax NYC",Input!D3003="Goods and Services",Input!D3003="Other Tax",Input!D3003="NYC Tax"),"Taxes","Spending")</f>
        <v>Spending</v>
      </c>
      <c r="F3003" s="3" t="str">
        <f>Input!E3003</f>
        <v>Canada rental supply plan</v>
      </c>
      <c r="G3003" s="1">
        <f>Input!G3003</f>
        <v>5.8499999999999993E-3</v>
      </c>
      <c r="H3003" s="1">
        <f>Input!H3003</f>
        <v>1.9499999999999999E-3</v>
      </c>
      <c r="I3003" s="1">
        <f>Input!I3003</f>
        <v>0</v>
      </c>
      <c r="J3003" s="1">
        <f>Input!J3003</f>
        <v>0</v>
      </c>
      <c r="K3003" s="1">
        <f>Input!K3003</f>
        <v>0</v>
      </c>
      <c r="L3003" s="1">
        <f>Input!L3003</f>
        <v>0</v>
      </c>
      <c r="M3003" s="1" t="str">
        <f>Input!M3003</f>
        <v>source: Expenditure and Programme review, November 1984</v>
      </c>
      <c r="N3003" s="1">
        <f>Input!N3003</f>
        <v>0</v>
      </c>
    </row>
    <row r="3004" spans="1:14" x14ac:dyDescent="0.25">
      <c r="A3004" s="22" t="str">
        <f>Input!A3004</f>
        <v>CAN</v>
      </c>
      <c r="B3004" s="1">
        <f>Input!B3004</f>
        <v>1985</v>
      </c>
      <c r="C3004" s="1" t="str">
        <f>Input!C3004</f>
        <v>OTSUB</v>
      </c>
      <c r="D3004" s="1" t="str">
        <f>IF(OR(Input!D3004="Personal Income Tax",Input!D3004="Corporate Tax",Input!D3004="NYC CvsP",Input!D3066="Property Tax Private",Input!D3004="Property Tax Corporate",Input!D3004="Property Tax NYC"),"Direct Taxes",IF(Input!D3004="Goods and Services","Indirect Taxes",IF(OR(Input!D3004="Salaries",Input!D3004="Consumption",Input!D3004="Investment"),"Government Consumption and Investments",Input!D3004)))</f>
        <v>Transfers</v>
      </c>
      <c r="E3004" s="1" t="str">
        <f>IF(OR(Input!D3004="Personal Income Tax",Input!D3004="Corporate Tax",Input!D3004="NYC CvsP",Input!D3004="Property Tax Private",Input!D3004="Property Tax Corporate",Input!D3004="Property Tax NYC",Input!D3004="Goods and Services",Input!D3004="Other Tax",Input!D3004="NYC Tax"),"Taxes","Spending")</f>
        <v>Spending</v>
      </c>
      <c r="F3004" s="3" t="str">
        <f>Input!E3004</f>
        <v>Cost recovery (higher fees)</v>
      </c>
      <c r="G3004" s="1">
        <f>Input!G3004</f>
        <v>0.14452499999999999</v>
      </c>
      <c r="H3004" s="1">
        <f>Input!H3004</f>
        <v>4.8174999999999996E-2</v>
      </c>
      <c r="I3004" s="1">
        <f>Input!I3004</f>
        <v>0</v>
      </c>
      <c r="J3004" s="1">
        <f>Input!J3004</f>
        <v>0</v>
      </c>
      <c r="K3004" s="1">
        <f>Input!K3004</f>
        <v>0</v>
      </c>
      <c r="L3004" s="1">
        <f>Input!L3004</f>
        <v>0</v>
      </c>
      <c r="M3004" s="1" t="str">
        <f>Input!M3004</f>
        <v>source: Expenditure and Programme review, November 1984</v>
      </c>
      <c r="N3004" s="1">
        <f>Input!N3004</f>
        <v>0</v>
      </c>
    </row>
    <row r="3005" spans="1:14" x14ac:dyDescent="0.25">
      <c r="A3005" s="22" t="str">
        <f>Input!A3005</f>
        <v>CAN</v>
      </c>
      <c r="B3005" s="1">
        <f>Input!B3005</f>
        <v>1985</v>
      </c>
      <c r="C3005" s="1" t="str">
        <f>Input!C3005</f>
        <v>CONS</v>
      </c>
      <c r="D3005" s="1" t="str">
        <f>IF(OR(Input!D3005="Personal Income Tax",Input!D3005="Corporate Tax",Input!D3005="NYC CvsP",Input!D3067="Property Tax Private",Input!D3005="Property Tax Corporate",Input!D3005="Property Tax NYC"),"Direct Taxes",IF(Input!D3005="Goods and Services","Indirect Taxes",IF(OR(Input!D3005="Salaries",Input!D3005="Consumption",Input!D3005="Investment"),"Government Consumption and Investments",Input!D3005)))</f>
        <v>Government Consumption and Investments</v>
      </c>
      <c r="E3005" s="1" t="str">
        <f>IF(OR(Input!D3005="Personal Income Tax",Input!D3005="Corporate Tax",Input!D3005="NYC CvsP",Input!D3005="Property Tax Private",Input!D3005="Property Tax Corporate",Input!D3005="Property Tax NYC",Input!D3005="Goods and Services",Input!D3005="Other Tax",Input!D3005="NYC Tax"),"Taxes","Spending")</f>
        <v>Spending</v>
      </c>
      <c r="F3005" s="3" t="str">
        <f>Input!E3005</f>
        <v>Reduced contingencies</v>
      </c>
      <c r="G3005" s="1">
        <f>Input!G3005</f>
        <v>0.32474999999999998</v>
      </c>
      <c r="H3005" s="1">
        <f>Input!H3005</f>
        <v>0.11799999999999999</v>
      </c>
      <c r="I3005" s="1">
        <f>Input!I3005</f>
        <v>-5.3750000000000013E-3</v>
      </c>
      <c r="J3005" s="1">
        <f>Input!J3005</f>
        <v>-1.15E-2</v>
      </c>
      <c r="K3005" s="1">
        <f>Input!K3005</f>
        <v>-1.15E-2</v>
      </c>
      <c r="L3005" s="1">
        <f>Input!L3005</f>
        <v>-1.15E-2</v>
      </c>
      <c r="M3005" s="1" t="str">
        <f>Input!M3005</f>
        <v>Source: Table 2 p.89, Table p.30, Table p. 36 of Budget Papers 1985.</v>
      </c>
      <c r="N3005" s="1">
        <f>Input!N3005</f>
        <v>0</v>
      </c>
    </row>
    <row r="3006" spans="1:14" x14ac:dyDescent="0.25">
      <c r="A3006" s="22" t="str">
        <f>Input!A3006</f>
        <v>CAN</v>
      </c>
      <c r="B3006" s="1">
        <f>Input!B3006</f>
        <v>1985</v>
      </c>
      <c r="C3006" s="1" t="str">
        <f>Input!C3006</f>
        <v>SAL</v>
      </c>
      <c r="D3006" s="1" t="str">
        <f>IF(OR(Input!D3006="Personal Income Tax",Input!D3006="Corporate Tax",Input!D3006="NYC CvsP",Input!D3068="Property Tax Private",Input!D3006="Property Tax Corporate",Input!D3006="Property Tax NYC"),"Direct Taxes",IF(Input!D3006="Goods and Services","Indirect Taxes",IF(OR(Input!D3006="Salaries",Input!D3006="Consumption",Input!D3006="Investment"),"Government Consumption and Investments",Input!D3006)))</f>
        <v>Government Consumption and Investments</v>
      </c>
      <c r="E3006" s="1" t="str">
        <f>IF(OR(Input!D3006="Personal Income Tax",Input!D3006="Corporate Tax",Input!D3006="NYC CvsP",Input!D3006="Property Tax Private",Input!D3006="Property Tax Corporate",Input!D3006="Property Tax NYC",Input!D3006="Goods and Services",Input!D3006="Other Tax",Input!D3006="NYC Tax"),"Taxes","Spending")</f>
        <v>Spending</v>
      </c>
      <c r="F3006" s="3" t="str">
        <f>Input!E3006</f>
        <v>Public service rationalization</v>
      </c>
      <c r="G3006" s="1">
        <f>Input!G3006</f>
        <v>0</v>
      </c>
      <c r="H3006" s="1">
        <f>Input!H3006</f>
        <v>0.11249999999999999</v>
      </c>
      <c r="I3006" s="1">
        <f>Input!I3006</f>
        <v>9.9374999999999991E-2</v>
      </c>
      <c r="J3006" s="1">
        <f>Input!J3006</f>
        <v>8.2500000000000004E-2</v>
      </c>
      <c r="K3006" s="1">
        <f>Input!K3006</f>
        <v>8.2500000000000004E-2</v>
      </c>
      <c r="L3006" s="1">
        <f>Input!L3006</f>
        <v>8.2500000000000004E-2</v>
      </c>
      <c r="M3006" s="1" t="str">
        <f>Input!M3006</f>
        <v>Source: Table 2 p.89, Table p.30, Table p. 36 of Budget Papers 1985.</v>
      </c>
      <c r="N3006" s="1">
        <f>Input!N3006</f>
        <v>0</v>
      </c>
    </row>
    <row r="3007" spans="1:14" x14ac:dyDescent="0.25">
      <c r="A3007" s="22" t="str">
        <f>Input!A3007</f>
        <v>CAN</v>
      </c>
      <c r="B3007" s="1">
        <f>Input!B3007</f>
        <v>1985</v>
      </c>
      <c r="C3007" s="1" t="str">
        <f>Input!C3007</f>
        <v>OTSUB</v>
      </c>
      <c r="D3007" s="1" t="str">
        <f>IF(OR(Input!D3007="Personal Income Tax",Input!D3007="Corporate Tax",Input!D3007="NYC CvsP",Input!D3069="Property Tax Private",Input!D3007="Property Tax Corporate",Input!D3007="Property Tax NYC"),"Direct Taxes",IF(Input!D3007="Goods and Services","Indirect Taxes",IF(OR(Input!D3007="Salaries",Input!D3007="Consumption",Input!D3007="Investment"),"Government Consumption and Investments",Input!D3007)))</f>
        <v>Transfers</v>
      </c>
      <c r="E3007" s="1" t="str">
        <f>IF(OR(Input!D3007="Personal Income Tax",Input!D3007="Corporate Tax",Input!D3007="NYC CvsP",Input!D3007="Property Tax Private",Input!D3007="Property Tax Corporate",Input!D3007="Property Tax NYC",Input!D3007="Goods and Services",Input!D3007="Other Tax",Input!D3007="NYC Tax"),"Taxes","Spending")</f>
        <v>Spending</v>
      </c>
      <c r="F3007" s="3" t="str">
        <f>Input!E3007</f>
        <v>Cost recovery</v>
      </c>
      <c r="G3007" s="1">
        <f>Input!G3007</f>
        <v>0</v>
      </c>
      <c r="H3007" s="1">
        <f>Input!H3007</f>
        <v>4.8750000000000002E-2</v>
      </c>
      <c r="I3007" s="1">
        <f>Input!I3007</f>
        <v>4.4374999999999998E-2</v>
      </c>
      <c r="J3007" s="1">
        <f>Input!J3007</f>
        <v>3.7499999999999999E-2</v>
      </c>
      <c r="K3007" s="1">
        <f>Input!K3007</f>
        <v>3.7499999999999999E-2</v>
      </c>
      <c r="L3007" s="1">
        <f>Input!L3007</f>
        <v>3.7499999999999999E-2</v>
      </c>
      <c r="M3007" s="1" t="str">
        <f>Input!M3007</f>
        <v>Source: Table 2 p.89, Table p.30, Table p. 36 of Budget Papers 1985.</v>
      </c>
      <c r="N3007" s="1">
        <f>Input!N3007</f>
        <v>0</v>
      </c>
    </row>
    <row r="3008" spans="1:14" x14ac:dyDescent="0.25">
      <c r="A3008" s="22" t="str">
        <f>Input!A3008</f>
        <v>CAN</v>
      </c>
      <c r="B3008" s="1">
        <f>Input!B3008</f>
        <v>1985</v>
      </c>
      <c r="C3008" s="1" t="str">
        <f>Input!C3008</f>
        <v>FIRSUB</v>
      </c>
      <c r="D3008" s="1" t="str">
        <f>IF(OR(Input!D3008="Personal Income Tax",Input!D3008="Corporate Tax",Input!D3008="NYC CvsP",Input!D3070="Property Tax Private",Input!D3008="Property Tax Corporate",Input!D3008="Property Tax NYC"),"Direct Taxes",IF(Input!D3008="Goods and Services","Indirect Taxes",IF(OR(Input!D3008="Salaries",Input!D3008="Consumption",Input!D3008="Investment"),"Government Consumption and Investments",Input!D3008)))</f>
        <v>Transfers</v>
      </c>
      <c r="E3008" s="1" t="str">
        <f>IF(OR(Input!D3008="Personal Income Tax",Input!D3008="Corporate Tax",Input!D3008="NYC CvsP",Input!D3008="Property Tax Private",Input!D3008="Property Tax Corporate",Input!D3008="Property Tax NYC",Input!D3008="Goods and Services",Input!D3008="Other Tax",Input!D3008="NYC Tax"),"Taxes","Spending")</f>
        <v>Spending</v>
      </c>
      <c r="F3008" s="3" t="str">
        <f>Input!E3008</f>
        <v>Economic program reductions (subsidies)</v>
      </c>
      <c r="G3008" s="1">
        <f>Input!G3008</f>
        <v>0.22725000000000001</v>
      </c>
      <c r="H3008" s="1">
        <f>Input!H3008</f>
        <v>0.20474999999999999</v>
      </c>
      <c r="I3008" s="1">
        <f>Input!I3008</f>
        <v>0.10862499999999999</v>
      </c>
      <c r="J3008" s="1">
        <f>Input!J3008</f>
        <v>8.7499999999999994E-2</v>
      </c>
      <c r="K3008" s="1">
        <f>Input!K3008</f>
        <v>8.7499999999999994E-2</v>
      </c>
      <c r="L3008" s="1">
        <f>Input!L3008</f>
        <v>8.7499999999999994E-2</v>
      </c>
      <c r="M3008" s="1" t="str">
        <f>Input!M3008</f>
        <v>Source: Table 2 p.89, Table p.30, Table p. 36 of Budget Papers 1985.</v>
      </c>
      <c r="N3008" s="1">
        <f>Input!N3008</f>
        <v>0</v>
      </c>
    </row>
    <row r="3009" spans="1:14" x14ac:dyDescent="0.25">
      <c r="A3009" s="22" t="str">
        <f>Input!A3009</f>
        <v>CAN</v>
      </c>
      <c r="B3009" s="1">
        <f>Input!B3009</f>
        <v>1985</v>
      </c>
      <c r="C3009" s="1" t="str">
        <f>Input!C3009</f>
        <v>OTHSS</v>
      </c>
      <c r="D3009" s="1" t="str">
        <f>IF(OR(Input!D3009="Personal Income Tax",Input!D3009="Corporate Tax",Input!D3009="NYC CvsP",Input!D3071="Property Tax Private",Input!D3009="Property Tax Corporate",Input!D3009="Property Tax NYC"),"Direct Taxes",IF(Input!D3009="Goods and Services","Indirect Taxes",IF(OR(Input!D3009="Salaries",Input!D3009="Consumption",Input!D3009="Investment"),"Government Consumption and Investments",Input!D3009)))</f>
        <v>Transfers</v>
      </c>
      <c r="E3009" s="1" t="str">
        <f>IF(OR(Input!D3009="Personal Income Tax",Input!D3009="Corporate Tax",Input!D3009="NYC CvsP",Input!D3009="Property Tax Private",Input!D3009="Property Tax Corporate",Input!D3009="Property Tax NYC",Input!D3009="Goods and Services",Input!D3009="Other Tax",Input!D3009="NYC Tax"),"Taxes","Spending")</f>
        <v>Spending</v>
      </c>
      <c r="F3009" s="3" t="str">
        <f>Input!E3009</f>
        <v>Modifications of indexing for old age security and family allowance</v>
      </c>
      <c r="G3009" s="1">
        <f>Input!G3009</f>
        <v>2.6250000000000002E-2</v>
      </c>
      <c r="H3009" s="1">
        <f>Input!H3009</f>
        <v>0.23374999999999999</v>
      </c>
      <c r="I3009" s="1">
        <f>Input!I3009</f>
        <v>0.39093749999999999</v>
      </c>
      <c r="J3009" s="1">
        <f>Input!J3009</f>
        <v>0.42125000000000001</v>
      </c>
      <c r="K3009" s="1">
        <f>Input!K3009</f>
        <v>0.42125000000000001</v>
      </c>
      <c r="L3009" s="1">
        <f>Input!L3009</f>
        <v>0.42125000000000001</v>
      </c>
      <c r="M3009" s="1" t="str">
        <f>Input!M3009</f>
        <v>Source: Table 2 p.89, Table p.30, Table p. 36 of Budget Papers 1985.</v>
      </c>
      <c r="N3009" s="1">
        <f>Input!N3009</f>
        <v>0</v>
      </c>
    </row>
    <row r="3010" spans="1:14" x14ac:dyDescent="0.25">
      <c r="A3010" s="22" t="str">
        <f>Input!A3010</f>
        <v>CAN</v>
      </c>
      <c r="B3010" s="1">
        <f>Input!B3010</f>
        <v>1985</v>
      </c>
      <c r="C3010" s="1" t="str">
        <f>Input!C3010</f>
        <v>RD</v>
      </c>
      <c r="D3010" s="1" t="str">
        <f>IF(OR(Input!D3010="Personal Income Tax",Input!D3010="Corporate Tax",Input!D3010="NYC CvsP",Input!D3072="Property Tax Private",Input!D3010="Property Tax Corporate",Input!D3010="Property Tax NYC"),"Direct Taxes",IF(Input!D3010="Goods and Services","Indirect Taxes",IF(OR(Input!D3010="Salaries",Input!D3010="Consumption",Input!D3010="Investment"),"Government Consumption and Investments",Input!D3010)))</f>
        <v>Transfers</v>
      </c>
      <c r="E3010" s="1" t="str">
        <f>IF(OR(Input!D3010="Personal Income Tax",Input!D3010="Corporate Tax",Input!D3010="NYC CvsP",Input!D3010="Property Tax Private",Input!D3010="Property Tax Corporate",Input!D3010="Property Tax NYC",Input!D3010="Goods and Services",Input!D3010="Other Tax",Input!D3010="NYC Tax"),"Taxes","Spending")</f>
        <v>Spending</v>
      </c>
      <c r="F3010" s="3" t="str">
        <f>Input!E3010</f>
        <v>Elimination of scientific research tax credit</v>
      </c>
      <c r="G3010" s="1">
        <f>Input!G3010</f>
        <v>0</v>
      </c>
      <c r="H3010" s="1">
        <f>Input!H3010</f>
        <v>7.5000000000000011E-2</v>
      </c>
      <c r="I3010" s="1">
        <f>Input!I3010</f>
        <v>2.5000000000000001E-2</v>
      </c>
      <c r="J3010" s="1">
        <f>Input!J3010</f>
        <v>0</v>
      </c>
      <c r="K3010" s="1">
        <f>Input!K3010</f>
        <v>0</v>
      </c>
      <c r="L3010" s="1">
        <f>Input!L3010</f>
        <v>0</v>
      </c>
      <c r="M3010" s="1" t="str">
        <f>Input!M3010</f>
        <v>Source: Table 2 p.89, Table p.30, Table p. 36 of Budget Papers 1985.</v>
      </c>
      <c r="N3010" s="1">
        <f>Input!N3010</f>
        <v>0</v>
      </c>
    </row>
    <row r="3011" spans="1:14" x14ac:dyDescent="0.25">
      <c r="A3011" s="22" t="str">
        <f>Input!A3011</f>
        <v>CAN</v>
      </c>
      <c r="B3011" s="1">
        <f>Input!B3011</f>
        <v>1985</v>
      </c>
      <c r="C3011" s="1" t="str">
        <f>Input!C3011</f>
        <v>RD</v>
      </c>
      <c r="D3011" s="1" t="str">
        <f>IF(OR(Input!D3011="Personal Income Tax",Input!D3011="Corporate Tax",Input!D3011="NYC CvsP",Input!D3073="Property Tax Private",Input!D3011="Property Tax Corporate",Input!D3011="Property Tax NYC"),"Direct Taxes",IF(Input!D3011="Goods and Services","Indirect Taxes",IF(OR(Input!D3011="Salaries",Input!D3011="Consumption",Input!D3011="Investment"),"Government Consumption and Investments",Input!D3011)))</f>
        <v>Transfers</v>
      </c>
      <c r="E3011" s="1" t="str">
        <f>IF(OR(Input!D3011="Personal Income Tax",Input!D3011="Corporate Tax",Input!D3011="NYC CvsP",Input!D3011="Property Tax Private",Input!D3011="Property Tax Corporate",Input!D3011="Property Tax NYC",Input!D3011="Goods and Services",Input!D3011="Other Tax",Input!D3011="NYC Tax"),"Taxes","Spending")</f>
        <v>Spending</v>
      </c>
      <c r="F3011" s="3" t="str">
        <f>Input!E3011</f>
        <v>Refundability of R&amp;D investment tax credit</v>
      </c>
      <c r="G3011" s="1">
        <f>Input!G3011</f>
        <v>0</v>
      </c>
      <c r="H3011" s="1">
        <f>Input!H3011</f>
        <v>-9.375E-2</v>
      </c>
      <c r="I3011" s="1">
        <f>Input!I3011</f>
        <v>-3.125E-2</v>
      </c>
      <c r="J3011" s="1">
        <f>Input!J3011</f>
        <v>0</v>
      </c>
      <c r="K3011" s="1">
        <f>Input!K3011</f>
        <v>0</v>
      </c>
      <c r="L3011" s="1">
        <f>Input!L3011</f>
        <v>0</v>
      </c>
      <c r="M3011" s="1" t="str">
        <f>Input!M3011</f>
        <v>Source: Table 2 p.89, Table p.30, Table p. 36 of Budget Papers 1985.</v>
      </c>
      <c r="N3011" s="1">
        <f>Input!N3011</f>
        <v>0</v>
      </c>
    </row>
    <row r="3012" spans="1:14" x14ac:dyDescent="0.25">
      <c r="A3012" s="22" t="str">
        <f>Input!A3012</f>
        <v>CAN</v>
      </c>
      <c r="B3012" s="1">
        <f>Input!B3012</f>
        <v>1985</v>
      </c>
      <c r="C3012" s="1" t="str">
        <f>Input!C3012</f>
        <v>OTHEX</v>
      </c>
      <c r="D3012" s="1" t="str">
        <f>IF(OR(Input!D3012="Personal Income Tax",Input!D3012="Corporate Tax",Input!D3012="NYC CvsP",Input!D3074="Property Tax Private",Input!D3012="Property Tax Corporate",Input!D3012="Property Tax NYC"),"Direct Taxes",IF(Input!D3012="Goods and Services","Indirect Taxes",IF(OR(Input!D3012="Salaries",Input!D3012="Consumption",Input!D3012="Investment"),"Government Consumption and Investments",Input!D3012)))</f>
        <v>Other Spending</v>
      </c>
      <c r="E3012" s="1" t="str">
        <f>IF(OR(Input!D3012="Personal Income Tax",Input!D3012="Corporate Tax",Input!D3012="NYC CvsP",Input!D3012="Property Tax Private",Input!D3012="Property Tax Corporate",Input!D3012="Property Tax NYC",Input!D3012="Goods and Services",Input!D3012="Other Tax",Input!D3012="NYC Tax"),"Taxes","Spending")</f>
        <v>Spending</v>
      </c>
      <c r="F3012" s="3" t="str">
        <f>Input!E3012</f>
        <v>Transfers to provincial governments</v>
      </c>
      <c r="G3012" s="1">
        <f>Input!G3012</f>
        <v>0</v>
      </c>
      <c r="H3012" s="1">
        <f>Input!H3012</f>
        <v>0</v>
      </c>
      <c r="I3012" s="1">
        <f>Input!I3012</f>
        <v>0.375</v>
      </c>
      <c r="J3012" s="1">
        <f>Input!J3012</f>
        <v>0.5</v>
      </c>
      <c r="K3012" s="1">
        <f>Input!K3012</f>
        <v>0.5</v>
      </c>
      <c r="L3012" s="1">
        <f>Input!L3012</f>
        <v>0.5</v>
      </c>
      <c r="M3012" s="1" t="str">
        <f>Input!M3012</f>
        <v>Source: Table 2 p.89, Table p.30, Table p. 36 of Budget Papers 1985.</v>
      </c>
      <c r="N3012" s="1">
        <f>Input!N3012</f>
        <v>0</v>
      </c>
    </row>
    <row r="3013" spans="1:14" x14ac:dyDescent="0.25">
      <c r="A3013" s="22" t="str">
        <f>Input!A3013</f>
        <v>CAN</v>
      </c>
      <c r="B3013" s="1">
        <f>Input!B3013</f>
        <v>1985</v>
      </c>
      <c r="C3013" s="1" t="str">
        <f>Input!C3013</f>
        <v>PIDT</v>
      </c>
      <c r="D3013" s="1" t="str">
        <f>IF(OR(Input!D3013="Personal Income Tax",Input!D3013="Corporate Tax",Input!D3013="NYC CvsP",Input!D3075="Property Tax Private",Input!D3013="Property Tax Corporate",Input!D3013="Property Tax NYC"),"Direct Taxes",IF(Input!D3013="Goods and Services","Indirect Taxes",IF(OR(Input!D3013="Salaries",Input!D3013="Consumption",Input!D3013="Investment"),"Government Consumption and Investments",Input!D3013)))</f>
        <v>Direct Taxes</v>
      </c>
      <c r="E3013" s="1" t="str">
        <f>IF(OR(Input!D3013="Personal Income Tax",Input!D3013="Corporate Tax",Input!D3013="NYC CvsP",Input!D3013="Property Tax Private",Input!D3013="Property Tax Corporate",Input!D3013="Property Tax NYC",Input!D3013="Goods and Services",Input!D3013="Other Tax",Input!D3013="NYC Tax"),"Taxes","Spending")</f>
        <v>Taxes</v>
      </c>
      <c r="F3013" s="3" t="str">
        <f>Input!E3013</f>
        <v>Modified indexation</v>
      </c>
      <c r="G3013" s="1">
        <f>Input!G3013</f>
        <v>0.06</v>
      </c>
      <c r="H3013" s="1">
        <f>Input!H3013</f>
        <v>0.38750000000000001</v>
      </c>
      <c r="I3013" s="1">
        <f>Input!I3013</f>
        <v>0.1225</v>
      </c>
      <c r="J3013" s="1">
        <f>Input!J3013</f>
        <v>0</v>
      </c>
      <c r="K3013" s="1">
        <f>Input!K3013</f>
        <v>0</v>
      </c>
      <c r="L3013" s="1">
        <f>Input!L3013</f>
        <v>0</v>
      </c>
      <c r="M3013" s="1" t="str">
        <f>Input!M3013</f>
        <v>Source: May 1985 Budget. Table 3.1 p.19</v>
      </c>
      <c r="N3013" s="1">
        <f>Input!N3013</f>
        <v>0</v>
      </c>
    </row>
    <row r="3014" spans="1:14" x14ac:dyDescent="0.25">
      <c r="A3014" s="22" t="str">
        <f>Input!A3014</f>
        <v>CAN</v>
      </c>
      <c r="B3014" s="1">
        <f>Input!B3014</f>
        <v>1985</v>
      </c>
      <c r="C3014" s="1" t="str">
        <f>Input!C3014</f>
        <v>PIDT</v>
      </c>
      <c r="D3014" s="1" t="str">
        <f>IF(OR(Input!D3014="Personal Income Tax",Input!D3014="Corporate Tax",Input!D3014="NYC CvsP",Input!D3076="Property Tax Private",Input!D3014="Property Tax Corporate",Input!D3014="Property Tax NYC"),"Direct Taxes",IF(Input!D3014="Goods and Services","Indirect Taxes",IF(OR(Input!D3014="Salaries",Input!D3014="Consumption",Input!D3014="Investment"),"Government Consumption and Investments",Input!D3014)))</f>
        <v>Direct Taxes</v>
      </c>
      <c r="E3014" s="1" t="str">
        <f>IF(OR(Input!D3014="Personal Income Tax",Input!D3014="Corporate Tax",Input!D3014="NYC CvsP",Input!D3014="Property Tax Private",Input!D3014="Property Tax Corporate",Input!D3014="Property Tax NYC",Input!D3014="Goods and Services",Input!D3014="Other Tax",Input!D3014="NYC Tax"),"Taxes","Spending")</f>
        <v>Taxes</v>
      </c>
      <c r="F3014" s="3" t="str">
        <f>Input!E3014</f>
        <v>Surtax on basic federal tax</v>
      </c>
      <c r="G3014" s="1">
        <f>Input!G3014</f>
        <v>4.4999999999999998E-2</v>
      </c>
      <c r="H3014" s="1">
        <f>Input!H3014</f>
        <v>0.38250000000000001</v>
      </c>
      <c r="I3014" s="1">
        <f>Input!I3014</f>
        <v>0.1225</v>
      </c>
      <c r="J3014" s="1">
        <f>Input!J3014</f>
        <v>0</v>
      </c>
      <c r="K3014" s="1">
        <f>Input!K3014</f>
        <v>0</v>
      </c>
      <c r="L3014" s="1">
        <f>Input!L3014</f>
        <v>0</v>
      </c>
      <c r="M3014" s="1" t="str">
        <f>Input!M3014</f>
        <v>Source: May 1985 Budget. Table 3.1 p.19</v>
      </c>
      <c r="N3014" s="1">
        <f>Input!N3014</f>
        <v>0</v>
      </c>
    </row>
    <row r="3015" spans="1:14" x14ac:dyDescent="0.25">
      <c r="A3015" s="22" t="str">
        <f>Input!A3015</f>
        <v>CAN</v>
      </c>
      <c r="B3015" s="1">
        <f>Input!B3015</f>
        <v>1985</v>
      </c>
      <c r="C3015" s="1" t="str">
        <f>Input!C3015</f>
        <v>PIDT</v>
      </c>
      <c r="D3015" s="1" t="str">
        <f>IF(OR(Input!D3015="Personal Income Tax",Input!D3015="Corporate Tax",Input!D3015="NYC CvsP",Input!D3077="Property Tax Private",Input!D3015="Property Tax Corporate",Input!D3015="Property Tax NYC"),"Direct Taxes",IF(Input!D3015="Goods and Services","Indirect Taxes",IF(OR(Input!D3015="Salaries",Input!D3015="Consumption",Input!D3015="Investment"),"Government Consumption and Investments",Input!D3015)))</f>
        <v>Direct Taxes</v>
      </c>
      <c r="E3015" s="1" t="str">
        <f>IF(OR(Input!D3015="Personal Income Tax",Input!D3015="Corporate Tax",Input!D3015="NYC CvsP",Input!D3015="Property Tax Private",Input!D3015="Property Tax Corporate",Input!D3015="Property Tax NYC",Input!D3015="Goods and Services",Input!D3015="Other Tax",Input!D3015="NYC Tax"),"Taxes","Spending")</f>
        <v>Taxes</v>
      </c>
      <c r="F3015" s="3" t="str">
        <f>Input!E3015</f>
        <v>Elimination of the federal tax reduction</v>
      </c>
      <c r="G3015" s="1">
        <f>Input!G3015</f>
        <v>0.06</v>
      </c>
      <c r="H3015" s="1">
        <f>Input!H3015</f>
        <v>0.32750000000000001</v>
      </c>
      <c r="I3015" s="1">
        <f>Input!I3015</f>
        <v>0.10249999999999999</v>
      </c>
      <c r="J3015" s="1">
        <f>Input!J3015</f>
        <v>0</v>
      </c>
      <c r="K3015" s="1">
        <f>Input!K3015</f>
        <v>0</v>
      </c>
      <c r="L3015" s="1">
        <f>Input!L3015</f>
        <v>0</v>
      </c>
      <c r="M3015" s="1" t="str">
        <f>Input!M3015</f>
        <v>Source: May 1985 Budget. Table 3.1 p.19</v>
      </c>
      <c r="N3015" s="1">
        <f>Input!N3015</f>
        <v>0</v>
      </c>
    </row>
    <row r="3016" spans="1:14" x14ac:dyDescent="0.25">
      <c r="A3016" s="22" t="str">
        <f>Input!A3016</f>
        <v>CAN</v>
      </c>
      <c r="B3016" s="1">
        <f>Input!B3016</f>
        <v>1985</v>
      </c>
      <c r="C3016" s="1" t="str">
        <f>Input!C3016</f>
        <v>TCDPT</v>
      </c>
      <c r="D3016" s="1" t="str">
        <f>IF(OR(Input!D3016="Personal Income Tax",Input!D3016="Corporate Tax",Input!D3016="NYC CvsP",Input!D3078="Property Tax Private",Input!D3016="Property Tax Corporate",Input!D3016="Property Tax NYC"),"Direct Taxes",IF(Input!D3016="Goods and Services","Indirect Taxes",IF(OR(Input!D3016="Salaries",Input!D3016="Consumption",Input!D3016="Investment"),"Government Consumption and Investments",Input!D3016)))</f>
        <v>Direct Taxes</v>
      </c>
      <c r="E3016" s="1" t="str">
        <f>IF(OR(Input!D3016="Personal Income Tax",Input!D3016="Corporate Tax",Input!D3016="NYC CvsP",Input!D3016="Property Tax Private",Input!D3016="Property Tax Corporate",Input!D3016="Property Tax NYC",Input!D3016="Goods and Services",Input!D3016="Other Tax",Input!D3016="NYC Tax"),"Taxes","Spending")</f>
        <v>Taxes</v>
      </c>
      <c r="F3016" s="3" t="str">
        <f>Input!E3016</f>
        <v>Elimination of the RHOSP deduction</v>
      </c>
      <c r="G3016" s="1">
        <f>Input!G3016</f>
        <v>0</v>
      </c>
      <c r="H3016" s="1">
        <f>Input!H3016</f>
        <v>0.06</v>
      </c>
      <c r="I3016" s="1">
        <f>Input!I3016</f>
        <v>0.02</v>
      </c>
      <c r="J3016" s="1">
        <f>Input!J3016</f>
        <v>0</v>
      </c>
      <c r="K3016" s="1">
        <f>Input!K3016</f>
        <v>0</v>
      </c>
      <c r="L3016" s="1">
        <f>Input!L3016</f>
        <v>0</v>
      </c>
      <c r="M3016" s="1" t="str">
        <f>Input!M3016</f>
        <v>Source: May 1985 Budget. Table 3.1 p.19</v>
      </c>
      <c r="N3016" s="1">
        <f>Input!N3016</f>
        <v>0</v>
      </c>
    </row>
    <row r="3017" spans="1:14" x14ac:dyDescent="0.25">
      <c r="A3017" s="22" t="str">
        <f>Input!A3017</f>
        <v>CAN</v>
      </c>
      <c r="B3017" s="1">
        <f>Input!B3017</f>
        <v>1985</v>
      </c>
      <c r="C3017" s="1" t="str">
        <f>Input!C3017</f>
        <v>CDT</v>
      </c>
      <c r="D3017" s="1" t="str">
        <f>IF(OR(Input!D3017="Personal Income Tax",Input!D3017="Corporate Tax",Input!D3017="NYC CvsP",Input!D3079="Property Tax Private",Input!D3017="Property Tax Corporate",Input!D3017="Property Tax NYC"),"Direct Taxes",IF(Input!D3017="Goods and Services","Indirect Taxes",IF(OR(Input!D3017="Salaries",Input!D3017="Consumption",Input!D3017="Investment"),"Government Consumption and Investments",Input!D3017)))</f>
        <v>Direct Taxes</v>
      </c>
      <c r="E3017" s="1" t="str">
        <f>IF(OR(Input!D3017="Personal Income Tax",Input!D3017="Corporate Tax",Input!D3017="NYC CvsP",Input!D3017="Property Tax Private",Input!D3017="Property Tax Corporate",Input!D3017="Property Tax NYC",Input!D3017="Goods and Services",Input!D3017="Other Tax",Input!D3017="NYC Tax"),"Taxes","Spending")</f>
        <v>Taxes</v>
      </c>
      <c r="F3017" s="3" t="str">
        <f>Input!E3017</f>
        <v>5-per-cent durtax on corporations</v>
      </c>
      <c r="G3017" s="1">
        <f>Input!G3017</f>
        <v>0.13124999999999998</v>
      </c>
      <c r="H3017" s="1">
        <f>Input!H3017</f>
        <v>0.12625</v>
      </c>
      <c r="I3017" s="1">
        <f>Input!I3017</f>
        <v>2.75E-2</v>
      </c>
      <c r="J3017" s="1">
        <f>Input!J3017</f>
        <v>0</v>
      </c>
      <c r="K3017" s="1">
        <f>Input!K3017</f>
        <v>0</v>
      </c>
      <c r="L3017" s="1">
        <f>Input!L3017</f>
        <v>0</v>
      </c>
      <c r="M3017" s="1" t="str">
        <f>Input!M3017</f>
        <v>Source: May 1985 Budget. Table 3.1 p.19</v>
      </c>
      <c r="N3017" s="1">
        <f>Input!N3017</f>
        <v>0</v>
      </c>
    </row>
    <row r="3018" spans="1:14" x14ac:dyDescent="0.25">
      <c r="A3018" s="22" t="str">
        <f>Input!A3018</f>
        <v>CAN</v>
      </c>
      <c r="B3018" s="1">
        <f>Input!B3018</f>
        <v>1985</v>
      </c>
      <c r="C3018" s="1" t="str">
        <f>Input!C3018</f>
        <v>NYCPC</v>
      </c>
      <c r="D3018" s="1" t="str">
        <f>IF(OR(Input!D3018="Personal Income Tax",Input!D3018="Corporate Tax",Input!D3018="NYC CvsP",Input!D3080="Property Tax Private",Input!D3018="Property Tax Corporate",Input!D3018="Property Tax NYC"),"Direct Taxes",IF(Input!D3018="Goods and Services","Indirect Taxes",IF(OR(Input!D3018="Salaries",Input!D3018="Consumption",Input!D3018="Investment"),"Government Consumption and Investments",Input!D3018)))</f>
        <v>Direct Taxes</v>
      </c>
      <c r="E3018" s="1" t="str">
        <f>IF(OR(Input!D3018="Personal Income Tax",Input!D3018="Corporate Tax",Input!D3018="NYC CvsP",Input!D3018="Property Tax Private",Input!D3018="Property Tax Corporate",Input!D3018="Property Tax NYC",Input!D3018="Goods and Services",Input!D3018="Other Tax",Input!D3018="NYC Tax"),"Taxes","Spending")</f>
        <v>Taxes</v>
      </c>
      <c r="F3018" s="3" t="str">
        <f>Input!E3018</f>
        <v>Eliminate stacking of grants and credits</v>
      </c>
      <c r="G3018" s="1">
        <f>Input!G3018</f>
        <v>2.2499999999999999E-2</v>
      </c>
      <c r="H3018" s="1">
        <f>Input!H3018</f>
        <v>2.6250000000000002E-2</v>
      </c>
      <c r="I3018" s="1">
        <f>Input!I3018</f>
        <v>6.2500000000000003E-3</v>
      </c>
      <c r="J3018" s="1">
        <f>Input!J3018</f>
        <v>0</v>
      </c>
      <c r="K3018" s="1">
        <f>Input!K3018</f>
        <v>0</v>
      </c>
      <c r="L3018" s="1">
        <f>Input!L3018</f>
        <v>0</v>
      </c>
      <c r="M3018" s="1" t="str">
        <f>Input!M3018</f>
        <v>Source: May 1985 Budget. Table 3.1 p.19</v>
      </c>
      <c r="N3018" s="1">
        <f>Input!N3018</f>
        <v>0</v>
      </c>
    </row>
    <row r="3019" spans="1:14" x14ac:dyDescent="0.25">
      <c r="A3019" s="22" t="str">
        <f>Input!A3019</f>
        <v>CAN</v>
      </c>
      <c r="B3019" s="1">
        <f>Input!B3019</f>
        <v>1985</v>
      </c>
      <c r="C3019" s="1" t="str">
        <f>Input!C3019</f>
        <v>CDT</v>
      </c>
      <c r="D3019" s="1" t="str">
        <f>IF(OR(Input!D3019="Personal Income Tax",Input!D3019="Corporate Tax",Input!D3019="NYC CvsP",Input!D3081="Property Tax Private",Input!D3019="Property Tax Corporate",Input!D3019="Property Tax NYC"),"Direct Taxes",IF(Input!D3019="Goods and Services","Indirect Taxes",IF(OR(Input!D3019="Salaries",Input!D3019="Consumption",Input!D3019="Investment"),"Government Consumption and Investments",Input!D3019)))</f>
        <v>Direct Taxes</v>
      </c>
      <c r="E3019" s="1" t="str">
        <f>IF(OR(Input!D3019="Personal Income Tax",Input!D3019="Corporate Tax",Input!D3019="NYC CvsP",Input!D3019="Property Tax Private",Input!D3019="Property Tax Corporate",Input!D3019="Property Tax NYC",Input!D3019="Goods and Services",Input!D3019="Other Tax",Input!D3019="NYC Tax"),"Taxes","Spending")</f>
        <v>Taxes</v>
      </c>
      <c r="F3019" s="3" t="str">
        <f>Input!E3019</f>
        <v>Tax on chartered banks and trust companies</v>
      </c>
      <c r="G3019" s="1">
        <f>Input!G3019</f>
        <v>7.4999999999999997E-3</v>
      </c>
      <c r="H3019" s="1">
        <f>Input!H3019</f>
        <v>7.0000000000000007E-2</v>
      </c>
      <c r="I3019" s="1">
        <f>Input!I3019</f>
        <v>2.2499999999999999E-2</v>
      </c>
      <c r="J3019" s="1">
        <f>Input!J3019</f>
        <v>0</v>
      </c>
      <c r="K3019" s="1">
        <f>Input!K3019</f>
        <v>0</v>
      </c>
      <c r="L3019" s="1">
        <f>Input!L3019</f>
        <v>0</v>
      </c>
      <c r="M3019" s="1" t="str">
        <f>Input!M3019</f>
        <v>Source: May 1985 Budget. Table 3.1 p.19</v>
      </c>
      <c r="N3019" s="1">
        <f>Input!N3019</f>
        <v>0</v>
      </c>
    </row>
    <row r="3020" spans="1:14" x14ac:dyDescent="0.25">
      <c r="A3020" s="22" t="str">
        <f>Input!A3020</f>
        <v>CAN</v>
      </c>
      <c r="B3020" s="1">
        <f>Input!B3020</f>
        <v>1985</v>
      </c>
      <c r="C3020" s="1" t="str">
        <f>Input!C3020</f>
        <v>CDT</v>
      </c>
      <c r="D3020" s="1" t="str">
        <f>IF(OR(Input!D3020="Personal Income Tax",Input!D3020="Corporate Tax",Input!D3020="NYC CvsP",Input!D3082="Property Tax Private",Input!D3020="Property Tax Corporate",Input!D3020="Property Tax NYC"),"Direct Taxes",IF(Input!D3020="Goods and Services","Indirect Taxes",IF(OR(Input!D3020="Salaries",Input!D3020="Consumption",Input!D3020="Investment"),"Government Consumption and Investments",Input!D3020)))</f>
        <v>Direct Taxes</v>
      </c>
      <c r="E3020" s="1" t="str">
        <f>IF(OR(Input!D3020="Personal Income Tax",Input!D3020="Corporate Tax",Input!D3020="NYC CvsP",Input!D3020="Property Tax Private",Input!D3020="Property Tax Corporate",Input!D3020="Property Tax NYC",Input!D3020="Goods and Services",Input!D3020="Other Tax",Input!D3020="NYC Tax"),"Taxes","Spending")</f>
        <v>Taxes</v>
      </c>
      <c r="F3020" s="3" t="str">
        <f>Input!E3020</f>
        <v>Small Business bond extension</v>
      </c>
      <c r="G3020" s="1">
        <f>Input!G3020</f>
        <v>0</v>
      </c>
      <c r="H3020" s="1">
        <f>Input!H3020</f>
        <v>-7.4999999999999997E-3</v>
      </c>
      <c r="I3020" s="1">
        <f>Input!I3020</f>
        <v>-2.5000000000000001E-3</v>
      </c>
      <c r="J3020" s="1">
        <f>Input!J3020</f>
        <v>0</v>
      </c>
      <c r="K3020" s="1">
        <f>Input!K3020</f>
        <v>0</v>
      </c>
      <c r="L3020" s="1">
        <f>Input!L3020</f>
        <v>0</v>
      </c>
      <c r="M3020" s="1" t="str">
        <f>Input!M3020</f>
        <v>Source: May 1985 Budget. Table 3.1 p.19</v>
      </c>
      <c r="N3020" s="1">
        <f>Input!N3020</f>
        <v>0</v>
      </c>
    </row>
    <row r="3021" spans="1:14" x14ac:dyDescent="0.25">
      <c r="A3021" s="22" t="str">
        <f>Input!A3021</f>
        <v>CAN</v>
      </c>
      <c r="B3021" s="1">
        <f>Input!B3021</f>
        <v>1985</v>
      </c>
      <c r="C3021" s="1" t="str">
        <f>Input!C3021</f>
        <v>CDT</v>
      </c>
      <c r="D3021" s="1" t="str">
        <f>IF(OR(Input!D3021="Personal Income Tax",Input!D3021="Corporate Tax",Input!D3021="NYC CvsP",Input!D3083="Property Tax Private",Input!D3021="Property Tax Corporate",Input!D3021="Property Tax NYC"),"Direct Taxes",IF(Input!D3021="Goods and Services","Indirect Taxes",IF(OR(Input!D3021="Salaries",Input!D3021="Consumption",Input!D3021="Investment"),"Government Consumption and Investments",Input!D3021)))</f>
        <v>Direct Taxes</v>
      </c>
      <c r="E3021" s="1" t="str">
        <f>IF(OR(Input!D3021="Personal Income Tax",Input!D3021="Corporate Tax",Input!D3021="NYC CvsP",Input!D3021="Property Tax Private",Input!D3021="Property Tax Corporate",Input!D3021="Property Tax NYC",Input!D3021="Goods and Services",Input!D3021="Other Tax",Input!D3021="NYC Tax"),"Taxes","Spending")</f>
        <v>Taxes</v>
      </c>
      <c r="F3021" s="3" t="str">
        <f>Input!E3021</f>
        <v>Capital gains exemption (long term)</v>
      </c>
      <c r="G3021" s="1">
        <f>Input!G3021</f>
        <v>-0.22499999999999998</v>
      </c>
      <c r="H3021" s="1">
        <f>Input!H3021</f>
        <v>-0.3</v>
      </c>
      <c r="I3021" s="1">
        <f>Input!I3021</f>
        <v>-7.4999999999999997E-2</v>
      </c>
      <c r="J3021" s="1">
        <f>Input!J3021</f>
        <v>0</v>
      </c>
      <c r="K3021" s="1">
        <f>Input!K3021</f>
        <v>0</v>
      </c>
      <c r="L3021" s="1">
        <f>Input!L3021</f>
        <v>0</v>
      </c>
      <c r="M3021" s="1" t="str">
        <f>Input!M3021</f>
        <v>Source: May 1985 Budget. Table 3.1 p.19</v>
      </c>
      <c r="N3021" s="1">
        <f>Input!N3021</f>
        <v>0</v>
      </c>
    </row>
    <row r="3022" spans="1:14" x14ac:dyDescent="0.25">
      <c r="A3022" s="22" t="str">
        <f>Input!A3022</f>
        <v>CAN</v>
      </c>
      <c r="B3022" s="1">
        <f>Input!B3022</f>
        <v>1985</v>
      </c>
      <c r="C3022" s="1" t="str">
        <f>Input!C3022</f>
        <v>PIDT</v>
      </c>
      <c r="D3022" s="1" t="str">
        <f>IF(OR(Input!D3022="Personal Income Tax",Input!D3022="Corporate Tax",Input!D3022="NYC CvsP",Input!D3084="Property Tax Private",Input!D3022="Property Tax Corporate",Input!D3022="Property Tax NYC"),"Direct Taxes",IF(Input!D3022="Goods and Services","Indirect Taxes",IF(OR(Input!D3022="Salaries",Input!D3022="Consumption",Input!D3022="Investment"),"Government Consumption and Investments",Input!D3022)))</f>
        <v>Direct Taxes</v>
      </c>
      <c r="E3022" s="1" t="str">
        <f>IF(OR(Input!D3022="Personal Income Tax",Input!D3022="Corporate Tax",Input!D3022="NYC CvsP",Input!D3022="Property Tax Private",Input!D3022="Property Tax Corporate",Input!D3022="Property Tax NYC",Input!D3022="Goods and Services",Input!D3022="Other Tax",Input!D3022="NYC Tax"),"Taxes","Spending")</f>
        <v>Taxes</v>
      </c>
      <c r="F3022" s="3" t="str">
        <f>Input!E3022</f>
        <v>Modification to pensions and RRSP (long term)</v>
      </c>
      <c r="G3022" s="1">
        <f>Input!G3022</f>
        <v>0</v>
      </c>
      <c r="H3022" s="1">
        <f>Input!H3022</f>
        <v>-0.03</v>
      </c>
      <c r="I3022" s="1">
        <f>Input!I3022</f>
        <v>-0.01</v>
      </c>
      <c r="J3022" s="1">
        <f>Input!J3022</f>
        <v>0</v>
      </c>
      <c r="K3022" s="1">
        <f>Input!K3022</f>
        <v>0</v>
      </c>
      <c r="L3022" s="1">
        <f>Input!L3022</f>
        <v>0</v>
      </c>
      <c r="M3022" s="1" t="str">
        <f>Input!M3022</f>
        <v>Source: May 1985 Budget. Table 3.1 p.19</v>
      </c>
      <c r="N3022" s="1">
        <f>Input!N3022</f>
        <v>0</v>
      </c>
    </row>
    <row r="3023" spans="1:14" x14ac:dyDescent="0.25">
      <c r="A3023" s="22" t="str">
        <f>Input!A3023</f>
        <v>CAN</v>
      </c>
      <c r="B3023" s="1">
        <f>Input!B3023</f>
        <v>1985</v>
      </c>
      <c r="C3023" s="1" t="str">
        <f>Input!C3023</f>
        <v>NYCPC</v>
      </c>
      <c r="D3023" s="1" t="str">
        <f>IF(OR(Input!D3023="Personal Income Tax",Input!D3023="Corporate Tax",Input!D3023="NYC CvsP",Input!D3085="Property Tax Private",Input!D3023="Property Tax Corporate",Input!D3023="Property Tax NYC"),"Direct Taxes",IF(Input!D3023="Goods and Services","Indirect Taxes",IF(OR(Input!D3023="Salaries",Input!D3023="Consumption",Input!D3023="Investment"),"Government Consumption and Investments",Input!D3023)))</f>
        <v>Direct Taxes</v>
      </c>
      <c r="E3023" s="1" t="str">
        <f>IF(OR(Input!D3023="Personal Income Tax",Input!D3023="Corporate Tax",Input!D3023="NYC CvsP",Input!D3023="Property Tax Private",Input!D3023="Property Tax Corporate",Input!D3023="Property Tax NYC",Input!D3023="Goods and Services",Input!D3023="Other Tax",Input!D3023="NYC Tax"),"Taxes","Spending")</f>
        <v>Taxes</v>
      </c>
      <c r="F3023" s="3" t="str">
        <f>Input!E3023</f>
        <v>Other long term changes</v>
      </c>
      <c r="G3023" s="1">
        <f>Input!G3023</f>
        <v>-3.7499999999999999E-3</v>
      </c>
      <c r="H3023" s="1">
        <f>Input!H3023</f>
        <v>-2.375E-2</v>
      </c>
      <c r="I3023" s="1">
        <f>Input!I3023</f>
        <v>-7.4999999999999997E-3</v>
      </c>
      <c r="J3023" s="1">
        <f>Input!J3023</f>
        <v>0</v>
      </c>
      <c r="K3023" s="1">
        <f>Input!K3023</f>
        <v>0</v>
      </c>
      <c r="L3023" s="1">
        <f>Input!L3023</f>
        <v>0</v>
      </c>
      <c r="M3023" s="1" t="str">
        <f>Input!M3023</f>
        <v>Source: May 1985 Budget. Table 3.1 p.19</v>
      </c>
      <c r="N3023" s="1">
        <f>Input!N3023</f>
        <v>0</v>
      </c>
    </row>
    <row r="3024" spans="1:14" x14ac:dyDescent="0.25">
      <c r="A3024" s="22" t="str">
        <f>Input!A3024</f>
        <v>CAN</v>
      </c>
      <c r="B3024" s="1">
        <f>Input!B3024</f>
        <v>1985</v>
      </c>
      <c r="C3024" s="1" t="str">
        <f>Input!C3024</f>
        <v>INDT</v>
      </c>
      <c r="D3024" s="1" t="str">
        <f>IF(OR(Input!D3024="Personal Income Tax",Input!D3024="Corporate Tax",Input!D3024="NYC CvsP",Input!D3086="Property Tax Private",Input!D3024="Property Tax Corporate",Input!D3024="Property Tax NYC"),"Direct Taxes",IF(Input!D3024="Goods and Services","Indirect Taxes",IF(OR(Input!D3024="Salaries",Input!D3024="Consumption",Input!D3024="Investment"),"Government Consumption and Investments",Input!D3024)))</f>
        <v>Indirect Taxes</v>
      </c>
      <c r="E3024" s="1" t="str">
        <f>IF(OR(Input!D3024="Personal Income Tax",Input!D3024="Corporate Tax",Input!D3024="NYC CvsP",Input!D3024="Property Tax Private",Input!D3024="Property Tax Corporate",Input!D3024="Property Tax NYC",Input!D3024="Goods and Services",Input!D3024="Other Tax",Input!D3024="NYC Tax"),"Taxes","Spending")</f>
        <v>Taxes</v>
      </c>
      <c r="F3024" s="3" t="str">
        <f>Input!E3024</f>
        <v>Sales tax base broadening</v>
      </c>
      <c r="G3024" s="1">
        <f>Input!G3024</f>
        <v>0.20625000000000002</v>
      </c>
      <c r="H3024" s="1">
        <f>Input!H3024</f>
        <v>0.245</v>
      </c>
      <c r="I3024" s="1">
        <f>Input!I3024</f>
        <v>5.8749999999999997E-2</v>
      </c>
      <c r="J3024" s="1">
        <f>Input!J3024</f>
        <v>0</v>
      </c>
      <c r="K3024" s="1">
        <f>Input!K3024</f>
        <v>0</v>
      </c>
      <c r="L3024" s="1">
        <f>Input!L3024</f>
        <v>0</v>
      </c>
      <c r="M3024" s="1" t="str">
        <f>Input!M3024</f>
        <v>Source: May 1985 Budget. Table 3.1 p.19</v>
      </c>
      <c r="N3024" s="1">
        <f>Input!N3024</f>
        <v>0</v>
      </c>
    </row>
    <row r="3025" spans="1:14" x14ac:dyDescent="0.25">
      <c r="A3025" s="22" t="str">
        <f>Input!A3025</f>
        <v>CAN</v>
      </c>
      <c r="B3025" s="1">
        <f>Input!B3025</f>
        <v>1985</v>
      </c>
      <c r="C3025" s="1" t="str">
        <f>Input!C3025</f>
        <v>INDT</v>
      </c>
      <c r="D3025" s="1" t="str">
        <f>IF(OR(Input!D3025="Personal Income Tax",Input!D3025="Corporate Tax",Input!D3025="NYC CvsP",Input!D3087="Property Tax Private",Input!D3025="Property Tax Corporate",Input!D3025="Property Tax NYC"),"Direct Taxes",IF(Input!D3025="Goods and Services","Indirect Taxes",IF(OR(Input!D3025="Salaries",Input!D3025="Consumption",Input!D3025="Investment"),"Government Consumption and Investments",Input!D3025)))</f>
        <v>Indirect Taxes</v>
      </c>
      <c r="E3025" s="1" t="str">
        <f>IF(OR(Input!D3025="Personal Income Tax",Input!D3025="Corporate Tax",Input!D3025="NYC CvsP",Input!D3025="Property Tax Private",Input!D3025="Property Tax Corporate",Input!D3025="Property Tax NYC",Input!D3025="Goods and Services",Input!D3025="Other Tax",Input!D3025="NYC Tax"),"Taxes","Spending")</f>
        <v>Taxes</v>
      </c>
      <c r="F3025" s="3" t="str">
        <f>Input!E3025</f>
        <v>1-per-cent increase in sales tax rates</v>
      </c>
      <c r="G3025" s="1">
        <f>Input!G3025</f>
        <v>0.06</v>
      </c>
      <c r="H3025" s="1">
        <f>Input!H3025</f>
        <v>0.70250000000000001</v>
      </c>
      <c r="I3025" s="1">
        <f>Input!I3025</f>
        <v>0.22750000000000001</v>
      </c>
      <c r="J3025" s="1">
        <f>Input!J3025</f>
        <v>0</v>
      </c>
      <c r="K3025" s="1">
        <f>Input!K3025</f>
        <v>0</v>
      </c>
      <c r="L3025" s="1">
        <f>Input!L3025</f>
        <v>0</v>
      </c>
      <c r="M3025" s="1" t="str">
        <f>Input!M3025</f>
        <v>Source: May 1985 Budget. Table 3.1 p.19</v>
      </c>
      <c r="N3025" s="1">
        <f>Input!N3025</f>
        <v>0</v>
      </c>
    </row>
    <row r="3026" spans="1:14" x14ac:dyDescent="0.25">
      <c r="A3026" s="22" t="str">
        <f>Input!A3026</f>
        <v>CAN</v>
      </c>
      <c r="B3026" s="1">
        <f>Input!B3026</f>
        <v>1985</v>
      </c>
      <c r="C3026" s="1" t="str">
        <f>Input!C3026</f>
        <v>INDT</v>
      </c>
      <c r="D3026" s="1" t="str">
        <f>IF(OR(Input!D3026="Personal Income Tax",Input!D3026="Corporate Tax",Input!D3026="NYC CvsP",Input!D3088="Property Tax Private",Input!D3026="Property Tax Corporate",Input!D3026="Property Tax NYC"),"Direct Taxes",IF(Input!D3026="Goods and Services","Indirect Taxes",IF(OR(Input!D3026="Salaries",Input!D3026="Consumption",Input!D3026="Investment"),"Government Consumption and Investments",Input!D3026)))</f>
        <v>Indirect Taxes</v>
      </c>
      <c r="E3026" s="1" t="str">
        <f>IF(OR(Input!D3026="Personal Income Tax",Input!D3026="Corporate Tax",Input!D3026="NYC CvsP",Input!D3026="Property Tax Private",Input!D3026="Property Tax Corporate",Input!D3026="Property Tax NYC",Input!D3026="Goods and Services",Input!D3026="Other Tax",Input!D3026="NYC Tax"),"Taxes","Spending")</f>
        <v>Taxes</v>
      </c>
      <c r="F3026" s="3" t="str">
        <f>Input!E3026</f>
        <v>Alcohol and tobacco excise tax changes</v>
      </c>
      <c r="G3026" s="1">
        <f>Input!G3026</f>
        <v>0.15000000000000002</v>
      </c>
      <c r="H3026" s="1">
        <f>Input!H3026</f>
        <v>0.08</v>
      </c>
      <c r="I3026" s="1">
        <f>Input!I3026</f>
        <v>0.01</v>
      </c>
      <c r="J3026" s="1">
        <f>Input!J3026</f>
        <v>0</v>
      </c>
      <c r="K3026" s="1">
        <f>Input!K3026</f>
        <v>0</v>
      </c>
      <c r="L3026" s="1">
        <f>Input!L3026</f>
        <v>0</v>
      </c>
      <c r="M3026" s="1" t="str">
        <f>Input!M3026</f>
        <v>Source: May 1985 Budget. Table 3.1 p.19</v>
      </c>
      <c r="N3026" s="1">
        <f>Input!N3026</f>
        <v>0</v>
      </c>
    </row>
    <row r="3027" spans="1:14" x14ac:dyDescent="0.25">
      <c r="A3027" s="22" t="str">
        <f>Input!A3027</f>
        <v>CAN</v>
      </c>
      <c r="B3027" s="1">
        <f>Input!B3027</f>
        <v>1985</v>
      </c>
      <c r="C3027" s="1" t="str">
        <f>Input!C3027</f>
        <v>INDT</v>
      </c>
      <c r="D3027" s="1" t="str">
        <f>IF(OR(Input!D3027="Personal Income Tax",Input!D3027="Corporate Tax",Input!D3027="NYC CvsP",Input!D3089="Property Tax Private",Input!D3027="Property Tax Corporate",Input!D3027="Property Tax NYC"),"Direct Taxes",IF(Input!D3027="Goods and Services","Indirect Taxes",IF(OR(Input!D3027="Salaries",Input!D3027="Consumption",Input!D3027="Investment"),"Government Consumption and Investments",Input!D3027)))</f>
        <v>Indirect Taxes</v>
      </c>
      <c r="E3027" s="1" t="str">
        <f>IF(OR(Input!D3027="Personal Income Tax",Input!D3027="Corporate Tax",Input!D3027="NYC CvsP",Input!D3027="Property Tax Private",Input!D3027="Property Tax Corporate",Input!D3027="Property Tax NYC",Input!D3027="Goods and Services",Input!D3027="Other Tax",Input!D3027="NYC Tax"),"Taxes","Spending")</f>
        <v>Taxes</v>
      </c>
      <c r="F3027" s="3" t="str">
        <f>Input!E3027</f>
        <v>Motive fuels tax increase</v>
      </c>
      <c r="G3027" s="1">
        <f>Input!G3027</f>
        <v>0.29625000000000001</v>
      </c>
      <c r="H3027" s="1">
        <f>Input!H3027</f>
        <v>0.5</v>
      </c>
      <c r="I3027" s="1">
        <f>Input!I3027</f>
        <v>0.13375000000000001</v>
      </c>
      <c r="J3027" s="1">
        <f>Input!J3027</f>
        <v>0</v>
      </c>
      <c r="K3027" s="1">
        <f>Input!K3027</f>
        <v>0</v>
      </c>
      <c r="L3027" s="1">
        <f>Input!L3027</f>
        <v>0</v>
      </c>
      <c r="M3027" s="1" t="str">
        <f>Input!M3027</f>
        <v>Source: May 1985 Budget. Table 3.1 p.19</v>
      </c>
      <c r="N3027" s="1">
        <f>Input!N3027</f>
        <v>0</v>
      </c>
    </row>
    <row r="3028" spans="1:14" x14ac:dyDescent="0.25">
      <c r="A3028" s="22" t="str">
        <f>Input!A3028</f>
        <v>CAN</v>
      </c>
      <c r="B3028" s="1">
        <f>Input!B3028</f>
        <v>1986</v>
      </c>
      <c r="C3028" s="1" t="str">
        <f>Input!C3028</f>
        <v>CONS</v>
      </c>
      <c r="D3028" s="1" t="str">
        <f>IF(OR(Input!D3028="Personal Income Tax",Input!D3028="Corporate Tax",Input!D3028="NYC CvsP",Input!D3090="Property Tax Private",Input!D3028="Property Tax Corporate",Input!D3028="Property Tax NYC"),"Direct Taxes",IF(Input!D3028="Goods and Services","Indirect Taxes",IF(OR(Input!D3028="Salaries",Input!D3028="Consumption",Input!D3028="Investment"),"Government Consumption and Investments",Input!D3028)))</f>
        <v>Government Consumption and Investments</v>
      </c>
      <c r="E3028" s="1" t="str">
        <f>IF(OR(Input!D3028="Personal Income Tax",Input!D3028="Corporate Tax",Input!D3028="NYC CvsP",Input!D3028="Property Tax Private",Input!D3028="Property Tax Corporate",Input!D3028="Property Tax NYC",Input!D3028="Goods and Services",Input!D3028="Other Tax",Input!D3028="NYC Tax"),"Taxes","Spending")</f>
        <v>Spending</v>
      </c>
      <c r="F3028" s="3" t="str">
        <f>Input!E3028</f>
        <v>Special Reduction in non-statutory spending</v>
      </c>
      <c r="G3028" s="1">
        <f>Input!G3028</f>
        <v>0.375</v>
      </c>
      <c r="H3028" s="1">
        <f>Input!H3028</f>
        <v>0.20750000000000002</v>
      </c>
      <c r="I3028" s="1">
        <f>Input!I3028</f>
        <v>0.11</v>
      </c>
      <c r="J3028" s="1">
        <f>Input!J3028</f>
        <v>2.75E-2</v>
      </c>
      <c r="K3028" s="1">
        <f>Input!K3028</f>
        <v>0</v>
      </c>
      <c r="L3028" s="1">
        <f>Input!L3028</f>
        <v>0</v>
      </c>
      <c r="M3028" s="1" t="str">
        <f>Input!M3028</f>
        <v>Source: Table 2.2 p.26 of Budget 1986</v>
      </c>
      <c r="N3028" s="1">
        <f>Input!N3028</f>
        <v>0</v>
      </c>
    </row>
    <row r="3029" spans="1:14" x14ac:dyDescent="0.25">
      <c r="A3029" s="22" t="str">
        <f>Input!A3029</f>
        <v>CAN</v>
      </c>
      <c r="B3029" s="1">
        <f>Input!B3029</f>
        <v>1986</v>
      </c>
      <c r="C3029" s="1" t="str">
        <f>Input!C3029</f>
        <v>CONS</v>
      </c>
      <c r="D3029" s="1" t="str">
        <f>IF(OR(Input!D3029="Personal Income Tax",Input!D3029="Corporate Tax",Input!D3029="NYC CvsP",Input!D3091="Property Tax Private",Input!D3029="Property Tax Corporate",Input!D3029="Property Tax NYC"),"Direct Taxes",IF(Input!D3029="Goods and Services","Indirect Taxes",IF(OR(Input!D3029="Salaries",Input!D3029="Consumption",Input!D3029="Investment"),"Government Consumption and Investments",Input!D3029)))</f>
        <v>Government Consumption and Investments</v>
      </c>
      <c r="E3029" s="1" t="str">
        <f>IF(OR(Input!D3029="Personal Income Tax",Input!D3029="Corporate Tax",Input!D3029="NYC CvsP",Input!D3029="Property Tax Private",Input!D3029="Property Tax Corporate",Input!D3029="Property Tax NYC",Input!D3029="Goods and Services",Input!D3029="Other Tax",Input!D3029="NYC Tax"),"Taxes","Spending")</f>
        <v>Spending</v>
      </c>
      <c r="F3029" s="3" t="str">
        <f>Input!E3029</f>
        <v>Defence</v>
      </c>
      <c r="G3029" s="1">
        <f>Input!G3029</f>
        <v>7.5000000000000011E-2</v>
      </c>
      <c r="H3029" s="1">
        <f>Input!H3029</f>
        <v>8.8749999999999996E-2</v>
      </c>
      <c r="I3029" s="1">
        <f>Input!I3029</f>
        <v>-2.4999999999999991E-2</v>
      </c>
      <c r="J3029" s="1">
        <f>Input!J3029</f>
        <v>-1.5416666666666664E-2</v>
      </c>
      <c r="K3029" s="1">
        <f>Input!K3029</f>
        <v>0</v>
      </c>
      <c r="L3029" s="1">
        <f>Input!L3029</f>
        <v>0</v>
      </c>
      <c r="M3029" s="1" t="str">
        <f>Input!M3029</f>
        <v>Source: Table 2.2 p.26 of Budget 1986</v>
      </c>
      <c r="N3029" s="1">
        <f>Input!N3029</f>
        <v>0</v>
      </c>
    </row>
    <row r="3030" spans="1:14" x14ac:dyDescent="0.25">
      <c r="A3030" s="22" t="str">
        <f>Input!A3030</f>
        <v>CAN</v>
      </c>
      <c r="B3030" s="1">
        <f>Input!B3030</f>
        <v>1986</v>
      </c>
      <c r="C3030" s="1" t="str">
        <f>Input!C3030</f>
        <v>TCDPT</v>
      </c>
      <c r="D3030" s="1" t="str">
        <f>IF(OR(Input!D3030="Personal Income Tax",Input!D3030="Corporate Tax",Input!D3030="NYC CvsP",Input!D3092="Property Tax Private",Input!D3030="Property Tax Corporate",Input!D3030="Property Tax NYC"),"Direct Taxes",IF(Input!D3030="Goods and Services","Indirect Taxes",IF(OR(Input!D3030="Salaries",Input!D3030="Consumption",Input!D3030="Investment"),"Government Consumption and Investments",Input!D3030)))</f>
        <v>Direct Taxes</v>
      </c>
      <c r="E3030" s="1" t="str">
        <f>IF(OR(Input!D3030="Personal Income Tax",Input!D3030="Corporate Tax",Input!D3030="NYC CvsP",Input!D3030="Property Tax Private",Input!D3030="Property Tax Corporate",Input!D3030="Property Tax NYC",Input!D3030="Goods and Services",Input!D3030="Other Tax",Input!D3030="NYC Tax"),"Taxes","Spending")</f>
        <v>Taxes</v>
      </c>
      <c r="F3030" s="3" t="str">
        <f>Input!E3030</f>
        <v>Changes to marital expemption during year of marriage</v>
      </c>
      <c r="G3030" s="1">
        <f>Input!G3030</f>
        <v>0</v>
      </c>
      <c r="H3030" s="1">
        <f>Input!H3030</f>
        <v>1.4999999999999999E-2</v>
      </c>
      <c r="I3030" s="1">
        <f>Input!I3030</f>
        <v>5.0000000000000001E-3</v>
      </c>
      <c r="J3030" s="1">
        <f>Input!J3030</f>
        <v>0</v>
      </c>
      <c r="K3030" s="1">
        <f>Input!K3030</f>
        <v>0</v>
      </c>
      <c r="L3030" s="1">
        <f>Input!L3030</f>
        <v>0</v>
      </c>
      <c r="M3030" s="1" t="str">
        <f>Input!M3030</f>
        <v>Source: Table 2.2 p.26 of Budget 1986</v>
      </c>
      <c r="N3030" s="1">
        <f>Input!N3030</f>
        <v>0</v>
      </c>
    </row>
    <row r="3031" spans="1:14" x14ac:dyDescent="0.25">
      <c r="A3031" s="22" t="str">
        <f>Input!A3031</f>
        <v>CAN</v>
      </c>
      <c r="B3031" s="1">
        <f>Input!B3031</f>
        <v>1986</v>
      </c>
      <c r="C3031" s="1" t="str">
        <f>Input!C3031</f>
        <v>TCDCP</v>
      </c>
      <c r="D3031" s="1" t="str">
        <f>IF(OR(Input!D3031="Personal Income Tax",Input!D3031="Corporate Tax",Input!D3031="NYC CvsP",Input!D3093="Property Tax Private",Input!D3031="Property Tax Corporate",Input!D3031="Property Tax NYC"),"Direct Taxes",IF(Input!D3031="Goods and Services","Indirect Taxes",IF(OR(Input!D3031="Salaries",Input!D3031="Consumption",Input!D3031="Investment"),"Government Consumption and Investments",Input!D3031)))</f>
        <v>Direct Taxes</v>
      </c>
      <c r="E3031" s="1" t="str">
        <f>IF(OR(Input!D3031="Personal Income Tax",Input!D3031="Corporate Tax",Input!D3031="NYC CvsP",Input!D3031="Property Tax Private",Input!D3031="Property Tax Corporate",Input!D3031="Property Tax NYC",Input!D3031="Goods and Services",Input!D3031="Other Tax",Input!D3031="NYC Tax"),"Taxes","Spending")</f>
        <v>Taxes</v>
      </c>
      <c r="F3031" s="3" t="str">
        <f>Input!E3031</f>
        <v>Reduction of investment tax credit and elimination of inventory allowance</v>
      </c>
      <c r="G3031" s="1">
        <f>Input!G3031</f>
        <v>0</v>
      </c>
      <c r="H3031" s="1">
        <f>Input!H3031</f>
        <v>1.8750000000000003E-2</v>
      </c>
      <c r="I3031" s="1">
        <f>Input!I3031</f>
        <v>4.4999999999999991E-2</v>
      </c>
      <c r="J3031" s="1">
        <f>Input!J3031</f>
        <v>1.2916666666666665E-2</v>
      </c>
      <c r="K3031" s="1">
        <f>Input!K3031</f>
        <v>0</v>
      </c>
      <c r="L3031" s="1">
        <f>Input!L3031</f>
        <v>0</v>
      </c>
      <c r="M3031" s="1" t="str">
        <f>Input!M3031</f>
        <v>Source: Table 2.2 p.26 of Budget 1986</v>
      </c>
      <c r="N3031" s="1">
        <f>Input!N3031</f>
        <v>0</v>
      </c>
    </row>
    <row r="3032" spans="1:14" x14ac:dyDescent="0.25">
      <c r="A3032" s="22" t="str">
        <f>Input!A3032</f>
        <v>CAN</v>
      </c>
      <c r="B3032" s="1">
        <f>Input!B3032</f>
        <v>1986</v>
      </c>
      <c r="C3032" s="1" t="str">
        <f>Input!C3032</f>
        <v>OTHEX</v>
      </c>
      <c r="D3032" s="1" t="str">
        <f>IF(OR(Input!D3032="Personal Income Tax",Input!D3032="Corporate Tax",Input!D3032="NYC CvsP",Input!D3094="Property Tax Private",Input!D3032="Property Tax Corporate",Input!D3032="Property Tax NYC"),"Direct Taxes",IF(Input!D3032="Goods and Services","Indirect Taxes",IF(OR(Input!D3032="Salaries",Input!D3032="Consumption",Input!D3032="Investment"),"Government Consumption and Investments",Input!D3032)))</f>
        <v>Other Spending</v>
      </c>
      <c r="E3032" s="1" t="str">
        <f>IF(OR(Input!D3032="Personal Income Tax",Input!D3032="Corporate Tax",Input!D3032="NYC CvsP",Input!D3032="Property Tax Private",Input!D3032="Property Tax Corporate",Input!D3032="Property Tax NYC",Input!D3032="Goods and Services",Input!D3032="Other Tax",Input!D3032="NYC Tax"),"Taxes","Spending")</f>
        <v>Spending</v>
      </c>
      <c r="F3032" s="3" t="str">
        <f>Input!E3032</f>
        <v>Official development assistance (foreign aid)</v>
      </c>
      <c r="G3032" s="1">
        <f>Input!G3032</f>
        <v>0.15000000000000002</v>
      </c>
      <c r="H3032" s="1">
        <f>Input!H3032</f>
        <v>5.3750000000000006E-2</v>
      </c>
      <c r="I3032" s="1">
        <f>Input!I3032</f>
        <v>0.08</v>
      </c>
      <c r="J3032" s="1">
        <f>Input!J3032</f>
        <v>2.6249999999999999E-2</v>
      </c>
      <c r="K3032" s="1">
        <f>Input!K3032</f>
        <v>0</v>
      </c>
      <c r="L3032" s="1">
        <f>Input!L3032</f>
        <v>0</v>
      </c>
      <c r="M3032" s="1" t="str">
        <f>Input!M3032</f>
        <v>Source: Table 2.2 p.26 of Budget 1986</v>
      </c>
      <c r="N3032" s="1">
        <f>Input!N3032</f>
        <v>0</v>
      </c>
    </row>
    <row r="3033" spans="1:14" x14ac:dyDescent="0.25">
      <c r="A3033" s="22" t="str">
        <f>Input!A3033</f>
        <v>CAN</v>
      </c>
      <c r="B3033" s="1">
        <f>Input!B3033</f>
        <v>1986</v>
      </c>
      <c r="C3033" s="1" t="str">
        <f>Input!C3033</f>
        <v>OTHEX</v>
      </c>
      <c r="D3033" s="1" t="str">
        <f>IF(OR(Input!D3033="Personal Income Tax",Input!D3033="Corporate Tax",Input!D3033="NYC CvsP",Input!D3095="Property Tax Private",Input!D3033="Property Tax Corporate",Input!D3033="Property Tax NYC"),"Direct Taxes",IF(Input!D3033="Goods and Services","Indirect Taxes",IF(OR(Input!D3033="Salaries",Input!D3033="Consumption",Input!D3033="Investment"),"Government Consumption and Investments",Input!D3033)))</f>
        <v>Other Spending</v>
      </c>
      <c r="E3033" s="1" t="str">
        <f>IF(OR(Input!D3033="Personal Income Tax",Input!D3033="Corporate Tax",Input!D3033="NYC CvsP",Input!D3033="Property Tax Private",Input!D3033="Property Tax Corporate",Input!D3033="Property Tax NYC",Input!D3033="Goods and Services",Input!D3033="Other Tax",Input!D3033="NYC Tax"),"Taxes","Spending")</f>
        <v>Spending</v>
      </c>
      <c r="F3033" s="3" t="str">
        <f>Input!E3033</f>
        <v>Other</v>
      </c>
      <c r="G3033" s="1">
        <f>Input!G3033</f>
        <v>0</v>
      </c>
      <c r="H3033" s="1">
        <f>Input!H3033</f>
        <v>0</v>
      </c>
      <c r="I3033" s="1">
        <f>Input!I3033</f>
        <v>0</v>
      </c>
      <c r="J3033" s="1">
        <f>Input!J3033</f>
        <v>0</v>
      </c>
      <c r="K3033" s="1">
        <f>Input!K3033</f>
        <v>0</v>
      </c>
      <c r="L3033" s="1">
        <f>Input!L3033</f>
        <v>0</v>
      </c>
      <c r="M3033" s="1" t="str">
        <f>Input!M3033</f>
        <v>Source: Table 2.2 p.26 of Budget 1986</v>
      </c>
      <c r="N3033" s="1">
        <f>Input!N3033</f>
        <v>0</v>
      </c>
    </row>
    <row r="3034" spans="1:14" x14ac:dyDescent="0.25">
      <c r="A3034" s="22" t="str">
        <f>Input!A3034</f>
        <v>CAN</v>
      </c>
      <c r="B3034" s="1">
        <f>Input!B3034</f>
        <v>1986</v>
      </c>
      <c r="C3034" s="1" t="str">
        <f>Input!C3034</f>
        <v>CDT</v>
      </c>
      <c r="D3034" s="1" t="str">
        <f>IF(OR(Input!D3034="Personal Income Tax",Input!D3034="Corporate Tax",Input!D3034="NYC CvsP",Input!D3096="Property Tax Private",Input!D3034="Property Tax Corporate",Input!D3034="Property Tax NYC"),"Direct Taxes",IF(Input!D3034="Goods and Services","Indirect Taxes",IF(OR(Input!D3034="Salaries",Input!D3034="Consumption",Input!D3034="Investment"),"Government Consumption and Investments",Input!D3034)))</f>
        <v>Direct Taxes</v>
      </c>
      <c r="E3034" s="1" t="str">
        <f>IF(OR(Input!D3034="Personal Income Tax",Input!D3034="Corporate Tax",Input!D3034="NYC CvsP",Input!D3034="Property Tax Private",Input!D3034="Property Tax Corporate",Input!D3034="Property Tax NYC",Input!D3034="Goods and Services",Input!D3034="Other Tax",Input!D3034="NYC Tax"),"Taxes","Spending")</f>
        <v>Taxes</v>
      </c>
      <c r="F3034" s="3" t="str">
        <f>Input!E3034</f>
        <v>Change to the tax treatment of dividends</v>
      </c>
      <c r="G3034" s="1">
        <f>Input!G3034</f>
        <v>0</v>
      </c>
      <c r="H3034" s="1">
        <f>Input!H3034</f>
        <v>-0.12</v>
      </c>
      <c r="I3034" s="1">
        <f>Input!I3034</f>
        <v>8.249999999999999E-2</v>
      </c>
      <c r="J3034" s="1">
        <f>Input!J3034</f>
        <v>4.0833333333333333E-2</v>
      </c>
      <c r="K3034" s="1">
        <f>Input!K3034</f>
        <v>0</v>
      </c>
      <c r="L3034" s="1">
        <f>Input!L3034</f>
        <v>0</v>
      </c>
      <c r="M3034" s="1" t="str">
        <f>Input!M3034</f>
        <v>Source: Table 3.3 p.42 of the fiscal Plan 1986</v>
      </c>
      <c r="N3034" s="1">
        <f>Input!N3034</f>
        <v>0</v>
      </c>
    </row>
    <row r="3035" spans="1:14" x14ac:dyDescent="0.25">
      <c r="A3035" s="22" t="str">
        <f>Input!A3035</f>
        <v>CAN</v>
      </c>
      <c r="B3035" s="1">
        <f>Input!B3035</f>
        <v>1986</v>
      </c>
      <c r="C3035" s="1" t="str">
        <f>Input!C3035</f>
        <v>PIDT</v>
      </c>
      <c r="D3035" s="1" t="str">
        <f>IF(OR(Input!D3035="Personal Income Tax",Input!D3035="Corporate Tax",Input!D3035="NYC CvsP",Input!D3097="Property Tax Private",Input!D3035="Property Tax Corporate",Input!D3035="Property Tax NYC"),"Direct Taxes",IF(Input!D3035="Goods and Services","Indirect Taxes",IF(OR(Input!D3035="Salaries",Input!D3035="Consumption",Input!D3035="Investment"),"Government Consumption and Investments",Input!D3035)))</f>
        <v>Direct Taxes</v>
      </c>
      <c r="E3035" s="1" t="str">
        <f>IF(OR(Input!D3035="Personal Income Tax",Input!D3035="Corporate Tax",Input!D3035="NYC CvsP",Input!D3035="Property Tax Private",Input!D3035="Property Tax Corporate",Input!D3035="Property Tax NYC",Input!D3035="Goods and Services",Input!D3035="Other Tax",Input!D3035="NYC Tax"),"Taxes","Spending")</f>
        <v>Taxes</v>
      </c>
      <c r="F3035" s="3" t="str">
        <f>Input!E3035</f>
        <v>3-percent surtac on personal income</v>
      </c>
      <c r="G3035" s="1">
        <f>Input!G3035</f>
        <v>0.42000000000000004</v>
      </c>
      <c r="H3035" s="1">
        <f>Input!H3035</f>
        <v>0.50750000000000006</v>
      </c>
      <c r="I3035" s="1">
        <f>Input!I3035</f>
        <v>0.21000000000000005</v>
      </c>
      <c r="J3035" s="1">
        <f>Input!J3035</f>
        <v>2.9166666666666684E-2</v>
      </c>
      <c r="K3035" s="1">
        <f>Input!K3035</f>
        <v>0</v>
      </c>
      <c r="L3035" s="1">
        <f>Input!L3035</f>
        <v>0</v>
      </c>
      <c r="M3035" s="1" t="str">
        <f>Input!M3035</f>
        <v>Source: Table 3.3 p.42 of the fiscal Plan 1986</v>
      </c>
      <c r="N3035" s="1">
        <f>Input!N3035</f>
        <v>0</v>
      </c>
    </row>
    <row r="3036" spans="1:14" x14ac:dyDescent="0.25">
      <c r="A3036" s="22" t="str">
        <f>Input!A3036</f>
        <v>CAN</v>
      </c>
      <c r="B3036" s="1">
        <f>Input!B3036</f>
        <v>1986</v>
      </c>
      <c r="C3036" s="1" t="str">
        <f>Input!C3036</f>
        <v>CDT</v>
      </c>
      <c r="D3036" s="1" t="str">
        <f>IF(OR(Input!D3036="Personal Income Tax",Input!D3036="Corporate Tax",Input!D3036="NYC CvsP",Input!D3098="Property Tax Private",Input!D3036="Property Tax Corporate",Input!D3036="Property Tax NYC"),"Direct Taxes",IF(Input!D3036="Goods and Services","Indirect Taxes",IF(OR(Input!D3036="Salaries",Input!D3036="Consumption",Input!D3036="Investment"),"Government Consumption and Investments",Input!D3036)))</f>
        <v>Direct Taxes</v>
      </c>
      <c r="E3036" s="1" t="str">
        <f>IF(OR(Input!D3036="Personal Income Tax",Input!D3036="Corporate Tax",Input!D3036="NYC CvsP",Input!D3036="Property Tax Private",Input!D3036="Property Tax Corporate",Input!D3036="Property Tax NYC",Input!D3036="Goods and Services",Input!D3036="Other Tax",Input!D3036="NYC Tax"),"Taxes","Spending")</f>
        <v>Taxes</v>
      </c>
      <c r="F3036" s="3" t="str">
        <f>Input!E3036</f>
        <v>Corporate tax reform</v>
      </c>
      <c r="G3036" s="1">
        <f>Input!G3036</f>
        <v>0.28500000000000003</v>
      </c>
      <c r="H3036" s="1">
        <f>Input!H3036</f>
        <v>9.8750000000000004E-2</v>
      </c>
      <c r="I3036" s="1">
        <f>Input!I3036</f>
        <v>-7.375000000000001E-2</v>
      </c>
      <c r="J3036" s="1">
        <f>Input!J3036</f>
        <v>-2.5000000000000001E-2</v>
      </c>
      <c r="K3036" s="1">
        <f>Input!K3036</f>
        <v>0</v>
      </c>
      <c r="L3036" s="1">
        <f>Input!L3036</f>
        <v>0</v>
      </c>
      <c r="M3036" s="1" t="str">
        <f>Input!M3036</f>
        <v>Source: Table 3.3 p.42 of the fiscal Plan 1986</v>
      </c>
      <c r="N3036" s="1">
        <f>Input!N3036</f>
        <v>0</v>
      </c>
    </row>
    <row r="3037" spans="1:14" x14ac:dyDescent="0.25">
      <c r="A3037" s="22" t="str">
        <f>Input!A3037</f>
        <v>CAN</v>
      </c>
      <c r="B3037" s="1">
        <f>Input!B3037</f>
        <v>1986</v>
      </c>
      <c r="C3037" s="1" t="str">
        <f>Input!C3037</f>
        <v>CDT</v>
      </c>
      <c r="D3037" s="1" t="str">
        <f>IF(OR(Input!D3037="Personal Income Tax",Input!D3037="Corporate Tax",Input!D3037="NYC CvsP",Input!D3099="Property Tax Private",Input!D3037="Property Tax Corporate",Input!D3037="Property Tax NYC"),"Direct Taxes",IF(Input!D3037="Goods and Services","Indirect Taxes",IF(OR(Input!D3037="Salaries",Input!D3037="Consumption",Input!D3037="Investment"),"Government Consumption and Investments",Input!D3037)))</f>
        <v>Direct Taxes</v>
      </c>
      <c r="E3037" s="1" t="str">
        <f>IF(OR(Input!D3037="Personal Income Tax",Input!D3037="Corporate Tax",Input!D3037="NYC CvsP",Input!D3037="Property Tax Private",Input!D3037="Property Tax Corporate",Input!D3037="Property Tax NYC",Input!D3037="Goods and Services",Input!D3037="Other Tax",Input!D3037="NYC Tax"),"Taxes","Spending")</f>
        <v>Taxes</v>
      </c>
      <c r="F3037" s="3" t="str">
        <f>Input!E3037</f>
        <v>3-percent surtax on corporate income</v>
      </c>
      <c r="G3037" s="1">
        <f>Input!G3037</f>
        <v>0</v>
      </c>
      <c r="H3037" s="1">
        <f>Input!H3037</f>
        <v>0.315</v>
      </c>
      <c r="I3037" s="1">
        <f>Input!I3037</f>
        <v>0.12125000000000001</v>
      </c>
      <c r="J3037" s="1">
        <f>Input!J3037</f>
        <v>5.4166666666666712E-3</v>
      </c>
      <c r="K3037" s="1">
        <f>Input!K3037</f>
        <v>0</v>
      </c>
      <c r="L3037" s="1">
        <f>Input!L3037</f>
        <v>0</v>
      </c>
      <c r="M3037" s="1" t="str">
        <f>Input!M3037</f>
        <v>Source: Table 3.3 p.42 of the fiscal Plan 1986</v>
      </c>
      <c r="N3037" s="1">
        <f>Input!N3037</f>
        <v>0</v>
      </c>
    </row>
    <row r="3038" spans="1:14" x14ac:dyDescent="0.25">
      <c r="A3038" s="22" t="str">
        <f>Input!A3038</f>
        <v>CAN</v>
      </c>
      <c r="B3038" s="1">
        <f>Input!B3038</f>
        <v>1986</v>
      </c>
      <c r="C3038" s="1" t="str">
        <f>Input!C3038</f>
        <v>INDT</v>
      </c>
      <c r="D3038" s="1" t="str">
        <f>IF(OR(Input!D3038="Personal Income Tax",Input!D3038="Corporate Tax",Input!D3038="NYC CvsP",Input!D3100="Property Tax Private",Input!D3038="Property Tax Corporate",Input!D3038="Property Tax NYC"),"Direct Taxes",IF(Input!D3038="Goods and Services","Indirect Taxes",IF(OR(Input!D3038="Salaries",Input!D3038="Consumption",Input!D3038="Investment"),"Government Consumption and Investments",Input!D3038)))</f>
        <v>Indirect Taxes</v>
      </c>
      <c r="E3038" s="1" t="str">
        <f>IF(OR(Input!D3038="Personal Income Tax",Input!D3038="Corporate Tax",Input!D3038="NYC CvsP",Input!D3038="Property Tax Private",Input!D3038="Property Tax Corporate",Input!D3038="Property Tax NYC",Input!D3038="Goods and Services",Input!D3038="Other Tax",Input!D3038="NYC Tax"),"Taxes","Spending")</f>
        <v>Taxes</v>
      </c>
      <c r="F3038" s="3" t="str">
        <f>Input!E3038</f>
        <v>1-percent increase in federal sales tax rates</v>
      </c>
      <c r="G3038" s="1">
        <f>Input!G3038</f>
        <v>0.61124999999999996</v>
      </c>
      <c r="H3038" s="1">
        <f>Input!H3038</f>
        <v>0.38</v>
      </c>
      <c r="I3038" s="1">
        <f>Input!I3038</f>
        <v>0.12124999999999994</v>
      </c>
      <c r="J3038" s="1">
        <f>Input!J3038</f>
        <v>2.0833333333333315E-2</v>
      </c>
      <c r="K3038" s="1">
        <f>Input!K3038</f>
        <v>0</v>
      </c>
      <c r="L3038" s="1">
        <f>Input!L3038</f>
        <v>0</v>
      </c>
      <c r="M3038" s="1" t="str">
        <f>Input!M3038</f>
        <v>Source: Table 3.3 p.42 of the fiscal Plan 1986</v>
      </c>
      <c r="N3038" s="1">
        <f>Input!N3038</f>
        <v>0</v>
      </c>
    </row>
    <row r="3039" spans="1:14" x14ac:dyDescent="0.25">
      <c r="A3039" s="22" t="str">
        <f>Input!A3039</f>
        <v>CAN</v>
      </c>
      <c r="B3039" s="1">
        <f>Input!B3039</f>
        <v>1986</v>
      </c>
      <c r="C3039" s="1" t="str">
        <f>Input!C3039</f>
        <v>INDT</v>
      </c>
      <c r="D3039" s="1" t="str">
        <f>IF(OR(Input!D3039="Personal Income Tax",Input!D3039="Corporate Tax",Input!D3039="NYC CvsP",Input!D3101="Property Tax Private",Input!D3039="Property Tax Corporate",Input!D3039="Property Tax NYC"),"Direct Taxes",IF(Input!D3039="Goods and Services","Indirect Taxes",IF(OR(Input!D3039="Salaries",Input!D3039="Consumption",Input!D3039="Investment"),"Government Consumption and Investments",Input!D3039)))</f>
        <v>Indirect Taxes</v>
      </c>
      <c r="E3039" s="1" t="str">
        <f>IF(OR(Input!D3039="Personal Income Tax",Input!D3039="Corporate Tax",Input!D3039="NYC CvsP",Input!D3039="Property Tax Private",Input!D3039="Property Tax Corporate",Input!D3039="Property Tax NYC",Input!D3039="Goods and Services",Input!D3039="Other Tax",Input!D3039="NYC Tax"),"Taxes","Spending")</f>
        <v>Taxes</v>
      </c>
      <c r="F3039" s="3" t="str">
        <f>Input!E3039</f>
        <v>4-percent increase in alcohol and 6-perent increase in tobacco excise taxes</v>
      </c>
      <c r="G3039" s="1">
        <f>Input!G3039</f>
        <v>0.11249999999999999</v>
      </c>
      <c r="H3039" s="1">
        <f>Input!H3039</f>
        <v>3.7499999999999999E-2</v>
      </c>
      <c r="I3039" s="1">
        <f>Input!I3039</f>
        <v>0</v>
      </c>
      <c r="J3039" s="1">
        <f>Input!J3039</f>
        <v>0</v>
      </c>
      <c r="K3039" s="1">
        <f>Input!K3039</f>
        <v>0</v>
      </c>
      <c r="L3039" s="1">
        <f>Input!L3039</f>
        <v>0</v>
      </c>
      <c r="M3039" s="1" t="str">
        <f>Input!M3039</f>
        <v>Source: Table 3.3 p.42 of the fiscal Plan 1986</v>
      </c>
      <c r="N3039" s="1">
        <f>Input!N3039</f>
        <v>0</v>
      </c>
    </row>
    <row r="3040" spans="1:14" x14ac:dyDescent="0.25">
      <c r="A3040" s="22" t="str">
        <f>Input!A3040</f>
        <v>CAN</v>
      </c>
      <c r="B3040" s="1">
        <f>Input!B3040</f>
        <v>1987</v>
      </c>
      <c r="C3040" s="1" t="str">
        <f>Input!C3040</f>
        <v>PIDT</v>
      </c>
      <c r="D3040" s="1" t="str">
        <f>IF(OR(Input!D3040="Personal Income Tax",Input!D3040="Corporate Tax",Input!D3040="NYC CvsP",Input!D3102="Property Tax Private",Input!D3040="Property Tax Corporate",Input!D3040="Property Tax NYC"),"Direct Taxes",IF(Input!D3040="Goods and Services","Indirect Taxes",IF(OR(Input!D3040="Salaries",Input!D3040="Consumption",Input!D3040="Investment"),"Government Consumption and Investments",Input!D3040)))</f>
        <v>Direct Taxes</v>
      </c>
      <c r="E3040" s="1" t="str">
        <f>IF(OR(Input!D3040="Personal Income Tax",Input!D3040="Corporate Tax",Input!D3040="NYC CvsP",Input!D3040="Property Tax Private",Input!D3040="Property Tax Corporate",Input!D3040="Property Tax NYC",Input!D3040="Goods and Services",Input!D3040="Other Tax",Input!D3040="NYC Tax"),"Taxes","Spending")</f>
        <v>Taxes</v>
      </c>
      <c r="F3040" s="3" t="str">
        <f>Input!E3040</f>
        <v>Net personal income tax reductions (tax rate reductions + broadening the tax base)</v>
      </c>
      <c r="G3040" s="1">
        <f>Input!G3040</f>
        <v>0</v>
      </c>
      <c r="H3040" s="1">
        <f>Input!H3040</f>
        <v>-1.2787500000000001</v>
      </c>
      <c r="I3040" s="1">
        <f>Input!I3040</f>
        <v>-2.0274999999999999</v>
      </c>
      <c r="J3040" s="1">
        <f>Input!J3040</f>
        <v>0.58750000000000013</v>
      </c>
      <c r="K3040" s="1">
        <f>Input!K3040</f>
        <v>0.32500000000000001</v>
      </c>
      <c r="L3040" s="1">
        <f>Input!L3040</f>
        <v>-1.6250000000000001E-2</v>
      </c>
      <c r="M3040" s="1" t="str">
        <f>Input!M3040</f>
        <v>Source: The White Paper Tax Reform 1987, Table 5.1 (p. 75)</v>
      </c>
      <c r="N3040" s="1">
        <f>Input!N3040</f>
        <v>0</v>
      </c>
    </row>
    <row r="3041" spans="1:14" x14ac:dyDescent="0.25">
      <c r="A3041" s="22" t="str">
        <f>Input!A3041</f>
        <v>CAN</v>
      </c>
      <c r="B3041" s="1">
        <f>Input!B3041</f>
        <v>1987</v>
      </c>
      <c r="C3041" s="1" t="str">
        <f>Input!C3041</f>
        <v>CDT</v>
      </c>
      <c r="D3041" s="1" t="str">
        <f>IF(OR(Input!D3041="Personal Income Tax",Input!D3041="Corporate Tax",Input!D3041="NYC CvsP",Input!D3103="Property Tax Private",Input!D3041="Property Tax Corporate",Input!D3041="Property Tax NYC"),"Direct Taxes",IF(Input!D3041="Goods and Services","Indirect Taxes",IF(OR(Input!D3041="Salaries",Input!D3041="Consumption",Input!D3041="Investment"),"Government Consumption and Investments",Input!D3041)))</f>
        <v>Direct Taxes</v>
      </c>
      <c r="E3041" s="1" t="str">
        <f>IF(OR(Input!D3041="Personal Income Tax",Input!D3041="Corporate Tax",Input!D3041="NYC CvsP",Input!D3041="Property Tax Private",Input!D3041="Property Tax Corporate",Input!D3041="Property Tax NYC",Input!D3041="Goods and Services",Input!D3041="Other Tax",Input!D3041="NYC Tax"),"Taxes","Spending")</f>
        <v>Taxes</v>
      </c>
      <c r="F3041" s="3" t="str">
        <f>Input!E3041</f>
        <v>Net corporate income tax increases</v>
      </c>
      <c r="G3041" s="1">
        <f>Input!G3041</f>
        <v>0</v>
      </c>
      <c r="H3041" s="1">
        <f>Input!H3041</f>
        <v>0.39750000000000002</v>
      </c>
      <c r="I3041" s="1">
        <f>Input!I3041</f>
        <v>0.20375000000000001</v>
      </c>
      <c r="J3041" s="1">
        <f>Input!J3041</f>
        <v>0.42875000000000002</v>
      </c>
      <c r="K3041" s="1">
        <f>Input!K3041</f>
        <v>0.40500000000000003</v>
      </c>
      <c r="L3041" s="1">
        <f>Input!L3041</f>
        <v>0.09</v>
      </c>
      <c r="M3041" s="1" t="str">
        <f>Input!M3041</f>
        <v>Source: The White Paper Tax Reform 1987, Table 5.1 (p. 75)</v>
      </c>
      <c r="N3041" s="1">
        <f>Input!N3041</f>
        <v>0</v>
      </c>
    </row>
    <row r="3042" spans="1:14" x14ac:dyDescent="0.25">
      <c r="A3042" s="22" t="str">
        <f>Input!A3042</f>
        <v>CAN</v>
      </c>
      <c r="B3042" s="1">
        <f>Input!B3042</f>
        <v>1987</v>
      </c>
      <c r="C3042" s="1" t="str">
        <f>Input!C3042</f>
        <v>PIDT</v>
      </c>
      <c r="D3042" s="1" t="str">
        <f>IF(OR(Input!D3042="Personal Income Tax",Input!D3042="Corporate Tax",Input!D3042="NYC CvsP",Input!D3104="Property Tax Private",Input!D3042="Property Tax Corporate",Input!D3042="Property Tax NYC"),"Direct Taxes",IF(Input!D3042="Goods and Services","Indirect Taxes",IF(OR(Input!D3042="Salaries",Input!D3042="Consumption",Input!D3042="Investment"),"Government Consumption and Investments",Input!D3042)))</f>
        <v>Direct Taxes</v>
      </c>
      <c r="E3042" s="1" t="str">
        <f>IF(OR(Input!D3042="Personal Income Tax",Input!D3042="Corporate Tax",Input!D3042="NYC CvsP",Input!D3042="Property Tax Private",Input!D3042="Property Tax Corporate",Input!D3042="Property Tax NYC",Input!D3042="Goods and Services",Input!D3042="Other Tax",Input!D3042="NYC Tax"),"Taxes","Spending")</f>
        <v>Taxes</v>
      </c>
      <c r="F3042" s="3" t="str">
        <f>Input!E3042</f>
        <v>Accelleration of source deductions and qualterly instalments of personal tax</v>
      </c>
      <c r="G3042" s="1">
        <f>Input!G3042</f>
        <v>0</v>
      </c>
      <c r="H3042" s="1">
        <f>Input!H3042</f>
        <v>0</v>
      </c>
      <c r="I3042" s="1">
        <f>Input!I3042</f>
        <v>0.82500000000000007</v>
      </c>
      <c r="J3042" s="1">
        <f>Input!J3042</f>
        <v>-0.55000000000000004</v>
      </c>
      <c r="K3042" s="1">
        <f>Input!K3042</f>
        <v>-0.27500000000000002</v>
      </c>
      <c r="L3042" s="1">
        <f>Input!L3042</f>
        <v>0</v>
      </c>
      <c r="M3042" s="1" t="str">
        <f>Input!M3042</f>
        <v>Source: The White Paper Tax Reform 1987, Table 5.1 (p. 75)</v>
      </c>
      <c r="N3042" s="1">
        <f>Input!N3042</f>
        <v>0</v>
      </c>
    </row>
    <row r="3043" spans="1:14" x14ac:dyDescent="0.25">
      <c r="A3043" s="22" t="str">
        <f>Input!A3043</f>
        <v>CAN</v>
      </c>
      <c r="B3043" s="1">
        <f>Input!B3043</f>
        <v>1987</v>
      </c>
      <c r="C3043" s="1" t="str">
        <f>Input!C3043</f>
        <v>INDT</v>
      </c>
      <c r="D3043" s="1" t="str">
        <f>IF(OR(Input!D3043="Personal Income Tax",Input!D3043="Corporate Tax",Input!D3043="NYC CvsP",Input!D3105="Property Tax Private",Input!D3043="Property Tax Corporate",Input!D3043="Property Tax NYC"),"Direct Taxes",IF(Input!D3043="Goods and Services","Indirect Taxes",IF(OR(Input!D3043="Salaries",Input!D3043="Consumption",Input!D3043="Investment"),"Government Consumption and Investments",Input!D3043)))</f>
        <v>Indirect Taxes</v>
      </c>
      <c r="E3043" s="1" t="str">
        <f>IF(OR(Input!D3043="Personal Income Tax",Input!D3043="Corporate Tax",Input!D3043="NYC CvsP",Input!D3043="Property Tax Private",Input!D3043="Property Tax Corporate",Input!D3043="Property Tax NYC",Input!D3043="Goods and Services",Input!D3043="Other Tax",Input!D3043="NYC Tax"),"Taxes","Spending")</f>
        <v>Taxes</v>
      </c>
      <c r="F3043" s="3" t="str">
        <f>Input!E3043</f>
        <v>Changes to the federal sales tax (FST)</v>
      </c>
      <c r="G3043" s="1">
        <f>Input!G3043</f>
        <v>0</v>
      </c>
      <c r="H3043" s="1">
        <f>Input!H3043</f>
        <v>0.91875000000000007</v>
      </c>
      <c r="I3043" s="1">
        <f>Input!I3043</f>
        <v>0.37375000000000003</v>
      </c>
      <c r="J3043" s="1">
        <f>Input!J3043</f>
        <v>7.1250000000000008E-2</v>
      </c>
      <c r="K3043" s="1">
        <f>Input!K3043</f>
        <v>6.8750000000000006E-2</v>
      </c>
      <c r="L3043" s="1">
        <f>Input!L3043</f>
        <v>1.7500000000000002E-2</v>
      </c>
      <c r="M3043" s="1" t="str">
        <f>Input!M3043</f>
        <v>Source: The White Paper Tax Reform 1987, Table 5.1 (p. 75)</v>
      </c>
      <c r="N3043" s="1">
        <f>Input!N3043</f>
        <v>0</v>
      </c>
    </row>
    <row r="3044" spans="1:14" x14ac:dyDescent="0.25">
      <c r="A3044" s="22" t="str">
        <f>Input!A3044</f>
        <v>CAN</v>
      </c>
      <c r="B3044" s="1">
        <f>Input!B3044</f>
        <v>1987</v>
      </c>
      <c r="C3044" s="1" t="str">
        <f>Input!C3044</f>
        <v>INDT</v>
      </c>
      <c r="D3044" s="1" t="str">
        <f>IF(OR(Input!D3044="Personal Income Tax",Input!D3044="Corporate Tax",Input!D3044="NYC CvsP",Input!D3106="Property Tax Private",Input!D3044="Property Tax Corporate",Input!D3044="Property Tax NYC"),"Direct Taxes",IF(Input!D3044="Goods and Services","Indirect Taxes",IF(OR(Input!D3044="Salaries",Input!D3044="Consumption",Input!D3044="Investment"),"Government Consumption and Investments",Input!D3044)))</f>
        <v>Indirect Taxes</v>
      </c>
      <c r="E3044" s="1" t="str">
        <f>IF(OR(Input!D3044="Personal Income Tax",Input!D3044="Corporate Tax",Input!D3044="NYC CvsP",Input!D3044="Property Tax Private",Input!D3044="Property Tax Corporate",Input!D3044="Property Tax NYC",Input!D3044="Goods and Services",Input!D3044="Other Tax",Input!D3044="NYC Tax"),"Taxes","Spending")</f>
        <v>Taxes</v>
      </c>
      <c r="F3044" s="3" t="str">
        <f>Input!E3044</f>
        <v xml:space="preserve">Acceleration of sales and excise tax payments </v>
      </c>
      <c r="G3044" s="1">
        <f>Input!G3044</f>
        <v>0</v>
      </c>
      <c r="H3044" s="1">
        <f>Input!H3044</f>
        <v>1.2000000000000002</v>
      </c>
      <c r="I3044" s="1">
        <f>Input!I3044</f>
        <v>-0.80000000000000016</v>
      </c>
      <c r="J3044" s="1">
        <f>Input!J3044</f>
        <v>-0.4</v>
      </c>
      <c r="K3044" s="1">
        <f>Input!K3044</f>
        <v>0</v>
      </c>
      <c r="L3044" s="1">
        <f>Input!L3044</f>
        <v>0</v>
      </c>
      <c r="M3044" s="1" t="str">
        <f>Input!M3044</f>
        <v>Source: The White Paper Tax Reform 1987, Table 5.1 (p. 75)</v>
      </c>
      <c r="N3044" s="1">
        <f>Input!N3044</f>
        <v>0</v>
      </c>
    </row>
    <row r="3045" spans="1:14" x14ac:dyDescent="0.25">
      <c r="A3045" s="22" t="str">
        <f>Input!A3045</f>
        <v>CAN</v>
      </c>
      <c r="B3045" s="1">
        <f>Input!B3045</f>
        <v>1987</v>
      </c>
      <c r="C3045" s="1" t="str">
        <f>Input!C3045</f>
        <v>TCDPT</v>
      </c>
      <c r="D3045" s="1" t="str">
        <f>IF(OR(Input!D3045="Personal Income Tax",Input!D3045="Corporate Tax",Input!D3045="NYC CvsP",Input!D3107="Property Tax Private",Input!D3045="Property Tax Corporate",Input!D3045="Property Tax NYC"),"Direct Taxes",IF(Input!D3045="Goods and Services","Indirect Taxes",IF(OR(Input!D3045="Salaries",Input!D3045="Consumption",Input!D3045="Investment"),"Government Consumption and Investments",Input!D3045)))</f>
        <v>Direct Taxes</v>
      </c>
      <c r="E3045" s="1" t="str">
        <f>IF(OR(Input!D3045="Personal Income Tax",Input!D3045="Corporate Tax",Input!D3045="NYC CvsP",Input!D3045="Property Tax Private",Input!D3045="Property Tax Corporate",Input!D3045="Property Tax NYC",Input!D3045="Goods and Services",Input!D3045="Other Tax",Input!D3045="NYC Tax"),"Taxes","Spending")</f>
        <v>Taxes</v>
      </c>
      <c r="F3045" s="3" t="str">
        <f>Input!E3045</f>
        <v xml:space="preserve">Increase in refundable sales tax credit by $20 per adult and $10 per child </v>
      </c>
      <c r="G3045" s="1">
        <f>Input!G3045</f>
        <v>0</v>
      </c>
      <c r="H3045" s="1">
        <f>Input!H3045</f>
        <v>-0.09</v>
      </c>
      <c r="I3045" s="1">
        <f>Input!I3045</f>
        <v>-5.2499999999999998E-2</v>
      </c>
      <c r="J3045" s="1">
        <f>Input!J3045</f>
        <v>-1.125E-2</v>
      </c>
      <c r="K3045" s="1">
        <f>Input!K3045</f>
        <v>-5.0000000000000001E-3</v>
      </c>
      <c r="L3045" s="1">
        <f>Input!L3045</f>
        <v>-1.25E-3</v>
      </c>
      <c r="M3045" s="1" t="str">
        <f>Input!M3045</f>
        <v>Source: The White Paper Tax Reform 1987, Table 5.1 (p. 75)</v>
      </c>
      <c r="N3045" s="1">
        <f>Input!N3045</f>
        <v>0</v>
      </c>
    </row>
    <row r="3046" spans="1:14" x14ac:dyDescent="0.25">
      <c r="A3046" s="22" t="str">
        <f>Input!A3046</f>
        <v>CAN</v>
      </c>
      <c r="B3046" s="1">
        <f>Input!B3046</f>
        <v>1987</v>
      </c>
      <c r="C3046" s="1" t="str">
        <f>Input!C3046</f>
        <v>OTHEX</v>
      </c>
      <c r="D3046" s="1" t="str">
        <f>IF(OR(Input!D3046="Personal Income Tax",Input!D3046="Corporate Tax",Input!D3046="NYC CvsP",Input!D3108="Property Tax Private",Input!D3046="Property Tax Corporate",Input!D3046="Property Tax NYC"),"Direct Taxes",IF(Input!D3046="Goods and Services","Indirect Taxes",IF(OR(Input!D3046="Salaries",Input!D3046="Consumption",Input!D3046="Investment"),"Government Consumption and Investments",Input!D3046)))</f>
        <v>Other Spending</v>
      </c>
      <c r="E3046" s="1" t="str">
        <f>IF(OR(Input!D3046="Personal Income Tax",Input!D3046="Corporate Tax",Input!D3046="NYC CvsP",Input!D3046="Property Tax Private",Input!D3046="Property Tax Corporate",Input!D3046="Property Tax NYC",Input!D3046="Goods and Services",Input!D3046="Other Tax",Input!D3046="NYC Tax"),"Taxes","Spending")</f>
        <v>Spending</v>
      </c>
      <c r="F3046" s="3" t="str">
        <f>Input!E3046</f>
        <v>Increased payments under Established Program Financing and Equalization</v>
      </c>
      <c r="G3046" s="1">
        <f>Input!G3046</f>
        <v>0</v>
      </c>
      <c r="H3046" s="1">
        <f>Input!H3046</f>
        <v>-0.255</v>
      </c>
      <c r="I3046" s="1">
        <f>Input!I3046</f>
        <v>-0.1</v>
      </c>
      <c r="J3046" s="1">
        <f>Input!J3046</f>
        <v>-2.3750000000000004E-2</v>
      </c>
      <c r="K3046" s="1">
        <f>Input!K3046</f>
        <v>-1.375E-2</v>
      </c>
      <c r="L3046" s="1">
        <f>Input!L3046</f>
        <v>-2.5000000000000001E-3</v>
      </c>
      <c r="M3046" s="1" t="str">
        <f>Input!M3046</f>
        <v>Source: The White Paper Tax Reform 1987, Table 5.1 (p. 75)</v>
      </c>
      <c r="N3046" s="1">
        <f>Input!N3046</f>
        <v>0</v>
      </c>
    </row>
    <row r="3047" spans="1:14" x14ac:dyDescent="0.25">
      <c r="A3047" s="22" t="str">
        <f>Input!A3047</f>
        <v>CAN</v>
      </c>
      <c r="B3047" s="1">
        <f>Input!B3047</f>
        <v>1988</v>
      </c>
      <c r="C3047" s="1" t="str">
        <f>Input!C3047</f>
        <v>INDT</v>
      </c>
      <c r="D3047" s="1" t="str">
        <f>IF(OR(Input!D3047="Personal Income Tax",Input!D3047="Corporate Tax",Input!D3047="NYC CvsP",Input!D3109="Property Tax Private",Input!D3047="Property Tax Corporate",Input!D3047="Property Tax NYC"),"Direct Taxes",IF(Input!D3047="Goods and Services","Indirect Taxes",IF(OR(Input!D3047="Salaries",Input!D3047="Consumption",Input!D3047="Investment"),"Government Consumption and Investments",Input!D3047)))</f>
        <v>Indirect Taxes</v>
      </c>
      <c r="E3047" s="1" t="str">
        <f>IF(OR(Input!D3047="Personal Income Tax",Input!D3047="Corporate Tax",Input!D3047="NYC CvsP",Input!D3047="Property Tax Private",Input!D3047="Property Tax Corporate",Input!D3047="Property Tax NYC",Input!D3047="Goods and Services",Input!D3047="Other Tax",Input!D3047="NYC Tax"),"Taxes","Spending")</f>
        <v>Taxes</v>
      </c>
      <c r="F3047" s="3" t="str">
        <f>Input!E3047</f>
        <v>increase in excise tax on gasoline</v>
      </c>
      <c r="G3047" s="1">
        <f>Input!G3047</f>
        <v>0.16875000000000001</v>
      </c>
      <c r="H3047" s="1">
        <f>Input!H3047</f>
        <v>0.11249999999999999</v>
      </c>
      <c r="I3047" s="1">
        <f>Input!I3047</f>
        <v>1.8749999999999999E-2</v>
      </c>
      <c r="J3047" s="1">
        <f>Input!J3047</f>
        <v>0</v>
      </c>
      <c r="K3047" s="1">
        <f>Input!K3047</f>
        <v>0</v>
      </c>
      <c r="L3047" s="1">
        <f>Input!L3047</f>
        <v>0</v>
      </c>
      <c r="M3047" s="1" t="str">
        <f>Input!M3047</f>
        <v>Source: The Budget Papers, 10 February 1988, Table V (p.27).</v>
      </c>
      <c r="N3047" s="1">
        <f>Input!N3047</f>
        <v>0</v>
      </c>
    </row>
    <row r="3048" spans="1:14" x14ac:dyDescent="0.25">
      <c r="A3048" s="22" t="str">
        <f>Input!A3048</f>
        <v>CAN</v>
      </c>
      <c r="B3048" s="1">
        <f>Input!B3048</f>
        <v>1989</v>
      </c>
      <c r="C3048" s="1" t="str">
        <f>Input!C3048</f>
        <v>CONS</v>
      </c>
      <c r="D3048" s="1" t="str">
        <f>IF(OR(Input!D3048="Personal Income Tax",Input!D3048="Corporate Tax",Input!D3048="NYC CvsP",Input!D3110="Property Tax Private",Input!D3048="Property Tax Corporate",Input!D3048="Property Tax NYC"),"Direct Taxes",IF(Input!D3048="Goods and Services","Indirect Taxes",IF(OR(Input!D3048="Salaries",Input!D3048="Consumption",Input!D3048="Investment"),"Government Consumption and Investments",Input!D3048)))</f>
        <v>Government Consumption and Investments</v>
      </c>
      <c r="E3048" s="1" t="str">
        <f>IF(OR(Input!D3048="Personal Income Tax",Input!D3048="Corporate Tax",Input!D3048="NYC CvsP",Input!D3048="Property Tax Private",Input!D3048="Property Tax Corporate",Input!D3048="Property Tax NYC",Input!D3048="Goods and Services",Input!D3048="Other Tax",Input!D3048="NYC Tax"),"Taxes","Spending")</f>
        <v>Spending</v>
      </c>
      <c r="F3048" s="3" t="str">
        <f>Input!E3048</f>
        <v>Unsolicited Proposal program</v>
      </c>
      <c r="G3048" s="1">
        <f>Input!G3048</f>
        <v>7.4999999999999997E-3</v>
      </c>
      <c r="H3048" s="1">
        <f>Input!H3048</f>
        <v>0.01</v>
      </c>
      <c r="I3048" s="1">
        <f>Input!I3048</f>
        <v>2.5000000000000001E-3</v>
      </c>
      <c r="J3048" s="1">
        <f>Input!J3048</f>
        <v>0</v>
      </c>
      <c r="K3048" s="1">
        <f>Input!K3048</f>
        <v>0</v>
      </c>
      <c r="L3048" s="1">
        <f>Input!L3048</f>
        <v>0</v>
      </c>
      <c r="M3048" s="1" t="str">
        <f>Input!M3048</f>
        <v>Source: The Budget Papers, 27 April1989, Table A-2 (p.8).</v>
      </c>
      <c r="N3048" s="1">
        <f>Input!N3048</f>
        <v>0</v>
      </c>
    </row>
    <row r="3049" spans="1:14" x14ac:dyDescent="0.25">
      <c r="A3049" s="22" t="str">
        <f>Input!A3049</f>
        <v>CAN</v>
      </c>
      <c r="B3049" s="1">
        <f>Input!B3049</f>
        <v>1989</v>
      </c>
      <c r="C3049" s="1" t="str">
        <f>Input!C3049</f>
        <v>INV</v>
      </c>
      <c r="D3049" s="1" t="str">
        <f>IF(OR(Input!D3049="Personal Income Tax",Input!D3049="Corporate Tax",Input!D3049="NYC CvsP",Input!D3111="Property Tax Private",Input!D3049="Property Tax Corporate",Input!D3049="Property Tax NYC"),"Direct Taxes",IF(Input!D3049="Goods and Services","Indirect Taxes",IF(OR(Input!D3049="Salaries",Input!D3049="Consumption",Input!D3049="Investment"),"Government Consumption and Investments",Input!D3049)))</f>
        <v>Government Consumption and Investments</v>
      </c>
      <c r="E3049" s="1" t="str">
        <f>IF(OR(Input!D3049="Personal Income Tax",Input!D3049="Corporate Tax",Input!D3049="NYC CvsP",Input!D3049="Property Tax Private",Input!D3049="Property Tax Corporate",Input!D3049="Property Tax NYC",Input!D3049="Goods and Services",Input!D3049="Other Tax",Input!D3049="NYC Tax"),"Taxes","Spending")</f>
        <v>Spending</v>
      </c>
      <c r="F3049" s="3" t="str">
        <f>Input!E3049</f>
        <v>Public works Canada capital deferral</v>
      </c>
      <c r="G3049" s="1">
        <f>Input!G3049</f>
        <v>1.4999999999999999E-2</v>
      </c>
      <c r="H3049" s="1">
        <f>Input!H3049</f>
        <v>5.0000000000000001E-3</v>
      </c>
      <c r="I3049" s="1">
        <f>Input!I3049</f>
        <v>0</v>
      </c>
      <c r="J3049" s="1">
        <f>Input!J3049</f>
        <v>0</v>
      </c>
      <c r="K3049" s="1">
        <f>Input!K3049</f>
        <v>0</v>
      </c>
      <c r="L3049" s="1">
        <f>Input!L3049</f>
        <v>0</v>
      </c>
      <c r="M3049" s="1" t="str">
        <f>Input!M3049</f>
        <v>Source: The Budget Papers, 27 April1989, Table A-2 (p.8).</v>
      </c>
      <c r="N3049" s="1">
        <f>Input!N3049</f>
        <v>0</v>
      </c>
    </row>
    <row r="3050" spans="1:14" x14ac:dyDescent="0.25">
      <c r="A3050" s="22" t="str">
        <f>Input!A3050</f>
        <v>CAN</v>
      </c>
      <c r="B3050" s="1">
        <f>Input!B3050</f>
        <v>1989</v>
      </c>
      <c r="C3050" s="1" t="str">
        <f>Input!C3050</f>
        <v>CONS</v>
      </c>
      <c r="D3050" s="1" t="str">
        <f>IF(OR(Input!D3050="Personal Income Tax",Input!D3050="Corporate Tax",Input!D3050="NYC CvsP",Input!D3112="Property Tax Private",Input!D3050="Property Tax Corporate",Input!D3050="Property Tax NYC"),"Direct Taxes",IF(Input!D3050="Goods and Services","Indirect Taxes",IF(OR(Input!D3050="Salaries",Input!D3050="Consumption",Input!D3050="Investment"),"Government Consumption and Investments",Input!D3050)))</f>
        <v>Government Consumption and Investments</v>
      </c>
      <c r="E3050" s="1" t="str">
        <f>IF(OR(Input!D3050="Personal Income Tax",Input!D3050="Corporate Tax",Input!D3050="NYC CvsP",Input!D3050="Property Tax Private",Input!D3050="Property Tax Corporate",Input!D3050="Property Tax NYC",Input!D3050="Goods and Services",Input!D3050="Other Tax",Input!D3050="NYC Tax"),"Taxes","Spending")</f>
        <v>Spending</v>
      </c>
      <c r="F3050" s="3" t="str">
        <f>Input!E3050</f>
        <v>Newfoundland prison</v>
      </c>
      <c r="G3050" s="1">
        <f>Input!G3050</f>
        <v>5.2500000000000003E-3</v>
      </c>
      <c r="H3050" s="1">
        <f>Input!H3050</f>
        <v>7.0000000000000001E-3</v>
      </c>
      <c r="I3050" s="1">
        <f>Input!I3050</f>
        <v>1.75E-3</v>
      </c>
      <c r="J3050" s="1">
        <f>Input!J3050</f>
        <v>0</v>
      </c>
      <c r="K3050" s="1">
        <f>Input!K3050</f>
        <v>0</v>
      </c>
      <c r="L3050" s="1">
        <f>Input!L3050</f>
        <v>0</v>
      </c>
      <c r="M3050" s="1" t="str">
        <f>Input!M3050</f>
        <v>Source: The Budget Papers, 27 April1989, Table A-2 (p.8).</v>
      </c>
      <c r="N3050" s="1">
        <f>Input!N3050</f>
        <v>0</v>
      </c>
    </row>
    <row r="3051" spans="1:14" x14ac:dyDescent="0.25">
      <c r="A3051" s="22" t="str">
        <f>Input!A3051</f>
        <v>CAN</v>
      </c>
      <c r="B3051" s="1">
        <f>Input!B3051</f>
        <v>1989</v>
      </c>
      <c r="C3051" s="1" t="str">
        <f>Input!C3051</f>
        <v>CONS</v>
      </c>
      <c r="D3051" s="1" t="str">
        <f>IF(OR(Input!D3051="Personal Income Tax",Input!D3051="Corporate Tax",Input!D3051="NYC CvsP",Input!D3113="Property Tax Private",Input!D3051="Property Tax Corporate",Input!D3051="Property Tax NYC"),"Direct Taxes",IF(Input!D3051="Goods and Services","Indirect Taxes",IF(OR(Input!D3051="Salaries",Input!D3051="Consumption",Input!D3051="Investment"),"Government Consumption and Investments",Input!D3051)))</f>
        <v>Government Consumption and Investments</v>
      </c>
      <c r="E3051" s="1" t="str">
        <f>IF(OR(Input!D3051="Personal Income Tax",Input!D3051="Corporate Tax",Input!D3051="NYC CvsP",Input!D3051="Property Tax Private",Input!D3051="Property Tax Corporate",Input!D3051="Property Tax NYC",Input!D3051="Goods and Services",Input!D3051="Other Tax",Input!D3051="NYC Tax"),"Taxes","Spending")</f>
        <v>Spending</v>
      </c>
      <c r="F3051" s="3" t="str">
        <f>Input!E3051</f>
        <v>Conservation and Renewable Energy Offices</v>
      </c>
      <c r="G3051" s="1">
        <f>Input!G3051</f>
        <v>7.4999999999999997E-3</v>
      </c>
      <c r="H3051" s="1">
        <f>Input!H3051</f>
        <v>1.75E-3</v>
      </c>
      <c r="I3051" s="1">
        <f>Input!I3051</f>
        <v>-2.5000000000000001E-4</v>
      </c>
      <c r="J3051" s="1">
        <f>Input!J3051</f>
        <v>0</v>
      </c>
      <c r="K3051" s="1">
        <f>Input!K3051</f>
        <v>0</v>
      </c>
      <c r="L3051" s="1">
        <f>Input!L3051</f>
        <v>0</v>
      </c>
      <c r="M3051" s="1" t="str">
        <f>Input!M3051</f>
        <v>Source: The Budget Papers, 27 April1989, Table A-2 (p.8).</v>
      </c>
      <c r="N3051" s="1">
        <f>Input!N3051</f>
        <v>0</v>
      </c>
    </row>
    <row r="3052" spans="1:14" x14ac:dyDescent="0.25">
      <c r="A3052" s="22" t="str">
        <f>Input!A3052</f>
        <v>CAN</v>
      </c>
      <c r="B3052" s="1">
        <f>Input!B3052</f>
        <v>1989</v>
      </c>
      <c r="C3052" s="1" t="str">
        <f>Input!C3052</f>
        <v>CONS</v>
      </c>
      <c r="D3052" s="1" t="str">
        <f>IF(OR(Input!D3052="Personal Income Tax",Input!D3052="Corporate Tax",Input!D3052="NYC CvsP",Input!D3114="Property Tax Private",Input!D3052="Property Tax Corporate",Input!D3052="Property Tax NYC"),"Direct Taxes",IF(Input!D3052="Goods and Services","Indirect Taxes",IF(OR(Input!D3052="Salaries",Input!D3052="Consumption",Input!D3052="Investment"),"Government Consumption and Investments",Input!D3052)))</f>
        <v>Government Consumption and Investments</v>
      </c>
      <c r="E3052" s="1" t="str">
        <f>IF(OR(Input!D3052="Personal Income Tax",Input!D3052="Corporate Tax",Input!D3052="NYC CvsP",Input!D3052="Property Tax Private",Input!D3052="Property Tax Corporate",Input!D3052="Property Tax NYC",Input!D3052="Goods and Services",Input!D3052="Other Tax",Input!D3052="NYC Tax"),"Taxes","Spending")</f>
        <v>Spending</v>
      </c>
      <c r="F3052" s="3" t="str">
        <f>Input!E3052</f>
        <v>Tourism marketing</v>
      </c>
      <c r="G3052" s="1">
        <f>Input!G3052</f>
        <v>0</v>
      </c>
      <c r="H3052" s="1">
        <f>Input!H3052</f>
        <v>3.7499999999999999E-3</v>
      </c>
      <c r="I3052" s="1">
        <f>Input!I3052</f>
        <v>1.25E-3</v>
      </c>
      <c r="J3052" s="1">
        <f>Input!J3052</f>
        <v>0</v>
      </c>
      <c r="K3052" s="1">
        <f>Input!K3052</f>
        <v>0</v>
      </c>
      <c r="L3052" s="1">
        <f>Input!L3052</f>
        <v>0</v>
      </c>
      <c r="M3052" s="1" t="str">
        <f>Input!M3052</f>
        <v>Source: The Budget Papers, 27 April1989, Table A-2 (p.8).</v>
      </c>
      <c r="N3052" s="1">
        <f>Input!N3052</f>
        <v>0</v>
      </c>
    </row>
    <row r="3053" spans="1:14" x14ac:dyDescent="0.25">
      <c r="A3053" s="22" t="str">
        <f>Input!A3053</f>
        <v>CAN</v>
      </c>
      <c r="B3053" s="1">
        <f>Input!B3053</f>
        <v>1989</v>
      </c>
      <c r="C3053" s="1" t="str">
        <f>Input!C3053</f>
        <v>CONS</v>
      </c>
      <c r="D3053" s="1" t="str">
        <f>IF(OR(Input!D3053="Personal Income Tax",Input!D3053="Corporate Tax",Input!D3053="NYC CvsP",Input!D3115="Property Tax Private",Input!D3053="Property Tax Corporate",Input!D3053="Property Tax NYC"),"Direct Taxes",IF(Input!D3053="Goods and Services","Indirect Taxes",IF(OR(Input!D3053="Salaries",Input!D3053="Consumption",Input!D3053="Investment"),"Government Consumption and Investments",Input!D3053)))</f>
        <v>Government Consumption and Investments</v>
      </c>
      <c r="E3053" s="1" t="str">
        <f>IF(OR(Input!D3053="Personal Income Tax",Input!D3053="Corporate Tax",Input!D3053="NYC CvsP",Input!D3053="Property Tax Private",Input!D3053="Property Tax Corporate",Input!D3053="Property Tax NYC",Input!D3053="Goods and Services",Input!D3053="Other Tax",Input!D3053="NYC Tax"),"Taxes","Spending")</f>
        <v>Spending</v>
      </c>
      <c r="F3053" s="3" t="str">
        <f>Input!E3053</f>
        <v>Automated cheque deposit (cost of printing and mailing)</v>
      </c>
      <c r="G3053" s="1">
        <f>Input!G3053</f>
        <v>0</v>
      </c>
      <c r="H3053" s="1">
        <f>Input!H3053</f>
        <v>2.2500000000000003E-3</v>
      </c>
      <c r="I3053" s="1">
        <f>Input!I3053</f>
        <v>7.5000000000000002E-4</v>
      </c>
      <c r="J3053" s="1">
        <f>Input!J3053</f>
        <v>0</v>
      </c>
      <c r="K3053" s="1">
        <f>Input!K3053</f>
        <v>0</v>
      </c>
      <c r="L3053" s="1">
        <f>Input!L3053</f>
        <v>0</v>
      </c>
      <c r="M3053" s="1" t="str">
        <f>Input!M3053</f>
        <v>Source: The Budget Papers, 27 April1989, Table A-2 (p.8).</v>
      </c>
      <c r="N3053" s="1">
        <f>Input!N3053</f>
        <v>0</v>
      </c>
    </row>
    <row r="3054" spans="1:14" x14ac:dyDescent="0.25">
      <c r="A3054" s="22" t="str">
        <f>Input!A3054</f>
        <v>CAN</v>
      </c>
      <c r="B3054" s="1">
        <f>Input!B3054</f>
        <v>1989</v>
      </c>
      <c r="C3054" s="1" t="str">
        <f>Input!C3054</f>
        <v>CONS</v>
      </c>
      <c r="D3054" s="1" t="str">
        <f>IF(OR(Input!D3054="Personal Income Tax",Input!D3054="Corporate Tax",Input!D3054="NYC CvsP",Input!D3116="Property Tax Private",Input!D3054="Property Tax Corporate",Input!D3054="Property Tax NYC"),"Direct Taxes",IF(Input!D3054="Goods and Services","Indirect Taxes",IF(OR(Input!D3054="Salaries",Input!D3054="Consumption",Input!D3054="Investment"),"Government Consumption and Investments",Input!D3054)))</f>
        <v>Government Consumption and Investments</v>
      </c>
      <c r="E3054" s="1" t="str">
        <f>IF(OR(Input!D3054="Personal Income Tax",Input!D3054="Corporate Tax",Input!D3054="NYC CvsP",Input!D3054="Property Tax Private",Input!D3054="Property Tax Corporate",Input!D3054="Property Tax NYC",Input!D3054="Goods and Services",Input!D3054="Other Tax",Input!D3054="NYC Tax"),"Taxes","Spending")</f>
        <v>Spending</v>
      </c>
      <c r="F3054" s="3" t="str">
        <f>Input!E3054</f>
        <v>Canada Oil and Gas Lands Arministration (areas of federal responsibility)</v>
      </c>
      <c r="G3054" s="1">
        <f>Input!G3054</f>
        <v>1.5E-3</v>
      </c>
      <c r="H3054" s="1">
        <f>Input!H3054</f>
        <v>5.0000000000000001E-4</v>
      </c>
      <c r="I3054" s="1">
        <f>Input!I3054</f>
        <v>0</v>
      </c>
      <c r="J3054" s="1">
        <f>Input!J3054</f>
        <v>0</v>
      </c>
      <c r="K3054" s="1">
        <f>Input!K3054</f>
        <v>0</v>
      </c>
      <c r="L3054" s="1">
        <f>Input!L3054</f>
        <v>0</v>
      </c>
      <c r="M3054" s="1" t="str">
        <f>Input!M3054</f>
        <v>Source: The Budget Papers, 27 April1989, Table A-2 (p.8).</v>
      </c>
      <c r="N3054" s="1">
        <f>Input!N3054</f>
        <v>0</v>
      </c>
    </row>
    <row r="3055" spans="1:14" x14ac:dyDescent="0.25">
      <c r="A3055" s="22" t="str">
        <f>Input!A3055</f>
        <v>CAN</v>
      </c>
      <c r="B3055" s="1">
        <f>Input!B3055</f>
        <v>1989</v>
      </c>
      <c r="C3055" s="1" t="str">
        <f>Input!C3055</f>
        <v>CONS</v>
      </c>
      <c r="D3055" s="1" t="str">
        <f>IF(OR(Input!D3055="Personal Income Tax",Input!D3055="Corporate Tax",Input!D3055="NYC CvsP",Input!D3117="Property Tax Private",Input!D3055="Property Tax Corporate",Input!D3055="Property Tax NYC"),"Direct Taxes",IF(Input!D3055="Goods and Services","Indirect Taxes",IF(OR(Input!D3055="Salaries",Input!D3055="Consumption",Input!D3055="Investment"),"Government Consumption and Investments",Input!D3055)))</f>
        <v>Government Consumption and Investments</v>
      </c>
      <c r="E3055" s="1" t="str">
        <f>IF(OR(Input!D3055="Personal Income Tax",Input!D3055="Corporate Tax",Input!D3055="NYC CvsP",Input!D3055="Property Tax Private",Input!D3055="Property Tax Corporate",Input!D3055="Property Tax NYC",Input!D3055="Goods and Services",Input!D3055="Other Tax",Input!D3055="NYC Tax"),"Taxes","Spending")</f>
        <v>Spending</v>
      </c>
      <c r="F3055" s="3" t="str">
        <f>Input!E3055</f>
        <v>Branchline Rehabilitation Program</v>
      </c>
      <c r="G3055" s="1">
        <f>Input!G3055</f>
        <v>3.4500000000000003E-2</v>
      </c>
      <c r="H3055" s="1">
        <f>Input!H3055</f>
        <v>-2.1500000000000002E-2</v>
      </c>
      <c r="I3055" s="1">
        <f>Input!I3055</f>
        <v>-1.0999999999999999E-2</v>
      </c>
      <c r="J3055" s="1">
        <f>Input!J3055</f>
        <v>0</v>
      </c>
      <c r="K3055" s="1">
        <f>Input!K3055</f>
        <v>0</v>
      </c>
      <c r="L3055" s="1">
        <f>Input!L3055</f>
        <v>0</v>
      </c>
      <c r="M3055" s="1" t="str">
        <f>Input!M3055</f>
        <v>Source: The Budget Papers, 27 April1989, Table A-2 (p.8).</v>
      </c>
      <c r="N3055" s="1">
        <f>Input!N3055</f>
        <v>0</v>
      </c>
    </row>
    <row r="3056" spans="1:14" x14ac:dyDescent="0.25">
      <c r="A3056" s="22" t="str">
        <f>Input!A3056</f>
        <v>CAN</v>
      </c>
      <c r="B3056" s="1">
        <f>Input!B3056</f>
        <v>1989</v>
      </c>
      <c r="C3056" s="1" t="str">
        <f>Input!C3056</f>
        <v>CONS</v>
      </c>
      <c r="D3056" s="1" t="str">
        <f>IF(OR(Input!D3056="Personal Income Tax",Input!D3056="Corporate Tax",Input!D3056="NYC CvsP",Input!D3118="Property Tax Private",Input!D3056="Property Tax Corporate",Input!D3056="Property Tax NYC"),"Direct Taxes",IF(Input!D3056="Goods and Services","Indirect Taxes",IF(OR(Input!D3056="Salaries",Input!D3056="Consumption",Input!D3056="Investment"),"Government Consumption and Investments",Input!D3056)))</f>
        <v>Government Consumption and Investments</v>
      </c>
      <c r="E3056" s="1" t="str">
        <f>IF(OR(Input!D3056="Personal Income Tax",Input!D3056="Corporate Tax",Input!D3056="NYC CvsP",Input!D3056="Property Tax Private",Input!D3056="Property Tax Corporate",Input!D3056="Property Tax NYC",Input!D3056="Goods and Services",Input!D3056="Other Tax",Input!D3056="NYC Tax"),"Taxes","Spending")</f>
        <v>Spending</v>
      </c>
      <c r="F3056" s="3" t="str">
        <f>Input!E3056</f>
        <v>National Capital Commission</v>
      </c>
      <c r="G3056" s="1">
        <f>Input!G3056</f>
        <v>3.7499999999999999E-3</v>
      </c>
      <c r="H3056" s="1">
        <f>Input!H3056</f>
        <v>1.25E-3</v>
      </c>
      <c r="I3056" s="1">
        <f>Input!I3056</f>
        <v>0</v>
      </c>
      <c r="J3056" s="1">
        <f>Input!J3056</f>
        <v>0</v>
      </c>
      <c r="K3056" s="1">
        <f>Input!K3056</f>
        <v>0</v>
      </c>
      <c r="L3056" s="1">
        <f>Input!L3056</f>
        <v>0</v>
      </c>
      <c r="M3056" s="1" t="str">
        <f>Input!M3056</f>
        <v>Source: The Budget Papers, 27 April1989, Table A-2 (p.8).</v>
      </c>
      <c r="N3056" s="1">
        <f>Input!N3056</f>
        <v>0</v>
      </c>
    </row>
    <row r="3057" spans="1:14" x14ac:dyDescent="0.25">
      <c r="A3057" s="22" t="str">
        <f>Input!A3057</f>
        <v>CAN</v>
      </c>
      <c r="B3057" s="1">
        <f>Input!B3057</f>
        <v>1989</v>
      </c>
      <c r="C3057" s="1" t="str">
        <f>Input!C3057</f>
        <v>CONS</v>
      </c>
      <c r="D3057" s="1" t="str">
        <f>IF(OR(Input!D3057="Personal Income Tax",Input!D3057="Corporate Tax",Input!D3057="NYC CvsP",Input!D3119="Property Tax Private",Input!D3057="Property Tax Corporate",Input!D3057="Property Tax NYC"),"Direct Taxes",IF(Input!D3057="Goods and Services","Indirect Taxes",IF(OR(Input!D3057="Salaries",Input!D3057="Consumption",Input!D3057="Investment"),"Government Consumption and Investments",Input!D3057)))</f>
        <v>Government Consumption and Investments</v>
      </c>
      <c r="E3057" s="1" t="str">
        <f>IF(OR(Input!D3057="Personal Income Tax",Input!D3057="Corporate Tax",Input!D3057="NYC CvsP",Input!D3057="Property Tax Private",Input!D3057="Property Tax Corporate",Input!D3057="Property Tax NYC",Input!D3057="Goods and Services",Input!D3057="Other Tax",Input!D3057="NYC Tax"),"Taxes","Spending")</f>
        <v>Spending</v>
      </c>
      <c r="F3057" s="3" t="str">
        <f>Input!E3057</f>
        <v>Defence</v>
      </c>
      <c r="G3057" s="1">
        <f>Input!G3057</f>
        <v>0.43124999999999997</v>
      </c>
      <c r="H3057" s="1">
        <f>Input!H3057</f>
        <v>0.17074999999999999</v>
      </c>
      <c r="I3057" s="1">
        <f>Input!I3057</f>
        <v>8.9999999999999993E-3</v>
      </c>
      <c r="J3057" s="1">
        <f>Input!J3057</f>
        <v>0</v>
      </c>
      <c r="K3057" s="1">
        <f>Input!K3057</f>
        <v>0</v>
      </c>
      <c r="L3057" s="1">
        <f>Input!L3057</f>
        <v>0</v>
      </c>
      <c r="M3057" s="1" t="str">
        <f>Input!M3057</f>
        <v>Source: The Budget Papers, 27 April1989, Table A-2 (p.8).</v>
      </c>
      <c r="N3057" s="1">
        <f>Input!N3057</f>
        <v>0</v>
      </c>
    </row>
    <row r="3058" spans="1:14" x14ac:dyDescent="0.25">
      <c r="A3058" s="22" t="str">
        <f>Input!A3058</f>
        <v>CAN</v>
      </c>
      <c r="B3058" s="1">
        <f>Input!B3058</f>
        <v>1989</v>
      </c>
      <c r="C3058" s="1" t="str">
        <f>Input!C3058</f>
        <v>OTHSS</v>
      </c>
      <c r="D3058" s="1" t="str">
        <f>IF(OR(Input!D3058="Personal Income Tax",Input!D3058="Corporate Tax",Input!D3058="NYC CvsP",Input!D3120="Property Tax Private",Input!D3058="Property Tax Corporate",Input!D3058="Property Tax NYC"),"Direct Taxes",IF(Input!D3058="Goods and Services","Indirect Taxes",IF(OR(Input!D3058="Salaries",Input!D3058="Consumption",Input!D3058="Investment"),"Government Consumption and Investments",Input!D3058)))</f>
        <v>Transfers</v>
      </c>
      <c r="E3058" s="1" t="str">
        <f>IF(OR(Input!D3058="Personal Income Tax",Input!D3058="Corporate Tax",Input!D3058="NYC CvsP",Input!D3058="Property Tax Private",Input!D3058="Property Tax Corporate",Input!D3058="Property Tax NYC",Input!D3058="Goods and Services",Input!D3058="Other Tax",Input!D3058="NYC Tax"),"Taxes","Spending")</f>
        <v>Spending</v>
      </c>
      <c r="F3058" s="3" t="str">
        <f>Input!E3058</f>
        <v>Repayment of social transfers</v>
      </c>
      <c r="G3058" s="1">
        <f>Input!G3058</f>
        <v>0</v>
      </c>
      <c r="H3058" s="1">
        <f>Input!H3058</f>
        <v>0.16125</v>
      </c>
      <c r="I3058" s="1">
        <f>Input!I3058</f>
        <v>5.3749999999999999E-2</v>
      </c>
      <c r="J3058" s="1">
        <f>Input!J3058</f>
        <v>0</v>
      </c>
      <c r="K3058" s="1">
        <f>Input!K3058</f>
        <v>0</v>
      </c>
      <c r="L3058" s="1">
        <f>Input!L3058</f>
        <v>0</v>
      </c>
      <c r="M3058" s="1" t="str">
        <f>Input!M3058</f>
        <v>Source: The Budget Papers, 27 April1989, Table A-2 (p.8).</v>
      </c>
      <c r="N3058" s="1">
        <f>Input!N3058</f>
        <v>0</v>
      </c>
    </row>
    <row r="3059" spans="1:14" x14ac:dyDescent="0.25">
      <c r="A3059" s="22" t="str">
        <f>Input!A3059</f>
        <v>CAN</v>
      </c>
      <c r="B3059" s="1">
        <f>Input!B3059</f>
        <v>1989</v>
      </c>
      <c r="C3059" s="1" t="str">
        <f>Input!C3059</f>
        <v>FIRSUB</v>
      </c>
      <c r="D3059" s="1" t="str">
        <f>IF(OR(Input!D3059="Personal Income Tax",Input!D3059="Corporate Tax",Input!D3059="NYC CvsP",Input!D3121="Property Tax Private",Input!D3059="Property Tax Corporate",Input!D3059="Property Tax NYC"),"Direct Taxes",IF(Input!D3059="Goods and Services","Indirect Taxes",IF(OR(Input!D3059="Salaries",Input!D3059="Consumption",Input!D3059="Investment"),"Government Consumption and Investments",Input!D3059)))</f>
        <v>Transfers</v>
      </c>
      <c r="E3059" s="1" t="str">
        <f>IF(OR(Input!D3059="Personal Income Tax",Input!D3059="Corporate Tax",Input!D3059="NYC CvsP",Input!D3059="Property Tax Private",Input!D3059="Property Tax Corporate",Input!D3059="Property Tax NYC",Input!D3059="Goods and Services",Input!D3059="Other Tax",Input!D3059="NYC Tax"),"Taxes","Spending")</f>
        <v>Spending</v>
      </c>
      <c r="F3059" s="3" t="str">
        <f>Input!E3059</f>
        <v>At and East subsidies</v>
      </c>
      <c r="G3059" s="1">
        <f>Input!G3059</f>
        <v>1.4999999999999999E-2</v>
      </c>
      <c r="H3059" s="1">
        <f>Input!H3059</f>
        <v>0.02</v>
      </c>
      <c r="I3059" s="1">
        <f>Input!I3059</f>
        <v>5.0000000000000001E-3</v>
      </c>
      <c r="J3059" s="1">
        <f>Input!J3059</f>
        <v>0</v>
      </c>
      <c r="K3059" s="1">
        <f>Input!K3059</f>
        <v>0</v>
      </c>
      <c r="L3059" s="1">
        <f>Input!L3059</f>
        <v>0</v>
      </c>
      <c r="M3059" s="1" t="str">
        <f>Input!M3059</f>
        <v>Source: The Budget Papers, 27 April1989, Table A-2 (p.8).</v>
      </c>
      <c r="N3059" s="1">
        <f>Input!N3059</f>
        <v>0</v>
      </c>
    </row>
    <row r="3060" spans="1:14" x14ac:dyDescent="0.25">
      <c r="A3060" s="22" t="str">
        <f>Input!A3060</f>
        <v>CAN</v>
      </c>
      <c r="B3060" s="1">
        <f>Input!B3060</f>
        <v>1989</v>
      </c>
      <c r="C3060" s="1" t="str">
        <f>Input!C3060</f>
        <v>FIRSUB</v>
      </c>
      <c r="D3060" s="1" t="str">
        <f>IF(OR(Input!D3060="Personal Income Tax",Input!D3060="Corporate Tax",Input!D3060="NYC CvsP",Input!D3122="Property Tax Private",Input!D3060="Property Tax Corporate",Input!D3060="Property Tax NYC"),"Direct Taxes",IF(Input!D3060="Goods and Services","Indirect Taxes",IF(OR(Input!D3060="Salaries",Input!D3060="Consumption",Input!D3060="Investment"),"Government Consumption and Investments",Input!D3060)))</f>
        <v>Transfers</v>
      </c>
      <c r="E3060" s="1" t="str">
        <f>IF(OR(Input!D3060="Personal Income Tax",Input!D3060="Corporate Tax",Input!D3060="NYC CvsP",Input!D3060="Property Tax Private",Input!D3060="Property Tax Corporate",Input!D3060="Property Tax NYC",Input!D3060="Goods and Services",Input!D3060="Other Tax",Input!D3060="NYC Tax"),"Taxes","Spending")</f>
        <v>Spending</v>
      </c>
      <c r="F3060" s="3" t="str">
        <f>Input!E3060</f>
        <v>Prairie Grain Advance Payment</v>
      </c>
      <c r="G3060" s="1">
        <f>Input!G3060</f>
        <v>2.0250000000000001E-2</v>
      </c>
      <c r="H3060" s="1">
        <f>Input!H3060</f>
        <v>6.7499999999999999E-3</v>
      </c>
      <c r="I3060" s="1">
        <f>Input!I3060</f>
        <v>0</v>
      </c>
      <c r="J3060" s="1">
        <f>Input!J3060</f>
        <v>0</v>
      </c>
      <c r="K3060" s="1">
        <f>Input!K3060</f>
        <v>0</v>
      </c>
      <c r="L3060" s="1">
        <f>Input!L3060</f>
        <v>0</v>
      </c>
      <c r="M3060" s="1" t="str">
        <f>Input!M3060</f>
        <v>Source: The Budget Papers, 27 April1989, Table A-2 (p.8).</v>
      </c>
      <c r="N3060" s="1">
        <f>Input!N3060</f>
        <v>0</v>
      </c>
    </row>
    <row r="3061" spans="1:14" x14ac:dyDescent="0.25">
      <c r="A3061" s="22" t="str">
        <f>Input!A3061</f>
        <v>CAN</v>
      </c>
      <c r="B3061" s="1">
        <f>Input!B3061</f>
        <v>1989</v>
      </c>
      <c r="C3061" s="1" t="str">
        <f>Input!C3061</f>
        <v>RD</v>
      </c>
      <c r="D3061" s="1" t="str">
        <f>IF(OR(Input!D3061="Personal Income Tax",Input!D3061="Corporate Tax",Input!D3061="NYC CvsP",Input!D3123="Property Tax Private",Input!D3061="Property Tax Corporate",Input!D3061="Property Tax NYC"),"Direct Taxes",IF(Input!D3061="Goods and Services","Indirect Taxes",IF(OR(Input!D3061="Salaries",Input!D3061="Consumption",Input!D3061="Investment"),"Government Consumption and Investments",Input!D3061)))</f>
        <v>Transfers</v>
      </c>
      <c r="E3061" s="1" t="str">
        <f>IF(OR(Input!D3061="Personal Income Tax",Input!D3061="Corporate Tax",Input!D3061="NYC CvsP",Input!D3061="Property Tax Private",Input!D3061="Property Tax Corporate",Input!D3061="Property Tax NYC",Input!D3061="Goods and Services",Input!D3061="Other Tax",Input!D3061="NYC Tax"),"Taxes","Spending")</f>
        <v>Spending</v>
      </c>
      <c r="F3061" s="3" t="str">
        <f>Input!E3061</f>
        <v>Canadian Explorationa and Development incentive program</v>
      </c>
      <c r="G3061" s="1">
        <f>Input!G3061</f>
        <v>0.06</v>
      </c>
      <c r="H3061" s="1">
        <f>Input!H3061</f>
        <v>-3.9999999999999994E-2</v>
      </c>
      <c r="I3061" s="1">
        <f>Input!I3061</f>
        <v>-0.02</v>
      </c>
      <c r="J3061" s="1">
        <f>Input!J3061</f>
        <v>0</v>
      </c>
      <c r="K3061" s="1">
        <f>Input!K3061</f>
        <v>0</v>
      </c>
      <c r="L3061" s="1">
        <f>Input!L3061</f>
        <v>0</v>
      </c>
      <c r="M3061" s="1" t="str">
        <f>Input!M3061</f>
        <v>Source: The Budget Papers, 27 April1989, Table A-2 (p.8).</v>
      </c>
      <c r="N3061" s="1">
        <f>Input!N3061</f>
        <v>0</v>
      </c>
    </row>
    <row r="3062" spans="1:14" x14ac:dyDescent="0.25">
      <c r="A3062" s="22" t="str">
        <f>Input!A3062</f>
        <v>CAN</v>
      </c>
      <c r="B3062" s="1">
        <f>Input!B3062</f>
        <v>1989</v>
      </c>
      <c r="C3062" s="1" t="str">
        <f>Input!C3062</f>
        <v>FIRSUB</v>
      </c>
      <c r="D3062" s="1" t="str">
        <f>IF(OR(Input!D3062="Personal Income Tax",Input!D3062="Corporate Tax",Input!D3062="NYC CvsP",Input!D3124="Property Tax Private",Input!D3062="Property Tax Corporate",Input!D3062="Property Tax NYC"),"Direct Taxes",IF(Input!D3062="Goods and Services","Indirect Taxes",IF(OR(Input!D3062="Salaries",Input!D3062="Consumption",Input!D3062="Investment"),"Government Consumption and Investments",Input!D3062)))</f>
        <v>Transfers</v>
      </c>
      <c r="E3062" s="1" t="str">
        <f>IF(OR(Input!D3062="Personal Income Tax",Input!D3062="Corporate Tax",Input!D3062="NYC CvsP",Input!D3062="Property Tax Private",Input!D3062="Property Tax Corporate",Input!D3062="Property Tax NYC",Input!D3062="Goods and Services",Input!D3062="Other Tax",Input!D3062="NYC Tax"),"Taxes","Spending")</f>
        <v>Spending</v>
      </c>
      <c r="F3062" s="3" t="str">
        <f>Input!E3062</f>
        <v>Grants and Contributions from the Secretary of State</v>
      </c>
      <c r="G3062" s="1">
        <f>Input!G3062</f>
        <v>7.4999999999999997E-3</v>
      </c>
      <c r="H3062" s="1">
        <f>Input!H3062</f>
        <v>7.000000000000001E-3</v>
      </c>
      <c r="I3062" s="1">
        <f>Input!I3062</f>
        <v>1.5E-3</v>
      </c>
      <c r="J3062" s="1">
        <f>Input!J3062</f>
        <v>0</v>
      </c>
      <c r="K3062" s="1">
        <f>Input!K3062</f>
        <v>0</v>
      </c>
      <c r="L3062" s="1">
        <f>Input!L3062</f>
        <v>0</v>
      </c>
      <c r="M3062" s="1" t="str">
        <f>Input!M3062</f>
        <v>Source: The Budget Papers, 27 April1989, Table A-2 (p.8).</v>
      </c>
      <c r="N3062" s="1">
        <f>Input!N3062</f>
        <v>0</v>
      </c>
    </row>
    <row r="3063" spans="1:14" x14ac:dyDescent="0.25">
      <c r="A3063" s="22" t="str">
        <f>Input!A3063</f>
        <v>CAN</v>
      </c>
      <c r="B3063" s="1">
        <f>Input!B3063</f>
        <v>1989</v>
      </c>
      <c r="C3063" s="1" t="str">
        <f>Input!C3063</f>
        <v>FIRSUB</v>
      </c>
      <c r="D3063" s="1" t="str">
        <f>IF(OR(Input!D3063="Personal Income Tax",Input!D3063="Corporate Tax",Input!D3063="NYC CvsP",Input!D3125="Property Tax Private",Input!D3063="Property Tax Corporate",Input!D3063="Property Tax NYC"),"Direct Taxes",IF(Input!D3063="Goods and Services","Indirect Taxes",IF(OR(Input!D3063="Salaries",Input!D3063="Consumption",Input!D3063="Investment"),"Government Consumption and Investments",Input!D3063)))</f>
        <v>Transfers</v>
      </c>
      <c r="E3063" s="1" t="str">
        <f>IF(OR(Input!D3063="Personal Income Tax",Input!D3063="Corporate Tax",Input!D3063="NYC CvsP",Input!D3063="Property Tax Private",Input!D3063="Property Tax Corporate",Input!D3063="Property Tax NYC",Input!D3063="Goods and Services",Input!D3063="Other Tax",Input!D3063="NYC Tax"),"Taxes","Spending")</f>
        <v>Spending</v>
      </c>
      <c r="F3063" s="3" t="str">
        <f>Input!E3063</f>
        <v>Dairy export subsidy</v>
      </c>
      <c r="G3063" s="1">
        <f>Input!G3063</f>
        <v>3.7499999999999999E-3</v>
      </c>
      <c r="H3063" s="1">
        <f>Input!H3063</f>
        <v>2.7499999999999998E-3</v>
      </c>
      <c r="I3063" s="1">
        <f>Input!I3063</f>
        <v>5.0000000000000001E-4</v>
      </c>
      <c r="J3063" s="1">
        <f>Input!J3063</f>
        <v>0</v>
      </c>
      <c r="K3063" s="1">
        <f>Input!K3063</f>
        <v>0</v>
      </c>
      <c r="L3063" s="1">
        <f>Input!L3063</f>
        <v>0</v>
      </c>
      <c r="M3063" s="1" t="str">
        <f>Input!M3063</f>
        <v>Source: The Budget Papers, 27 April1989, Table A-2 (p.8).</v>
      </c>
      <c r="N3063" s="1">
        <f>Input!N3063</f>
        <v>0</v>
      </c>
    </row>
    <row r="3064" spans="1:14" x14ac:dyDescent="0.25">
      <c r="A3064" s="22" t="str">
        <f>Input!A3064</f>
        <v>CAN</v>
      </c>
      <c r="B3064" s="1">
        <f>Input!B3064</f>
        <v>1989</v>
      </c>
      <c r="C3064" s="1" t="str">
        <f>Input!C3064</f>
        <v>FIRSUB</v>
      </c>
      <c r="D3064" s="1" t="str">
        <f>IF(OR(Input!D3064="Personal Income Tax",Input!D3064="Corporate Tax",Input!D3064="NYC CvsP",Input!D3126="Property Tax Private",Input!D3064="Property Tax Corporate",Input!D3064="Property Tax NYC"),"Direct Taxes",IF(Input!D3064="Goods and Services","Indirect Taxes",IF(OR(Input!D3064="Salaries",Input!D3064="Consumption",Input!D3064="Investment"),"Government Consumption and Investments",Input!D3064)))</f>
        <v>Transfers</v>
      </c>
      <c r="E3064" s="1" t="str">
        <f>IF(OR(Input!D3064="Personal Income Tax",Input!D3064="Corporate Tax",Input!D3064="NYC CvsP",Input!D3064="Property Tax Private",Input!D3064="Property Tax Corporate",Input!D3064="Property Tax NYC",Input!D3064="Goods and Services",Input!D3064="Other Tax",Input!D3064="NYC Tax"),"Taxes","Spending")</f>
        <v>Spending</v>
      </c>
      <c r="F3064" s="3" t="str">
        <f>Input!E3064</f>
        <v>VIA Rail</v>
      </c>
      <c r="G3064" s="1">
        <f>Input!G3064</f>
        <v>3.7500000000000006E-2</v>
      </c>
      <c r="H3064" s="1">
        <f>Input!H3064</f>
        <v>3.125E-2</v>
      </c>
      <c r="I3064" s="1">
        <f>Input!I3064</f>
        <v>6.2500000000000003E-3</v>
      </c>
      <c r="J3064" s="1">
        <f>Input!J3064</f>
        <v>0</v>
      </c>
      <c r="K3064" s="1">
        <f>Input!K3064</f>
        <v>0</v>
      </c>
      <c r="L3064" s="1">
        <f>Input!L3064</f>
        <v>0</v>
      </c>
      <c r="M3064" s="1" t="str">
        <f>Input!M3064</f>
        <v>Source: The Budget Papers, 27 April1989, Table A-2 (p.8).</v>
      </c>
      <c r="N3064" s="1">
        <f>Input!N3064</f>
        <v>0</v>
      </c>
    </row>
    <row r="3065" spans="1:14" x14ac:dyDescent="0.25">
      <c r="A3065" s="22" t="str">
        <f>Input!A3065</f>
        <v>CAN</v>
      </c>
      <c r="B3065" s="1">
        <f>Input!B3065</f>
        <v>1989</v>
      </c>
      <c r="C3065" s="1" t="str">
        <f>Input!C3065</f>
        <v>OTHSS</v>
      </c>
      <c r="D3065" s="1" t="str">
        <f>IF(OR(Input!D3065="Personal Income Tax",Input!D3065="Corporate Tax",Input!D3065="NYC CvsP",Input!D3127="Property Tax Private",Input!D3065="Property Tax Corporate",Input!D3065="Property Tax NYC"),"Direct Taxes",IF(Input!D3065="Goods and Services","Indirect Taxes",IF(OR(Input!D3065="Salaries",Input!D3065="Consumption",Input!D3065="Investment"),"Government Consumption and Investments",Input!D3065)))</f>
        <v>Transfers</v>
      </c>
      <c r="E3065" s="1" t="str">
        <f>IF(OR(Input!D3065="Personal Income Tax",Input!D3065="Corporate Tax",Input!D3065="NYC CvsP",Input!D3065="Property Tax Private",Input!D3065="Property Tax Corporate",Input!D3065="Property Tax NYC",Input!D3065="Goods and Services",Input!D3065="Other Tax",Input!D3065="NYC Tax"),"Taxes","Spending")</f>
        <v>Spending</v>
      </c>
      <c r="F3065" s="3" t="str">
        <f>Input!E3065</f>
        <v>Residential Rehabilitation Assistance Program</v>
      </c>
      <c r="G3065" s="1">
        <f>Input!G3065</f>
        <v>1.575E-2</v>
      </c>
      <c r="H3065" s="1">
        <f>Input!H3065</f>
        <v>2.6250000000000002E-2</v>
      </c>
      <c r="I3065" s="1">
        <f>Input!I3065</f>
        <v>7.0000000000000001E-3</v>
      </c>
      <c r="J3065" s="1">
        <f>Input!J3065</f>
        <v>0</v>
      </c>
      <c r="K3065" s="1">
        <f>Input!K3065</f>
        <v>0</v>
      </c>
      <c r="L3065" s="1">
        <f>Input!L3065</f>
        <v>0</v>
      </c>
      <c r="M3065" s="1" t="str">
        <f>Input!M3065</f>
        <v>Source: The Budget Papers, 27 April1989, Table A-2 (p.8).</v>
      </c>
      <c r="N3065" s="1">
        <f>Input!N3065</f>
        <v>0</v>
      </c>
    </row>
    <row r="3066" spans="1:14" x14ac:dyDescent="0.25">
      <c r="A3066" s="22" t="str">
        <f>Input!A3066</f>
        <v>CAN</v>
      </c>
      <c r="B3066" s="1">
        <f>Input!B3066</f>
        <v>1989</v>
      </c>
      <c r="C3066" s="1" t="str">
        <f>Input!C3066</f>
        <v>FIRSUB</v>
      </c>
      <c r="D3066" s="1" t="str">
        <f>IF(OR(Input!D3066="Personal Income Tax",Input!D3066="Corporate Tax",Input!D3066="NYC CvsP",Input!D3128="Property Tax Private",Input!D3066="Property Tax Corporate",Input!D3066="Property Tax NYC"),"Direct Taxes",IF(Input!D3066="Goods and Services","Indirect Taxes",IF(OR(Input!D3066="Salaries",Input!D3066="Consumption",Input!D3066="Investment"),"Government Consumption and Investments",Input!D3066)))</f>
        <v>Transfers</v>
      </c>
      <c r="E3066" s="1" t="str">
        <f>IF(OR(Input!D3066="Personal Income Tax",Input!D3066="Corporate Tax",Input!D3066="NYC CvsP",Input!D3066="Property Tax Private",Input!D3066="Property Tax Corporate",Input!D3066="Property Tax NYC",Input!D3066="Goods and Services",Input!D3066="Other Tax",Input!D3066="NYC Tax"),"Taxes","Spending")</f>
        <v>Spending</v>
      </c>
      <c r="F3066" s="3" t="str">
        <f>Input!E3066</f>
        <v>Publications distribution assistance</v>
      </c>
      <c r="G3066" s="1">
        <f>Input!G3066</f>
        <v>7.4999999999999997E-3</v>
      </c>
      <c r="H3066" s="1">
        <f>Input!H3066</f>
        <v>2.8750000000000001E-2</v>
      </c>
      <c r="I3066" s="1">
        <f>Input!I3066</f>
        <v>8.7500000000000008E-3</v>
      </c>
      <c r="J3066" s="1">
        <f>Input!J3066</f>
        <v>0</v>
      </c>
      <c r="K3066" s="1">
        <f>Input!K3066</f>
        <v>0</v>
      </c>
      <c r="L3066" s="1">
        <f>Input!L3066</f>
        <v>0</v>
      </c>
      <c r="M3066" s="1" t="str">
        <f>Input!M3066</f>
        <v>Source: The Budget Papers, 27 April1989, Table A-2 (p.8).</v>
      </c>
      <c r="N3066" s="1">
        <f>Input!N3066</f>
        <v>0</v>
      </c>
    </row>
    <row r="3067" spans="1:14" x14ac:dyDescent="0.25">
      <c r="A3067" s="22" t="str">
        <f>Input!A3067</f>
        <v>CAN</v>
      </c>
      <c r="B3067" s="1">
        <f>Input!B3067</f>
        <v>1989</v>
      </c>
      <c r="C3067" s="1" t="str">
        <f>Input!C3067</f>
        <v>FIRSUB</v>
      </c>
      <c r="D3067" s="1" t="str">
        <f>IF(OR(Input!D3067="Personal Income Tax",Input!D3067="Corporate Tax",Input!D3067="NYC CvsP",Input!D3129="Property Tax Private",Input!D3067="Property Tax Corporate",Input!D3067="Property Tax NYC"),"Direct Taxes",IF(Input!D3067="Goods and Services","Indirect Taxes",IF(OR(Input!D3067="Salaries",Input!D3067="Consumption",Input!D3067="Investment"),"Government Consumption and Investments",Input!D3067)))</f>
        <v>Transfers</v>
      </c>
      <c r="E3067" s="1" t="str">
        <f>IF(OR(Input!D3067="Personal Income Tax",Input!D3067="Corporate Tax",Input!D3067="NYC CvsP",Input!D3067="Property Tax Private",Input!D3067="Property Tax Corporate",Input!D3067="Property Tax NYC",Input!D3067="Goods and Services",Input!D3067="Other Tax",Input!D3067="NYC Tax"),"Taxes","Spending")</f>
        <v>Spending</v>
      </c>
      <c r="F3067" s="3" t="str">
        <f>Input!E3067</f>
        <v>Canadian Broadcasting Corporation</v>
      </c>
      <c r="G3067" s="1">
        <f>Input!G3067</f>
        <v>0</v>
      </c>
      <c r="H3067" s="1">
        <f>Input!H3067</f>
        <v>1.4999999999999999E-2</v>
      </c>
      <c r="I3067" s="1">
        <f>Input!I3067</f>
        <v>5.0000000000000001E-3</v>
      </c>
      <c r="J3067" s="1">
        <f>Input!J3067</f>
        <v>0</v>
      </c>
      <c r="K3067" s="1">
        <f>Input!K3067</f>
        <v>0</v>
      </c>
      <c r="L3067" s="1">
        <f>Input!L3067</f>
        <v>0</v>
      </c>
      <c r="M3067" s="1" t="str">
        <f>Input!M3067</f>
        <v>Source: The Budget Papers, 27 April1989, Table A-2 (p.8).</v>
      </c>
      <c r="N3067" s="1">
        <f>Input!N3067</f>
        <v>0</v>
      </c>
    </row>
    <row r="3068" spans="1:14" x14ac:dyDescent="0.25">
      <c r="A3068" s="22" t="str">
        <f>Input!A3068</f>
        <v>CAN</v>
      </c>
      <c r="B3068" s="1">
        <f>Input!B3068</f>
        <v>1989</v>
      </c>
      <c r="C3068" s="1" t="str">
        <f>Input!C3068</f>
        <v>FIRSUB</v>
      </c>
      <c r="D3068" s="1" t="str">
        <f>IF(OR(Input!D3068="Personal Income Tax",Input!D3068="Corporate Tax",Input!D3068="NYC CvsP",Input!D3130="Property Tax Private",Input!D3068="Property Tax Corporate",Input!D3068="Property Tax NYC"),"Direct Taxes",IF(Input!D3068="Goods and Services","Indirect Taxes",IF(OR(Input!D3068="Salaries",Input!D3068="Consumption",Input!D3068="Investment"),"Government Consumption and Investments",Input!D3068)))</f>
        <v>Transfers</v>
      </c>
      <c r="E3068" s="1" t="str">
        <f>IF(OR(Input!D3068="Personal Income Tax",Input!D3068="Corporate Tax",Input!D3068="NYC CvsP",Input!D3068="Property Tax Private",Input!D3068="Property Tax Corporate",Input!D3068="Property Tax NYC",Input!D3068="Goods and Services",Input!D3068="Other Tax",Input!D3068="NYC Tax"),"Taxes","Spending")</f>
        <v>Spending</v>
      </c>
      <c r="F3068" s="3" t="str">
        <f>Input!E3068</f>
        <v>Federal Business Development Bank</v>
      </c>
      <c r="G3068" s="1">
        <f>Input!G3068</f>
        <v>9.75E-3</v>
      </c>
      <c r="H3068" s="1">
        <f>Input!H3068</f>
        <v>3.2499999999999999E-3</v>
      </c>
      <c r="I3068" s="1">
        <f>Input!I3068</f>
        <v>0</v>
      </c>
      <c r="J3068" s="1">
        <f>Input!J3068</f>
        <v>0</v>
      </c>
      <c r="K3068" s="1">
        <f>Input!K3068</f>
        <v>0</v>
      </c>
      <c r="L3068" s="1">
        <f>Input!L3068</f>
        <v>0</v>
      </c>
      <c r="M3068" s="1" t="str">
        <f>Input!M3068</f>
        <v>Source: The Budget Papers, 27 April1989, Table A-2 (p.8).</v>
      </c>
      <c r="N3068" s="1">
        <f>Input!N3068</f>
        <v>0</v>
      </c>
    </row>
    <row r="3069" spans="1:14" x14ac:dyDescent="0.25">
      <c r="A3069" s="22" t="str">
        <f>Input!A3069</f>
        <v>CAN</v>
      </c>
      <c r="B3069" s="1">
        <f>Input!B3069</f>
        <v>1989</v>
      </c>
      <c r="C3069" s="1" t="str">
        <f>Input!C3069</f>
        <v>FIRSUB</v>
      </c>
      <c r="D3069" s="1" t="str">
        <f>IF(OR(Input!D3069="Personal Income Tax",Input!D3069="Corporate Tax",Input!D3069="NYC CvsP",Input!D3131="Property Tax Private",Input!D3069="Property Tax Corporate",Input!D3069="Property Tax NYC"),"Direct Taxes",IF(Input!D3069="Goods and Services","Indirect Taxes",IF(OR(Input!D3069="Salaries",Input!D3069="Consumption",Input!D3069="Investment"),"Government Consumption and Investments",Input!D3069)))</f>
        <v>Transfers</v>
      </c>
      <c r="E3069" s="1" t="str">
        <f>IF(OR(Input!D3069="Personal Income Tax",Input!D3069="Corporate Tax",Input!D3069="NYC CvsP",Input!D3069="Property Tax Private",Input!D3069="Property Tax Corporate",Input!D3069="Property Tax NYC",Input!D3069="Goods and Services",Input!D3069="Other Tax",Input!D3069="NYC Tax"),"Taxes","Spending")</f>
        <v>Spending</v>
      </c>
      <c r="F3069" s="3" t="str">
        <f>Input!E3069</f>
        <v>Commodity-based loans</v>
      </c>
      <c r="G3069" s="1">
        <f>Input!G3069</f>
        <v>4.5000000000000005E-3</v>
      </c>
      <c r="H3069" s="1">
        <f>Input!H3069</f>
        <v>3.7500000000000003E-3</v>
      </c>
      <c r="I3069" s="1">
        <f>Input!I3069</f>
        <v>7.5000000000000002E-4</v>
      </c>
      <c r="J3069" s="1">
        <f>Input!J3069</f>
        <v>0</v>
      </c>
      <c r="K3069" s="1">
        <f>Input!K3069</f>
        <v>0</v>
      </c>
      <c r="L3069" s="1">
        <f>Input!L3069</f>
        <v>0</v>
      </c>
      <c r="M3069" s="1" t="str">
        <f>Input!M3069</f>
        <v>Source: The Budget Papers, 27 April1989, Table A-2 (p.8).</v>
      </c>
      <c r="N3069" s="1">
        <f>Input!N3069</f>
        <v>0</v>
      </c>
    </row>
    <row r="3070" spans="1:14" x14ac:dyDescent="0.25">
      <c r="A3070" s="22" t="str">
        <f>Input!A3070</f>
        <v>CAN</v>
      </c>
      <c r="B3070" s="1">
        <f>Input!B3070</f>
        <v>1989</v>
      </c>
      <c r="C3070" s="1" t="str">
        <f>Input!C3070</f>
        <v>FIRSUB</v>
      </c>
      <c r="D3070" s="1" t="str">
        <f>IF(OR(Input!D3070="Personal Income Tax",Input!D3070="Corporate Tax",Input!D3070="NYC CvsP",Input!D3132="Property Tax Private",Input!D3070="Property Tax Corporate",Input!D3070="Property Tax NYC"),"Direct Taxes",IF(Input!D3070="Goods and Services","Indirect Taxes",IF(OR(Input!D3070="Salaries",Input!D3070="Consumption",Input!D3070="Investment"),"Government Consumption and Investments",Input!D3070)))</f>
        <v>Transfers</v>
      </c>
      <c r="E3070" s="1" t="str">
        <f>IF(OR(Input!D3070="Personal Income Tax",Input!D3070="Corporate Tax",Input!D3070="NYC CvsP",Input!D3070="Property Tax Private",Input!D3070="Property Tax Corporate",Input!D3070="Property Tax NYC",Input!D3070="Goods and Services",Input!D3070="Other Tax",Input!D3070="NYC Tax"),"Taxes","Spending")</f>
        <v>Spending</v>
      </c>
      <c r="F3070" s="3" t="str">
        <f>Input!E3070</f>
        <v>Canadian Dairy commission</v>
      </c>
      <c r="G3070" s="1">
        <f>Input!G3070</f>
        <v>2.2500000000000003E-3</v>
      </c>
      <c r="H3070" s="1">
        <f>Input!H3070</f>
        <v>3.7499999999999999E-3</v>
      </c>
      <c r="I3070" s="1">
        <f>Input!I3070</f>
        <v>1E-3</v>
      </c>
      <c r="J3070" s="1">
        <f>Input!J3070</f>
        <v>0</v>
      </c>
      <c r="K3070" s="1">
        <f>Input!K3070</f>
        <v>0</v>
      </c>
      <c r="L3070" s="1">
        <f>Input!L3070</f>
        <v>0</v>
      </c>
      <c r="M3070" s="1" t="str">
        <f>Input!M3070</f>
        <v>Source: The Budget Papers, 27 April1989, Table A-2 (p.8).</v>
      </c>
      <c r="N3070" s="1">
        <f>Input!N3070</f>
        <v>0</v>
      </c>
    </row>
    <row r="3071" spans="1:14" x14ac:dyDescent="0.25">
      <c r="A3071" s="22" t="str">
        <f>Input!A3071</f>
        <v>CAN</v>
      </c>
      <c r="B3071" s="1">
        <f>Input!B3071</f>
        <v>1989</v>
      </c>
      <c r="C3071" s="1" t="str">
        <f>Input!C3071</f>
        <v>TCDPT</v>
      </c>
      <c r="D3071" s="1" t="str">
        <f>IF(OR(Input!D3071="Personal Income Tax",Input!D3071="Corporate Tax",Input!D3071="NYC CvsP",Input!D3133="Property Tax Private",Input!D3071="Property Tax Corporate",Input!D3071="Property Tax NYC"),"Direct Taxes",IF(Input!D3071="Goods and Services","Indirect Taxes",IF(OR(Input!D3071="Salaries",Input!D3071="Consumption",Input!D3071="Investment"),"Government Consumption and Investments",Input!D3071)))</f>
        <v>Direct Taxes</v>
      </c>
      <c r="E3071" s="1" t="str">
        <f>IF(OR(Input!D3071="Personal Income Tax",Input!D3071="Corporate Tax",Input!D3071="NYC CvsP",Input!D3071="Property Tax Private",Input!D3071="Property Tax Corporate",Input!D3071="Property Tax NYC",Input!D3071="Goods and Services",Input!D3071="Other Tax",Input!D3071="NYC Tax"),"Taxes","Spending")</f>
        <v>Taxes</v>
      </c>
      <c r="F3071" s="3" t="str">
        <f>Input!E3071</f>
        <v>Increase in Refundable sales tax credit</v>
      </c>
      <c r="G3071" s="1">
        <f>Input!G3071</f>
        <v>-0.10125000000000001</v>
      </c>
      <c r="H3071" s="1">
        <f>Input!H3071</f>
        <v>-0.28125</v>
      </c>
      <c r="I3071" s="1">
        <f>Input!I3071</f>
        <v>-8.2500000000000004E-2</v>
      </c>
      <c r="J3071" s="1">
        <f>Input!J3071</f>
        <v>0</v>
      </c>
      <c r="K3071" s="1">
        <f>Input!K3071</f>
        <v>0</v>
      </c>
      <c r="L3071" s="1">
        <f>Input!L3071</f>
        <v>0</v>
      </c>
      <c r="M3071" s="1" t="str">
        <f>Input!M3071</f>
        <v>Source: The Budget Papers, 27 April1989, Table A-2 (p.8).</v>
      </c>
      <c r="N3071" s="1">
        <f>Input!N3071</f>
        <v>0</v>
      </c>
    </row>
    <row r="3072" spans="1:14" x14ac:dyDescent="0.25">
      <c r="A3072" s="22" t="str">
        <f>Input!A3072</f>
        <v>CAN</v>
      </c>
      <c r="B3072" s="1">
        <f>Input!B3072</f>
        <v>1989</v>
      </c>
      <c r="C3072" s="1" t="str">
        <f>Input!C3072</f>
        <v>OTHEX</v>
      </c>
      <c r="D3072" s="1" t="str">
        <f>IF(OR(Input!D3072="Personal Income Tax",Input!D3072="Corporate Tax",Input!D3072="NYC CvsP",Input!D3134="Property Tax Private",Input!D3072="Property Tax Corporate",Input!D3072="Property Tax NYC"),"Direct Taxes",IF(Input!D3072="Goods and Services","Indirect Taxes",IF(OR(Input!D3072="Salaries",Input!D3072="Consumption",Input!D3072="Investment"),"Government Consumption and Investments",Input!D3072)))</f>
        <v>Other Spending</v>
      </c>
      <c r="E3072" s="1" t="str">
        <f>IF(OR(Input!D3072="Personal Income Tax",Input!D3072="Corporate Tax",Input!D3072="NYC CvsP",Input!D3072="Property Tax Private",Input!D3072="Property Tax Corporate",Input!D3072="Property Tax NYC",Input!D3072="Goods and Services",Input!D3072="Other Tax",Input!D3072="NYC Tax"),"Taxes","Spending")</f>
        <v>Spending</v>
      </c>
      <c r="F3072" s="3" t="str">
        <f>Input!E3072</f>
        <v>Established programs financing (transfers to provinces)</v>
      </c>
      <c r="G3072" s="1">
        <f>Input!G3072</f>
        <v>0</v>
      </c>
      <c r="H3072" s="1">
        <f>Input!H3072</f>
        <v>0.15000000000000002</v>
      </c>
      <c r="I3072" s="1">
        <f>Input!I3072</f>
        <v>0.05</v>
      </c>
      <c r="J3072" s="1">
        <f>Input!J3072</f>
        <v>0</v>
      </c>
      <c r="K3072" s="1">
        <f>Input!K3072</f>
        <v>0</v>
      </c>
      <c r="L3072" s="1">
        <f>Input!L3072</f>
        <v>0</v>
      </c>
      <c r="M3072" s="1" t="str">
        <f>Input!M3072</f>
        <v>Source: The Budget Papers, 27 April1989, Table A-2 (p.8).</v>
      </c>
      <c r="N3072" s="1">
        <f>Input!N3072</f>
        <v>0</v>
      </c>
    </row>
    <row r="3073" spans="1:14" x14ac:dyDescent="0.25">
      <c r="A3073" s="22" t="str">
        <f>Input!A3073</f>
        <v>CAN</v>
      </c>
      <c r="B3073" s="1">
        <f>Input!B3073</f>
        <v>1989</v>
      </c>
      <c r="C3073" s="1" t="str">
        <f>Input!C3073</f>
        <v>OTHEX</v>
      </c>
      <c r="D3073" s="1" t="str">
        <f>IF(OR(Input!D3073="Personal Income Tax",Input!D3073="Corporate Tax",Input!D3073="NYC CvsP",Input!D3135="Property Tax Private",Input!D3073="Property Tax Corporate",Input!D3073="Property Tax NYC"),"Direct Taxes",IF(Input!D3073="Goods and Services","Indirect Taxes",IF(OR(Input!D3073="Salaries",Input!D3073="Consumption",Input!D3073="Investment"),"Government Consumption and Investments",Input!D3073)))</f>
        <v>Other Spending</v>
      </c>
      <c r="E3073" s="1" t="str">
        <f>IF(OR(Input!D3073="Personal Income Tax",Input!D3073="Corporate Tax",Input!D3073="NYC CvsP",Input!D3073="Property Tax Private",Input!D3073="Property Tax Corporate",Input!D3073="Property Tax NYC",Input!D3073="Goods and Services",Input!D3073="Other Tax",Input!D3073="NYC Tax"),"Taxes","Spending")</f>
        <v>Spending</v>
      </c>
      <c r="F3073" s="3" t="str">
        <f>Input!E3073</f>
        <v>Crop-insurance cist sharing (with provinces)</v>
      </c>
      <c r="G3073" s="1">
        <f>Input!G3073</f>
        <v>6.7500000000000004E-2</v>
      </c>
      <c r="H3073" s="1">
        <f>Input!H3073</f>
        <v>3.7499999999999999E-2</v>
      </c>
      <c r="I3073" s="1">
        <f>Input!I3073</f>
        <v>5.0000000000000001E-3</v>
      </c>
      <c r="J3073" s="1">
        <f>Input!J3073</f>
        <v>0</v>
      </c>
      <c r="K3073" s="1">
        <f>Input!K3073</f>
        <v>0</v>
      </c>
      <c r="L3073" s="1">
        <f>Input!L3073</f>
        <v>0</v>
      </c>
      <c r="M3073" s="1" t="str">
        <f>Input!M3073</f>
        <v>Source: The Budget Papers, 27 April1989, Table A-2 (p.8).</v>
      </c>
      <c r="N3073" s="1">
        <f>Input!N3073</f>
        <v>0</v>
      </c>
    </row>
    <row r="3074" spans="1:14" x14ac:dyDescent="0.25">
      <c r="A3074" s="22" t="str">
        <f>Input!A3074</f>
        <v>CAN</v>
      </c>
      <c r="B3074" s="1">
        <f>Input!B3074</f>
        <v>1989</v>
      </c>
      <c r="C3074" s="1" t="str">
        <f>Input!C3074</f>
        <v>OTHEX</v>
      </c>
      <c r="D3074" s="1" t="str">
        <f>IF(OR(Input!D3074="Personal Income Tax",Input!D3074="Corporate Tax",Input!D3074="NYC CvsP",Input!D3136="Property Tax Private",Input!D3074="Property Tax Corporate",Input!D3074="Property Tax NYC"),"Direct Taxes",IF(Input!D3074="Goods and Services","Indirect Taxes",IF(OR(Input!D3074="Salaries",Input!D3074="Consumption",Input!D3074="Investment"),"Government Consumption and Investments",Input!D3074)))</f>
        <v>Other Spending</v>
      </c>
      <c r="E3074" s="1" t="str">
        <f>IF(OR(Input!D3074="Personal Income Tax",Input!D3074="Corporate Tax",Input!D3074="NYC CvsP",Input!D3074="Property Tax Private",Input!D3074="Property Tax Corporate",Input!D3074="Property Tax NYC",Input!D3074="Goods and Services",Input!D3074="Other Tax",Input!D3074="NYC Tax"),"Taxes","Spending")</f>
        <v>Spending</v>
      </c>
      <c r="F3074" s="3" t="str">
        <f>Input!E3074</f>
        <v>Official Development assistance (to foreing governments)</v>
      </c>
      <c r="G3074" s="1">
        <f>Input!G3074</f>
        <v>0.27</v>
      </c>
      <c r="H3074" s="1">
        <f>Input!H3074</f>
        <v>0.09</v>
      </c>
      <c r="I3074" s="1">
        <f>Input!I3074</f>
        <v>0</v>
      </c>
      <c r="J3074" s="1">
        <f>Input!J3074</f>
        <v>0</v>
      </c>
      <c r="K3074" s="1">
        <f>Input!K3074</f>
        <v>0</v>
      </c>
      <c r="L3074" s="1">
        <f>Input!L3074</f>
        <v>0</v>
      </c>
      <c r="M3074" s="1" t="str">
        <f>Input!M3074</f>
        <v>Source: The Budget Papers, 27 April1989, Table A-2 (p.8).</v>
      </c>
      <c r="N3074" s="1">
        <f>Input!N3074</f>
        <v>0</v>
      </c>
    </row>
    <row r="3075" spans="1:14" x14ac:dyDescent="0.25">
      <c r="A3075" s="22" t="str">
        <f>Input!A3075</f>
        <v>CAN</v>
      </c>
      <c r="B3075" s="1">
        <f>Input!B3075</f>
        <v>1989</v>
      </c>
      <c r="C3075" s="1" t="str">
        <f>Input!C3075</f>
        <v>PIDT</v>
      </c>
      <c r="D3075" s="1" t="str">
        <f>IF(OR(Input!D3075="Personal Income Tax",Input!D3075="Corporate Tax",Input!D3075="NYC CvsP",Input!D3137="Property Tax Private",Input!D3075="Property Tax Corporate",Input!D3075="Property Tax NYC"),"Direct Taxes",IF(Input!D3075="Goods and Services","Indirect Taxes",IF(OR(Input!D3075="Salaries",Input!D3075="Consumption",Input!D3075="Investment"),"Government Consumption and Investments",Input!D3075)))</f>
        <v>Direct Taxes</v>
      </c>
      <c r="E3075" s="1" t="str">
        <f>IF(OR(Input!D3075="Personal Income Tax",Input!D3075="Corporate Tax",Input!D3075="NYC CvsP",Input!D3075="Property Tax Private",Input!D3075="Property Tax Corporate",Input!D3075="Property Tax NYC",Input!D3075="Goods and Services",Input!D3075="Other Tax",Input!D3075="NYC Tax"),"Taxes","Spending")</f>
        <v>Taxes</v>
      </c>
      <c r="F3075" s="3" t="str">
        <f>Input!E3075</f>
        <v>Increase in Personal Income surtax</v>
      </c>
      <c r="G3075" s="1">
        <f>Input!G3075</f>
        <v>0.4425</v>
      </c>
      <c r="H3075" s="1">
        <f>Input!H3075</f>
        <v>0.48499999999999999</v>
      </c>
      <c r="I3075" s="1">
        <f>Input!I3075</f>
        <v>0.1125</v>
      </c>
      <c r="J3075" s="1">
        <f>Input!J3075</f>
        <v>0</v>
      </c>
      <c r="K3075" s="1">
        <f>Input!K3075</f>
        <v>0</v>
      </c>
      <c r="L3075" s="1">
        <f>Input!L3075</f>
        <v>0</v>
      </c>
      <c r="M3075" s="1" t="str">
        <f>Input!M3075</f>
        <v>Source: The Budget Papers, 27 April1989, Table A-2 (p.8).</v>
      </c>
      <c r="N3075" s="1">
        <f>Input!N3075</f>
        <v>0</v>
      </c>
    </row>
    <row r="3076" spans="1:14" x14ac:dyDescent="0.25">
      <c r="A3076" s="22" t="str">
        <f>Input!A3076</f>
        <v>CAN</v>
      </c>
      <c r="B3076" s="1">
        <f>Input!B3076</f>
        <v>1989</v>
      </c>
      <c r="C3076" s="1" t="str">
        <f>Input!C3076</f>
        <v>PIDT</v>
      </c>
      <c r="D3076" s="1" t="str">
        <f>IF(OR(Input!D3076="Personal Income Tax",Input!D3076="Corporate Tax",Input!D3076="NYC CvsP",Input!D3138="Property Tax Private",Input!D3076="Property Tax Corporate",Input!D3076="Property Tax NYC"),"Direct Taxes",IF(Input!D3076="Goods and Services","Indirect Taxes",IF(OR(Input!D3076="Salaries",Input!D3076="Consumption",Input!D3076="Investment"),"Government Consumption and Investments",Input!D3076)))</f>
        <v>Direct Taxes</v>
      </c>
      <c r="E3076" s="1" t="str">
        <f>IF(OR(Input!D3076="Personal Income Tax",Input!D3076="Corporate Tax",Input!D3076="NYC CvsP",Input!D3076="Property Tax Private",Input!D3076="Property Tax Corporate",Input!D3076="Property Tax NYC",Input!D3076="Goods and Services",Input!D3076="Other Tax",Input!D3076="NYC Tax"),"Taxes","Spending")</f>
        <v>Taxes</v>
      </c>
      <c r="F3076" s="3" t="str">
        <f>Input!E3076</f>
        <v>High income surtax</v>
      </c>
      <c r="G3076" s="1">
        <f>Input!G3076</f>
        <v>6.7500000000000004E-2</v>
      </c>
      <c r="H3076" s="1">
        <f>Input!H3076</f>
        <v>7.5000000000000011E-2</v>
      </c>
      <c r="I3076" s="1">
        <f>Input!I3076</f>
        <v>1.7500000000000002E-2</v>
      </c>
      <c r="J3076" s="1">
        <f>Input!J3076</f>
        <v>0</v>
      </c>
      <c r="K3076" s="1">
        <f>Input!K3076</f>
        <v>0</v>
      </c>
      <c r="L3076" s="1">
        <f>Input!L3076</f>
        <v>0</v>
      </c>
      <c r="M3076" s="1" t="str">
        <f>Input!M3076</f>
        <v>Source: The Budget Papers, 27 April1989, Table A-2 (p.8).</v>
      </c>
      <c r="N3076" s="1">
        <f>Input!N3076</f>
        <v>0</v>
      </c>
    </row>
    <row r="3077" spans="1:14" x14ac:dyDescent="0.25">
      <c r="A3077" s="22" t="str">
        <f>Input!A3077</f>
        <v>CAN</v>
      </c>
      <c r="B3077" s="1">
        <f>Input!B3077</f>
        <v>1989</v>
      </c>
      <c r="C3077" s="1" t="str">
        <f>Input!C3077</f>
        <v>CDT</v>
      </c>
      <c r="D3077" s="1" t="str">
        <f>IF(OR(Input!D3077="Personal Income Tax",Input!D3077="Corporate Tax",Input!D3077="NYC CvsP",Input!D3139="Property Tax Private",Input!D3077="Property Tax Corporate",Input!D3077="Property Tax NYC"),"Direct Taxes",IF(Input!D3077="Goods and Services","Indirect Taxes",IF(OR(Input!D3077="Salaries",Input!D3077="Consumption",Input!D3077="Investment"),"Government Consumption and Investments",Input!D3077)))</f>
        <v>Direct Taxes</v>
      </c>
      <c r="E3077" s="1" t="str">
        <f>IF(OR(Input!D3077="Personal Income Tax",Input!D3077="Corporate Tax",Input!D3077="NYC CvsP",Input!D3077="Property Tax Private",Input!D3077="Property Tax Corporate",Input!D3077="Property Tax NYC",Input!D3077="Goods and Services",Input!D3077="Other Tax",Input!D3077="NYC Tax"),"Taxes","Spending")</f>
        <v>Taxes</v>
      </c>
      <c r="F3077" s="3" t="str">
        <f>Input!E3077</f>
        <v>Large corporations tax and modification to surtax</v>
      </c>
      <c r="G3077" s="1">
        <f>Input!G3077</f>
        <v>0.3075</v>
      </c>
      <c r="H3077" s="1">
        <f>Input!H3077</f>
        <v>0.52250000000000008</v>
      </c>
      <c r="I3077" s="1">
        <f>Input!I3077</f>
        <v>0.14000000000000001</v>
      </c>
      <c r="J3077" s="1">
        <f>Input!J3077</f>
        <v>0</v>
      </c>
      <c r="K3077" s="1">
        <f>Input!K3077</f>
        <v>0</v>
      </c>
      <c r="L3077" s="1">
        <f>Input!L3077</f>
        <v>0</v>
      </c>
      <c r="M3077" s="1" t="str">
        <f>Input!M3077</f>
        <v>Source: The Budget Papers, 27 April1989, Table A-2 (p.8).</v>
      </c>
      <c r="N3077" s="1">
        <f>Input!N3077</f>
        <v>0</v>
      </c>
    </row>
    <row r="3078" spans="1:14" x14ac:dyDescent="0.25">
      <c r="A3078" s="22" t="str">
        <f>Input!A3078</f>
        <v>CAN</v>
      </c>
      <c r="B3078" s="1">
        <f>Input!B3078</f>
        <v>1989</v>
      </c>
      <c r="C3078" s="1" t="str">
        <f>Input!C3078</f>
        <v>NYCPC</v>
      </c>
      <c r="D3078" s="1" t="str">
        <f>IF(OR(Input!D3078="Personal Income Tax",Input!D3078="Corporate Tax",Input!D3078="NYC CvsP",Input!D3140="Property Tax Private",Input!D3078="Property Tax Corporate",Input!D3078="Property Tax NYC"),"Direct Taxes",IF(Input!D3078="Goods and Services","Indirect Taxes",IF(OR(Input!D3078="Salaries",Input!D3078="Consumption",Input!D3078="Investment"),"Government Consumption and Investments",Input!D3078)))</f>
        <v>Direct Taxes</v>
      </c>
      <c r="E3078" s="1" t="str">
        <f>IF(OR(Input!D3078="Personal Income Tax",Input!D3078="Corporate Tax",Input!D3078="NYC CvsP",Input!D3078="Property Tax Private",Input!D3078="Property Tax Corporate",Input!D3078="Property Tax NYC",Input!D3078="Goods and Services",Input!D3078="Other Tax",Input!D3078="NYC Tax"),"Taxes","Spending")</f>
        <v>Taxes</v>
      </c>
      <c r="F3078" s="3" t="str">
        <f>Input!E3078</f>
        <v>Elimination of government finacing of unemployment Insurance (increase in unemployment contributions paid by employer and employee )</v>
      </c>
      <c r="G3078" s="1">
        <f>Input!G3078</f>
        <v>0.31874999999999998</v>
      </c>
      <c r="H3078" s="1">
        <f>Input!H3078</f>
        <v>1.2125000000000001</v>
      </c>
      <c r="I3078" s="1">
        <f>Input!I3078</f>
        <v>0.36875000000000002</v>
      </c>
      <c r="J3078" s="1">
        <f>Input!J3078</f>
        <v>0</v>
      </c>
      <c r="K3078" s="1">
        <f>Input!K3078</f>
        <v>0</v>
      </c>
      <c r="L3078" s="1">
        <f>Input!L3078</f>
        <v>0</v>
      </c>
      <c r="M3078" s="1" t="str">
        <f>Input!M3078</f>
        <v>Source: The Budget Papers, 27 April1989, Table A-2 (p.8).</v>
      </c>
      <c r="N3078" s="1">
        <f>Input!N3078</f>
        <v>0</v>
      </c>
    </row>
    <row r="3079" spans="1:14" x14ac:dyDescent="0.25">
      <c r="A3079" s="22" t="str">
        <f>Input!A3079</f>
        <v>CAN</v>
      </c>
      <c r="B3079" s="1">
        <f>Input!B3079</f>
        <v>1989</v>
      </c>
      <c r="C3079" s="1" t="str">
        <f>Input!C3079</f>
        <v>INDT</v>
      </c>
      <c r="D3079" s="1" t="str">
        <f>IF(OR(Input!D3079="Personal Income Tax",Input!D3079="Corporate Tax",Input!D3079="NYC CvsP",Input!D3141="Property Tax Private",Input!D3079="Property Tax Corporate",Input!D3079="Property Tax NYC"),"Direct Taxes",IF(Input!D3079="Goods and Services","Indirect Taxes",IF(OR(Input!D3079="Salaries",Input!D3079="Consumption",Input!D3079="Investment"),"Government Consumption and Investments",Input!D3079)))</f>
        <v>Indirect Taxes</v>
      </c>
      <c r="E3079" s="1" t="str">
        <f>IF(OR(Input!D3079="Personal Income Tax",Input!D3079="Corporate Tax",Input!D3079="NYC CvsP",Input!D3079="Property Tax Private",Input!D3079="Property Tax Corporate",Input!D3079="Property Tax NYC",Input!D3079="Goods and Services",Input!D3079="Other Tax",Input!D3079="NYC Tax"),"Taxes","Spending")</f>
        <v>Taxes</v>
      </c>
      <c r="F3079" s="3" t="str">
        <f>Input!E3079</f>
        <v>Changes in General Federal Sales Tax</v>
      </c>
      <c r="G3079" s="1">
        <f>Input!G3079</f>
        <v>0.85499999999999998</v>
      </c>
      <c r="H3079" s="1">
        <f>Input!H3079</f>
        <v>0.64124999999999988</v>
      </c>
      <c r="I3079" s="1">
        <f>Input!I3079</f>
        <v>0.11874999999999999</v>
      </c>
      <c r="J3079" s="1">
        <f>Input!J3079</f>
        <v>0</v>
      </c>
      <c r="K3079" s="1">
        <f>Input!K3079</f>
        <v>0</v>
      </c>
      <c r="L3079" s="1">
        <f>Input!L3079</f>
        <v>0</v>
      </c>
      <c r="M3079" s="1" t="str">
        <f>Input!M3079</f>
        <v>Source: The Budget Papers, 27 April1989, Table A-2 (p.8).</v>
      </c>
      <c r="N3079" s="1">
        <f>Input!N3079</f>
        <v>0</v>
      </c>
    </row>
    <row r="3080" spans="1:14" x14ac:dyDescent="0.25">
      <c r="A3080" s="22" t="str">
        <f>Input!A3080</f>
        <v>CAN</v>
      </c>
      <c r="B3080" s="1">
        <f>Input!B3080</f>
        <v>1989</v>
      </c>
      <c r="C3080" s="1" t="str">
        <f>Input!C3080</f>
        <v>INDT</v>
      </c>
      <c r="D3080" s="1" t="str">
        <f>IF(OR(Input!D3080="Personal Income Tax",Input!D3080="Corporate Tax",Input!D3080="NYC CvsP",Input!D3142="Property Tax Private",Input!D3080="Property Tax Corporate",Input!D3080="Property Tax NYC"),"Direct Taxes",IF(Input!D3080="Goods and Services","Indirect Taxes",IF(OR(Input!D3080="Salaries",Input!D3080="Consumption",Input!D3080="Investment"),"Government Consumption and Investments",Input!D3080)))</f>
        <v>Indirect Taxes</v>
      </c>
      <c r="E3080" s="1" t="str">
        <f>IF(OR(Input!D3080="Personal Income Tax",Input!D3080="Corporate Tax",Input!D3080="NYC CvsP",Input!D3080="Property Tax Private",Input!D3080="Property Tax Corporate",Input!D3080="Property Tax NYC",Input!D3080="Goods and Services",Input!D3080="Other Tax",Input!D3080="NYC Tax"),"Taxes","Spending")</f>
        <v>Taxes</v>
      </c>
      <c r="F3080" s="3" t="str">
        <f>Input!E3080</f>
        <v>Tax on contruction materials</v>
      </c>
      <c r="G3080" s="1">
        <f>Input!G3080</f>
        <v>0.03</v>
      </c>
      <c r="H3080" s="1">
        <f>Input!H3080</f>
        <v>0.17125000000000001</v>
      </c>
      <c r="I3080" s="1">
        <f>Input!I3080</f>
        <v>5.3749999999999999E-2</v>
      </c>
      <c r="J3080" s="1">
        <f>Input!J3080</f>
        <v>0</v>
      </c>
      <c r="K3080" s="1">
        <f>Input!K3080</f>
        <v>0</v>
      </c>
      <c r="L3080" s="1">
        <f>Input!L3080</f>
        <v>0</v>
      </c>
      <c r="M3080" s="1" t="str">
        <f>Input!M3080</f>
        <v>Source: The Budget Papers, 27 April1989, Table A-2 (p.8).</v>
      </c>
      <c r="N3080" s="1">
        <f>Input!N3080</f>
        <v>0</v>
      </c>
    </row>
    <row r="3081" spans="1:14" x14ac:dyDescent="0.25">
      <c r="A3081" s="22" t="str">
        <f>Input!A3081</f>
        <v>CAN</v>
      </c>
      <c r="B3081" s="1">
        <f>Input!B3081</f>
        <v>1989</v>
      </c>
      <c r="C3081" s="1" t="str">
        <f>Input!C3081</f>
        <v>INDT</v>
      </c>
      <c r="D3081" s="1" t="str">
        <f>IF(OR(Input!D3081="Personal Income Tax",Input!D3081="Corporate Tax",Input!D3081="NYC CvsP",Input!D3143="Property Tax Private",Input!D3081="Property Tax Corporate",Input!D3081="Property Tax NYC"),"Direct Taxes",IF(Input!D3081="Goods and Services","Indirect Taxes",IF(OR(Input!D3081="Salaries",Input!D3081="Consumption",Input!D3081="Investment"),"Government Consumption and Investments",Input!D3081)))</f>
        <v>Indirect Taxes</v>
      </c>
      <c r="E3081" s="1" t="str">
        <f>IF(OR(Input!D3081="Personal Income Tax",Input!D3081="Corporate Tax",Input!D3081="NYC CvsP",Input!D3081="Property Tax Private",Input!D3081="Property Tax Corporate",Input!D3081="Property Tax NYC",Input!D3081="Goods and Services",Input!D3081="Other Tax",Input!D3081="NYC Tax"),"Taxes","Spending")</f>
        <v>Taxes</v>
      </c>
      <c r="F3081" s="3" t="str">
        <f>Input!E3081</f>
        <v>Telecomunications tax</v>
      </c>
      <c r="G3081" s="1">
        <f>Input!G3081</f>
        <v>0.06</v>
      </c>
      <c r="H3081" s="1">
        <f>Input!H3081</f>
        <v>4.2499999999999996E-2</v>
      </c>
      <c r="I3081" s="1">
        <f>Input!I3081</f>
        <v>7.4999999999999997E-3</v>
      </c>
      <c r="J3081" s="1">
        <f>Input!J3081</f>
        <v>0</v>
      </c>
      <c r="K3081" s="1">
        <f>Input!K3081</f>
        <v>0</v>
      </c>
      <c r="L3081" s="1">
        <f>Input!L3081</f>
        <v>0</v>
      </c>
      <c r="M3081" s="1" t="str">
        <f>Input!M3081</f>
        <v>Source: The Budget Papers, 27 April1989, Table A-2 (p.8).</v>
      </c>
      <c r="N3081" s="1">
        <f>Input!N3081</f>
        <v>0</v>
      </c>
    </row>
    <row r="3082" spans="1:14" x14ac:dyDescent="0.25">
      <c r="A3082" s="22" t="str">
        <f>Input!A3082</f>
        <v>CAN</v>
      </c>
      <c r="B3082" s="1">
        <f>Input!B3082</f>
        <v>1989</v>
      </c>
      <c r="C3082" s="1" t="str">
        <f>Input!C3082</f>
        <v>INDT</v>
      </c>
      <c r="D3082" s="1" t="str">
        <f>IF(OR(Input!D3082="Personal Income Tax",Input!D3082="Corporate Tax",Input!D3082="NYC CvsP",Input!D3144="Property Tax Private",Input!D3082="Property Tax Corporate",Input!D3082="Property Tax NYC"),"Direct Taxes",IF(Input!D3082="Goods and Services","Indirect Taxes",IF(OR(Input!D3082="Salaries",Input!D3082="Consumption",Input!D3082="Investment"),"Government Consumption and Investments",Input!D3082)))</f>
        <v>Indirect Taxes</v>
      </c>
      <c r="E3082" s="1" t="str">
        <f>IF(OR(Input!D3082="Personal Income Tax",Input!D3082="Corporate Tax",Input!D3082="NYC CvsP",Input!D3082="Property Tax Private",Input!D3082="Property Tax Corporate",Input!D3082="Property Tax NYC",Input!D3082="Goods and Services",Input!D3082="Other Tax",Input!D3082="NYC Tax"),"Taxes","Spending")</f>
        <v>Taxes</v>
      </c>
      <c r="F3082" s="3" t="str">
        <f>Input!E3082</f>
        <v>Tax on Tobacco and alcohol</v>
      </c>
      <c r="G3082" s="1">
        <f>Input!G3082</f>
        <v>4.1250000000000002E-2</v>
      </c>
      <c r="H3082" s="1">
        <f>Input!H3082</f>
        <v>2.5000000000000001E-2</v>
      </c>
      <c r="I3082" s="1">
        <f>Input!I3082</f>
        <v>3.7499999999999999E-3</v>
      </c>
      <c r="J3082" s="1">
        <f>Input!J3082</f>
        <v>0</v>
      </c>
      <c r="K3082" s="1">
        <f>Input!K3082</f>
        <v>0</v>
      </c>
      <c r="L3082" s="1">
        <f>Input!L3082</f>
        <v>0</v>
      </c>
      <c r="M3082" s="1" t="str">
        <f>Input!M3082</f>
        <v>Source: The Budget Papers, 27 April1989, Table A-2 (p.8).</v>
      </c>
      <c r="N3082" s="1">
        <f>Input!N3082</f>
        <v>0</v>
      </c>
    </row>
    <row r="3083" spans="1:14" x14ac:dyDescent="0.25">
      <c r="A3083" s="22" t="str">
        <f>Input!A3083</f>
        <v>CAN</v>
      </c>
      <c r="B3083" s="1">
        <f>Input!B3083</f>
        <v>1989</v>
      </c>
      <c r="C3083" s="1" t="str">
        <f>Input!C3083</f>
        <v>INDT</v>
      </c>
      <c r="D3083" s="1" t="str">
        <f>IF(OR(Input!D3083="Personal Income Tax",Input!D3083="Corporate Tax",Input!D3083="NYC CvsP",Input!D3145="Property Tax Private",Input!D3083="Property Tax Corporate",Input!D3083="Property Tax NYC"),"Direct Taxes",IF(Input!D3083="Goods and Services","Indirect Taxes",IF(OR(Input!D3083="Salaries",Input!D3083="Consumption",Input!D3083="Investment"),"Government Consumption and Investments",Input!D3083)))</f>
        <v>Indirect Taxes</v>
      </c>
      <c r="E3083" s="1" t="str">
        <f>IF(OR(Input!D3083="Personal Income Tax",Input!D3083="Corporate Tax",Input!D3083="NYC CvsP",Input!D3083="Property Tax Private",Input!D3083="Property Tax Corporate",Input!D3083="Property Tax NYC",Input!D3083="Goods and Services",Input!D3083="Other Tax",Input!D3083="NYC Tax"),"Taxes","Spending")</f>
        <v>Taxes</v>
      </c>
      <c r="F3083" s="3" t="str">
        <f>Input!E3083</f>
        <v>Withdrawal of interim sales tax measures</v>
      </c>
      <c r="G3083" s="1">
        <f>Input!G3083</f>
        <v>-0.39</v>
      </c>
      <c r="H3083" s="1">
        <f>Input!H3083</f>
        <v>-1.7500000000000016E-2</v>
      </c>
      <c r="I3083" s="1">
        <f>Input!I3083</f>
        <v>3.7499999999999999E-2</v>
      </c>
      <c r="J3083" s="1">
        <f>Input!J3083</f>
        <v>0</v>
      </c>
      <c r="K3083" s="1">
        <f>Input!K3083</f>
        <v>0</v>
      </c>
      <c r="L3083" s="1">
        <f>Input!L3083</f>
        <v>0</v>
      </c>
      <c r="M3083" s="1" t="str">
        <f>Input!M3083</f>
        <v>Source: The Budget Papers, 27 April1989, Table A-2 (p.8).</v>
      </c>
      <c r="N3083" s="1">
        <f>Input!N3083</f>
        <v>0</v>
      </c>
    </row>
    <row r="3084" spans="1:14" x14ac:dyDescent="0.25">
      <c r="A3084" s="22" t="str">
        <f>Input!A3084</f>
        <v>CAN</v>
      </c>
      <c r="B3084" s="1">
        <f>Input!B3084</f>
        <v>1989</v>
      </c>
      <c r="C3084" s="1" t="str">
        <f>Input!C3084</f>
        <v>INDT</v>
      </c>
      <c r="D3084" s="1" t="str">
        <f>IF(OR(Input!D3084="Personal Income Tax",Input!D3084="Corporate Tax",Input!D3084="NYC CvsP",Input!D3146="Property Tax Private",Input!D3084="Property Tax Corporate",Input!D3084="Property Tax NYC"),"Direct Taxes",IF(Input!D3084="Goods and Services","Indirect Taxes",IF(OR(Input!D3084="Salaries",Input!D3084="Consumption",Input!D3084="Investment"),"Government Consumption and Investments",Input!D3084)))</f>
        <v>Indirect Taxes</v>
      </c>
      <c r="E3084" s="1" t="str">
        <f>IF(OR(Input!D3084="Personal Income Tax",Input!D3084="Corporate Tax",Input!D3084="NYC CvsP",Input!D3084="Property Tax Private",Input!D3084="Property Tax Corporate",Input!D3084="Property Tax NYC",Input!D3084="Goods and Services",Input!D3084="Other Tax",Input!D3084="NYC Tax"),"Taxes","Spending")</f>
        <v>Taxes</v>
      </c>
      <c r="F3084" s="3" t="str">
        <f>Input!E3084</f>
        <v>Increase of Excise levy on Gasoline</v>
      </c>
      <c r="G3084" s="1">
        <f>Input!G3084</f>
        <v>0.27</v>
      </c>
      <c r="H3084" s="1">
        <f>Input!H3084</f>
        <v>0.31125000000000003</v>
      </c>
      <c r="I3084" s="1">
        <f>Input!I3084</f>
        <v>7.3749999999999996E-2</v>
      </c>
      <c r="J3084" s="1">
        <f>Input!J3084</f>
        <v>0</v>
      </c>
      <c r="K3084" s="1">
        <f>Input!K3084</f>
        <v>0</v>
      </c>
      <c r="L3084" s="1">
        <f>Input!L3084</f>
        <v>0</v>
      </c>
      <c r="M3084" s="1" t="str">
        <f>Input!M3084</f>
        <v>Source: The Budget Papers, 27 April1989, Table A-2 (p.8).</v>
      </c>
      <c r="N3084" s="1">
        <f>Input!N3084</f>
        <v>0</v>
      </c>
    </row>
    <row r="3085" spans="1:14" x14ac:dyDescent="0.25">
      <c r="A3085" s="22" t="str">
        <f>Input!A3085</f>
        <v>CAN</v>
      </c>
      <c r="B3085" s="1">
        <f>Input!B3085</f>
        <v>1989</v>
      </c>
      <c r="C3085" s="1" t="str">
        <f>Input!C3085</f>
        <v>INDT</v>
      </c>
      <c r="D3085" s="1" t="str">
        <f>IF(OR(Input!D3085="Personal Income Tax",Input!D3085="Corporate Tax",Input!D3085="NYC CvsP",Input!D3147="Property Tax Private",Input!D3085="Property Tax Corporate",Input!D3085="Property Tax NYC"),"Direct Taxes",IF(Input!D3085="Goods and Services","Indirect Taxes",IF(OR(Input!D3085="Salaries",Input!D3085="Consumption",Input!D3085="Investment"),"Government Consumption and Investments",Input!D3085)))</f>
        <v>Indirect Taxes</v>
      </c>
      <c r="E3085" s="1" t="str">
        <f>IF(OR(Input!D3085="Personal Income Tax",Input!D3085="Corporate Tax",Input!D3085="NYC CvsP",Input!D3085="Property Tax Private",Input!D3085="Property Tax Corporate",Input!D3085="Property Tax NYC",Input!D3085="Goods and Services",Input!D3085="Other Tax",Input!D3085="NYC Tax"),"Taxes","Spending")</f>
        <v>Taxes</v>
      </c>
      <c r="F3085" s="3" t="str">
        <f>Input!E3085</f>
        <v>Increase of Excise levy on Tobacco</v>
      </c>
      <c r="G3085" s="1">
        <f>Input!G3085</f>
        <v>0.67125000000000001</v>
      </c>
      <c r="H3085" s="1">
        <f>Input!H3085</f>
        <v>0.28000000000000003</v>
      </c>
      <c r="I3085" s="1">
        <f>Input!I3085</f>
        <v>1.8749999999999999E-2</v>
      </c>
      <c r="J3085" s="1">
        <f>Input!J3085</f>
        <v>0</v>
      </c>
      <c r="K3085" s="1">
        <f>Input!K3085</f>
        <v>0</v>
      </c>
      <c r="L3085" s="1">
        <f>Input!L3085</f>
        <v>0</v>
      </c>
      <c r="M3085" s="1" t="str">
        <f>Input!M3085</f>
        <v>Source: The Budget Papers, 27 April1989, Table A-2 (p.8).</v>
      </c>
      <c r="N3085" s="1">
        <f>Input!N3085</f>
        <v>0</v>
      </c>
    </row>
    <row r="3086" spans="1:14" x14ac:dyDescent="0.25">
      <c r="A3086" s="22" t="str">
        <f>Input!A3086</f>
        <v>CAN</v>
      </c>
      <c r="B3086" s="1">
        <f>Input!B3086</f>
        <v>1989</v>
      </c>
      <c r="C3086" s="1" t="str">
        <f>Input!C3086</f>
        <v>OTHTX</v>
      </c>
      <c r="D3086" s="1" t="str">
        <f>IF(OR(Input!D3086="Personal Income Tax",Input!D3086="Corporate Tax",Input!D3086="NYC CvsP",Input!D3148="Property Tax Private",Input!D3086="Property Tax Corporate",Input!D3086="Property Tax NYC"),"Direct Taxes",IF(Input!D3086="Goods and Services","Indirect Taxes",IF(OR(Input!D3086="Salaries",Input!D3086="Consumption",Input!D3086="Investment"),"Government Consumption and Investments",Input!D3086)))</f>
        <v>Other Tax</v>
      </c>
      <c r="E3086" s="1" t="str">
        <f>IF(OR(Input!D3086="Personal Income Tax",Input!D3086="Corporate Tax",Input!D3086="NYC CvsP",Input!D3086="Property Tax Private",Input!D3086="Property Tax Corporate",Input!D3086="Property Tax NYC",Input!D3086="Goods and Services",Input!D3086="Other Tax",Input!D3086="NYC Tax"),"Taxes","Spending")</f>
        <v>Taxes</v>
      </c>
      <c r="F3086" s="3" t="str">
        <f>Input!E3086</f>
        <v>Other tax measures</v>
      </c>
      <c r="G3086" s="1">
        <f>Input!G3086</f>
        <v>0.19875000000000001</v>
      </c>
      <c r="H3086" s="1">
        <f>Input!H3086</f>
        <v>-0.10250000000000001</v>
      </c>
      <c r="I3086" s="1">
        <f>Input!I3086</f>
        <v>-5.6250000000000001E-2</v>
      </c>
      <c r="J3086" s="1">
        <f>Input!J3086</f>
        <v>0</v>
      </c>
      <c r="K3086" s="1">
        <f>Input!K3086</f>
        <v>0</v>
      </c>
      <c r="L3086" s="1">
        <f>Input!L3086</f>
        <v>0</v>
      </c>
      <c r="M3086" s="1" t="str">
        <f>Input!M3086</f>
        <v>Source: The Budget Papers, 27 April1989, Table A-2 (p.8).</v>
      </c>
      <c r="N3086" s="1">
        <f>Input!N3086</f>
        <v>0</v>
      </c>
    </row>
    <row r="3087" spans="1:14" x14ac:dyDescent="0.25">
      <c r="A3087" s="22" t="str">
        <f>Input!A3087</f>
        <v>CAN</v>
      </c>
      <c r="B3087" s="1">
        <f>Input!B3087</f>
        <v>1990</v>
      </c>
      <c r="C3087" s="1" t="str">
        <f>Input!C3087</f>
        <v>INV</v>
      </c>
      <c r="D3087" s="1" t="str">
        <f>IF(OR(Input!D3087="Personal Income Tax",Input!D3087="Corporate Tax",Input!D3087="NYC CvsP",Input!D3149="Property Tax Private",Input!D3087="Property Tax Corporate",Input!D3087="Property Tax NYC"),"Direct Taxes",IF(Input!D3087="Goods and Services","Indirect Taxes",IF(OR(Input!D3087="Salaries",Input!D3087="Consumption",Input!D3087="Investment"),"Government Consumption and Investments",Input!D3087)))</f>
        <v>Government Consumption and Investments</v>
      </c>
      <c r="E3087" s="1" t="str">
        <f>IF(OR(Input!D3087="Personal Income Tax",Input!D3087="Corporate Tax",Input!D3087="NYC CvsP",Input!D3087="Property Tax Private",Input!D3087="Property Tax Corporate",Input!D3087="Property Tax NYC",Input!D3087="Goods and Services",Input!D3087="Other Tax",Input!D3087="NYC Tax"),"Taxes","Spending")</f>
        <v>Spending</v>
      </c>
      <c r="F3087" s="3" t="str">
        <f>Input!E3087</f>
        <v>Science and Technology grants and contributions (National Research Council)</v>
      </c>
      <c r="G3087" s="1">
        <f>Input!G3087</f>
        <v>2.8499999999999998E-2</v>
      </c>
      <c r="H3087" s="1">
        <f>Input!H3087</f>
        <v>-1.8249999999999995E-2</v>
      </c>
      <c r="I3087" s="1">
        <f>Input!I3087</f>
        <v>-0.01</v>
      </c>
      <c r="J3087" s="1">
        <f>Input!J3087</f>
        <v>-2.5000000000000001E-4</v>
      </c>
      <c r="K3087" s="1">
        <f>Input!K3087</f>
        <v>0</v>
      </c>
      <c r="L3087" s="1">
        <f>Input!L3087</f>
        <v>0</v>
      </c>
      <c r="M3087" s="1" t="str">
        <f>Input!M3087</f>
        <v xml:space="preserve">Source: The Budget Plan, 20 February 1990. </v>
      </c>
      <c r="N3087" s="1">
        <f>Input!N3087</f>
        <v>0</v>
      </c>
    </row>
    <row r="3088" spans="1:14" x14ac:dyDescent="0.25">
      <c r="A3088" s="22" t="str">
        <f>Input!A3088</f>
        <v>CAN</v>
      </c>
      <c r="B3088" s="1">
        <f>Input!B3088</f>
        <v>1990</v>
      </c>
      <c r="C3088" s="1" t="str">
        <f>Input!C3088</f>
        <v>INV</v>
      </c>
      <c r="D3088" s="1" t="str">
        <f>IF(OR(Input!D3088="Personal Income Tax",Input!D3088="Corporate Tax",Input!D3088="NYC CvsP",Input!D3150="Property Tax Private",Input!D3088="Property Tax Corporate",Input!D3088="Property Tax NYC"),"Direct Taxes",IF(Input!D3088="Goods and Services","Indirect Taxes",IF(OR(Input!D3088="Salaries",Input!D3088="Consumption",Input!D3088="Investment"),"Government Consumption and Investments",Input!D3088)))</f>
        <v>Government Consumption and Investments</v>
      </c>
      <c r="E3088" s="1" t="str">
        <f>IF(OR(Input!D3088="Personal Income Tax",Input!D3088="Corporate Tax",Input!D3088="NYC CvsP",Input!D3088="Property Tax Private",Input!D3088="Property Tax Corporate",Input!D3088="Property Tax NYC",Input!D3088="Goods and Services",Input!D3088="Other Tax",Input!D3088="NYC Tax"),"Taxes","Spending")</f>
        <v>Spending</v>
      </c>
      <c r="F3088" s="3" t="str">
        <f>Input!E3088</f>
        <v>Indian and Inuit Programs for economic development</v>
      </c>
      <c r="G3088" s="1">
        <f>Input!G3088</f>
        <v>3.7500000000000006E-2</v>
      </c>
      <c r="H3088" s="1">
        <f>Input!H3088</f>
        <v>1.2500000000000001E-2</v>
      </c>
      <c r="I3088" s="1">
        <f>Input!I3088</f>
        <v>-3.7500000000000006E-2</v>
      </c>
      <c r="J3088" s="1">
        <f>Input!J3088</f>
        <v>-1.2500000000000001E-2</v>
      </c>
      <c r="K3088" s="1">
        <f>Input!K3088</f>
        <v>0</v>
      </c>
      <c r="L3088" s="1">
        <f>Input!L3088</f>
        <v>0</v>
      </c>
      <c r="M3088" s="1" t="str">
        <f>Input!M3088</f>
        <v xml:space="preserve">Source: The Budget Plan, 20 February 1990. </v>
      </c>
      <c r="N3088" s="1">
        <f>Input!N3088</f>
        <v>0</v>
      </c>
    </row>
    <row r="3089" spans="1:14" x14ac:dyDescent="0.25">
      <c r="A3089" s="22" t="str">
        <f>Input!A3089</f>
        <v>CAN</v>
      </c>
      <c r="B3089" s="1">
        <f>Input!B3089</f>
        <v>1990</v>
      </c>
      <c r="C3089" s="1" t="str">
        <f>Input!C3089</f>
        <v>CONS</v>
      </c>
      <c r="D3089" s="1" t="str">
        <f>IF(OR(Input!D3089="Personal Income Tax",Input!D3089="Corporate Tax",Input!D3089="NYC CvsP",Input!D3151="Property Tax Private",Input!D3089="Property Tax Corporate",Input!D3089="Property Tax NYC"),"Direct Taxes",IF(Input!D3089="Goods and Services","Indirect Taxes",IF(OR(Input!D3089="Salaries",Input!D3089="Consumption",Input!D3089="Investment"),"Government Consumption and Investments",Input!D3089)))</f>
        <v>Government Consumption and Investments</v>
      </c>
      <c r="E3089" s="1" t="str">
        <f>IF(OR(Input!D3089="Personal Income Tax",Input!D3089="Corporate Tax",Input!D3089="NYC CvsP",Input!D3089="Property Tax Private",Input!D3089="Property Tax Corporate",Input!D3089="Property Tax NYC",Input!D3089="Goods and Services",Input!D3089="Other Tax",Input!D3089="NYC Tax"),"Taxes","Spending")</f>
        <v>Spending</v>
      </c>
      <c r="F3089" s="3" t="str">
        <f>Input!E3089</f>
        <v>Defence</v>
      </c>
      <c r="G3089" s="1">
        <f>Input!G3089</f>
        <v>0.1575</v>
      </c>
      <c r="H3089" s="1">
        <f>Input!H3089</f>
        <v>9.7500000000000003E-2</v>
      </c>
      <c r="I3089" s="1">
        <f>Input!I3089</f>
        <v>-0.14324999999999999</v>
      </c>
      <c r="J3089" s="1">
        <f>Input!J3089</f>
        <v>-5.2749999999999998E-2</v>
      </c>
      <c r="K3089" s="1">
        <f>Input!K3089</f>
        <v>0</v>
      </c>
      <c r="L3089" s="1">
        <f>Input!L3089</f>
        <v>0</v>
      </c>
      <c r="M3089" s="1" t="str">
        <f>Input!M3089</f>
        <v xml:space="preserve">Source: The Budget Plan, 20 February 1990. </v>
      </c>
      <c r="N3089" s="1">
        <f>Input!N3089</f>
        <v>0</v>
      </c>
    </row>
    <row r="3090" spans="1:14" x14ac:dyDescent="0.25">
      <c r="A3090" s="22" t="str">
        <f>Input!A3090</f>
        <v>CAN</v>
      </c>
      <c r="B3090" s="1">
        <f>Input!B3090</f>
        <v>1990</v>
      </c>
      <c r="C3090" s="1" t="str">
        <f>Input!C3090</f>
        <v>CONS</v>
      </c>
      <c r="D3090" s="1" t="str">
        <f>IF(OR(Input!D3090="Personal Income Tax",Input!D3090="Corporate Tax",Input!D3090="NYC CvsP",Input!D3152="Property Tax Private",Input!D3090="Property Tax Corporate",Input!D3090="Property Tax NYC"),"Direct Taxes",IF(Input!D3090="Goods and Services","Indirect Taxes",IF(OR(Input!D3090="Salaries",Input!D3090="Consumption",Input!D3090="Investment"),"Government Consumption and Investments",Input!D3090)))</f>
        <v>Government Consumption and Investments</v>
      </c>
      <c r="E3090" s="1" t="str">
        <f>IF(OR(Input!D3090="Personal Income Tax",Input!D3090="Corporate Tax",Input!D3090="NYC CvsP",Input!D3090="Property Tax Private",Input!D3090="Property Tax Corporate",Input!D3090="Property Tax NYC",Input!D3090="Goods and Services",Input!D3090="Other Tax",Input!D3090="NYC Tax"),"Taxes","Spending")</f>
        <v>Spending</v>
      </c>
      <c r="F3090" s="3" t="str">
        <f>Input!E3090</f>
        <v>Small craft harbours (federally owned)</v>
      </c>
      <c r="G3090" s="1">
        <f>Input!G3090</f>
        <v>3.0000000000000001E-3</v>
      </c>
      <c r="H3090" s="1">
        <f>Input!H3090</f>
        <v>1.75E-3</v>
      </c>
      <c r="I3090" s="1">
        <f>Input!I3090</f>
        <v>1.75E-3</v>
      </c>
      <c r="J3090" s="1">
        <f>Input!J3090</f>
        <v>5.0000000000000001E-4</v>
      </c>
      <c r="K3090" s="1">
        <f>Input!K3090</f>
        <v>0</v>
      </c>
      <c r="L3090" s="1">
        <f>Input!L3090</f>
        <v>0</v>
      </c>
      <c r="M3090" s="1" t="str">
        <f>Input!M3090</f>
        <v xml:space="preserve">Source: The Budget Plan, 20 February 1990. </v>
      </c>
      <c r="N3090" s="1">
        <f>Input!N3090</f>
        <v>0</v>
      </c>
    </row>
    <row r="3091" spans="1:14" x14ac:dyDescent="0.25">
      <c r="A3091" s="22" t="str">
        <f>Input!A3091</f>
        <v>CAN</v>
      </c>
      <c r="B3091" s="1">
        <f>Input!B3091</f>
        <v>1990</v>
      </c>
      <c r="C3091" s="1" t="str">
        <f>Input!C3091</f>
        <v>CONS</v>
      </c>
      <c r="D3091" s="1" t="str">
        <f>IF(OR(Input!D3091="Personal Income Tax",Input!D3091="Corporate Tax",Input!D3091="NYC CvsP",Input!D3153="Property Tax Private",Input!D3091="Property Tax Corporate",Input!D3091="Property Tax NYC"),"Direct Taxes",IF(Input!D3091="Goods and Services","Indirect Taxes",IF(OR(Input!D3091="Salaries",Input!D3091="Consumption",Input!D3091="Investment"),"Government Consumption and Investments",Input!D3091)))</f>
        <v>Government Consumption and Investments</v>
      </c>
      <c r="E3091" s="1" t="str">
        <f>IF(OR(Input!D3091="Personal Income Tax",Input!D3091="Corporate Tax",Input!D3091="NYC CvsP",Input!D3091="Property Tax Private",Input!D3091="Property Tax Corporate",Input!D3091="Property Tax NYC",Input!D3091="Goods and Services",Input!D3091="Other Tax",Input!D3091="NYC Tax"),"Taxes","Spending")</f>
        <v>Spending</v>
      </c>
      <c r="F3091" s="3" t="str">
        <f>Input!E3091</f>
        <v>Icebreaking program ("Polar 8")</v>
      </c>
      <c r="G3091" s="1">
        <f>Input!G3091</f>
        <v>6.3E-2</v>
      </c>
      <c r="H3091" s="1">
        <f>Input!H3091</f>
        <v>4.5000000000000005E-3</v>
      </c>
      <c r="I3091" s="1">
        <f>Input!I3091</f>
        <v>5.000000000000001E-3</v>
      </c>
      <c r="J3091" s="1">
        <f>Input!J3091</f>
        <v>3.5000000000000001E-3</v>
      </c>
      <c r="K3091" s="1">
        <f>Input!K3091</f>
        <v>0</v>
      </c>
      <c r="L3091" s="1">
        <f>Input!L3091</f>
        <v>0</v>
      </c>
      <c r="M3091" s="1" t="str">
        <f>Input!M3091</f>
        <v xml:space="preserve">Source: The Budget Plan, 20 February 1990. </v>
      </c>
      <c r="N3091" s="1">
        <f>Input!N3091</f>
        <v>0</v>
      </c>
    </row>
    <row r="3092" spans="1:14" x14ac:dyDescent="0.25">
      <c r="A3092" s="22" t="str">
        <f>Input!A3092</f>
        <v>CAN</v>
      </c>
      <c r="B3092" s="1">
        <f>Input!B3092</f>
        <v>1990</v>
      </c>
      <c r="C3092" s="1" t="str">
        <f>Input!C3092</f>
        <v>INV</v>
      </c>
      <c r="D3092" s="1" t="str">
        <f>IF(OR(Input!D3092="Personal Income Tax",Input!D3092="Corporate Tax",Input!D3092="NYC CvsP",Input!D3154="Property Tax Private",Input!D3092="Property Tax Corporate",Input!D3092="Property Tax NYC"),"Direct Taxes",IF(Input!D3092="Goods and Services","Indirect Taxes",IF(OR(Input!D3092="Salaries",Input!D3092="Consumption",Input!D3092="Investment"),"Government Consumption and Investments",Input!D3092)))</f>
        <v>Government Consumption and Investments</v>
      </c>
      <c r="E3092" s="1" t="str">
        <f>IF(OR(Input!D3092="Personal Income Tax",Input!D3092="Corporate Tax",Input!D3092="NYC CvsP",Input!D3092="Property Tax Private",Input!D3092="Property Tax Corporate",Input!D3092="Property Tax NYC",Input!D3092="Goods and Services",Input!D3092="Other Tax",Input!D3092="NYC Tax"),"Taxes","Spending")</f>
        <v>Spending</v>
      </c>
      <c r="F3092" s="3" t="str">
        <f>Input!E3092</f>
        <v>"OSLO" ("Other Six Leases Operations") program for development of oil sands deposits</v>
      </c>
      <c r="G3092" s="1">
        <f>Input!G3092</f>
        <v>0</v>
      </c>
      <c r="H3092" s="1">
        <f>Input!H3092</f>
        <v>3.4500000000000003E-2</v>
      </c>
      <c r="I3092" s="1">
        <f>Input!I3092</f>
        <v>0.11575000000000001</v>
      </c>
      <c r="J3092" s="1">
        <f>Input!J3092</f>
        <v>3.4750000000000003E-2</v>
      </c>
      <c r="K3092" s="1">
        <f>Input!K3092</f>
        <v>0</v>
      </c>
      <c r="L3092" s="1">
        <f>Input!L3092</f>
        <v>0</v>
      </c>
      <c r="M3092" s="1" t="str">
        <f>Input!M3092</f>
        <v xml:space="preserve">Source: The Budget Plan, 20 February 1990. </v>
      </c>
      <c r="N3092" s="1">
        <f>Input!N3092</f>
        <v>0</v>
      </c>
    </row>
    <row r="3093" spans="1:14" x14ac:dyDescent="0.25">
      <c r="A3093" s="22" t="str">
        <f>Input!A3093</f>
        <v>CAN</v>
      </c>
      <c r="B3093" s="1">
        <f>Input!B3093</f>
        <v>1990</v>
      </c>
      <c r="C3093" s="1" t="str">
        <f>Input!C3093</f>
        <v>CONS</v>
      </c>
      <c r="D3093" s="1" t="str">
        <f>IF(OR(Input!D3093="Personal Income Tax",Input!D3093="Corporate Tax",Input!D3093="NYC CvsP",Input!D3155="Property Tax Private",Input!D3093="Property Tax Corporate",Input!D3093="Property Tax NYC"),"Direct Taxes",IF(Input!D3093="Goods and Services","Indirect Taxes",IF(OR(Input!D3093="Salaries",Input!D3093="Consumption",Input!D3093="Investment"),"Government Consumption and Investments",Input!D3093)))</f>
        <v>Government Consumption and Investments</v>
      </c>
      <c r="E3093" s="1" t="str">
        <f>IF(OR(Input!D3093="Personal Income Tax",Input!D3093="Corporate Tax",Input!D3093="NYC CvsP",Input!D3093="Property Tax Private",Input!D3093="Property Tax Corporate",Input!D3093="Property Tax NYC",Input!D3093="Goods and Services",Input!D3093="Other Tax",Input!D3093="NYC Tax"),"Taxes","Spending")</f>
        <v>Spending</v>
      </c>
      <c r="F3093" s="3" t="str">
        <f>Input!E3093</f>
        <v xml:space="preserve">Management efficiencies </v>
      </c>
      <c r="G3093" s="1">
        <f>Input!G3093</f>
        <v>9.0000000000000011E-3</v>
      </c>
      <c r="H3093" s="1">
        <f>Input!H3093</f>
        <v>1.2E-2</v>
      </c>
      <c r="I3093" s="1">
        <f>Input!I3093</f>
        <v>0.11474999999999999</v>
      </c>
      <c r="J3093" s="1">
        <f>Input!J3093</f>
        <v>3.7249999999999998E-2</v>
      </c>
      <c r="K3093" s="1">
        <f>Input!K3093</f>
        <v>0</v>
      </c>
      <c r="L3093" s="1">
        <f>Input!L3093</f>
        <v>0</v>
      </c>
      <c r="M3093" s="1" t="str">
        <f>Input!M3093</f>
        <v xml:space="preserve">Source: The Budget Plan, 20 February 1990. </v>
      </c>
      <c r="N3093" s="1">
        <f>Input!N3093</f>
        <v>0</v>
      </c>
    </row>
    <row r="3094" spans="1:14" x14ac:dyDescent="0.25">
      <c r="A3094" s="22" t="str">
        <f>Input!A3094</f>
        <v>CAN</v>
      </c>
      <c r="B3094" s="1">
        <f>Input!B3094</f>
        <v>1990</v>
      </c>
      <c r="C3094" s="1" t="str">
        <f>Input!C3094</f>
        <v>FIRSUB</v>
      </c>
      <c r="D3094" s="1" t="str">
        <f>IF(OR(Input!D3094="Personal Income Tax",Input!D3094="Corporate Tax",Input!D3094="NYC CvsP",Input!D3156="Property Tax Private",Input!D3094="Property Tax Corporate",Input!D3094="Property Tax NYC"),"Direct Taxes",IF(Input!D3094="Goods and Services","Indirect Taxes",IF(OR(Input!D3094="Salaries",Input!D3094="Consumption",Input!D3094="Investment"),"Government Consumption and Investments",Input!D3094)))</f>
        <v>Transfers</v>
      </c>
      <c r="E3094" s="1" t="str">
        <f>IF(OR(Input!D3094="Personal Income Tax",Input!D3094="Corporate Tax",Input!D3094="NYC CvsP",Input!D3094="Property Tax Private",Input!D3094="Property Tax Corporate",Input!D3094="Property Tax NYC",Input!D3094="Goods and Services",Input!D3094="Other Tax",Input!D3094="NYC Tax"),"Taxes","Spending")</f>
        <v>Spending</v>
      </c>
      <c r="F3094" s="3" t="str">
        <f>Input!E3094</f>
        <v>Canadian Broadcasting corporation</v>
      </c>
      <c r="G3094" s="1">
        <f>Input!G3094</f>
        <v>3.7499999999999999E-3</v>
      </c>
      <c r="H3094" s="1">
        <f>Input!H3094</f>
        <v>8.7499999999999991E-3</v>
      </c>
      <c r="I3094" s="1">
        <f>Input!I3094</f>
        <v>-8.7499999999999991E-3</v>
      </c>
      <c r="J3094" s="1">
        <f>Input!J3094</f>
        <v>-3.7499999999999999E-3</v>
      </c>
      <c r="K3094" s="1">
        <f>Input!K3094</f>
        <v>0</v>
      </c>
      <c r="L3094" s="1">
        <f>Input!L3094</f>
        <v>0</v>
      </c>
      <c r="M3094" s="1" t="str">
        <f>Input!M3094</f>
        <v xml:space="preserve">Source: The Budget Plan, 20 February 1990. </v>
      </c>
      <c r="N3094" s="1">
        <f>Input!N3094</f>
        <v>0</v>
      </c>
    </row>
    <row r="3095" spans="1:14" x14ac:dyDescent="0.25">
      <c r="A3095" s="22" t="str">
        <f>Input!A3095</f>
        <v>CAN</v>
      </c>
      <c r="B3095" s="1">
        <f>Input!B3095</f>
        <v>1990</v>
      </c>
      <c r="C3095" s="1" t="str">
        <f>Input!C3095</f>
        <v>FIRSUB</v>
      </c>
      <c r="D3095" s="1" t="str">
        <f>IF(OR(Input!D3095="Personal Income Tax",Input!D3095="Corporate Tax",Input!D3095="NYC CvsP",Input!D3157="Property Tax Private",Input!D3095="Property Tax Corporate",Input!D3095="Property Tax NYC"),"Direct Taxes",IF(Input!D3095="Goods and Services","Indirect Taxes",IF(OR(Input!D3095="Salaries",Input!D3095="Consumption",Input!D3095="Investment"),"Government Consumption and Investments",Input!D3095)))</f>
        <v>Transfers</v>
      </c>
      <c r="E3095" s="1" t="str">
        <f>IF(OR(Input!D3095="Personal Income Tax",Input!D3095="Corporate Tax",Input!D3095="NYC CvsP",Input!D3095="Property Tax Private",Input!D3095="Property Tax Corporate",Input!D3095="Property Tax NYC",Input!D3095="Goods and Services",Input!D3095="Other Tax",Input!D3095="NYC Tax"),"Taxes","Spending")</f>
        <v>Spending</v>
      </c>
      <c r="F3095" s="3" t="str">
        <f>Input!E3095</f>
        <v>Telefilm Canada</v>
      </c>
      <c r="G3095" s="1">
        <f>Input!G3095</f>
        <v>4.5000000000000005E-3</v>
      </c>
      <c r="H3095" s="1">
        <f>Input!H3095</f>
        <v>2.2500000000000003E-3</v>
      </c>
      <c r="I3095" s="1">
        <f>Input!I3095</f>
        <v>-5.0000000000000001E-3</v>
      </c>
      <c r="J3095" s="1">
        <f>Input!J3095</f>
        <v>-1.75E-3</v>
      </c>
      <c r="K3095" s="1">
        <f>Input!K3095</f>
        <v>0</v>
      </c>
      <c r="L3095" s="1">
        <f>Input!L3095</f>
        <v>0</v>
      </c>
      <c r="M3095" s="1" t="str">
        <f>Input!M3095</f>
        <v xml:space="preserve">Source: The Budget Plan, 20 February 1990. </v>
      </c>
      <c r="N3095" s="1">
        <f>Input!N3095</f>
        <v>0</v>
      </c>
    </row>
    <row r="3096" spans="1:14" x14ac:dyDescent="0.25">
      <c r="A3096" s="22" t="str">
        <f>Input!A3096</f>
        <v>CAN</v>
      </c>
      <c r="B3096" s="1">
        <f>Input!B3096</f>
        <v>1990</v>
      </c>
      <c r="C3096" s="1" t="str">
        <f>Input!C3096</f>
        <v>FIRSUB</v>
      </c>
      <c r="D3096" s="1" t="str">
        <f>IF(OR(Input!D3096="Personal Income Tax",Input!D3096="Corporate Tax",Input!D3096="NYC CvsP",Input!D3158="Property Tax Private",Input!D3096="Property Tax Corporate",Input!D3096="Property Tax NYC"),"Direct Taxes",IF(Input!D3096="Goods and Services","Indirect Taxes",IF(OR(Input!D3096="Salaries",Input!D3096="Consumption",Input!D3096="Investment"),"Government Consumption and Investments",Input!D3096)))</f>
        <v>Transfers</v>
      </c>
      <c r="E3096" s="1" t="str">
        <f>IF(OR(Input!D3096="Personal Income Tax",Input!D3096="Corporate Tax",Input!D3096="NYC CvsP",Input!D3096="Property Tax Private",Input!D3096="Property Tax Corporate",Input!D3096="Property Tax NYC",Input!D3096="Goods and Services",Input!D3096="Other Tax",Input!D3096="NYC Tax"),"Taxes","Spending")</f>
        <v>Spending</v>
      </c>
      <c r="F3096" s="3" t="str">
        <f>Input!E3096</f>
        <v>Export Development Corporation</v>
      </c>
      <c r="G3096" s="1">
        <f>Input!G3096</f>
        <v>1.8750000000000003E-2</v>
      </c>
      <c r="H3096" s="1">
        <f>Input!H3096</f>
        <v>2.5000000000000001E-2</v>
      </c>
      <c r="I3096" s="1">
        <f>Input!I3096</f>
        <v>-2.5250000000000002E-2</v>
      </c>
      <c r="J3096" s="1">
        <f>Input!J3096</f>
        <v>-1.0500000000000001E-2</v>
      </c>
      <c r="K3096" s="1">
        <f>Input!K3096</f>
        <v>0</v>
      </c>
      <c r="L3096" s="1">
        <f>Input!L3096</f>
        <v>0</v>
      </c>
      <c r="M3096" s="1" t="str">
        <f>Input!M3096</f>
        <v xml:space="preserve">Source: The Budget Plan, 20 February 1990. </v>
      </c>
      <c r="N3096" s="1">
        <f>Input!N3096</f>
        <v>0</v>
      </c>
    </row>
    <row r="3097" spans="1:14" x14ac:dyDescent="0.25">
      <c r="A3097" s="22" t="str">
        <f>Input!A3097</f>
        <v>CAN</v>
      </c>
      <c r="B3097" s="1">
        <f>Input!B3097</f>
        <v>1990</v>
      </c>
      <c r="C3097" s="1" t="str">
        <f>Input!C3097</f>
        <v>FIRSUB</v>
      </c>
      <c r="D3097" s="1" t="str">
        <f>IF(OR(Input!D3097="Personal Income Tax",Input!D3097="Corporate Tax",Input!D3097="NYC CvsP",Input!D3159="Property Tax Private",Input!D3097="Property Tax Corporate",Input!D3097="Property Tax NYC"),"Direct Taxes",IF(Input!D3097="Goods and Services","Indirect Taxes",IF(OR(Input!D3097="Salaries",Input!D3097="Consumption",Input!D3097="Investment"),"Government Consumption and Investments",Input!D3097)))</f>
        <v>Transfers</v>
      </c>
      <c r="E3097" s="1" t="str">
        <f>IF(OR(Input!D3097="Personal Income Tax",Input!D3097="Corporate Tax",Input!D3097="NYC CvsP",Input!D3097="Property Tax Private",Input!D3097="Property Tax Corporate",Input!D3097="Property Tax NYC",Input!D3097="Goods and Services",Input!D3097="Other Tax",Input!D3097="NYC Tax"),"Taxes","Spending")</f>
        <v>Spending</v>
      </c>
      <c r="F3097" s="3" t="str">
        <f>Input!E3097</f>
        <v>Marine Atlantic (subsidies for ferry services)</v>
      </c>
      <c r="G3097" s="1">
        <f>Input!G3097</f>
        <v>3.0000000000000001E-3</v>
      </c>
      <c r="H3097" s="1">
        <f>Input!H3097</f>
        <v>1.75E-3</v>
      </c>
      <c r="I3097" s="1">
        <f>Input!I3097</f>
        <v>2.5000000000000001E-4</v>
      </c>
      <c r="J3097" s="1">
        <f>Input!J3097</f>
        <v>0</v>
      </c>
      <c r="K3097" s="1">
        <f>Input!K3097</f>
        <v>0</v>
      </c>
      <c r="L3097" s="1">
        <f>Input!L3097</f>
        <v>0</v>
      </c>
      <c r="M3097" s="1" t="str">
        <f>Input!M3097</f>
        <v xml:space="preserve">Source: The Budget Plan, 20 February 1990. </v>
      </c>
      <c r="N3097" s="1">
        <f>Input!N3097</f>
        <v>0</v>
      </c>
    </row>
    <row r="3098" spans="1:14" x14ac:dyDescent="0.25">
      <c r="A3098" s="22" t="str">
        <f>Input!A3098</f>
        <v>CAN</v>
      </c>
      <c r="B3098" s="1">
        <f>Input!B3098</f>
        <v>1990</v>
      </c>
      <c r="C3098" s="1" t="str">
        <f>Input!C3098</f>
        <v>FIRSUB</v>
      </c>
      <c r="D3098" s="1" t="str">
        <f>IF(OR(Input!D3098="Personal Income Tax",Input!D3098="Corporate Tax",Input!D3098="NYC CvsP",Input!D3160="Property Tax Private",Input!D3098="Property Tax Corporate",Input!D3098="Property Tax NYC"),"Direct Taxes",IF(Input!D3098="Goods and Services","Indirect Taxes",IF(OR(Input!D3098="Salaries",Input!D3098="Consumption",Input!D3098="Investment"),"Government Consumption and Investments",Input!D3098)))</f>
        <v>Transfers</v>
      </c>
      <c r="E3098" s="1" t="str">
        <f>IF(OR(Input!D3098="Personal Income Tax",Input!D3098="Corporate Tax",Input!D3098="NYC CvsP",Input!D3098="Property Tax Private",Input!D3098="Property Tax Corporate",Input!D3098="Property Tax NYC",Input!D3098="Goods and Services",Input!D3098="Other Tax",Input!D3098="NYC Tax"),"Taxes","Spending")</f>
        <v>Spending</v>
      </c>
      <c r="F3098" s="3" t="str">
        <f>Input!E3098</f>
        <v>Grants and contributions from the Secretary of State</v>
      </c>
      <c r="G3098" s="1">
        <f>Input!G3098</f>
        <v>1.7250000000000001E-2</v>
      </c>
      <c r="H3098" s="1">
        <f>Input!H3098</f>
        <v>5.7499999999999999E-3</v>
      </c>
      <c r="I3098" s="1">
        <f>Input!I3098</f>
        <v>-7.5000000000000002E-4</v>
      </c>
      <c r="J3098" s="1">
        <f>Input!J3098</f>
        <v>-2.5000000000000001E-4</v>
      </c>
      <c r="K3098" s="1">
        <f>Input!K3098</f>
        <v>0</v>
      </c>
      <c r="L3098" s="1">
        <f>Input!L3098</f>
        <v>0</v>
      </c>
      <c r="M3098" s="1" t="str">
        <f>Input!M3098</f>
        <v xml:space="preserve">Source: The Budget Plan, 20 February 1990. </v>
      </c>
      <c r="N3098" s="1">
        <f>Input!N3098</f>
        <v>0</v>
      </c>
    </row>
    <row r="3099" spans="1:14" x14ac:dyDescent="0.25">
      <c r="A3099" s="22" t="str">
        <f>Input!A3099</f>
        <v>CAN</v>
      </c>
      <c r="B3099" s="1">
        <f>Input!B3099</f>
        <v>1990</v>
      </c>
      <c r="C3099" s="1" t="str">
        <f>Input!C3099</f>
        <v>OTHSS</v>
      </c>
      <c r="D3099" s="1" t="str">
        <f>IF(OR(Input!D3099="Personal Income Tax",Input!D3099="Corporate Tax",Input!D3099="NYC CvsP",Input!D3161="Property Tax Private",Input!D3099="Property Tax Corporate",Input!D3099="Property Tax NYC"),"Direct Taxes",IF(Input!D3099="Goods and Services","Indirect Taxes",IF(OR(Input!D3099="Salaries",Input!D3099="Consumption",Input!D3099="Investment"),"Government Consumption and Investments",Input!D3099)))</f>
        <v>Transfers</v>
      </c>
      <c r="E3099" s="1" t="str">
        <f>IF(OR(Input!D3099="Personal Income Tax",Input!D3099="Corporate Tax",Input!D3099="NYC CvsP",Input!D3099="Property Tax Private",Input!D3099="Property Tax Corporate",Input!D3099="Property Tax NYC",Input!D3099="Goods and Services",Input!D3099="Other Tax",Input!D3099="NYC Tax"),"Taxes","Spending")</f>
        <v>Spending</v>
      </c>
      <c r="F3099" s="3" t="str">
        <f>Input!E3099</f>
        <v>Grants and contributions from the Department of  National Health and Welfare</v>
      </c>
      <c r="G3099" s="1">
        <f>Input!G3099</f>
        <v>9.0000000000000011E-3</v>
      </c>
      <c r="H3099" s="1">
        <f>Input!H3099</f>
        <v>3.0000000000000001E-3</v>
      </c>
      <c r="I3099" s="1">
        <f>Input!I3099</f>
        <v>-3.7499999999999999E-3</v>
      </c>
      <c r="J3099" s="1">
        <f>Input!J3099</f>
        <v>-1.25E-3</v>
      </c>
      <c r="K3099" s="1">
        <f>Input!K3099</f>
        <v>0</v>
      </c>
      <c r="L3099" s="1">
        <f>Input!L3099</f>
        <v>0</v>
      </c>
      <c r="M3099" s="1" t="str">
        <f>Input!M3099</f>
        <v xml:space="preserve">Source: The Budget Plan, 20 February 1990. </v>
      </c>
      <c r="N3099" s="1">
        <f>Input!N3099</f>
        <v>0</v>
      </c>
    </row>
    <row r="3100" spans="1:14" x14ac:dyDescent="0.25">
      <c r="A3100" s="22" t="str">
        <f>Input!A3100</f>
        <v>CAN</v>
      </c>
      <c r="B3100" s="1">
        <f>Input!B3100</f>
        <v>1990</v>
      </c>
      <c r="C3100" s="1" t="str">
        <f>Input!C3100</f>
        <v>OTHSS</v>
      </c>
      <c r="D3100" s="1" t="str">
        <f>IF(OR(Input!D3100="Personal Income Tax",Input!D3100="Corporate Tax",Input!D3100="NYC CvsP",Input!D3162="Property Tax Private",Input!D3100="Property Tax Corporate",Input!D3100="Property Tax NYC"),"Direct Taxes",IF(Input!D3100="Goods and Services","Indirect Taxes",IF(OR(Input!D3100="Salaries",Input!D3100="Consumption",Input!D3100="Investment"),"Government Consumption and Investments",Input!D3100)))</f>
        <v>Transfers</v>
      </c>
      <c r="E3100" s="1" t="str">
        <f>IF(OR(Input!D3100="Personal Income Tax",Input!D3100="Corporate Tax",Input!D3100="NYC CvsP",Input!D3100="Property Tax Private",Input!D3100="Property Tax Corporate",Input!D3100="Property Tax NYC",Input!D3100="Goods and Services",Input!D3100="Other Tax",Input!D3100="NYC Tax"),"Taxes","Spending")</f>
        <v>Spending</v>
      </c>
      <c r="F3100" s="3" t="str">
        <f>Input!E3100</f>
        <v>Social Housing (Canada Mortage and Housing Corp.)</v>
      </c>
      <c r="G3100" s="1">
        <f>Input!G3100</f>
        <v>1.2E-2</v>
      </c>
      <c r="H3100" s="1">
        <f>Input!H3100</f>
        <v>1.8249999999999999E-2</v>
      </c>
      <c r="I3100" s="1">
        <f>Input!I3100</f>
        <v>7.0000000000000001E-3</v>
      </c>
      <c r="J3100" s="1">
        <f>Input!J3100</f>
        <v>7.5000000000000002E-4</v>
      </c>
      <c r="K3100" s="1">
        <f>Input!K3100</f>
        <v>0</v>
      </c>
      <c r="L3100" s="1">
        <f>Input!L3100</f>
        <v>0</v>
      </c>
      <c r="M3100" s="1" t="str">
        <f>Input!M3100</f>
        <v xml:space="preserve">Source: The Budget Plan, 20 February 1990. </v>
      </c>
      <c r="N3100" s="1">
        <f>Input!N3100</f>
        <v>0</v>
      </c>
    </row>
    <row r="3101" spans="1:14" x14ac:dyDescent="0.25">
      <c r="A3101" s="22" t="str">
        <f>Input!A3101</f>
        <v>CAN</v>
      </c>
      <c r="B3101" s="1">
        <f>Input!B3101</f>
        <v>1990</v>
      </c>
      <c r="C3101" s="1" t="str">
        <f>Input!C3101</f>
        <v>RD</v>
      </c>
      <c r="D3101" s="1" t="str">
        <f>IF(OR(Input!D3101="Personal Income Tax",Input!D3101="Corporate Tax",Input!D3101="NYC CvsP",Input!D3163="Property Tax Private",Input!D3101="Property Tax Corporate",Input!D3101="Property Tax NYC"),"Direct Taxes",IF(Input!D3101="Goods and Services","Indirect Taxes",IF(OR(Input!D3101="Salaries",Input!D3101="Consumption",Input!D3101="Investment"),"Government Consumption and Investments",Input!D3101)))</f>
        <v>Transfers</v>
      </c>
      <c r="E3101" s="1" t="str">
        <f>IF(OR(Input!D3101="Personal Income Tax",Input!D3101="Corporate Tax",Input!D3101="NYC CvsP",Input!D3101="Property Tax Private",Input!D3101="Property Tax Corporate",Input!D3101="Property Tax NYC",Input!D3101="Goods and Services",Input!D3101="Other Tax",Input!D3101="NYC Tax"),"Taxes","Spending")</f>
        <v>Spending</v>
      </c>
      <c r="F3101" s="3" t="str">
        <f>Input!E3101</f>
        <v>Canadia Exploration Incentives Program</v>
      </c>
      <c r="G3101" s="1">
        <f>Input!G3101</f>
        <v>3.7500000000000006E-2</v>
      </c>
      <c r="H3101" s="1">
        <f>Input!H3101</f>
        <v>6.8749999999999992E-2</v>
      </c>
      <c r="I3101" s="1">
        <f>Input!I3101</f>
        <v>8.4000000000000005E-2</v>
      </c>
      <c r="J3101" s="1">
        <f>Input!J3101</f>
        <v>2.1749999999999999E-2</v>
      </c>
      <c r="K3101" s="1">
        <f>Input!K3101</f>
        <v>0</v>
      </c>
      <c r="L3101" s="1">
        <f>Input!L3101</f>
        <v>0</v>
      </c>
      <c r="M3101" s="1" t="str">
        <f>Input!M3101</f>
        <v xml:space="preserve">Source: The Budget Plan, 20 February 1990. </v>
      </c>
      <c r="N3101" s="1">
        <f>Input!N3101</f>
        <v>0</v>
      </c>
    </row>
    <row r="3102" spans="1:14" x14ac:dyDescent="0.25">
      <c r="A3102" s="22" t="str">
        <f>Input!A3102</f>
        <v>CAN</v>
      </c>
      <c r="B3102" s="1">
        <f>Input!B3102</f>
        <v>1990</v>
      </c>
      <c r="C3102" s="1" t="str">
        <f>Input!C3102</f>
        <v>CONS</v>
      </c>
      <c r="D3102" s="1" t="str">
        <f>IF(OR(Input!D3102="Personal Income Tax",Input!D3102="Corporate Tax",Input!D3102="NYC CvsP",Input!D3164="Property Tax Private",Input!D3102="Property Tax Corporate",Input!D3102="Property Tax NYC"),"Direct Taxes",IF(Input!D3102="Goods and Services","Indirect Taxes",IF(OR(Input!D3102="Salaries",Input!D3102="Consumption",Input!D3102="Investment"),"Government Consumption and Investments",Input!D3102)))</f>
        <v>Government Consumption and Investments</v>
      </c>
      <c r="E3102" s="1" t="str">
        <f>IF(OR(Input!D3102="Personal Income Tax",Input!D3102="Corporate Tax",Input!D3102="NYC CvsP",Input!D3102="Property Tax Private",Input!D3102="Property Tax Corporate",Input!D3102="Property Tax NYC",Input!D3102="Goods and Services",Input!D3102="Other Tax",Input!D3102="NYC Tax"),"Taxes","Spending")</f>
        <v>Spending</v>
      </c>
      <c r="F3102" s="3" t="str">
        <f>Input!E3102</f>
        <v>December 1989 expenditure reductions and management improvements</v>
      </c>
      <c r="G3102" s="1">
        <f>Input!G3102</f>
        <v>0.1845</v>
      </c>
      <c r="H3102" s="1">
        <f>Input!H3102</f>
        <v>0.2145</v>
      </c>
      <c r="I3102" s="1">
        <f>Input!I3102</f>
        <v>0.24074999999999999</v>
      </c>
      <c r="J3102" s="1">
        <f>Input!J3102</f>
        <v>6.3250000000000001E-2</v>
      </c>
      <c r="K3102" s="1">
        <f>Input!K3102</f>
        <v>0</v>
      </c>
      <c r="L3102" s="1">
        <f>Input!L3102</f>
        <v>0</v>
      </c>
      <c r="M3102" s="1" t="str">
        <f>Input!M3102</f>
        <v xml:space="preserve">Source: The Budget Plan, 20 February 1990. </v>
      </c>
      <c r="N3102" s="1">
        <f>Input!N3102</f>
        <v>0</v>
      </c>
    </row>
    <row r="3103" spans="1:14" x14ac:dyDescent="0.25">
      <c r="A3103" s="22" t="str">
        <f>Input!A3103</f>
        <v>CAN</v>
      </c>
      <c r="B3103" s="1">
        <f>Input!B3103</f>
        <v>1990</v>
      </c>
      <c r="C3103" s="1" t="str">
        <f>Input!C3103</f>
        <v>OTHEX</v>
      </c>
      <c r="D3103" s="1" t="str">
        <f>IF(OR(Input!D3103="Personal Income Tax",Input!D3103="Corporate Tax",Input!D3103="NYC CvsP",Input!D3165="Property Tax Private",Input!D3103="Property Tax Corporate",Input!D3103="Property Tax NYC"),"Direct Taxes",IF(Input!D3103="Goods and Services","Indirect Taxes",IF(OR(Input!D3103="Salaries",Input!D3103="Consumption",Input!D3103="Investment"),"Government Consumption and Investments",Input!D3103)))</f>
        <v>Other Spending</v>
      </c>
      <c r="E3103" s="1" t="str">
        <f>IF(OR(Input!D3103="Personal Income Tax",Input!D3103="Corporate Tax",Input!D3103="NYC CvsP",Input!D3103="Property Tax Private",Input!D3103="Property Tax Corporate",Input!D3103="Property Tax NYC",Input!D3103="Goods and Services",Input!D3103="Other Tax",Input!D3103="NYC Tax"),"Taxes","Spending")</f>
        <v>Spending</v>
      </c>
      <c r="F3103" s="3" t="str">
        <f>Input!E3103</f>
        <v>Canada Assistance Plan to non-equalization-receiving provinces</v>
      </c>
      <c r="G3103" s="1">
        <f>Input!G3103</f>
        <v>5.6249999999999994E-2</v>
      </c>
      <c r="H3103" s="1">
        <f>Input!H3103</f>
        <v>2.2499999999999999E-2</v>
      </c>
      <c r="I3103" s="1">
        <f>Input!I3103</f>
        <v>-5.8749999999999997E-2</v>
      </c>
      <c r="J3103" s="1">
        <f>Input!J3103</f>
        <v>-0.02</v>
      </c>
      <c r="K3103" s="1">
        <f>Input!K3103</f>
        <v>0</v>
      </c>
      <c r="L3103" s="1">
        <f>Input!L3103</f>
        <v>0</v>
      </c>
      <c r="M3103" s="1" t="str">
        <f>Input!M3103</f>
        <v xml:space="preserve">Source: The Budget Plan, 20 February 1990. </v>
      </c>
      <c r="N3103" s="1">
        <f>Input!N3103</f>
        <v>0</v>
      </c>
    </row>
    <row r="3104" spans="1:14" x14ac:dyDescent="0.25">
      <c r="A3104" s="22" t="str">
        <f>Input!A3104</f>
        <v>CAN</v>
      </c>
      <c r="B3104" s="1">
        <f>Input!B3104</f>
        <v>1990</v>
      </c>
      <c r="C3104" s="1" t="str">
        <f>Input!C3104</f>
        <v>OTHEX</v>
      </c>
      <c r="D3104" s="1" t="str">
        <f>IF(OR(Input!D3104="Personal Income Tax",Input!D3104="Corporate Tax",Input!D3104="NYC CvsP",Input!D3166="Property Tax Private",Input!D3104="Property Tax Corporate",Input!D3104="Property Tax NYC"),"Direct Taxes",IF(Input!D3104="Goods and Services","Indirect Taxes",IF(OR(Input!D3104="Salaries",Input!D3104="Consumption",Input!D3104="Investment"),"Government Consumption and Investments",Input!D3104)))</f>
        <v>Other Spending</v>
      </c>
      <c r="E3104" s="1" t="str">
        <f>IF(OR(Input!D3104="Personal Income Tax",Input!D3104="Corporate Tax",Input!D3104="NYC CvsP",Input!D3104="Property Tax Private",Input!D3104="Property Tax Corporate",Input!D3104="Property Tax NYC",Input!D3104="Goods and Services",Input!D3104="Other Tax",Input!D3104="NYC Tax"),"Taxes","Spending")</f>
        <v>Spending</v>
      </c>
      <c r="F3104" s="3" t="str">
        <f>Input!E3104</f>
        <v>Official Development Assistance (Transfers to foreign governments)</v>
      </c>
      <c r="G3104" s="1">
        <f>Input!G3104</f>
        <v>8.7000000000000008E-2</v>
      </c>
      <c r="H3104" s="1">
        <f>Input!H3104</f>
        <v>8.4499999999999992E-2</v>
      </c>
      <c r="I3104" s="1">
        <f>Input!I3104</f>
        <v>-6.0999999999999999E-2</v>
      </c>
      <c r="J3104" s="1">
        <f>Input!J3104</f>
        <v>-2.6499999999999999E-2</v>
      </c>
      <c r="K3104" s="1">
        <f>Input!K3104</f>
        <v>0</v>
      </c>
      <c r="L3104" s="1">
        <f>Input!L3104</f>
        <v>0</v>
      </c>
      <c r="M3104" s="1" t="str">
        <f>Input!M3104</f>
        <v xml:space="preserve">Source: The Budget Plan, 20 February 1990. </v>
      </c>
      <c r="N3104" s="1">
        <f>Input!N3104</f>
        <v>0</v>
      </c>
    </row>
    <row r="3105" spans="1:14" x14ac:dyDescent="0.25">
      <c r="A3105" s="22" t="str">
        <f>Input!A3105</f>
        <v>CAN</v>
      </c>
      <c r="B3105" s="1">
        <f>Input!B3105</f>
        <v>1990</v>
      </c>
      <c r="C3105" s="1" t="str">
        <f>Input!C3105</f>
        <v>OTHEX</v>
      </c>
      <c r="D3105" s="1" t="str">
        <f>IF(OR(Input!D3105="Personal Income Tax",Input!D3105="Corporate Tax",Input!D3105="NYC CvsP",Input!D3167="Property Tax Private",Input!D3105="Property Tax Corporate",Input!D3105="Property Tax NYC"),"Direct Taxes",IF(Input!D3105="Goods and Services","Indirect Taxes",IF(OR(Input!D3105="Salaries",Input!D3105="Consumption",Input!D3105="Investment"),"Government Consumption and Investments",Input!D3105)))</f>
        <v>Other Spending</v>
      </c>
      <c r="E3105" s="1" t="str">
        <f>IF(OR(Input!D3105="Personal Income Tax",Input!D3105="Corporate Tax",Input!D3105="NYC CvsP",Input!D3105="Property Tax Private",Input!D3105="Property Tax Corporate",Input!D3105="Property Tax NYC",Input!D3105="Goods and Services",Input!D3105="Other Tax",Input!D3105="NYC Tax"),"Taxes","Spending")</f>
        <v>Spending</v>
      </c>
      <c r="F3105" s="3" t="str">
        <f>Input!E3105</f>
        <v>Established Programs Financing (Transfers to provinces)</v>
      </c>
      <c r="G3105" s="1">
        <f>Input!G3105</f>
        <v>0.65175000000000005</v>
      </c>
      <c r="H3105" s="1">
        <f>Input!H3105</f>
        <v>0.72124999999999995</v>
      </c>
      <c r="I3105" s="1">
        <f>Input!I3105</f>
        <v>0.2505</v>
      </c>
      <c r="J3105" s="1">
        <f>Input!J3105</f>
        <v>2.75E-2</v>
      </c>
      <c r="K3105" s="1">
        <f>Input!K3105</f>
        <v>0</v>
      </c>
      <c r="L3105" s="1">
        <f>Input!L3105</f>
        <v>0</v>
      </c>
      <c r="M3105" s="1" t="str">
        <f>Input!M3105</f>
        <v xml:space="preserve">Source: The Budget Plan, 20 February 1990. </v>
      </c>
      <c r="N3105" s="1">
        <f>Input!N3105</f>
        <v>0</v>
      </c>
    </row>
    <row r="3106" spans="1:14" x14ac:dyDescent="0.25">
      <c r="A3106" s="22" t="str">
        <f>Input!A3106</f>
        <v>CAN</v>
      </c>
      <c r="B3106" s="1">
        <f>Input!B3106</f>
        <v>1990</v>
      </c>
      <c r="C3106" s="1" t="str">
        <f>Input!C3106</f>
        <v>OTHEX</v>
      </c>
      <c r="D3106" s="1" t="str">
        <f>IF(OR(Input!D3106="Personal Income Tax",Input!D3106="Corporate Tax",Input!D3106="NYC CvsP",Input!D3168="Property Tax Private",Input!D3106="Property Tax Corporate",Input!D3106="Property Tax NYC"),"Direct Taxes",IF(Input!D3106="Goods and Services","Indirect Taxes",IF(OR(Input!D3106="Salaries",Input!D3106="Consumption",Input!D3106="Investment"),"Government Consumption and Investments",Input!D3106)))</f>
        <v>Other Spending</v>
      </c>
      <c r="E3106" s="1" t="str">
        <f>IF(OR(Input!D3106="Personal Income Tax",Input!D3106="Corporate Tax",Input!D3106="NYC CvsP",Input!D3106="Property Tax Private",Input!D3106="Property Tax Corporate",Input!D3106="Property Tax NYC",Input!D3106="Goods and Services",Input!D3106="Other Tax",Input!D3106="NYC Tax"),"Taxes","Spending")</f>
        <v>Spending</v>
      </c>
      <c r="F3106" s="3" t="str">
        <f>Input!E3106</f>
        <v xml:space="preserve">Public Utilities Income Tax Tranfer act (Transfer to provinces) </v>
      </c>
      <c r="G3106" s="1">
        <f>Input!G3106</f>
        <v>1.2E-2</v>
      </c>
      <c r="H3106" s="1">
        <f>Input!H3106</f>
        <v>1.7499999999999998E-2</v>
      </c>
      <c r="I3106" s="1">
        <f>Input!I3106</f>
        <v>-2.1000000000000001E-2</v>
      </c>
      <c r="J3106" s="1">
        <f>Input!J3106</f>
        <v>-8.5000000000000006E-3</v>
      </c>
      <c r="K3106" s="1">
        <f>Input!K3106</f>
        <v>0</v>
      </c>
      <c r="L3106" s="1">
        <f>Input!L3106</f>
        <v>0</v>
      </c>
      <c r="M3106" s="1" t="str">
        <f>Input!M3106</f>
        <v xml:space="preserve">Source: The Budget Plan, 20 February 1990. </v>
      </c>
      <c r="N3106" s="1">
        <f>Input!N3106</f>
        <v>0</v>
      </c>
    </row>
    <row r="3107" spans="1:14" x14ac:dyDescent="0.25">
      <c r="A3107" s="22" t="str">
        <f>Input!A3107</f>
        <v>CAN</v>
      </c>
      <c r="B3107" s="1">
        <f>Input!B3107</f>
        <v>1990</v>
      </c>
      <c r="C3107" s="1" t="str">
        <f>Input!C3107</f>
        <v>PIDT</v>
      </c>
      <c r="D3107" s="1" t="str">
        <f>IF(OR(Input!D3107="Personal Income Tax",Input!D3107="Corporate Tax",Input!D3107="NYC CvsP",Input!D3169="Property Tax Private",Input!D3107="Property Tax Corporate",Input!D3107="Property Tax NYC"),"Direct Taxes",IF(Input!D3107="Goods and Services","Indirect Taxes",IF(OR(Input!D3107="Salaries",Input!D3107="Consumption",Input!D3107="Investment"),"Government Consumption and Investments",Input!D3107)))</f>
        <v>Direct Taxes</v>
      </c>
      <c r="E3107" s="1" t="str">
        <f>IF(OR(Input!D3107="Personal Income Tax",Input!D3107="Corporate Tax",Input!D3107="NYC CvsP",Input!D3107="Property Tax Private",Input!D3107="Property Tax Corporate",Input!D3107="Property Tax NYC",Input!D3107="Goods and Services",Input!D3107="Other Tax",Input!D3107="NYC Tax"),"Taxes","Spending")</f>
        <v>Taxes</v>
      </c>
      <c r="F3107" s="3" t="str">
        <f>Input!E3107</f>
        <v>Increase in high income surtax</v>
      </c>
      <c r="G3107" s="1">
        <f>Input!G3107</f>
        <v>2.6250000000000002E-2</v>
      </c>
      <c r="H3107" s="1">
        <f>Input!H3107</f>
        <v>0.10250000000000001</v>
      </c>
      <c r="I3107" s="1">
        <f>Input!I3107</f>
        <v>5.3749999999999999E-2</v>
      </c>
      <c r="J3107" s="1">
        <f>Input!J3107</f>
        <v>7.4999999999999997E-3</v>
      </c>
      <c r="K3107" s="1">
        <f>Input!K3107</f>
        <v>0</v>
      </c>
      <c r="L3107" s="1">
        <f>Input!L3107</f>
        <v>0</v>
      </c>
      <c r="M3107" s="1" t="str">
        <f>Input!M3107</f>
        <v>Source: The Budget, February 1990, Table A.5.1 (p.135)</v>
      </c>
      <c r="N3107" s="1">
        <f>Input!N3107</f>
        <v>0</v>
      </c>
    </row>
    <row r="3108" spans="1:14" x14ac:dyDescent="0.25">
      <c r="A3108" s="22" t="str">
        <f>Input!A3108</f>
        <v>CAN</v>
      </c>
      <c r="B3108" s="1">
        <f>Input!B3108</f>
        <v>1990</v>
      </c>
      <c r="C3108" s="1" t="str">
        <f>Input!C3108</f>
        <v>CDT</v>
      </c>
      <c r="D3108" s="1" t="str">
        <f>IF(OR(Input!D3108="Personal Income Tax",Input!D3108="Corporate Tax",Input!D3108="NYC CvsP",Input!D3170="Property Tax Private",Input!D3108="Property Tax Corporate",Input!D3108="Property Tax NYC"),"Direct Taxes",IF(Input!D3108="Goods and Services","Indirect Taxes",IF(OR(Input!D3108="Salaries",Input!D3108="Consumption",Input!D3108="Investment"),"Government Consumption and Investments",Input!D3108)))</f>
        <v>Direct Taxes</v>
      </c>
      <c r="E3108" s="1" t="str">
        <f>IF(OR(Input!D3108="Personal Income Tax",Input!D3108="Corporate Tax",Input!D3108="NYC CvsP",Input!D3108="Property Tax Private",Input!D3108="Property Tax Corporate",Input!D3108="Property Tax NYC",Input!D3108="Goods and Services",Input!D3108="Other Tax",Input!D3108="NYC Tax"),"Taxes","Spending")</f>
        <v>Taxes</v>
      </c>
      <c r="F3108" s="3" t="str">
        <f>Input!E3108</f>
        <v>Increase in large corporations tax</v>
      </c>
      <c r="G3108" s="1">
        <f>Input!G3108</f>
        <v>1.125E-2</v>
      </c>
      <c r="H3108" s="1">
        <f>Input!H3108</f>
        <v>0.10875000000000001</v>
      </c>
      <c r="I3108" s="1">
        <f>Input!I3108</f>
        <v>3.8750000000000007E-2</v>
      </c>
      <c r="J3108" s="1">
        <f>Input!J3108</f>
        <v>1.25E-3</v>
      </c>
      <c r="K3108" s="1">
        <f>Input!K3108</f>
        <v>0</v>
      </c>
      <c r="L3108" s="1">
        <f>Input!L3108</f>
        <v>0</v>
      </c>
      <c r="M3108" s="1" t="str">
        <f>Input!M3108</f>
        <v>Source: The Budget, February 1990, Table A.5.1 (p.135)</v>
      </c>
      <c r="N3108" s="1">
        <f>Input!N3108</f>
        <v>0</v>
      </c>
    </row>
    <row r="3109" spans="1:14" x14ac:dyDescent="0.25">
      <c r="A3109" s="22" t="str">
        <f>Input!A3109</f>
        <v>CAN</v>
      </c>
      <c r="B3109" s="1">
        <f>Input!B3109</f>
        <v>1990</v>
      </c>
      <c r="C3109" s="1" t="str">
        <f>Input!C3109</f>
        <v>INDT</v>
      </c>
      <c r="D3109" s="1" t="str">
        <f>IF(OR(Input!D3109="Personal Income Tax",Input!D3109="Corporate Tax",Input!D3109="NYC CvsP",Input!D3171="Property Tax Private",Input!D3109="Property Tax Corporate",Input!D3109="Property Tax NYC"),"Direct Taxes",IF(Input!D3109="Goods and Services","Indirect Taxes",IF(OR(Input!D3109="Salaries",Input!D3109="Consumption",Input!D3109="Investment"),"Government Consumption and Investments",Input!D3109)))</f>
        <v>Indirect Taxes</v>
      </c>
      <c r="E3109" s="1" t="str">
        <f>IF(OR(Input!D3109="Personal Income Tax",Input!D3109="Corporate Tax",Input!D3109="NYC CvsP",Input!D3109="Property Tax Private",Input!D3109="Property Tax Corporate",Input!D3109="Property Tax NYC",Input!D3109="Goods and Services",Input!D3109="Other Tax",Input!D3109="NYC Tax"),"Taxes","Spending")</f>
        <v>Taxes</v>
      </c>
      <c r="F3109" s="3" t="str">
        <f>Input!E3109</f>
        <v xml:space="preserve">Net GST Revenues </v>
      </c>
      <c r="G3109" s="1">
        <f>Input!G3109</f>
        <v>2.0250000000000004</v>
      </c>
      <c r="H3109" s="1">
        <f>Input!H3109</f>
        <v>14.21625</v>
      </c>
      <c r="I3109" s="1">
        <f>Input!I3109</f>
        <v>5.3987499999999997</v>
      </c>
      <c r="J3109" s="1">
        <f>Input!J3109</f>
        <v>0.29499999999999998</v>
      </c>
      <c r="K3109" s="1">
        <f>Input!K3109</f>
        <v>0</v>
      </c>
      <c r="L3109" s="1">
        <f>Input!L3109</f>
        <v>0</v>
      </c>
      <c r="M3109" s="1" t="str">
        <f>Input!M3109</f>
        <v>Source: The Budget, February 1990, Table A.5.1 (p.135)</v>
      </c>
      <c r="N3109" s="1">
        <f>Input!N3109</f>
        <v>0</v>
      </c>
    </row>
    <row r="3110" spans="1:14" x14ac:dyDescent="0.25">
      <c r="A3110" s="22" t="str">
        <f>Input!A3110</f>
        <v>CAN</v>
      </c>
      <c r="B3110" s="1">
        <f>Input!B3110</f>
        <v>1990</v>
      </c>
      <c r="C3110" s="1" t="str">
        <f>Input!C3110</f>
        <v>INDT</v>
      </c>
      <c r="D3110" s="1" t="str">
        <f>IF(OR(Input!D3110="Personal Income Tax",Input!D3110="Corporate Tax",Input!D3110="NYC CvsP",Input!D3172="Property Tax Private",Input!D3110="Property Tax Corporate",Input!D3110="Property Tax NYC"),"Direct Taxes",IF(Input!D3110="Goods and Services","Indirect Taxes",IF(OR(Input!D3110="Salaries",Input!D3110="Consumption",Input!D3110="Investment"),"Government Consumption and Investments",Input!D3110)))</f>
        <v>Indirect Taxes</v>
      </c>
      <c r="E3110" s="1" t="str">
        <f>IF(OR(Input!D3110="Personal Income Tax",Input!D3110="Corporate Tax",Input!D3110="NYC CvsP",Input!D3110="Property Tax Private",Input!D3110="Property Tax Corporate",Input!D3110="Property Tax NYC",Input!D3110="Goods and Services",Input!D3110="Other Tax",Input!D3110="NYC Tax"),"Taxes","Spending")</f>
        <v>Taxes</v>
      </c>
      <c r="F3110" s="3" t="str">
        <f>Input!E3110</f>
        <v>Elimination of existing FTS and miscellaneous excise taxes</v>
      </c>
      <c r="G3110" s="1">
        <f>Input!G3110</f>
        <v>-2.3325</v>
      </c>
      <c r="H3110" s="1">
        <f>Input!H3110</f>
        <v>-12.672499999999999</v>
      </c>
      <c r="I3110" s="1">
        <f>Input!I3110</f>
        <v>-5.0599999999999996</v>
      </c>
      <c r="J3110" s="1">
        <f>Input!J3110</f>
        <v>-0.36499999999999999</v>
      </c>
      <c r="K3110" s="1">
        <f>Input!K3110</f>
        <v>0</v>
      </c>
      <c r="L3110" s="1">
        <f>Input!L3110</f>
        <v>0</v>
      </c>
      <c r="M3110" s="1" t="str">
        <f>Input!M3110</f>
        <v>Source: The Budget, February 1990, Table A.5.1 (p.135)</v>
      </c>
      <c r="N3110" s="1">
        <f>Input!N3110</f>
        <v>0</v>
      </c>
    </row>
    <row r="3111" spans="1:14" x14ac:dyDescent="0.25">
      <c r="A3111" s="22" t="str">
        <f>Input!A3111</f>
        <v>CAN</v>
      </c>
      <c r="B3111" s="1">
        <f>Input!B3111</f>
        <v>1990</v>
      </c>
      <c r="C3111" s="1" t="str">
        <f>Input!C3111</f>
        <v>INDT</v>
      </c>
      <c r="D3111" s="1" t="str">
        <f>IF(OR(Input!D3111="Personal Income Tax",Input!D3111="Corporate Tax",Input!D3111="NYC CvsP",Input!D3173="Property Tax Private",Input!D3111="Property Tax Corporate",Input!D3111="Property Tax NYC"),"Direct Taxes",IF(Input!D3111="Goods and Services","Indirect Taxes",IF(OR(Input!D3111="Salaries",Input!D3111="Consumption",Input!D3111="Investment"),"Government Consumption and Investments",Input!D3111)))</f>
        <v>Indirect Taxes</v>
      </c>
      <c r="E3111" s="1" t="str">
        <f>IF(OR(Input!D3111="Personal Income Tax",Input!D3111="Corporate Tax",Input!D3111="NYC CvsP",Input!D3111="Property Tax Private",Input!D3111="Property Tax Corporate",Input!D3111="Property Tax NYC",Input!D3111="Goods and Services",Input!D3111="Other Tax",Input!D3111="NYC Tax"),"Taxes","Spending")</f>
        <v>Taxes</v>
      </c>
      <c r="F3111" s="3" t="str">
        <f>Input!E3111</f>
        <v>FTS inventory rebates</v>
      </c>
      <c r="G3111" s="1">
        <f>Input!G3111</f>
        <v>-0.89999999999999991</v>
      </c>
      <c r="H3111" s="1">
        <f>Input!H3111</f>
        <v>-0.22499999999999998</v>
      </c>
      <c r="I3111" s="1">
        <f>Input!I3111</f>
        <v>0.85000000000000009</v>
      </c>
      <c r="J3111" s="1">
        <f>Input!J3111</f>
        <v>0.27500000000000002</v>
      </c>
      <c r="K3111" s="1">
        <f>Input!K3111</f>
        <v>0</v>
      </c>
      <c r="L3111" s="1">
        <f>Input!L3111</f>
        <v>0</v>
      </c>
      <c r="M3111" s="1" t="str">
        <f>Input!M3111</f>
        <v>Source: The Budget, February 1990, Table A.5.1 (p.135)</v>
      </c>
      <c r="N3111" s="1">
        <f>Input!N3111</f>
        <v>0</v>
      </c>
    </row>
    <row r="3112" spans="1:14" x14ac:dyDescent="0.25">
      <c r="A3112" s="22" t="str">
        <f>Input!A3112</f>
        <v>CAN</v>
      </c>
      <c r="B3112" s="1">
        <f>Input!B3112</f>
        <v>1990</v>
      </c>
      <c r="C3112" s="1" t="str">
        <f>Input!C3112</f>
        <v>INDT</v>
      </c>
      <c r="D3112" s="1" t="str">
        <f>IF(OR(Input!D3112="Personal Income Tax",Input!D3112="Corporate Tax",Input!D3112="NYC CvsP",Input!D3174="Property Tax Private",Input!D3112="Property Tax Corporate",Input!D3112="Property Tax NYC"),"Direct Taxes",IF(Input!D3112="Goods and Services","Indirect Taxes",IF(OR(Input!D3112="Salaries",Input!D3112="Consumption",Input!D3112="Investment"),"Government Consumption and Investments",Input!D3112)))</f>
        <v>Indirect Taxes</v>
      </c>
      <c r="E3112" s="1" t="str">
        <f>IF(OR(Input!D3112="Personal Income Tax",Input!D3112="Corporate Tax",Input!D3112="NYC CvsP",Input!D3112="Property Tax Private",Input!D3112="Property Tax Corporate",Input!D3112="Property Tax NYC",Input!D3112="Goods and Services",Input!D3112="Other Tax",Input!D3112="NYC Tax"),"Taxes","Spending")</f>
        <v>Taxes</v>
      </c>
      <c r="F3112" s="3" t="str">
        <f>Input!E3112</f>
        <v>Small business tansitional grants</v>
      </c>
      <c r="G3112" s="1">
        <f>Input!G3112</f>
        <v>0</v>
      </c>
      <c r="H3112" s="1">
        <f>Input!H3112</f>
        <v>-0.67500000000000004</v>
      </c>
      <c r="I3112" s="1">
        <f>Input!I3112</f>
        <v>0.45000000000000007</v>
      </c>
      <c r="J3112" s="1">
        <f>Input!J3112</f>
        <v>0.22500000000000001</v>
      </c>
      <c r="K3112" s="1">
        <f>Input!K3112</f>
        <v>0</v>
      </c>
      <c r="L3112" s="1">
        <f>Input!L3112</f>
        <v>0</v>
      </c>
      <c r="M3112" s="1" t="str">
        <f>Input!M3112</f>
        <v>Source: The Budget, February 1990, Table A.5.1 (p.135)</v>
      </c>
      <c r="N3112" s="1">
        <f>Input!N3112</f>
        <v>0</v>
      </c>
    </row>
    <row r="3113" spans="1:14" x14ac:dyDescent="0.25">
      <c r="A3113" s="22" t="str">
        <f>Input!A3113</f>
        <v>CAN</v>
      </c>
      <c r="B3113" s="1">
        <f>Input!B3113</f>
        <v>1990</v>
      </c>
      <c r="C3113" s="1" t="str">
        <f>Input!C3113</f>
        <v>CONS</v>
      </c>
      <c r="D3113" s="1" t="str">
        <f>IF(OR(Input!D3113="Personal Income Tax",Input!D3113="Corporate Tax",Input!D3113="NYC CvsP",Input!D3175="Property Tax Private",Input!D3113="Property Tax Corporate",Input!D3113="Property Tax NYC"),"Direct Taxes",IF(Input!D3113="Goods and Services","Indirect Taxes",IF(OR(Input!D3113="Salaries",Input!D3113="Consumption",Input!D3113="Investment"),"Government Consumption and Investments",Input!D3113)))</f>
        <v>Government Consumption and Investments</v>
      </c>
      <c r="E3113" s="1" t="str">
        <f>IF(OR(Input!D3113="Personal Income Tax",Input!D3113="Corporate Tax",Input!D3113="NYC CvsP",Input!D3113="Property Tax Private",Input!D3113="Property Tax Corporate",Input!D3113="Property Tax NYC",Input!D3113="Goods and Services",Input!D3113="Other Tax",Input!D3113="NYC Tax"),"Taxes","Spending")</f>
        <v>Spending</v>
      </c>
      <c r="F3113" s="3" t="str">
        <f>Input!E3113</f>
        <v>Administration costs</v>
      </c>
      <c r="G3113" s="1">
        <f>Input!G3113</f>
        <v>-0.19500000000000001</v>
      </c>
      <c r="H3113" s="1">
        <f>Input!H3113</f>
        <v>-0.14374999999999999</v>
      </c>
      <c r="I3113" s="1">
        <f>Input!I3113</f>
        <v>-3.7499999999999999E-2</v>
      </c>
      <c r="J3113" s="1">
        <f>Input!J3113</f>
        <v>-3.7499999999999999E-3</v>
      </c>
      <c r="K3113" s="1">
        <f>Input!K3113</f>
        <v>0</v>
      </c>
      <c r="L3113" s="1">
        <f>Input!L3113</f>
        <v>0</v>
      </c>
      <c r="M3113" s="1" t="str">
        <f>Input!M3113</f>
        <v>Source: The Budget, February 1990, Table A.5.1 (p.135)</v>
      </c>
      <c r="N3113" s="1">
        <f>Input!N3113</f>
        <v>0</v>
      </c>
    </row>
    <row r="3114" spans="1:14" x14ac:dyDescent="0.25">
      <c r="A3114" s="22" t="str">
        <f>Input!A3114</f>
        <v>CAN</v>
      </c>
      <c r="B3114" s="1">
        <f>Input!B3114</f>
        <v>1990</v>
      </c>
      <c r="C3114" s="1" t="str">
        <f>Input!C3114</f>
        <v>CONS</v>
      </c>
      <c r="D3114" s="1" t="str">
        <f>IF(OR(Input!D3114="Personal Income Tax",Input!D3114="Corporate Tax",Input!D3114="NYC CvsP",Input!D3176="Property Tax Private",Input!D3114="Property Tax Corporate",Input!D3114="Property Tax NYC"),"Direct Taxes",IF(Input!D3114="Goods and Services","Indirect Taxes",IF(OR(Input!D3114="Salaries",Input!D3114="Consumption",Input!D3114="Investment"),"Government Consumption and Investments",Input!D3114)))</f>
        <v>Government Consumption and Investments</v>
      </c>
      <c r="E3114" s="1" t="str">
        <f>IF(OR(Input!D3114="Personal Income Tax",Input!D3114="Corporate Tax",Input!D3114="NYC CvsP",Input!D3114="Property Tax Private",Input!D3114="Property Tax Corporate",Input!D3114="Property Tax NYC",Input!D3114="Goods and Services",Input!D3114="Other Tax",Input!D3114="NYC Tax"),"Taxes","Spending")</f>
        <v>Spending</v>
      </c>
      <c r="F3114" s="3" t="str">
        <f>Input!E3114</f>
        <v>Expenditure reductions</v>
      </c>
      <c r="G3114" s="1">
        <f>Input!G3114</f>
        <v>0.1845</v>
      </c>
      <c r="H3114" s="1">
        <f>Input!H3114</f>
        <v>0.2145</v>
      </c>
      <c r="I3114" s="1">
        <f>Input!I3114</f>
        <v>0.23849999999999999</v>
      </c>
      <c r="J3114" s="1">
        <f>Input!J3114</f>
        <v>6.25E-2</v>
      </c>
      <c r="K3114" s="1">
        <f>Input!K3114</f>
        <v>0</v>
      </c>
      <c r="L3114" s="1">
        <f>Input!L3114</f>
        <v>0</v>
      </c>
      <c r="M3114" s="1" t="str">
        <f>Input!M3114</f>
        <v>Source: The Budget, February 1990, Table A.5.1 (p.135)</v>
      </c>
      <c r="N3114" s="1">
        <f>Input!N3114</f>
        <v>0</v>
      </c>
    </row>
    <row r="3115" spans="1:14" x14ac:dyDescent="0.25">
      <c r="A3115" s="22" t="str">
        <f>Input!A3115</f>
        <v>CAN</v>
      </c>
      <c r="B3115" s="1">
        <f>Input!B3115</f>
        <v>1990</v>
      </c>
      <c r="C3115" s="1" t="str">
        <f>Input!C3115</f>
        <v>TCDPT</v>
      </c>
      <c r="D3115" s="1" t="str">
        <f>IF(OR(Input!D3115="Personal Income Tax",Input!D3115="Corporate Tax",Input!D3115="NYC CvsP",Input!D3177="Property Tax Private",Input!D3115="Property Tax Corporate",Input!D3115="Property Tax NYC"),"Direct Taxes",IF(Input!D3115="Goods and Services","Indirect Taxes",IF(OR(Input!D3115="Salaries",Input!D3115="Consumption",Input!D3115="Investment"),"Government Consumption and Investments",Input!D3115)))</f>
        <v>Direct Taxes</v>
      </c>
      <c r="E3115" s="1" t="str">
        <f>IF(OR(Input!D3115="Personal Income Tax",Input!D3115="Corporate Tax",Input!D3115="NYC CvsP",Input!D3115="Property Tax Private",Input!D3115="Property Tax Corporate",Input!D3115="Property Tax NYC",Input!D3115="Goods and Services",Input!D3115="Other Tax",Input!D3115="NYC Tax"),"Taxes","Spending")</f>
        <v>Taxes</v>
      </c>
      <c r="F3115" s="3" t="str">
        <f>Input!E3115</f>
        <v>Enhanced GST credit</v>
      </c>
      <c r="G3115" s="1">
        <f>Input!G3115</f>
        <v>0</v>
      </c>
      <c r="H3115" s="1">
        <f>Input!H3115</f>
        <v>-0.95250000000000001</v>
      </c>
      <c r="I3115" s="1">
        <f>Input!I3115</f>
        <v>-0.33250000000000002</v>
      </c>
      <c r="J3115" s="1">
        <f>Input!J3115</f>
        <v>-5.0000000000000001E-3</v>
      </c>
      <c r="K3115" s="1">
        <f>Input!K3115</f>
        <v>0</v>
      </c>
      <c r="L3115" s="1">
        <f>Input!L3115</f>
        <v>0</v>
      </c>
      <c r="M3115" s="1" t="str">
        <f>Input!M3115</f>
        <v>Source: The Budget, February 1990, Table A.5.1 (p.135)</v>
      </c>
      <c r="N3115" s="1">
        <f>Input!N3115</f>
        <v>0</v>
      </c>
    </row>
    <row r="3116" spans="1:14" x14ac:dyDescent="0.25">
      <c r="A3116" s="22" t="str">
        <f>Input!A3116</f>
        <v>CAN</v>
      </c>
      <c r="B3116" s="1">
        <f>Input!B3116</f>
        <v>1990</v>
      </c>
      <c r="C3116" s="1" t="str">
        <f>Input!C3116</f>
        <v>TCDPT</v>
      </c>
      <c r="D3116" s="1" t="str">
        <f>IF(OR(Input!D3116="Personal Income Tax",Input!D3116="Corporate Tax",Input!D3116="NYC CvsP",Input!D3178="Property Tax Private",Input!D3116="Property Tax Corporate",Input!D3116="Property Tax NYC"),"Direct Taxes",IF(Input!D3116="Goods and Services","Indirect Taxes",IF(OR(Input!D3116="Salaries",Input!D3116="Consumption",Input!D3116="Investment"),"Government Consumption and Investments",Input!D3116)))</f>
        <v>Direct Taxes</v>
      </c>
      <c r="E3116" s="1" t="str">
        <f>IF(OR(Input!D3116="Personal Income Tax",Input!D3116="Corporate Tax",Input!D3116="NYC CvsP",Input!D3116="Property Tax Private",Input!D3116="Property Tax Corporate",Input!D3116="Property Tax NYC",Input!D3116="Goods and Services",Input!D3116="Other Tax",Input!D3116="NYC Tax"),"Taxes","Spending")</f>
        <v>Taxes</v>
      </c>
      <c r="F3116" s="3" t="str">
        <f>Input!E3116</f>
        <v>Prepayment of GTS credit</v>
      </c>
      <c r="G3116" s="1">
        <f>Input!G3116</f>
        <v>-0.44999999999999996</v>
      </c>
      <c r="H3116" s="1">
        <f>Input!H3116</f>
        <v>0.29999999999999993</v>
      </c>
      <c r="I3116" s="1">
        <f>Input!I3116</f>
        <v>0.15</v>
      </c>
      <c r="J3116" s="1">
        <f>Input!J3116</f>
        <v>0</v>
      </c>
      <c r="K3116" s="1">
        <f>Input!K3116</f>
        <v>0</v>
      </c>
      <c r="L3116" s="1">
        <f>Input!L3116</f>
        <v>0</v>
      </c>
      <c r="M3116" s="1" t="str">
        <f>Input!M3116</f>
        <v>Source: The Budget, February 1990, Table A.5.1 (p.135)</v>
      </c>
      <c r="N3116" s="1">
        <f>Input!N3116</f>
        <v>0</v>
      </c>
    </row>
    <row r="3117" spans="1:14" x14ac:dyDescent="0.25">
      <c r="A3117" s="22" t="str">
        <f>Input!A3117</f>
        <v>CAN</v>
      </c>
      <c r="B3117" s="1">
        <f>Input!B3117</f>
        <v>1991</v>
      </c>
      <c r="C3117" s="1" t="str">
        <f>Input!C3117</f>
        <v>CONS</v>
      </c>
      <c r="D3117" s="1" t="str">
        <f>IF(OR(Input!D3117="Personal Income Tax",Input!D3117="Corporate Tax",Input!D3117="NYC CvsP",Input!D3179="Property Tax Private",Input!D3117="Property Tax Corporate",Input!D3117="Property Tax NYC"),"Direct Taxes",IF(Input!D3117="Goods and Services","Indirect Taxes",IF(OR(Input!D3117="Salaries",Input!D3117="Consumption",Input!D3117="Investment"),"Government Consumption and Investments",Input!D3117)))</f>
        <v>Government Consumption and Investments</v>
      </c>
      <c r="E3117" s="1" t="str">
        <f>IF(OR(Input!D3117="Personal Income Tax",Input!D3117="Corporate Tax",Input!D3117="NYC CvsP",Input!D3117="Property Tax Private",Input!D3117="Property Tax Corporate",Input!D3117="Property Tax NYC",Input!D3117="Goods and Services",Input!D3117="Other Tax",Input!D3117="NYC Tax"),"Taxes","Spending")</f>
        <v>Spending</v>
      </c>
      <c r="F3117" s="3" t="str">
        <f>Input!E3117</f>
        <v>Operating Budgets (government management of human and financial resources)</v>
      </c>
      <c r="G3117" s="1">
        <f>Input!G3117</f>
        <v>0.51375000000000004</v>
      </c>
      <c r="H3117" s="1">
        <f>Input!H3117</f>
        <v>0.19750000000000001</v>
      </c>
      <c r="I3117" s="1">
        <f>Input!I3117</f>
        <v>2.7500000000000004E-2</v>
      </c>
      <c r="J3117" s="1">
        <f>Input!J3117</f>
        <v>6.2500000000000003E-3</v>
      </c>
      <c r="K3117" s="1">
        <f>Input!K3117</f>
        <v>0</v>
      </c>
      <c r="L3117" s="1">
        <f>Input!L3117</f>
        <v>0</v>
      </c>
      <c r="M3117" s="1" t="str">
        <f>Input!M3117</f>
        <v xml:space="preserve">Source: The Budget Plan, 26 February 1991. </v>
      </c>
      <c r="N3117" s="1">
        <f>Input!N3117</f>
        <v>0</v>
      </c>
    </row>
    <row r="3118" spans="1:14" x14ac:dyDescent="0.25">
      <c r="A3118" s="22" t="str">
        <f>Input!A3118</f>
        <v>CAN</v>
      </c>
      <c r="B3118" s="1">
        <f>Input!B3118</f>
        <v>1991</v>
      </c>
      <c r="C3118" s="1" t="str">
        <f>Input!C3118</f>
        <v>CONS</v>
      </c>
      <c r="D3118" s="1" t="str">
        <f>IF(OR(Input!D3118="Personal Income Tax",Input!D3118="Corporate Tax",Input!D3118="NYC CvsP",Input!D3180="Property Tax Private",Input!D3118="Property Tax Corporate",Input!D3118="Property Tax NYC"),"Direct Taxes",IF(Input!D3118="Goods and Services","Indirect Taxes",IF(OR(Input!D3118="Salaries",Input!D3118="Consumption",Input!D3118="Investment"),"Government Consumption and Investments",Input!D3118)))</f>
        <v>Government Consumption and Investments</v>
      </c>
      <c r="E3118" s="1" t="str">
        <f>IF(OR(Input!D3118="Personal Income Tax",Input!D3118="Corporate Tax",Input!D3118="NYC CvsP",Input!D3118="Property Tax Private",Input!D3118="Property Tax Corporate",Input!D3118="Property Tax NYC",Input!D3118="Goods and Services",Input!D3118="Other Tax",Input!D3118="NYC Tax"),"Taxes","Spending")</f>
        <v>Spending</v>
      </c>
      <c r="F3118" s="3" t="str">
        <f>Input!E3118</f>
        <v>Canadian Jobs Strategy (expenditures in training)</v>
      </c>
      <c r="G3118" s="1">
        <f>Input!G3118</f>
        <v>7.5000000000000011E-2</v>
      </c>
      <c r="H3118" s="1">
        <f>Input!H3118</f>
        <v>-5.000000000000001E-2</v>
      </c>
      <c r="I3118" s="1">
        <f>Input!I3118</f>
        <v>-2.5000000000000001E-2</v>
      </c>
      <c r="J3118" s="1">
        <f>Input!J3118</f>
        <v>0</v>
      </c>
      <c r="K3118" s="1">
        <f>Input!K3118</f>
        <v>0</v>
      </c>
      <c r="L3118" s="1">
        <f>Input!L3118</f>
        <v>0</v>
      </c>
      <c r="M3118" s="1" t="str">
        <f>Input!M3118</f>
        <v xml:space="preserve">Source: The Budget Plan, 26 February 1991. </v>
      </c>
      <c r="N3118" s="1">
        <f>Input!N3118</f>
        <v>0</v>
      </c>
    </row>
    <row r="3119" spans="1:14" x14ac:dyDescent="0.25">
      <c r="A3119" s="22" t="str">
        <f>Input!A3119</f>
        <v>CAN</v>
      </c>
      <c r="B3119" s="1">
        <f>Input!B3119</f>
        <v>1991</v>
      </c>
      <c r="C3119" s="1" t="str">
        <f>Input!C3119</f>
        <v>INV</v>
      </c>
      <c r="D3119" s="1" t="str">
        <f>IF(OR(Input!D3119="Personal Income Tax",Input!D3119="Corporate Tax",Input!D3119="NYC CvsP",Input!D3181="Property Tax Private",Input!D3119="Property Tax Corporate",Input!D3119="Property Tax NYC"),"Direct Taxes",IF(Input!D3119="Goods and Services","Indirect Taxes",IF(OR(Input!D3119="Salaries",Input!D3119="Consumption",Input!D3119="Investment"),"Government Consumption and Investments",Input!D3119)))</f>
        <v>Government Consumption and Investments</v>
      </c>
      <c r="E3119" s="1" t="str">
        <f>IF(OR(Input!D3119="Personal Income Tax",Input!D3119="Corporate Tax",Input!D3119="NYC CvsP",Input!D3119="Property Tax Private",Input!D3119="Property Tax Corporate",Input!D3119="Property Tax NYC",Input!D3119="Goods and Services",Input!D3119="Other Tax",Input!D3119="NYC Tax"),"Taxes","Spending")</f>
        <v>Spending</v>
      </c>
      <c r="F3119" s="3" t="str">
        <f>Input!E3119</f>
        <v>Canada Mortage and Housing (social housing contruction)</v>
      </c>
      <c r="G3119" s="1">
        <f>Input!G3119</f>
        <v>2.4E-2</v>
      </c>
      <c r="H3119" s="1">
        <f>Input!H3119</f>
        <v>3.7249999999999998E-2</v>
      </c>
      <c r="I3119" s="1">
        <f>Input!I3119</f>
        <v>3.3525000000000006E-2</v>
      </c>
      <c r="J3119" s="1">
        <f>Input!J3119</f>
        <v>7.9250000000000015E-3</v>
      </c>
      <c r="K3119" s="1">
        <f>Input!K3119</f>
        <v>0</v>
      </c>
      <c r="L3119" s="1">
        <f>Input!L3119</f>
        <v>0</v>
      </c>
      <c r="M3119" s="1" t="str">
        <f>Input!M3119</f>
        <v xml:space="preserve">Source: The Budget Plan, 26 February 1991. </v>
      </c>
      <c r="N3119" s="1">
        <f>Input!N3119</f>
        <v>0</v>
      </c>
    </row>
    <row r="3120" spans="1:14" x14ac:dyDescent="0.25">
      <c r="A3120" s="22" t="str">
        <f>Input!A3120</f>
        <v>CAN</v>
      </c>
      <c r="B3120" s="1">
        <f>Input!B3120</f>
        <v>1991</v>
      </c>
      <c r="C3120" s="1" t="str">
        <f>Input!C3120</f>
        <v>INV</v>
      </c>
      <c r="D3120" s="1" t="str">
        <f>IF(OR(Input!D3120="Personal Income Tax",Input!D3120="Corporate Tax",Input!D3120="NYC CvsP",Input!D3182="Property Tax Private",Input!D3120="Property Tax Corporate",Input!D3120="Property Tax NYC"),"Direct Taxes",IF(Input!D3120="Goods and Services","Indirect Taxes",IF(OR(Input!D3120="Salaries",Input!D3120="Consumption",Input!D3120="Investment"),"Government Consumption and Investments",Input!D3120)))</f>
        <v>Government Consumption and Investments</v>
      </c>
      <c r="E3120" s="1" t="str">
        <f>IF(OR(Input!D3120="Personal Income Tax",Input!D3120="Corporate Tax",Input!D3120="NYC CvsP",Input!D3120="Property Tax Private",Input!D3120="Property Tax Corporate",Input!D3120="Property Tax NYC",Input!D3120="Goods and Services",Input!D3120="Other Tax",Input!D3120="NYC Tax"),"Taxes","Spending")</f>
        <v>Spending</v>
      </c>
      <c r="F3120" s="3" t="str">
        <f>Input!E3120</f>
        <v>Green Plan funding from 5 to 6 years</v>
      </c>
      <c r="G3120" s="1">
        <f>Input!G3120</f>
        <v>9.375E-2</v>
      </c>
      <c r="H3120" s="1">
        <f>Input!H3120</f>
        <v>1.2499999999999997E-2</v>
      </c>
      <c r="I3120" s="1">
        <f>Input!I3120</f>
        <v>1.2500000000000002E-2</v>
      </c>
      <c r="J3120" s="1">
        <f>Input!J3120</f>
        <v>6.2500000000000003E-3</v>
      </c>
      <c r="K3120" s="1">
        <f>Input!K3120</f>
        <v>0</v>
      </c>
      <c r="L3120" s="1">
        <f>Input!L3120</f>
        <v>0</v>
      </c>
      <c r="M3120" s="1" t="str">
        <f>Input!M3120</f>
        <v xml:space="preserve">Source: The Budget Plan, 26 February 1991. </v>
      </c>
      <c r="N3120" s="1">
        <f>Input!N3120</f>
        <v>0</v>
      </c>
    </row>
    <row r="3121" spans="1:14" x14ac:dyDescent="0.25">
      <c r="A3121" s="22" t="str">
        <f>Input!A3121</f>
        <v>CAN</v>
      </c>
      <c r="B3121" s="1">
        <f>Input!B3121</f>
        <v>1991</v>
      </c>
      <c r="C3121" s="1" t="str">
        <f>Input!C3121</f>
        <v>FIRSUB</v>
      </c>
      <c r="D3121" s="1" t="str">
        <f>IF(OR(Input!D3121="Personal Income Tax",Input!D3121="Corporate Tax",Input!D3121="NYC CvsP",Input!D3183="Property Tax Private",Input!D3121="Property Tax Corporate",Input!D3121="Property Tax NYC"),"Direct Taxes",IF(Input!D3121="Goods and Services","Indirect Taxes",IF(OR(Input!D3121="Salaries",Input!D3121="Consumption",Input!D3121="Investment"),"Government Consumption and Investments",Input!D3121)))</f>
        <v>Transfers</v>
      </c>
      <c r="E3121" s="1" t="str">
        <f>IF(OR(Input!D3121="Personal Income Tax",Input!D3121="Corporate Tax",Input!D3121="NYC CvsP",Input!D3121="Property Tax Private",Input!D3121="Property Tax Corporate",Input!D3121="Property Tax NYC",Input!D3121="Goods and Services",Input!D3121="Other Tax",Input!D3121="NYC Tax"),"Taxes","Spending")</f>
        <v>Spending</v>
      </c>
      <c r="F3121" s="3" t="str">
        <f>Input!E3121</f>
        <v>Canadian Film Development Corporation</v>
      </c>
      <c r="G3121" s="1">
        <f>Input!G3121</f>
        <v>0</v>
      </c>
      <c r="H3121" s="1">
        <f>Input!H3121</f>
        <v>5.2500000000000003E-3</v>
      </c>
      <c r="I3121" s="1">
        <f>Input!I3121</f>
        <v>1.75E-3</v>
      </c>
      <c r="J3121" s="1">
        <f>Input!J3121</f>
        <v>0</v>
      </c>
      <c r="K3121" s="1">
        <f>Input!K3121</f>
        <v>0</v>
      </c>
      <c r="L3121" s="1">
        <f>Input!L3121</f>
        <v>0</v>
      </c>
      <c r="M3121" s="1" t="str">
        <f>Input!M3121</f>
        <v xml:space="preserve">Source: The Budget Plan, 26 February 1991. </v>
      </c>
      <c r="N3121" s="1">
        <f>Input!N3121</f>
        <v>0</v>
      </c>
    </row>
    <row r="3122" spans="1:14" x14ac:dyDescent="0.25">
      <c r="A3122" s="22" t="str">
        <f>Input!A3122</f>
        <v>CAN</v>
      </c>
      <c r="B3122" s="1">
        <f>Input!B3122</f>
        <v>1991</v>
      </c>
      <c r="C3122" s="1" t="str">
        <f>Input!C3122</f>
        <v>FIRSUB</v>
      </c>
      <c r="D3122" s="1" t="str">
        <f>IF(OR(Input!D3122="Personal Income Tax",Input!D3122="Corporate Tax",Input!D3122="NYC CvsP",Input!D3184="Property Tax Private",Input!D3122="Property Tax Corporate",Input!D3122="Property Tax NYC"),"Direct Taxes",IF(Input!D3122="Goods and Services","Indirect Taxes",IF(OR(Input!D3122="Salaries",Input!D3122="Consumption",Input!D3122="Investment"),"Government Consumption and Investments",Input!D3122)))</f>
        <v>Transfers</v>
      </c>
      <c r="E3122" s="1" t="str">
        <f>IF(OR(Input!D3122="Personal Income Tax",Input!D3122="Corporate Tax",Input!D3122="NYC CvsP",Input!D3122="Property Tax Private",Input!D3122="Property Tax Corporate",Input!D3122="Property Tax NYC",Input!D3122="Goods and Services",Input!D3122="Other Tax",Input!D3122="NYC Tax"),"Taxes","Spending")</f>
        <v>Spending</v>
      </c>
      <c r="F3122" s="3" t="str">
        <f>Input!E3122</f>
        <v>Export Development Corporation</v>
      </c>
      <c r="G3122" s="1">
        <f>Input!G3122</f>
        <v>0</v>
      </c>
      <c r="H3122" s="1">
        <f>Input!H3122</f>
        <v>1.8750000000000003E-2</v>
      </c>
      <c r="I3122" s="1">
        <f>Input!I3122</f>
        <v>6.2500000000000003E-3</v>
      </c>
      <c r="J3122" s="1">
        <f>Input!J3122</f>
        <v>0</v>
      </c>
      <c r="K3122" s="1">
        <f>Input!K3122</f>
        <v>0</v>
      </c>
      <c r="L3122" s="1">
        <f>Input!L3122</f>
        <v>0</v>
      </c>
      <c r="M3122" s="1" t="str">
        <f>Input!M3122</f>
        <v xml:space="preserve">Source: The Budget Plan, 26 February 1991. </v>
      </c>
      <c r="N3122" s="1">
        <f>Input!N3122</f>
        <v>0</v>
      </c>
    </row>
    <row r="3123" spans="1:14" x14ac:dyDescent="0.25">
      <c r="A3123" s="22" t="str">
        <f>Input!A3123</f>
        <v>CAN</v>
      </c>
      <c r="B3123" s="1">
        <f>Input!B3123</f>
        <v>1991</v>
      </c>
      <c r="C3123" s="1" t="str">
        <f>Input!C3123</f>
        <v>FIRSUB</v>
      </c>
      <c r="D3123" s="1" t="str">
        <f>IF(OR(Input!D3123="Personal Income Tax",Input!D3123="Corporate Tax",Input!D3123="NYC CvsP",Input!D3185="Property Tax Private",Input!D3123="Property Tax Corporate",Input!D3123="Property Tax NYC"),"Direct Taxes",IF(Input!D3123="Goods and Services","Indirect Taxes",IF(OR(Input!D3123="Salaries",Input!D3123="Consumption",Input!D3123="Investment"),"Government Consumption and Investments",Input!D3123)))</f>
        <v>Transfers</v>
      </c>
      <c r="E3123" s="1" t="str">
        <f>IF(OR(Input!D3123="Personal Income Tax",Input!D3123="Corporate Tax",Input!D3123="NYC CvsP",Input!D3123="Property Tax Private",Input!D3123="Property Tax Corporate",Input!D3123="Property Tax NYC",Input!D3123="Goods and Services",Input!D3123="Other Tax",Input!D3123="NYC Tax"),"Taxes","Spending")</f>
        <v>Spending</v>
      </c>
      <c r="F3123" s="3" t="str">
        <f>Input!E3123</f>
        <v>Grants and Contributions</v>
      </c>
      <c r="G3123" s="1">
        <f>Input!G3123</f>
        <v>5.6249999999999994E-2</v>
      </c>
      <c r="H3123" s="1">
        <f>Input!H3123</f>
        <v>5.6250000000000008E-2</v>
      </c>
      <c r="I3123" s="1">
        <f>Input!I3123</f>
        <v>1.2500000000000001E-2</v>
      </c>
      <c r="J3123" s="1">
        <f>Input!J3123</f>
        <v>0</v>
      </c>
      <c r="K3123" s="1">
        <f>Input!K3123</f>
        <v>0</v>
      </c>
      <c r="L3123" s="1">
        <f>Input!L3123</f>
        <v>0</v>
      </c>
      <c r="M3123" s="1" t="str">
        <f>Input!M3123</f>
        <v xml:space="preserve">Source: The Budget Plan, 26 February 1991. </v>
      </c>
      <c r="N3123" s="1">
        <f>Input!N3123</f>
        <v>0</v>
      </c>
    </row>
    <row r="3124" spans="1:14" x14ac:dyDescent="0.25">
      <c r="A3124" s="22" t="str">
        <f>Input!A3124</f>
        <v>CAN</v>
      </c>
      <c r="B3124" s="1">
        <f>Input!B3124</f>
        <v>1991</v>
      </c>
      <c r="C3124" s="1" t="str">
        <f>Input!C3124</f>
        <v>OTHEX</v>
      </c>
      <c r="D3124" s="1" t="str">
        <f>IF(OR(Input!D3124="Personal Income Tax",Input!D3124="Corporate Tax",Input!D3124="NYC CvsP",Input!D3186="Property Tax Private",Input!D3124="Property Tax Corporate",Input!D3124="Property Tax NYC"),"Direct Taxes",IF(Input!D3124="Goods and Services","Indirect Taxes",IF(OR(Input!D3124="Salaries",Input!D3124="Consumption",Input!D3124="Investment"),"Government Consumption and Investments",Input!D3124)))</f>
        <v>Other Spending</v>
      </c>
      <c r="E3124" s="1" t="str">
        <f>IF(OR(Input!D3124="Personal Income Tax",Input!D3124="Corporate Tax",Input!D3124="NYC CvsP",Input!D3124="Property Tax Private",Input!D3124="Property Tax Corporate",Input!D3124="Property Tax NYC",Input!D3124="Goods and Services",Input!D3124="Other Tax",Input!D3124="NYC Tax"),"Taxes","Spending")</f>
        <v>Spending</v>
      </c>
      <c r="F3124" s="3" t="str">
        <f>Input!E3124</f>
        <v xml:space="preserve">Cananda Assistance Plan for non-equalization-receiving provinces </v>
      </c>
      <c r="G3124" s="1">
        <f>Input!G3124</f>
        <v>0</v>
      </c>
      <c r="H3124" s="1">
        <f>Input!H3124</f>
        <v>0.27374999999999999</v>
      </c>
      <c r="I3124" s="1">
        <f>Input!I3124</f>
        <v>0.26</v>
      </c>
      <c r="J3124" s="1">
        <f>Input!J3124</f>
        <v>5.6250000000000001E-2</v>
      </c>
      <c r="K3124" s="1">
        <f>Input!K3124</f>
        <v>0</v>
      </c>
      <c r="L3124" s="1">
        <f>Input!L3124</f>
        <v>0</v>
      </c>
      <c r="M3124" s="1" t="str">
        <f>Input!M3124</f>
        <v xml:space="preserve">Source: The Budget Plan, 26 February 1991. </v>
      </c>
      <c r="N3124" s="1">
        <f>Input!N3124</f>
        <v>0</v>
      </c>
    </row>
    <row r="3125" spans="1:14" x14ac:dyDescent="0.25">
      <c r="A3125" s="22" t="str">
        <f>Input!A3125</f>
        <v>CAN</v>
      </c>
      <c r="B3125" s="1">
        <f>Input!B3125</f>
        <v>1991</v>
      </c>
      <c r="C3125" s="1" t="str">
        <f>Input!C3125</f>
        <v>OTHEX</v>
      </c>
      <c r="D3125" s="1" t="str">
        <f>IF(OR(Input!D3125="Personal Income Tax",Input!D3125="Corporate Tax",Input!D3125="NYC CvsP",Input!D3187="Property Tax Private",Input!D3125="Property Tax Corporate",Input!D3125="Property Tax NYC"),"Direct Taxes",IF(Input!D3125="Goods and Services","Indirect Taxes",IF(OR(Input!D3125="Salaries",Input!D3125="Consumption",Input!D3125="Investment"),"Government Consumption and Investments",Input!D3125)))</f>
        <v>Other Spending</v>
      </c>
      <c r="E3125" s="1" t="str">
        <f>IF(OR(Input!D3125="Personal Income Tax",Input!D3125="Corporate Tax",Input!D3125="NYC CvsP",Input!D3125="Property Tax Private",Input!D3125="Property Tax Corporate",Input!D3125="Property Tax NYC",Input!D3125="Goods and Services",Input!D3125="Other Tax",Input!D3125="NYC Tax"),"Taxes","Spending")</f>
        <v>Spending</v>
      </c>
      <c r="F3125" s="3" t="str">
        <f>Input!E3125</f>
        <v>Official Development Assistance (Transfers to foreign governments)</v>
      </c>
      <c r="G3125" s="1">
        <f>Input!G3125</f>
        <v>0</v>
      </c>
      <c r="H3125" s="1">
        <f>Input!H3125</f>
        <v>0.19650000000000001</v>
      </c>
      <c r="I3125" s="1">
        <f>Input!I3125</f>
        <v>0.20604999999999998</v>
      </c>
      <c r="J3125" s="1">
        <f>Input!J3125</f>
        <v>4.6849999999999996E-2</v>
      </c>
      <c r="K3125" s="1">
        <f>Input!K3125</f>
        <v>0</v>
      </c>
      <c r="L3125" s="1">
        <f>Input!L3125</f>
        <v>0</v>
      </c>
      <c r="M3125" s="1" t="str">
        <f>Input!M3125</f>
        <v xml:space="preserve">Source: The Budget Plan, 26 February 1991. </v>
      </c>
      <c r="N3125" s="1">
        <f>Input!N3125</f>
        <v>0</v>
      </c>
    </row>
    <row r="3126" spans="1:14" x14ac:dyDescent="0.25">
      <c r="A3126" s="22" t="str">
        <f>Input!A3126</f>
        <v>CAN</v>
      </c>
      <c r="B3126" s="1">
        <f>Input!B3126</f>
        <v>1991</v>
      </c>
      <c r="C3126" s="1" t="str">
        <f>Input!C3126</f>
        <v>OTHEX</v>
      </c>
      <c r="D3126" s="1" t="str">
        <f>IF(OR(Input!D3126="Personal Income Tax",Input!D3126="Corporate Tax",Input!D3126="NYC CvsP",Input!D3188="Property Tax Private",Input!D3126="Property Tax Corporate",Input!D3126="Property Tax NYC"),"Direct Taxes",IF(Input!D3126="Goods and Services","Indirect Taxes",IF(OR(Input!D3126="Salaries",Input!D3126="Consumption",Input!D3126="Investment"),"Government Consumption and Investments",Input!D3126)))</f>
        <v>Other Spending</v>
      </c>
      <c r="E3126" s="1" t="str">
        <f>IF(OR(Input!D3126="Personal Income Tax",Input!D3126="Corporate Tax",Input!D3126="NYC CvsP",Input!D3126="Property Tax Private",Input!D3126="Property Tax Corporate",Input!D3126="Property Tax NYC",Input!D3126="Goods and Services",Input!D3126="Other Tax",Input!D3126="NYC Tax"),"Taxes","Spending")</f>
        <v>Spending</v>
      </c>
      <c r="F3126" s="3" t="str">
        <f>Input!E3126</f>
        <v>Established Programs Financing (Transfers to provinces)</v>
      </c>
      <c r="G3126" s="1">
        <f>Input!G3126</f>
        <v>0</v>
      </c>
      <c r="H3126" s="1">
        <f>Input!H3126</f>
        <v>0.2535</v>
      </c>
      <c r="I3126" s="1">
        <f>Input!I3126</f>
        <v>0.33155000000000001</v>
      </c>
      <c r="J3126" s="1">
        <f>Input!J3126</f>
        <v>8.2349999999999993E-2</v>
      </c>
      <c r="K3126" s="1">
        <f>Input!K3126</f>
        <v>0</v>
      </c>
      <c r="L3126" s="1">
        <f>Input!L3126</f>
        <v>0</v>
      </c>
      <c r="M3126" s="1" t="str">
        <f>Input!M3126</f>
        <v xml:space="preserve">Source: The Budget Plan, 26 February 1991. </v>
      </c>
      <c r="N3126" s="1">
        <f>Input!N3126</f>
        <v>0</v>
      </c>
    </row>
    <row r="3127" spans="1:14" x14ac:dyDescent="0.25">
      <c r="A3127" s="22" t="str">
        <f>Input!A3127</f>
        <v>CAN</v>
      </c>
      <c r="B3127" s="1">
        <f>Input!B3127</f>
        <v>1991</v>
      </c>
      <c r="C3127" s="1" t="str">
        <f>Input!C3127</f>
        <v>OTHEX</v>
      </c>
      <c r="D3127" s="1" t="str">
        <f>IF(OR(Input!D3127="Personal Income Tax",Input!D3127="Corporate Tax",Input!D3127="NYC CvsP",Input!D3189="Property Tax Private",Input!D3127="Property Tax Corporate",Input!D3127="Property Tax NYC"),"Direct Taxes",IF(Input!D3127="Goods and Services","Indirect Taxes",IF(OR(Input!D3127="Salaries",Input!D3127="Consumption",Input!D3127="Investment"),"Government Consumption and Investments",Input!D3127)))</f>
        <v>Other Spending</v>
      </c>
      <c r="E3127" s="1" t="str">
        <f>IF(OR(Input!D3127="Personal Income Tax",Input!D3127="Corporate Tax",Input!D3127="NYC CvsP",Input!D3127="Property Tax Private",Input!D3127="Property Tax Corporate",Input!D3127="Property Tax NYC",Input!D3127="Goods and Services",Input!D3127="Other Tax",Input!D3127="NYC Tax"),"Taxes","Spending")</f>
        <v>Spending</v>
      </c>
      <c r="F3127" s="3" t="str">
        <f>Input!E3127</f>
        <v xml:space="preserve">Public Utilities Income Tax Tranfer act (Transfer to provinces) </v>
      </c>
      <c r="G3127" s="1">
        <f>Input!G3127</f>
        <v>0</v>
      </c>
      <c r="H3127" s="1">
        <f>Input!H3127</f>
        <v>3.6000000000000004E-2</v>
      </c>
      <c r="I3127" s="1">
        <f>Input!I3127</f>
        <v>4.1775000000000007E-2</v>
      </c>
      <c r="J3127" s="1">
        <f>Input!J3127</f>
        <v>9.9250000000000015E-3</v>
      </c>
      <c r="K3127" s="1">
        <f>Input!K3127</f>
        <v>0</v>
      </c>
      <c r="L3127" s="1">
        <f>Input!L3127</f>
        <v>0</v>
      </c>
      <c r="M3127" s="1" t="str">
        <f>Input!M3127</f>
        <v xml:space="preserve">Source: The Budget Plan, 26 February 1991. </v>
      </c>
      <c r="N3127" s="1">
        <f>Input!N3127</f>
        <v>0</v>
      </c>
    </row>
    <row r="3128" spans="1:14" x14ac:dyDescent="0.25">
      <c r="A3128" s="22" t="str">
        <f>Input!A3128</f>
        <v>CAN</v>
      </c>
      <c r="B3128" s="1">
        <f>Input!B3128</f>
        <v>1992</v>
      </c>
      <c r="C3128" s="1" t="str">
        <f>Input!C3128</f>
        <v>TCDPT</v>
      </c>
      <c r="D3128" s="1" t="str">
        <f>IF(OR(Input!D3128="Personal Income Tax",Input!D3128="Corporate Tax",Input!D3128="NYC CvsP",Input!D3190="Property Tax Private",Input!D3128="Property Tax Corporate",Input!D3128="Property Tax NYC"),"Direct Taxes",IF(Input!D3128="Goods and Services","Indirect Taxes",IF(OR(Input!D3128="Salaries",Input!D3128="Consumption",Input!D3128="Investment"),"Government Consumption and Investments",Input!D3128)))</f>
        <v>Direct Taxes</v>
      </c>
      <c r="E3128" s="1" t="str">
        <f>IF(OR(Input!D3128="Personal Income Tax",Input!D3128="Corporate Tax",Input!D3128="NYC CvsP",Input!D3128="Property Tax Private",Input!D3128="Property Tax Corporate",Input!D3128="Property Tax NYC",Input!D3128="Goods and Services",Input!D3128="Other Tax",Input!D3128="NYC Tax"),"Taxes","Spending")</f>
        <v>Taxes</v>
      </c>
      <c r="F3128" s="3" t="str">
        <f>Input!E3128</f>
        <v>Restructuring child benefits</v>
      </c>
      <c r="G3128" s="1">
        <f>Input!G3128</f>
        <v>-0.39</v>
      </c>
      <c r="H3128" s="1">
        <f>Input!H3128</f>
        <v>-0.22375</v>
      </c>
      <c r="I3128" s="1">
        <f>Input!I3128</f>
        <v>0.22125</v>
      </c>
      <c r="J3128" s="1">
        <f>Input!J3128</f>
        <v>8.4166666666666667E-2</v>
      </c>
      <c r="K3128" s="1">
        <f>Input!K3128</f>
        <v>0</v>
      </c>
      <c r="L3128" s="1">
        <f>Input!L3128</f>
        <v>0</v>
      </c>
      <c r="M3128" s="1" t="str">
        <f>Input!M3128</f>
        <v>source: The Budget Papers, Table 3.8, p. 93</v>
      </c>
      <c r="N3128" s="1">
        <f>Input!N3128</f>
        <v>0</v>
      </c>
    </row>
    <row r="3129" spans="1:14" x14ac:dyDescent="0.25">
      <c r="A3129" s="22" t="str">
        <f>Input!A3129</f>
        <v>CAN</v>
      </c>
      <c r="B3129" s="1">
        <f>Input!B3129</f>
        <v>1992</v>
      </c>
      <c r="C3129" s="1" t="str">
        <f>Input!C3129</f>
        <v>TCDPT</v>
      </c>
      <c r="D3129" s="1" t="str">
        <f>IF(OR(Input!D3129="Personal Income Tax",Input!D3129="Corporate Tax",Input!D3129="NYC CvsP",Input!D3191="Property Tax Private",Input!D3129="Property Tax Corporate",Input!D3129="Property Tax NYC"),"Direct Taxes",IF(Input!D3129="Goods and Services","Indirect Taxes",IF(OR(Input!D3129="Salaries",Input!D3129="Consumption",Input!D3129="Investment"),"Government Consumption and Investments",Input!D3129)))</f>
        <v>Direct Taxes</v>
      </c>
      <c r="E3129" s="1" t="str">
        <f>IF(OR(Input!D3129="Personal Income Tax",Input!D3129="Corporate Tax",Input!D3129="NYC CvsP",Input!D3129="Property Tax Private",Input!D3129="Property Tax Corporate",Input!D3129="Property Tax NYC",Input!D3129="Goods and Services",Input!D3129="Other Tax",Input!D3129="NYC Tax"),"Taxes","Spending")</f>
        <v>Taxes</v>
      </c>
      <c r="F3129" s="3" t="str">
        <f>Input!E3129</f>
        <v>Increase child care expense deduction</v>
      </c>
      <c r="G3129" s="1">
        <f>Input!G3129</f>
        <v>0</v>
      </c>
      <c r="H3129" s="1">
        <f>Input!H3129</f>
        <v>-7.4999999999999997E-3</v>
      </c>
      <c r="I3129" s="1">
        <f>Input!I3129</f>
        <v>-2.6249999999999996E-2</v>
      </c>
      <c r="J3129" s="1">
        <f>Input!J3129</f>
        <v>-7.9166666666666656E-3</v>
      </c>
      <c r="K3129" s="1">
        <f>Input!K3129</f>
        <v>0</v>
      </c>
      <c r="L3129" s="1">
        <f>Input!L3129</f>
        <v>0</v>
      </c>
      <c r="M3129" s="1" t="str">
        <f>Input!M3129</f>
        <v>source: The Budget Papers, Table 3.8, p. 93</v>
      </c>
      <c r="N3129" s="1">
        <f>Input!N3129</f>
        <v>0</v>
      </c>
    </row>
    <row r="3130" spans="1:14" x14ac:dyDescent="0.25">
      <c r="A3130" s="22" t="str">
        <f>Input!A3130</f>
        <v>CAN</v>
      </c>
      <c r="B3130" s="1">
        <f>Input!B3130</f>
        <v>1992</v>
      </c>
      <c r="C3130" s="1" t="str">
        <f>Input!C3130</f>
        <v>TCDPT</v>
      </c>
      <c r="D3130" s="1" t="str">
        <f>IF(OR(Input!D3130="Personal Income Tax",Input!D3130="Corporate Tax",Input!D3130="NYC CvsP",Input!D3192="Property Tax Private",Input!D3130="Property Tax Corporate",Input!D3130="Property Tax NYC"),"Direct Taxes",IF(Input!D3130="Goods and Services","Indirect Taxes",IF(OR(Input!D3130="Salaries",Input!D3130="Consumption",Input!D3130="Investment"),"Government Consumption and Investments",Input!D3130)))</f>
        <v>Direct Taxes</v>
      </c>
      <c r="E3130" s="1" t="str">
        <f>IF(OR(Input!D3130="Personal Income Tax",Input!D3130="Corporate Tax",Input!D3130="NYC CvsP",Input!D3130="Property Tax Private",Input!D3130="Property Tax Corporate",Input!D3130="Property Tax NYC",Input!D3130="Goods and Services",Input!D3130="Other Tax",Input!D3130="NYC Tax"),"Taxes","Spending")</f>
        <v>Taxes</v>
      </c>
      <c r="F3130" s="3" t="str">
        <f>Input!E3130</f>
        <v>Treat common Law as marrried -Income tax Act</v>
      </c>
      <c r="G3130" s="1">
        <f>Input!G3130</f>
        <v>0</v>
      </c>
      <c r="H3130" s="1">
        <f>Input!H3130</f>
        <v>0.13500000000000001</v>
      </c>
      <c r="I3130" s="1">
        <f>Input!I3130</f>
        <v>0.11124999999999999</v>
      </c>
      <c r="J3130" s="1">
        <f>Input!J3130</f>
        <v>2.208333333333333E-2</v>
      </c>
      <c r="K3130" s="1">
        <f>Input!K3130</f>
        <v>0</v>
      </c>
      <c r="L3130" s="1">
        <f>Input!L3130</f>
        <v>0</v>
      </c>
      <c r="M3130" s="1" t="str">
        <f>Input!M3130</f>
        <v>source: The Budget Papers, Table 3.8, p. 93</v>
      </c>
      <c r="N3130" s="1">
        <f>Input!N3130</f>
        <v>0</v>
      </c>
    </row>
    <row r="3131" spans="1:14" x14ac:dyDescent="0.25">
      <c r="A3131" s="22" t="str">
        <f>Input!A3131</f>
        <v>CAN</v>
      </c>
      <c r="B3131" s="1">
        <f>Input!B3131</f>
        <v>1992</v>
      </c>
      <c r="C3131" s="1" t="str">
        <f>Input!C3131</f>
        <v>TCDPT</v>
      </c>
      <c r="D3131" s="1" t="str">
        <f>IF(OR(Input!D3131="Personal Income Tax",Input!D3131="Corporate Tax",Input!D3131="NYC CvsP",Input!D3193="Property Tax Private",Input!D3131="Property Tax Corporate",Input!D3131="Property Tax NYC"),"Direct Taxes",IF(Input!D3131="Goods and Services","Indirect Taxes",IF(OR(Input!D3131="Salaries",Input!D3131="Consumption",Input!D3131="Investment"),"Government Consumption and Investments",Input!D3131)))</f>
        <v>Direct Taxes</v>
      </c>
      <c r="E3131" s="1" t="str">
        <f>IF(OR(Input!D3131="Personal Income Tax",Input!D3131="Corporate Tax",Input!D3131="NYC CvsP",Input!D3131="Property Tax Private",Input!D3131="Property Tax Corporate",Input!D3131="Property Tax NYC",Input!D3131="Goods and Services",Input!D3131="Other Tax",Input!D3131="NYC Tax"),"Taxes","Spending")</f>
        <v>Taxes</v>
      </c>
      <c r="F3131" s="3" t="str">
        <f>Input!E3131</f>
        <v>Tax assistance for education</v>
      </c>
      <c r="G3131" s="1">
        <f>Input!G3131</f>
        <v>-7.4999999999999997E-3</v>
      </c>
      <c r="H3131" s="1">
        <f>Input!H3131</f>
        <v>-1.375E-2</v>
      </c>
      <c r="I3131" s="1">
        <f>Input!I3131</f>
        <v>-3.7499999999999999E-3</v>
      </c>
      <c r="J3131" s="1">
        <f>Input!J3131</f>
        <v>0</v>
      </c>
      <c r="K3131" s="1">
        <f>Input!K3131</f>
        <v>0</v>
      </c>
      <c r="L3131" s="1">
        <f>Input!L3131</f>
        <v>0</v>
      </c>
      <c r="M3131" s="1" t="str">
        <f>Input!M3131</f>
        <v>source: The Budget Papers, Table 3.8, p. 93</v>
      </c>
      <c r="N3131" s="1">
        <f>Input!N3131</f>
        <v>0</v>
      </c>
    </row>
    <row r="3132" spans="1:14" x14ac:dyDescent="0.25">
      <c r="A3132" s="22" t="str">
        <f>Input!A3132</f>
        <v>CAN</v>
      </c>
      <c r="B3132" s="1">
        <f>Input!B3132</f>
        <v>1992</v>
      </c>
      <c r="C3132" s="1" t="str">
        <f>Input!C3132</f>
        <v>TCDPT</v>
      </c>
      <c r="D3132" s="1" t="str">
        <f>IF(OR(Input!D3132="Personal Income Tax",Input!D3132="Corporate Tax",Input!D3132="NYC CvsP",Input!D3194="Property Tax Private",Input!D3132="Property Tax Corporate",Input!D3132="Property Tax NYC"),"Direct Taxes",IF(Input!D3132="Goods and Services","Indirect Taxes",IF(OR(Input!D3132="Salaries",Input!D3132="Consumption",Input!D3132="Investment"),"Government Consumption and Investments",Input!D3132)))</f>
        <v>Direct Taxes</v>
      </c>
      <c r="E3132" s="1" t="str">
        <f>IF(OR(Input!D3132="Personal Income Tax",Input!D3132="Corporate Tax",Input!D3132="NYC CvsP",Input!D3132="Property Tax Private",Input!D3132="Property Tax Corporate",Input!D3132="Property Tax NYC",Input!D3132="Goods and Services",Input!D3132="Other Tax",Input!D3132="NYC Tax"),"Taxes","Spending")</f>
        <v>Taxes</v>
      </c>
      <c r="F3132" s="3" t="str">
        <f>Input!E3132</f>
        <v>Measures for the disabled</v>
      </c>
      <c r="G3132" s="1">
        <f>Input!G3132</f>
        <v>-3.7499999999999999E-3</v>
      </c>
      <c r="H3132" s="1">
        <f>Input!H3132</f>
        <v>-8.7499999999999991E-3</v>
      </c>
      <c r="I3132" s="1">
        <f>Input!I3132</f>
        <v>-4.9999999999999992E-3</v>
      </c>
      <c r="J3132" s="1">
        <f>Input!J3132</f>
        <v>-8.3333333333333306E-4</v>
      </c>
      <c r="K3132" s="1">
        <f>Input!K3132</f>
        <v>0</v>
      </c>
      <c r="L3132" s="1">
        <f>Input!L3132</f>
        <v>0</v>
      </c>
      <c r="M3132" s="1" t="str">
        <f>Input!M3132</f>
        <v>source: The Budget Papers, Table 3.8, p. 93</v>
      </c>
      <c r="N3132" s="1">
        <f>Input!N3132</f>
        <v>0</v>
      </c>
    </row>
    <row r="3133" spans="1:14" x14ac:dyDescent="0.25">
      <c r="A3133" s="22" t="str">
        <f>Input!A3133</f>
        <v>CAN</v>
      </c>
      <c r="B3133" s="1">
        <f>Input!B3133</f>
        <v>1993</v>
      </c>
      <c r="C3133" s="1" t="str">
        <f>Input!C3133</f>
        <v>CONS</v>
      </c>
      <c r="D3133" s="1" t="str">
        <f>IF(OR(Input!D3133="Personal Income Tax",Input!D3133="Corporate Tax",Input!D3133="NYC CvsP",Input!D3195="Property Tax Private",Input!D3133="Property Tax Corporate",Input!D3133="Property Tax NYC"),"Direct Taxes",IF(Input!D3133="Goods and Services","Indirect Taxes",IF(OR(Input!D3133="Salaries",Input!D3133="Consumption",Input!D3133="Investment"),"Government Consumption and Investments",Input!D3133)))</f>
        <v>Government Consumption and Investments</v>
      </c>
      <c r="E3133" s="1" t="str">
        <f>IF(OR(Input!D3133="Personal Income Tax",Input!D3133="Corporate Tax",Input!D3133="NYC CvsP",Input!D3133="Property Tax Private",Input!D3133="Property Tax Corporate",Input!D3133="Property Tax NYC",Input!D3133="Goods and Services",Input!D3133="Other Tax",Input!D3133="NYC Tax"),"Taxes","Spending")</f>
        <v>Spending</v>
      </c>
      <c r="F3133" s="3" t="str">
        <f>Input!E3133</f>
        <v>Departmental operationg budget cuts</v>
      </c>
      <c r="G3133" s="1">
        <f>Input!G3133</f>
        <v>0.74849999999999994</v>
      </c>
      <c r="H3133" s="1">
        <f>Input!H3133</f>
        <v>0.41375000000000001</v>
      </c>
      <c r="I3133" s="1">
        <f>Input!I3133</f>
        <v>0.47100000000000003</v>
      </c>
      <c r="J3133" s="1">
        <f>Input!J3133</f>
        <v>0.13875000000000001</v>
      </c>
      <c r="K3133" s="1">
        <f>Input!K3133</f>
        <v>0.22499999999999998</v>
      </c>
      <c r="L3133" s="1">
        <f>Input!L3133</f>
        <v>7.4999999999999997E-2</v>
      </c>
      <c r="M3133" s="1" t="str">
        <f>Input!M3133</f>
        <v xml:space="preserve">Source: The Budget Plan, 23 April 1993 (p. 51). </v>
      </c>
      <c r="N3133" s="1">
        <f>Input!N3133</f>
        <v>0</v>
      </c>
    </row>
    <row r="3134" spans="1:14" x14ac:dyDescent="0.25">
      <c r="A3134" s="22" t="str">
        <f>Input!A3134</f>
        <v>CAN</v>
      </c>
      <c r="B3134" s="1">
        <f>Input!B3134</f>
        <v>1993</v>
      </c>
      <c r="C3134" s="1" t="str">
        <f>Input!C3134</f>
        <v>INV</v>
      </c>
      <c r="D3134" s="1" t="str">
        <f>IF(OR(Input!D3134="Personal Income Tax",Input!D3134="Corporate Tax",Input!D3134="NYC CvsP",Input!D3196="Property Tax Private",Input!D3134="Property Tax Corporate",Input!D3134="Property Tax NYC"),"Direct Taxes",IF(Input!D3134="Goods and Services","Indirect Taxes",IF(OR(Input!D3134="Salaries",Input!D3134="Consumption",Input!D3134="Investment"),"Government Consumption and Investments",Input!D3134)))</f>
        <v>Government Consumption and Investments</v>
      </c>
      <c r="E3134" s="1" t="str">
        <f>IF(OR(Input!D3134="Personal Income Tax",Input!D3134="Corporate Tax",Input!D3134="NYC CvsP",Input!D3134="Property Tax Private",Input!D3134="Property Tax Corporate",Input!D3134="Property Tax NYC",Input!D3134="Goods and Services",Input!D3134="Other Tax",Input!D3134="NYC Tax"),"Taxes","Spending")</f>
        <v>Spending</v>
      </c>
      <c r="F3134" s="3" t="str">
        <f>Input!E3134</f>
        <v>University research councils</v>
      </c>
      <c r="G3134" s="1">
        <f>Input!G3134</f>
        <v>2.9249999999999998E-2</v>
      </c>
      <c r="H3134" s="1">
        <f>Input!H3134</f>
        <v>3.5250000000000004E-2</v>
      </c>
      <c r="I3134" s="1">
        <f>Input!I3134</f>
        <v>5.5750000000000001E-2</v>
      </c>
      <c r="J3134" s="1">
        <f>Input!J3134</f>
        <v>1.575E-2</v>
      </c>
      <c r="K3134" s="1">
        <f>Input!K3134</f>
        <v>2.2499999999999999E-2</v>
      </c>
      <c r="L3134" s="1">
        <f>Input!L3134</f>
        <v>7.4999999999999997E-3</v>
      </c>
      <c r="M3134" s="1" t="str">
        <f>Input!M3134</f>
        <v xml:space="preserve">Source: The Budget Plan, 23 April 1993 (p. 51). </v>
      </c>
      <c r="N3134" s="1">
        <f>Input!N3134</f>
        <v>0</v>
      </c>
    </row>
    <row r="3135" spans="1:14" x14ac:dyDescent="0.25">
      <c r="A3135" s="22" t="str">
        <f>Input!A3135</f>
        <v>CAN</v>
      </c>
      <c r="B3135" s="1">
        <f>Input!B3135</f>
        <v>1993</v>
      </c>
      <c r="C3135" s="1" t="str">
        <f>Input!C3135</f>
        <v>FIRSUB</v>
      </c>
      <c r="D3135" s="1" t="str">
        <f>IF(OR(Input!D3135="Personal Income Tax",Input!D3135="Corporate Tax",Input!D3135="NYC CvsP",Input!D3197="Property Tax Private",Input!D3135="Property Tax Corporate",Input!D3135="Property Tax NYC"),"Direct Taxes",IF(Input!D3135="Goods and Services","Indirect Taxes",IF(OR(Input!D3135="Salaries",Input!D3135="Consumption",Input!D3135="Investment"),"Government Consumption and Investments",Input!D3135)))</f>
        <v>Transfers</v>
      </c>
      <c r="E3135" s="1" t="str">
        <f>IF(OR(Input!D3135="Personal Income Tax",Input!D3135="Corporate Tax",Input!D3135="NYC CvsP",Input!D3135="Property Tax Private",Input!D3135="Property Tax Corporate",Input!D3135="Property Tax NYC",Input!D3135="Goods and Services",Input!D3135="Other Tax",Input!D3135="NYC Tax"),"Taxes","Spending")</f>
        <v>Spending</v>
      </c>
      <c r="F3135" s="3" t="str">
        <f>Input!E3135</f>
        <v>Transportation subsidies</v>
      </c>
      <c r="G3135" s="1">
        <f>Input!G3135</f>
        <v>4.9500000000000002E-2</v>
      </c>
      <c r="H3135" s="1">
        <f>Input!H3135</f>
        <v>4.0500000000000001E-2</v>
      </c>
      <c r="I3135" s="1">
        <f>Input!I3135</f>
        <v>1.4375000000000001E-2</v>
      </c>
      <c r="J3135" s="1">
        <f>Input!J3135</f>
        <v>2.1250000000000002E-3</v>
      </c>
      <c r="K3135" s="1">
        <f>Input!K3135</f>
        <v>1.8749999999999999E-3</v>
      </c>
      <c r="L3135" s="1">
        <f>Input!L3135</f>
        <v>6.2500000000000001E-4</v>
      </c>
      <c r="M3135" s="1" t="str">
        <f>Input!M3135</f>
        <v xml:space="preserve">Source: The Budget Plan, 23 April 1993 (p. 51). </v>
      </c>
      <c r="N3135" s="1">
        <f>Input!N3135</f>
        <v>0</v>
      </c>
    </row>
    <row r="3136" spans="1:14" x14ac:dyDescent="0.25">
      <c r="A3136" s="22" t="str">
        <f>Input!A3136</f>
        <v>CAN</v>
      </c>
      <c r="B3136" s="1">
        <f>Input!B3136</f>
        <v>1993</v>
      </c>
      <c r="C3136" s="1" t="str">
        <f>Input!C3136</f>
        <v>OTSUB</v>
      </c>
      <c r="D3136" s="1" t="str">
        <f>IF(OR(Input!D3136="Personal Income Tax",Input!D3136="Corporate Tax",Input!D3136="NYC CvsP",Input!D3198="Property Tax Private",Input!D3136="Property Tax Corporate",Input!D3136="Property Tax NYC"),"Direct Taxes",IF(Input!D3136="Goods and Services","Indirect Taxes",IF(OR(Input!D3136="Salaries",Input!D3136="Consumption",Input!D3136="Investment"),"Government Consumption and Investments",Input!D3136)))</f>
        <v>Transfers</v>
      </c>
      <c r="E3136" s="1" t="str">
        <f>IF(OR(Input!D3136="Personal Income Tax",Input!D3136="Corporate Tax",Input!D3136="NYC CvsP",Input!D3136="Property Tax Private",Input!D3136="Property Tax Corporate",Input!D3136="Property Tax NYC",Input!D3136="Goods and Services",Input!D3136="Other Tax",Input!D3136="NYC Tax"),"Taxes","Spending")</f>
        <v>Spending</v>
      </c>
      <c r="F3136" s="3" t="str">
        <f>Input!E3136</f>
        <v>Cultural subsisdies</v>
      </c>
      <c r="G3136" s="1">
        <f>Input!G3136</f>
        <v>2.4750000000000001E-2</v>
      </c>
      <c r="H3136" s="1">
        <f>Input!H3136</f>
        <v>8.2500000000000004E-3</v>
      </c>
      <c r="I3136" s="1">
        <f>Input!I3136</f>
        <v>1.8000000000000002E-2</v>
      </c>
      <c r="J3136" s="1">
        <f>Input!J3136</f>
        <v>6.0000000000000001E-3</v>
      </c>
      <c r="K3136" s="1">
        <f>Input!K3136</f>
        <v>6.7499999999999991E-3</v>
      </c>
      <c r="L3136" s="1">
        <f>Input!L3136</f>
        <v>2.2499999999999998E-3</v>
      </c>
      <c r="M3136" s="1" t="str">
        <f>Input!M3136</f>
        <v xml:space="preserve">Source: The Budget Plan, 23 April 1993 (p. 51). </v>
      </c>
      <c r="N3136" s="1">
        <f>Input!N3136</f>
        <v>0</v>
      </c>
    </row>
    <row r="3137" spans="1:14" x14ac:dyDescent="0.25">
      <c r="A3137" s="22" t="str">
        <f>Input!A3137</f>
        <v>CAN</v>
      </c>
      <c r="B3137" s="1">
        <f>Input!B3137</f>
        <v>1993</v>
      </c>
      <c r="C3137" s="1" t="str">
        <f>Input!C3137</f>
        <v>OTSUB</v>
      </c>
      <c r="D3137" s="1" t="str">
        <f>IF(OR(Input!D3137="Personal Income Tax",Input!D3137="Corporate Tax",Input!D3137="NYC CvsP",Input!D3199="Property Tax Private",Input!D3137="Property Tax Corporate",Input!D3137="Property Tax NYC"),"Direct Taxes",IF(Input!D3137="Goods and Services","Indirect Taxes",IF(OR(Input!D3137="Salaries",Input!D3137="Consumption",Input!D3137="Investment"),"Government Consumption and Investments",Input!D3137)))</f>
        <v>Transfers</v>
      </c>
      <c r="E3137" s="1" t="str">
        <f>IF(OR(Input!D3137="Personal Income Tax",Input!D3137="Corporate Tax",Input!D3137="NYC CvsP",Input!D3137="Property Tax Private",Input!D3137="Property Tax Corporate",Input!D3137="Property Tax NYC",Input!D3137="Goods and Services",Input!D3137="Other Tax",Input!D3137="NYC Tax"),"Taxes","Spending")</f>
        <v>Spending</v>
      </c>
      <c r="F3137" s="3" t="str">
        <f>Input!E3137</f>
        <v>Reduction in other grants and contributions</v>
      </c>
      <c r="G3137" s="1">
        <f>Input!G3137</f>
        <v>0.26700000000000002</v>
      </c>
      <c r="H3137" s="1">
        <f>Input!H3137</f>
        <v>0.11149999999999999</v>
      </c>
      <c r="I3137" s="1">
        <f>Input!I3137</f>
        <v>0.11324999999999999</v>
      </c>
      <c r="J3137" s="1">
        <f>Input!J3137</f>
        <v>3.5249999999999997E-2</v>
      </c>
      <c r="K3137" s="1">
        <f>Input!K3137</f>
        <v>5.3249999999999992E-2</v>
      </c>
      <c r="L3137" s="1">
        <f>Input!L3137</f>
        <v>1.7749999999999998E-2</v>
      </c>
      <c r="M3137" s="1" t="str">
        <f>Input!M3137</f>
        <v xml:space="preserve">Source: The Budget Plan, 23 April 1993 (p. 51). </v>
      </c>
      <c r="N3137" s="1">
        <f>Input!N3137</f>
        <v>0</v>
      </c>
    </row>
    <row r="3138" spans="1:14" x14ac:dyDescent="0.25">
      <c r="A3138" s="22" t="str">
        <f>Input!A3138</f>
        <v>CAN</v>
      </c>
      <c r="B3138" s="1">
        <f>Input!B3138</f>
        <v>1993</v>
      </c>
      <c r="C3138" s="1" t="str">
        <f>Input!C3138</f>
        <v>FIRSUB</v>
      </c>
      <c r="D3138" s="1" t="str">
        <f>IF(OR(Input!D3138="Personal Income Tax",Input!D3138="Corporate Tax",Input!D3138="NYC CvsP",Input!D3200="Property Tax Private",Input!D3138="Property Tax Corporate",Input!D3138="Property Tax NYC"),"Direct Taxes",IF(Input!D3138="Goods and Services","Indirect Taxes",IF(OR(Input!D3138="Salaries",Input!D3138="Consumption",Input!D3138="Investment"),"Government Consumption and Investments",Input!D3138)))</f>
        <v>Transfers</v>
      </c>
      <c r="E3138" s="1" t="str">
        <f>IF(OR(Input!D3138="Personal Income Tax",Input!D3138="Corporate Tax",Input!D3138="NYC CvsP",Input!D3138="Property Tax Private",Input!D3138="Property Tax Corporate",Input!D3138="Property Tax NYC",Input!D3138="Goods and Services",Input!D3138="Other Tax",Input!D3138="NYC Tax"),"Taxes","Spending")</f>
        <v>Spending</v>
      </c>
      <c r="F3138" s="3" t="str">
        <f>Input!E3138</f>
        <v>VIA Rail</v>
      </c>
      <c r="G3138" s="1">
        <f>Input!G3138</f>
        <v>0</v>
      </c>
      <c r="H3138" s="1">
        <f>Input!H3138</f>
        <v>0</v>
      </c>
      <c r="I3138" s="1">
        <f>Input!I3138</f>
        <v>5.6249999999999994E-2</v>
      </c>
      <c r="J3138" s="1">
        <f>Input!J3138</f>
        <v>1.8749999999999999E-2</v>
      </c>
      <c r="K3138" s="1">
        <f>Input!K3138</f>
        <v>1.8750000000000003E-2</v>
      </c>
      <c r="L3138" s="1">
        <f>Input!L3138</f>
        <v>6.2500000000000003E-3</v>
      </c>
      <c r="M3138" s="1" t="str">
        <f>Input!M3138</f>
        <v xml:space="preserve">Source: The Budget Plan, 23 April 1993 (p. 51). </v>
      </c>
      <c r="N3138" s="1">
        <f>Input!N3138</f>
        <v>0</v>
      </c>
    </row>
    <row r="3139" spans="1:14" x14ac:dyDescent="0.25">
      <c r="A3139" s="22" t="str">
        <f>Input!A3139</f>
        <v>CAN</v>
      </c>
      <c r="B3139" s="1">
        <f>Input!B3139</f>
        <v>1993</v>
      </c>
      <c r="C3139" s="1" t="str">
        <f>Input!C3139</f>
        <v>FIRSUB</v>
      </c>
      <c r="D3139" s="1" t="str">
        <f>IF(OR(Input!D3139="Personal Income Tax",Input!D3139="Corporate Tax",Input!D3139="NYC CvsP",Input!D3201="Property Tax Private",Input!D3139="Property Tax Corporate",Input!D3139="Property Tax NYC"),"Direct Taxes",IF(Input!D3139="Goods and Services","Indirect Taxes",IF(OR(Input!D3139="Salaries",Input!D3139="Consumption",Input!D3139="Investment"),"Government Consumption and Investments",Input!D3139)))</f>
        <v>Transfers</v>
      </c>
      <c r="E3139" s="1" t="str">
        <f>IF(OR(Input!D3139="Personal Income Tax",Input!D3139="Corporate Tax",Input!D3139="NYC CvsP",Input!D3139="Property Tax Private",Input!D3139="Property Tax Corporate",Input!D3139="Property Tax NYC",Input!D3139="Goods and Services",Input!D3139="Other Tax",Input!D3139="NYC Tax"),"Taxes","Spending")</f>
        <v>Spending</v>
      </c>
      <c r="F3139" s="3" t="str">
        <f>Input!E3139</f>
        <v>Canadian Broadcasting Corporation</v>
      </c>
      <c r="G3139" s="1">
        <f>Input!G3139</f>
        <v>0</v>
      </c>
      <c r="H3139" s="1">
        <f>Input!H3139</f>
        <v>0</v>
      </c>
      <c r="I3139" s="1">
        <f>Input!I3139</f>
        <v>5.6249999999999994E-2</v>
      </c>
      <c r="J3139" s="1">
        <f>Input!J3139</f>
        <v>1.8749999999999999E-2</v>
      </c>
      <c r="K3139" s="1">
        <f>Input!K3139</f>
        <v>1.8750000000000003E-2</v>
      </c>
      <c r="L3139" s="1">
        <f>Input!L3139</f>
        <v>6.2500000000000003E-3</v>
      </c>
      <c r="M3139" s="1" t="str">
        <f>Input!M3139</f>
        <v xml:space="preserve">Source: The Budget Plan, 23 April 1993 (p. 51). </v>
      </c>
      <c r="N3139" s="1">
        <f>Input!N3139</f>
        <v>0</v>
      </c>
    </row>
    <row r="3140" spans="1:14" x14ac:dyDescent="0.25">
      <c r="A3140" s="22" t="str">
        <f>Input!A3140</f>
        <v>CAN</v>
      </c>
      <c r="B3140" s="1">
        <f>Input!B3140</f>
        <v>1993</v>
      </c>
      <c r="C3140" s="1" t="str">
        <f>Input!C3140</f>
        <v>OTHSS</v>
      </c>
      <c r="D3140" s="1" t="str">
        <f>IF(OR(Input!D3140="Personal Income Tax",Input!D3140="Corporate Tax",Input!D3140="NYC CvsP",Input!D3202="Property Tax Private",Input!D3140="Property Tax Corporate",Input!D3140="Property Tax NYC"),"Direct Taxes",IF(Input!D3140="Goods and Services","Indirect Taxes",IF(OR(Input!D3140="Salaries",Input!D3140="Consumption",Input!D3140="Investment"),"Government Consumption and Investments",Input!D3140)))</f>
        <v>Transfers</v>
      </c>
      <c r="E3140" s="1" t="str">
        <f>IF(OR(Input!D3140="Personal Income Tax",Input!D3140="Corporate Tax",Input!D3140="NYC CvsP",Input!D3140="Property Tax Private",Input!D3140="Property Tax Corporate",Input!D3140="Property Tax NYC",Input!D3140="Goods and Services",Input!D3140="Other Tax",Input!D3140="NYC Tax"),"Taxes","Spending")</f>
        <v>Spending</v>
      </c>
      <c r="F3140" s="3" t="str">
        <f>Input!E3140</f>
        <v>Social Housing (Canada Mortage and Housing Corp.)</v>
      </c>
      <c r="G3140" s="1">
        <f>Input!G3140</f>
        <v>6.0000000000000001E-3</v>
      </c>
      <c r="H3140" s="1">
        <f>Input!H3140</f>
        <v>4.0250000000000001E-2</v>
      </c>
      <c r="I3140" s="1">
        <f>Input!I3140</f>
        <v>8.3250000000000005E-2</v>
      </c>
      <c r="J3140" s="1">
        <f>Input!J3140</f>
        <v>2.35E-2</v>
      </c>
      <c r="K3140" s="1">
        <f>Input!K3140</f>
        <v>5.5499999999999994E-2</v>
      </c>
      <c r="L3140" s="1">
        <f>Input!L3140</f>
        <v>1.8499999999999999E-2</v>
      </c>
      <c r="M3140" s="1" t="str">
        <f>Input!M3140</f>
        <v xml:space="preserve">Source: The Budget Plan, 23 April 1993 (p. 51). </v>
      </c>
      <c r="N3140" s="1">
        <f>Input!N3140</f>
        <v>0</v>
      </c>
    </row>
    <row r="3141" spans="1:14" x14ac:dyDescent="0.25">
      <c r="A3141" s="22" t="str">
        <f>Input!A3141</f>
        <v>CAN</v>
      </c>
      <c r="B3141" s="1">
        <f>Input!B3141</f>
        <v>1993</v>
      </c>
      <c r="C3141" s="1" t="str">
        <f>Input!C3141</f>
        <v>UNEM</v>
      </c>
      <c r="D3141" s="1" t="str">
        <f>IF(OR(Input!D3141="Personal Income Tax",Input!D3141="Corporate Tax",Input!D3141="NYC CvsP",Input!D3203="Property Tax Private",Input!D3141="Property Tax Corporate",Input!D3141="Property Tax NYC"),"Direct Taxes",IF(Input!D3141="Goods and Services","Indirect Taxes",IF(OR(Input!D3141="Salaries",Input!D3141="Consumption",Input!D3141="Investment"),"Government Consumption and Investments",Input!D3141)))</f>
        <v>Transfers</v>
      </c>
      <c r="E3141" s="1" t="str">
        <f>IF(OR(Input!D3141="Personal Income Tax",Input!D3141="Corporate Tax",Input!D3141="NYC CvsP",Input!D3141="Property Tax Private",Input!D3141="Property Tax Corporate",Input!D3141="Property Tax NYC",Input!D3141="Goods and Services",Input!D3141="Other Tax",Input!D3141="NYC Tax"),"Taxes","Spending")</f>
        <v>Spending</v>
      </c>
      <c r="F3141" s="3" t="str">
        <f>Input!E3141</f>
        <v>Unemployment insurance benefits</v>
      </c>
      <c r="G3141" s="1">
        <f>Input!G3141</f>
        <v>0.41250000000000003</v>
      </c>
      <c r="H3141" s="1">
        <f>Input!H3141</f>
        <v>0.47500000000000003</v>
      </c>
      <c r="I3141" s="1">
        <f>Input!I3141</f>
        <v>0.1125</v>
      </c>
      <c r="J3141" s="1">
        <f>Input!J3141</f>
        <v>0</v>
      </c>
      <c r="K3141" s="1">
        <f>Input!K3141</f>
        <v>0</v>
      </c>
      <c r="L3141" s="1">
        <f>Input!L3141</f>
        <v>0</v>
      </c>
      <c r="M3141" s="1" t="str">
        <f>Input!M3141</f>
        <v xml:space="preserve">Source: The Budget Plan, 23 April 1993 (p. 51). </v>
      </c>
      <c r="N3141" s="1">
        <f>Input!N3141</f>
        <v>0</v>
      </c>
    </row>
    <row r="3142" spans="1:14" x14ac:dyDescent="0.25">
      <c r="A3142" s="22" t="str">
        <f>Input!A3142</f>
        <v>CAN</v>
      </c>
      <c r="B3142" s="1">
        <f>Input!B3142</f>
        <v>1993</v>
      </c>
      <c r="C3142" s="1" t="str">
        <f>Input!C3142</f>
        <v>OTHEX</v>
      </c>
      <c r="D3142" s="1" t="str">
        <f>IF(OR(Input!D3142="Personal Income Tax",Input!D3142="Corporate Tax",Input!D3142="NYC CvsP",Input!D3204="Property Tax Private",Input!D3142="Property Tax Corporate",Input!D3142="Property Tax NYC"),"Direct Taxes",IF(Input!D3142="Goods and Services","Indirect Taxes",IF(OR(Input!D3142="Salaries",Input!D3142="Consumption",Input!D3142="Investment"),"Government Consumption and Investments",Input!D3142)))</f>
        <v>Other Spending</v>
      </c>
      <c r="E3142" s="1" t="str">
        <f>IF(OR(Input!D3142="Personal Income Tax",Input!D3142="Corporate Tax",Input!D3142="NYC CvsP",Input!D3142="Property Tax Private",Input!D3142="Property Tax Corporate",Input!D3142="Property Tax NYC",Input!D3142="Goods and Services",Input!D3142="Other Tax",Input!D3142="NYC Tax"),"Taxes","Spending")</f>
        <v>Spending</v>
      </c>
      <c r="F3142" s="3" t="str">
        <f>Input!E3142</f>
        <v>Regional development funding</v>
      </c>
      <c r="G3142" s="1">
        <f>Input!G3142</f>
        <v>0.153</v>
      </c>
      <c r="H3142" s="1">
        <f>Input!H3142</f>
        <v>7.0499999999999993E-2</v>
      </c>
      <c r="I3142" s="1">
        <f>Input!I3142</f>
        <v>4.8125000000000001E-2</v>
      </c>
      <c r="J3142" s="1">
        <f>Input!J3142</f>
        <v>1.3875E-2</v>
      </c>
      <c r="K3142" s="1">
        <f>Input!K3142</f>
        <v>9.7125000000000003E-2</v>
      </c>
      <c r="L3142" s="1">
        <f>Input!L3142</f>
        <v>3.2375000000000001E-2</v>
      </c>
      <c r="M3142" s="1" t="str">
        <f>Input!M3142</f>
        <v xml:space="preserve">Source: The Budget Plan, 23 April 1993 (p. 51). </v>
      </c>
      <c r="N3142" s="1">
        <f>Input!N3142</f>
        <v>0</v>
      </c>
    </row>
    <row r="3143" spans="1:14" x14ac:dyDescent="0.25">
      <c r="A3143" s="22" t="str">
        <f>Input!A3143</f>
        <v>CAN</v>
      </c>
      <c r="B3143" s="1">
        <f>Input!B3143</f>
        <v>1994</v>
      </c>
      <c r="C3143" s="1" t="str">
        <f>Input!C3143</f>
        <v>CDT</v>
      </c>
      <c r="D3143" s="1" t="str">
        <f>IF(OR(Input!D3143="Personal Income Tax",Input!D3143="Corporate Tax",Input!D3143="NYC CvsP",Input!D3205="Property Tax Private",Input!D3143="Property Tax Corporate",Input!D3143="Property Tax NYC"),"Direct Taxes",IF(Input!D3143="Goods and Services","Indirect Taxes",IF(OR(Input!D3143="Salaries",Input!D3143="Consumption",Input!D3143="Investment"),"Government Consumption and Investments",Input!D3143)))</f>
        <v>Direct Taxes</v>
      </c>
      <c r="E3143" s="1" t="str">
        <f>IF(OR(Input!D3143="Personal Income Tax",Input!D3143="Corporate Tax",Input!D3143="NYC CvsP",Input!D3143="Property Tax Private",Input!D3143="Property Tax Corporate",Input!D3143="Property Tax NYC",Input!D3143="Goods and Services",Input!D3143="Other Tax",Input!D3143="NYC Tax"),"Taxes","Spending")</f>
        <v>Taxes</v>
      </c>
      <c r="F3143" s="3" t="str">
        <f>Input!E3143</f>
        <v>Tax employer-paid private group life insurance premiums</v>
      </c>
      <c r="G3143" s="1">
        <f>Input!G3143</f>
        <v>0.09</v>
      </c>
      <c r="H3143" s="1">
        <f>Input!H3143</f>
        <v>0.09</v>
      </c>
      <c r="I3143" s="1">
        <f>Input!I3143</f>
        <v>0.02</v>
      </c>
      <c r="J3143" s="1">
        <f>Input!J3143</f>
        <v>0</v>
      </c>
      <c r="K3143" s="1">
        <f>Input!K3143</f>
        <v>0</v>
      </c>
      <c r="L3143" s="1">
        <f>Input!L3143</f>
        <v>0</v>
      </c>
      <c r="M3143" s="1" t="str">
        <f>Input!M3143</f>
        <v>Source: The budget plan February 1994, Table 10 (p. 43)</v>
      </c>
      <c r="N3143" s="1">
        <f>Input!N3143</f>
        <v>0</v>
      </c>
    </row>
    <row r="3144" spans="1:14" x14ac:dyDescent="0.25">
      <c r="A3144" s="22" t="str">
        <f>Input!A3144</f>
        <v>CAN</v>
      </c>
      <c r="B3144" s="1">
        <f>Input!B3144</f>
        <v>1994</v>
      </c>
      <c r="C3144" s="1" t="str">
        <f>Input!C3144</f>
        <v>NYCPC</v>
      </c>
      <c r="D3144" s="1" t="str">
        <f>IF(OR(Input!D3144="Personal Income Tax",Input!D3144="Corporate Tax",Input!D3144="NYC CvsP",Input!D3206="Property Tax Private",Input!D3144="Property Tax Corporate",Input!D3144="Property Tax NYC"),"Direct Taxes",IF(Input!D3144="Goods and Services","Indirect Taxes",IF(OR(Input!D3144="Salaries",Input!D3144="Consumption",Input!D3144="Investment"),"Government Consumption and Investments",Input!D3144)))</f>
        <v>Direct Taxes</v>
      </c>
      <c r="E3144" s="1" t="str">
        <f>IF(OR(Input!D3144="Personal Income Tax",Input!D3144="Corporate Tax",Input!D3144="NYC CvsP",Input!D3144="Property Tax Private",Input!D3144="Property Tax Corporate",Input!D3144="Property Tax NYC",Input!D3144="Goods and Services",Input!D3144="Other Tax",Input!D3144="NYC Tax"),"Taxes","Spending")</f>
        <v>Taxes</v>
      </c>
      <c r="F3144" s="3" t="str">
        <f>Input!E3144</f>
        <v>Eliminate $100,000 Lifetime Capital Gains Exemption</v>
      </c>
      <c r="G3144" s="1">
        <f>Input!G3144</f>
        <v>2.2499999999999999E-2</v>
      </c>
      <c r="H3144" s="1">
        <f>Input!H3144</f>
        <v>0.29625000000000001</v>
      </c>
      <c r="I3144" s="1">
        <f>Input!I3144</f>
        <v>4.0000000000000008E-2</v>
      </c>
      <c r="J3144" s="1">
        <f>Input!J3144</f>
        <v>-1.8749999999999999E-2</v>
      </c>
      <c r="K3144" s="1">
        <f>Input!K3144</f>
        <v>0</v>
      </c>
      <c r="L3144" s="1">
        <f>Input!L3144</f>
        <v>0</v>
      </c>
      <c r="M3144" s="1" t="str">
        <f>Input!M3144</f>
        <v>Source: The budget plan February 1994, Table 10 (p. 43)</v>
      </c>
      <c r="N3144" s="1">
        <f>Input!N3144</f>
        <v>0</v>
      </c>
    </row>
    <row r="3145" spans="1:14" x14ac:dyDescent="0.25">
      <c r="A3145" s="22" t="str">
        <f>Input!A3145</f>
        <v>CAN</v>
      </c>
      <c r="B3145" s="1">
        <f>Input!B3145</f>
        <v>1994</v>
      </c>
      <c r="C3145" s="1" t="str">
        <f>Input!C3145</f>
        <v>PIDT</v>
      </c>
      <c r="D3145" s="1" t="str">
        <f>IF(OR(Input!D3145="Personal Income Tax",Input!D3145="Corporate Tax",Input!D3145="NYC CvsP",Input!D3207="Property Tax Private",Input!D3145="Property Tax Corporate",Input!D3145="Property Tax NYC"),"Direct Taxes",IF(Input!D3145="Goods and Services","Indirect Taxes",IF(OR(Input!D3145="Salaries",Input!D3145="Consumption",Input!D3145="Investment"),"Government Consumption and Investments",Input!D3145)))</f>
        <v>Direct Taxes</v>
      </c>
      <c r="E3145" s="1" t="str">
        <f>IF(OR(Input!D3145="Personal Income Tax",Input!D3145="Corporate Tax",Input!D3145="NYC CvsP",Input!D3145="Property Tax Private",Input!D3145="Property Tax Corporate",Input!D3145="Property Tax NYC",Input!D3145="Goods and Services",Input!D3145="Other Tax",Input!D3145="NYC Tax"),"Taxes","Spending")</f>
        <v>Taxes</v>
      </c>
      <c r="F3145" s="3" t="str">
        <f>Input!E3145</f>
        <v>Income-tested age credit</v>
      </c>
      <c r="G3145" s="1">
        <f>Input!G3145</f>
        <v>1.4999999999999999E-2</v>
      </c>
      <c r="H3145" s="1">
        <f>Input!H3145</f>
        <v>0.11749999999999999</v>
      </c>
      <c r="I3145" s="1">
        <f>Input!I3145</f>
        <v>0.13500000000000001</v>
      </c>
      <c r="J3145" s="1">
        <f>Input!J3145</f>
        <v>3.2500000000000001E-2</v>
      </c>
      <c r="K3145" s="1">
        <f>Input!K3145</f>
        <v>0</v>
      </c>
      <c r="L3145" s="1">
        <f>Input!L3145</f>
        <v>0</v>
      </c>
      <c r="M3145" s="1" t="str">
        <f>Input!M3145</f>
        <v>Source: The budget plan February 1994, Table 10 (p. 43)</v>
      </c>
      <c r="N3145" s="1">
        <f>Input!N3145</f>
        <v>0</v>
      </c>
    </row>
    <row r="3146" spans="1:14" x14ac:dyDescent="0.25">
      <c r="A3146" s="22" t="str">
        <f>Input!A3146</f>
        <v>CAN</v>
      </c>
      <c r="B3146" s="1">
        <f>Input!B3146</f>
        <v>1994</v>
      </c>
      <c r="C3146" s="1" t="str">
        <f>Input!C3146</f>
        <v>CDT</v>
      </c>
      <c r="D3146" s="1" t="str">
        <f>IF(OR(Input!D3146="Personal Income Tax",Input!D3146="Corporate Tax",Input!D3146="NYC CvsP",Input!D3208="Property Tax Private",Input!D3146="Property Tax Corporate",Input!D3146="Property Tax NYC"),"Direct Taxes",IF(Input!D3146="Goods and Services","Indirect Taxes",IF(OR(Input!D3146="Salaries",Input!D3146="Consumption",Input!D3146="Investment"),"Government Consumption and Investments",Input!D3146)))</f>
        <v>Direct Taxes</v>
      </c>
      <c r="E3146" s="1" t="str">
        <f>IF(OR(Input!D3146="Personal Income Tax",Input!D3146="Corporate Tax",Input!D3146="NYC CvsP",Input!D3146="Property Tax Private",Input!D3146="Property Tax Corporate",Input!D3146="Property Tax NYC",Input!D3146="Goods and Services",Input!D3146="Other Tax",Input!D3146="NYC Tax"),"Taxes","Spending")</f>
        <v>Taxes</v>
      </c>
      <c r="F3146" s="3" t="str">
        <f>Input!E3146</f>
        <v xml:space="preserve">Business meals and entertainment expenses </v>
      </c>
      <c r="G3146" s="1">
        <f>Input!G3146</f>
        <v>0.17624999999999999</v>
      </c>
      <c r="H3146" s="1">
        <f>Input!H3146</f>
        <v>6.6250000000000003E-2</v>
      </c>
      <c r="I3146" s="1">
        <f>Input!I3146</f>
        <v>1.375E-2</v>
      </c>
      <c r="J3146" s="1">
        <f>Input!J3146</f>
        <v>3.7499999999999999E-3</v>
      </c>
      <c r="K3146" s="1">
        <f>Input!K3146</f>
        <v>0</v>
      </c>
      <c r="L3146" s="1">
        <f>Input!L3146</f>
        <v>0</v>
      </c>
      <c r="M3146" s="1" t="str">
        <f>Input!M3146</f>
        <v>Source: The budget plan February 1994, Table 10 (p. 43)</v>
      </c>
      <c r="N3146" s="1">
        <f>Input!N3146</f>
        <v>0</v>
      </c>
    </row>
    <row r="3147" spans="1:14" x14ac:dyDescent="0.25">
      <c r="A3147" s="22" t="str">
        <f>Input!A3147</f>
        <v>CAN</v>
      </c>
      <c r="B3147" s="1">
        <f>Input!B3147</f>
        <v>1994</v>
      </c>
      <c r="C3147" s="1" t="str">
        <f>Input!C3147</f>
        <v>CDT</v>
      </c>
      <c r="D3147" s="1" t="str">
        <f>IF(OR(Input!D3147="Personal Income Tax",Input!D3147="Corporate Tax",Input!D3147="NYC CvsP",Input!D3209="Property Tax Private",Input!D3147="Property Tax Corporate",Input!D3147="Property Tax NYC"),"Direct Taxes",IF(Input!D3147="Goods and Services","Indirect Taxes",IF(OR(Input!D3147="Salaries",Input!D3147="Consumption",Input!D3147="Investment"),"Government Consumption and Investments",Input!D3147)))</f>
        <v>Direct Taxes</v>
      </c>
      <c r="E3147" s="1" t="str">
        <f>IF(OR(Input!D3147="Personal Income Tax",Input!D3147="Corporate Tax",Input!D3147="NYC CvsP",Input!D3147="Property Tax Private",Input!D3147="Property Tax Corporate",Input!D3147="Property Tax NYC",Input!D3147="Goods and Services",Input!D3147="Other Tax",Input!D3147="NYC Tax"),"Taxes","Spending")</f>
        <v>Taxes</v>
      </c>
      <c r="F3147" s="3" t="str">
        <f>Input!E3147</f>
        <v>Eliminate preferential tax rate for large private corporations</v>
      </c>
      <c r="G3147" s="1">
        <f>Input!G3147</f>
        <v>1.125E-2</v>
      </c>
      <c r="H3147" s="1">
        <f>Input!H3147</f>
        <v>2.2500000000000003E-2</v>
      </c>
      <c r="I3147" s="1">
        <f>Input!I3147</f>
        <v>6.2500000000000003E-3</v>
      </c>
      <c r="J3147" s="1">
        <f>Input!J3147</f>
        <v>0</v>
      </c>
      <c r="K3147" s="1">
        <f>Input!K3147</f>
        <v>0</v>
      </c>
      <c r="L3147" s="1">
        <f>Input!L3147</f>
        <v>0</v>
      </c>
      <c r="M3147" s="1" t="str">
        <f>Input!M3147</f>
        <v>Source: The budget plan February 1994, Table 10 (p. 43)</v>
      </c>
      <c r="N3147" s="1">
        <f>Input!N3147</f>
        <v>0</v>
      </c>
    </row>
    <row r="3148" spans="1:14" x14ac:dyDescent="0.25">
      <c r="A3148" s="22" t="str">
        <f>Input!A3148</f>
        <v>CAN</v>
      </c>
      <c r="B3148" s="1">
        <f>Input!B3148</f>
        <v>1994</v>
      </c>
      <c r="C3148" s="1" t="str">
        <f>Input!C3148</f>
        <v>CDT</v>
      </c>
      <c r="D3148" s="1" t="str">
        <f>IF(OR(Input!D3148="Personal Income Tax",Input!D3148="Corporate Tax",Input!D3148="NYC CvsP",Input!D3210="Property Tax Private",Input!D3148="Property Tax Corporate",Input!D3148="Property Tax NYC"),"Direct Taxes",IF(Input!D3148="Goods and Services","Indirect Taxes",IF(OR(Input!D3148="Salaries",Input!D3148="Consumption",Input!D3148="Investment"),"Government Consumption and Investments",Input!D3148)))</f>
        <v>Direct Taxes</v>
      </c>
      <c r="E3148" s="1" t="str">
        <f>IF(OR(Input!D3148="Personal Income Tax",Input!D3148="Corporate Tax",Input!D3148="NYC CvsP",Input!D3148="Property Tax Private",Input!D3148="Property Tax Corporate",Input!D3148="Property Tax NYC",Input!D3148="Goods and Services",Input!D3148="Other Tax",Input!D3148="NYC Tax"),"Taxes","Spending")</f>
        <v>Taxes</v>
      </c>
      <c r="F3148" s="3" t="str">
        <f>Input!E3148</f>
        <v>Securities held by financial institutions</v>
      </c>
      <c r="G3148" s="1">
        <f>Input!G3148</f>
        <v>4.4999999999999998E-2</v>
      </c>
      <c r="H3148" s="1">
        <f>Input!H3148</f>
        <v>1.4999999999999999E-2</v>
      </c>
      <c r="I3148" s="1">
        <f>Input!I3148</f>
        <v>0</v>
      </c>
      <c r="J3148" s="1">
        <f>Input!J3148</f>
        <v>0</v>
      </c>
      <c r="K3148" s="1">
        <f>Input!K3148</f>
        <v>0</v>
      </c>
      <c r="L3148" s="1">
        <f>Input!L3148</f>
        <v>0</v>
      </c>
      <c r="M3148" s="1" t="str">
        <f>Input!M3148</f>
        <v>Source: The budget plan February 1994, Table 10 (p. 43)</v>
      </c>
      <c r="N3148" s="1">
        <f>Input!N3148</f>
        <v>0</v>
      </c>
    </row>
    <row r="3149" spans="1:14" x14ac:dyDescent="0.25">
      <c r="A3149" s="22" t="str">
        <f>Input!A3149</f>
        <v>CAN</v>
      </c>
      <c r="B3149" s="1">
        <f>Input!B3149</f>
        <v>1994</v>
      </c>
      <c r="C3149" s="1" t="str">
        <f>Input!C3149</f>
        <v>CDT</v>
      </c>
      <c r="D3149" s="1" t="str">
        <f>IF(OR(Input!D3149="Personal Income Tax",Input!D3149="Corporate Tax",Input!D3149="NYC CvsP",Input!D3211="Property Tax Private",Input!D3149="Property Tax Corporate",Input!D3149="Property Tax NYC"),"Direct Taxes",IF(Input!D3149="Goods and Services","Indirect Taxes",IF(OR(Input!D3149="Salaries",Input!D3149="Consumption",Input!D3149="Investment"),"Government Consumption and Investments",Input!D3149)))</f>
        <v>Direct Taxes</v>
      </c>
      <c r="E3149" s="1" t="str">
        <f>IF(OR(Input!D3149="Personal Income Tax",Input!D3149="Corporate Tax",Input!D3149="NYC CvsP",Input!D3149="Property Tax Private",Input!D3149="Property Tax Corporate",Input!D3149="Property Tax NYC",Input!D3149="Goods and Services",Input!D3149="Other Tax",Input!D3149="NYC Tax"),"Taxes","Spending")</f>
        <v>Taxes</v>
      </c>
      <c r="F3149" s="3" t="str">
        <f>Input!E3149</f>
        <v xml:space="preserve">Regional Investment Tax Credits </v>
      </c>
      <c r="G3149" s="1">
        <f>Input!G3149</f>
        <v>0</v>
      </c>
      <c r="H3149" s="1">
        <f>Input!H3149</f>
        <v>0.06</v>
      </c>
      <c r="I3149" s="1">
        <f>Input!I3149</f>
        <v>3.125E-2</v>
      </c>
      <c r="J3149" s="1">
        <f>Input!J3149</f>
        <v>3.7499999999999999E-3</v>
      </c>
      <c r="K3149" s="1">
        <f>Input!K3149</f>
        <v>0</v>
      </c>
      <c r="L3149" s="1">
        <f>Input!L3149</f>
        <v>0</v>
      </c>
      <c r="M3149" s="1" t="str">
        <f>Input!M3149</f>
        <v>Source: The budget plan February 1994, Table 10 (p. 43)</v>
      </c>
      <c r="N3149" s="1">
        <f>Input!N3149</f>
        <v>0</v>
      </c>
    </row>
    <row r="3150" spans="1:14" x14ac:dyDescent="0.25">
      <c r="A3150" s="22" t="str">
        <f>Input!A3150</f>
        <v>CAN</v>
      </c>
      <c r="B3150" s="1">
        <f>Input!B3150</f>
        <v>1994</v>
      </c>
      <c r="C3150" s="1" t="str">
        <f>Input!C3150</f>
        <v>CDT</v>
      </c>
      <c r="D3150" s="1" t="str">
        <f>IF(OR(Input!D3150="Personal Income Tax",Input!D3150="Corporate Tax",Input!D3150="NYC CvsP",Input!D3212="Property Tax Private",Input!D3150="Property Tax Corporate",Input!D3150="Property Tax NYC"),"Direct Taxes",IF(Input!D3150="Goods and Services","Indirect Taxes",IF(OR(Input!D3150="Salaries",Input!D3150="Consumption",Input!D3150="Investment"),"Government Consumption and Investments",Input!D3150)))</f>
        <v>Direct Taxes</v>
      </c>
      <c r="E3150" s="1" t="str">
        <f>IF(OR(Input!D3150="Personal Income Tax",Input!D3150="Corporate Tax",Input!D3150="NYC CvsP",Input!D3150="Property Tax Private",Input!D3150="Property Tax Corporate",Input!D3150="Property Tax NYC",Input!D3150="Goods and Services",Input!D3150="Other Tax",Input!D3150="NYC Tax"),"Taxes","Spending")</f>
        <v>Taxes</v>
      </c>
      <c r="F3150" s="3" t="str">
        <f>Input!E3150</f>
        <v xml:space="preserve">Private Corporations Dividends </v>
      </c>
      <c r="G3150" s="1">
        <f>Input!G3150</f>
        <v>0</v>
      </c>
      <c r="H3150" s="1">
        <f>Input!H3150</f>
        <v>0.03</v>
      </c>
      <c r="I3150" s="1">
        <f>Input!I3150</f>
        <v>0.01</v>
      </c>
      <c r="J3150" s="1">
        <f>Input!J3150</f>
        <v>0</v>
      </c>
      <c r="K3150" s="1">
        <f>Input!K3150</f>
        <v>0</v>
      </c>
      <c r="L3150" s="1">
        <f>Input!L3150</f>
        <v>0</v>
      </c>
      <c r="M3150" s="1" t="str">
        <f>Input!M3150</f>
        <v>Source: The budget plan February 1994, Table 10 (p. 43)</v>
      </c>
      <c r="N3150" s="1">
        <f>Input!N3150</f>
        <v>0</v>
      </c>
    </row>
    <row r="3151" spans="1:14" x14ac:dyDescent="0.25">
      <c r="A3151" s="22" t="str">
        <f>Input!A3151</f>
        <v>CAN</v>
      </c>
      <c r="B3151" s="1">
        <f>Input!B3151</f>
        <v>1994</v>
      </c>
      <c r="C3151" s="1" t="str">
        <f>Input!C3151</f>
        <v>CDT</v>
      </c>
      <c r="D3151" s="1" t="str">
        <f>IF(OR(Input!D3151="Personal Income Tax",Input!D3151="Corporate Tax",Input!D3151="NYC CvsP",Input!D3213="Property Tax Private",Input!D3151="Property Tax Corporate",Input!D3151="Property Tax NYC"),"Direct Taxes",IF(Input!D3151="Goods and Services","Indirect Taxes",IF(OR(Input!D3151="Salaries",Input!D3151="Consumption",Input!D3151="Investment"),"Government Consumption and Investments",Input!D3151)))</f>
        <v>Direct Taxes</v>
      </c>
      <c r="E3151" s="1" t="str">
        <f>IF(OR(Input!D3151="Personal Income Tax",Input!D3151="Corporate Tax",Input!D3151="NYC CvsP",Input!D3151="Property Tax Private",Input!D3151="Property Tax Corporate",Input!D3151="Property Tax NYC",Input!D3151="Goods and Services",Input!D3151="Other Tax",Input!D3151="NYC Tax"),"Taxes","Spending")</f>
        <v>Taxes</v>
      </c>
      <c r="F3151" s="3" t="str">
        <f>Input!E3151</f>
        <v xml:space="preserve">Reserves of insurance companies </v>
      </c>
      <c r="G3151" s="1">
        <f>Input!G3151</f>
        <v>2.2499999999999999E-2</v>
      </c>
      <c r="H3151" s="1">
        <f>Input!H3151</f>
        <v>1.125E-2</v>
      </c>
      <c r="I3151" s="1">
        <f>Input!I3151</f>
        <v>1.25E-3</v>
      </c>
      <c r="J3151" s="1">
        <f>Input!J3151</f>
        <v>0</v>
      </c>
      <c r="K3151" s="1">
        <f>Input!K3151</f>
        <v>0</v>
      </c>
      <c r="L3151" s="1">
        <f>Input!L3151</f>
        <v>0</v>
      </c>
      <c r="M3151" s="1" t="str">
        <f>Input!M3151</f>
        <v>Source: The budget plan February 1994, Table 10 (p. 43)</v>
      </c>
      <c r="N3151" s="1">
        <f>Input!N3151</f>
        <v>0</v>
      </c>
    </row>
    <row r="3152" spans="1:14" x14ac:dyDescent="0.25">
      <c r="A3152" s="22" t="str">
        <f>Input!A3152</f>
        <v>CAN</v>
      </c>
      <c r="B3152" s="1">
        <f>Input!B3152</f>
        <v>1994</v>
      </c>
      <c r="C3152" s="1" t="str">
        <f>Input!C3152</f>
        <v>CDT</v>
      </c>
      <c r="D3152" s="1" t="str">
        <f>IF(OR(Input!D3152="Personal Income Tax",Input!D3152="Corporate Tax",Input!D3152="NYC CvsP",Input!D3214="Property Tax Private",Input!D3152="Property Tax Corporate",Input!D3152="Property Tax NYC"),"Direct Taxes",IF(Input!D3152="Goods and Services","Indirect Taxes",IF(OR(Input!D3152="Salaries",Input!D3152="Consumption",Input!D3152="Investment"),"Government Consumption and Investments",Input!D3152)))</f>
        <v>Direct Taxes</v>
      </c>
      <c r="E3152" s="1" t="str">
        <f>IF(OR(Input!D3152="Personal Income Tax",Input!D3152="Corporate Tax",Input!D3152="NYC CvsP",Input!D3152="Property Tax Private",Input!D3152="Property Tax Corporate",Input!D3152="Property Tax NYC",Input!D3152="Goods and Services",Input!D3152="Other Tax",Input!D3152="NYC Tax"),"Taxes","Spending")</f>
        <v>Taxes</v>
      </c>
      <c r="F3152" s="3" t="str">
        <f>Input!E3152</f>
        <v>Energy conservation and pollution abatement equipmment</v>
      </c>
      <c r="G3152" s="1">
        <f>Input!G3152</f>
        <v>7.4999999999999997E-3</v>
      </c>
      <c r="H3152" s="1">
        <f>Input!H3152</f>
        <v>1.375E-2</v>
      </c>
      <c r="I3152" s="1">
        <f>Input!I3152</f>
        <v>1.8749999999999999E-2</v>
      </c>
      <c r="J3152" s="1">
        <f>Input!J3152</f>
        <v>5.0000000000000001E-3</v>
      </c>
      <c r="K3152" s="1">
        <f>Input!K3152</f>
        <v>0</v>
      </c>
      <c r="L3152" s="1">
        <f>Input!L3152</f>
        <v>0</v>
      </c>
      <c r="M3152" s="1" t="str">
        <f>Input!M3152</f>
        <v>Source: The budget plan February 1994, Table 10 (p. 43)</v>
      </c>
      <c r="N3152" s="1">
        <f>Input!N3152</f>
        <v>0</v>
      </c>
    </row>
    <row r="3153" spans="1:14" x14ac:dyDescent="0.25">
      <c r="A3153" s="22" t="str">
        <f>Input!A3153</f>
        <v>CAN</v>
      </c>
      <c r="B3153" s="1">
        <f>Input!B3153</f>
        <v>1994</v>
      </c>
      <c r="C3153" s="1" t="str">
        <f>Input!C3153</f>
        <v>CDT</v>
      </c>
      <c r="D3153" s="1" t="str">
        <f>IF(OR(Input!D3153="Personal Income Tax",Input!D3153="Corporate Tax",Input!D3153="NYC CvsP",Input!D3215="Property Tax Private",Input!D3153="Property Tax Corporate",Input!D3153="Property Tax NYC"),"Direct Taxes",IF(Input!D3153="Goods and Services","Indirect Taxes",IF(OR(Input!D3153="Salaries",Input!D3153="Consumption",Input!D3153="Investment"),"Government Consumption and Investments",Input!D3153)))</f>
        <v>Direct Taxes</v>
      </c>
      <c r="E3153" s="1" t="str">
        <f>IF(OR(Input!D3153="Personal Income Tax",Input!D3153="Corporate Tax",Input!D3153="NYC CvsP",Input!D3153="Property Tax Private",Input!D3153="Property Tax Corporate",Input!D3153="Property Tax NYC",Input!D3153="Goods and Services",Input!D3153="Other Tax",Input!D3153="NYC Tax"),"Taxes","Spending")</f>
        <v>Taxes</v>
      </c>
      <c r="F3153" s="3" t="str">
        <f>Input!E3153</f>
        <v>Other tightening measures</v>
      </c>
      <c r="G3153" s="1">
        <f>Input!G3153</f>
        <v>4.1250000000000002E-2</v>
      </c>
      <c r="H3153" s="1">
        <f>Input!H3153</f>
        <v>3.6249999999999998E-2</v>
      </c>
      <c r="I3153" s="1">
        <f>Input!I3153</f>
        <v>1.4999999999999999E-2</v>
      </c>
      <c r="J3153" s="1">
        <f>Input!J3153</f>
        <v>2.5000000000000001E-3</v>
      </c>
      <c r="K3153" s="1">
        <f>Input!K3153</f>
        <v>0</v>
      </c>
      <c r="L3153" s="1">
        <f>Input!L3153</f>
        <v>0</v>
      </c>
      <c r="M3153" s="1" t="str">
        <f>Input!M3153</f>
        <v>Source: The budget plan February 1994, Table 10 (p. 43)</v>
      </c>
      <c r="N3153" s="1">
        <f>Input!N3153</f>
        <v>0</v>
      </c>
    </row>
    <row r="3154" spans="1:14" x14ac:dyDescent="0.25">
      <c r="A3154" s="22" t="str">
        <f>Input!A3154</f>
        <v>CAN</v>
      </c>
      <c r="B3154" s="1">
        <f>Input!B3154</f>
        <v>1994</v>
      </c>
      <c r="C3154" s="1" t="str">
        <f>Input!C3154</f>
        <v>CONS</v>
      </c>
      <c r="D3154" s="1" t="str">
        <f>IF(OR(Input!D3154="Personal Income Tax",Input!D3154="Corporate Tax",Input!D3154="NYC CvsP",Input!D3216="Property Tax Private",Input!D3154="Property Tax Corporate",Input!D3154="Property Tax NYC"),"Direct Taxes",IF(Input!D3154="Goods and Services","Indirect Taxes",IF(OR(Input!D3154="Salaries",Input!D3154="Consumption",Input!D3154="Investment"),"Government Consumption and Investments",Input!D3154)))</f>
        <v>Government Consumption and Investments</v>
      </c>
      <c r="E3154" s="1" t="str">
        <f>IF(OR(Input!D3154="Personal Income Tax",Input!D3154="Corporate Tax",Input!D3154="NYC CvsP",Input!D3154="Property Tax Private",Input!D3154="Property Tax Corporate",Input!D3154="Property Tax NYC",Input!D3154="Goods and Services",Input!D3154="Other Tax",Input!D3154="NYC Tax"),"Taxes","Spending")</f>
        <v>Spending</v>
      </c>
      <c r="F3154" s="3" t="str">
        <f>Input!E3154</f>
        <v>Cut in operating budgets</v>
      </c>
      <c r="G3154" s="1">
        <f>Input!G3154</f>
        <v>0.30000000000000004</v>
      </c>
      <c r="H3154" s="1">
        <f>Input!H3154</f>
        <v>0.26500000000000001</v>
      </c>
      <c r="I3154" s="1">
        <f>Input!I3154</f>
        <v>5.5E-2</v>
      </c>
      <c r="J3154" s="1">
        <f>Input!J3154</f>
        <v>0</v>
      </c>
      <c r="K3154" s="1">
        <f>Input!K3154</f>
        <v>0</v>
      </c>
      <c r="L3154" s="1">
        <f>Input!L3154</f>
        <v>0</v>
      </c>
      <c r="M3154" s="1" t="str">
        <f>Input!M3154</f>
        <v>Source: The budget plan February 1994, Table 10 (p. 43)</v>
      </c>
      <c r="N3154" s="1">
        <f>Input!N3154</f>
        <v>0</v>
      </c>
    </row>
    <row r="3155" spans="1:14" x14ac:dyDescent="0.25">
      <c r="A3155" s="22" t="str">
        <f>Input!A3155</f>
        <v>CAN</v>
      </c>
      <c r="B3155" s="1">
        <f>Input!B3155</f>
        <v>1994</v>
      </c>
      <c r="C3155" s="1" t="str">
        <f>Input!C3155</f>
        <v>SAL</v>
      </c>
      <c r="D3155" s="1" t="str">
        <f>IF(OR(Input!D3155="Personal Income Tax",Input!D3155="Corporate Tax",Input!D3155="NYC CvsP",Input!D3217="Property Tax Private",Input!D3155="Property Tax Corporate",Input!D3155="Property Tax NYC"),"Direct Taxes",IF(Input!D3155="Goods and Services","Indirect Taxes",IF(OR(Input!D3155="Salaries",Input!D3155="Consumption",Input!D3155="Investment"),"Government Consumption and Investments",Input!D3155)))</f>
        <v>Government Consumption and Investments</v>
      </c>
      <c r="E3155" s="1" t="str">
        <f>IF(OR(Input!D3155="Personal Income Tax",Input!D3155="Corporate Tax",Input!D3155="NYC CvsP",Input!D3155="Property Tax Private",Input!D3155="Property Tax Corporate",Input!D3155="Property Tax NYC",Input!D3155="Goods and Services",Input!D3155="Other Tax",Input!D3155="NYC Tax"),"Taxes","Spending")</f>
        <v>Spending</v>
      </c>
      <c r="F3155" s="3" t="str">
        <f>Input!E3155</f>
        <v xml:space="preserve">Cuts in budgets for Ministerial staff/PMO </v>
      </c>
      <c r="G3155" s="1">
        <f>Input!G3155</f>
        <v>9.75E-3</v>
      </c>
      <c r="H3155" s="1">
        <f>Input!H3155</f>
        <v>3.2499999999999999E-3</v>
      </c>
      <c r="I3155" s="1">
        <f>Input!I3155</f>
        <v>0</v>
      </c>
      <c r="J3155" s="1">
        <f>Input!J3155</f>
        <v>0</v>
      </c>
      <c r="K3155" s="1">
        <f>Input!K3155</f>
        <v>0</v>
      </c>
      <c r="L3155" s="1">
        <f>Input!L3155</f>
        <v>0</v>
      </c>
      <c r="M3155" s="1" t="str">
        <f>Input!M3155</f>
        <v>Source: The budget plan February 1994, Table 10 (p. 43)</v>
      </c>
      <c r="N3155" s="1">
        <f>Input!N3155</f>
        <v>0</v>
      </c>
    </row>
    <row r="3156" spans="1:14" x14ac:dyDescent="0.25">
      <c r="A3156" s="22" t="str">
        <f>Input!A3156</f>
        <v>CAN</v>
      </c>
      <c r="B3156" s="1">
        <f>Input!B3156</f>
        <v>1994</v>
      </c>
      <c r="C3156" s="1" t="str">
        <f>Input!C3156</f>
        <v>CONS</v>
      </c>
      <c r="D3156" s="1" t="str">
        <f>IF(OR(Input!D3156="Personal Income Tax",Input!D3156="Corporate Tax",Input!D3156="NYC CvsP",Input!D3218="Property Tax Private",Input!D3156="Property Tax Corporate",Input!D3156="Property Tax NYC"),"Direct Taxes",IF(Input!D3156="Goods and Services","Indirect Taxes",IF(OR(Input!D3156="Salaries",Input!D3156="Consumption",Input!D3156="Investment"),"Government Consumption and Investments",Input!D3156)))</f>
        <v>Government Consumption and Investments</v>
      </c>
      <c r="E3156" s="1" t="str">
        <f>IF(OR(Input!D3156="Personal Income Tax",Input!D3156="Corporate Tax",Input!D3156="NYC CvsP",Input!D3156="Property Tax Private",Input!D3156="Property Tax Corporate",Input!D3156="Property Tax NYC",Input!D3156="Goods and Services",Input!D3156="Other Tax",Input!D3156="NYC Tax"),"Taxes","Spending")</f>
        <v>Spending</v>
      </c>
      <c r="F3156" s="3" t="str">
        <f>Input!E3156</f>
        <v>Cuts in budgets for Parliament (proposed)</v>
      </c>
      <c r="G3156" s="1">
        <f>Input!G3156</f>
        <v>3.7499999999999999E-3</v>
      </c>
      <c r="H3156" s="1">
        <f>Input!H3156</f>
        <v>1.25E-3</v>
      </c>
      <c r="I3156" s="1">
        <f>Input!I3156</f>
        <v>0</v>
      </c>
      <c r="J3156" s="1">
        <f>Input!J3156</f>
        <v>0</v>
      </c>
      <c r="K3156" s="1">
        <f>Input!K3156</f>
        <v>0</v>
      </c>
      <c r="L3156" s="1">
        <f>Input!L3156</f>
        <v>0</v>
      </c>
      <c r="M3156" s="1" t="str">
        <f>Input!M3156</f>
        <v>Source: The budget plan February 1994, Table 10 (p. 43)</v>
      </c>
      <c r="N3156" s="1">
        <f>Input!N3156</f>
        <v>0</v>
      </c>
    </row>
    <row r="3157" spans="1:14" x14ac:dyDescent="0.25">
      <c r="A3157" s="22" t="str">
        <f>Input!A3157</f>
        <v>CAN</v>
      </c>
      <c r="B3157" s="1">
        <f>Input!B3157</f>
        <v>1994</v>
      </c>
      <c r="C3157" s="1" t="str">
        <f>Input!C3157</f>
        <v>SAL</v>
      </c>
      <c r="D3157" s="1" t="str">
        <f>IF(OR(Input!D3157="Personal Income Tax",Input!D3157="Corporate Tax",Input!D3157="NYC CvsP",Input!D3219="Property Tax Private",Input!D3157="Property Tax Corporate",Input!D3157="Property Tax NYC"),"Direct Taxes",IF(Input!D3157="Goods and Services","Indirect Taxes",IF(OR(Input!D3157="Salaries",Input!D3157="Consumption",Input!D3157="Investment"),"Government Consumption and Investments",Input!D3157)))</f>
        <v>Government Consumption and Investments</v>
      </c>
      <c r="E3157" s="1" t="str">
        <f>IF(OR(Input!D3157="Personal Income Tax",Input!D3157="Corporate Tax",Input!D3157="NYC CvsP",Input!D3157="Property Tax Private",Input!D3157="Property Tax Corporate",Input!D3157="Property Tax NYC",Input!D3157="Goods and Services",Input!D3157="Other Tax",Input!D3157="NYC Tax"),"Taxes","Spending")</f>
        <v>Spending</v>
      </c>
      <c r="F3157" s="3" t="str">
        <f>Input!E3157</f>
        <v xml:space="preserve">Reduction in wage bill </v>
      </c>
      <c r="G3157" s="1">
        <f>Input!G3157</f>
        <v>3.7500000000000006E-2</v>
      </c>
      <c r="H3157" s="1">
        <f>Input!H3157</f>
        <v>0.35750000000000004</v>
      </c>
      <c r="I3157" s="1">
        <f>Input!I3157</f>
        <v>0.4375</v>
      </c>
      <c r="J3157" s="1">
        <f>Input!J3157</f>
        <v>0.1075</v>
      </c>
      <c r="K3157" s="1">
        <f>Input!K3157</f>
        <v>0</v>
      </c>
      <c r="L3157" s="1">
        <f>Input!L3157</f>
        <v>0</v>
      </c>
      <c r="M3157" s="1" t="str">
        <f>Input!M3157</f>
        <v>Source: The budget plan February 1994, Table 10 (p. 43)</v>
      </c>
      <c r="N3157" s="1">
        <f>Input!N3157</f>
        <v>0</v>
      </c>
    </row>
    <row r="3158" spans="1:14" x14ac:dyDescent="0.25">
      <c r="A3158" s="22" t="str">
        <f>Input!A3158</f>
        <v>CAN</v>
      </c>
      <c r="B3158" s="1">
        <f>Input!B3158</f>
        <v>1994</v>
      </c>
      <c r="C3158" s="1" t="str">
        <f>Input!C3158</f>
        <v>CONS</v>
      </c>
      <c r="D3158" s="1" t="str">
        <f>IF(OR(Input!D3158="Personal Income Tax",Input!D3158="Corporate Tax",Input!D3158="NYC CvsP",Input!D3220="Property Tax Private",Input!D3158="Property Tax Corporate",Input!D3158="Property Tax NYC"),"Direct Taxes",IF(Input!D3158="Goods and Services","Indirect Taxes",IF(OR(Input!D3158="Salaries",Input!D3158="Consumption",Input!D3158="Investment"),"Government Consumption and Investments",Input!D3158)))</f>
        <v>Government Consumption and Investments</v>
      </c>
      <c r="E3158" s="1" t="str">
        <f>IF(OR(Input!D3158="Personal Income Tax",Input!D3158="Corporate Tax",Input!D3158="NYC CvsP",Input!D3158="Property Tax Private",Input!D3158="Property Tax Corporate",Input!D3158="Property Tax NYC",Input!D3158="Goods and Services",Input!D3158="Other Tax",Input!D3158="NYC Tax"),"Taxes","Spending")</f>
        <v>Spending</v>
      </c>
      <c r="F3158" s="3" t="str">
        <f>Input!E3158</f>
        <v xml:space="preserve">Cancellation of EH-101 helicopters </v>
      </c>
      <c r="G3158" s="1">
        <f>Input!G3158</f>
        <v>0.29625000000000001</v>
      </c>
      <c r="H3158" s="1">
        <f>Input!H3158</f>
        <v>0.29300000000000004</v>
      </c>
      <c r="I3158" s="1">
        <f>Input!I3158</f>
        <v>6.7000000000000004E-2</v>
      </c>
      <c r="J3158" s="1">
        <f>Input!J3158</f>
        <v>7.5000000000000002E-4</v>
      </c>
      <c r="K3158" s="1">
        <f>Input!K3158</f>
        <v>0</v>
      </c>
      <c r="L3158" s="1">
        <f>Input!L3158</f>
        <v>0</v>
      </c>
      <c r="M3158" s="1" t="str">
        <f>Input!M3158</f>
        <v>Source: The budget plan February 1994, Table 10 (p. 43)</v>
      </c>
      <c r="N3158" s="1">
        <f>Input!N3158</f>
        <v>0</v>
      </c>
    </row>
    <row r="3159" spans="1:14" x14ac:dyDescent="0.25">
      <c r="A3159" s="22" t="str">
        <f>Input!A3159</f>
        <v>CAN</v>
      </c>
      <c r="B3159" s="1">
        <f>Input!B3159</f>
        <v>1994</v>
      </c>
      <c r="C3159" s="1" t="str">
        <f>Input!C3159</f>
        <v>CONS</v>
      </c>
      <c r="D3159" s="1" t="str">
        <f>IF(OR(Input!D3159="Personal Income Tax",Input!D3159="Corporate Tax",Input!D3159="NYC CvsP",Input!D3221="Property Tax Private",Input!D3159="Property Tax Corporate",Input!D3159="Property Tax NYC"),"Direct Taxes",IF(Input!D3159="Goods and Services","Indirect Taxes",IF(OR(Input!D3159="Salaries",Input!D3159="Consumption",Input!D3159="Investment"),"Government Consumption and Investments",Input!D3159)))</f>
        <v>Government Consumption and Investments</v>
      </c>
      <c r="E3159" s="1" t="str">
        <f>IF(OR(Input!D3159="Personal Income Tax",Input!D3159="Corporate Tax",Input!D3159="NYC CvsP",Input!D3159="Property Tax Private",Input!D3159="Property Tax Corporate",Input!D3159="Property Tax NYC",Input!D3159="Goods and Services",Input!D3159="Other Tax",Input!D3159="NYC Tax"),"Taxes","Spending")</f>
        <v>Spending</v>
      </c>
      <c r="F3159" s="3" t="str">
        <f>Input!E3159</f>
        <v xml:space="preserve">Additional defence cuts </v>
      </c>
      <c r="G3159" s="1">
        <f>Input!G3159</f>
        <v>0.26249999999999996</v>
      </c>
      <c r="H3159" s="1">
        <f>Input!H3159</f>
        <v>0.14374999999999999</v>
      </c>
      <c r="I3159" s="1">
        <f>Input!I3159</f>
        <v>0.26924999999999999</v>
      </c>
      <c r="J3159" s="1">
        <f>Input!J3159</f>
        <v>8.3500000000000005E-2</v>
      </c>
      <c r="K3159" s="1">
        <f>Input!K3159</f>
        <v>0</v>
      </c>
      <c r="L3159" s="1">
        <f>Input!L3159</f>
        <v>0</v>
      </c>
      <c r="M3159" s="1" t="str">
        <f>Input!M3159</f>
        <v>Source: The budget plan February 1994, Table 10 (p. 43)</v>
      </c>
      <c r="N3159" s="1">
        <f>Input!N3159</f>
        <v>0</v>
      </c>
    </row>
    <row r="3160" spans="1:14" x14ac:dyDescent="0.25">
      <c r="A3160" s="22" t="str">
        <f>Input!A3160</f>
        <v>CAN</v>
      </c>
      <c r="B3160" s="1">
        <f>Input!B3160</f>
        <v>1994</v>
      </c>
      <c r="C3160" s="1" t="str">
        <f>Input!C3160</f>
        <v>FIRSUB</v>
      </c>
      <c r="D3160" s="1" t="str">
        <f>IF(OR(Input!D3160="Personal Income Tax",Input!D3160="Corporate Tax",Input!D3160="NYC CvsP",Input!D3222="Property Tax Private",Input!D3160="Property Tax Corporate",Input!D3160="Property Tax NYC"),"Direct Taxes",IF(Input!D3160="Goods and Services","Indirect Taxes",IF(OR(Input!D3160="Salaries",Input!D3160="Consumption",Input!D3160="Investment"),"Government Consumption and Investments",Input!D3160)))</f>
        <v>Transfers</v>
      </c>
      <c r="E3160" s="1" t="str">
        <f>IF(OR(Input!D3160="Personal Income Tax",Input!D3160="Corporate Tax",Input!D3160="NYC CvsP",Input!D3160="Property Tax Private",Input!D3160="Property Tax Corporate",Input!D3160="Property Tax NYC",Input!D3160="Goods and Services",Input!D3160="Other Tax",Input!D3160="NYC Tax"),"Taxes","Spending")</f>
        <v>Spending</v>
      </c>
      <c r="F3160" s="3" t="str">
        <f>Input!E3160</f>
        <v>Business transfers to Regional agencies/indutry Canada</v>
      </c>
      <c r="G3160" s="1">
        <f>Input!G3160</f>
        <v>5.1750000000000004E-2</v>
      </c>
      <c r="H3160" s="1">
        <f>Input!H3160</f>
        <v>7.1249999999999994E-2</v>
      </c>
      <c r="I3160" s="1">
        <f>Input!I3160</f>
        <v>1.7249999999999998E-2</v>
      </c>
      <c r="J3160" s="1">
        <f>Input!J3160</f>
        <v>-2.5000000000000001E-4</v>
      </c>
      <c r="K3160" s="1">
        <f>Input!K3160</f>
        <v>0</v>
      </c>
      <c r="L3160" s="1">
        <f>Input!L3160</f>
        <v>0</v>
      </c>
      <c r="M3160" s="1" t="str">
        <f>Input!M3160</f>
        <v>Source: The budget plan February 1994, Table 10 (p. 43)</v>
      </c>
      <c r="N3160" s="1">
        <f>Input!N3160</f>
        <v>0</v>
      </c>
    </row>
    <row r="3161" spans="1:14" x14ac:dyDescent="0.25">
      <c r="A3161" s="22" t="str">
        <f>Input!A3161</f>
        <v>CAN</v>
      </c>
      <c r="B3161" s="1">
        <f>Input!B3161</f>
        <v>1994</v>
      </c>
      <c r="C3161" s="1" t="str">
        <f>Input!C3161</f>
        <v>FIRSUB</v>
      </c>
      <c r="D3161" s="1" t="str">
        <f>IF(OR(Input!D3161="Personal Income Tax",Input!D3161="Corporate Tax",Input!D3161="NYC CvsP",Input!D3223="Property Tax Private",Input!D3161="Property Tax Corporate",Input!D3161="Property Tax NYC"),"Direct Taxes",IF(Input!D3161="Goods and Services","Indirect Taxes",IF(OR(Input!D3161="Salaries",Input!D3161="Consumption",Input!D3161="Investment"),"Government Consumption and Investments",Input!D3161)))</f>
        <v>Transfers</v>
      </c>
      <c r="E3161" s="1" t="str">
        <f>IF(OR(Input!D3161="Personal Income Tax",Input!D3161="Corporate Tax",Input!D3161="NYC CvsP",Input!D3161="Property Tax Private",Input!D3161="Property Tax Corporate",Input!D3161="Property Tax NYC",Input!D3161="Goods and Services",Input!D3161="Other Tax",Input!D3161="NYC Tax"),"Taxes","Spending")</f>
        <v>Spending</v>
      </c>
      <c r="F3161" s="3" t="str">
        <f>Input!E3161</f>
        <v>Business transfers to other departments</v>
      </c>
      <c r="G3161" s="1">
        <f>Input!G3161</f>
        <v>3.6000000000000004E-2</v>
      </c>
      <c r="H3161" s="1">
        <f>Input!H3161</f>
        <v>2.0250000000000001E-2</v>
      </c>
      <c r="I3161" s="1">
        <f>Input!I3161</f>
        <v>-1E-3</v>
      </c>
      <c r="J3161" s="1">
        <f>Input!J3161</f>
        <v>-1.25E-3</v>
      </c>
      <c r="K3161" s="1">
        <f>Input!K3161</f>
        <v>0</v>
      </c>
      <c r="L3161" s="1">
        <f>Input!L3161</f>
        <v>0</v>
      </c>
      <c r="M3161" s="1" t="str">
        <f>Input!M3161</f>
        <v>Source: The budget plan February 1994, Table 10 (p. 43)</v>
      </c>
      <c r="N3161" s="1">
        <f>Input!N3161</f>
        <v>0</v>
      </c>
    </row>
    <row r="3162" spans="1:14" x14ac:dyDescent="0.25">
      <c r="A3162" s="22" t="str">
        <f>Input!A3162</f>
        <v>CAN</v>
      </c>
      <c r="B3162" s="1">
        <f>Input!B3162</f>
        <v>1994</v>
      </c>
      <c r="C3162" s="1" t="str">
        <f>Input!C3162</f>
        <v>OTSUB</v>
      </c>
      <c r="D3162" s="1" t="str">
        <f>IF(OR(Input!D3162="Personal Income Tax",Input!D3162="Corporate Tax",Input!D3162="NYC CvsP",Input!D3224="Property Tax Private",Input!D3162="Property Tax Corporate",Input!D3162="Property Tax NYC"),"Direct Taxes",IF(Input!D3162="Goods and Services","Indirect Taxes",IF(OR(Input!D3162="Salaries",Input!D3162="Consumption",Input!D3162="Investment"),"Government Consumption and Investments",Input!D3162)))</f>
        <v>Transfers</v>
      </c>
      <c r="E3162" s="1" t="str">
        <f>IF(OR(Input!D3162="Personal Income Tax",Input!D3162="Corporate Tax",Input!D3162="NYC CvsP",Input!D3162="Property Tax Private",Input!D3162="Property Tax Corporate",Input!D3162="Property Tax NYC",Input!D3162="Goods and Services",Input!D3162="Other Tax",Input!D3162="NYC Tax"),"Taxes","Spending")</f>
        <v>Spending</v>
      </c>
      <c r="F3162" s="3" t="str">
        <f>Input!E3162</f>
        <v>Reduction in other grants and contributions</v>
      </c>
      <c r="G3162" s="1">
        <f>Input!G3162</f>
        <v>3.3750000000000002E-2</v>
      </c>
      <c r="H3162" s="1">
        <f>Input!H3162</f>
        <v>1.4249999999999999E-2</v>
      </c>
      <c r="I3162" s="1">
        <f>Input!I3162</f>
        <v>-4.2500000000000003E-3</v>
      </c>
      <c r="J3162" s="1">
        <f>Input!J3162</f>
        <v>-1.75E-3</v>
      </c>
      <c r="K3162" s="1">
        <f>Input!K3162</f>
        <v>0</v>
      </c>
      <c r="L3162" s="1">
        <f>Input!L3162</f>
        <v>0</v>
      </c>
      <c r="M3162" s="1" t="str">
        <f>Input!M3162</f>
        <v>Source: The budget plan February 1994, Table 10 (p. 43)</v>
      </c>
      <c r="N3162" s="1">
        <f>Input!N3162</f>
        <v>0</v>
      </c>
    </row>
    <row r="3163" spans="1:14" x14ac:dyDescent="0.25">
      <c r="A3163" s="22" t="str">
        <f>Input!A3163</f>
        <v>CAN</v>
      </c>
      <c r="B3163" s="1">
        <f>Input!B3163</f>
        <v>1994</v>
      </c>
      <c r="C3163" s="1" t="str">
        <f>Input!C3163</f>
        <v>UNEM</v>
      </c>
      <c r="D3163" s="1" t="str">
        <f>IF(OR(Input!D3163="Personal Income Tax",Input!D3163="Corporate Tax",Input!D3163="NYC CvsP",Input!D3225="Property Tax Private",Input!D3163="Property Tax Corporate",Input!D3163="Property Tax NYC"),"Direct Taxes",IF(Input!D3163="Goods and Services","Indirect Taxes",IF(OR(Input!D3163="Salaries",Input!D3163="Consumption",Input!D3163="Investment"),"Government Consumption and Investments",Input!D3163)))</f>
        <v>Transfers</v>
      </c>
      <c r="E3163" s="1" t="str">
        <f>IF(OR(Input!D3163="Personal Income Tax",Input!D3163="Corporate Tax",Input!D3163="NYC CvsP",Input!D3163="Property Tax Private",Input!D3163="Property Tax Corporate",Input!D3163="Property Tax NYC",Input!D3163="Goods and Services",Input!D3163="Other Tax",Input!D3163="NYC Tax"),"Taxes","Spending")</f>
        <v>Spending</v>
      </c>
      <c r="F3163" s="3" t="str">
        <f>Input!E3163</f>
        <v xml:space="preserve">Unemployment insurance </v>
      </c>
      <c r="G3163" s="1">
        <f>Input!G3163</f>
        <v>0.54374999999999996</v>
      </c>
      <c r="H3163" s="1">
        <f>Input!H3163</f>
        <v>1.4375</v>
      </c>
      <c r="I3163" s="1">
        <f>Input!I3163</f>
        <v>0.41875000000000001</v>
      </c>
      <c r="J3163" s="1">
        <f>Input!J3163</f>
        <v>0</v>
      </c>
      <c r="K3163" s="1">
        <f>Input!K3163</f>
        <v>0</v>
      </c>
      <c r="L3163" s="1">
        <f>Input!L3163</f>
        <v>0</v>
      </c>
      <c r="M3163" s="1" t="str">
        <f>Input!M3163</f>
        <v>Source: The budget plan February 1994, Table 10 (p. 43)</v>
      </c>
      <c r="N3163" s="1">
        <f>Input!N3163</f>
        <v>0</v>
      </c>
    </row>
    <row r="3164" spans="1:14" x14ac:dyDescent="0.25">
      <c r="A3164" s="22" t="str">
        <f>Input!A3164</f>
        <v>CAN</v>
      </c>
      <c r="B3164" s="1">
        <f>Input!B3164</f>
        <v>1994</v>
      </c>
      <c r="C3164" s="1" t="str">
        <f>Input!C3164</f>
        <v>OTHEX</v>
      </c>
      <c r="D3164" s="1" t="str">
        <f>IF(OR(Input!D3164="Personal Income Tax",Input!D3164="Corporate Tax",Input!D3164="NYC CvsP",Input!D3226="Property Tax Private",Input!D3164="Property Tax Corporate",Input!D3164="Property Tax NYC"),"Direct Taxes",IF(Input!D3164="Goods and Services","Indirect Taxes",IF(OR(Input!D3164="Salaries",Input!D3164="Consumption",Input!D3164="Investment"),"Government Consumption and Investments",Input!D3164)))</f>
        <v>Other Spending</v>
      </c>
      <c r="E3164" s="1" t="str">
        <f>IF(OR(Input!D3164="Personal Income Tax",Input!D3164="Corporate Tax",Input!D3164="NYC CvsP",Input!D3164="Property Tax Private",Input!D3164="Property Tax Corporate",Input!D3164="Property Tax NYC",Input!D3164="Goods and Services",Input!D3164="Other Tax",Input!D3164="NYC Tax"),"Taxes","Spending")</f>
        <v>Spending</v>
      </c>
      <c r="F3164" s="3" t="str">
        <f>Input!E3164</f>
        <v>International assistance</v>
      </c>
      <c r="G3164" s="1">
        <f>Input!G3164</f>
        <v>6.8250000000000005E-2</v>
      </c>
      <c r="H3164" s="1">
        <f>Input!H3164</f>
        <v>5.3499999999999999E-2</v>
      </c>
      <c r="I3164" s="1">
        <f>Input!I3164</f>
        <v>4.1000000000000002E-2</v>
      </c>
      <c r="J3164" s="1">
        <f>Input!J3164</f>
        <v>1.025E-2</v>
      </c>
      <c r="K3164" s="1">
        <f>Input!K3164</f>
        <v>0</v>
      </c>
      <c r="L3164" s="1">
        <f>Input!L3164</f>
        <v>0</v>
      </c>
      <c r="M3164" s="1" t="str">
        <f>Input!M3164</f>
        <v>Source: The budget plan February 1994, Table 10 (p. 43)</v>
      </c>
      <c r="N3164" s="1">
        <f>Input!N3164</f>
        <v>0</v>
      </c>
    </row>
    <row r="3165" spans="1:14" x14ac:dyDescent="0.25">
      <c r="A3165" s="22" t="str">
        <f>Input!A3165</f>
        <v>CAN</v>
      </c>
      <c r="B3165" s="1">
        <f>Input!B3165</f>
        <v>1994</v>
      </c>
      <c r="C3165" s="1" t="str">
        <f>Input!C3165</f>
        <v>OTHEX</v>
      </c>
      <c r="D3165" s="1" t="str">
        <f>IF(OR(Input!D3165="Personal Income Tax",Input!D3165="Corporate Tax",Input!D3165="NYC CvsP",Input!D3227="Property Tax Private",Input!D3165="Property Tax Corporate",Input!D3165="Property Tax NYC"),"Direct Taxes",IF(Input!D3165="Goods and Services","Indirect Taxes",IF(OR(Input!D3165="Salaries",Input!D3165="Consumption",Input!D3165="Investment"),"Government Consumption and Investments",Input!D3165)))</f>
        <v>Other Spending</v>
      </c>
      <c r="E3165" s="1" t="str">
        <f>IF(OR(Input!D3165="Personal Income Tax",Input!D3165="Corporate Tax",Input!D3165="NYC CvsP",Input!D3165="Property Tax Private",Input!D3165="Property Tax Corporate",Input!D3165="Property Tax NYC",Input!D3165="Goods and Services",Input!D3165="Other Tax",Input!D3165="NYC Tax"),"Taxes","Spending")</f>
        <v>Spending</v>
      </c>
      <c r="F3165" s="3" t="str">
        <f>Input!E3165</f>
        <v>Social security transfers to provinces</v>
      </c>
      <c r="G3165" s="1">
        <f>Input!G3165</f>
        <v>0</v>
      </c>
      <c r="H3165" s="1">
        <f>Input!H3165</f>
        <v>0.34950000000000003</v>
      </c>
      <c r="I3165" s="1">
        <f>Input!I3165</f>
        <v>0.92200000000000015</v>
      </c>
      <c r="J3165" s="1">
        <f>Input!J3165</f>
        <v>0.26850000000000002</v>
      </c>
      <c r="K3165" s="1">
        <f>Input!K3165</f>
        <v>0</v>
      </c>
      <c r="L3165" s="1">
        <f>Input!L3165</f>
        <v>0</v>
      </c>
      <c r="M3165" s="1" t="str">
        <f>Input!M3165</f>
        <v>Source: The budget plan February 1994, Table 10 (p. 43)</v>
      </c>
      <c r="N3165" s="1">
        <f>Input!N3165</f>
        <v>0</v>
      </c>
    </row>
    <row r="3166" spans="1:14" x14ac:dyDescent="0.25">
      <c r="A3166" s="22" t="str">
        <f>Input!A3166</f>
        <v>CAN</v>
      </c>
      <c r="B3166" s="1">
        <f>Input!B3166</f>
        <v>1995</v>
      </c>
      <c r="C3166" s="1" t="str">
        <f>Input!C3166</f>
        <v>PIDT</v>
      </c>
      <c r="D3166" s="1" t="str">
        <f>IF(OR(Input!D3166="Personal Income Tax",Input!D3166="Corporate Tax",Input!D3166="NYC CvsP",Input!D3228="Property Tax Private",Input!D3166="Property Tax Corporate",Input!D3166="Property Tax NYC"),"Direct Taxes",IF(Input!D3166="Goods and Services","Indirect Taxes",IF(OR(Input!D3166="Salaries",Input!D3166="Consumption",Input!D3166="Investment"),"Government Consumption and Investments",Input!D3166)))</f>
        <v>Direct Taxes</v>
      </c>
      <c r="E3166" s="1" t="str">
        <f>IF(OR(Input!D3166="Personal Income Tax",Input!D3166="Corporate Tax",Input!D3166="NYC CvsP",Input!D3166="Property Tax Private",Input!D3166="Property Tax Corporate",Input!D3166="Property Tax NYC",Input!D3166="Goods and Services",Input!D3166="Other Tax",Input!D3166="NYC Tax"),"Taxes","Spending")</f>
        <v>Taxes</v>
      </c>
      <c r="F3166" s="3" t="str">
        <f>Input!E3166</f>
        <v xml:space="preserve">Improving fairness in tax-assisted retirement saving </v>
      </c>
      <c r="G3166" s="1">
        <f>Input!G3166</f>
        <v>1.125E-2</v>
      </c>
      <c r="H3166" s="1">
        <f>Input!H3166</f>
        <v>6.3750000000000001E-2</v>
      </c>
      <c r="I3166" s="1">
        <f>Input!I3166</f>
        <v>6.8750000000000006E-2</v>
      </c>
      <c r="J3166" s="1">
        <f>Input!J3166</f>
        <v>1.6250000000000001E-2</v>
      </c>
      <c r="K3166" s="1">
        <f>Input!K3166</f>
        <v>0</v>
      </c>
      <c r="L3166" s="1">
        <f>Input!L3166</f>
        <v>0</v>
      </c>
      <c r="M3166" s="1" t="str">
        <f>Input!M3166</f>
        <v>Source: Budget plan 1995, Table 4.5, p. 64</v>
      </c>
      <c r="N3166" s="1">
        <f>Input!N3166</f>
        <v>0</v>
      </c>
    </row>
    <row r="3167" spans="1:14" x14ac:dyDescent="0.25">
      <c r="A3167" s="22" t="str">
        <f>Input!A3167</f>
        <v>CAN</v>
      </c>
      <c r="B3167" s="1">
        <f>Input!B3167</f>
        <v>1995</v>
      </c>
      <c r="C3167" s="1" t="str">
        <f>Input!C3167</f>
        <v>CDT</v>
      </c>
      <c r="D3167" s="1" t="str">
        <f>IF(OR(Input!D3167="Personal Income Tax",Input!D3167="Corporate Tax",Input!D3167="NYC CvsP",Input!D3229="Property Tax Private",Input!D3167="Property Tax Corporate",Input!D3167="Property Tax NYC"),"Direct Taxes",IF(Input!D3167="Goods and Services","Indirect Taxes",IF(OR(Input!D3167="Salaries",Input!D3167="Consumption",Input!D3167="Investment"),"Government Consumption and Investments",Input!D3167)))</f>
        <v>Direct Taxes</v>
      </c>
      <c r="E3167" s="1" t="str">
        <f>IF(OR(Input!D3167="Personal Income Tax",Input!D3167="Corporate Tax",Input!D3167="NYC CvsP",Input!D3167="Property Tax Private",Input!D3167="Property Tax Corporate",Input!D3167="Property Tax NYC",Input!D3167="Goods and Services",Input!D3167="Other Tax",Input!D3167="NYC Tax"),"Taxes","Spending")</f>
        <v>Taxes</v>
      </c>
      <c r="F3167" s="3" t="str">
        <f>Input!E3167</f>
        <v>Additional tax on investment income of private corporations</v>
      </c>
      <c r="G3167" s="1">
        <f>Input!G3167</f>
        <v>0.03</v>
      </c>
      <c r="H3167" s="1">
        <f>Input!H3167</f>
        <v>6.9999999999999993E-2</v>
      </c>
      <c r="I3167" s="1">
        <f>Input!I3167</f>
        <v>0.02</v>
      </c>
      <c r="J3167" s="1">
        <f>Input!J3167</f>
        <v>0</v>
      </c>
      <c r="K3167" s="1">
        <f>Input!K3167</f>
        <v>0</v>
      </c>
      <c r="L3167" s="1">
        <f>Input!L3167</f>
        <v>0</v>
      </c>
      <c r="M3167" s="1" t="str">
        <f>Input!M3167</f>
        <v>Source: Budget plan 1995, Table 4.5, p. 64</v>
      </c>
      <c r="N3167" s="1">
        <f>Input!N3167</f>
        <v>0</v>
      </c>
    </row>
    <row r="3168" spans="1:14" x14ac:dyDescent="0.25">
      <c r="A3168" s="22" t="str">
        <f>Input!A3168</f>
        <v>CAN</v>
      </c>
      <c r="B3168" s="1">
        <f>Input!B3168</f>
        <v>1995</v>
      </c>
      <c r="C3168" s="1" t="str">
        <f>Input!C3168</f>
        <v>CDT</v>
      </c>
      <c r="D3168" s="1" t="str">
        <f>IF(OR(Input!D3168="Personal Income Tax",Input!D3168="Corporate Tax",Input!D3168="NYC CvsP",Input!D3230="Property Tax Private",Input!D3168="Property Tax Corporate",Input!D3168="Property Tax NYC"),"Direct Taxes",IF(Input!D3168="Goods and Services","Indirect Taxes",IF(OR(Input!D3168="Salaries",Input!D3168="Consumption",Input!D3168="Investment"),"Government Consumption and Investments",Input!D3168)))</f>
        <v>Direct Taxes</v>
      </c>
      <c r="E3168" s="1" t="str">
        <f>IF(OR(Input!D3168="Personal Income Tax",Input!D3168="Corporate Tax",Input!D3168="NYC CvsP",Input!D3168="Property Tax Private",Input!D3168="Property Tax Corporate",Input!D3168="Property Tax NYC",Input!D3168="Goods and Services",Input!D3168="Other Tax",Input!D3168="NYC Tax"),"Taxes","Spending")</f>
        <v>Taxes</v>
      </c>
      <c r="F3168" s="3" t="str">
        <f>Input!E3168</f>
        <v xml:space="preserve">Eliminate deferral of tax on business income </v>
      </c>
      <c r="G3168" s="1">
        <f>Input!G3168</f>
        <v>0</v>
      </c>
      <c r="H3168" s="1">
        <f>Input!H3168</f>
        <v>0.1275</v>
      </c>
      <c r="I3168" s="1">
        <f>Input!I3168</f>
        <v>0.14000000000000001</v>
      </c>
      <c r="J3168" s="1">
        <f>Input!J3168</f>
        <v>3.2500000000000001E-2</v>
      </c>
      <c r="K3168" s="1">
        <f>Input!K3168</f>
        <v>0</v>
      </c>
      <c r="L3168" s="1">
        <f>Input!L3168</f>
        <v>0</v>
      </c>
      <c r="M3168" s="1" t="str">
        <f>Input!M3168</f>
        <v>Source: Budget plan 1995, Table 4.5, p. 64</v>
      </c>
      <c r="N3168" s="1">
        <f>Input!N3168</f>
        <v>0</v>
      </c>
    </row>
    <row r="3169" spans="1:14" x14ac:dyDescent="0.25">
      <c r="A3169" s="22" t="str">
        <f>Input!A3169</f>
        <v>CAN</v>
      </c>
      <c r="B3169" s="1">
        <f>Input!B3169</f>
        <v>1995</v>
      </c>
      <c r="C3169" s="1" t="str">
        <f>Input!C3169</f>
        <v>TCDCP</v>
      </c>
      <c r="D3169" s="1" t="str">
        <f>IF(OR(Input!D3169="Personal Income Tax",Input!D3169="Corporate Tax",Input!D3169="NYC CvsP",Input!D3231="Property Tax Private",Input!D3169="Property Tax Corporate",Input!D3169="Property Tax NYC"),"Direct Taxes",IF(Input!D3169="Goods and Services","Indirect Taxes",IF(OR(Input!D3169="Salaries",Input!D3169="Consumption",Input!D3169="Investment"),"Government Consumption and Investments",Input!D3169)))</f>
        <v>Direct Taxes</v>
      </c>
      <c r="E3169" s="1" t="str">
        <f>IF(OR(Input!D3169="Personal Income Tax",Input!D3169="Corporate Tax",Input!D3169="NYC CvsP",Input!D3169="Property Tax Private",Input!D3169="Property Tax Corporate",Input!D3169="Property Tax NYC",Input!D3169="Goods and Services",Input!D3169="Other Tax",Input!D3169="NYC Tax"),"Taxes","Spending")</f>
        <v>Taxes</v>
      </c>
      <c r="F3169" s="3" t="str">
        <f>Input!E3169</f>
        <v>Restrict SR&amp;ED tax incentives</v>
      </c>
      <c r="G3169" s="1">
        <f>Input!G3169</f>
        <v>0</v>
      </c>
      <c r="H3169" s="1">
        <f>Input!H3169</f>
        <v>1.125E-2</v>
      </c>
      <c r="I3169" s="1">
        <f>Input!I3169</f>
        <v>3.7499999999999999E-3</v>
      </c>
      <c r="J3169" s="1">
        <f>Input!J3169</f>
        <v>0</v>
      </c>
      <c r="K3169" s="1">
        <f>Input!K3169</f>
        <v>0</v>
      </c>
      <c r="L3169" s="1">
        <f>Input!L3169</f>
        <v>0</v>
      </c>
      <c r="M3169" s="1" t="str">
        <f>Input!M3169</f>
        <v>Source: Budget plan 1995, Table 4.5, p. 64</v>
      </c>
      <c r="N3169" s="1">
        <f>Input!N3169</f>
        <v>0</v>
      </c>
    </row>
    <row r="3170" spans="1:14" x14ac:dyDescent="0.25">
      <c r="A3170" s="22" t="str">
        <f>Input!A3170</f>
        <v>CAN</v>
      </c>
      <c r="B3170" s="1">
        <f>Input!B3170</f>
        <v>1995</v>
      </c>
      <c r="C3170" s="1" t="str">
        <f>Input!C3170</f>
        <v>CDT</v>
      </c>
      <c r="D3170" s="1" t="str">
        <f>IF(OR(Input!D3170="Personal Income Tax",Input!D3170="Corporate Tax",Input!D3170="NYC CvsP",Input!D3232="Property Tax Private",Input!D3170="Property Tax Corporate",Input!D3170="Property Tax NYC"),"Direct Taxes",IF(Input!D3170="Goods and Services","Indirect Taxes",IF(OR(Input!D3170="Salaries",Input!D3170="Consumption",Input!D3170="Investment"),"Government Consumption and Investments",Input!D3170)))</f>
        <v>Direct Taxes</v>
      </c>
      <c r="E3170" s="1" t="str">
        <f>IF(OR(Input!D3170="Personal Income Tax",Input!D3170="Corporate Tax",Input!D3170="NYC CvsP",Input!D3170="Property Tax Private",Input!D3170="Property Tax Corporate",Input!D3170="Property Tax NYC",Input!D3170="Goods and Services",Input!D3170="Other Tax",Input!D3170="NYC Tax"),"Taxes","Spending")</f>
        <v>Taxes</v>
      </c>
      <c r="F3170" s="3" t="str">
        <f>Input!E3170</f>
        <v xml:space="preserve">Large corporations tax </v>
      </c>
      <c r="G3170" s="1">
        <f>Input!G3170</f>
        <v>0.10874999999999999</v>
      </c>
      <c r="H3170" s="1">
        <f>Input!H3170</f>
        <v>4.3749999999999997E-2</v>
      </c>
      <c r="I3170" s="1">
        <f>Input!I3170</f>
        <v>6.2500000000000003E-3</v>
      </c>
      <c r="J3170" s="1">
        <f>Input!J3170</f>
        <v>1.25E-3</v>
      </c>
      <c r="K3170" s="1">
        <f>Input!K3170</f>
        <v>0</v>
      </c>
      <c r="L3170" s="1">
        <f>Input!L3170</f>
        <v>0</v>
      </c>
      <c r="M3170" s="1" t="str">
        <f>Input!M3170</f>
        <v>Source: Budget plan 1995, Table 4.5, p. 64</v>
      </c>
      <c r="N3170" s="1">
        <f>Input!N3170</f>
        <v>0</v>
      </c>
    </row>
    <row r="3171" spans="1:14" x14ac:dyDescent="0.25">
      <c r="A3171" s="22" t="str">
        <f>Input!A3171</f>
        <v>CAN</v>
      </c>
      <c r="B3171" s="1">
        <f>Input!B3171</f>
        <v>1995</v>
      </c>
      <c r="C3171" s="1" t="str">
        <f>Input!C3171</f>
        <v>CDT</v>
      </c>
      <c r="D3171" s="1" t="str">
        <f>IF(OR(Input!D3171="Personal Income Tax",Input!D3171="Corporate Tax",Input!D3171="NYC CvsP",Input!D3233="Property Tax Private",Input!D3171="Property Tax Corporate",Input!D3171="Property Tax NYC"),"Direct Taxes",IF(Input!D3171="Goods and Services","Indirect Taxes",IF(OR(Input!D3171="Salaries",Input!D3171="Consumption",Input!D3171="Investment"),"Government Consumption and Investments",Input!D3171)))</f>
        <v>Direct Taxes</v>
      </c>
      <c r="E3171" s="1" t="str">
        <f>IF(OR(Input!D3171="Personal Income Tax",Input!D3171="Corporate Tax",Input!D3171="NYC CvsP",Input!D3171="Property Tax Private",Input!D3171="Property Tax Corporate",Input!D3171="Property Tax NYC",Input!D3171="Goods and Services",Input!D3171="Other Tax",Input!D3171="NYC Tax"),"Taxes","Spending")</f>
        <v>Taxes</v>
      </c>
      <c r="F3171" s="3" t="str">
        <f>Input!E3171</f>
        <v xml:space="preserve">Corporate surtax </v>
      </c>
      <c r="G3171" s="1">
        <f>Input!G3171</f>
        <v>8.6250000000000007E-2</v>
      </c>
      <c r="H3171" s="1">
        <f>Input!H3171</f>
        <v>2.8750000000000001E-2</v>
      </c>
      <c r="I3171" s="1">
        <f>Input!I3171</f>
        <v>3.7499999999999999E-3</v>
      </c>
      <c r="J3171" s="1">
        <f>Input!J3171</f>
        <v>1.25E-3</v>
      </c>
      <c r="K3171" s="1">
        <f>Input!K3171</f>
        <v>0</v>
      </c>
      <c r="L3171" s="1">
        <f>Input!L3171</f>
        <v>0</v>
      </c>
      <c r="M3171" s="1" t="str">
        <f>Input!M3171</f>
        <v>Source: Budget plan 1995, Table 4.5, p. 64</v>
      </c>
      <c r="N3171" s="1">
        <f>Input!N3171</f>
        <v>0</v>
      </c>
    </row>
    <row r="3172" spans="1:14" x14ac:dyDescent="0.25">
      <c r="A3172" s="22" t="str">
        <f>Input!A3172</f>
        <v>CAN</v>
      </c>
      <c r="B3172" s="1">
        <f>Input!B3172</f>
        <v>1995</v>
      </c>
      <c r="C3172" s="1" t="str">
        <f>Input!C3172</f>
        <v>CDT</v>
      </c>
      <c r="D3172" s="1" t="str">
        <f>IF(OR(Input!D3172="Personal Income Tax",Input!D3172="Corporate Tax",Input!D3172="NYC CvsP",Input!D3234="Property Tax Private",Input!D3172="Property Tax Corporate",Input!D3172="Property Tax NYC"),"Direct Taxes",IF(Input!D3172="Goods and Services","Indirect Taxes",IF(OR(Input!D3172="Salaries",Input!D3172="Consumption",Input!D3172="Investment"),"Government Consumption and Investments",Input!D3172)))</f>
        <v>Direct Taxes</v>
      </c>
      <c r="E3172" s="1" t="str">
        <f>IF(OR(Input!D3172="Personal Income Tax",Input!D3172="Corporate Tax",Input!D3172="NYC CvsP",Input!D3172="Property Tax Private",Input!D3172="Property Tax Corporate",Input!D3172="Property Tax NYC",Input!D3172="Goods and Services",Input!D3172="Other Tax",Input!D3172="NYC Tax"),"Taxes","Spending")</f>
        <v>Taxes</v>
      </c>
      <c r="F3172" s="3" t="str">
        <f>Input!E3172</f>
        <v>Temporary capital tax increase for large deposit-taking institutions</v>
      </c>
      <c r="G3172" s="1">
        <f>Input!G3172</f>
        <v>4.4999999999999998E-2</v>
      </c>
      <c r="H3172" s="1">
        <f>Input!H3172</f>
        <v>0</v>
      </c>
      <c r="I3172" s="1">
        <f>Input!I3172</f>
        <v>-3.4999999999999996E-2</v>
      </c>
      <c r="J3172" s="1">
        <f>Input!J3172</f>
        <v>-0.01</v>
      </c>
      <c r="K3172" s="1">
        <f>Input!K3172</f>
        <v>0</v>
      </c>
      <c r="L3172" s="1">
        <f>Input!L3172</f>
        <v>0</v>
      </c>
      <c r="M3172" s="1" t="str">
        <f>Input!M3172</f>
        <v>Source: Budget plan 1995, Table 4.5, p. 64</v>
      </c>
      <c r="N3172" s="1">
        <f>Input!N3172</f>
        <v>0</v>
      </c>
    </row>
    <row r="3173" spans="1:14" x14ac:dyDescent="0.25">
      <c r="A3173" s="22" t="str">
        <f>Input!A3173</f>
        <v>CAN</v>
      </c>
      <c r="B3173" s="1">
        <f>Input!B3173</f>
        <v>1995</v>
      </c>
      <c r="C3173" s="1" t="str">
        <f>Input!C3173</f>
        <v>INDT</v>
      </c>
      <c r="D3173" s="1" t="str">
        <f>IF(OR(Input!D3173="Personal Income Tax",Input!D3173="Corporate Tax",Input!D3173="NYC CvsP",Input!D3235="Property Tax Private",Input!D3173="Property Tax Corporate",Input!D3173="Property Tax NYC"),"Direct Taxes",IF(Input!D3173="Goods and Services","Indirect Taxes",IF(OR(Input!D3173="Salaries",Input!D3173="Consumption",Input!D3173="Investment"),"Government Consumption and Investments",Input!D3173)))</f>
        <v>Indirect Taxes</v>
      </c>
      <c r="E3173" s="1" t="str">
        <f>IF(OR(Input!D3173="Personal Income Tax",Input!D3173="Corporate Tax",Input!D3173="NYC CvsP",Input!D3173="Property Tax Private",Input!D3173="Property Tax Corporate",Input!D3173="Property Tax NYC",Input!D3173="Goods and Services",Input!D3173="Other Tax",Input!D3173="NYC Tax"),"Taxes","Spending")</f>
        <v>Taxes</v>
      </c>
      <c r="F3173" s="3" t="str">
        <f>Input!E3173</f>
        <v xml:space="preserve">Tobacco </v>
      </c>
      <c r="G3173" s="1">
        <f>Input!G3173</f>
        <v>4.8750000000000002E-2</v>
      </c>
      <c r="H3173" s="1">
        <f>Input!H3173</f>
        <v>1.6250000000000001E-2</v>
      </c>
      <c r="I3173" s="1">
        <f>Input!I3173</f>
        <v>0</v>
      </c>
      <c r="J3173" s="1">
        <f>Input!J3173</f>
        <v>0</v>
      </c>
      <c r="K3173" s="1">
        <f>Input!K3173</f>
        <v>0</v>
      </c>
      <c r="L3173" s="1">
        <f>Input!L3173</f>
        <v>0</v>
      </c>
      <c r="M3173" s="1" t="str">
        <f>Input!M3173</f>
        <v>Source: Budget plan 1995, Table 4.5, p. 64</v>
      </c>
      <c r="N3173" s="1">
        <f>Input!N3173</f>
        <v>0</v>
      </c>
    </row>
    <row r="3174" spans="1:14" x14ac:dyDescent="0.25">
      <c r="A3174" s="22" t="str">
        <f>Input!A3174</f>
        <v>CAN</v>
      </c>
      <c r="B3174" s="1">
        <f>Input!B3174</f>
        <v>1995</v>
      </c>
      <c r="C3174" s="1" t="str">
        <f>Input!C3174</f>
        <v>INDT</v>
      </c>
      <c r="D3174" s="1" t="str">
        <f>IF(OR(Input!D3174="Personal Income Tax",Input!D3174="Corporate Tax",Input!D3174="NYC CvsP",Input!D3236="Property Tax Private",Input!D3174="Property Tax Corporate",Input!D3174="Property Tax NYC"),"Direct Taxes",IF(Input!D3174="Goods and Services","Indirect Taxes",IF(OR(Input!D3174="Salaries",Input!D3174="Consumption",Input!D3174="Investment"),"Government Consumption and Investments",Input!D3174)))</f>
        <v>Indirect Taxes</v>
      </c>
      <c r="E3174" s="1" t="str">
        <f>IF(OR(Input!D3174="Personal Income Tax",Input!D3174="Corporate Tax",Input!D3174="NYC CvsP",Input!D3174="Property Tax Private",Input!D3174="Property Tax Corporate",Input!D3174="Property Tax NYC",Input!D3174="Goods and Services",Input!D3174="Other Tax",Input!D3174="NYC Tax"),"Taxes","Spending")</f>
        <v>Taxes</v>
      </c>
      <c r="F3174" s="3" t="str">
        <f>Input!E3174</f>
        <v xml:space="preserve">Gasoline </v>
      </c>
      <c r="G3174" s="1">
        <f>Input!G3174</f>
        <v>0.375</v>
      </c>
      <c r="H3174" s="1">
        <f>Input!H3174</f>
        <v>0.125</v>
      </c>
      <c r="I3174" s="1">
        <f>Input!I3174</f>
        <v>0</v>
      </c>
      <c r="J3174" s="1">
        <f>Input!J3174</f>
        <v>0</v>
      </c>
      <c r="K3174" s="1">
        <f>Input!K3174</f>
        <v>0</v>
      </c>
      <c r="L3174" s="1">
        <f>Input!L3174</f>
        <v>0</v>
      </c>
      <c r="M3174" s="1" t="str">
        <f>Input!M3174</f>
        <v>Source: Budget plan 1995, Table 4.5, p. 64</v>
      </c>
      <c r="N3174" s="1">
        <f>Input!N3174</f>
        <v>0</v>
      </c>
    </row>
    <row r="3175" spans="1:14" x14ac:dyDescent="0.25">
      <c r="A3175" s="22" t="str">
        <f>Input!A3175</f>
        <v>CAN</v>
      </c>
      <c r="B3175" s="1">
        <f>Input!B3175</f>
        <v>1995</v>
      </c>
      <c r="C3175" s="1" t="str">
        <f>Input!C3175</f>
        <v>CONS</v>
      </c>
      <c r="D3175" s="1" t="str">
        <f>IF(OR(Input!D3175="Personal Income Tax",Input!D3175="Corporate Tax",Input!D3175="NYC CvsP",Input!D3237="Property Tax Private",Input!D3175="Property Tax Corporate",Input!D3175="Property Tax NYC"),"Direct Taxes",IF(Input!D3175="Goods and Services","Indirect Taxes",IF(OR(Input!D3175="Salaries",Input!D3175="Consumption",Input!D3175="Investment"),"Government Consumption and Investments",Input!D3175)))</f>
        <v>Government Consumption and Investments</v>
      </c>
      <c r="E3175" s="1" t="str">
        <f>IF(OR(Input!D3175="Personal Income Tax",Input!D3175="Corporate Tax",Input!D3175="NYC CvsP",Input!D3175="Property Tax Private",Input!D3175="Property Tax Corporate",Input!D3175="Property Tax NYC",Input!D3175="Goods and Services",Input!D3175="Other Tax",Input!D3175="NYC Tax"),"Taxes","Spending")</f>
        <v>Spending</v>
      </c>
      <c r="F3175" s="3" t="str">
        <f>Input!E3175</f>
        <v>General Government Services</v>
      </c>
      <c r="G3175" s="1">
        <f>Input!G3175</f>
        <v>0.17400000000000002</v>
      </c>
      <c r="H3175" s="1">
        <f>Input!H3175</f>
        <v>0.17724999999999999</v>
      </c>
      <c r="I3175" s="1">
        <f>Input!I3175</f>
        <v>0.13875000000000001</v>
      </c>
      <c r="J3175" s="1">
        <f>Input!J3175</f>
        <v>3.3000000000000002E-2</v>
      </c>
      <c r="K3175" s="1">
        <f>Input!K3175</f>
        <v>0</v>
      </c>
      <c r="L3175" s="1">
        <f>Input!L3175</f>
        <v>0</v>
      </c>
      <c r="M3175" s="1" t="str">
        <f>Input!M3175</f>
        <v>Source: Budget Plan February 1995, Table 4.1 (p. 35)</v>
      </c>
      <c r="N3175" s="1">
        <f>Input!N3175</f>
        <v>0</v>
      </c>
    </row>
    <row r="3176" spans="1:14" x14ac:dyDescent="0.25">
      <c r="A3176" s="22" t="str">
        <f>Input!A3176</f>
        <v>CAN</v>
      </c>
      <c r="B3176" s="1">
        <f>Input!B3176</f>
        <v>1995</v>
      </c>
      <c r="C3176" s="1" t="str">
        <f>Input!C3176</f>
        <v>CONS</v>
      </c>
      <c r="D3176" s="1" t="str">
        <f>IF(OR(Input!D3176="Personal Income Tax",Input!D3176="Corporate Tax",Input!D3176="NYC CvsP",Input!D3238="Property Tax Private",Input!D3176="Property Tax Corporate",Input!D3176="Property Tax NYC"),"Direct Taxes",IF(Input!D3176="Goods and Services","Indirect Taxes",IF(OR(Input!D3176="Salaries",Input!D3176="Consumption",Input!D3176="Investment"),"Government Consumption and Investments",Input!D3176)))</f>
        <v>Government Consumption and Investments</v>
      </c>
      <c r="E3176" s="1" t="str">
        <f>IF(OR(Input!D3176="Personal Income Tax",Input!D3176="Corporate Tax",Input!D3176="NYC CvsP",Input!D3176="Property Tax Private",Input!D3176="Property Tax Corporate",Input!D3176="Property Tax NYC",Input!D3176="Goods and Services",Input!D3176="Other Tax",Input!D3176="NYC Tax"),"Taxes","Spending")</f>
        <v>Spending</v>
      </c>
      <c r="F3176" s="3" t="str">
        <f>Input!E3176</f>
        <v xml:space="preserve">Expenditure Management System </v>
      </c>
      <c r="G3176" s="1">
        <f>Input!G3176</f>
        <v>0.11249999999999999</v>
      </c>
      <c r="H3176" s="1">
        <f>Input!H3176</f>
        <v>3.7499999999999999E-2</v>
      </c>
      <c r="I3176" s="1">
        <f>Input!I3176</f>
        <v>0</v>
      </c>
      <c r="J3176" s="1">
        <f>Input!J3176</f>
        <v>0</v>
      </c>
      <c r="K3176" s="1">
        <f>Input!K3176</f>
        <v>0</v>
      </c>
      <c r="L3176" s="1">
        <f>Input!L3176</f>
        <v>0</v>
      </c>
      <c r="M3176" s="1" t="str">
        <f>Input!M3176</f>
        <v>Source: Budget Plan February 1995, Table 4.1 (p. 35)</v>
      </c>
      <c r="N3176" s="1">
        <f>Input!N3176</f>
        <v>0</v>
      </c>
    </row>
    <row r="3177" spans="1:14" x14ac:dyDescent="0.25">
      <c r="A3177" s="22" t="str">
        <f>Input!A3177</f>
        <v>CAN</v>
      </c>
      <c r="B3177" s="1">
        <f>Input!B3177</f>
        <v>1995</v>
      </c>
      <c r="C3177" s="1" t="str">
        <f>Input!C3177</f>
        <v>CONS</v>
      </c>
      <c r="D3177" s="1" t="str">
        <f>IF(OR(Input!D3177="Personal Income Tax",Input!D3177="Corporate Tax",Input!D3177="NYC CvsP",Input!D3239="Property Tax Private",Input!D3177="Property Tax Corporate",Input!D3177="Property Tax NYC"),"Direct Taxes",IF(Input!D3177="Goods and Services","Indirect Taxes",IF(OR(Input!D3177="Salaries",Input!D3177="Consumption",Input!D3177="Investment"),"Government Consumption and Investments",Input!D3177)))</f>
        <v>Government Consumption and Investments</v>
      </c>
      <c r="E3177" s="1" t="str">
        <f>IF(OR(Input!D3177="Personal Income Tax",Input!D3177="Corporate Tax",Input!D3177="NYC CvsP",Input!D3177="Property Tax Private",Input!D3177="Property Tax Corporate",Input!D3177="Property Tax NYC",Input!D3177="Goods and Services",Input!D3177="Other Tax",Input!D3177="NYC Tax"),"Taxes","Spending")</f>
        <v>Spending</v>
      </c>
      <c r="F3177" s="3" t="str">
        <f>Input!E3177</f>
        <v xml:space="preserve">Defence/Emergency Preparedness </v>
      </c>
      <c r="G3177" s="1">
        <f>Input!G3177</f>
        <v>0.26249999999999996</v>
      </c>
      <c r="H3177" s="1">
        <f>Input!H3177</f>
        <v>0.24274999999999999</v>
      </c>
      <c r="I3177" s="1">
        <f>Input!I3177</f>
        <v>0.40875</v>
      </c>
      <c r="J3177" s="1">
        <f>Input!J3177</f>
        <v>0.11899999999999999</v>
      </c>
      <c r="K3177" s="1">
        <f>Input!K3177</f>
        <v>0</v>
      </c>
      <c r="L3177" s="1">
        <f>Input!L3177</f>
        <v>0</v>
      </c>
      <c r="M3177" s="1" t="str">
        <f>Input!M3177</f>
        <v>Source: Budget Plan February 1995, Table 4.1 (p. 35)</v>
      </c>
      <c r="N3177" s="1">
        <f>Input!N3177</f>
        <v>0</v>
      </c>
    </row>
    <row r="3178" spans="1:14" x14ac:dyDescent="0.25">
      <c r="A3178" s="22" t="str">
        <f>Input!A3178</f>
        <v>CAN</v>
      </c>
      <c r="B3178" s="1">
        <f>Input!B3178</f>
        <v>1995</v>
      </c>
      <c r="C3178" s="1" t="str">
        <f>Input!C3178</f>
        <v>CONS</v>
      </c>
      <c r="D3178" s="1" t="str">
        <f>IF(OR(Input!D3178="Personal Income Tax",Input!D3178="Corporate Tax",Input!D3178="NYC CvsP",Input!D3240="Property Tax Private",Input!D3178="Property Tax Corporate",Input!D3178="Property Tax NYC"),"Direct Taxes",IF(Input!D3178="Goods and Services","Indirect Taxes",IF(OR(Input!D3178="Salaries",Input!D3178="Consumption",Input!D3178="Investment"),"Government Consumption and Investments",Input!D3178)))</f>
        <v>Government Consumption and Investments</v>
      </c>
      <c r="E3178" s="1" t="str">
        <f>IF(OR(Input!D3178="Personal Income Tax",Input!D3178="Corporate Tax",Input!D3178="NYC CvsP",Input!D3178="Property Tax Private",Input!D3178="Property Tax Corporate",Input!D3178="Property Tax NYC",Input!D3178="Goods and Services",Input!D3178="Other Tax",Input!D3178="NYC Tax"),"Taxes","Spending")</f>
        <v>Spending</v>
      </c>
      <c r="F3178" s="3" t="str">
        <f>Input!E3178</f>
        <v xml:space="preserve">Parliament/Governor General </v>
      </c>
      <c r="G3178" s="1">
        <f>Input!G3178</f>
        <v>2.2500000000000003E-3</v>
      </c>
      <c r="H3178" s="1">
        <f>Input!H3178</f>
        <v>4.4999999999999997E-3</v>
      </c>
      <c r="I3178" s="1">
        <f>Input!I3178</f>
        <v>6.5000000000000006E-3</v>
      </c>
      <c r="J3178" s="1">
        <f>Input!J3178</f>
        <v>1.75E-3</v>
      </c>
      <c r="K3178" s="1">
        <f>Input!K3178</f>
        <v>0</v>
      </c>
      <c r="L3178" s="1">
        <f>Input!L3178</f>
        <v>0</v>
      </c>
      <c r="M3178" s="1" t="str">
        <f>Input!M3178</f>
        <v>Source: Budget Plan February 1995, Table 4.1 (p. 35)</v>
      </c>
      <c r="N3178" s="1">
        <f>Input!N3178</f>
        <v>0</v>
      </c>
    </row>
    <row r="3179" spans="1:14" x14ac:dyDescent="0.25">
      <c r="A3179" s="22" t="str">
        <f>Input!A3179</f>
        <v>CAN</v>
      </c>
      <c r="B3179" s="1">
        <f>Input!B3179</f>
        <v>1995</v>
      </c>
      <c r="C3179" s="1" t="str">
        <f>Input!C3179</f>
        <v>CONS</v>
      </c>
      <c r="D3179" s="1" t="str">
        <f>IF(OR(Input!D3179="Personal Income Tax",Input!D3179="Corporate Tax",Input!D3179="NYC CvsP",Input!D3241="Property Tax Private",Input!D3179="Property Tax Corporate",Input!D3179="Property Tax NYC"),"Direct Taxes",IF(Input!D3179="Goods and Services","Indirect Taxes",IF(OR(Input!D3179="Salaries",Input!D3179="Consumption",Input!D3179="Investment"),"Government Consumption and Investments",Input!D3179)))</f>
        <v>Government Consumption and Investments</v>
      </c>
      <c r="E3179" s="1" t="str">
        <f>IF(OR(Input!D3179="Personal Income Tax",Input!D3179="Corporate Tax",Input!D3179="NYC CvsP",Input!D3179="Property Tax Private",Input!D3179="Property Tax Corporate",Input!D3179="Property Tax NYC",Input!D3179="Goods and Services",Input!D3179="Other Tax",Input!D3179="NYC Tax"),"Taxes","Spending")</f>
        <v>Spending</v>
      </c>
      <c r="F3179" s="3" t="str">
        <f>Input!E3179</f>
        <v xml:space="preserve">Justice and Legal Programs </v>
      </c>
      <c r="G3179" s="1">
        <f>Input!G3179</f>
        <v>2.4E-2</v>
      </c>
      <c r="H3179" s="1">
        <f>Input!H3179</f>
        <v>2.8250000000000001E-2</v>
      </c>
      <c r="I3179" s="1">
        <f>Input!I3179</f>
        <v>1.8749999999999999E-2</v>
      </c>
      <c r="J3179" s="1">
        <f>Input!J3179</f>
        <v>4.0000000000000001E-3</v>
      </c>
      <c r="K3179" s="1">
        <f>Input!K3179</f>
        <v>0</v>
      </c>
      <c r="L3179" s="1">
        <f>Input!L3179</f>
        <v>0</v>
      </c>
      <c r="M3179" s="1" t="str">
        <f>Input!M3179</f>
        <v>Source: Budget Plan February 1995, Table 4.1 (p. 35)</v>
      </c>
      <c r="N3179" s="1">
        <f>Input!N3179</f>
        <v>0</v>
      </c>
    </row>
    <row r="3180" spans="1:14" x14ac:dyDescent="0.25">
      <c r="A3180" s="22" t="str">
        <f>Input!A3180</f>
        <v>CAN</v>
      </c>
      <c r="B3180" s="1">
        <f>Input!B3180</f>
        <v>1995</v>
      </c>
      <c r="C3180" s="1" t="str">
        <f>Input!C3180</f>
        <v>INV</v>
      </c>
      <c r="D3180" s="1" t="str">
        <f>IF(OR(Input!D3180="Personal Income Tax",Input!D3180="Corporate Tax",Input!D3180="NYC CvsP",Input!D3242="Property Tax Private",Input!D3180="Property Tax Corporate",Input!D3180="Property Tax NYC"),"Direct Taxes",IF(Input!D3180="Goods and Services","Indirect Taxes",IF(OR(Input!D3180="Salaries",Input!D3180="Consumption",Input!D3180="Investment"),"Government Consumption and Investments",Input!D3180)))</f>
        <v>Government Consumption and Investments</v>
      </c>
      <c r="E3180" s="1" t="str">
        <f>IF(OR(Input!D3180="Personal Income Tax",Input!D3180="Corporate Tax",Input!D3180="NYC CvsP",Input!D3180="Property Tax Private",Input!D3180="Property Tax Corporate",Input!D3180="Property Tax NYC",Input!D3180="Goods and Services",Input!D3180="Other Tax",Input!D3180="NYC Tax"),"Taxes","Spending")</f>
        <v>Spending</v>
      </c>
      <c r="F3180" s="3" t="str">
        <f>Input!E3180</f>
        <v>Infrastructure</v>
      </c>
      <c r="G3180" s="1">
        <f>Input!G3180</f>
        <v>0.15000000000000002</v>
      </c>
      <c r="H3180" s="1">
        <f>Input!H3180</f>
        <v>-0.10000000000000002</v>
      </c>
      <c r="I3180" s="1">
        <f>Input!I3180</f>
        <v>-0.05</v>
      </c>
      <c r="J3180" s="1">
        <f>Input!J3180</f>
        <v>0</v>
      </c>
      <c r="K3180" s="1">
        <f>Input!K3180</f>
        <v>0</v>
      </c>
      <c r="L3180" s="1">
        <f>Input!L3180</f>
        <v>0</v>
      </c>
      <c r="M3180" s="1" t="str">
        <f>Input!M3180</f>
        <v>Source: Budget Plan February 1995, Table 4.1 (p. 35)</v>
      </c>
      <c r="N3180" s="1">
        <f>Input!N3180</f>
        <v>0</v>
      </c>
    </row>
    <row r="3181" spans="1:14" x14ac:dyDescent="0.25">
      <c r="A3181" s="22" t="str">
        <f>Input!A3181</f>
        <v>CAN</v>
      </c>
      <c r="B3181" s="1">
        <f>Input!B3181</f>
        <v>1995</v>
      </c>
      <c r="C3181" s="1" t="str">
        <f>Input!C3181</f>
        <v>CONS</v>
      </c>
      <c r="D3181" s="1" t="str">
        <f>IF(OR(Input!D3181="Personal Income Tax",Input!D3181="Corporate Tax",Input!D3181="NYC CvsP",Input!D3243="Property Tax Private",Input!D3181="Property Tax Corporate",Input!D3181="Property Tax NYC"),"Direct Taxes",IF(Input!D3181="Goods and Services","Indirect Taxes",IF(OR(Input!D3181="Salaries",Input!D3181="Consumption",Input!D3181="Investment"),"Government Consumption and Investments",Input!D3181)))</f>
        <v>Government Consumption and Investments</v>
      </c>
      <c r="E3181" s="1" t="str">
        <f>IF(OR(Input!D3181="Personal Income Tax",Input!D3181="Corporate Tax",Input!D3181="NYC CvsP",Input!D3181="Property Tax Private",Input!D3181="Property Tax Corporate",Input!D3181="Property Tax NYC",Input!D3181="Goods and Services",Input!D3181="Other Tax",Input!D3181="NYC Tax"),"Taxes","Spending")</f>
        <v>Spending</v>
      </c>
      <c r="F3181" s="3" t="str">
        <f>Input!E3181</f>
        <v>Indian Affairs and Northern Development</v>
      </c>
      <c r="G3181" s="1">
        <f>Input!G3181</f>
        <v>3.7499999999999999E-3</v>
      </c>
      <c r="H3181" s="1">
        <f>Input!H3181</f>
        <v>7.0250000000000007E-2</v>
      </c>
      <c r="I3181" s="1">
        <f>Input!I3181</f>
        <v>8.299999999999999E-2</v>
      </c>
      <c r="J3181" s="1">
        <f>Input!J3181</f>
        <v>0.02</v>
      </c>
      <c r="K3181" s="1">
        <f>Input!K3181</f>
        <v>0</v>
      </c>
      <c r="L3181" s="1">
        <f>Input!L3181</f>
        <v>0</v>
      </c>
      <c r="M3181" s="1" t="str">
        <f>Input!M3181</f>
        <v>Source: Budget Plan February 1995, Table 4.1 (p. 35)</v>
      </c>
      <c r="N3181" s="1">
        <f>Input!N3181</f>
        <v>0</v>
      </c>
    </row>
    <row r="3182" spans="1:14" x14ac:dyDescent="0.25">
      <c r="A3182" s="22" t="str">
        <f>Input!A3182</f>
        <v>CAN</v>
      </c>
      <c r="B3182" s="1">
        <f>Input!B3182</f>
        <v>1995</v>
      </c>
      <c r="C3182" s="1" t="str">
        <f>Input!C3182</f>
        <v>CONS</v>
      </c>
      <c r="D3182" s="1" t="str">
        <f>IF(OR(Input!D3182="Personal Income Tax",Input!D3182="Corporate Tax",Input!D3182="NYC CvsP",Input!D3244="Property Tax Private",Input!D3182="Property Tax Corporate",Input!D3182="Property Tax NYC"),"Direct Taxes",IF(Input!D3182="Goods and Services","Indirect Taxes",IF(OR(Input!D3182="Salaries",Input!D3182="Consumption",Input!D3182="Investment"),"Government Consumption and Investments",Input!D3182)))</f>
        <v>Government Consumption and Investments</v>
      </c>
      <c r="E3182" s="1" t="str">
        <f>IF(OR(Input!D3182="Personal Income Tax",Input!D3182="Corporate Tax",Input!D3182="NYC CvsP",Input!D3182="Property Tax Private",Input!D3182="Property Tax Corporate",Input!D3182="Property Tax NYC",Input!D3182="Goods and Services",Input!D3182="Other Tax",Input!D3182="NYC Tax"),"Taxes","Spending")</f>
        <v>Spending</v>
      </c>
      <c r="F3182" s="3" t="str">
        <f>Input!E3182</f>
        <v xml:space="preserve">Heritage and Cultural Programs </v>
      </c>
      <c r="G3182" s="1">
        <f>Input!G3182</f>
        <v>0.10649999999999998</v>
      </c>
      <c r="H3182" s="1">
        <f>Input!H3182</f>
        <v>0.13450000000000001</v>
      </c>
      <c r="I3182" s="1">
        <f>Input!I3182</f>
        <v>0.11775000000000001</v>
      </c>
      <c r="J3182" s="1">
        <f>Input!J3182</f>
        <v>2.8250000000000001E-2</v>
      </c>
      <c r="K3182" s="1">
        <f>Input!K3182</f>
        <v>0</v>
      </c>
      <c r="L3182" s="1">
        <f>Input!L3182</f>
        <v>0</v>
      </c>
      <c r="M3182" s="1" t="str">
        <f>Input!M3182</f>
        <v>Source: Budget Plan February 1995, Table 4.1 (p. 35)</v>
      </c>
      <c r="N3182" s="1">
        <f>Input!N3182</f>
        <v>0</v>
      </c>
    </row>
    <row r="3183" spans="1:14" x14ac:dyDescent="0.25">
      <c r="A3183" s="22" t="str">
        <f>Input!A3183</f>
        <v>CAN</v>
      </c>
      <c r="B3183" s="1">
        <f>Input!B3183</f>
        <v>1995</v>
      </c>
      <c r="C3183" s="1" t="str">
        <f>Input!C3183</f>
        <v>OTHSS</v>
      </c>
      <c r="D3183" s="1" t="str">
        <f>IF(OR(Input!D3183="Personal Income Tax",Input!D3183="Corporate Tax",Input!D3183="NYC CvsP",Input!D3245="Property Tax Private",Input!D3183="Property Tax Corporate",Input!D3183="Property Tax NYC"),"Direct Taxes",IF(Input!D3183="Goods and Services","Indirect Taxes",IF(OR(Input!D3183="Salaries",Input!D3183="Consumption",Input!D3183="Investment"),"Government Consumption and Investments",Input!D3183)))</f>
        <v>Transfers</v>
      </c>
      <c r="E3183" s="1" t="str">
        <f>IF(OR(Input!D3183="Personal Income Tax",Input!D3183="Corporate Tax",Input!D3183="NYC CvsP",Input!D3183="Property Tax Private",Input!D3183="Property Tax Corporate",Input!D3183="Property Tax NYC",Input!D3183="Goods and Services",Input!D3183="Other Tax",Input!D3183="NYC Tax"),"Taxes","Spending")</f>
        <v>Spending</v>
      </c>
      <c r="F3183" s="3" t="str">
        <f>Input!E3183</f>
        <v>Human Resources Development</v>
      </c>
      <c r="G3183" s="1">
        <f>Input!G3183</f>
        <v>0.44999999999999996</v>
      </c>
      <c r="H3183" s="1">
        <f>Input!H3183</f>
        <v>0.52500000000000002</v>
      </c>
      <c r="I3183" s="1">
        <f>Input!I3183</f>
        <v>0.125</v>
      </c>
      <c r="J3183" s="1">
        <f>Input!J3183</f>
        <v>0</v>
      </c>
      <c r="K3183" s="1">
        <f>Input!K3183</f>
        <v>0</v>
      </c>
      <c r="L3183" s="1">
        <f>Input!L3183</f>
        <v>0</v>
      </c>
      <c r="M3183" s="1" t="str">
        <f>Input!M3183</f>
        <v>Source: Budget Plan February 1995, Table 4.1 (p. 35)</v>
      </c>
      <c r="N3183" s="1">
        <f>Input!N3183</f>
        <v>0</v>
      </c>
    </row>
    <row r="3184" spans="1:14" x14ac:dyDescent="0.25">
      <c r="A3184" s="22" t="str">
        <f>Input!A3184</f>
        <v>CAN</v>
      </c>
      <c r="B3184" s="1">
        <f>Input!B3184</f>
        <v>1995</v>
      </c>
      <c r="C3184" s="1" t="str">
        <f>Input!C3184</f>
        <v>OTHSS</v>
      </c>
      <c r="D3184" s="1" t="str">
        <f>IF(OR(Input!D3184="Personal Income Tax",Input!D3184="Corporate Tax",Input!D3184="NYC CvsP",Input!D3246="Property Tax Private",Input!D3184="Property Tax Corporate",Input!D3184="Property Tax NYC"),"Direct Taxes",IF(Input!D3184="Goods and Services","Indirect Taxes",IF(OR(Input!D3184="Salaries",Input!D3184="Consumption",Input!D3184="Investment"),"Government Consumption and Investments",Input!D3184)))</f>
        <v>Transfers</v>
      </c>
      <c r="E3184" s="1" t="str">
        <f>IF(OR(Input!D3184="Personal Income Tax",Input!D3184="Corporate Tax",Input!D3184="NYC CvsP",Input!D3184="Property Tax Private",Input!D3184="Property Tax Corporate",Input!D3184="Property Tax NYC",Input!D3184="Goods and Services",Input!D3184="Other Tax",Input!D3184="NYC Tax"),"Taxes","Spending")</f>
        <v>Spending</v>
      </c>
      <c r="F3184" s="3" t="str">
        <f>Input!E3184</f>
        <v>Veterans Affairs</v>
      </c>
      <c r="G3184" s="1">
        <f>Input!G3184</f>
        <v>4.4249999999999998E-2</v>
      </c>
      <c r="H3184" s="1">
        <f>Input!H3184</f>
        <v>1.6250000000000001E-2</v>
      </c>
      <c r="I3184" s="1">
        <f>Input!I3184</f>
        <v>1.25E-3</v>
      </c>
      <c r="J3184" s="1">
        <f>Input!J3184</f>
        <v>2.5000000000000001E-4</v>
      </c>
      <c r="K3184" s="1">
        <f>Input!K3184</f>
        <v>0</v>
      </c>
      <c r="L3184" s="1">
        <f>Input!L3184</f>
        <v>0</v>
      </c>
      <c r="M3184" s="1" t="str">
        <f>Input!M3184</f>
        <v>Source: Budget Plan February 1995, Table 4.1 (p. 35)</v>
      </c>
      <c r="N3184" s="1">
        <f>Input!N3184</f>
        <v>0</v>
      </c>
    </row>
    <row r="3185" spans="1:14" x14ac:dyDescent="0.25">
      <c r="A3185" s="22" t="str">
        <f>Input!A3185</f>
        <v>CAN</v>
      </c>
      <c r="B3185" s="1">
        <f>Input!B3185</f>
        <v>1995</v>
      </c>
      <c r="C3185" s="1" t="str">
        <f>Input!C3185</f>
        <v>FIRSUB</v>
      </c>
      <c r="D3185" s="1" t="str">
        <f>IF(OR(Input!D3185="Personal Income Tax",Input!D3185="Corporate Tax",Input!D3185="NYC CvsP",Input!D3247="Property Tax Private",Input!D3185="Property Tax Corporate",Input!D3185="Property Tax NYC"),"Direct Taxes",IF(Input!D3185="Goods and Services","Indirect Taxes",IF(OR(Input!D3185="Salaries",Input!D3185="Consumption",Input!D3185="Investment"),"Government Consumption and Investments",Input!D3185)))</f>
        <v>Transfers</v>
      </c>
      <c r="E3185" s="1" t="str">
        <f>IF(OR(Input!D3185="Personal Income Tax",Input!D3185="Corporate Tax",Input!D3185="NYC CvsP",Input!D3185="Property Tax Private",Input!D3185="Property Tax Corporate",Input!D3185="Property Tax NYC",Input!D3185="Goods and Services",Input!D3185="Other Tax",Input!D3185="NYC Tax"),"Taxes","Spending")</f>
        <v>Spending</v>
      </c>
      <c r="F3185" s="3" t="str">
        <f>Input!E3185</f>
        <v xml:space="preserve">Subsidies to Natural Resource Sector </v>
      </c>
      <c r="G3185" s="1">
        <f>Input!G3185</f>
        <v>0.246</v>
      </c>
      <c r="H3185" s="1">
        <f>Input!H3185</f>
        <v>0.121</v>
      </c>
      <c r="I3185" s="1">
        <f>Input!I3185</f>
        <v>0.16375000000000001</v>
      </c>
      <c r="J3185" s="1">
        <f>Input!J3185</f>
        <v>5.0250000000000003E-2</v>
      </c>
      <c r="K3185" s="1">
        <f>Input!K3185</f>
        <v>0</v>
      </c>
      <c r="L3185" s="1">
        <f>Input!L3185</f>
        <v>0</v>
      </c>
      <c r="M3185" s="1" t="str">
        <f>Input!M3185</f>
        <v>Source: Budget Plan February 1995, Table 4.1 (p. 35)</v>
      </c>
      <c r="N3185" s="1">
        <f>Input!N3185</f>
        <v>0</v>
      </c>
    </row>
    <row r="3186" spans="1:14" x14ac:dyDescent="0.25">
      <c r="A3186" s="22" t="str">
        <f>Input!A3186</f>
        <v>CAN</v>
      </c>
      <c r="B3186" s="1">
        <f>Input!B3186</f>
        <v>1995</v>
      </c>
      <c r="C3186" s="1" t="str">
        <f>Input!C3186</f>
        <v>FIRSUB</v>
      </c>
      <c r="D3186" s="1" t="str">
        <f>IF(OR(Input!D3186="Personal Income Tax",Input!D3186="Corporate Tax",Input!D3186="NYC CvsP",Input!D3248="Property Tax Private",Input!D3186="Property Tax Corporate",Input!D3186="Property Tax NYC"),"Direct Taxes",IF(Input!D3186="Goods and Services","Indirect Taxes",IF(OR(Input!D3186="Salaries",Input!D3186="Consumption",Input!D3186="Investment"),"Government Consumption and Investments",Input!D3186)))</f>
        <v>Transfers</v>
      </c>
      <c r="E3186" s="1" t="str">
        <f>IF(OR(Input!D3186="Personal Income Tax",Input!D3186="Corporate Tax",Input!D3186="NYC CvsP",Input!D3186="Property Tax Private",Input!D3186="Property Tax Corporate",Input!D3186="Property Tax NYC",Input!D3186="Goods and Services",Input!D3186="Other Tax",Input!D3186="NYC Tax"),"Taxes","Spending")</f>
        <v>Spending</v>
      </c>
      <c r="F3186" s="3" t="str">
        <f>Input!E3186</f>
        <v xml:space="preserve">Transport </v>
      </c>
      <c r="G3186" s="1">
        <f>Input!G3186</f>
        <v>0.41625000000000001</v>
      </c>
      <c r="H3186" s="1">
        <f>Input!H3186</f>
        <v>0.43725000000000003</v>
      </c>
      <c r="I3186" s="1">
        <f>Input!I3186</f>
        <v>0.218</v>
      </c>
      <c r="J3186" s="1">
        <f>Input!J3186</f>
        <v>3.95E-2</v>
      </c>
      <c r="K3186" s="1">
        <f>Input!K3186</f>
        <v>0</v>
      </c>
      <c r="L3186" s="1">
        <f>Input!L3186</f>
        <v>0</v>
      </c>
      <c r="M3186" s="1" t="str">
        <f>Input!M3186</f>
        <v>Source: Budget Plan February 1995, Table 4.1 (p. 35)</v>
      </c>
      <c r="N3186" s="1">
        <f>Input!N3186</f>
        <v>0</v>
      </c>
    </row>
    <row r="3187" spans="1:14" x14ac:dyDescent="0.25">
      <c r="A3187" s="22" t="str">
        <f>Input!A3187</f>
        <v>CAN</v>
      </c>
      <c r="B3187" s="1">
        <f>Input!B3187</f>
        <v>1995</v>
      </c>
      <c r="C3187" s="1" t="str">
        <f>Input!C3187</f>
        <v>FIRSUB</v>
      </c>
      <c r="D3187" s="1" t="str">
        <f>IF(OR(Input!D3187="Personal Income Tax",Input!D3187="Corporate Tax",Input!D3187="NYC CvsP",Input!D3249="Property Tax Private",Input!D3187="Property Tax Corporate",Input!D3187="Property Tax NYC"),"Direct Taxes",IF(Input!D3187="Goods and Services","Indirect Taxes",IF(OR(Input!D3187="Salaries",Input!D3187="Consumption",Input!D3187="Investment"),"Government Consumption and Investments",Input!D3187)))</f>
        <v>Transfers</v>
      </c>
      <c r="E3187" s="1" t="str">
        <f>IF(OR(Input!D3187="Personal Income Tax",Input!D3187="Corporate Tax",Input!D3187="NYC CvsP",Input!D3187="Property Tax Private",Input!D3187="Property Tax Corporate",Input!D3187="Property Tax NYC",Input!D3187="Goods and Services",Input!D3187="Other Tax",Input!D3187="NYC Tax"),"Taxes","Spending")</f>
        <v>Spending</v>
      </c>
      <c r="F3187" s="3" t="str">
        <f>Input!E3187</f>
        <v>Subsidies to Industry</v>
      </c>
      <c r="G3187" s="1">
        <f>Input!G3187</f>
        <v>6.9750000000000006E-2</v>
      </c>
      <c r="H3187" s="1">
        <f>Input!H3187</f>
        <v>6.4500000000000002E-2</v>
      </c>
      <c r="I3187" s="1">
        <f>Input!I3187</f>
        <v>6.1749999999999999E-2</v>
      </c>
      <c r="J3187" s="1">
        <f>Input!J3187</f>
        <v>1.6E-2</v>
      </c>
      <c r="K3187" s="1">
        <f>Input!K3187</f>
        <v>0</v>
      </c>
      <c r="L3187" s="1">
        <f>Input!L3187</f>
        <v>0</v>
      </c>
      <c r="M3187" s="1" t="str">
        <f>Input!M3187</f>
        <v>Source: Budget Plan February 1995, Table 4.1 (p. 35)</v>
      </c>
      <c r="N3187" s="1">
        <f>Input!N3187</f>
        <v>0</v>
      </c>
    </row>
    <row r="3188" spans="1:14" x14ac:dyDescent="0.25">
      <c r="A3188" s="22" t="str">
        <f>Input!A3188</f>
        <v>CAN</v>
      </c>
      <c r="B3188" s="1">
        <f>Input!B3188</f>
        <v>1995</v>
      </c>
      <c r="C3188" s="1" t="str">
        <f>Input!C3188</f>
        <v>FIRSUB</v>
      </c>
      <c r="D3188" s="1" t="str">
        <f>IF(OR(Input!D3188="Personal Income Tax",Input!D3188="Corporate Tax",Input!D3188="NYC CvsP",Input!D3250="Property Tax Private",Input!D3188="Property Tax Corporate",Input!D3188="Property Tax NYC"),"Direct Taxes",IF(Input!D3188="Goods and Services","Indirect Taxes",IF(OR(Input!D3188="Salaries",Input!D3188="Consumption",Input!D3188="Investment"),"Government Consumption and Investments",Input!D3188)))</f>
        <v>Transfers</v>
      </c>
      <c r="E3188" s="1" t="str">
        <f>IF(OR(Input!D3188="Personal Income Tax",Input!D3188="Corporate Tax",Input!D3188="NYC CvsP",Input!D3188="Property Tax Private",Input!D3188="Property Tax Corporate",Input!D3188="Property Tax NYC",Input!D3188="Goods and Services",Input!D3188="Other Tax",Input!D3188="NYC Tax"),"Taxes","Spending")</f>
        <v>Spending</v>
      </c>
      <c r="F3188" s="3" t="str">
        <f>Input!E3188</f>
        <v>Science and Technology Agencies</v>
      </c>
      <c r="G3188" s="1">
        <f>Input!G3188</f>
        <v>5.3249999999999992E-2</v>
      </c>
      <c r="H3188" s="1">
        <f>Input!H3188</f>
        <v>4.5499999999999999E-2</v>
      </c>
      <c r="I3188" s="1">
        <f>Input!I3188</f>
        <v>3.4750000000000003E-2</v>
      </c>
      <c r="J3188" s="1">
        <f>Input!J3188</f>
        <v>8.5000000000000006E-3</v>
      </c>
      <c r="K3188" s="1">
        <f>Input!K3188</f>
        <v>0</v>
      </c>
      <c r="L3188" s="1">
        <f>Input!L3188</f>
        <v>0</v>
      </c>
      <c r="M3188" s="1" t="str">
        <f>Input!M3188</f>
        <v>Source: Budget Plan February 1995, Table 4.1 (p. 35)</v>
      </c>
      <c r="N3188" s="1">
        <f>Input!N3188</f>
        <v>0</v>
      </c>
    </row>
    <row r="3189" spans="1:14" x14ac:dyDescent="0.25">
      <c r="A3189" s="22" t="str">
        <f>Input!A3189</f>
        <v>CAN</v>
      </c>
      <c r="B3189" s="1">
        <f>Input!B3189</f>
        <v>1995</v>
      </c>
      <c r="C3189" s="1" t="str">
        <f>Input!C3189</f>
        <v>FIRSUB</v>
      </c>
      <c r="D3189" s="1" t="str">
        <f>IF(OR(Input!D3189="Personal Income Tax",Input!D3189="Corporate Tax",Input!D3189="NYC CvsP",Input!D3251="Property Tax Private",Input!D3189="Property Tax Corporate",Input!D3189="Property Tax NYC"),"Direct Taxes",IF(Input!D3189="Goods and Services","Indirect Taxes",IF(OR(Input!D3189="Salaries",Input!D3189="Consumption",Input!D3189="Investment"),"Government Consumption and Investments",Input!D3189)))</f>
        <v>Transfers</v>
      </c>
      <c r="E3189" s="1" t="str">
        <f>IF(OR(Input!D3189="Personal Income Tax",Input!D3189="Corporate Tax",Input!D3189="NYC CvsP",Input!D3189="Property Tax Private",Input!D3189="Property Tax Corporate",Input!D3189="Property Tax NYC",Input!D3189="Goods and Services",Input!D3189="Other Tax",Input!D3189="NYC Tax"),"Taxes","Spending")</f>
        <v>Spending</v>
      </c>
      <c r="F3189" s="3" t="str">
        <f>Input!E3189</f>
        <v>Regional Agencies</v>
      </c>
      <c r="G3189" s="1">
        <f>Input!G3189</f>
        <v>0.10799999999999998</v>
      </c>
      <c r="H3189" s="1">
        <f>Input!H3189</f>
        <v>9.2999999999999999E-2</v>
      </c>
      <c r="I3189" s="1">
        <f>Input!I3189</f>
        <v>2.4250000000000001E-2</v>
      </c>
      <c r="J3189" s="1">
        <f>Input!J3189</f>
        <v>1.75E-3</v>
      </c>
      <c r="K3189" s="1">
        <f>Input!K3189</f>
        <v>0</v>
      </c>
      <c r="L3189" s="1">
        <f>Input!L3189</f>
        <v>0</v>
      </c>
      <c r="M3189" s="1" t="str">
        <f>Input!M3189</f>
        <v>Source: Budget Plan February 1995, Table 4.1 (p. 35)</v>
      </c>
      <c r="N3189" s="1">
        <f>Input!N3189</f>
        <v>0</v>
      </c>
    </row>
    <row r="3190" spans="1:14" x14ac:dyDescent="0.25">
      <c r="A3190" s="22" t="str">
        <f>Input!A3190</f>
        <v>CAN</v>
      </c>
      <c r="B3190" s="1">
        <f>Input!B3190</f>
        <v>1995</v>
      </c>
      <c r="C3190" s="1" t="str">
        <f>Input!C3190</f>
        <v>OTHSS</v>
      </c>
      <c r="D3190" s="1" t="str">
        <f>IF(OR(Input!D3190="Personal Income Tax",Input!D3190="Corporate Tax",Input!D3190="NYC CvsP",Input!D3252="Property Tax Private",Input!D3190="Property Tax Corporate",Input!D3190="Property Tax NYC"),"Direct Taxes",IF(Input!D3190="Goods and Services","Indirect Taxes",IF(OR(Input!D3190="Salaries",Input!D3190="Consumption",Input!D3190="Investment"),"Government Consumption and Investments",Input!D3190)))</f>
        <v>Transfers</v>
      </c>
      <c r="E3190" s="1" t="str">
        <f>IF(OR(Input!D3190="Personal Income Tax",Input!D3190="Corporate Tax",Input!D3190="NYC CvsP",Input!D3190="Property Tax Private",Input!D3190="Property Tax Corporate",Input!D3190="Property Tax NYC",Input!D3190="Goods and Services",Input!D3190="Other Tax",Input!D3190="NYC Tax"),"Taxes","Spending")</f>
        <v>Spending</v>
      </c>
      <c r="F3190" s="3" t="str">
        <f>Input!E3190</f>
        <v>Citizenship and Immigration</v>
      </c>
      <c r="G3190" s="1">
        <f>Input!G3190</f>
        <v>7.5000000000000011E-2</v>
      </c>
      <c r="H3190" s="1">
        <f>Input!H3190</f>
        <v>1.7500000000000016E-3</v>
      </c>
      <c r="I3190" s="1">
        <f>Input!I3190</f>
        <v>1.7750000000000002E-2</v>
      </c>
      <c r="J3190" s="1">
        <f>Input!J3190</f>
        <v>8.5000000000000006E-3</v>
      </c>
      <c r="K3190" s="1">
        <f>Input!K3190</f>
        <v>0</v>
      </c>
      <c r="L3190" s="1">
        <f>Input!L3190</f>
        <v>0</v>
      </c>
      <c r="M3190" s="1" t="str">
        <f>Input!M3190</f>
        <v>Source: Budget Plan February 1995, Table 4.1 (p. 35)</v>
      </c>
      <c r="N3190" s="1">
        <f>Input!N3190</f>
        <v>0</v>
      </c>
    </row>
    <row r="3191" spans="1:14" x14ac:dyDescent="0.25">
      <c r="A3191" s="22" t="str">
        <f>Input!A3191</f>
        <v>CAN</v>
      </c>
      <c r="B3191" s="1">
        <f>Input!B3191</f>
        <v>1995</v>
      </c>
      <c r="C3191" s="1" t="str">
        <f>Input!C3191</f>
        <v>HLT</v>
      </c>
      <c r="D3191" s="1" t="str">
        <f>IF(OR(Input!D3191="Personal Income Tax",Input!D3191="Corporate Tax",Input!D3191="NYC CvsP",Input!D3253="Property Tax Private",Input!D3191="Property Tax Corporate",Input!D3191="Property Tax NYC"),"Direct Taxes",IF(Input!D3191="Goods and Services","Indirect Taxes",IF(OR(Input!D3191="Salaries",Input!D3191="Consumption",Input!D3191="Investment"),"Government Consumption and Investments",Input!D3191)))</f>
        <v>Transfers</v>
      </c>
      <c r="E3191" s="1" t="str">
        <f>IF(OR(Input!D3191="Personal Income Tax",Input!D3191="Corporate Tax",Input!D3191="NYC CvsP",Input!D3191="Property Tax Private",Input!D3191="Property Tax Corporate",Input!D3191="Property Tax NYC",Input!D3191="Goods and Services",Input!D3191="Other Tax",Input!D3191="NYC Tax"),"Taxes","Spending")</f>
        <v>Spending</v>
      </c>
      <c r="F3191" s="3" t="str">
        <f>Input!E3191</f>
        <v>Health</v>
      </c>
      <c r="G3191" s="1">
        <f>Input!G3191</f>
        <v>3.6750000000000005E-2</v>
      </c>
      <c r="H3191" s="1">
        <f>Input!H3191</f>
        <v>7.9000000000000001E-2</v>
      </c>
      <c r="I3191" s="1">
        <f>Input!I3191</f>
        <v>6.9500000000000006E-2</v>
      </c>
      <c r="J3191" s="1">
        <f>Input!J3191</f>
        <v>1.575E-2</v>
      </c>
      <c r="K3191" s="1">
        <f>Input!K3191</f>
        <v>0</v>
      </c>
      <c r="L3191" s="1">
        <f>Input!L3191</f>
        <v>0</v>
      </c>
      <c r="M3191" s="1" t="str">
        <f>Input!M3191</f>
        <v>Source: Budget Plan February 1995, Table 4.1 (p. 35)</v>
      </c>
      <c r="N3191" s="1">
        <f>Input!N3191</f>
        <v>0</v>
      </c>
    </row>
    <row r="3192" spans="1:14" x14ac:dyDescent="0.25">
      <c r="A3192" s="22" t="str">
        <f>Input!A3192</f>
        <v>CAN</v>
      </c>
      <c r="B3192" s="1">
        <f>Input!B3192</f>
        <v>1995</v>
      </c>
      <c r="C3192" s="1" t="str">
        <f>Input!C3192</f>
        <v>OTHSS</v>
      </c>
      <c r="D3192" s="1" t="str">
        <f>IF(OR(Input!D3192="Personal Income Tax",Input!D3192="Corporate Tax",Input!D3192="NYC CvsP",Input!D3254="Property Tax Private",Input!D3192="Property Tax Corporate",Input!D3192="Property Tax NYC"),"Direct Taxes",IF(Input!D3192="Goods and Services","Indirect Taxes",IF(OR(Input!D3192="Salaries",Input!D3192="Consumption",Input!D3192="Investment"),"Government Consumption and Investments",Input!D3192)))</f>
        <v>Transfers</v>
      </c>
      <c r="E3192" s="1" t="str">
        <f>IF(OR(Input!D3192="Personal Income Tax",Input!D3192="Corporate Tax",Input!D3192="NYC CvsP",Input!D3192="Property Tax Private",Input!D3192="Property Tax Corporate",Input!D3192="Property Tax NYC",Input!D3192="Goods and Services",Input!D3192="Other Tax",Input!D3192="NYC Tax"),"Taxes","Spending")</f>
        <v>Spending</v>
      </c>
      <c r="F3192" s="3" t="str">
        <f>Input!E3192</f>
        <v xml:space="preserve">Canada Mortgage and Housing </v>
      </c>
      <c r="G3192" s="1">
        <f>Input!G3192</f>
        <v>4.8000000000000001E-2</v>
      </c>
      <c r="H3192" s="1">
        <f>Input!H3192</f>
        <v>5.425E-2</v>
      </c>
      <c r="I3192" s="1">
        <f>Input!I3192</f>
        <v>2.2499999999999999E-2</v>
      </c>
      <c r="J3192" s="1">
        <f>Input!J3192</f>
        <v>3.2499999999999999E-3</v>
      </c>
      <c r="K3192" s="1">
        <f>Input!K3192</f>
        <v>0</v>
      </c>
      <c r="L3192" s="1">
        <f>Input!L3192</f>
        <v>0</v>
      </c>
      <c r="M3192" s="1" t="str">
        <f>Input!M3192</f>
        <v>Source: Budget Plan February 1995, Table 4.1 (p. 35)</v>
      </c>
      <c r="N3192" s="1">
        <f>Input!N3192</f>
        <v>0</v>
      </c>
    </row>
    <row r="3193" spans="1:14" x14ac:dyDescent="0.25">
      <c r="A3193" s="22" t="str">
        <f>Input!A3193</f>
        <v>CAN</v>
      </c>
      <c r="B3193" s="1">
        <f>Input!B3193</f>
        <v>1995</v>
      </c>
      <c r="C3193" s="1" t="str">
        <f>Input!C3193</f>
        <v>OTHEX</v>
      </c>
      <c r="D3193" s="1" t="str">
        <f>IF(OR(Input!D3193="Personal Income Tax",Input!D3193="Corporate Tax",Input!D3193="NYC CvsP",Input!D3255="Property Tax Private",Input!D3193="Property Tax Corporate",Input!D3193="Property Tax NYC"),"Direct Taxes",IF(Input!D3193="Goods and Services","Indirect Taxes",IF(OR(Input!D3193="Salaries",Input!D3193="Consumption",Input!D3193="Investment"),"Government Consumption and Investments",Input!D3193)))</f>
        <v>Other Spending</v>
      </c>
      <c r="E3193" s="1" t="str">
        <f>IF(OR(Input!D3193="Personal Income Tax",Input!D3193="Corporate Tax",Input!D3193="NYC CvsP",Input!D3193="Property Tax Private",Input!D3193="Property Tax Corporate",Input!D3193="Property Tax NYC",Input!D3193="Goods and Services",Input!D3193="Other Tax",Input!D3193="NYC Tax"),"Taxes","Spending")</f>
        <v>Spending</v>
      </c>
      <c r="F3193" s="3" t="str">
        <f>Input!E3193</f>
        <v>PUITTA</v>
      </c>
      <c r="G3193" s="1">
        <f>Input!G3193</f>
        <v>0.15000000000000002</v>
      </c>
      <c r="H3193" s="1">
        <f>Input!H3193</f>
        <v>0.107</v>
      </c>
      <c r="I3193" s="1">
        <f>Input!I3193</f>
        <v>2.1999999999999999E-2</v>
      </c>
      <c r="J3193" s="1">
        <f>Input!J3193</f>
        <v>1E-3</v>
      </c>
      <c r="K3193" s="1">
        <f>Input!K3193</f>
        <v>0</v>
      </c>
      <c r="L3193" s="1">
        <f>Input!L3193</f>
        <v>0</v>
      </c>
      <c r="M3193" s="1" t="str">
        <f>Input!M3193</f>
        <v>Source: Budget Plan February 1995, Table 4.1 (p. 35)</v>
      </c>
      <c r="N3193" s="1">
        <f>Input!N3193</f>
        <v>0</v>
      </c>
    </row>
    <row r="3194" spans="1:14" x14ac:dyDescent="0.25">
      <c r="A3194" s="22" t="str">
        <f>Input!A3194</f>
        <v>CAN</v>
      </c>
      <c r="B3194" s="1">
        <f>Input!B3194</f>
        <v>1995</v>
      </c>
      <c r="C3194" s="1" t="str">
        <f>Input!C3194</f>
        <v>OTHEX</v>
      </c>
      <c r="D3194" s="1" t="str">
        <f>IF(OR(Input!D3194="Personal Income Tax",Input!D3194="Corporate Tax",Input!D3194="NYC CvsP",Input!D3256="Property Tax Private",Input!D3194="Property Tax Corporate",Input!D3194="Property Tax NYC"),"Direct Taxes",IF(Input!D3194="Goods and Services","Indirect Taxes",IF(OR(Input!D3194="Salaries",Input!D3194="Consumption",Input!D3194="Investment"),"Government Consumption and Investments",Input!D3194)))</f>
        <v>Other Spending</v>
      </c>
      <c r="E3194" s="1" t="str">
        <f>IF(OR(Input!D3194="Personal Income Tax",Input!D3194="Corporate Tax",Input!D3194="NYC CvsP",Input!D3194="Property Tax Private",Input!D3194="Property Tax Corporate",Input!D3194="Property Tax NYC",Input!D3194="Goods and Services",Input!D3194="Other Tax",Input!D3194="NYC Tax"),"Taxes","Spending")</f>
        <v>Spending</v>
      </c>
      <c r="F3194" s="3" t="str">
        <f>Input!E3194</f>
        <v>Foreign Affairs and International Assistance</v>
      </c>
      <c r="G3194" s="1">
        <f>Input!G3194</f>
        <v>0.36749999999999999</v>
      </c>
      <c r="H3194" s="1">
        <f>Input!H3194</f>
        <v>0.14124999999999999</v>
      </c>
      <c r="I3194" s="1">
        <f>Input!I3194</f>
        <v>0.15325000000000003</v>
      </c>
      <c r="J3194" s="1">
        <f>Input!J3194</f>
        <v>4.9000000000000002E-2</v>
      </c>
      <c r="K3194" s="1">
        <f>Input!K3194</f>
        <v>0</v>
      </c>
      <c r="L3194" s="1">
        <f>Input!L3194</f>
        <v>0</v>
      </c>
      <c r="M3194" s="1" t="str">
        <f>Input!M3194</f>
        <v>Source: Budget Plan February 1995, Table 4.1 (p. 35)</v>
      </c>
      <c r="N3194" s="1">
        <f>Input!N3194</f>
        <v>0</v>
      </c>
    </row>
    <row r="3195" spans="1:14" x14ac:dyDescent="0.25">
      <c r="A3195" s="22" t="str">
        <f>Input!A3195</f>
        <v>CAN</v>
      </c>
      <c r="B3195" s="1">
        <f>Input!B3195</f>
        <v>1995</v>
      </c>
      <c r="C3195" s="1" t="str">
        <f>Input!C3195</f>
        <v>OTHEX</v>
      </c>
      <c r="D3195" s="1" t="str">
        <f>IF(OR(Input!D3195="Personal Income Tax",Input!D3195="Corporate Tax",Input!D3195="NYC CvsP",Input!D3257="Property Tax Private",Input!D3195="Property Tax Corporate",Input!D3195="Property Tax NYC"),"Direct Taxes",IF(Input!D3195="Goods and Services","Indirect Taxes",IF(OR(Input!D3195="Salaries",Input!D3195="Consumption",Input!D3195="Investment"),"Government Consumption and Investments",Input!D3195)))</f>
        <v>Other Spending</v>
      </c>
      <c r="E3195" s="1" t="str">
        <f>IF(OR(Input!D3195="Personal Income Tax",Input!D3195="Corporate Tax",Input!D3195="NYC CvsP",Input!D3195="Property Tax Private",Input!D3195="Property Tax Corporate",Input!D3195="Property Tax NYC",Input!D3195="Goods and Services",Input!D3195="Other Tax",Input!D3195="NYC Tax"),"Taxes","Spending")</f>
        <v>Spending</v>
      </c>
      <c r="F3195" s="3" t="str">
        <f>Input!E3195</f>
        <v xml:space="preserve">Other Program Review (unallocated) </v>
      </c>
      <c r="G3195" s="1">
        <f>Input!G3195</f>
        <v>0</v>
      </c>
      <c r="H3195" s="1">
        <f>Input!H3195</f>
        <v>0.1875</v>
      </c>
      <c r="I3195" s="1">
        <f>Input!I3195</f>
        <v>-0.125</v>
      </c>
      <c r="J3195" s="1">
        <f>Input!J3195</f>
        <v>-6.25E-2</v>
      </c>
      <c r="K3195" s="1">
        <f>Input!K3195</f>
        <v>0</v>
      </c>
      <c r="L3195" s="1">
        <f>Input!L3195</f>
        <v>0</v>
      </c>
      <c r="M3195" s="1" t="str">
        <f>Input!M3195</f>
        <v>Source: Budget Plan February 1995, Table 4.1 (p. 35)</v>
      </c>
      <c r="N3195" s="1">
        <f>Input!N3195</f>
        <v>0</v>
      </c>
    </row>
    <row r="3196" spans="1:14" x14ac:dyDescent="0.25">
      <c r="A3196" s="22" t="str">
        <f>Input!A3196</f>
        <v>CAN</v>
      </c>
      <c r="B3196" s="1">
        <f>Input!B3196</f>
        <v>1996</v>
      </c>
      <c r="C3196" s="1" t="str">
        <f>Input!C3196</f>
        <v>CONS</v>
      </c>
      <c r="D3196" s="1" t="str">
        <f>IF(OR(Input!D3196="Personal Income Tax",Input!D3196="Corporate Tax",Input!D3196="NYC CvsP",Input!D3258="Property Tax Private",Input!D3196="Property Tax Corporate",Input!D3196="Property Tax NYC"),"Direct Taxes",IF(Input!D3196="Goods and Services","Indirect Taxes",IF(OR(Input!D3196="Salaries",Input!D3196="Consumption",Input!D3196="Investment"),"Government Consumption and Investments",Input!D3196)))</f>
        <v>Government Consumption and Investments</v>
      </c>
      <c r="E3196" s="1" t="str">
        <f>IF(OR(Input!D3196="Personal Income Tax",Input!D3196="Corporate Tax",Input!D3196="NYC CvsP",Input!D3196="Property Tax Private",Input!D3196="Property Tax Corporate",Input!D3196="Property Tax NYC",Input!D3196="Goods and Services",Input!D3196="Other Tax",Input!D3196="NYC Tax"),"Taxes","Spending")</f>
        <v>Spending</v>
      </c>
      <c r="F3196" s="3" t="str">
        <f>Input!E3196</f>
        <v>Defence/ Emergency preparedness</v>
      </c>
      <c r="G3196" s="1">
        <f>Input!G3196</f>
        <v>2.2800000000000001E-2</v>
      </c>
      <c r="H3196" s="1">
        <f>Input!H3196</f>
        <v>0.1348</v>
      </c>
      <c r="I3196" s="1">
        <f>Input!I3196</f>
        <v>4.24E-2</v>
      </c>
      <c r="J3196" s="1">
        <f>Input!J3196</f>
        <v>0</v>
      </c>
      <c r="K3196" s="1">
        <f>Input!K3196</f>
        <v>0</v>
      </c>
      <c r="L3196" s="1">
        <f>Input!L3196</f>
        <v>0</v>
      </c>
      <c r="M3196" s="1" t="str">
        <f>Input!M3196</f>
        <v>1996 Budget Plan, pp. 18-20, 37</v>
      </c>
      <c r="N3196" s="1">
        <f>Input!N3196</f>
        <v>0</v>
      </c>
    </row>
    <row r="3197" spans="1:14" x14ac:dyDescent="0.25">
      <c r="A3197" s="22" t="str">
        <f>Input!A3197</f>
        <v>CAN</v>
      </c>
      <c r="B3197" s="1">
        <f>Input!B3197</f>
        <v>1996</v>
      </c>
      <c r="C3197" s="1" t="str">
        <f>Input!C3197</f>
        <v>CONS</v>
      </c>
      <c r="D3197" s="1" t="str">
        <f>IF(OR(Input!D3197="Personal Income Tax",Input!D3197="Corporate Tax",Input!D3197="NYC CvsP",Input!D3259="Property Tax Private",Input!D3197="Property Tax Corporate",Input!D3197="Property Tax NYC"),"Direct Taxes",IF(Input!D3197="Goods and Services","Indirect Taxes",IF(OR(Input!D3197="Salaries",Input!D3197="Consumption",Input!D3197="Investment"),"Government Consumption and Investments",Input!D3197)))</f>
        <v>Government Consumption and Investments</v>
      </c>
      <c r="E3197" s="1" t="str">
        <f>IF(OR(Input!D3197="Personal Income Tax",Input!D3197="Corporate Tax",Input!D3197="NYC CvsP",Input!D3197="Property Tax Private",Input!D3197="Property Tax Corporate",Input!D3197="Property Tax NYC",Input!D3197="Goods and Services",Input!D3197="Other Tax",Input!D3197="NYC Tax"),"Taxes","Spending")</f>
        <v>Spending</v>
      </c>
      <c r="F3197" s="3" t="str">
        <f>Input!E3197</f>
        <v>Indian and Northern Affairs</v>
      </c>
      <c r="G3197" s="1">
        <f>Input!G3197</f>
        <v>4.1999999999999997E-3</v>
      </c>
      <c r="H3197" s="1">
        <f>Input!H3197</f>
        <v>2.4949999999999996E-2</v>
      </c>
      <c r="I3197" s="1">
        <f>Input!I3197</f>
        <v>7.8499999999999993E-3</v>
      </c>
      <c r="J3197" s="1">
        <f>Input!J3197</f>
        <v>0</v>
      </c>
      <c r="K3197" s="1">
        <f>Input!K3197</f>
        <v>0</v>
      </c>
      <c r="L3197" s="1">
        <f>Input!L3197</f>
        <v>0</v>
      </c>
      <c r="M3197" s="1" t="str">
        <f>Input!M3197</f>
        <v>1996 Budget Plan, pp. 18-20, 37</v>
      </c>
      <c r="N3197" s="1">
        <f>Input!N3197</f>
        <v>0</v>
      </c>
    </row>
    <row r="3198" spans="1:14" x14ac:dyDescent="0.25">
      <c r="A3198" s="22" t="str">
        <f>Input!A3198</f>
        <v>CAN</v>
      </c>
      <c r="B3198" s="1">
        <f>Input!B3198</f>
        <v>1996</v>
      </c>
      <c r="C3198" s="1" t="str">
        <f>Input!C3198</f>
        <v>FIRSUB</v>
      </c>
      <c r="D3198" s="1" t="str">
        <f>IF(OR(Input!D3198="Personal Income Tax",Input!D3198="Corporate Tax",Input!D3198="NYC CvsP",Input!D3260="Property Tax Private",Input!D3198="Property Tax Corporate",Input!D3198="Property Tax NYC"),"Direct Taxes",IF(Input!D3198="Goods and Services","Indirect Taxes",IF(OR(Input!D3198="Salaries",Input!D3198="Consumption",Input!D3198="Investment"),"Government Consumption and Investments",Input!D3198)))</f>
        <v>Transfers</v>
      </c>
      <c r="E3198" s="1" t="str">
        <f>IF(OR(Input!D3198="Personal Income Tax",Input!D3198="Corporate Tax",Input!D3198="NYC CvsP",Input!D3198="Property Tax Private",Input!D3198="Property Tax Corporate",Input!D3198="Property Tax NYC",Input!D3198="Goods and Services",Input!D3198="Other Tax",Input!D3198="NYC Tax"),"Taxes","Spending")</f>
        <v>Spending</v>
      </c>
      <c r="F3198" s="3" t="str">
        <f>Input!E3198</f>
        <v>Natural resource-based programs</v>
      </c>
      <c r="G3198" s="1">
        <f>Input!G3198</f>
        <v>2.1749999999999999E-3</v>
      </c>
      <c r="H3198" s="1">
        <f>Input!H3198</f>
        <v>1.2799999999999999E-2</v>
      </c>
      <c r="I3198" s="1">
        <f>Input!I3198</f>
        <v>4.0249999999999999E-3</v>
      </c>
      <c r="J3198" s="1">
        <f>Input!J3198</f>
        <v>0</v>
      </c>
      <c r="K3198" s="1">
        <f>Input!K3198</f>
        <v>0</v>
      </c>
      <c r="L3198" s="1">
        <f>Input!L3198</f>
        <v>0</v>
      </c>
      <c r="M3198" s="1" t="str">
        <f>Input!M3198</f>
        <v>1996 Budget Plan, pp. 18-20, 37</v>
      </c>
      <c r="N3198" s="1">
        <f>Input!N3198</f>
        <v>0</v>
      </c>
    </row>
    <row r="3199" spans="1:14" x14ac:dyDescent="0.25">
      <c r="A3199" s="22" t="str">
        <f>Input!A3199</f>
        <v>CAN</v>
      </c>
      <c r="B3199" s="1">
        <f>Input!B3199</f>
        <v>1996</v>
      </c>
      <c r="C3199" s="1" t="str">
        <f>Input!C3199</f>
        <v>FIRSUB</v>
      </c>
      <c r="D3199" s="1" t="str">
        <f>IF(OR(Input!D3199="Personal Income Tax",Input!D3199="Corporate Tax",Input!D3199="NYC CvsP",Input!D3261="Property Tax Private",Input!D3199="Property Tax Corporate",Input!D3199="Property Tax NYC"),"Direct Taxes",IF(Input!D3199="Goods and Services","Indirect Taxes",IF(OR(Input!D3199="Salaries",Input!D3199="Consumption",Input!D3199="Investment"),"Government Consumption and Investments",Input!D3199)))</f>
        <v>Transfers</v>
      </c>
      <c r="E3199" s="1" t="str">
        <f>IF(OR(Input!D3199="Personal Income Tax",Input!D3199="Corporate Tax",Input!D3199="NYC CvsP",Input!D3199="Property Tax Private",Input!D3199="Property Tax Corporate",Input!D3199="Property Tax NYC",Input!D3199="Goods and Services",Input!D3199="Other Tax",Input!D3199="NYC Tax"),"Taxes","Spending")</f>
        <v>Spending</v>
      </c>
      <c r="F3199" s="3" t="str">
        <f>Input!E3199</f>
        <v>Transport</v>
      </c>
      <c r="G3199" s="1">
        <f>Input!G3199</f>
        <v>3.8999999999999998E-3</v>
      </c>
      <c r="H3199" s="1">
        <f>Input!H3199</f>
        <v>2.29E-2</v>
      </c>
      <c r="I3199" s="1">
        <f>Input!I3199</f>
        <v>7.1999999999999998E-3</v>
      </c>
      <c r="J3199" s="1">
        <f>Input!J3199</f>
        <v>0</v>
      </c>
      <c r="K3199" s="1">
        <f>Input!K3199</f>
        <v>0</v>
      </c>
      <c r="L3199" s="1">
        <f>Input!L3199</f>
        <v>0</v>
      </c>
      <c r="M3199" s="1" t="str">
        <f>Input!M3199</f>
        <v>1996 Budget Plan, pp. 18-20, 37</v>
      </c>
      <c r="N3199" s="1">
        <f>Input!N3199</f>
        <v>0</v>
      </c>
    </row>
    <row r="3200" spans="1:14" x14ac:dyDescent="0.25">
      <c r="A3200" s="22" t="str">
        <f>Input!A3200</f>
        <v>CAN</v>
      </c>
      <c r="B3200" s="1">
        <f>Input!B3200</f>
        <v>1996</v>
      </c>
      <c r="C3200" s="1" t="str">
        <f>Input!C3200</f>
        <v>OTHSS</v>
      </c>
      <c r="D3200" s="1" t="str">
        <f>IF(OR(Input!D3200="Personal Income Tax",Input!D3200="Corporate Tax",Input!D3200="NYC CvsP",Input!D3262="Property Tax Private",Input!D3200="Property Tax Corporate",Input!D3200="Property Tax NYC"),"Direct Taxes",IF(Input!D3200="Goods and Services","Indirect Taxes",IF(OR(Input!D3200="Salaries",Input!D3200="Consumption",Input!D3200="Investment"),"Government Consumption and Investments",Input!D3200)))</f>
        <v>Transfers</v>
      </c>
      <c r="E3200" s="1" t="str">
        <f>IF(OR(Input!D3200="Personal Income Tax",Input!D3200="Corporate Tax",Input!D3200="NYC CvsP",Input!D3200="Property Tax Private",Input!D3200="Property Tax Corporate",Input!D3200="Property Tax NYC",Input!D3200="Goods and Services",Input!D3200="Other Tax",Input!D3200="NYC Tax"),"Taxes","Spending")</f>
        <v>Spending</v>
      </c>
      <c r="F3200" s="3" t="str">
        <f>Input!E3200</f>
        <v xml:space="preserve">Canada Mortgage and Housing </v>
      </c>
      <c r="G3200" s="1">
        <f>Input!G3200</f>
        <v>8.9250000000000006E-3</v>
      </c>
      <c r="H3200" s="1">
        <f>Input!H3200</f>
        <v>5.2549999999999993E-2</v>
      </c>
      <c r="I3200" s="1">
        <f>Input!I3200</f>
        <v>1.6524999999999998E-2</v>
      </c>
      <c r="J3200" s="1">
        <f>Input!J3200</f>
        <v>0</v>
      </c>
      <c r="K3200" s="1">
        <f>Input!K3200</f>
        <v>0</v>
      </c>
      <c r="L3200" s="1">
        <f>Input!L3200</f>
        <v>0</v>
      </c>
      <c r="M3200" s="1" t="str">
        <f>Input!M3200</f>
        <v>1996 Budget Plan, pp. 18-20, 37</v>
      </c>
      <c r="N3200" s="1">
        <f>Input!N3200</f>
        <v>0</v>
      </c>
    </row>
    <row r="3201" spans="1:14" x14ac:dyDescent="0.25">
      <c r="A3201" s="22" t="str">
        <f>Input!A3201</f>
        <v>CAN</v>
      </c>
      <c r="B3201" s="1">
        <f>Input!B3201</f>
        <v>1996</v>
      </c>
      <c r="C3201" s="1" t="str">
        <f>Input!C3201</f>
        <v>OTSUB</v>
      </c>
      <c r="D3201" s="1" t="str">
        <f>IF(OR(Input!D3201="Personal Income Tax",Input!D3201="Corporate Tax",Input!D3201="NYC CvsP",Input!D3263="Property Tax Private",Input!D3201="Property Tax Corporate",Input!D3201="Property Tax NYC"),"Direct Taxes",IF(Input!D3201="Goods and Services","Indirect Taxes",IF(OR(Input!D3201="Salaries",Input!D3201="Consumption",Input!D3201="Investment"),"Government Consumption and Investments",Input!D3201)))</f>
        <v>Direct Taxes</v>
      </c>
      <c r="E3201" s="1" t="str">
        <f>IF(OR(Input!D3201="Personal Income Tax",Input!D3201="Corporate Tax",Input!D3201="NYC CvsP",Input!D3201="Property Tax Private",Input!D3201="Property Tax Corporate",Input!D3201="Property Tax NYC",Input!D3201="Goods and Services",Input!D3201="Other Tax",Input!D3201="NYC Tax"),"Taxes","Spending")</f>
        <v>Spending</v>
      </c>
      <c r="F3201" s="3" t="str">
        <f>Input!E3201</f>
        <v>Reallocation of high priorities expenditures</v>
      </c>
      <c r="G3201" s="1">
        <f>Input!G3201</f>
        <v>-0.12</v>
      </c>
      <c r="H3201" s="1">
        <f>Input!H3201</f>
        <v>-7.7500000000000013E-2</v>
      </c>
      <c r="I3201" s="1">
        <f>Input!I3201</f>
        <v>-1.2500000000000001E-2</v>
      </c>
      <c r="J3201" s="1">
        <f>Input!J3201</f>
        <v>0</v>
      </c>
      <c r="K3201" s="1">
        <f>Input!K3201</f>
        <v>0</v>
      </c>
      <c r="L3201" s="1">
        <f>Input!L3201</f>
        <v>0</v>
      </c>
      <c r="M3201" s="1" t="str">
        <f>Input!M3201</f>
        <v>1996 Budget Plan, pp. 18-20, 37</v>
      </c>
      <c r="N3201" s="1">
        <f>Input!N3201</f>
        <v>0</v>
      </c>
    </row>
    <row r="3202" spans="1:14" x14ac:dyDescent="0.25">
      <c r="A3202" s="22" t="str">
        <f>Input!A3202</f>
        <v>CAN</v>
      </c>
      <c r="B3202" s="1">
        <f>Input!B3202</f>
        <v>1996</v>
      </c>
      <c r="C3202" s="1" t="str">
        <f>Input!C3202</f>
        <v>RD</v>
      </c>
      <c r="D3202" s="1" t="str">
        <f>IF(OR(Input!D3202="Personal Income Tax",Input!D3202="Corporate Tax",Input!D3202="NYC CvsP",Input!D3264="Property Tax Private",Input!D3202="Property Tax Corporate",Input!D3202="Property Tax NYC"),"Direct Taxes",IF(Input!D3202="Goods and Services","Indirect Taxes",IF(OR(Input!D3202="Salaries",Input!D3202="Consumption",Input!D3202="Investment"),"Government Consumption and Investments",Input!D3202)))</f>
        <v>Direct Taxes</v>
      </c>
      <c r="E3202" s="1" t="str">
        <f>IF(OR(Input!D3202="Personal Income Tax",Input!D3202="Corporate Tax",Input!D3202="NYC CvsP",Input!D3202="Property Tax Private",Input!D3202="Property Tax Corporate",Input!D3202="Property Tax NYC",Input!D3202="Goods and Services",Input!D3202="Other Tax",Input!D3202="NYC Tax"),"Taxes","Spending")</f>
        <v>Spending</v>
      </c>
      <c r="F3202" s="3" t="str">
        <f>Input!E3202</f>
        <v>Establishment of Canada Foundation for Innovation</v>
      </c>
      <c r="G3202" s="1">
        <f>Input!G3202</f>
        <v>-0.60000000000000009</v>
      </c>
      <c r="H3202" s="1">
        <f>Input!H3202</f>
        <v>0.40000000000000008</v>
      </c>
      <c r="I3202" s="1">
        <f>Input!I3202</f>
        <v>0.2</v>
      </c>
      <c r="J3202" s="1">
        <f>Input!J3202</f>
        <v>0</v>
      </c>
      <c r="K3202" s="1">
        <f>Input!K3202</f>
        <v>0</v>
      </c>
      <c r="L3202" s="1">
        <f>Input!L3202</f>
        <v>0</v>
      </c>
      <c r="M3202" s="1" t="str">
        <f>Input!M3202</f>
        <v xml:space="preserve">source: The Budget Plan 1997, pp. 19, 100 and 120. </v>
      </c>
      <c r="N3202" s="1">
        <f>Input!N3202</f>
        <v>0</v>
      </c>
    </row>
    <row r="3203" spans="1:14" x14ac:dyDescent="0.25">
      <c r="A3203" s="22" t="str">
        <f>Input!A3203</f>
        <v>CAN</v>
      </c>
      <c r="B3203" s="1">
        <f>Input!B3203</f>
        <v>1996</v>
      </c>
      <c r="C3203" s="1" t="str">
        <f>Input!C3203</f>
        <v>INDT</v>
      </c>
      <c r="D3203" s="1" t="str">
        <f>IF(OR(Input!D3203="Personal Income Tax",Input!D3203="Corporate Tax",Input!D3203="NYC CvsP",Input!D3265="Property Tax Private",Input!D3203="Property Tax Corporate",Input!D3203="Property Tax NYC"),"Direct Taxes",IF(Input!D3203="Goods and Services","Indirect Taxes",IF(OR(Input!D3203="Salaries",Input!D3203="Consumption",Input!D3203="Investment"),"Government Consumption and Investments",Input!D3203)))</f>
        <v>Indirect Taxes</v>
      </c>
      <c r="E3203" s="1" t="str">
        <f>IF(OR(Input!D3203="Personal Income Tax",Input!D3203="Corporate Tax",Input!D3203="NYC CvsP",Input!D3203="Property Tax Private",Input!D3203="Property Tax Corporate",Input!D3203="Property Tax NYC",Input!D3203="Goods and Services",Input!D3203="Other Tax",Input!D3203="NYC Tax"),"Taxes","Spending")</f>
        <v>Taxes</v>
      </c>
      <c r="F3203" s="3" t="str">
        <f>Input!E3203</f>
        <v>Tobacco excise tax increase</v>
      </c>
      <c r="G3203" s="1">
        <f>Input!G3203</f>
        <v>2.6250000000000002E-2</v>
      </c>
      <c r="H3203" s="1">
        <f>Input!H3203</f>
        <v>8.7500000000000008E-3</v>
      </c>
      <c r="I3203" s="1">
        <f>Input!I3203</f>
        <v>0</v>
      </c>
      <c r="J3203" s="1">
        <f>Input!J3203</f>
        <v>0</v>
      </c>
      <c r="K3203" s="1">
        <f>Input!K3203</f>
        <v>0</v>
      </c>
      <c r="L3203" s="1">
        <f>Input!L3203</f>
        <v>0</v>
      </c>
      <c r="M3203" s="1" t="str">
        <f>Input!M3203</f>
        <v xml:space="preserve">source: The Budget Plan 1997, pp. 19, 100 and 120. </v>
      </c>
      <c r="N3203" s="1">
        <f>Input!N3203</f>
        <v>0</v>
      </c>
    </row>
    <row r="3204" spans="1:14" x14ac:dyDescent="0.25">
      <c r="A3204" s="22" t="str">
        <f>Input!A3204</f>
        <v>CAN</v>
      </c>
      <c r="B3204" s="1">
        <f>Input!B3204</f>
        <v>1997</v>
      </c>
      <c r="C3204" s="1" t="str">
        <f>Input!C3204</f>
        <v>INDT</v>
      </c>
      <c r="D3204" s="1" t="str">
        <f>IF(OR(Input!D3204="Personal Income Tax",Input!D3204="Corporate Tax",Input!D3204="NYC CvsP",Input!D3266="Property Tax Private",Input!D3204="Property Tax Corporate",Input!D3204="Property Tax NYC"),"Direct Taxes",IF(Input!D3204="Goods and Services","Indirect Taxes",IF(OR(Input!D3204="Salaries",Input!D3204="Consumption",Input!D3204="Investment"),"Government Consumption and Investments",Input!D3204)))</f>
        <v>Indirect Taxes</v>
      </c>
      <c r="E3204" s="1" t="str">
        <f>IF(OR(Input!D3204="Personal Income Tax",Input!D3204="Corporate Tax",Input!D3204="NYC CvsP",Input!D3204="Property Tax Private",Input!D3204="Property Tax Corporate",Input!D3204="Property Tax NYC",Input!D3204="Goods and Services",Input!D3204="Other Tax",Input!D3204="NYC Tax"),"Taxes","Spending")</f>
        <v>Taxes</v>
      </c>
      <c r="F3204" s="3" t="str">
        <f>Input!E3204</f>
        <v>Tobacco excise tax increase</v>
      </c>
      <c r="G3204" s="1">
        <f>Input!G3204</f>
        <v>7.5000000000000011E-2</v>
      </c>
      <c r="H3204" s="1">
        <f>Input!H3204</f>
        <v>2.5000000000000001E-2</v>
      </c>
      <c r="I3204" s="1">
        <f>Input!I3204</f>
        <v>0</v>
      </c>
      <c r="J3204" s="1">
        <f>Input!J3204</f>
        <v>0</v>
      </c>
      <c r="K3204" s="1">
        <f>Input!K3204</f>
        <v>0</v>
      </c>
      <c r="L3204" s="1">
        <f>Input!L3204</f>
        <v>0</v>
      </c>
      <c r="M3204" s="1" t="str">
        <f>Input!M3204</f>
        <v xml:space="preserve">source: The Budget Plan 1997, pp. 19, 100 and 120. </v>
      </c>
      <c r="N3204" s="1">
        <f>Input!N3204</f>
        <v>0</v>
      </c>
    </row>
    <row r="3205" spans="1:14" x14ac:dyDescent="0.25">
      <c r="A3205" s="22" t="str">
        <f>Input!A3205</f>
        <v>CAN</v>
      </c>
      <c r="B3205" s="1">
        <f>Input!B3205</f>
        <v>1997</v>
      </c>
      <c r="C3205" s="1" t="str">
        <f>Input!C3205</f>
        <v>CDT</v>
      </c>
      <c r="D3205" s="1" t="str">
        <f>IF(OR(Input!D3205="Personal Income Tax",Input!D3205="Corporate Tax",Input!D3205="NYC CvsP",Input!D3267="Property Tax Private",Input!D3205="Property Tax Corporate",Input!D3205="Property Tax NYC"),"Direct Taxes",IF(Input!D3205="Goods and Services","Indirect Taxes",IF(OR(Input!D3205="Salaries",Input!D3205="Consumption",Input!D3205="Investment"),"Government Consumption and Investments",Input!D3205)))</f>
        <v>Direct Taxes</v>
      </c>
      <c r="E3205" s="1" t="str">
        <f>IF(OR(Input!D3205="Personal Income Tax",Input!D3205="Corporate Tax",Input!D3205="NYC CvsP",Input!D3205="Property Tax Private",Input!D3205="Property Tax Corporate",Input!D3205="Property Tax NYC",Input!D3205="Goods and Services",Input!D3205="Other Tax",Input!D3205="NYC Tax"),"Taxes","Spending")</f>
        <v>Taxes</v>
      </c>
      <c r="F3205" s="3" t="str">
        <f>Input!E3205</f>
        <v>Extesion of temporary tax on banks</v>
      </c>
      <c r="G3205" s="1">
        <f>Input!G3205</f>
        <v>1.8750000000000003E-2</v>
      </c>
      <c r="H3205" s="1">
        <f>Input!H3205</f>
        <v>2.1249999999999998E-2</v>
      </c>
      <c r="I3205" s="1">
        <f>Input!I3205</f>
        <v>-2.8750000000000001E-2</v>
      </c>
      <c r="J3205" s="1">
        <f>Input!J3205</f>
        <v>-1.125E-2</v>
      </c>
      <c r="K3205" s="1">
        <f>Input!K3205</f>
        <v>0</v>
      </c>
      <c r="L3205" s="1">
        <f>Input!L3205</f>
        <v>0</v>
      </c>
      <c r="M3205" s="1" t="str">
        <f>Input!M3205</f>
        <v xml:space="preserve">source: The Budget Plan 1997, pp. 19, 100 and 120. </v>
      </c>
      <c r="N3205" s="1">
        <f>Input!N3205</f>
        <v>0</v>
      </c>
    </row>
    <row r="3206" spans="1:14" x14ac:dyDescent="0.25">
      <c r="A3206" s="22" t="str">
        <f>Input!A3206</f>
        <v>CAN</v>
      </c>
      <c r="B3206" s="1">
        <f>Input!B3206</f>
        <v>1997</v>
      </c>
      <c r="C3206" s="1" t="str">
        <f>Input!C3206</f>
        <v>FCPO</v>
      </c>
      <c r="D3206" s="1" t="str">
        <f>IF(OR(Input!D3206="Personal Income Tax",Input!D3206="Corporate Tax",Input!D3206="NYC CvsP",Input!D3268="Property Tax Private",Input!D3206="Property Tax Corporate",Input!D3206="Property Tax NYC"),"Direct Taxes",IF(Input!D3206="Goods and Services","Indirect Taxes",IF(OR(Input!D3206="Salaries",Input!D3206="Consumption",Input!D3206="Investment"),"Government Consumption and Investments",Input!D3206)))</f>
        <v>Transfers</v>
      </c>
      <c r="E3206" s="1" t="str">
        <f>IF(OR(Input!D3206="Personal Income Tax",Input!D3206="Corporate Tax",Input!D3206="NYC CvsP",Input!D3206="Property Tax Private",Input!D3206="Property Tax Corporate",Input!D3206="Property Tax NYC",Input!D3206="Goods and Services",Input!D3206="Other Tax",Input!D3206="NYC Tax"),"Taxes","Spending")</f>
        <v>Spending</v>
      </c>
      <c r="F3206" s="3" t="str">
        <f>Input!E3206</f>
        <v>Increase in education credit</v>
      </c>
      <c r="G3206" s="1">
        <f>Input!G3206</f>
        <v>-3.7499999999999999E-3</v>
      </c>
      <c r="H3206" s="1">
        <f>Input!H3206</f>
        <v>-3.125E-2</v>
      </c>
      <c r="I3206" s="1">
        <f>Input!I3206</f>
        <v>-3.6250000000000004E-2</v>
      </c>
      <c r="J3206" s="1">
        <f>Input!J3206</f>
        <v>-8.7500000000000008E-3</v>
      </c>
      <c r="K3206" s="1">
        <f>Input!K3206</f>
        <v>0</v>
      </c>
      <c r="L3206" s="1">
        <f>Input!L3206</f>
        <v>0</v>
      </c>
      <c r="M3206" s="1" t="str">
        <f>Input!M3206</f>
        <v xml:space="preserve">source: The Budget Plan 1997, pp. 19, 100 and 120. </v>
      </c>
      <c r="N3206" s="1">
        <f>Input!N3206</f>
        <v>0</v>
      </c>
    </row>
    <row r="3207" spans="1:14" x14ac:dyDescent="0.25">
      <c r="A3207" s="22" t="str">
        <f>Input!A3207</f>
        <v>CAN</v>
      </c>
      <c r="B3207" s="1">
        <f>Input!B3207</f>
        <v>1997</v>
      </c>
      <c r="C3207" s="1" t="str">
        <f>Input!C3207</f>
        <v>FCPO</v>
      </c>
      <c r="D3207" s="1" t="str">
        <f>IF(OR(Input!D3207="Personal Income Tax",Input!D3207="Corporate Tax",Input!D3207="NYC CvsP",Input!D3269="Property Tax Private",Input!D3207="Property Tax Corporate",Input!D3207="Property Tax NYC"),"Direct Taxes",IF(Input!D3207="Goods and Services","Indirect Taxes",IF(OR(Input!D3207="Salaries",Input!D3207="Consumption",Input!D3207="Investment"),"Government Consumption and Investments",Input!D3207)))</f>
        <v>Transfers</v>
      </c>
      <c r="E3207" s="1" t="str">
        <f>IF(OR(Input!D3207="Personal Income Tax",Input!D3207="Corporate Tax",Input!D3207="NYC CvsP",Input!D3207="Property Tax Private",Input!D3207="Property Tax Corporate",Input!D3207="Property Tax NYC",Input!D3207="Goods and Services",Input!D3207="Other Tax",Input!D3207="NYC Tax"),"Taxes","Spending")</f>
        <v>Spending</v>
      </c>
      <c r="F3207" s="3" t="str">
        <f>Input!E3207</f>
        <v>Extend tuition credit to ancillary fees</v>
      </c>
      <c r="G3207" s="1">
        <f>Input!G3207</f>
        <v>-3.7499999999999999E-3</v>
      </c>
      <c r="H3207" s="1">
        <f>Input!H3207</f>
        <v>-2.0000000000000004E-2</v>
      </c>
      <c r="I3207" s="1">
        <f>Input!I3207</f>
        <v>-6.2500000000000003E-3</v>
      </c>
      <c r="J3207" s="1">
        <f>Input!J3207</f>
        <v>0</v>
      </c>
      <c r="K3207" s="1">
        <f>Input!K3207</f>
        <v>0</v>
      </c>
      <c r="L3207" s="1">
        <f>Input!L3207</f>
        <v>0</v>
      </c>
      <c r="M3207" s="1" t="str">
        <f>Input!M3207</f>
        <v>source: The Budget Plan 1997, pp. 19, 100 and 120.</v>
      </c>
      <c r="N3207" s="1">
        <f>Input!N3207</f>
        <v>0</v>
      </c>
    </row>
    <row r="3208" spans="1:14" x14ac:dyDescent="0.25">
      <c r="A3208" s="22" t="str">
        <f>Input!A3208</f>
        <v>CAN</v>
      </c>
      <c r="B3208" s="1">
        <f>Input!B3208</f>
        <v>1997</v>
      </c>
      <c r="C3208" s="1" t="str">
        <f>Input!C3208</f>
        <v>FCPO</v>
      </c>
      <c r="D3208" s="1" t="str">
        <f>IF(OR(Input!D3208="Personal Income Tax",Input!D3208="Corporate Tax",Input!D3208="NYC CvsP",Input!D3270="Property Tax Private",Input!D3208="Property Tax Corporate",Input!D3208="Property Tax NYC"),"Direct Taxes",IF(Input!D3208="Goods and Services","Indirect Taxes",IF(OR(Input!D3208="Salaries",Input!D3208="Consumption",Input!D3208="Investment"),"Government Consumption and Investments",Input!D3208)))</f>
        <v>Transfers</v>
      </c>
      <c r="E3208" s="1" t="str">
        <f>IF(OR(Input!D3208="Personal Income Tax",Input!D3208="Corporate Tax",Input!D3208="NYC CvsP",Input!D3208="Property Tax Private",Input!D3208="Property Tax Corporate",Input!D3208="Property Tax NYC",Input!D3208="Goods and Services",Input!D3208="Other Tax",Input!D3208="NYC Tax"),"Taxes","Spending")</f>
        <v>Spending</v>
      </c>
      <c r="F3208" s="3" t="str">
        <f>Input!E3208</f>
        <v>Carry-forward of unused tuition and education credits</v>
      </c>
      <c r="G3208" s="1">
        <f>Input!G3208</f>
        <v>0</v>
      </c>
      <c r="H3208" s="1">
        <f>Input!H3208</f>
        <v>-7.4999999999999997E-3</v>
      </c>
      <c r="I3208" s="1">
        <f>Input!I3208</f>
        <v>-1.375E-2</v>
      </c>
      <c r="J3208" s="1">
        <f>Input!J3208</f>
        <v>-3.7499999999999999E-3</v>
      </c>
      <c r="K3208" s="1">
        <f>Input!K3208</f>
        <v>0</v>
      </c>
      <c r="L3208" s="1">
        <f>Input!L3208</f>
        <v>0</v>
      </c>
      <c r="M3208" s="1" t="str">
        <f>Input!M3208</f>
        <v>source: The Budget Plan 1997, pp. 19, 100 and 120.</v>
      </c>
      <c r="N3208" s="1">
        <f>Input!N3208</f>
        <v>0</v>
      </c>
    </row>
    <row r="3209" spans="1:14" x14ac:dyDescent="0.25">
      <c r="A3209" s="22" t="str">
        <f>Input!A3209</f>
        <v>CAN</v>
      </c>
      <c r="B3209" s="1">
        <f>Input!B3209</f>
        <v>1997</v>
      </c>
      <c r="C3209" s="1" t="str">
        <f>Input!C3209</f>
        <v>FCPO</v>
      </c>
      <c r="D3209" s="1" t="str">
        <f>IF(OR(Input!D3209="Personal Income Tax",Input!D3209="Corporate Tax",Input!D3209="NYC CvsP",Input!D3271="Property Tax Private",Input!D3209="Property Tax Corporate",Input!D3209="Property Tax NYC"),"Direct Taxes",IF(Input!D3209="Goods and Services","Indirect Taxes",IF(OR(Input!D3209="Salaries",Input!D3209="Consumption",Input!D3209="Investment"),"Government Consumption and Investments",Input!D3209)))</f>
        <v>Transfers</v>
      </c>
      <c r="E3209" s="1" t="str">
        <f>IF(OR(Input!D3209="Personal Income Tax",Input!D3209="Corporate Tax",Input!D3209="NYC CvsP",Input!D3209="Property Tax Private",Input!D3209="Property Tax Corporate",Input!D3209="Property Tax NYC",Input!D3209="Goods and Services",Input!D3209="Other Tax",Input!D3209="NYC Tax"),"Taxes","Spending")</f>
        <v>Spending</v>
      </c>
      <c r="F3209" s="3" t="str">
        <f>Input!E3209</f>
        <v>Student loan interest relied</v>
      </c>
      <c r="G3209" s="1">
        <f>Input!G3209</f>
        <v>-1.4999999999999999E-2</v>
      </c>
      <c r="H3209" s="1">
        <f>Input!H3209</f>
        <v>-5.0000000000000001E-3</v>
      </c>
      <c r="I3209" s="1">
        <f>Input!I3209</f>
        <v>0</v>
      </c>
      <c r="J3209" s="1">
        <f>Input!J3209</f>
        <v>0</v>
      </c>
      <c r="K3209" s="1">
        <f>Input!K3209</f>
        <v>0</v>
      </c>
      <c r="L3209" s="1">
        <f>Input!L3209</f>
        <v>0</v>
      </c>
      <c r="M3209" s="1" t="str">
        <f>Input!M3209</f>
        <v>source: The Budget Plan 1997, pp. 19, 100 and 120.</v>
      </c>
      <c r="N3209" s="1">
        <f>Input!N3209</f>
        <v>0</v>
      </c>
    </row>
    <row r="3210" spans="1:14" x14ac:dyDescent="0.25">
      <c r="A3210" s="22" t="str">
        <f>Input!A3210</f>
        <v>CAN</v>
      </c>
      <c r="B3210" s="1">
        <f>Input!B3210</f>
        <v>1997</v>
      </c>
      <c r="C3210" s="1" t="str">
        <f>Input!C3210</f>
        <v>FCPO</v>
      </c>
      <c r="D3210" s="1" t="str">
        <f>IF(OR(Input!D3210="Personal Income Tax",Input!D3210="Corporate Tax",Input!D3210="NYC CvsP",Input!D3272="Property Tax Private",Input!D3210="Property Tax Corporate",Input!D3210="Property Tax NYC"),"Direct Taxes",IF(Input!D3210="Goods and Services","Indirect Taxes",IF(OR(Input!D3210="Salaries",Input!D3210="Consumption",Input!D3210="Investment"),"Government Consumption and Investments",Input!D3210)))</f>
        <v>Transfers</v>
      </c>
      <c r="E3210" s="1" t="str">
        <f>IF(OR(Input!D3210="Personal Income Tax",Input!D3210="Corporate Tax",Input!D3210="NYC CvsP",Input!D3210="Property Tax Private",Input!D3210="Property Tax Corporate",Input!D3210="Property Tax NYC",Input!D3210="Goods and Services",Input!D3210="Other Tax",Input!D3210="NYC Tax"),"Taxes","Spending")</f>
        <v>Spending</v>
      </c>
      <c r="F3210" s="3" t="str">
        <f>Input!E3210</f>
        <v>Registeted Education Savings Plans</v>
      </c>
      <c r="G3210" s="1">
        <f>Input!G3210</f>
        <v>-7.4999999999999997E-3</v>
      </c>
      <c r="H3210" s="1">
        <f>Input!H3210</f>
        <v>-1.375E-2</v>
      </c>
      <c r="I3210" s="1">
        <f>Input!I3210</f>
        <v>-1.4999999999999999E-2</v>
      </c>
      <c r="J3210" s="1">
        <f>Input!J3210</f>
        <v>-3.7499999999999999E-3</v>
      </c>
      <c r="K3210" s="1">
        <f>Input!K3210</f>
        <v>0</v>
      </c>
      <c r="L3210" s="1">
        <f>Input!L3210</f>
        <v>0</v>
      </c>
      <c r="M3210" s="1" t="str">
        <f>Input!M3210</f>
        <v>source: The Budget Plan 1997, pp. 19, 100 and 120.</v>
      </c>
      <c r="N3210" s="1">
        <f>Input!N3210</f>
        <v>0</v>
      </c>
    </row>
    <row r="3211" spans="1:14" x14ac:dyDescent="0.25">
      <c r="A3211" s="22" t="str">
        <f>Input!A3211</f>
        <v>CAN</v>
      </c>
      <c r="B3211" s="1">
        <f>Input!B3211</f>
        <v>1997</v>
      </c>
      <c r="C3211" s="1" t="str">
        <f>Input!C3211</f>
        <v>FCPO</v>
      </c>
      <c r="D3211" s="1" t="str">
        <f>IF(OR(Input!D3211="Personal Income Tax",Input!D3211="Corporate Tax",Input!D3211="NYC CvsP",Input!D3273="Property Tax Private",Input!D3211="Property Tax Corporate",Input!D3211="Property Tax NYC"),"Direct Taxes",IF(Input!D3211="Goods and Services","Indirect Taxes",IF(OR(Input!D3211="Salaries",Input!D3211="Consumption",Input!D3211="Investment"),"Government Consumption and Investments",Input!D3211)))</f>
        <v>Transfers</v>
      </c>
      <c r="E3211" s="1" t="str">
        <f>IF(OR(Input!D3211="Personal Income Tax",Input!D3211="Corporate Tax",Input!D3211="NYC CvsP",Input!D3211="Property Tax Private",Input!D3211="Property Tax Corporate",Input!D3211="Property Tax NYC",Input!D3211="Goods and Services",Input!D3211="Other Tax",Input!D3211="NYC Tax"),"Taxes","Spending")</f>
        <v>Spending</v>
      </c>
      <c r="F3211" s="3" t="str">
        <f>Input!E3211</f>
        <v>National Literacy Secretariat</v>
      </c>
      <c r="G3211" s="1">
        <f>Input!G3211</f>
        <v>-5.2500000000000003E-3</v>
      </c>
      <c r="H3211" s="1">
        <f>Input!H3211</f>
        <v>-1.75E-3</v>
      </c>
      <c r="I3211" s="1">
        <f>Input!I3211</f>
        <v>0</v>
      </c>
      <c r="J3211" s="1">
        <f>Input!J3211</f>
        <v>0</v>
      </c>
      <c r="K3211" s="1">
        <f>Input!K3211</f>
        <v>0</v>
      </c>
      <c r="L3211" s="1">
        <f>Input!L3211</f>
        <v>0</v>
      </c>
      <c r="M3211" s="1" t="str">
        <f>Input!M3211</f>
        <v>source: The Budget Plan 1997, pp. 19, 100 and 120.</v>
      </c>
      <c r="N3211" s="1">
        <f>Input!N3211</f>
        <v>0</v>
      </c>
    </row>
    <row r="3212" spans="1:14" x14ac:dyDescent="0.25">
      <c r="A3212" s="22" t="str">
        <f>Input!A3212</f>
        <v>CAN</v>
      </c>
      <c r="B3212" s="1">
        <f>Input!B3212</f>
        <v>1997</v>
      </c>
      <c r="C3212" s="1" t="str">
        <f>Input!C3212</f>
        <v>RD</v>
      </c>
      <c r="D3212" s="1" t="str">
        <f>IF(OR(Input!D3212="Personal Income Tax",Input!D3212="Corporate Tax",Input!D3212="NYC CvsP",Input!D3274="Property Tax Private",Input!D3212="Property Tax Corporate",Input!D3212="Property Tax NYC"),"Direct Taxes",IF(Input!D3212="Goods and Services","Indirect Taxes",IF(OR(Input!D3212="Salaries",Input!D3212="Consumption",Input!D3212="Investment"),"Government Consumption and Investments",Input!D3212)))</f>
        <v>Transfers</v>
      </c>
      <c r="E3212" s="1" t="str">
        <f>IF(OR(Input!D3212="Personal Income Tax",Input!D3212="Corporate Tax",Input!D3212="NYC CvsP",Input!D3212="Property Tax Private",Input!D3212="Property Tax Corporate",Input!D3212="Property Tax NYC",Input!D3212="Goods and Services",Input!D3212="Other Tax",Input!D3212="NYC Tax"),"Taxes","Spending")</f>
        <v>Spending</v>
      </c>
      <c r="F3212" s="3" t="str">
        <f>Input!E3212</f>
        <v>Networks of Centres of Excellence</v>
      </c>
      <c r="G3212" s="1">
        <f>Input!G3212</f>
        <v>0</v>
      </c>
      <c r="H3212" s="1">
        <f>Input!H3212</f>
        <v>-1.3499999999999998E-2</v>
      </c>
      <c r="I3212" s="1">
        <f>Input!I3212</f>
        <v>-5.2499999999999995E-3</v>
      </c>
      <c r="J3212" s="1">
        <f>Input!J3212</f>
        <v>-2.5000000000000001E-4</v>
      </c>
      <c r="K3212" s="1">
        <f>Input!K3212</f>
        <v>0</v>
      </c>
      <c r="L3212" s="1">
        <f>Input!L3212</f>
        <v>0</v>
      </c>
      <c r="M3212" s="1" t="str">
        <f>Input!M3212</f>
        <v>source: The Budget Plan 1997, pp. 19, 100 and 120.</v>
      </c>
      <c r="N3212" s="1">
        <f>Input!N3212</f>
        <v>0</v>
      </c>
    </row>
    <row r="3213" spans="1:14" x14ac:dyDescent="0.25">
      <c r="A3213" s="22" t="str">
        <f>Input!A3213</f>
        <v>CAN</v>
      </c>
      <c r="B3213" s="1">
        <f>Input!B3213</f>
        <v>1997</v>
      </c>
      <c r="C3213" s="1" t="str">
        <f>Input!C3213</f>
        <v>FIRSUB</v>
      </c>
      <c r="D3213" s="1" t="str">
        <f>IF(OR(Input!D3213="Personal Income Tax",Input!D3213="Corporate Tax",Input!D3213="NYC CvsP",Input!D3275="Property Tax Private",Input!D3213="Property Tax Corporate",Input!D3213="Property Tax NYC"),"Direct Taxes",IF(Input!D3213="Goods and Services","Indirect Taxes",IF(OR(Input!D3213="Salaries",Input!D3213="Consumption",Input!D3213="Investment"),"Government Consumption and Investments",Input!D3213)))</f>
        <v>Transfers</v>
      </c>
      <c r="E3213" s="1" t="str">
        <f>IF(OR(Input!D3213="Personal Income Tax",Input!D3213="Corporate Tax",Input!D3213="NYC CvsP",Input!D3213="Property Tax Private",Input!D3213="Property Tax Corporate",Input!D3213="Property Tax NYC",Input!D3213="Goods and Services",Input!D3213="Other Tax",Input!D3213="NYC Tax"),"Taxes","Spending")</f>
        <v>Spending</v>
      </c>
      <c r="F3213" s="3" t="str">
        <f>Input!E3213</f>
        <v>industrial Research Assistance Program</v>
      </c>
      <c r="G3213" s="1">
        <f>Input!G3213</f>
        <v>0</v>
      </c>
      <c r="H3213" s="1">
        <f>Input!H3213</f>
        <v>-9.75E-3</v>
      </c>
      <c r="I3213" s="1">
        <f>Input!I3213</f>
        <v>-3.2499999999999999E-3</v>
      </c>
      <c r="J3213" s="1">
        <f>Input!J3213</f>
        <v>0</v>
      </c>
      <c r="K3213" s="1">
        <f>Input!K3213</f>
        <v>0</v>
      </c>
      <c r="L3213" s="1">
        <f>Input!L3213</f>
        <v>0</v>
      </c>
      <c r="M3213" s="1" t="str">
        <f>Input!M3213</f>
        <v>source: The Budget Plan 1997, pp. 19, 100 and 120.</v>
      </c>
      <c r="N3213" s="1">
        <f>Input!N3213</f>
        <v>0</v>
      </c>
    </row>
    <row r="3214" spans="1:14" x14ac:dyDescent="0.25">
      <c r="A3214" s="22" t="str">
        <f>Input!A3214</f>
        <v>CAN</v>
      </c>
      <c r="B3214" s="1">
        <f>Input!B3214</f>
        <v>1997</v>
      </c>
      <c r="C3214" s="1" t="str">
        <f>Input!C3214</f>
        <v>HLT</v>
      </c>
      <c r="D3214" s="1" t="str">
        <f>IF(OR(Input!D3214="Personal Income Tax",Input!D3214="Corporate Tax",Input!D3214="NYC CvsP",Input!D3276="Property Tax Private",Input!D3214="Property Tax Corporate",Input!D3214="Property Tax NYC"),"Direct Taxes",IF(Input!D3214="Goods and Services","Indirect Taxes",IF(OR(Input!D3214="Salaries",Input!D3214="Consumption",Input!D3214="Investment"),"Government Consumption and Investments",Input!D3214)))</f>
        <v>Transfers</v>
      </c>
      <c r="E3214" s="1" t="str">
        <f>IF(OR(Input!D3214="Personal Income Tax",Input!D3214="Corporate Tax",Input!D3214="NYC CvsP",Input!D3214="Property Tax Private",Input!D3214="Property Tax Corporate",Input!D3214="Property Tax NYC",Input!D3214="Goods and Services",Input!D3214="Other Tax",Input!D3214="NYC Tax"),"Taxes","Spending")</f>
        <v>Spending</v>
      </c>
      <c r="F3214" s="3" t="str">
        <f>Input!E3214</f>
        <v>Health Transition Fund/Canada heath information System</v>
      </c>
      <c r="G3214" s="1">
        <f>Input!G3214</f>
        <v>-3.7500000000000006E-2</v>
      </c>
      <c r="H3214" s="1">
        <f>Input!H3214</f>
        <v>-3.125E-2</v>
      </c>
      <c r="I3214" s="1">
        <f>Input!I3214</f>
        <v>-6.2500000000000003E-3</v>
      </c>
      <c r="J3214" s="1">
        <f>Input!J3214</f>
        <v>0</v>
      </c>
      <c r="K3214" s="1">
        <f>Input!K3214</f>
        <v>0</v>
      </c>
      <c r="L3214" s="1">
        <f>Input!L3214</f>
        <v>0</v>
      </c>
      <c r="M3214" s="1" t="str">
        <f>Input!M3214</f>
        <v>source: The Budget Plan 1997, pp. 19, 100 and 120.</v>
      </c>
      <c r="N3214" s="1">
        <f>Input!N3214</f>
        <v>0</v>
      </c>
    </row>
    <row r="3215" spans="1:14" x14ac:dyDescent="0.25">
      <c r="A3215" s="22" t="str">
        <f>Input!A3215</f>
        <v>CAN</v>
      </c>
      <c r="B3215" s="1">
        <f>Input!B3215</f>
        <v>1997</v>
      </c>
      <c r="C3215" s="1" t="str">
        <f>Input!C3215</f>
        <v>FCPO</v>
      </c>
      <c r="D3215" s="1" t="str">
        <f>IF(OR(Input!D3215="Personal Income Tax",Input!D3215="Corporate Tax",Input!D3215="NYC CvsP",Input!D3277="Property Tax Private",Input!D3215="Property Tax Corporate",Input!D3215="Property Tax NYC"),"Direct Taxes",IF(Input!D3215="Goods and Services","Indirect Taxes",IF(OR(Input!D3215="Salaries",Input!D3215="Consumption",Input!D3215="Investment"),"Government Consumption and Investments",Input!D3215)))</f>
        <v>Transfers</v>
      </c>
      <c r="E3215" s="1" t="str">
        <f>IF(OR(Input!D3215="Personal Income Tax",Input!D3215="Corporate Tax",Input!D3215="NYC CvsP",Input!D3215="Property Tax Private",Input!D3215="Property Tax Corporate",Input!D3215="Property Tax NYC",Input!D3215="Goods and Services",Input!D3215="Other Tax",Input!D3215="NYC Tax"),"Taxes","Spending")</f>
        <v>Spending</v>
      </c>
      <c r="F3215" s="3" t="str">
        <f>Input!E3215</f>
        <v xml:space="preserve"> Community Action Program for Children and Canada Prenatal  Nutrition Program  </v>
      </c>
      <c r="G3215" s="1">
        <f>Input!G3215</f>
        <v>-2.4750000000000001E-2</v>
      </c>
      <c r="H3215" s="1">
        <f>Input!H3215</f>
        <v>-8.2500000000000004E-3</v>
      </c>
      <c r="I3215" s="1">
        <f>Input!I3215</f>
        <v>0</v>
      </c>
      <c r="J3215" s="1">
        <f>Input!J3215</f>
        <v>0</v>
      </c>
      <c r="K3215" s="1">
        <f>Input!K3215</f>
        <v>0</v>
      </c>
      <c r="L3215" s="1">
        <f>Input!L3215</f>
        <v>0</v>
      </c>
      <c r="M3215" s="1" t="str">
        <f>Input!M3215</f>
        <v>source: The Budget Plan 1997, pp. 19, 100 and 120.</v>
      </c>
      <c r="N3215" s="1">
        <f>Input!N3215</f>
        <v>0</v>
      </c>
    </row>
    <row r="3216" spans="1:14" x14ac:dyDescent="0.25">
      <c r="A3216" s="22" t="str">
        <f>Input!A3216</f>
        <v>CAN</v>
      </c>
      <c r="B3216" s="1">
        <f>Input!B3216</f>
        <v>1997</v>
      </c>
      <c r="C3216" s="1" t="str">
        <f>Input!C3216</f>
        <v>TCDPT</v>
      </c>
      <c r="D3216" s="1" t="str">
        <f>IF(OR(Input!D3216="Personal Income Tax",Input!D3216="Corporate Tax",Input!D3216="NYC CvsP",Input!D3278="Property Tax Private",Input!D3216="Property Tax Corporate",Input!D3216="Property Tax NYC"),"Direct Taxes",IF(Input!D3216="Goods and Services","Indirect Taxes",IF(OR(Input!D3216="Salaries",Input!D3216="Consumption",Input!D3216="Investment"),"Government Consumption and Investments",Input!D3216)))</f>
        <v>Direct Taxes</v>
      </c>
      <c r="E3216" s="1" t="str">
        <f>IF(OR(Input!D3216="Personal Income Tax",Input!D3216="Corporate Tax",Input!D3216="NYC CvsP",Input!D3216="Property Tax Private",Input!D3216="Property Tax Corporate",Input!D3216="Property Tax NYC",Input!D3216="Goods and Services",Input!D3216="Other Tax",Input!D3216="NYC Tax"),"Taxes","Spending")</f>
        <v>Taxes</v>
      </c>
      <c r="F3216" s="3" t="str">
        <f>Input!E3216</f>
        <v xml:space="preserve"> Canada Child Tax Benefit  </v>
      </c>
      <c r="G3216" s="1">
        <f>Input!G3216</f>
        <v>-0.37575000000000003</v>
      </c>
      <c r="H3216" s="1">
        <f>Input!H3216</f>
        <v>-0.10200000000000001</v>
      </c>
      <c r="I3216" s="1">
        <f>Input!I3216</f>
        <v>-8.9749999999999996E-2</v>
      </c>
      <c r="J3216" s="1">
        <f>Input!J3216</f>
        <v>-3.2500000000000001E-2</v>
      </c>
      <c r="K3216" s="1">
        <f>Input!K3216</f>
        <v>0</v>
      </c>
      <c r="L3216" s="1">
        <f>Input!L3216</f>
        <v>0</v>
      </c>
      <c r="M3216" s="1" t="str">
        <f>Input!M3216</f>
        <v>source: The Budget Plan 1997, pp. 19, 100 and 120.</v>
      </c>
      <c r="N3216" s="1">
        <f>Input!N3216</f>
        <v>0</v>
      </c>
    </row>
    <row r="3217" spans="1:14" x14ac:dyDescent="0.25">
      <c r="A3217" s="22" t="str">
        <f>Input!A3217</f>
        <v>CAN</v>
      </c>
      <c r="B3217" s="1">
        <f>Input!B3217</f>
        <v>1997</v>
      </c>
      <c r="C3217" s="1" t="str">
        <f>Input!C3217</f>
        <v>TCDPT</v>
      </c>
      <c r="D3217" s="1" t="str">
        <f>IF(OR(Input!D3217="Personal Income Tax",Input!D3217="Corporate Tax",Input!D3217="NYC CvsP",Input!D3279="Property Tax Private",Input!D3217="Property Tax Corporate",Input!D3217="Property Tax NYC"),"Direct Taxes",IF(Input!D3217="Goods and Services","Indirect Taxes",IF(OR(Input!D3217="Salaries",Input!D3217="Consumption",Input!D3217="Investment"),"Government Consumption and Investments",Input!D3217)))</f>
        <v>Direct Taxes</v>
      </c>
      <c r="E3217" s="1" t="str">
        <f>IF(OR(Input!D3217="Personal Income Tax",Input!D3217="Corporate Tax",Input!D3217="NYC CvsP",Input!D3217="Property Tax Private",Input!D3217="Property Tax Corporate",Input!D3217="Property Tax NYC",Input!D3217="Goods and Services",Input!D3217="Other Tax",Input!D3217="NYC Tax"),"Taxes","Spending")</f>
        <v>Taxes</v>
      </c>
      <c r="F3217" s="3" t="str">
        <f>Input!E3217</f>
        <v xml:space="preserve"> Broadening the medical expense tax credit/removing limit on attendant care deduction  </v>
      </c>
      <c r="G3217" s="1">
        <f>Input!G3217</f>
        <v>-3.7499999999999999E-3</v>
      </c>
      <c r="H3217" s="1">
        <f>Input!H3217</f>
        <v>-2.0000000000000004E-2</v>
      </c>
      <c r="I3217" s="1">
        <f>Input!I3217</f>
        <v>-6.2500000000000003E-3</v>
      </c>
      <c r="J3217" s="1">
        <f>Input!J3217</f>
        <v>0</v>
      </c>
      <c r="K3217" s="1">
        <f>Input!K3217</f>
        <v>0</v>
      </c>
      <c r="L3217" s="1">
        <f>Input!L3217</f>
        <v>0</v>
      </c>
      <c r="M3217" s="1" t="str">
        <f>Input!M3217</f>
        <v>source: The Budget Plan 1997, pp. 19, 100 and 120.</v>
      </c>
      <c r="N3217" s="1">
        <f>Input!N3217</f>
        <v>0</v>
      </c>
    </row>
    <row r="3218" spans="1:14" x14ac:dyDescent="0.25">
      <c r="A3218" s="22" t="str">
        <f>Input!A3218</f>
        <v>CAN</v>
      </c>
      <c r="B3218" s="1">
        <f>Input!B3218</f>
        <v>1997</v>
      </c>
      <c r="C3218" s="1" t="str">
        <f>Input!C3218</f>
        <v>TCDPT</v>
      </c>
      <c r="D3218" s="1" t="str">
        <f>IF(OR(Input!D3218="Personal Income Tax",Input!D3218="Corporate Tax",Input!D3218="NYC CvsP",Input!D3280="Property Tax Private",Input!D3218="Property Tax Corporate",Input!D3218="Property Tax NYC"),"Direct Taxes",IF(Input!D3218="Goods and Services","Indirect Taxes",IF(OR(Input!D3218="Salaries",Input!D3218="Consumption",Input!D3218="Investment"),"Government Consumption and Investments",Input!D3218)))</f>
        <v>Direct Taxes</v>
      </c>
      <c r="E3218" s="1" t="str">
        <f>IF(OR(Input!D3218="Personal Income Tax",Input!D3218="Corporate Tax",Input!D3218="NYC CvsP",Input!D3218="Property Tax Private",Input!D3218="Property Tax Corporate",Input!D3218="Property Tax NYC",Input!D3218="Goods and Services",Input!D3218="Other Tax",Input!D3218="NYC Tax"),"Taxes","Spending")</f>
        <v>Taxes</v>
      </c>
      <c r="F3218" s="3" t="str">
        <f>Input!E3218</f>
        <v xml:space="preserve"> Refundable medical expense supplement for earners  </v>
      </c>
      <c r="G3218" s="1">
        <f>Input!G3218</f>
        <v>-3.7499999999999999E-3</v>
      </c>
      <c r="H3218" s="1">
        <f>Input!H3218</f>
        <v>-2.0000000000000004E-2</v>
      </c>
      <c r="I3218" s="1">
        <f>Input!I3218</f>
        <v>-1.375E-2</v>
      </c>
      <c r="J3218" s="1">
        <f>Input!J3218</f>
        <v>-2.5000000000000001E-3</v>
      </c>
      <c r="K3218" s="1">
        <f>Input!K3218</f>
        <v>0</v>
      </c>
      <c r="L3218" s="1">
        <f>Input!L3218</f>
        <v>0</v>
      </c>
      <c r="M3218" s="1" t="str">
        <f>Input!M3218</f>
        <v>source: The Budget Plan 1997, pp. 19, 100 and 120.</v>
      </c>
      <c r="N3218" s="1">
        <f>Input!N3218</f>
        <v>0</v>
      </c>
    </row>
    <row r="3219" spans="1:14" x14ac:dyDescent="0.25">
      <c r="A3219" s="22" t="str">
        <f>Input!A3219</f>
        <v>CAN</v>
      </c>
      <c r="B3219" s="1">
        <f>Input!B3219</f>
        <v>1997</v>
      </c>
      <c r="C3219" s="1" t="str">
        <f>Input!C3219</f>
        <v>OTHSS</v>
      </c>
      <c r="D3219" s="1" t="str">
        <f>IF(OR(Input!D3219="Personal Income Tax",Input!D3219="Corporate Tax",Input!D3219="NYC CvsP",Input!D3281="Property Tax Private",Input!D3219="Property Tax Corporate",Input!D3219="Property Tax NYC"),"Direct Taxes",IF(Input!D3219="Goods and Services","Indirect Taxes",IF(OR(Input!D3219="Salaries",Input!D3219="Consumption",Input!D3219="Investment"),"Government Consumption and Investments",Input!D3219)))</f>
        <v>Transfers</v>
      </c>
      <c r="E3219" s="1" t="str">
        <f>IF(OR(Input!D3219="Personal Income Tax",Input!D3219="Corporate Tax",Input!D3219="NYC CvsP",Input!D3219="Property Tax Private",Input!D3219="Property Tax Corporate",Input!D3219="Property Tax NYC",Input!D3219="Goods and Services",Input!D3219="Other Tax",Input!D3219="NYC Tax"),"Taxes","Spending")</f>
        <v>Spending</v>
      </c>
      <c r="F3219" s="3" t="str">
        <f>Input!E3219</f>
        <v xml:space="preserve"> Opportunities Fund  </v>
      </c>
      <c r="G3219" s="1">
        <f>Input!G3219</f>
        <v>-2.2499999999999999E-2</v>
      </c>
      <c r="H3219" s="1">
        <f>Input!H3219</f>
        <v>-7.4999999999999997E-3</v>
      </c>
      <c r="I3219" s="1">
        <f>Input!I3219</f>
        <v>0</v>
      </c>
      <c r="J3219" s="1">
        <f>Input!J3219</f>
        <v>0</v>
      </c>
      <c r="K3219" s="1">
        <f>Input!K3219</f>
        <v>0</v>
      </c>
      <c r="L3219" s="1">
        <f>Input!L3219</f>
        <v>0</v>
      </c>
      <c r="M3219" s="1" t="str">
        <f>Input!M3219</f>
        <v>source: The Budget Plan 1997, pp. 19, 100 and 120.</v>
      </c>
      <c r="N3219" s="1">
        <f>Input!N3219</f>
        <v>0</v>
      </c>
    </row>
    <row r="3220" spans="1:14" x14ac:dyDescent="0.25">
      <c r="A3220" s="22" t="str">
        <f>Input!A3220</f>
        <v>CAN</v>
      </c>
      <c r="B3220" s="1">
        <f>Input!B3220</f>
        <v>1997</v>
      </c>
      <c r="C3220" s="1" t="str">
        <f>Input!C3220</f>
        <v>TCDPT</v>
      </c>
      <c r="D3220" s="1" t="str">
        <f>IF(OR(Input!D3220="Personal Income Tax",Input!D3220="Corporate Tax",Input!D3220="NYC CvsP",Input!D3282="Property Tax Private",Input!D3220="Property Tax Corporate",Input!D3220="Property Tax NYC"),"Direct Taxes",IF(Input!D3220="Goods and Services","Indirect Taxes",IF(OR(Input!D3220="Salaries",Input!D3220="Consumption",Input!D3220="Investment"),"Government Consumption and Investments",Input!D3220)))</f>
        <v>Direct Taxes</v>
      </c>
      <c r="E3220" s="1" t="str">
        <f>IF(OR(Input!D3220="Personal Income Tax",Input!D3220="Corporate Tax",Input!D3220="NYC CvsP",Input!D3220="Property Tax Private",Input!D3220="Property Tax Corporate",Input!D3220="Property Tax NYC",Input!D3220="Goods and Services",Input!D3220="Other Tax",Input!D3220="NYC Tax"),"Taxes","Spending")</f>
        <v>Taxes</v>
      </c>
      <c r="F3220" s="3" t="str">
        <f>Input!E3220</f>
        <v xml:space="preserve"> Reduced inclusion rate on capital gains  </v>
      </c>
      <c r="G3220" s="1">
        <f>Input!G3220</f>
        <v>-1.4999999999999999E-2</v>
      </c>
      <c r="H3220" s="1">
        <f>Input!H3220</f>
        <v>-5.7500000000000002E-2</v>
      </c>
      <c r="I3220" s="1">
        <f>Input!I3220</f>
        <v>-1.7500000000000002E-2</v>
      </c>
      <c r="J3220" s="1">
        <f>Input!J3220</f>
        <v>0</v>
      </c>
      <c r="K3220" s="1">
        <f>Input!K3220</f>
        <v>0</v>
      </c>
      <c r="L3220" s="1">
        <f>Input!L3220</f>
        <v>0</v>
      </c>
      <c r="M3220" s="1" t="str">
        <f>Input!M3220</f>
        <v>source: The Budget Plan 1997, pp. 19, 100 and 120.</v>
      </c>
      <c r="N3220" s="1">
        <f>Input!N3220</f>
        <v>0</v>
      </c>
    </row>
    <row r="3221" spans="1:14" x14ac:dyDescent="0.25">
      <c r="A3221" s="22" t="str">
        <f>Input!A3221</f>
        <v>CAN</v>
      </c>
      <c r="B3221" s="1">
        <f>Input!B3221</f>
        <v>1997</v>
      </c>
      <c r="C3221" s="1" t="str">
        <f>Input!C3221</f>
        <v>TCDPT</v>
      </c>
      <c r="D3221" s="1" t="str">
        <f>IF(OR(Input!D3221="Personal Income Tax",Input!D3221="Corporate Tax",Input!D3221="NYC CvsP",Input!D3283="Property Tax Private",Input!D3221="Property Tax Corporate",Input!D3221="Property Tax NYC"),"Direct Taxes",IF(Input!D3221="Goods and Services","Indirect Taxes",IF(OR(Input!D3221="Salaries",Input!D3221="Consumption",Input!D3221="Investment"),"Government Consumption and Investments",Input!D3221)))</f>
        <v>Direct Taxes</v>
      </c>
      <c r="E3221" s="1" t="str">
        <f>IF(OR(Input!D3221="Personal Income Tax",Input!D3221="Corporate Tax",Input!D3221="NYC CvsP",Input!D3221="Property Tax Private",Input!D3221="Property Tax Corporate",Input!D3221="Property Tax NYC",Input!D3221="Goods and Services",Input!D3221="Other Tax",Input!D3221="NYC Tax"),"Taxes","Spending")</f>
        <v>Taxes</v>
      </c>
      <c r="F3221" s="3" t="str">
        <f>Input!E3221</f>
        <v xml:space="preserve"> Net income limit/CCA  recapture changes  </v>
      </c>
      <c r="G3221" s="1">
        <f>Input!G3221</f>
        <v>-3.7499999999999999E-3</v>
      </c>
      <c r="H3221" s="1">
        <f>Input!H3221</f>
        <v>-1.25E-3</v>
      </c>
      <c r="I3221" s="1">
        <f>Input!I3221</f>
        <v>0</v>
      </c>
      <c r="J3221" s="1">
        <f>Input!J3221</f>
        <v>0</v>
      </c>
      <c r="K3221" s="1">
        <f>Input!K3221</f>
        <v>0</v>
      </c>
      <c r="L3221" s="1">
        <f>Input!L3221</f>
        <v>0</v>
      </c>
      <c r="M3221" s="1" t="str">
        <f>Input!M3221</f>
        <v>source: The Budget Plan 1997, pp. 19, 100 and 120.</v>
      </c>
      <c r="N3221" s="1">
        <f>Input!N3221</f>
        <v>0</v>
      </c>
    </row>
    <row r="3222" spans="1:14" x14ac:dyDescent="0.25">
      <c r="A3222" s="22" t="str">
        <f>Input!A3222</f>
        <v>CAN</v>
      </c>
      <c r="B3222" s="1">
        <f>Input!B3222</f>
        <v>1997</v>
      </c>
      <c r="C3222" s="1" t="str">
        <f>Input!C3222</f>
        <v>CONS</v>
      </c>
      <c r="D3222" s="1" t="str">
        <f>IF(OR(Input!D3222="Personal Income Tax",Input!D3222="Corporate Tax",Input!D3222="NYC CvsP",Input!D3284="Property Tax Private",Input!D3222="Property Tax Corporate",Input!D3222="Property Tax NYC"),"Direct Taxes",IF(Input!D3222="Goods and Services","Indirect Taxes",IF(OR(Input!D3222="Salaries",Input!D3222="Consumption",Input!D3222="Investment"),"Government Consumption and Investments",Input!D3222)))</f>
        <v>Government Consumption and Investments</v>
      </c>
      <c r="E3222" s="1" t="str">
        <f>IF(OR(Input!D3222="Personal Income Tax",Input!D3222="Corporate Tax",Input!D3222="NYC CvsP",Input!D3222="Property Tax Private",Input!D3222="Property Tax Corporate",Input!D3222="Property Tax NYC",Input!D3222="Goods and Services",Input!D3222="Other Tax",Input!D3222="NYC Tax"),"Taxes","Spending")</f>
        <v>Spending</v>
      </c>
      <c r="F3222" s="3" t="str">
        <f>Input!E3222</f>
        <v xml:space="preserve"> Increased resources for Revenue Canada  </v>
      </c>
      <c r="G3222" s="1">
        <f>Input!G3222</f>
        <v>-3.7499999999999999E-3</v>
      </c>
      <c r="H3222" s="1">
        <f>Input!H3222</f>
        <v>-1.25E-3</v>
      </c>
      <c r="I3222" s="1">
        <f>Input!I3222</f>
        <v>0</v>
      </c>
      <c r="J3222" s="1">
        <f>Input!J3222</f>
        <v>0</v>
      </c>
      <c r="K3222" s="1">
        <f>Input!K3222</f>
        <v>0</v>
      </c>
      <c r="L3222" s="1">
        <f>Input!L3222</f>
        <v>0</v>
      </c>
      <c r="M3222" s="1" t="str">
        <f>Input!M3222</f>
        <v>source: The Budget Plan 1997, pp. 19, 100 and 120.</v>
      </c>
      <c r="N3222" s="1">
        <f>Input!N3222</f>
        <v>0</v>
      </c>
    </row>
    <row r="3223" spans="1:14" x14ac:dyDescent="0.25">
      <c r="A3223" s="22" t="str">
        <f>Input!A3223</f>
        <v>CAN</v>
      </c>
      <c r="B3223" s="1">
        <f>Input!B3223</f>
        <v>2010</v>
      </c>
      <c r="C3223" s="1" t="str">
        <f>Input!C3223</f>
        <v>CONS</v>
      </c>
      <c r="D3223" s="1" t="str">
        <f>IF(OR(Input!D3223="Personal Income Tax",Input!D3223="Corporate Tax",Input!D3223="NYC CvsP",Input!D3285="Property Tax Private",Input!D3223="Property Tax Corporate",Input!D3223="Property Tax NYC"),"Direct Taxes",IF(Input!D3223="Goods and Services","Indirect Taxes",IF(OR(Input!D3223="Salaries",Input!D3223="Consumption",Input!D3223="Investment"),"Government Consumption and Investments",Input!D3223)))</f>
        <v>Government Consumption and Investments</v>
      </c>
      <c r="E3223" s="1" t="str">
        <f>IF(OR(Input!D3223="Personal Income Tax",Input!D3223="Corporate Tax",Input!D3223="NYC CvsP",Input!D3223="Property Tax Private",Input!D3223="Property Tax Corporate",Input!D3223="Property Tax NYC",Input!D3223="Goods and Services",Input!D3223="Other Tax",Input!D3223="NYC Tax"),"Taxes","Spending")</f>
        <v>Spending</v>
      </c>
      <c r="F3223" s="3" t="str">
        <f>Input!E3223</f>
        <v>Restraining Growth in National Defence Spending</v>
      </c>
      <c r="G3223" s="1">
        <f>Input!G3223</f>
        <v>0</v>
      </c>
      <c r="H3223" s="1">
        <f>Input!H3223</f>
        <v>0</v>
      </c>
      <c r="I3223" s="1">
        <f>Input!I3223</f>
        <v>0.39375000000000004</v>
      </c>
      <c r="J3223" s="1">
        <f>Input!J3223</f>
        <v>0.48749999999999993</v>
      </c>
      <c r="K3223" s="1">
        <f>Input!K3223</f>
        <v>0.11874999999999999</v>
      </c>
      <c r="L3223" s="1">
        <f>Input!L3223</f>
        <v>0</v>
      </c>
      <c r="M3223" s="1" t="str">
        <f>Input!M3223</f>
        <v>Budget 2010, pp. 164, 180-181, 338</v>
      </c>
      <c r="N3223" s="1">
        <f>Input!N3223</f>
        <v>0</v>
      </c>
    </row>
    <row r="3224" spans="1:14" x14ac:dyDescent="0.25">
      <c r="A3224" s="22" t="str">
        <f>Input!A3224</f>
        <v>CAN</v>
      </c>
      <c r="B3224" s="1">
        <f>Input!B3224</f>
        <v>2010</v>
      </c>
      <c r="C3224" s="1" t="str">
        <f>Input!C3224</f>
        <v>CONS</v>
      </c>
      <c r="D3224" s="1" t="str">
        <f>IF(OR(Input!D3224="Personal Income Tax",Input!D3224="Corporate Tax",Input!D3224="NYC CvsP",Input!D3286="Property Tax Private",Input!D3224="Property Tax Corporate",Input!D3224="Property Tax NYC"),"Direct Taxes",IF(Input!D3224="Goods and Services","Indirect Taxes",IF(OR(Input!D3224="Salaries",Input!D3224="Consumption",Input!D3224="Investment"),"Government Consumption and Investments",Input!D3224)))</f>
        <v>Government Consumption and Investments</v>
      </c>
      <c r="E3224" s="1" t="str">
        <f>IF(OR(Input!D3224="Personal Income Tax",Input!D3224="Corporate Tax",Input!D3224="NYC CvsP",Input!D3224="Property Tax Private",Input!D3224="Property Tax Corporate",Input!D3224="Property Tax NYC",Input!D3224="Goods and Services",Input!D3224="Other Tax",Input!D3224="NYC Tax"),"Taxes","Spending")</f>
        <v>Spending</v>
      </c>
      <c r="F3224" s="3" t="str">
        <f>Input!E3224</f>
        <v>Containing the Administrative Cost of Government</v>
      </c>
      <c r="G3224" s="1">
        <f>Input!G3224</f>
        <v>0.22499999999999998</v>
      </c>
      <c r="H3224" s="1">
        <f>Input!H3224</f>
        <v>0.52499999999999991</v>
      </c>
      <c r="I3224" s="1">
        <f>Input!I3224</f>
        <v>0.82500000000000007</v>
      </c>
      <c r="J3224" s="1">
        <f>Input!J3224</f>
        <v>0.22500000000000001</v>
      </c>
      <c r="K3224" s="1">
        <f>Input!K3224</f>
        <v>0.15000000000000002</v>
      </c>
      <c r="L3224" s="1">
        <f>Input!L3224</f>
        <v>0.05</v>
      </c>
      <c r="M3224" s="1" t="str">
        <f>Input!M3224</f>
        <v>Budget 2010, pp. 164, 180-181, 338</v>
      </c>
      <c r="N3224" s="1">
        <f>Input!N3224</f>
        <v>0</v>
      </c>
    </row>
    <row r="3225" spans="1:14" x14ac:dyDescent="0.25">
      <c r="A3225" s="22" t="str">
        <f>Input!A3225</f>
        <v>CAN</v>
      </c>
      <c r="B3225" s="1">
        <f>Input!B3225</f>
        <v>2010</v>
      </c>
      <c r="C3225" s="1" t="str">
        <f>Input!C3225</f>
        <v>CONS</v>
      </c>
      <c r="D3225" s="1" t="str">
        <f>IF(OR(Input!D3225="Personal Income Tax",Input!D3225="Corporate Tax",Input!D3225="NYC CvsP",Input!D3287="Property Tax Private",Input!D3225="Property Tax Corporate",Input!D3225="Property Tax NYC"),"Direct Taxes",IF(Input!D3225="Goods and Services","Indirect Taxes",IF(OR(Input!D3225="Salaries",Input!D3225="Consumption",Input!D3225="Investment"),"Government Consumption and Investments",Input!D3225)))</f>
        <v>Government Consumption and Investments</v>
      </c>
      <c r="E3225" s="1" t="str">
        <f>IF(OR(Input!D3225="Personal Income Tax",Input!D3225="Corporate Tax",Input!D3225="NYC CvsP",Input!D3225="Property Tax Private",Input!D3225="Property Tax Corporate",Input!D3225="Property Tax NYC",Input!D3225="Goods and Services",Input!D3225="Other Tax",Input!D3225="NYC Tax"),"Taxes","Spending")</f>
        <v>Spending</v>
      </c>
      <c r="F3225" s="3" t="str">
        <f>Input!E3225</f>
        <v>Strategic Review of Government Operations</v>
      </c>
      <c r="G3225" s="1">
        <f>Input!G3225</f>
        <v>0.11399999999999999</v>
      </c>
      <c r="H3225" s="1">
        <f>Input!H3225</f>
        <v>0.11000000000000001</v>
      </c>
      <c r="I3225" s="1">
        <f>Input!I3225</f>
        <v>5.3249999999999999E-2</v>
      </c>
      <c r="J3225" s="1">
        <f>Input!J3225</f>
        <v>1.0500000000000001E-2</v>
      </c>
      <c r="K3225" s="1">
        <f>Input!K3225</f>
        <v>2.5000000000000001E-4</v>
      </c>
      <c r="L3225" s="1">
        <f>Input!L3225</f>
        <v>0</v>
      </c>
      <c r="M3225" s="1" t="str">
        <f>Input!M3225</f>
        <v>Budget 2010, pp. 164, 180-181, 338</v>
      </c>
      <c r="N3225" s="1">
        <f>Input!N3225</f>
        <v>0</v>
      </c>
    </row>
    <row r="3226" spans="1:14" x14ac:dyDescent="0.25">
      <c r="A3226" s="22" t="str">
        <f>Input!A3226</f>
        <v>CAN</v>
      </c>
      <c r="B3226" s="1">
        <f>Input!B3226</f>
        <v>2010</v>
      </c>
      <c r="C3226" s="1" t="str">
        <f>Input!C3226</f>
        <v>TCDPT</v>
      </c>
      <c r="D3226" s="1" t="str">
        <f>IF(OR(Input!D3226="Personal Income Tax",Input!D3226="Corporate Tax",Input!D3226="NYC CvsP",Input!D3288="Property Tax Private",Input!D3226="Property Tax Corporate",Input!D3226="Property Tax NYC"),"Direct Taxes",IF(Input!D3226="Goods and Services","Indirect Taxes",IF(OR(Input!D3226="Salaries",Input!D3226="Consumption",Input!D3226="Investment"),"Government Consumption and Investments",Input!D3226)))</f>
        <v>Direct Taxes</v>
      </c>
      <c r="E3226" s="1" t="str">
        <f>IF(OR(Input!D3226="Personal Income Tax",Input!D3226="Corporate Tax",Input!D3226="NYC CvsP",Input!D3226="Property Tax Private",Input!D3226="Property Tax Corporate",Input!D3226="Property Tax NYC",Input!D3226="Goods and Services",Input!D3226="Other Tax",Input!D3226="NYC Tax"),"Taxes","Spending")</f>
        <v>Taxes</v>
      </c>
      <c r="F3226" s="3" t="str">
        <f>Input!E3226</f>
        <v>Employee Stock Option Deduction</v>
      </c>
      <c r="G3226" s="1">
        <f>Input!G3226</f>
        <v>0.21749999999999997</v>
      </c>
      <c r="H3226" s="1">
        <f>Input!H3226</f>
        <v>7.9999999999999988E-2</v>
      </c>
      <c r="I3226" s="1">
        <f>Input!I3226</f>
        <v>1.7499999999999998E-2</v>
      </c>
      <c r="J3226" s="1">
        <f>Input!J3226</f>
        <v>3.125E-2</v>
      </c>
      <c r="K3226" s="1">
        <f>Input!K3226</f>
        <v>3.875E-2</v>
      </c>
      <c r="L3226" s="1">
        <f>Input!L3226</f>
        <v>0.01</v>
      </c>
      <c r="M3226" s="1" t="str">
        <f>Input!M3226</f>
        <v>Budget 2010, pp. 164, 180-181, 338</v>
      </c>
      <c r="N3226" s="1">
        <f>Input!N3226</f>
        <v>0</v>
      </c>
    </row>
    <row r="3227" spans="1:14" x14ac:dyDescent="0.25">
      <c r="A3227" s="22" t="str">
        <f>Input!A3227</f>
        <v>CAN</v>
      </c>
      <c r="B3227" s="1">
        <f>Input!B3227</f>
        <v>2010</v>
      </c>
      <c r="C3227" s="1" t="str">
        <f>Input!C3227</f>
        <v>TCDPT</v>
      </c>
      <c r="D3227" s="1" t="str">
        <f>IF(OR(Input!D3227="Personal Income Tax",Input!D3227="Corporate Tax",Input!D3227="NYC CvsP",Input!D3289="Property Tax Private",Input!D3227="Property Tax Corporate",Input!D3227="Property Tax NYC"),"Direct Taxes",IF(Input!D3227="Goods and Services","Indirect Taxes",IF(OR(Input!D3227="Salaries",Input!D3227="Consumption",Input!D3227="Investment"),"Government Consumption and Investments",Input!D3227)))</f>
        <v>Direct Taxes</v>
      </c>
      <c r="E3227" s="1" t="str">
        <f>IF(OR(Input!D3227="Personal Income Tax",Input!D3227="Corporate Tax",Input!D3227="NYC CvsP",Input!D3227="Property Tax Private",Input!D3227="Property Tax Corporate",Input!D3227="Property Tax NYC",Input!D3227="Goods and Services",Input!D3227="Other Tax",Input!D3227="NYC Tax"),"Taxes","Spending")</f>
        <v>Taxes</v>
      </c>
      <c r="F3227" s="3" t="str">
        <f>Input!E3227</f>
        <v>Medical Expense Tax Credit - Cosmetic Procedures</v>
      </c>
      <c r="G3227" s="1">
        <f>Input!G3227</f>
        <v>0.03</v>
      </c>
      <c r="H3227" s="1">
        <f>Input!H3227</f>
        <v>0.01</v>
      </c>
      <c r="I3227" s="1">
        <f>Input!I3227</f>
        <v>0</v>
      </c>
      <c r="J3227" s="1">
        <f>Input!J3227</f>
        <v>0</v>
      </c>
      <c r="K3227" s="1">
        <f>Input!K3227</f>
        <v>0</v>
      </c>
      <c r="L3227" s="1">
        <f>Input!L3227</f>
        <v>0</v>
      </c>
      <c r="M3227" s="1" t="str">
        <f>Input!M3227</f>
        <v>Budget 2010, pp. 164, 180-181, 338</v>
      </c>
      <c r="N3227" s="1">
        <f>Input!N3227</f>
        <v>0</v>
      </c>
    </row>
    <row r="3228" spans="1:14" x14ac:dyDescent="0.25">
      <c r="A3228" s="22" t="str">
        <f>Input!A3228</f>
        <v>CAN</v>
      </c>
      <c r="B3228" s="1">
        <f>Input!B3228</f>
        <v>2010</v>
      </c>
      <c r="C3228" s="1" t="str">
        <f>Input!C3228</f>
        <v>OTHEX</v>
      </c>
      <c r="D3228" s="1" t="str">
        <f>IF(OR(Input!D3228="Personal Income Tax",Input!D3228="Corporate Tax",Input!D3228="NYC CvsP",Input!D3290="Property Tax Private",Input!D3228="Property Tax Corporate",Input!D3228="Property Tax NYC"),"Direct Taxes",IF(Input!D3228="Goods and Services","Indirect Taxes",IF(OR(Input!D3228="Salaries",Input!D3228="Consumption",Input!D3228="Investment"),"Government Consumption and Investments",Input!D3228)))</f>
        <v>Other Spending</v>
      </c>
      <c r="E3228" s="1" t="str">
        <f>IF(OR(Input!D3228="Personal Income Tax",Input!D3228="Corporate Tax",Input!D3228="NYC CvsP",Input!D3228="Property Tax Private",Input!D3228="Property Tax Corporate",Input!D3228="Property Tax NYC",Input!D3228="Goods and Services",Input!D3228="Other Tax",Input!D3228="NYC Tax"),"Taxes","Spending")</f>
        <v>Spending</v>
      </c>
      <c r="F3228" s="3" t="str">
        <f>Input!E3228</f>
        <v>Savings in International Assistance Envelope</v>
      </c>
      <c r="G3228" s="1">
        <f>Input!G3228</f>
        <v>0</v>
      </c>
      <c r="H3228" s="1">
        <f>Input!H3228</f>
        <v>0.32850000000000001</v>
      </c>
      <c r="I3228" s="1">
        <f>Input!I3228</f>
        <v>0.43274999999999997</v>
      </c>
      <c r="J3228" s="1">
        <f>Input!J3228</f>
        <v>0.45875000000000005</v>
      </c>
      <c r="K3228" s="1">
        <f>Input!K3228</f>
        <v>0.49575000000000002</v>
      </c>
      <c r="L3228" s="1">
        <f>Input!L3228</f>
        <v>0.12625</v>
      </c>
      <c r="M3228" s="1" t="str">
        <f>Input!M3228</f>
        <v>Budget 2010, pp. 164, 180-181, 338</v>
      </c>
      <c r="N3228" s="1">
        <f>Input!N3228</f>
        <v>0</v>
      </c>
    </row>
    <row r="3229" spans="1:14" x14ac:dyDescent="0.25">
      <c r="A3229" s="22" t="str">
        <f>Input!A3229</f>
        <v>CAN</v>
      </c>
      <c r="B3229" s="1">
        <f>Input!B3229</f>
        <v>2010</v>
      </c>
      <c r="C3229" s="1" t="str">
        <f>Input!C3229</f>
        <v>CDT</v>
      </c>
      <c r="D3229" s="1" t="str">
        <f>IF(OR(Input!D3229="Personal Income Tax",Input!D3229="Corporate Tax",Input!D3229="NYC CvsP",Input!D3291="Property Tax Private",Input!D3229="Property Tax Corporate",Input!D3229="Property Tax NYC"),"Direct Taxes",IF(Input!D3229="Goods and Services","Indirect Taxes",IF(OR(Input!D3229="Salaries",Input!D3229="Consumption",Input!D3229="Investment"),"Government Consumption and Investments",Input!D3229)))</f>
        <v>Direct Taxes</v>
      </c>
      <c r="E3229" s="1" t="str">
        <f>IF(OR(Input!D3229="Personal Income Tax",Input!D3229="Corporate Tax",Input!D3229="NYC CvsP",Input!D3229="Property Tax Private",Input!D3229="Property Tax Corporate",Input!D3229="Property Tax NYC",Input!D3229="Goods and Services",Input!D3229="Other Tax",Input!D3229="NYC Tax"),"Taxes","Spending")</f>
        <v>Taxes</v>
      </c>
      <c r="F3229" s="3" t="str">
        <f>Input!E3229</f>
        <v>Interest on Overpaid Tax</v>
      </c>
      <c r="G3229" s="1">
        <f>Input!G3229</f>
        <v>3.3750000000000002E-2</v>
      </c>
      <c r="H3229" s="1">
        <f>Input!H3229</f>
        <v>5.2500000000000005E-2</v>
      </c>
      <c r="I3229" s="1">
        <f>Input!I3229</f>
        <v>4.3749999999999997E-2</v>
      </c>
      <c r="J3229" s="1">
        <f>Input!J3229</f>
        <v>3.2500000000000001E-2</v>
      </c>
      <c r="K3229" s="1">
        <f>Input!K3229</f>
        <v>2.2499999999999999E-2</v>
      </c>
      <c r="L3229" s="1">
        <f>Input!L3229</f>
        <v>5.0000000000000001E-3</v>
      </c>
      <c r="M3229" s="1" t="str">
        <f>Input!M3229</f>
        <v>Budget 2010, pp. 164, 180-181, 338</v>
      </c>
      <c r="N3229" s="1">
        <f>Input!N3229</f>
        <v>0</v>
      </c>
    </row>
    <row r="3230" spans="1:14" x14ac:dyDescent="0.25">
      <c r="A3230" s="22" t="str">
        <f>Input!A3230</f>
        <v>CAN</v>
      </c>
      <c r="B3230" s="1">
        <f>Input!B3230</f>
        <v>2011</v>
      </c>
      <c r="C3230" s="1" t="str">
        <f>Input!C3230</f>
        <v>CONS</v>
      </c>
      <c r="D3230" s="1" t="str">
        <f>IF(OR(Input!D3230="Personal Income Tax",Input!D3230="Corporate Tax",Input!D3230="NYC CvsP",Input!D3292="Property Tax Private",Input!D3230="Property Tax Corporate",Input!D3230="Property Tax NYC"),"Direct Taxes",IF(Input!D3230="Goods and Services","Indirect Taxes",IF(OR(Input!D3230="Salaries",Input!D3230="Consumption",Input!D3230="Investment"),"Government Consumption and Investments",Input!D3230)))</f>
        <v>Government Consumption and Investments</v>
      </c>
      <c r="E3230" s="1" t="str">
        <f>IF(OR(Input!D3230="Personal Income Tax",Input!D3230="Corporate Tax",Input!D3230="NYC CvsP",Input!D3230="Property Tax Private",Input!D3230="Property Tax Corporate",Input!D3230="Property Tax NYC",Input!D3230="Goods and Services",Input!D3230="Other Tax",Input!D3230="NYC Tax"),"Taxes","Spending")</f>
        <v>Spending</v>
      </c>
      <c r="F3230" s="3" t="str">
        <f>Input!E3230</f>
        <v>Targeted Strategic and Operating Review Savings</v>
      </c>
      <c r="G3230" s="1">
        <f>Input!G3230</f>
        <v>0</v>
      </c>
      <c r="H3230" s="1">
        <f>Input!H3230</f>
        <v>0.75</v>
      </c>
      <c r="I3230" s="1">
        <f>Input!I3230</f>
        <v>1</v>
      </c>
      <c r="J3230" s="1">
        <f>Input!J3230</f>
        <v>1.75</v>
      </c>
      <c r="K3230" s="1">
        <f>Input!K3230</f>
        <v>0.5</v>
      </c>
      <c r="L3230" s="1">
        <f>Input!L3230</f>
        <v>0</v>
      </c>
      <c r="M3230" s="1" t="str">
        <f>Input!M3230</f>
        <v>March 2011 Budget pp. 240-241, June 2011 Budget pp. 8,  262-264</v>
      </c>
      <c r="N3230" s="1">
        <f>Input!N3230</f>
        <v>0</v>
      </c>
    </row>
    <row r="3231" spans="1:14" x14ac:dyDescent="0.25">
      <c r="A3231" s="22" t="str">
        <f>Input!A3231</f>
        <v>CAN</v>
      </c>
      <c r="B3231" s="1">
        <f>Input!B3231</f>
        <v>2011</v>
      </c>
      <c r="C3231" s="1" t="str">
        <f>Input!C3231</f>
        <v>CONS</v>
      </c>
      <c r="D3231" s="1" t="str">
        <f>IF(OR(Input!D3231="Personal Income Tax",Input!D3231="Corporate Tax",Input!D3231="NYC CvsP",Input!D3293="Property Tax Private",Input!D3231="Property Tax Corporate",Input!D3231="Property Tax NYC"),"Direct Taxes",IF(Input!D3231="Goods and Services","Indirect Taxes",IF(OR(Input!D3231="Salaries",Input!D3231="Consumption",Input!D3231="Investment"),"Government Consumption and Investments",Input!D3231)))</f>
        <v>Government Consumption and Investments</v>
      </c>
      <c r="E3231" s="1" t="str">
        <f>IF(OR(Input!D3231="Personal Income Tax",Input!D3231="Corporate Tax",Input!D3231="NYC CvsP",Input!D3231="Property Tax Private",Input!D3231="Property Tax Corporate",Input!D3231="Property Tax NYC",Input!D3231="Goods and Services",Input!D3231="Other Tax",Input!D3231="NYC Tax"),"Taxes","Spending")</f>
        <v>Spending</v>
      </c>
      <c r="F3231" s="3" t="str">
        <f>Input!E3231</f>
        <v>Review savings</v>
      </c>
      <c r="G3231" s="1">
        <f>Input!G3231</f>
        <v>0.14550000000000002</v>
      </c>
      <c r="H3231" s="1">
        <f>Input!H3231</f>
        <v>0.10625</v>
      </c>
      <c r="I3231" s="1">
        <f>Input!I3231</f>
        <v>0.24274999999999997</v>
      </c>
      <c r="J3231" s="1">
        <f>Input!J3231</f>
        <v>4.1499999999999995E-2</v>
      </c>
      <c r="K3231" s="1">
        <f>Input!K3231</f>
        <v>-4.2500000000000003E-3</v>
      </c>
      <c r="L3231" s="1">
        <f>Input!L3231</f>
        <v>2.2499999999999998E-3</v>
      </c>
      <c r="M3231" s="1" t="str">
        <f>Input!M3231</f>
        <v>March 2011 Budget pp. 240-241, June 2011 Budget pp. 8,  262-264</v>
      </c>
      <c r="N3231" s="1">
        <f>Input!N3231</f>
        <v>0</v>
      </c>
    </row>
    <row r="3232" spans="1:14" x14ac:dyDescent="0.25">
      <c r="A3232" s="22" t="str">
        <f>Input!A3232</f>
        <v>CAN</v>
      </c>
      <c r="B3232" s="1">
        <f>Input!B3232</f>
        <v>2011</v>
      </c>
      <c r="C3232" s="1" t="str">
        <f>Input!C3232</f>
        <v>PIDT</v>
      </c>
      <c r="D3232" s="1" t="str">
        <f>IF(OR(Input!D3232="Personal Income Tax",Input!D3232="Corporate Tax",Input!D3232="NYC CvsP",Input!D3294="Property Tax Private",Input!D3232="Property Tax Corporate",Input!D3232="Property Tax NYC"),"Direct Taxes",IF(Input!D3232="Goods and Services","Indirect Taxes",IF(OR(Input!D3232="Salaries",Input!D3232="Consumption",Input!D3232="Investment"),"Government Consumption and Investments",Input!D3232)))</f>
        <v>Direct Taxes</v>
      </c>
      <c r="E3232" s="1" t="str">
        <f>IF(OR(Input!D3232="Personal Income Tax",Input!D3232="Corporate Tax",Input!D3232="NYC CvsP",Input!D3232="Property Tax Private",Input!D3232="Property Tax Corporate",Input!D3232="Property Tax NYC",Input!D3232="Goods and Services",Input!D3232="Other Tax",Input!D3232="NYC Tax"),"Taxes","Spending")</f>
        <v>Taxes</v>
      </c>
      <c r="F3232" s="3" t="str">
        <f>Input!E3232</f>
        <v>Anti-Avoidance Rule</v>
      </c>
      <c r="G3232" s="1">
        <f>Input!G3232</f>
        <v>7.5000000000000011E-2</v>
      </c>
      <c r="H3232" s="1">
        <f>Input!H3232</f>
        <v>2.5000000000000001E-2</v>
      </c>
      <c r="I3232" s="1">
        <f>Input!I3232</f>
        <v>0</v>
      </c>
      <c r="J3232" s="1">
        <f>Input!J3232</f>
        <v>0</v>
      </c>
      <c r="K3232" s="1">
        <f>Input!K3232</f>
        <v>0</v>
      </c>
      <c r="L3232" s="1">
        <f>Input!L3232</f>
        <v>0</v>
      </c>
      <c r="M3232" s="1" t="str">
        <f>Input!M3232</f>
        <v>March 2011 Budget pp. 240-241, June 2011 Budget pp. 8,  262-264</v>
      </c>
      <c r="N3232" s="1">
        <f>Input!N3232</f>
        <v>0</v>
      </c>
    </row>
    <row r="3233" spans="1:14" x14ac:dyDescent="0.25">
      <c r="A3233" s="22" t="str">
        <f>Input!A3233</f>
        <v>CAN</v>
      </c>
      <c r="B3233" s="1">
        <f>Input!B3233</f>
        <v>2011</v>
      </c>
      <c r="C3233" s="1" t="str">
        <f>Input!C3233</f>
        <v>PIDT</v>
      </c>
      <c r="D3233" s="1" t="str">
        <f>IF(OR(Input!D3233="Personal Income Tax",Input!D3233="Corporate Tax",Input!D3233="NYC CvsP",Input!D3295="Property Tax Private",Input!D3233="Property Tax Corporate",Input!D3233="Property Tax NYC"),"Direct Taxes",IF(Input!D3233="Goods and Services","Indirect Taxes",IF(OR(Input!D3233="Salaries",Input!D3233="Consumption",Input!D3233="Investment"),"Government Consumption and Investments",Input!D3233)))</f>
        <v>Direct Taxes</v>
      </c>
      <c r="E3233" s="1" t="str">
        <f>IF(OR(Input!D3233="Personal Income Tax",Input!D3233="Corporate Tax",Input!D3233="NYC CvsP",Input!D3233="Property Tax Private",Input!D3233="Property Tax Corporate",Input!D3233="Property Tax NYC",Input!D3233="Goods and Services",Input!D3233="Other Tax",Input!D3233="NYC Tax"),"Taxes","Spending")</f>
        <v>Taxes</v>
      </c>
      <c r="F3233" s="3" t="str">
        <f>Input!E3233</f>
        <v>Individual Pension Plans</v>
      </c>
      <c r="G3233" s="1">
        <f>Input!G3233</f>
        <v>1.125E-2</v>
      </c>
      <c r="H3233" s="1">
        <f>Input!H3233</f>
        <v>3.7499999999999999E-3</v>
      </c>
      <c r="I3233" s="1">
        <f>Input!I3233</f>
        <v>0</v>
      </c>
      <c r="J3233" s="1">
        <f>Input!J3233</f>
        <v>0</v>
      </c>
      <c r="K3233" s="1">
        <f>Input!K3233</f>
        <v>0</v>
      </c>
      <c r="L3233" s="1">
        <f>Input!L3233</f>
        <v>0</v>
      </c>
      <c r="M3233" s="1" t="str">
        <f>Input!M3233</f>
        <v>March 2011 Budget pp. 240-241, June 2011 Budget pp. 8,  262-264</v>
      </c>
      <c r="N3233" s="1">
        <f>Input!N3233</f>
        <v>0</v>
      </c>
    </row>
    <row r="3234" spans="1:14" x14ac:dyDescent="0.25">
      <c r="A3234" s="22" t="str">
        <f>Input!A3234</f>
        <v>CAN</v>
      </c>
      <c r="B3234" s="1">
        <f>Input!B3234</f>
        <v>2011</v>
      </c>
      <c r="C3234" s="1" t="str">
        <f>Input!C3234</f>
        <v>PIDT</v>
      </c>
      <c r="D3234" s="1" t="str">
        <f>IF(OR(Input!D3234="Personal Income Tax",Input!D3234="Corporate Tax",Input!D3234="NYC CvsP",Input!D3296="Property Tax Private",Input!D3234="Property Tax Corporate",Input!D3234="Property Tax NYC"),"Direct Taxes",IF(Input!D3234="Goods and Services","Indirect Taxes",IF(OR(Input!D3234="Salaries",Input!D3234="Consumption",Input!D3234="Investment"),"Government Consumption and Investments",Input!D3234)))</f>
        <v>Direct Taxes</v>
      </c>
      <c r="E3234" s="1" t="str">
        <f>IF(OR(Input!D3234="Personal Income Tax",Input!D3234="Corporate Tax",Input!D3234="NYC CvsP",Input!D3234="Property Tax Private",Input!D3234="Property Tax Corporate",Input!D3234="Property Tax NYC",Input!D3234="Goods and Services",Input!D3234="Other Tax",Input!D3234="NYC Tax"),"Taxes","Spending")</f>
        <v>Taxes</v>
      </c>
      <c r="F3234" s="3" t="str">
        <f>Input!E3234</f>
        <v>Tax on Split Income - Capital Gains</v>
      </c>
      <c r="G3234" s="1">
        <f>Input!G3234</f>
        <v>1.125E-2</v>
      </c>
      <c r="H3234" s="1">
        <f>Input!H3234</f>
        <v>3.7499999999999999E-3</v>
      </c>
      <c r="I3234" s="1">
        <f>Input!I3234</f>
        <v>0</v>
      </c>
      <c r="J3234" s="1">
        <f>Input!J3234</f>
        <v>0</v>
      </c>
      <c r="K3234" s="1">
        <f>Input!K3234</f>
        <v>0</v>
      </c>
      <c r="L3234" s="1">
        <f>Input!L3234</f>
        <v>0</v>
      </c>
      <c r="M3234" s="1" t="str">
        <f>Input!M3234</f>
        <v>March 2011 Budget pp. 240-241, June 2011 Budget pp. 8,  262-264</v>
      </c>
      <c r="N3234" s="1">
        <f>Input!N3234</f>
        <v>0</v>
      </c>
    </row>
    <row r="3235" spans="1:14" x14ac:dyDescent="0.25">
      <c r="A3235" s="22" t="str">
        <f>Input!A3235</f>
        <v>CAN</v>
      </c>
      <c r="B3235" s="1">
        <f>Input!B3235</f>
        <v>2011</v>
      </c>
      <c r="C3235" s="1" t="str">
        <f>Input!C3235</f>
        <v>PIDT</v>
      </c>
      <c r="D3235" s="1" t="str">
        <f>IF(OR(Input!D3235="Personal Income Tax",Input!D3235="Corporate Tax",Input!D3235="NYC CvsP",Input!D3297="Property Tax Private",Input!D3235="Property Tax Corporate",Input!D3235="Property Tax NYC"),"Direct Taxes",IF(Input!D3235="Goods and Services","Indirect Taxes",IF(OR(Input!D3235="Salaries",Input!D3235="Consumption",Input!D3235="Investment"),"Government Consumption and Investments",Input!D3235)))</f>
        <v>Direct Taxes</v>
      </c>
      <c r="E3235" s="1" t="str">
        <f>IF(OR(Input!D3235="Personal Income Tax",Input!D3235="Corporate Tax",Input!D3235="NYC CvsP",Input!D3235="Property Tax Private",Input!D3235="Property Tax Corporate",Input!D3235="Property Tax NYC",Input!D3235="Goods and Services",Input!D3235="Other Tax",Input!D3235="NYC Tax"),"Taxes","Spending")</f>
        <v>Taxes</v>
      </c>
      <c r="F3235" s="3" t="str">
        <f>Input!E3235</f>
        <v>Donations of Publicly Listed Flow-Through Shares</v>
      </c>
      <c r="G3235" s="1">
        <f>Input!G3235</f>
        <v>2.6250000000000002E-2</v>
      </c>
      <c r="H3235" s="1">
        <f>Input!H3235</f>
        <v>8.7500000000000008E-3</v>
      </c>
      <c r="I3235" s="1">
        <f>Input!I3235</f>
        <v>0</v>
      </c>
      <c r="J3235" s="1">
        <f>Input!J3235</f>
        <v>3.7499999999999999E-3</v>
      </c>
      <c r="K3235" s="1">
        <f>Input!K3235</f>
        <v>1.25E-3</v>
      </c>
      <c r="L3235" s="1">
        <f>Input!L3235</f>
        <v>0</v>
      </c>
      <c r="M3235" s="1" t="str">
        <f>Input!M3235</f>
        <v>March 2011 Budget pp. 240-241, June 2011 Budget pp. 8,  262-264</v>
      </c>
      <c r="N3235" s="1">
        <f>Input!N3235</f>
        <v>0</v>
      </c>
    </row>
    <row r="3236" spans="1:14" x14ac:dyDescent="0.25">
      <c r="A3236" s="22" t="str">
        <f>Input!A3236</f>
        <v>CAN</v>
      </c>
      <c r="B3236" s="1">
        <f>Input!B3236</f>
        <v>2011</v>
      </c>
      <c r="C3236" s="1" t="str">
        <f>Input!C3236</f>
        <v>CDT</v>
      </c>
      <c r="D3236" s="1" t="str">
        <f>IF(OR(Input!D3236="Personal Income Tax",Input!D3236="Corporate Tax",Input!D3236="NYC CvsP",Input!D3298="Property Tax Private",Input!D3236="Property Tax Corporate",Input!D3236="Property Tax NYC"),"Direct Taxes",IF(Input!D3236="Goods and Services","Indirect Taxes",IF(OR(Input!D3236="Salaries",Input!D3236="Consumption",Input!D3236="Investment"),"Government Consumption and Investments",Input!D3236)))</f>
        <v>Direct Taxes</v>
      </c>
      <c r="E3236" s="1" t="str">
        <f>IF(OR(Input!D3236="Personal Income Tax",Input!D3236="Corporate Tax",Input!D3236="NYC CvsP",Input!D3236="Property Tax Private",Input!D3236="Property Tax Corporate",Input!D3236="Property Tax NYC",Input!D3236="Goods and Services",Input!D3236="Other Tax",Input!D3236="NYC Tax"),"Taxes","Spending")</f>
        <v>Taxes</v>
      </c>
      <c r="F3236" s="3" t="str">
        <f>Input!E3236</f>
        <v>Stop-loss Rule on the Redemption of a Share</v>
      </c>
      <c r="G3236" s="1">
        <f>Input!G3236</f>
        <v>5.6249999999999994E-2</v>
      </c>
      <c r="H3236" s="1">
        <f>Input!H3236</f>
        <v>3.3750000000000002E-2</v>
      </c>
      <c r="I3236" s="1">
        <f>Input!I3236</f>
        <v>-6.2499999999999995E-3</v>
      </c>
      <c r="J3236" s="1">
        <f>Input!J3236</f>
        <v>-3.7499999999999999E-3</v>
      </c>
      <c r="K3236" s="1">
        <f>Input!K3236</f>
        <v>0</v>
      </c>
      <c r="L3236" s="1">
        <f>Input!L3236</f>
        <v>0</v>
      </c>
      <c r="M3236" s="1" t="str">
        <f>Input!M3236</f>
        <v>March 2011 Budget pp. 240-241, June 2011 Budget pp. 8,  262-264</v>
      </c>
      <c r="N3236" s="1">
        <f>Input!N3236</f>
        <v>0</v>
      </c>
    </row>
    <row r="3237" spans="1:14" x14ac:dyDescent="0.25">
      <c r="A3237" s="22" t="str">
        <f>Input!A3237</f>
        <v>CAN</v>
      </c>
      <c r="B3237" s="1">
        <f>Input!B3237</f>
        <v>2011</v>
      </c>
      <c r="C3237" s="1" t="str">
        <f>Input!C3237</f>
        <v>CDT</v>
      </c>
      <c r="D3237" s="1" t="str">
        <f>IF(OR(Input!D3237="Personal Income Tax",Input!D3237="Corporate Tax",Input!D3237="NYC CvsP",Input!D3299="Property Tax Private",Input!D3237="Property Tax Corporate",Input!D3237="Property Tax NYC"),"Direct Taxes",IF(Input!D3237="Goods and Services","Indirect Taxes",IF(OR(Input!D3237="Salaries",Input!D3237="Consumption",Input!D3237="Investment"),"Government Consumption and Investments",Input!D3237)))</f>
        <v>Direct Taxes</v>
      </c>
      <c r="E3237" s="1" t="str">
        <f>IF(OR(Input!D3237="Personal Income Tax",Input!D3237="Corporate Tax",Input!D3237="NYC CvsP",Input!D3237="Property Tax Private",Input!D3237="Property Tax Corporate",Input!D3237="Property Tax NYC",Input!D3237="Goods and Services",Input!D3237="Other Tax",Input!D3237="NYC Tax"),"Taxes","Spending")</f>
        <v>Taxes</v>
      </c>
      <c r="F3237" s="3" t="str">
        <f>Input!E3237</f>
        <v>Partnerships - Deferral of Corporate Tax</v>
      </c>
      <c r="G3237" s="1">
        <f>Input!G3237</f>
        <v>0</v>
      </c>
      <c r="H3237" s="1">
        <f>Input!H3237</f>
        <v>0.35249999999999998</v>
      </c>
      <c r="I3237" s="1">
        <f>Input!I3237</f>
        <v>0.40250000000000002</v>
      </c>
      <c r="J3237" s="1">
        <f>Input!J3237</f>
        <v>0.05</v>
      </c>
      <c r="K3237" s="1">
        <f>Input!K3237</f>
        <v>-5.2500000000000005E-2</v>
      </c>
      <c r="L3237" s="1">
        <f>Input!L3237</f>
        <v>-1.2500000000000001E-2</v>
      </c>
      <c r="M3237" s="1" t="str">
        <f>Input!M3237</f>
        <v>March 2011 Budget pp. 240-241, June 2011 Budget pp. 8,  262-264</v>
      </c>
      <c r="N3237" s="1">
        <f>Input!N3237</f>
        <v>0</v>
      </c>
    </row>
    <row r="3238" spans="1:14" x14ac:dyDescent="0.25">
      <c r="A3238" s="22" t="str">
        <f>Input!A3238</f>
        <v>CAN</v>
      </c>
      <c r="B3238" s="1">
        <f>Input!B3238</f>
        <v>2012</v>
      </c>
      <c r="C3238" s="1" t="str">
        <f>Input!C3238</f>
        <v>CONS</v>
      </c>
      <c r="D3238" s="1" t="str">
        <f>IF(OR(Input!D3238="Personal Income Tax",Input!D3238="Corporate Tax",Input!D3238="NYC CvsP",Input!D3300="Property Tax Private",Input!D3238="Property Tax Corporate",Input!D3238="Property Tax NYC"),"Direct Taxes",IF(Input!D3238="Goods and Services","Indirect Taxes",IF(OR(Input!D3238="Salaries",Input!D3238="Consumption",Input!D3238="Investment"),"Government Consumption and Investments",Input!D3238)))</f>
        <v>Government Consumption and Investments</v>
      </c>
      <c r="E3238" s="1" t="str">
        <f>IF(OR(Input!D3238="Personal Income Tax",Input!D3238="Corporate Tax",Input!D3238="NYC CvsP",Input!D3238="Property Tax Private",Input!D3238="Property Tax Corporate",Input!D3238="Property Tax NYC",Input!D3238="Goods and Services",Input!D3238="Other Tax",Input!D3238="NYC Tax"),"Taxes","Spending")</f>
        <v>Spending</v>
      </c>
      <c r="F3238" s="3" t="str">
        <f>Input!E3238</f>
        <v>Reductions in Departmental Spending</v>
      </c>
      <c r="G3238" s="1">
        <f>Input!G3238</f>
        <v>1.1040000000000001</v>
      </c>
      <c r="H3238" s="1">
        <f>Input!H3238</f>
        <v>1.5597499999999997</v>
      </c>
      <c r="I3238" s="1">
        <f>Input!I3238</f>
        <v>1.9572500000000002</v>
      </c>
      <c r="J3238" s="1">
        <f>Input!J3238</f>
        <v>0.52</v>
      </c>
      <c r="K3238" s="1">
        <f>Input!K3238</f>
        <v>0</v>
      </c>
      <c r="L3238" s="1">
        <f>Input!L3238</f>
        <v>0</v>
      </c>
      <c r="M3238" s="1" t="str">
        <f>Input!M3238</f>
        <v>Budget 2011 Annex 1 p. 257</v>
      </c>
      <c r="N3238" s="1">
        <f>Input!N3238</f>
        <v>0</v>
      </c>
    </row>
    <row r="3239" spans="1:14" x14ac:dyDescent="0.25">
      <c r="A3239" s="22" t="str">
        <f>Input!A3239</f>
        <v>CAN</v>
      </c>
      <c r="B3239" s="1">
        <f>Input!B3239</f>
        <v>2013</v>
      </c>
      <c r="C3239" s="1" t="str">
        <f>Input!C3239</f>
        <v>CONS</v>
      </c>
      <c r="D3239" s="1" t="str">
        <f>IF(OR(Input!D3239="Personal Income Tax",Input!D3239="Corporate Tax",Input!D3239="NYC CvsP",Input!D3301="Property Tax Private",Input!D3239="Property Tax Corporate",Input!D3239="Property Tax NYC"),"Direct Taxes",IF(Input!D3239="Goods and Services","Indirect Taxes",IF(OR(Input!D3239="Salaries",Input!D3239="Consumption",Input!D3239="Investment"),"Government Consumption and Investments",Input!D3239)))</f>
        <v>Government Consumption and Investments</v>
      </c>
      <c r="E3239" s="1" t="str">
        <f>IF(OR(Input!D3239="Personal Income Tax",Input!D3239="Corporate Tax",Input!D3239="NYC CvsP",Input!D3239="Property Tax Private",Input!D3239="Property Tax Corporate",Input!D3239="Property Tax NYC",Input!D3239="Goods and Services",Input!D3239="Other Tax",Input!D3239="NYC Tax"),"Taxes","Spending")</f>
        <v>Spending</v>
      </c>
      <c r="F3239" s="3" t="str">
        <f>Input!E3239</f>
        <v>Canada Revenue Agency Compliance Program</v>
      </c>
      <c r="G3239" s="1">
        <f>Input!G3239</f>
        <v>0.11624999999999999</v>
      </c>
      <c r="H3239" s="1">
        <f>Input!H3239</f>
        <v>0.33500000000000002</v>
      </c>
      <c r="I3239" s="1">
        <f>Input!I3239</f>
        <v>9.8750000000000004E-2</v>
      </c>
      <c r="J3239" s="1">
        <f>Input!J3239</f>
        <v>0</v>
      </c>
      <c r="K3239" s="1">
        <f>Input!K3239</f>
        <v>0</v>
      </c>
      <c r="L3239" s="1">
        <f>Input!L3239</f>
        <v>0</v>
      </c>
      <c r="M3239" s="1" t="str">
        <f>Input!M3239</f>
        <v>Budget Plan 2013, table 4.1.1</v>
      </c>
      <c r="N3239" s="1">
        <f>Input!N3239</f>
        <v>0</v>
      </c>
    </row>
    <row r="3240" spans="1:14" x14ac:dyDescent="0.25">
      <c r="A3240" s="22" t="str">
        <f>Input!A3240</f>
        <v>CAN</v>
      </c>
      <c r="B3240" s="1">
        <f>Input!B3240</f>
        <v>2013</v>
      </c>
      <c r="C3240" s="1" t="str">
        <f>Input!C3240</f>
        <v>CONS</v>
      </c>
      <c r="D3240" s="1" t="str">
        <f>IF(OR(Input!D3240="Personal Income Tax",Input!D3240="Corporate Tax",Input!D3240="NYC CvsP",Input!D3302="Property Tax Private",Input!D3240="Property Tax Corporate",Input!D3240="Property Tax NYC"),"Direct Taxes",IF(Input!D3240="Goods and Services","Indirect Taxes",IF(OR(Input!D3240="Salaries",Input!D3240="Consumption",Input!D3240="Investment"),"Government Consumption and Investments",Input!D3240)))</f>
        <v>Government Consumption and Investments</v>
      </c>
      <c r="E3240" s="1" t="str">
        <f>IF(OR(Input!D3240="Personal Income Tax",Input!D3240="Corporate Tax",Input!D3240="NYC CvsP",Input!D3240="Property Tax Private",Input!D3240="Property Tax Corporate",Input!D3240="Property Tax NYC",Input!D3240="Goods and Services",Input!D3240="Other Tax",Input!D3240="NYC Tax"),"Taxes","Spending")</f>
        <v>Spending</v>
      </c>
      <c r="F3240" s="3" t="str">
        <f>Input!E3240</f>
        <v>Targeted Review</v>
      </c>
      <c r="G3240" s="1">
        <f>Input!G3240</f>
        <v>1.7250000000000001E-2</v>
      </c>
      <c r="H3240" s="1">
        <f>Input!H3240</f>
        <v>3.5749999999999997E-2</v>
      </c>
      <c r="I3240" s="1">
        <f>Input!I3240</f>
        <v>3.3250000000000002E-2</v>
      </c>
      <c r="J3240" s="1">
        <f>Input!J3240</f>
        <v>7.7499999999999999E-3</v>
      </c>
      <c r="K3240" s="1">
        <f>Input!K3240</f>
        <v>0</v>
      </c>
      <c r="L3240" s="1">
        <f>Input!L3240</f>
        <v>0</v>
      </c>
      <c r="M3240" s="1" t="str">
        <f>Input!M3240</f>
        <v>Budget Plan 2013, table 4.1.1</v>
      </c>
      <c r="N3240" s="1">
        <f>Input!N3240</f>
        <v>0</v>
      </c>
    </row>
    <row r="3241" spans="1:14" x14ac:dyDescent="0.25">
      <c r="A3241" s="22" t="str">
        <f>Input!A3241</f>
        <v>CAN</v>
      </c>
      <c r="B3241" s="1">
        <f>Input!B3241</f>
        <v>2013</v>
      </c>
      <c r="C3241" s="1" t="str">
        <f>Input!C3241</f>
        <v>CONS</v>
      </c>
      <c r="D3241" s="1" t="str">
        <f>IF(OR(Input!D3241="Personal Income Tax",Input!D3241="Corporate Tax",Input!D3241="NYC CvsP",Input!D3303="Property Tax Private",Input!D3241="Property Tax Corporate",Input!D3241="Property Tax NYC"),"Direct Taxes",IF(Input!D3241="Goods and Services","Indirect Taxes",IF(OR(Input!D3241="Salaries",Input!D3241="Consumption",Input!D3241="Investment"),"Government Consumption and Investments",Input!D3241)))</f>
        <v>Government Consumption and Investments</v>
      </c>
      <c r="E3241" s="1" t="str">
        <f>IF(OR(Input!D3241="Personal Income Tax",Input!D3241="Corporate Tax",Input!D3241="NYC CvsP",Input!D3241="Property Tax Private",Input!D3241="Property Tax Corporate",Input!D3241="Property Tax NYC",Input!D3241="Goods and Services",Input!D3241="Other Tax",Input!D3241="NYC Tax"),"Taxes","Spending")</f>
        <v>Spending</v>
      </c>
      <c r="F3241" s="3" t="str">
        <f>Input!E3241</f>
        <v xml:space="preserve">Standardizing and Consolidating procurement </v>
      </c>
      <c r="G3241" s="1">
        <f>Input!G3241</f>
        <v>1.5E-3</v>
      </c>
      <c r="H3241" s="1">
        <f>Input!H3241</f>
        <v>5.7499999999999999E-3</v>
      </c>
      <c r="I3241" s="1">
        <f>Input!I3241</f>
        <v>1.75E-3</v>
      </c>
      <c r="J3241" s="1">
        <f>Input!J3241</f>
        <v>0</v>
      </c>
      <c r="K3241" s="1">
        <f>Input!K3241</f>
        <v>0</v>
      </c>
      <c r="L3241" s="1">
        <f>Input!L3241</f>
        <v>0</v>
      </c>
      <c r="M3241" s="1" t="str">
        <f>Input!M3241</f>
        <v>Budget Plan 2013, table 4.1.1</v>
      </c>
      <c r="N3241" s="1">
        <f>Input!N3241</f>
        <v>0</v>
      </c>
    </row>
    <row r="3242" spans="1:14" x14ac:dyDescent="0.25">
      <c r="A3242" s="22" t="str">
        <f>Input!A3242</f>
        <v>CAN</v>
      </c>
      <c r="B3242" s="1">
        <f>Input!B3242</f>
        <v>2013</v>
      </c>
      <c r="C3242" s="1" t="str">
        <f>Input!C3242</f>
        <v>CONS</v>
      </c>
      <c r="D3242" s="1" t="str">
        <f>IF(OR(Input!D3242="Personal Income Tax",Input!D3242="Corporate Tax",Input!D3242="NYC CvsP",Input!D3304="Property Tax Private",Input!D3242="Property Tax Corporate",Input!D3242="Property Tax NYC"),"Direct Taxes",IF(Input!D3242="Goods and Services","Indirect Taxes",IF(OR(Input!D3242="Salaries",Input!D3242="Consumption",Input!D3242="Investment"),"Government Consumption and Investments",Input!D3242)))</f>
        <v>Government Consumption and Investments</v>
      </c>
      <c r="E3242" s="1" t="str">
        <f>IF(OR(Input!D3242="Personal Income Tax",Input!D3242="Corporate Tax",Input!D3242="NYC CvsP",Input!D3242="Property Tax Private",Input!D3242="Property Tax Corporate",Input!D3242="Property Tax NYC",Input!D3242="Goods and Services",Input!D3242="Other Tax",Input!D3242="NYC Tax"),"Taxes","Spending")</f>
        <v>Spending</v>
      </c>
      <c r="F3242" s="3" t="str">
        <f>Input!E3242</f>
        <v>Expanding the use of telepresence</v>
      </c>
      <c r="G3242" s="1">
        <f>Input!G3242</f>
        <v>-1.4999999999999999E-2</v>
      </c>
      <c r="H3242" s="1">
        <f>Input!H3242</f>
        <v>9.9999999999999985E-3</v>
      </c>
      <c r="I3242" s="1">
        <f>Input!I3242</f>
        <v>5.0000000000000001E-3</v>
      </c>
      <c r="J3242" s="1">
        <f>Input!J3242</f>
        <v>0</v>
      </c>
      <c r="K3242" s="1">
        <f>Input!K3242</f>
        <v>0</v>
      </c>
      <c r="L3242" s="1">
        <f>Input!L3242</f>
        <v>0</v>
      </c>
      <c r="M3242" s="1" t="str">
        <f>Input!M3242</f>
        <v>Budget Plan 2013, table 4.1.1</v>
      </c>
      <c r="N3242" s="1">
        <f>Input!N3242</f>
        <v>0</v>
      </c>
    </row>
    <row r="3243" spans="1:14" x14ac:dyDescent="0.25">
      <c r="A3243" s="22" t="str">
        <f>Input!A3243</f>
        <v>CAN</v>
      </c>
      <c r="B3243" s="1">
        <f>Input!B3243</f>
        <v>2013</v>
      </c>
      <c r="C3243" s="1" t="str">
        <f>Input!C3243</f>
        <v>CONS</v>
      </c>
      <c r="D3243" s="1" t="str">
        <f>IF(OR(Input!D3243="Personal Income Tax",Input!D3243="Corporate Tax",Input!D3243="NYC CvsP",Input!D3305="Property Tax Private",Input!D3243="Property Tax Corporate",Input!D3243="Property Tax NYC"),"Direct Taxes",IF(Input!D3243="Goods and Services","Indirect Taxes",IF(OR(Input!D3243="Salaries",Input!D3243="Consumption",Input!D3243="Investment"),"Government Consumption and Investments",Input!D3243)))</f>
        <v>Government Consumption and Investments</v>
      </c>
      <c r="E3243" s="1" t="str">
        <f>IF(OR(Input!D3243="Personal Income Tax",Input!D3243="Corporate Tax",Input!D3243="NYC CvsP",Input!D3243="Property Tax Private",Input!D3243="Property Tax Corporate",Input!D3243="Property Tax NYC",Input!D3243="Goods and Services",Input!D3243="Other Tax",Input!D3243="NYC Tax"),"Taxes","Spending")</f>
        <v>Spending</v>
      </c>
      <c r="F3243" s="3" t="str">
        <f>Input!E3243</f>
        <v>Reducing Travel Costs</v>
      </c>
      <c r="G3243" s="1">
        <f>Input!G3243</f>
        <v>3.2250000000000001E-2</v>
      </c>
      <c r="H3243" s="1">
        <f>Input!H3243</f>
        <v>1.0749999999999999E-2</v>
      </c>
      <c r="I3243" s="1">
        <f>Input!I3243</f>
        <v>0</v>
      </c>
      <c r="J3243" s="1">
        <f>Input!J3243</f>
        <v>0</v>
      </c>
      <c r="K3243" s="1">
        <f>Input!K3243</f>
        <v>0</v>
      </c>
      <c r="L3243" s="1">
        <f>Input!L3243</f>
        <v>0</v>
      </c>
      <c r="M3243" s="1" t="str">
        <f>Input!M3243</f>
        <v>Budget Plan 2013, table 4.1.1</v>
      </c>
      <c r="N3243" s="1">
        <f>Input!N3243</f>
        <v>0</v>
      </c>
    </row>
    <row r="3244" spans="1:14" x14ac:dyDescent="0.25">
      <c r="A3244" s="22" t="str">
        <f>Input!A3244</f>
        <v>CAN</v>
      </c>
      <c r="B3244" s="1">
        <f>Input!B3244</f>
        <v>2013</v>
      </c>
      <c r="C3244" s="1" t="str">
        <f>Input!C3244</f>
        <v>TCDCP</v>
      </c>
      <c r="D3244" s="1" t="str">
        <f>IF(OR(Input!D3244="Personal Income Tax",Input!D3244="Corporate Tax",Input!D3244="NYC CvsP",Input!D3306="Property Tax Private",Input!D3244="Property Tax Corporate",Input!D3244="Property Tax NYC"),"Direct Taxes",IF(Input!D3244="Goods and Services","Indirect Taxes",IF(OR(Input!D3244="Salaries",Input!D3244="Consumption",Input!D3244="Investment"),"Government Consumption and Investments",Input!D3244)))</f>
        <v>Direct Taxes</v>
      </c>
      <c r="E3244" s="1" t="str">
        <f>IF(OR(Input!D3244="Personal Income Tax",Input!D3244="Corporate Tax",Input!D3244="NYC CvsP",Input!D3244="Property Tax Private",Input!D3244="Property Tax Corporate",Input!D3244="Property Tax NYC",Input!D3244="Goods and Services",Input!D3244="Other Tax",Input!D3244="NYC Tax"),"Taxes","Spending")</f>
        <v>Taxes</v>
      </c>
      <c r="F3244" s="3" t="str">
        <f>Input!E3244</f>
        <v>Labour-Sponsored Venture Capital Corporations Tax Credit</v>
      </c>
      <c r="G3244" s="1">
        <f>Input!G3244</f>
        <v>0</v>
      </c>
      <c r="H3244" s="1">
        <f>Input!H3244</f>
        <v>1.125E-2</v>
      </c>
      <c r="I3244" s="1">
        <f>Input!I3244</f>
        <v>4.1250000000000009E-2</v>
      </c>
      <c r="J3244" s="1">
        <f>Input!J3244</f>
        <v>0.05</v>
      </c>
      <c r="K3244" s="1">
        <f>Input!K3244</f>
        <v>4.6249999999999999E-2</v>
      </c>
      <c r="L3244" s="1">
        <f>Input!L3244</f>
        <v>1.125E-2</v>
      </c>
      <c r="M3244" s="1" t="str">
        <f>Input!M3244</f>
        <v>Budget Plan 2013, table 4.1.1</v>
      </c>
      <c r="N3244" s="1">
        <f>Input!N3244</f>
        <v>0</v>
      </c>
    </row>
    <row r="3245" spans="1:14" x14ac:dyDescent="0.25">
      <c r="A3245" s="22" t="str">
        <f>Input!A3245</f>
        <v>CAN</v>
      </c>
      <c r="B3245" s="1">
        <f>Input!B3245</f>
        <v>2013</v>
      </c>
      <c r="C3245" s="1" t="str">
        <f>Input!C3245</f>
        <v>TCDCP</v>
      </c>
      <c r="D3245" s="1" t="str">
        <f>IF(OR(Input!D3245="Personal Income Tax",Input!D3245="Corporate Tax",Input!D3245="NYC CvsP",Input!D3307="Property Tax Private",Input!D3245="Property Tax Corporate",Input!D3245="Property Tax NYC"),"Direct Taxes",IF(Input!D3245="Goods and Services","Indirect Taxes",IF(OR(Input!D3245="Salaries",Input!D3245="Consumption",Input!D3245="Investment"),"Government Consumption and Investments",Input!D3245)))</f>
        <v>Direct Taxes</v>
      </c>
      <c r="E3245" s="1" t="str">
        <f>IF(OR(Input!D3245="Personal Income Tax",Input!D3245="Corporate Tax",Input!D3245="NYC CvsP",Input!D3245="Property Tax Private",Input!D3245="Property Tax Corporate",Input!D3245="Property Tax NYC",Input!D3245="Goods and Services",Input!D3245="Other Tax",Input!D3245="NYC Tax"),"Taxes","Spending")</f>
        <v>Taxes</v>
      </c>
      <c r="F3245" s="3" t="str">
        <f>Input!E3245</f>
        <v>Dividend Tax Credit</v>
      </c>
      <c r="G3245" s="1">
        <f>Input!G3245</f>
        <v>9.375E-2</v>
      </c>
      <c r="H3245" s="1">
        <f>Input!H3245</f>
        <v>0.31625000000000003</v>
      </c>
      <c r="I3245" s="1">
        <f>Input!I3245</f>
        <v>0.11749999999999999</v>
      </c>
      <c r="J3245" s="1">
        <f>Input!J3245</f>
        <v>3.3750000000000002E-2</v>
      </c>
      <c r="K3245" s="1">
        <f>Input!K3245</f>
        <v>3.5000000000000003E-2</v>
      </c>
      <c r="L3245" s="1">
        <f>Input!L3245</f>
        <v>8.7500000000000008E-3</v>
      </c>
      <c r="M3245" s="1" t="str">
        <f>Input!M3245</f>
        <v>Budget Plan 2013, table 4.1.1</v>
      </c>
      <c r="N3245" s="1">
        <f>Input!N3245</f>
        <v>0</v>
      </c>
    </row>
    <row r="3246" spans="1:14" x14ac:dyDescent="0.25">
      <c r="A3246" s="22" t="str">
        <f>Input!A3246</f>
        <v>CAN</v>
      </c>
      <c r="B3246" s="1">
        <f>Input!B3246</f>
        <v>2013</v>
      </c>
      <c r="C3246" s="1" t="str">
        <f>Input!C3246</f>
        <v>TCDPT</v>
      </c>
      <c r="D3246" s="1" t="str">
        <f>IF(OR(Input!D3246="Personal Income Tax",Input!D3246="Corporate Tax",Input!D3246="NYC CvsP",Input!D3308="Property Tax Private",Input!D3246="Property Tax Corporate",Input!D3246="Property Tax NYC"),"Direct Taxes",IF(Input!D3246="Goods and Services","Indirect Taxes",IF(OR(Input!D3246="Salaries",Input!D3246="Consumption",Input!D3246="Investment"),"Government Consumption and Investments",Input!D3246)))</f>
        <v>Direct Taxes</v>
      </c>
      <c r="E3246" s="1" t="str">
        <f>IF(OR(Input!D3246="Personal Income Tax",Input!D3246="Corporate Tax",Input!D3246="NYC CvsP",Input!D3246="Property Tax Private",Input!D3246="Property Tax Corporate",Input!D3246="Property Tax NYC",Input!D3246="Goods and Services",Input!D3246="Other Tax",Input!D3246="NYC Tax"),"Taxes","Spending")</f>
        <v>Taxes</v>
      </c>
      <c r="F3246" s="3" t="str">
        <f>Input!E3246</f>
        <v>Deduction for Safety Deposit Boxes</v>
      </c>
      <c r="G3246" s="1">
        <f>Input!G3246</f>
        <v>3.7499999999999999E-3</v>
      </c>
      <c r="H3246" s="1">
        <f>Input!H3246</f>
        <v>2.0000000000000004E-2</v>
      </c>
      <c r="I3246" s="1">
        <f>Input!I3246</f>
        <v>1.375E-2</v>
      </c>
      <c r="J3246" s="1">
        <f>Input!J3246</f>
        <v>2.5000000000000001E-3</v>
      </c>
      <c r="K3246" s="1">
        <f>Input!K3246</f>
        <v>0</v>
      </c>
      <c r="L3246" s="1">
        <f>Input!L3246</f>
        <v>0</v>
      </c>
      <c r="M3246" s="1" t="str">
        <f>Input!M3246</f>
        <v>Budget Plan 2013, table 4.1.1</v>
      </c>
      <c r="N3246" s="1">
        <f>Input!N3246</f>
        <v>0</v>
      </c>
    </row>
    <row r="3247" spans="1:14" x14ac:dyDescent="0.25">
      <c r="A3247" s="22" t="str">
        <f>Input!A3247</f>
        <v>CAN</v>
      </c>
      <c r="B3247" s="1">
        <f>Input!B3247</f>
        <v>2013</v>
      </c>
      <c r="C3247" s="1" t="str">
        <f>Input!C3247</f>
        <v>NYCEX</v>
      </c>
      <c r="D3247" s="1" t="str">
        <f>IF(OR(Input!D3247="Personal Income Tax",Input!D3247="Corporate Tax",Input!D3247="NYC CvsP",Input!D3309="Property Tax Private",Input!D3247="Property Tax Corporate",Input!D3247="Property Tax NYC"),"Direct Taxes",IF(Input!D3247="Goods and Services","Indirect Taxes",IF(OR(Input!D3247="Salaries",Input!D3247="Consumption",Input!D3247="Investment"),"Government Consumption and Investments",Input!D3247)))</f>
        <v>NYC Spending</v>
      </c>
      <c r="E3247" s="1" t="str">
        <f>IF(OR(Input!D3247="Personal Income Tax",Input!D3247="Corporate Tax",Input!D3247="NYC CvsP",Input!D3247="Property Tax Private",Input!D3247="Property Tax Corporate",Input!D3247="Property Tax NYC",Input!D3247="Goods and Services",Input!D3247="Other Tax",Input!D3247="NYC Tax"),"Taxes","Spending")</f>
        <v>Spending</v>
      </c>
      <c r="F3247" s="3" t="str">
        <f>Input!E3247</f>
        <v>Less Internal Reallocations</v>
      </c>
      <c r="G3247" s="1">
        <f>Input!G3247</f>
        <v>1.4999999999999999E-2</v>
      </c>
      <c r="H3247" s="1">
        <f>Input!H3247</f>
        <v>-9.9999999999999985E-3</v>
      </c>
      <c r="I3247" s="1">
        <f>Input!I3247</f>
        <v>-5.0000000000000001E-3</v>
      </c>
      <c r="J3247" s="1">
        <f>Input!J3247</f>
        <v>0</v>
      </c>
      <c r="K3247" s="1">
        <f>Input!K3247</f>
        <v>0</v>
      </c>
      <c r="L3247" s="1">
        <f>Input!L3247</f>
        <v>0</v>
      </c>
      <c r="M3247" s="1" t="str">
        <f>Input!M3247</f>
        <v>Budget Plan 2013, table 4.1.1</v>
      </c>
      <c r="N3247" s="1">
        <f>Input!N3247</f>
        <v>0</v>
      </c>
    </row>
    <row r="3248" spans="1:14" x14ac:dyDescent="0.25">
      <c r="A3248" s="22" t="str">
        <f>Input!A3248</f>
        <v>CAN</v>
      </c>
      <c r="B3248" s="1">
        <f>Input!B3248</f>
        <v>2013</v>
      </c>
      <c r="C3248" s="1" t="str">
        <f>Input!C3248</f>
        <v>PIDT</v>
      </c>
      <c r="D3248" s="1" t="str">
        <f>IF(OR(Input!D3248="Personal Income Tax",Input!D3248="Corporate Tax",Input!D3248="NYC CvsP",Input!D3310="Property Tax Private",Input!D3248="Property Tax Corporate",Input!D3248="Property Tax NYC"),"Direct Taxes",IF(Input!D3248="Goods and Services","Indirect Taxes",IF(OR(Input!D3248="Salaries",Input!D3248="Consumption",Input!D3248="Investment"),"Government Consumption and Investments",Input!D3248)))</f>
        <v>Direct Taxes</v>
      </c>
      <c r="E3248" s="1" t="str">
        <f>IF(OR(Input!D3248="Personal Income Tax",Input!D3248="Corporate Tax",Input!D3248="NYC CvsP",Input!D3248="Property Tax Private",Input!D3248="Property Tax Corporate",Input!D3248="Property Tax NYC",Input!D3248="Goods and Services",Input!D3248="Other Tax",Input!D3248="NYC Tax"),"Taxes","Spending")</f>
        <v>Taxes</v>
      </c>
      <c r="F3248" s="3" t="str">
        <f>Input!E3248</f>
        <v>Character Conversion Transactions</v>
      </c>
      <c r="G3248" s="1">
        <f>Input!G3248</f>
        <v>1.125E-2</v>
      </c>
      <c r="H3248" s="1">
        <f>Input!H3248</f>
        <v>1.125E-2</v>
      </c>
      <c r="I3248" s="1">
        <f>Input!I3248</f>
        <v>0.01</v>
      </c>
      <c r="J3248" s="1">
        <f>Input!J3248</f>
        <v>0.01</v>
      </c>
      <c r="K3248" s="1">
        <f>Input!K3248</f>
        <v>0.01</v>
      </c>
      <c r="L3248" s="1">
        <f>Input!L3248</f>
        <v>2.5000000000000001E-3</v>
      </c>
      <c r="M3248" s="1" t="str">
        <f>Input!M3248</f>
        <v>Budget Plan 2013, table 4.1.1</v>
      </c>
      <c r="N3248" s="1">
        <f>Input!N3248</f>
        <v>0</v>
      </c>
    </row>
    <row r="3249" spans="1:14" x14ac:dyDescent="0.25">
      <c r="A3249" s="22" t="str">
        <f>Input!A3249</f>
        <v>CAN</v>
      </c>
      <c r="B3249" s="1">
        <f>Input!B3249</f>
        <v>2013</v>
      </c>
      <c r="C3249" s="1" t="str">
        <f>Input!C3249</f>
        <v>PIDT</v>
      </c>
      <c r="D3249" s="1" t="str">
        <f>IF(OR(Input!D3249="Personal Income Tax",Input!D3249="Corporate Tax",Input!D3249="NYC CvsP",Input!D3311="Property Tax Private",Input!D3249="Property Tax Corporate",Input!D3249="Property Tax NYC"),"Direct Taxes",IF(Input!D3249="Goods and Services","Indirect Taxes",IF(OR(Input!D3249="Salaries",Input!D3249="Consumption",Input!D3249="Investment"),"Government Consumption and Investments",Input!D3249)))</f>
        <v>Direct Taxes</v>
      </c>
      <c r="E3249" s="1" t="str">
        <f>IF(OR(Input!D3249="Personal Income Tax",Input!D3249="Corporate Tax",Input!D3249="NYC CvsP",Input!D3249="Property Tax Private",Input!D3249="Property Tax Corporate",Input!D3249="Property Tax NYC",Input!D3249="Goods and Services",Input!D3249="Other Tax",Input!D3249="NYC Tax"),"Taxes","Spending")</f>
        <v>Taxes</v>
      </c>
      <c r="F3249" s="3" t="str">
        <f>Input!E3249</f>
        <v>Trust Loss Trading</v>
      </c>
      <c r="G3249" s="1">
        <f>Input!G3249</f>
        <v>4.8750000000000002E-2</v>
      </c>
      <c r="H3249" s="1">
        <f>Input!H3249</f>
        <v>1.6250000000000001E-2</v>
      </c>
      <c r="I3249" s="1">
        <f>Input!I3249</f>
        <v>0</v>
      </c>
      <c r="J3249" s="1">
        <f>Input!J3249</f>
        <v>3.7499999999999999E-3</v>
      </c>
      <c r="K3249" s="1">
        <f>Input!K3249</f>
        <v>1.25E-3</v>
      </c>
      <c r="L3249" s="1">
        <f>Input!L3249</f>
        <v>0</v>
      </c>
      <c r="M3249" s="1" t="str">
        <f>Input!M3249</f>
        <v>Budget Plan 2013, table 4.1.1</v>
      </c>
      <c r="N3249" s="1">
        <f>Input!N3249</f>
        <v>0</v>
      </c>
    </row>
    <row r="3250" spans="1:14" x14ac:dyDescent="0.25">
      <c r="A3250" s="22" t="str">
        <f>Input!A3250</f>
        <v>CAN</v>
      </c>
      <c r="B3250" s="1">
        <f>Input!B3250</f>
        <v>2013</v>
      </c>
      <c r="C3250" s="1" t="str">
        <f>Input!C3250</f>
        <v>CDT</v>
      </c>
      <c r="D3250" s="1" t="str">
        <f>IF(OR(Input!D3250="Personal Income Tax",Input!D3250="Corporate Tax",Input!D3250="NYC CvsP",Input!D3312="Property Tax Private",Input!D3250="Property Tax Corporate",Input!D3250="Property Tax NYC"),"Direct Taxes",IF(Input!D3250="Goods and Services","Indirect Taxes",IF(OR(Input!D3250="Salaries",Input!D3250="Consumption",Input!D3250="Investment"),"Government Consumption and Investments",Input!D3250)))</f>
        <v>Direct Taxes</v>
      </c>
      <c r="E3250" s="1" t="str">
        <f>IF(OR(Input!D3250="Personal Income Tax",Input!D3250="Corporate Tax",Input!D3250="NYC CvsP",Input!D3250="Property Tax Private",Input!D3250="Property Tax Corporate",Input!D3250="Property Tax NYC",Input!D3250="Goods and Services",Input!D3250="Other Tax",Input!D3250="NYC Tax"),"Taxes","Spending")</f>
        <v>Taxes</v>
      </c>
      <c r="F3250" s="3" t="str">
        <f>Input!E3250</f>
        <v>General Preferential Tariff</v>
      </c>
      <c r="G3250" s="1">
        <f>Input!G3250</f>
        <v>0</v>
      </c>
      <c r="H3250" s="1">
        <f>Input!H3250</f>
        <v>6.225E-2</v>
      </c>
      <c r="I3250" s="1">
        <f>Input!I3250</f>
        <v>0.20824999999999999</v>
      </c>
      <c r="J3250" s="1">
        <f>Input!J3250</f>
        <v>6.25E-2</v>
      </c>
      <c r="K3250" s="1">
        <f>Input!K3250</f>
        <v>0</v>
      </c>
      <c r="L3250" s="1">
        <f>Input!L3250</f>
        <v>0</v>
      </c>
      <c r="M3250" s="1" t="str">
        <f>Input!M3250</f>
        <v>Budget Plan 2013, table 4.1.1</v>
      </c>
      <c r="N3250" s="1">
        <f>Input!N3250</f>
        <v>0</v>
      </c>
    </row>
    <row r="3251" spans="1:14" x14ac:dyDescent="0.25">
      <c r="A3251" s="22" t="str">
        <f>Input!A3251</f>
        <v>CAN</v>
      </c>
      <c r="B3251" s="1">
        <f>Input!B3251</f>
        <v>2013</v>
      </c>
      <c r="C3251" s="1" t="str">
        <f>Input!C3251</f>
        <v>CDT</v>
      </c>
      <c r="D3251" s="1" t="str">
        <f>IF(OR(Input!D3251="Personal Income Tax",Input!D3251="Corporate Tax",Input!D3251="NYC CvsP",Input!D3313="Property Tax Private",Input!D3251="Property Tax Corporate",Input!D3251="Property Tax NYC"),"Direct Taxes",IF(Input!D3251="Goods and Services","Indirect Taxes",IF(OR(Input!D3251="Salaries",Input!D3251="Consumption",Input!D3251="Investment"),"Government Consumption and Investments",Input!D3251)))</f>
        <v>Direct Taxes</v>
      </c>
      <c r="E3251" s="1" t="str">
        <f>IF(OR(Input!D3251="Personal Income Tax",Input!D3251="Corporate Tax",Input!D3251="NYC CvsP",Input!D3251="Property Tax Private",Input!D3251="Property Tax Corporate",Input!D3251="Property Tax NYC",Input!D3251="Goods and Services",Input!D3251="Other Tax",Input!D3251="NYC Tax"),"Taxes","Spending")</f>
        <v>Taxes</v>
      </c>
      <c r="F3251" s="3" t="str">
        <f>Input!E3251</f>
        <v>Additional Deductions for Credit Unions</v>
      </c>
      <c r="G3251" s="1">
        <f>Input!G3251</f>
        <v>7.4999999999999997E-3</v>
      </c>
      <c r="H3251" s="1">
        <f>Input!H3251</f>
        <v>1.375E-2</v>
      </c>
      <c r="I3251" s="1">
        <f>Input!I3251</f>
        <v>1.4999999999999999E-2</v>
      </c>
      <c r="J3251" s="1">
        <f>Input!J3251</f>
        <v>1.4999999999999999E-2</v>
      </c>
      <c r="K3251" s="1">
        <f>Input!K3251</f>
        <v>1.8749999999999999E-2</v>
      </c>
      <c r="L3251" s="1">
        <f>Input!L3251</f>
        <v>5.0000000000000001E-3</v>
      </c>
      <c r="M3251" s="1" t="str">
        <f>Input!M3251</f>
        <v>Budget Plan 2013, table 4.1.1</v>
      </c>
      <c r="N3251" s="1">
        <f>Input!N3251</f>
        <v>0</v>
      </c>
    </row>
    <row r="3252" spans="1:14" x14ac:dyDescent="0.25">
      <c r="A3252" s="22" t="str">
        <f>Input!A3252</f>
        <v>CAN</v>
      </c>
      <c r="B3252" s="1">
        <f>Input!B3252</f>
        <v>2013</v>
      </c>
      <c r="C3252" s="1" t="str">
        <f>Input!C3252</f>
        <v>CDT</v>
      </c>
      <c r="D3252" s="1" t="str">
        <f>IF(OR(Input!D3252="Personal Income Tax",Input!D3252="Corporate Tax",Input!D3252="NYC CvsP",Input!D3314="Property Tax Private",Input!D3252="Property Tax Corporate",Input!D3252="Property Tax NYC"),"Direct Taxes",IF(Input!D3252="Goods and Services","Indirect Taxes",IF(OR(Input!D3252="Salaries",Input!D3252="Consumption",Input!D3252="Investment"),"Government Consumption and Investments",Input!D3252)))</f>
        <v>Direct Taxes</v>
      </c>
      <c r="E3252" s="1" t="str">
        <f>IF(OR(Input!D3252="Personal Income Tax",Input!D3252="Corporate Tax",Input!D3252="NYC CvsP",Input!D3252="Property Tax Private",Input!D3252="Property Tax Corporate",Input!D3252="Property Tax NYC",Input!D3252="Goods and Services",Input!D3252="Other Tax",Input!D3252="NYC Tax"),"Taxes","Spending")</f>
        <v>Taxes</v>
      </c>
      <c r="F3252" s="3" t="str">
        <f>Input!E3252</f>
        <v>Leveraged Life Insurance Arrangements</v>
      </c>
      <c r="G3252" s="1">
        <f>Input!G3252</f>
        <v>1.125E-2</v>
      </c>
      <c r="H3252" s="1">
        <f>Input!H3252</f>
        <v>4.1250000000000009E-2</v>
      </c>
      <c r="I3252" s="1">
        <f>Input!I3252</f>
        <v>2.375E-2</v>
      </c>
      <c r="J3252" s="1">
        <f>Input!J3252</f>
        <v>1.125E-2</v>
      </c>
      <c r="K3252" s="1">
        <f>Input!K3252</f>
        <v>1.7499999999999998E-2</v>
      </c>
      <c r="L3252" s="1">
        <f>Input!L3252</f>
        <v>5.0000000000000001E-3</v>
      </c>
      <c r="M3252" s="1" t="str">
        <f>Input!M3252</f>
        <v>Budget Plan 2013, table 4.1.1</v>
      </c>
      <c r="N3252" s="1">
        <f>Input!N3252</f>
        <v>0</v>
      </c>
    </row>
    <row r="3253" spans="1:14" x14ac:dyDescent="0.25">
      <c r="A3253" s="22" t="str">
        <f>Input!A3253</f>
        <v>CAN</v>
      </c>
      <c r="B3253" s="1">
        <f>Input!B3253</f>
        <v>2013</v>
      </c>
      <c r="C3253" s="1" t="str">
        <f>Input!C3253</f>
        <v>CDT</v>
      </c>
      <c r="D3253" s="1" t="str">
        <f>IF(OR(Input!D3253="Personal Income Tax",Input!D3253="Corporate Tax",Input!D3253="NYC CvsP",Input!D3315="Property Tax Private",Input!D3253="Property Tax Corporate",Input!D3253="Property Tax NYC"),"Direct Taxes",IF(Input!D3253="Goods and Services","Indirect Taxes",IF(OR(Input!D3253="Salaries",Input!D3253="Consumption",Input!D3253="Investment"),"Government Consumption and Investments",Input!D3253)))</f>
        <v>Direct Taxes</v>
      </c>
      <c r="E3253" s="1" t="str">
        <f>IF(OR(Input!D3253="Personal Income Tax",Input!D3253="Corporate Tax",Input!D3253="NYC CvsP",Input!D3253="Property Tax Private",Input!D3253="Property Tax Corporate",Input!D3253="Property Tax NYC",Input!D3253="Goods and Services",Input!D3253="Other Tax",Input!D3253="NYC Tax"),"Taxes","Spending")</f>
        <v>Taxes</v>
      </c>
      <c r="F3253" s="3" t="str">
        <f>Input!E3253</f>
        <v>Corporate Loss Trading</v>
      </c>
      <c r="G3253" s="1">
        <f>Input!G3253</f>
        <v>3.7499999999999999E-3</v>
      </c>
      <c r="H3253" s="1">
        <f>Input!H3253</f>
        <v>5.0000000000000001E-3</v>
      </c>
      <c r="I3253" s="1">
        <f>Input!I3253</f>
        <v>8.7499999999999991E-3</v>
      </c>
      <c r="J3253" s="1">
        <f>Input!J3253</f>
        <v>6.2500000000000003E-3</v>
      </c>
      <c r="K3253" s="1">
        <f>Input!K3253</f>
        <v>8.7499999999999991E-3</v>
      </c>
      <c r="L3253" s="1">
        <f>Input!L3253</f>
        <v>2.5000000000000001E-3</v>
      </c>
      <c r="M3253" s="1" t="str">
        <f>Input!M3253</f>
        <v>Budget Plan 2013, table 4.1.1</v>
      </c>
      <c r="N3253" s="1">
        <f>Input!N3253</f>
        <v>0</v>
      </c>
    </row>
    <row r="3254" spans="1:14" x14ac:dyDescent="0.25">
      <c r="A3254" s="22" t="str">
        <f>Input!A3254</f>
        <v>CAN</v>
      </c>
      <c r="B3254" s="1">
        <f>Input!B3254</f>
        <v>2013</v>
      </c>
      <c r="C3254" s="1" t="str">
        <f>Input!C3254</f>
        <v>INDT</v>
      </c>
      <c r="D3254" s="1" t="str">
        <f>IF(OR(Input!D3254="Personal Income Tax",Input!D3254="Corporate Tax",Input!D3254="NYC CvsP",Input!D3316="Property Tax Private",Input!D3254="Property Tax Corporate",Input!D3254="Property Tax NYC"),"Direct Taxes",IF(Input!D3254="Goods and Services","Indirect Taxes",IF(OR(Input!D3254="Salaries",Input!D3254="Consumption",Input!D3254="Investment"),"Government Consumption and Investments",Input!D3254)))</f>
        <v>Indirect Taxes</v>
      </c>
      <c r="E3254" s="1" t="str">
        <f>IF(OR(Input!D3254="Personal Income Tax",Input!D3254="Corporate Tax",Input!D3254="NYC CvsP",Input!D3254="Property Tax Private",Input!D3254="Property Tax Corporate",Input!D3254="Property Tax NYC",Input!D3254="Goods and Services",Input!D3254="Other Tax",Input!D3254="NYC Tax"),"Taxes","Spending")</f>
        <v>Taxes</v>
      </c>
      <c r="F3254" s="3" t="str">
        <f>Input!E3254</f>
        <v>Excise Duty Rate on Manufactured Tobacco</v>
      </c>
      <c r="G3254" s="1">
        <f>Input!G3254</f>
        <v>5.7749999999999996E-2</v>
      </c>
      <c r="H3254" s="1">
        <f>Input!H3254</f>
        <v>1.0249999999999999E-2</v>
      </c>
      <c r="I3254" s="1">
        <f>Input!I3254</f>
        <v>-6.7499999999999999E-3</v>
      </c>
      <c r="J3254" s="1">
        <f>Input!J3254</f>
        <v>-5.0000000000000001E-3</v>
      </c>
      <c r="K3254" s="1">
        <f>Input!K3254</f>
        <v>-5.0000000000000001E-3</v>
      </c>
      <c r="L3254" s="1">
        <f>Input!L3254</f>
        <v>-1.25E-3</v>
      </c>
      <c r="M3254" s="1" t="str">
        <f>Input!M3254</f>
        <v>Budget Plan 2013, table 4.1.1</v>
      </c>
      <c r="N3254" s="1">
        <f>Input!N3254</f>
        <v>0</v>
      </c>
    </row>
    <row r="3255" spans="1:14" x14ac:dyDescent="0.25">
      <c r="A3255" s="22" t="str">
        <f>Input!A3255</f>
        <v>CAN</v>
      </c>
      <c r="B3255" s="1">
        <f>Input!B3255</f>
        <v>2013</v>
      </c>
      <c r="C3255" s="1" t="str">
        <f>Input!C3255</f>
        <v>INDT</v>
      </c>
      <c r="D3255" s="1" t="str">
        <f>IF(OR(Input!D3255="Personal Income Tax",Input!D3255="Corporate Tax",Input!D3255="NYC CvsP",Input!D3317="Property Tax Private",Input!D3255="Property Tax Corporate",Input!D3255="Property Tax NYC"),"Direct Taxes",IF(Input!D3255="Goods and Services","Indirect Taxes",IF(OR(Input!D3255="Salaries",Input!D3255="Consumption",Input!D3255="Investment"),"Government Consumption and Investments",Input!D3255)))</f>
        <v>Indirect Taxes</v>
      </c>
      <c r="E3255" s="1" t="str">
        <f>IF(OR(Input!D3255="Personal Income Tax",Input!D3255="Corporate Tax",Input!D3255="NYC CvsP",Input!D3255="Property Tax Private",Input!D3255="Property Tax Corporate",Input!D3255="Property Tax NYC",Input!D3255="Goods and Services",Input!D3255="Other Tax",Input!D3255="NYC Tax"),"Taxes","Spending")</f>
        <v>Taxes</v>
      </c>
      <c r="F3255" s="3" t="str">
        <f>Input!E3255</f>
        <v>GST/HST on Reports and Services for Non-Health Care Purposes</v>
      </c>
      <c r="G3255" s="1">
        <f>Input!G3255</f>
        <v>7.5000000000000002E-4</v>
      </c>
      <c r="H3255" s="1">
        <f>Input!H3255</f>
        <v>2.5000000000000001E-4</v>
      </c>
      <c r="I3255" s="1">
        <f>Input!I3255</f>
        <v>0</v>
      </c>
      <c r="J3255" s="1">
        <f>Input!J3255</f>
        <v>7.5000000000000002E-4</v>
      </c>
      <c r="K3255" s="1">
        <f>Input!K3255</f>
        <v>2.5000000000000001E-4</v>
      </c>
      <c r="L3255" s="1">
        <f>Input!L3255</f>
        <v>0</v>
      </c>
      <c r="M3255" s="1" t="str">
        <f>Input!M3255</f>
        <v>Budget Plan 2013, table 4.1.1</v>
      </c>
      <c r="N3255" s="1">
        <f>Input!N3255</f>
        <v>0</v>
      </c>
    </row>
    <row r="3256" spans="1:14" x14ac:dyDescent="0.25">
      <c r="A3256" s="22" t="str">
        <f>Input!A3256</f>
        <v>CAN</v>
      </c>
      <c r="B3256" s="1">
        <f>Input!B3256</f>
        <v>2014</v>
      </c>
      <c r="C3256" s="1" t="str">
        <f>Input!C3256</f>
        <v>SAL</v>
      </c>
      <c r="D3256" s="1" t="str">
        <f>IF(OR(Input!D3256="Personal Income Tax",Input!D3256="Corporate Tax",Input!D3256="NYC CvsP",Input!D3318="Property Tax Private",Input!D3256="Property Tax Corporate",Input!D3256="Property Tax NYC"),"Direct Taxes",IF(Input!D3256="Goods and Services","Indirect Taxes",IF(OR(Input!D3256="Salaries",Input!D3256="Consumption",Input!D3256="Investment"),"Government Consumption and Investments",Input!D3256)))</f>
        <v>Government Consumption and Investments</v>
      </c>
      <c r="E3256" s="1" t="str">
        <f>IF(OR(Input!D3256="Personal Income Tax",Input!D3256="Corporate Tax",Input!D3256="NYC CvsP",Input!D3256="Property Tax Private",Input!D3256="Property Tax Corporate",Input!D3256="Property Tax NYC",Input!D3256="Goods and Services",Input!D3256="Other Tax",Input!D3256="NYC Tax"),"Taxes","Spending")</f>
        <v>Spending</v>
      </c>
      <c r="F3256" s="3" t="str">
        <f>Input!E3256</f>
        <v>Managing Compensation Costs</v>
      </c>
      <c r="G3256" s="1">
        <f>Input!G3256</f>
        <v>1.43</v>
      </c>
      <c r="H3256" s="1">
        <f>Input!H3256</f>
        <v>-3.249999999999989E-3</v>
      </c>
      <c r="I3256" s="1">
        <f>Input!I3256</f>
        <v>-0.16350000000000001</v>
      </c>
      <c r="J3256" s="1">
        <f>Input!J3256</f>
        <v>-0.12325</v>
      </c>
      <c r="K3256" s="1">
        <f>Input!K3256</f>
        <v>-0.108</v>
      </c>
      <c r="L3256" s="1">
        <f>Input!L3256</f>
        <v>-2.7E-2</v>
      </c>
      <c r="M3256" s="1" t="str">
        <f>Input!M3256</f>
        <v>Table 4.1.1 p. 260 of the Budget Plan 2014</v>
      </c>
      <c r="N3256" s="1">
        <f>Input!N3256</f>
        <v>0</v>
      </c>
    </row>
    <row r="3257" spans="1:14" x14ac:dyDescent="0.25">
      <c r="A3257" s="22" t="str">
        <f>Input!A3257</f>
        <v>CAN</v>
      </c>
      <c r="B3257" s="1">
        <f>Input!B3257</f>
        <v>2014</v>
      </c>
      <c r="C3257" s="1" t="str">
        <f>Input!C3257</f>
        <v>CONS</v>
      </c>
      <c r="D3257" s="1" t="str">
        <f>IF(OR(Input!D3257="Personal Income Tax",Input!D3257="Corporate Tax",Input!D3257="NYC CvsP",Input!D3319="Property Tax Private",Input!D3257="Property Tax Corporate",Input!D3257="Property Tax NYC"),"Direct Taxes",IF(Input!D3257="Goods and Services","Indirect Taxes",IF(OR(Input!D3257="Salaries",Input!D3257="Consumption",Input!D3257="Investment"),"Government Consumption and Investments",Input!D3257)))</f>
        <v>Government Consumption and Investments</v>
      </c>
      <c r="E3257" s="1" t="str">
        <f>IF(OR(Input!D3257="Personal Income Tax",Input!D3257="Corporate Tax",Input!D3257="NYC CvsP",Input!D3257="Property Tax Private",Input!D3257="Property Tax Corporate",Input!D3257="Property Tax NYC",Input!D3257="Goods and Services",Input!D3257="Other Tax",Input!D3257="NYC Tax"),"Taxes","Spending")</f>
        <v>Spending</v>
      </c>
      <c r="F3257" s="3" t="str">
        <f>Input!E3257</f>
        <v>Budget Freeze (November 2013 Update of Economic and Fiscal Projections)</v>
      </c>
      <c r="G3257" s="1">
        <f>Input!G3257</f>
        <v>0.41250000000000003</v>
      </c>
      <c r="H3257" s="1">
        <f>Input!H3257</f>
        <v>0.55000000000000004</v>
      </c>
      <c r="I3257" s="1">
        <f>Input!I3257</f>
        <v>-0.6875</v>
      </c>
      <c r="J3257" s="1">
        <f>Input!J3257</f>
        <v>-0.27500000000000002</v>
      </c>
      <c r="K3257" s="1">
        <f>Input!K3257</f>
        <v>0</v>
      </c>
      <c r="L3257" s="1">
        <f>Input!L3257</f>
        <v>0</v>
      </c>
      <c r="M3257" s="1" t="str">
        <f>Input!M3257</f>
        <v>Table 4.1.1 p. 260 of the Budget Plan 2014</v>
      </c>
      <c r="N3257" s="1">
        <f>Input!N3257</f>
        <v>0</v>
      </c>
    </row>
    <row r="3258" spans="1:14" x14ac:dyDescent="0.25">
      <c r="A3258" s="22" t="str">
        <f>Input!A3258</f>
        <v>CAN</v>
      </c>
      <c r="B3258" s="1">
        <f>Input!B3258</f>
        <v>2014</v>
      </c>
      <c r="C3258" s="1" t="str">
        <f>Input!C3258</f>
        <v>CONS</v>
      </c>
      <c r="D3258" s="1" t="str">
        <f>IF(OR(Input!D3258="Personal Income Tax",Input!D3258="Corporate Tax",Input!D3258="NYC CvsP",Input!D3320="Property Tax Private",Input!D3258="Property Tax Corporate",Input!D3258="Property Tax NYC"),"Direct Taxes",IF(Input!D3258="Goods and Services","Indirect Taxes",IF(OR(Input!D3258="Salaries",Input!D3258="Consumption",Input!D3258="Investment"),"Government Consumption and Investments",Input!D3258)))</f>
        <v>Government Consumption and Investments</v>
      </c>
      <c r="E3258" s="1" t="str">
        <f>IF(OR(Input!D3258="Personal Income Tax",Input!D3258="Corporate Tax",Input!D3258="NYC CvsP",Input!D3258="Property Tax Private",Input!D3258="Property Tax Corporate",Input!D3258="Property Tax NYC",Input!D3258="Goods and Services",Input!D3258="Other Tax",Input!D3258="NYC Tax"),"Taxes","Spending")</f>
        <v>Spending</v>
      </c>
      <c r="F3258" s="3" t="str">
        <f>Input!E3258</f>
        <v>Responsible Management of National Defence Capital Funding</v>
      </c>
      <c r="G3258" s="1">
        <f>Input!G3258</f>
        <v>0.57924999999999993</v>
      </c>
      <c r="H3258" s="1">
        <f>Input!H3258</f>
        <v>0.23950000000000002</v>
      </c>
      <c r="I3258" s="1">
        <f>Input!I3258</f>
        <v>0.21249999999999997</v>
      </c>
      <c r="J3258" s="1">
        <f>Input!J3258</f>
        <v>-0.76249999999999996</v>
      </c>
      <c r="K3258" s="1">
        <f>Input!K3258</f>
        <v>-0.26874999999999999</v>
      </c>
      <c r="L3258" s="1">
        <f>Input!L3258</f>
        <v>0</v>
      </c>
      <c r="M3258" s="1" t="str">
        <f>Input!M3258</f>
        <v>Table 4.1.1 p. 260 of the Budget Plan 2014</v>
      </c>
      <c r="N3258" s="1">
        <f>Input!N3258</f>
        <v>0</v>
      </c>
    </row>
    <row r="3259" spans="1:14" x14ac:dyDescent="0.25">
      <c r="A3259" s="22" t="str">
        <f>Input!A3259</f>
        <v>CAN</v>
      </c>
      <c r="B3259" s="1">
        <f>Input!B3259</f>
        <v>2014</v>
      </c>
      <c r="C3259" s="1" t="str">
        <f>Input!C3259</f>
        <v>TCDPT</v>
      </c>
      <c r="D3259" s="1" t="str">
        <f>IF(OR(Input!D3259="Personal Income Tax",Input!D3259="Corporate Tax",Input!D3259="NYC CvsP",Input!D3321="Property Tax Private",Input!D3259="Property Tax Corporate",Input!D3259="Property Tax NYC"),"Direct Taxes",IF(Input!D3259="Goods and Services","Indirect Taxes",IF(OR(Input!D3259="Salaries",Input!D3259="Consumption",Input!D3259="Investment"),"Government Consumption and Investments",Input!D3259)))</f>
        <v>Direct Taxes</v>
      </c>
      <c r="E3259" s="1" t="str">
        <f>IF(OR(Input!D3259="Personal Income Tax",Input!D3259="Corporate Tax",Input!D3259="NYC CvsP",Input!D3259="Property Tax Private",Input!D3259="Property Tax Corporate",Input!D3259="Property Tax NYC",Input!D3259="Goods and Services",Input!D3259="Other Tax",Input!D3259="NYC Tax"),"Taxes","Spending")</f>
        <v>Taxes</v>
      </c>
      <c r="F3259" s="3" t="str">
        <f>Input!E3259</f>
        <v>Donations of Certified Cultural Property (change in deductions and tax credits)</v>
      </c>
      <c r="G3259" s="1">
        <f>Input!G3259</f>
        <v>3.0000000000000001E-3</v>
      </c>
      <c r="H3259" s="1">
        <f>Input!H3259</f>
        <v>1E-3</v>
      </c>
      <c r="I3259" s="1">
        <f>Input!I3259</f>
        <v>0</v>
      </c>
      <c r="J3259" s="1">
        <f>Input!J3259</f>
        <v>0</v>
      </c>
      <c r="K3259" s="1">
        <f>Input!K3259</f>
        <v>0</v>
      </c>
      <c r="L3259" s="1">
        <f>Input!L3259</f>
        <v>0</v>
      </c>
      <c r="M3259" s="1" t="str">
        <f>Input!M3259</f>
        <v>Table 4.1.1 p. 260 of the Budget Plan 2014</v>
      </c>
      <c r="N3259" s="1">
        <f>Input!N3259</f>
        <v>0</v>
      </c>
    </row>
    <row r="3260" spans="1:14" x14ac:dyDescent="0.25">
      <c r="A3260" s="22" t="str">
        <f>Input!A3260</f>
        <v>CAN</v>
      </c>
      <c r="B3260" s="1">
        <f>Input!B3260</f>
        <v>2014</v>
      </c>
      <c r="C3260" s="1" t="str">
        <f>Input!C3260</f>
        <v>PIDT</v>
      </c>
      <c r="D3260" s="1" t="str">
        <f>IF(OR(Input!D3260="Personal Income Tax",Input!D3260="Corporate Tax",Input!D3260="NYC CvsP",Input!D3322="Property Tax Private",Input!D3260="Property Tax Corporate",Input!D3260="Property Tax NYC"),"Direct Taxes",IF(Input!D3260="Goods and Services","Indirect Taxes",IF(OR(Input!D3260="Salaries",Input!D3260="Consumption",Input!D3260="Investment"),"Government Consumption and Investments",Input!D3260)))</f>
        <v>Direct Taxes</v>
      </c>
      <c r="E3260" s="1" t="str">
        <f>IF(OR(Input!D3260="Personal Income Tax",Input!D3260="Corporate Tax",Input!D3260="NYC CvsP",Input!D3260="Property Tax Private",Input!D3260="Property Tax Corporate",Input!D3260="Property Tax NYC",Input!D3260="Goods and Services",Input!D3260="Other Tax",Input!D3260="NYC Tax"),"Taxes","Spending")</f>
        <v>Taxes</v>
      </c>
      <c r="F3260" s="3" t="str">
        <f>Input!E3260</f>
        <v>Tax on Split Income</v>
      </c>
      <c r="G3260" s="1">
        <f>Input!G3260</f>
        <v>2.8750000000000005E-2</v>
      </c>
      <c r="H3260" s="1">
        <f>Input!H3260</f>
        <v>6.2500000000000003E-3</v>
      </c>
      <c r="I3260" s="1">
        <f>Input!I3260</f>
        <v>0</v>
      </c>
      <c r="J3260" s="1">
        <f>Input!J3260</f>
        <v>0</v>
      </c>
      <c r="K3260" s="1">
        <f>Input!K3260</f>
        <v>3.7499999999999999E-3</v>
      </c>
      <c r="L3260" s="1">
        <f>Input!L3260</f>
        <v>1.25E-3</v>
      </c>
      <c r="M3260" s="1" t="str">
        <f>Input!M3260</f>
        <v>Table 4.1.1 p. 260 of the Budget Plan 2014</v>
      </c>
      <c r="N3260" s="1">
        <f>Input!N3260</f>
        <v>0</v>
      </c>
    </row>
    <row r="3261" spans="1:14" x14ac:dyDescent="0.25">
      <c r="A3261" s="22" t="str">
        <f>Input!A3261</f>
        <v>CAN</v>
      </c>
      <c r="B3261" s="1">
        <f>Input!B3261</f>
        <v>2014</v>
      </c>
      <c r="C3261" s="1" t="str">
        <f>Input!C3261</f>
        <v>PIDT</v>
      </c>
      <c r="D3261" s="1" t="str">
        <f>IF(OR(Input!D3261="Personal Income Tax",Input!D3261="Corporate Tax",Input!D3261="NYC CvsP",Input!D3323="Property Tax Private",Input!D3261="Property Tax Corporate",Input!D3261="Property Tax NYC"),"Direct Taxes",IF(Input!D3261="Goods and Services","Indirect Taxes",IF(OR(Input!D3261="Salaries",Input!D3261="Consumption",Input!D3261="Investment"),"Government Consumption and Investments",Input!D3261)))</f>
        <v>Direct Taxes</v>
      </c>
      <c r="E3261" s="1" t="str">
        <f>IF(OR(Input!D3261="Personal Income Tax",Input!D3261="Corporate Tax",Input!D3261="NYC CvsP",Input!D3261="Property Tax Private",Input!D3261="Property Tax Corporate",Input!D3261="Property Tax NYC",Input!D3261="Goods and Services",Input!D3261="Other Tax",Input!D3261="NYC Tax"),"Taxes","Spending")</f>
        <v>Taxes</v>
      </c>
      <c r="F3261" s="3" t="str">
        <f>Input!E3261</f>
        <v>Captive Insurance</v>
      </c>
      <c r="G3261" s="1">
        <f>Input!G3261</f>
        <v>0</v>
      </c>
      <c r="H3261" s="1">
        <f>Input!H3261</f>
        <v>0.20625000000000002</v>
      </c>
      <c r="I3261" s="1">
        <f>Input!I3261</f>
        <v>0.05</v>
      </c>
      <c r="J3261" s="1">
        <f>Input!J3261</f>
        <v>-1.375E-2</v>
      </c>
      <c r="K3261" s="1">
        <f>Input!K3261</f>
        <v>4.9999999999999992E-3</v>
      </c>
      <c r="L3261" s="1">
        <f>Input!L3261</f>
        <v>2.5000000000000001E-3</v>
      </c>
      <c r="M3261" s="1" t="str">
        <f>Input!M3261</f>
        <v>Table 4.1.1 p. 260 of the Budget Plan 2014</v>
      </c>
      <c r="N3261" s="1">
        <f>Input!N3261</f>
        <v>0</v>
      </c>
    </row>
    <row r="3262" spans="1:14" x14ac:dyDescent="0.25">
      <c r="A3262" s="22" t="str">
        <f>Input!A3262</f>
        <v>CAN</v>
      </c>
      <c r="B3262" s="1">
        <f>Input!B3262</f>
        <v>2014</v>
      </c>
      <c r="C3262" s="1" t="str">
        <f>Input!C3262</f>
        <v>CDT</v>
      </c>
      <c r="D3262" s="1" t="str">
        <f>IF(OR(Input!D3262="Personal Income Tax",Input!D3262="Corporate Tax",Input!D3262="NYC CvsP",Input!D3324="Property Tax Private",Input!D3262="Property Tax Corporate",Input!D3262="Property Tax NYC"),"Direct Taxes",IF(Input!D3262="Goods and Services","Indirect Taxes",IF(OR(Input!D3262="Salaries",Input!D3262="Consumption",Input!D3262="Investment"),"Government Consumption and Investments",Input!D3262)))</f>
        <v>Direct Taxes</v>
      </c>
      <c r="E3262" s="1" t="str">
        <f>IF(OR(Input!D3262="Personal Income Tax",Input!D3262="Corporate Tax",Input!D3262="NYC CvsP",Input!D3262="Property Tax Private",Input!D3262="Property Tax Corporate",Input!D3262="Property Tax NYC",Input!D3262="Goods and Services",Input!D3262="Other Tax",Input!D3262="NYC Tax"),"Taxes","Spending")</f>
        <v>Taxes</v>
      </c>
      <c r="F3262" s="3" t="str">
        <f>Input!E3262</f>
        <v>Offshore Regulated Banks</v>
      </c>
      <c r="G3262" s="1">
        <f>Input!G3262</f>
        <v>0</v>
      </c>
      <c r="H3262" s="1">
        <f>Input!H3262</f>
        <v>2.2499999999999999E-2</v>
      </c>
      <c r="I3262" s="1">
        <f>Input!I3262</f>
        <v>2.6250000000000002E-2</v>
      </c>
      <c r="J3262" s="1">
        <f>Input!J3262</f>
        <v>2.5000000000000005E-3</v>
      </c>
      <c r="K3262" s="1">
        <f>Input!K3262</f>
        <v>-1.25E-3</v>
      </c>
      <c r="L3262" s="1">
        <f>Input!L3262</f>
        <v>0</v>
      </c>
      <c r="M3262" s="1" t="str">
        <f>Input!M3262</f>
        <v>Table 4.1.1 p. 260 of the Budget Plan 2014</v>
      </c>
      <c r="N3262" s="1">
        <f>Input!N3262</f>
        <v>0</v>
      </c>
    </row>
    <row r="3263" spans="1:14" x14ac:dyDescent="0.25">
      <c r="A3263" s="22" t="str">
        <f>Input!A3263</f>
        <v>CAN</v>
      </c>
      <c r="B3263" s="1">
        <f>Input!B3263</f>
        <v>2014</v>
      </c>
      <c r="C3263" s="1" t="str">
        <f>Input!C3263</f>
        <v>PROPPT</v>
      </c>
      <c r="D3263" s="1" t="str">
        <f>IF(OR(Input!D3263="Personal Income Tax",Input!D3263="Corporate Tax",Input!D3263="NYC CvsP",Input!D3325="Property Tax Private",Input!D3263="Property Tax Corporate",Input!D3263="Property Tax NYC"),"Direct Taxes",IF(Input!D3263="Goods and Services","Indirect Taxes",IF(OR(Input!D3263="Salaries",Input!D3263="Consumption",Input!D3263="Investment"),"Government Consumption and Investments",Input!D3263)))</f>
        <v>Property Tax Private</v>
      </c>
      <c r="E3263" s="1" t="str">
        <f>IF(OR(Input!D3263="Personal Income Tax",Input!D3263="Corporate Tax",Input!D3263="NYC CvsP",Input!D3263="Property Tax Private",Input!D3263="Property Tax Corporate",Input!D3263="Property Tax NYC",Input!D3263="Goods and Services",Input!D3263="Other Tax",Input!D3263="NYC Tax"),"Taxes","Spending")</f>
        <v>Taxes</v>
      </c>
      <c r="F3263" s="3" t="str">
        <f>Input!E3263</f>
        <v>Non-Resident Trusts</v>
      </c>
      <c r="G3263" s="1">
        <f>Input!G3263</f>
        <v>3.7499999999999999E-3</v>
      </c>
      <c r="H3263" s="1">
        <f>Input!H3263</f>
        <v>1.6250000000000001E-2</v>
      </c>
      <c r="I3263" s="1">
        <f>Input!I3263</f>
        <v>5.0000000000000001E-3</v>
      </c>
      <c r="J3263" s="1">
        <f>Input!J3263</f>
        <v>0</v>
      </c>
      <c r="K3263" s="1">
        <f>Input!K3263</f>
        <v>3.7499999999999999E-3</v>
      </c>
      <c r="L3263" s="1">
        <f>Input!L3263</f>
        <v>1.25E-3</v>
      </c>
      <c r="M3263" s="1" t="str">
        <f>Input!M3263</f>
        <v>Table 4.1.1 p. 260 of the Budget Plan 2014</v>
      </c>
      <c r="N3263" s="1">
        <f>Input!N3263</f>
        <v>0</v>
      </c>
    </row>
    <row r="3264" spans="1:14" x14ac:dyDescent="0.25">
      <c r="A3264" s="22" t="str">
        <f>Input!A3264</f>
        <v>CAN</v>
      </c>
      <c r="B3264" s="1">
        <f>Input!B3264</f>
        <v>2014</v>
      </c>
      <c r="C3264" s="1" t="str">
        <f>Input!C3264</f>
        <v>PROPPT</v>
      </c>
      <c r="D3264" s="1" t="str">
        <f>IF(OR(Input!D3264="Personal Income Tax",Input!D3264="Corporate Tax",Input!D3264="NYC CvsP",Input!D3326="Property Tax Private",Input!D3264="Property Tax Corporate",Input!D3264="Property Tax NYC"),"Direct Taxes",IF(Input!D3264="Goods and Services","Indirect Taxes",IF(OR(Input!D3264="Salaries",Input!D3264="Consumption",Input!D3264="Investment"),"Government Consumption and Investments",Input!D3264)))</f>
        <v>Property Tax Private</v>
      </c>
      <c r="E3264" s="1" t="str">
        <f>IF(OR(Input!D3264="Personal Income Tax",Input!D3264="Corporate Tax",Input!D3264="NYC CvsP",Input!D3264="Property Tax Private",Input!D3264="Property Tax Corporate",Input!D3264="Property Tax NYC",Input!D3264="Goods and Services",Input!D3264="Other Tax",Input!D3264="NYC Tax"),"Taxes","Spending")</f>
        <v>Taxes</v>
      </c>
      <c r="F3264" s="3" t="str">
        <f>Input!E3264</f>
        <v>Graduated Rate Taxation of Trusts and Estates</v>
      </c>
      <c r="G3264" s="1">
        <f>Input!G3264</f>
        <v>0</v>
      </c>
      <c r="H3264" s="1">
        <f>Input!H3264</f>
        <v>1.4999999999999999E-2</v>
      </c>
      <c r="I3264" s="1">
        <f>Input!I3264</f>
        <v>4.2500000000000003E-2</v>
      </c>
      <c r="J3264" s="1">
        <f>Input!J3264</f>
        <v>1.6250000000000001E-2</v>
      </c>
      <c r="K3264" s="1">
        <f>Input!K3264</f>
        <v>5.0000000000000001E-3</v>
      </c>
      <c r="L3264" s="1">
        <f>Input!L3264</f>
        <v>1.25E-3</v>
      </c>
      <c r="M3264" s="1" t="str">
        <f>Input!M3264</f>
        <v>Table 4.1.1 p. 260 of the Budget Plan 2014</v>
      </c>
      <c r="N3264" s="1">
        <f>Input!N3264</f>
        <v>0</v>
      </c>
    </row>
    <row r="3265" spans="1:14" x14ac:dyDescent="0.25">
      <c r="A3265" s="22" t="str">
        <f>Input!A3265</f>
        <v>FIN</v>
      </c>
      <c r="B3265" s="1">
        <f>Input!B3265</f>
        <v>1992</v>
      </c>
      <c r="C3265" s="1" t="str">
        <f>Input!C3265</f>
        <v>OTSUB</v>
      </c>
      <c r="D3265" s="1" t="str">
        <f>IF(OR(Input!D3265="Personal Income Tax",Input!D3265="Corporate Tax",Input!D3265="NYC CvsP",Input!D3327="Property Tax Private",Input!D3265="Property Tax Corporate",Input!D3265="Property Tax NYC"),"Direct Taxes",IF(Input!D3265="Goods and Services","Indirect Taxes",IF(OR(Input!D3265="Salaries",Input!D3265="Consumption",Input!D3265="Investment"),"Government Consumption and Investments",Input!D3265)))</f>
        <v>Transfers</v>
      </c>
      <c r="E3265" s="1" t="str">
        <f>IF(OR(Input!D3265="Personal Income Tax",Input!D3265="Corporate Tax",Input!D3265="NYC CvsP",Input!D3265="Property Tax Private",Input!D3265="Property Tax Corporate",Input!D3265="Property Tax NYC",Input!D3265="Goods and Services",Input!D3265="Other Tax",Input!D3265="NYC Tax"),"Taxes","Spending")</f>
        <v>Spending</v>
      </c>
      <c r="F3265" s="3" t="str">
        <f>Input!E3265</f>
        <v>Measures implemented in the 1992 budget. They consisted mostly in an amendment to the Employemnt Act, cutting spending on unemployment benefits, and in a reduction of agriculture subsidies</v>
      </c>
      <c r="G3265" s="1">
        <f>Input!G3265</f>
        <v>4</v>
      </c>
      <c r="H3265" s="1">
        <f>Input!H3265</f>
        <v>0</v>
      </c>
      <c r="I3265" s="1">
        <f>Input!I3265</f>
        <v>0</v>
      </c>
      <c r="J3265" s="1">
        <f>Input!J3265</f>
        <v>0</v>
      </c>
      <c r="K3265" s="1">
        <f>Input!K3265</f>
        <v>0</v>
      </c>
      <c r="L3265" s="1">
        <f>Input!L3265</f>
        <v>0</v>
      </c>
      <c r="M3265" s="1" t="str">
        <f>Input!M3265</f>
        <v>Rasi, C.-M., "Central Government Budget for 1992", Bank of Finland Bulletin, Vol. 66, No. 1, January 1992.</v>
      </c>
      <c r="N3265" s="1">
        <f>Input!N3265</f>
        <v>0</v>
      </c>
    </row>
    <row r="3266" spans="1:14" x14ac:dyDescent="0.25">
      <c r="A3266" s="22" t="str">
        <f>Input!A3266</f>
        <v>FIN</v>
      </c>
      <c r="B3266" s="1">
        <f>Input!B3266</f>
        <v>1992</v>
      </c>
      <c r="C3266" s="1" t="str">
        <f>Input!C3266</f>
        <v>OTSUB</v>
      </c>
      <c r="D3266" s="1" t="str">
        <f>IF(OR(Input!D3266="Personal Income Tax",Input!D3266="Corporate Tax",Input!D3266="NYC CvsP",Input!D3328="Property Tax Private",Input!D3266="Property Tax Corporate",Input!D3266="Property Tax NYC"),"Direct Taxes",IF(Input!D3266="Goods and Services","Indirect Taxes",IF(OR(Input!D3266="Salaries",Input!D3266="Consumption",Input!D3266="Investment"),"Government Consumption and Investments",Input!D3266)))</f>
        <v>Transfers</v>
      </c>
      <c r="E3266" s="1" t="str">
        <f>IF(OR(Input!D3266="Personal Income Tax",Input!D3266="Corporate Tax",Input!D3266="NYC CvsP",Input!D3266="Property Tax Private",Input!D3266="Property Tax Corporate",Input!D3266="Property Tax NYC",Input!D3266="Goods and Services",Input!D3266="Other Tax",Input!D3266="NYC Tax"),"Taxes","Spending")</f>
        <v>Spending</v>
      </c>
      <c r="F3266" s="3" t="str">
        <f>Input!E3266</f>
        <v>Additional measures implemented in the June 18 budget involving education, heath care and employment promotion</v>
      </c>
      <c r="G3266" s="1">
        <f>Input!G3266</f>
        <v>0.48399999999999999</v>
      </c>
      <c r="H3266" s="1">
        <f>Input!H3266</f>
        <v>0</v>
      </c>
      <c r="I3266" s="1">
        <f>Input!I3266</f>
        <v>0</v>
      </c>
      <c r="J3266" s="1">
        <f>Input!J3266</f>
        <v>0</v>
      </c>
      <c r="K3266" s="1">
        <f>Input!K3266</f>
        <v>0</v>
      </c>
      <c r="L3266" s="1">
        <f>Input!L3266</f>
        <v>0</v>
      </c>
      <c r="M3266" s="1" t="str">
        <f>Input!M3266</f>
        <v>Rasi, C.-M., "Central Government Budget for 1992", Bank of Finland Bulletin, Vol. 66, No. 1, January 1992.</v>
      </c>
      <c r="N3266" s="1">
        <f>Input!N3266</f>
        <v>0</v>
      </c>
    </row>
    <row r="3267" spans="1:14" x14ac:dyDescent="0.25">
      <c r="A3267" s="22" t="str">
        <f>Input!A3267</f>
        <v>FIN</v>
      </c>
      <c r="B3267" s="1">
        <f>Input!B3267</f>
        <v>1992</v>
      </c>
      <c r="C3267" s="1" t="str">
        <f>Input!C3267</f>
        <v>OTSUB</v>
      </c>
      <c r="D3267" s="1" t="str">
        <f>IF(OR(Input!D3267="Personal Income Tax",Input!D3267="Corporate Tax",Input!D3267="NYC CvsP",Input!D3329="Property Tax Private",Input!D3267="Property Tax Corporate",Input!D3267="Property Tax NYC"),"Direct Taxes",IF(Input!D3267="Goods and Services","Indirect Taxes",IF(OR(Input!D3267="Salaries",Input!D3267="Consumption",Input!D3267="Investment"),"Government Consumption and Investments",Input!D3267)))</f>
        <v>Transfers</v>
      </c>
      <c r="E3267" s="1" t="str">
        <f>IF(OR(Input!D3267="Personal Income Tax",Input!D3267="Corporate Tax",Input!D3267="NYC CvsP",Input!D3267="Property Tax Private",Input!D3267="Property Tax Corporate",Input!D3267="Property Tax NYC",Input!D3267="Goods and Services",Input!D3267="Other Tax",Input!D3267="NYC Tax"),"Taxes","Spending")</f>
        <v>Spending</v>
      </c>
      <c r="F3267" s="3" t="str">
        <f>Input!E3267</f>
        <v>Measures announced in the budget of February 1992. The exact composition of this measures is not know, but according to OECD Economic Survey 1992 they mostly consisted in transfers-related cuts. Hence we attribute 2/3 of the mesures to transfers and 1/3 to consumption</v>
      </c>
      <c r="G3267" s="1">
        <f>Input!G3267</f>
        <v>0</v>
      </c>
      <c r="H3267" s="1">
        <f>Input!H3267</f>
        <v>6.666666666666667</v>
      </c>
      <c r="I3267" s="1">
        <f>Input!I3267</f>
        <v>0</v>
      </c>
      <c r="J3267" s="1">
        <f>Input!J3267</f>
        <v>0</v>
      </c>
      <c r="K3267" s="1">
        <f>Input!K3267</f>
        <v>0</v>
      </c>
      <c r="L3267" s="1">
        <f>Input!L3267</f>
        <v>0</v>
      </c>
      <c r="M3267" s="1" t="str">
        <f>Input!M3267</f>
        <v>OECD Finland Economic Survey 1992</v>
      </c>
      <c r="N3267" s="1">
        <f>Input!N3267</f>
        <v>0</v>
      </c>
    </row>
    <row r="3268" spans="1:14" x14ac:dyDescent="0.25">
      <c r="A3268" s="22" t="str">
        <f>Input!A3268</f>
        <v>FIN</v>
      </c>
      <c r="B3268" s="1">
        <f>Input!B3268</f>
        <v>1992</v>
      </c>
      <c r="C3268" s="1" t="str">
        <f>Input!C3268</f>
        <v>CONS</v>
      </c>
      <c r="D3268" s="1" t="str">
        <f>IF(OR(Input!D3268="Personal Income Tax",Input!D3268="Corporate Tax",Input!D3268="NYC CvsP",Input!D3330="Property Tax Private",Input!D3268="Property Tax Corporate",Input!D3268="Property Tax NYC"),"Direct Taxes",IF(Input!D3268="Goods and Services","Indirect Taxes",IF(OR(Input!D3268="Salaries",Input!D3268="Consumption",Input!D3268="Investment"),"Government Consumption and Investments",Input!D3268)))</f>
        <v>Government Consumption and Investments</v>
      </c>
      <c r="E3268" s="1" t="str">
        <f>IF(OR(Input!D3268="Personal Income Tax",Input!D3268="Corporate Tax",Input!D3268="NYC CvsP",Input!D3268="Property Tax Private",Input!D3268="Property Tax Corporate",Input!D3268="Property Tax NYC",Input!D3268="Goods and Services",Input!D3268="Other Tax",Input!D3268="NYC Tax"),"Taxes","Spending")</f>
        <v>Spending</v>
      </c>
      <c r="F3268" s="3" t="str">
        <f>Input!E3268</f>
        <v>Measures announced in the budget of February 1992. The exact composition of this measures is not know, but according to OECD Economic Survey 1992 they mostly consisted in transfers-related cuts. Hence we attribute 2/3 of the mesures to transfers and 1/3 to consumption</v>
      </c>
      <c r="G3268" s="1">
        <f>Input!G3268</f>
        <v>0</v>
      </c>
      <c r="H3268" s="1">
        <f>Input!H3268</f>
        <v>3.3333333333333335</v>
      </c>
      <c r="I3268" s="1">
        <f>Input!I3268</f>
        <v>0</v>
      </c>
      <c r="J3268" s="1">
        <f>Input!J3268</f>
        <v>0</v>
      </c>
      <c r="K3268" s="1">
        <f>Input!K3268</f>
        <v>0</v>
      </c>
      <c r="L3268" s="1">
        <f>Input!L3268</f>
        <v>0</v>
      </c>
      <c r="M3268" s="1" t="str">
        <f>Input!M3268</f>
        <v>OECD Finland Economic Survey 1992</v>
      </c>
      <c r="N3268" s="1">
        <f>Input!N3268</f>
        <v>0</v>
      </c>
    </row>
    <row r="3269" spans="1:14" x14ac:dyDescent="0.25">
      <c r="A3269" s="22" t="str">
        <f>Input!A3269</f>
        <v>FIN</v>
      </c>
      <c r="B3269" s="1">
        <f>Input!B3269</f>
        <v>1993</v>
      </c>
      <c r="C3269" s="1" t="str">
        <f>Input!C3269</f>
        <v>OTSUB</v>
      </c>
      <c r="D3269" s="1" t="str">
        <f>IF(OR(Input!D3269="Personal Income Tax",Input!D3269="Corporate Tax",Input!D3269="NYC CvsP",Input!D3331="Property Tax Private",Input!D3269="Property Tax Corporate",Input!D3269="Property Tax NYC"),"Direct Taxes",IF(Input!D3269="Goods and Services","Indirect Taxes",IF(OR(Input!D3269="Salaries",Input!D3269="Consumption",Input!D3269="Investment"),"Government Consumption and Investments",Input!D3269)))</f>
        <v>Transfers</v>
      </c>
      <c r="E3269" s="1" t="str">
        <f>IF(OR(Input!D3269="Personal Income Tax",Input!D3269="Corporate Tax",Input!D3269="NYC CvsP",Input!D3269="Property Tax Private",Input!D3269="Property Tax Corporate",Input!D3269="Property Tax NYC",Input!D3269="Goods and Services",Input!D3269="Other Tax",Input!D3269="NYC Tax"),"Taxes","Spending")</f>
        <v>Spending</v>
      </c>
      <c r="F3269" s="3" t="str">
        <f>Input!E3269</f>
        <v>Measures included in the budget of October 1992. According to the IMF they only consisted in transfers</v>
      </c>
      <c r="G3269" s="1">
        <f>Input!G3269</f>
        <v>8.5</v>
      </c>
      <c r="H3269" s="1">
        <f>Input!H3269</f>
        <v>0</v>
      </c>
      <c r="I3269" s="1">
        <f>Input!I3269</f>
        <v>0</v>
      </c>
      <c r="J3269" s="1">
        <f>Input!J3269</f>
        <v>0</v>
      </c>
      <c r="K3269" s="1">
        <f>Input!K3269</f>
        <v>0</v>
      </c>
      <c r="L3269" s="1">
        <f>Input!L3269</f>
        <v>0</v>
      </c>
      <c r="M3269" s="1" t="str">
        <f>Input!M3269</f>
        <v>(IMF Selected Backgroun Is-
sues and Statistical Appendix 1994, p.9\</v>
      </c>
      <c r="N3269" s="1">
        <f>Input!N3269</f>
        <v>0</v>
      </c>
    </row>
    <row r="3270" spans="1:14" x14ac:dyDescent="0.25">
      <c r="A3270" s="22" t="str">
        <f>Input!A3270</f>
        <v>FIN</v>
      </c>
      <c r="B3270" s="1">
        <f>Input!B3270</f>
        <v>1994</v>
      </c>
      <c r="C3270" s="1" t="str">
        <f>Input!C3270</f>
        <v>SAL</v>
      </c>
      <c r="D3270" s="1" t="str">
        <f>IF(OR(Input!D3270="Personal Income Tax",Input!D3270="Corporate Tax",Input!D3270="NYC CvsP",Input!D3332="Property Tax Private",Input!D3270="Property Tax Corporate",Input!D3270="Property Tax NYC"),"Direct Taxes",IF(Input!D3270="Goods and Services","Indirect Taxes",IF(OR(Input!D3270="Salaries",Input!D3270="Consumption",Input!D3270="Investment"),"Government Consumption and Investments",Input!D3270)))</f>
        <v>Government Consumption and Investments</v>
      </c>
      <c r="E3270" s="1" t="str">
        <f>IF(OR(Input!D3270="Personal Income Tax",Input!D3270="Corporate Tax",Input!D3270="NYC CvsP",Input!D3270="Property Tax Private",Input!D3270="Property Tax Corporate",Input!D3270="Property Tax NYC",Input!D3270="Goods and Services",Input!D3270="Other Tax",Input!D3270="NYC Tax"),"Taxes","Spending")</f>
        <v>Spending</v>
      </c>
      <c r="F3270" s="3" t="str">
        <f>Input!E3270</f>
        <v>6 l/2 percent reduction in wage costs</v>
      </c>
      <c r="G3270" s="1">
        <f>Input!G3270</f>
        <v>4</v>
      </c>
      <c r="H3270" s="1">
        <f>Input!H3270</f>
        <v>0</v>
      </c>
      <c r="I3270" s="1">
        <f>Input!I3270</f>
        <v>0</v>
      </c>
      <c r="J3270" s="1">
        <f>Input!J3270</f>
        <v>0</v>
      </c>
      <c r="K3270" s="1">
        <f>Input!K3270</f>
        <v>0</v>
      </c>
      <c r="L3270" s="1">
        <f>Input!L3270</f>
        <v>0</v>
      </c>
      <c r="M3270" s="1" t="str">
        <f>Input!M3270</f>
        <v>IMF Selected Backgroun Issues and Statistical Ap-
pendix 1994, p.12</v>
      </c>
      <c r="N3270" s="1">
        <f>Input!N3270</f>
        <v>0</v>
      </c>
    </row>
    <row r="3271" spans="1:14" x14ac:dyDescent="0.25">
      <c r="A3271" s="22" t="str">
        <f>Input!A3271</f>
        <v>FIN</v>
      </c>
      <c r="B3271" s="1">
        <f>Input!B3271</f>
        <v>1994</v>
      </c>
      <c r="C3271" s="1" t="str">
        <f>Input!C3271</f>
        <v>INV</v>
      </c>
      <c r="D3271" s="1" t="str">
        <f>IF(OR(Input!D3271="Personal Income Tax",Input!D3271="Corporate Tax",Input!D3271="NYC CvsP",Input!D3333="Property Tax Private",Input!D3271="Property Tax Corporate",Input!D3271="Property Tax NYC"),"Direct Taxes",IF(Input!D3271="Goods and Services","Indirect Taxes",IF(OR(Input!D3271="Salaries",Input!D3271="Consumption",Input!D3271="Investment"),"Government Consumption and Investments",Input!D3271)))</f>
        <v>Government Consumption and Investments</v>
      </c>
      <c r="E3271" s="1" t="str">
        <f>IF(OR(Input!D3271="Personal Income Tax",Input!D3271="Corporate Tax",Input!D3271="NYC CvsP",Input!D3271="Property Tax Private",Input!D3271="Property Tax Corporate",Input!D3271="Property Tax NYC",Input!D3271="Goods and Services",Input!D3271="Other Tax",Input!D3271="NYC Tax"),"Taxes","Spending")</f>
        <v>Spending</v>
      </c>
      <c r="F3271" s="3" t="str">
        <f>Input!E3271</f>
        <v>real investments cuts by almost one third</v>
      </c>
      <c r="G3271" s="1">
        <f>Input!G3271</f>
        <v>0.8</v>
      </c>
      <c r="H3271" s="1">
        <f>Input!H3271</f>
        <v>0</v>
      </c>
      <c r="I3271" s="1">
        <f>Input!I3271</f>
        <v>0</v>
      </c>
      <c r="J3271" s="1">
        <f>Input!J3271</f>
        <v>0</v>
      </c>
      <c r="K3271" s="1">
        <f>Input!K3271</f>
        <v>0</v>
      </c>
      <c r="L3271" s="1">
        <f>Input!L3271</f>
        <v>0</v>
      </c>
      <c r="M3271" s="1" t="str">
        <f>Input!M3271</f>
        <v>IMF Selected Backgroun Issues and Statistical Ap-
pendix 1994, p.12</v>
      </c>
      <c r="N3271" s="1">
        <f>Input!N3271</f>
        <v>0</v>
      </c>
    </row>
    <row r="3272" spans="1:14" x14ac:dyDescent="0.25">
      <c r="A3272" s="22" t="str">
        <f>Input!A3272</f>
        <v>FIN</v>
      </c>
      <c r="B3272" s="1">
        <f>Input!B3272</f>
        <v>1994</v>
      </c>
      <c r="C3272" s="1" t="str">
        <f>Input!C3272</f>
        <v>OTHTX</v>
      </c>
      <c r="D3272" s="1" t="str">
        <f>IF(OR(Input!D3272="Personal Income Tax",Input!D3272="Corporate Tax",Input!D3272="NYC CvsP",Input!D3334="Property Tax Private",Input!D3272="Property Tax Corporate",Input!D3272="Property Tax NYC"),"Direct Taxes",IF(Input!D3272="Goods and Services","Indirect Taxes",IF(OR(Input!D3272="Salaries",Input!D3272="Consumption",Input!D3272="Investment"),"Government Consumption and Investments",Input!D3272)))</f>
        <v>Other Tax</v>
      </c>
      <c r="E3272" s="1" t="str">
        <f>IF(OR(Input!D3272="Personal Income Tax",Input!D3272="Corporate Tax",Input!D3272="NYC CvsP",Input!D3272="Property Tax Private",Input!D3272="Property Tax Corporate",Input!D3272="Property Tax NYC",Input!D3272="Goods and Services",Input!D3272="Other Tax",Input!D3272="NYC Tax"),"Taxes","Spending")</f>
        <v>Taxes</v>
      </c>
      <c r="F3272" s="3" t="str">
        <f>Input!E3272</f>
        <v>reduction of transfers to municipalities by 11 percent.</v>
      </c>
      <c r="G3272" s="1">
        <f>Input!G3272</f>
        <v>5</v>
      </c>
      <c r="H3272" s="1">
        <f>Input!H3272</f>
        <v>0</v>
      </c>
      <c r="I3272" s="1">
        <f>Input!I3272</f>
        <v>0</v>
      </c>
      <c r="J3272" s="1">
        <f>Input!J3272</f>
        <v>0</v>
      </c>
      <c r="K3272" s="1">
        <f>Input!K3272</f>
        <v>0</v>
      </c>
      <c r="L3272" s="1">
        <f>Input!L3272</f>
        <v>0</v>
      </c>
      <c r="M3272" s="1" t="str">
        <f>Input!M3272</f>
        <v>IMF Selected Backgroun Issues and Statistical Ap-
pendix 1994, p.12</v>
      </c>
      <c r="N3272" s="1">
        <f>Input!N3272</f>
        <v>0</v>
      </c>
    </row>
    <row r="3273" spans="1:14" x14ac:dyDescent="0.25">
      <c r="A3273" s="22" t="str">
        <f>Input!A3273</f>
        <v>FIN</v>
      </c>
      <c r="B3273" s="1">
        <f>Input!B3273</f>
        <v>1994</v>
      </c>
      <c r="C3273" s="1" t="str">
        <f>Input!C3273</f>
        <v>OTHEX</v>
      </c>
      <c r="D3273" s="1" t="str">
        <f>IF(OR(Input!D3273="Personal Income Tax",Input!D3273="Corporate Tax",Input!D3273="NYC CvsP",Input!D3335="Property Tax Private",Input!D3273="Property Tax Corporate",Input!D3273="Property Tax NYC"),"Direct Taxes",IF(Input!D3273="Goods and Services","Indirect Taxes",IF(OR(Input!D3273="Salaries",Input!D3273="Consumption",Input!D3273="Investment"),"Government Consumption and Investments",Input!D3273)))</f>
        <v>Other Spending</v>
      </c>
      <c r="E3273" s="1" t="str">
        <f>IF(OR(Input!D3273="Personal Income Tax",Input!D3273="Corporate Tax",Input!D3273="NYC CvsP",Input!D3273="Property Tax Private",Input!D3273="Property Tax Corporate",Input!D3273="Property Tax NYC",Input!D3273="Goods and Services",Input!D3273="Other Tax",Input!D3273="NYC Tax"),"Taxes","Spending")</f>
        <v>Spending</v>
      </c>
      <c r="F3273" s="3" t="str">
        <f>Input!E3273</f>
        <v>residual (14-0.8-5-4)</v>
      </c>
      <c r="G3273" s="1">
        <f>Input!G3273</f>
        <v>4.2</v>
      </c>
      <c r="H3273" s="1">
        <f>Input!H3273</f>
        <v>0</v>
      </c>
      <c r="I3273" s="1">
        <f>Input!I3273</f>
        <v>0</v>
      </c>
      <c r="J3273" s="1">
        <f>Input!J3273</f>
        <v>0</v>
      </c>
      <c r="K3273" s="1">
        <f>Input!K3273</f>
        <v>0</v>
      </c>
      <c r="L3273" s="1">
        <f>Input!L3273</f>
        <v>0</v>
      </c>
      <c r="M3273" s="1" t="str">
        <f>Input!M3273</f>
        <v>IMF Selected Backgroun Issues and Statistical Ap-
pendix 1994, p.12</v>
      </c>
      <c r="N3273" s="1">
        <f>Input!N3273</f>
        <v>0</v>
      </c>
    </row>
    <row r="3274" spans="1:14" x14ac:dyDescent="0.25">
      <c r="A3274" s="22" t="str">
        <f>Input!A3274</f>
        <v>FIN</v>
      </c>
      <c r="B3274" s="1">
        <f>Input!B3274</f>
        <v>1994</v>
      </c>
      <c r="C3274" s="1" t="str">
        <f>Input!C3274</f>
        <v>NYCPC</v>
      </c>
      <c r="D3274" s="1" t="str">
        <f>IF(OR(Input!D3274="Personal Income Tax",Input!D3274="Corporate Tax",Input!D3274="NYC CvsP",Input!D3336="Property Tax Private",Input!D3274="Property Tax Corporate",Input!D3274="Property Tax NYC"),"Direct Taxes",IF(Input!D3274="Goods and Services","Indirect Taxes",IF(OR(Input!D3274="Salaries",Input!D3274="Consumption",Input!D3274="Investment"),"Government Consumption and Investments",Input!D3274)))</f>
        <v>Direct Taxes</v>
      </c>
      <c r="E3274" s="1" t="str">
        <f>IF(OR(Input!D3274="Personal Income Tax",Input!D3274="Corporate Tax",Input!D3274="NYC CvsP",Input!D3274="Property Tax Private",Input!D3274="Property Tax Corporate",Input!D3274="Property Tax NYC",Input!D3274="Goods and Services",Input!D3274="Other Tax",Input!D3274="NYC Tax"),"Taxes","Spending")</f>
        <v>Taxes</v>
      </c>
      <c r="F3274" s="3" t="str">
        <f>Input!E3274</f>
        <v>postponement of payment by the government, which consisted in an
income tax</v>
      </c>
      <c r="G3274" s="1">
        <f>Input!G3274</f>
        <v>3.6</v>
      </c>
      <c r="H3274" s="1">
        <f>Input!H3274</f>
        <v>-3.6</v>
      </c>
      <c r="I3274" s="1">
        <f>Input!I3274</f>
        <v>0</v>
      </c>
      <c r="J3274" s="1">
        <f>Input!J3274</f>
        <v>0</v>
      </c>
      <c r="K3274" s="1">
        <f>Input!K3274</f>
        <v>0</v>
      </c>
      <c r="L3274" s="1">
        <f>Input!L3274</f>
        <v>0</v>
      </c>
      <c r="M3274" s="1" t="str">
        <f>Input!M3274</f>
        <v>IMF Recent Economic Developments 1995, p.29</v>
      </c>
      <c r="N3274" s="1">
        <f>Input!N3274</f>
        <v>0</v>
      </c>
    </row>
    <row r="3275" spans="1:14" x14ac:dyDescent="0.25">
      <c r="A3275" s="22" t="str">
        <f>Input!A3275</f>
        <v>FIN</v>
      </c>
      <c r="B3275" s="1">
        <f>Input!B3275</f>
        <v>1995</v>
      </c>
      <c r="C3275" s="1" t="str">
        <f>Input!C3275</f>
        <v>CONS</v>
      </c>
      <c r="D3275" s="1" t="str">
        <f>IF(OR(Input!D3275="Personal Income Tax",Input!D3275="Corporate Tax",Input!D3275="NYC CvsP",Input!D3337="Property Tax Private",Input!D3275="Property Tax Corporate",Input!D3275="Property Tax NYC"),"Direct Taxes",IF(Input!D3275="Goods and Services","Indirect Taxes",IF(OR(Input!D3275="Salaries",Input!D3275="Consumption",Input!D3275="Investment"),"Government Consumption and Investments",Input!D3275)))</f>
        <v>Government Consumption and Investments</v>
      </c>
      <c r="E3275" s="1" t="str">
        <f>IF(OR(Input!D3275="Personal Income Tax",Input!D3275="Corporate Tax",Input!D3275="NYC CvsP",Input!D3275="Property Tax Private",Input!D3275="Property Tax Corporate",Input!D3275="Property Tax NYC",Input!D3275="Goods and Services",Input!D3275="Other Tax",Input!D3275="NYC Tax"),"Taxes","Spending")</f>
        <v>Spending</v>
      </c>
      <c r="F3275" s="3" t="str">
        <f>Input!E3275</f>
        <v>11.5-8=3.5 billion: in the 1995 Budget, subsidies to industry were also reduced modestly, as was
public consumption</v>
      </c>
      <c r="G3275" s="1">
        <f>Input!G3275</f>
        <v>3.5</v>
      </c>
      <c r="H3275" s="1">
        <f>Input!H3275</f>
        <v>0</v>
      </c>
      <c r="I3275" s="1">
        <f>Input!I3275</f>
        <v>0</v>
      </c>
      <c r="J3275" s="1">
        <f>Input!J3275</f>
        <v>0</v>
      </c>
      <c r="K3275" s="1">
        <f>Input!K3275</f>
        <v>0</v>
      </c>
      <c r="L3275" s="1">
        <f>Input!L3275</f>
        <v>0</v>
      </c>
      <c r="M3275" s="1" t="str">
        <f>Input!M3275</f>
        <v>IMF Recent Economic Developments 1995, p.28:</v>
      </c>
      <c r="N3275" s="1">
        <f>Input!N3275</f>
        <v>0</v>
      </c>
    </row>
    <row r="3276" spans="1:14" x14ac:dyDescent="0.25">
      <c r="A3276" s="22" t="str">
        <f>Input!A3276</f>
        <v>FIN</v>
      </c>
      <c r="B3276" s="1">
        <f>Input!B3276</f>
        <v>1995</v>
      </c>
      <c r="C3276" s="1" t="str">
        <f>Input!C3276</f>
        <v>OTHEX</v>
      </c>
      <c r="D3276" s="1" t="str">
        <f>IF(OR(Input!D3276="Personal Income Tax",Input!D3276="Corporate Tax",Input!D3276="NYC CvsP",Input!D3338="Property Tax Private",Input!D3276="Property Tax Corporate",Input!D3276="Property Tax NYC"),"Direct Taxes",IF(Input!D3276="Goods and Services","Indirect Taxes",IF(OR(Input!D3276="Salaries",Input!D3276="Consumption",Input!D3276="Investment"),"Government Consumption and Investments",Input!D3276)))</f>
        <v>Other Spending</v>
      </c>
      <c r="E3276" s="1" t="str">
        <f>IF(OR(Input!D3276="Personal Income Tax",Input!D3276="Corporate Tax",Input!D3276="NYC CvsP",Input!D3276="Property Tax Private",Input!D3276="Property Tax Corporate",Input!D3276="Property Tax NYC",Input!D3276="Goods and Services",Input!D3276="Other Tax",Input!D3276="NYC Tax"),"Taxes","Spending")</f>
        <v>Spending</v>
      </c>
      <c r="F3276" s="3" t="str">
        <f>Input!E3276</f>
        <v>cut from transfers to local governments included in the 1995 Budget</v>
      </c>
      <c r="G3276" s="1">
        <f>Input!G3276</f>
        <v>8</v>
      </c>
      <c r="H3276" s="1">
        <f>Input!H3276</f>
        <v>0</v>
      </c>
      <c r="I3276" s="1">
        <f>Input!I3276</f>
        <v>0</v>
      </c>
      <c r="J3276" s="1">
        <f>Input!J3276</f>
        <v>0</v>
      </c>
      <c r="K3276" s="1">
        <f>Input!K3276</f>
        <v>0</v>
      </c>
      <c r="L3276" s="1">
        <f>Input!L3276</f>
        <v>0</v>
      </c>
      <c r="M3276" s="1" t="str">
        <f>Input!M3276</f>
        <v>IMF Recent Economic Developments 1995, p.28:</v>
      </c>
      <c r="N3276" s="1">
        <f>Input!N3276</f>
        <v>0</v>
      </c>
    </row>
    <row r="3277" spans="1:14" x14ac:dyDescent="0.25">
      <c r="A3277" s="22" t="str">
        <f>Input!A3277</f>
        <v>FIN</v>
      </c>
      <c r="B3277" s="1">
        <f>Input!B3277</f>
        <v>1995</v>
      </c>
      <c r="C3277" s="1" t="str">
        <f>Input!C3277</f>
        <v>OTSUB</v>
      </c>
      <c r="D3277" s="1" t="str">
        <f>IF(OR(Input!D3277="Personal Income Tax",Input!D3277="Corporate Tax",Input!D3277="NYC CvsP",Input!D3339="Property Tax Private",Input!D3277="Property Tax Corporate",Input!D3277="Property Tax NYC"),"Direct Taxes",IF(Input!D3277="Goods and Services","Indirect Taxes",IF(OR(Input!D3277="Salaries",Input!D3277="Consumption",Input!D3277="Investment"),"Government Consumption and Investments",Input!D3277)))</f>
        <v>Transfers</v>
      </c>
      <c r="E3277" s="1" t="str">
        <f>IF(OR(Input!D3277="Personal Income Tax",Input!D3277="Corporate Tax",Input!D3277="NYC CvsP",Input!D3277="Property Tax Private",Input!D3277="Property Tax Corporate",Input!D3277="Property Tax NYC",Input!D3277="Goods and Services",Input!D3277="Other Tax",Input!D3277="NYC Tax"),"Taxes","Spending")</f>
        <v>Spending</v>
      </c>
      <c r="F3277" s="3" t="str">
        <f>Input!E3277</f>
        <v>1.5 billion introduced from the additional spending cuts in the 1996 Budget, approved in
June 1995 and to be implemented in part in 1995 consisted only in transfers (National agricultural subsidies and child benefits)</v>
      </c>
      <c r="G3277" s="1">
        <f>Input!G3277</f>
        <v>1.5</v>
      </c>
      <c r="H3277" s="1">
        <f>Input!H3277</f>
        <v>0</v>
      </c>
      <c r="I3277" s="1">
        <f>Input!I3277</f>
        <v>0</v>
      </c>
      <c r="J3277" s="1">
        <f>Input!J3277</f>
        <v>0</v>
      </c>
      <c r="K3277" s="1">
        <f>Input!K3277</f>
        <v>0</v>
      </c>
      <c r="L3277" s="1">
        <f>Input!L3277</f>
        <v>0</v>
      </c>
      <c r="M3277" s="1" t="str">
        <f>Input!M3277</f>
        <v>box1, p.31 IMF
Recent Economic Developments 1995</v>
      </c>
      <c r="N3277" s="1">
        <f>Input!N3277</f>
        <v>0</v>
      </c>
    </row>
    <row r="3278" spans="1:14" x14ac:dyDescent="0.25">
      <c r="A3278" s="22" t="str">
        <f>Input!A3278</f>
        <v>FIN</v>
      </c>
      <c r="B3278" s="1">
        <f>Input!B3278</f>
        <v>1995</v>
      </c>
      <c r="C3278" s="1" t="str">
        <f>Input!C3278</f>
        <v>OTHEX</v>
      </c>
      <c r="D3278" s="1" t="str">
        <f>IF(OR(Input!D3278="Personal Income Tax",Input!D3278="Corporate Tax",Input!D3278="NYC CvsP",Input!D3340="Property Tax Private",Input!D3278="Property Tax Corporate",Input!D3278="Property Tax NYC"),"Direct Taxes",IF(Input!D3278="Goods and Services","Indirect Taxes",IF(OR(Input!D3278="Salaries",Input!D3278="Consumption",Input!D3278="Investment"),"Government Consumption and Investments",Input!D3278)))</f>
        <v>Other Spending</v>
      </c>
      <c r="E3278" s="1" t="str">
        <f>IF(OR(Input!D3278="Personal Income Tax",Input!D3278="Corporate Tax",Input!D3278="NYC CvsP",Input!D3278="Property Tax Private",Input!D3278="Property Tax Corporate",Input!D3278="Property Tax NYC",Input!D3278="Goods and Services",Input!D3278="Other Tax",Input!D3278="NYC Tax"),"Taxes","Spending")</f>
        <v>Spending</v>
      </c>
      <c r="F3278" s="3" t="str">
        <f>Input!E3278</f>
        <v>lower transfers to municipalities</v>
      </c>
      <c r="G3278" s="1">
        <f>Input!G3278</f>
        <v>0</v>
      </c>
      <c r="H3278" s="1">
        <f>Input!H3278</f>
        <v>3.8</v>
      </c>
      <c r="I3278" s="1">
        <f>Input!I3278</f>
        <v>0</v>
      </c>
      <c r="J3278" s="1">
        <f>Input!J3278</f>
        <v>0</v>
      </c>
      <c r="K3278" s="1">
        <f>Input!K3278</f>
        <v>0</v>
      </c>
      <c r="L3278" s="1">
        <f>Input!L3278</f>
        <v>0</v>
      </c>
      <c r="M3278" s="1" t="str">
        <f>Input!M3278</f>
        <v>OECD Economic Surveys 1996 (p. 138), Bank of Finland, Bullettin 1996 n.11 (p. 10)
and IMF Recent Economic Developments 1995 (p.31)</v>
      </c>
      <c r="N3278" s="1">
        <f>Input!N3278</f>
        <v>0</v>
      </c>
    </row>
    <row r="3279" spans="1:14" x14ac:dyDescent="0.25">
      <c r="A3279" s="22" t="str">
        <f>Input!A3279</f>
        <v>FIN</v>
      </c>
      <c r="B3279" s="1">
        <f>Input!B3279</f>
        <v>1995</v>
      </c>
      <c r="C3279" s="1" t="str">
        <f>Input!C3279</f>
        <v>FIRSUB</v>
      </c>
      <c r="D3279" s="1" t="str">
        <f>IF(OR(Input!D3279="Personal Income Tax",Input!D3279="Corporate Tax",Input!D3279="NYC CvsP",Input!D3341="Property Tax Private",Input!D3279="Property Tax Corporate",Input!D3279="Property Tax NYC"),"Direct Taxes",IF(Input!D3279="Goods and Services","Indirect Taxes",IF(OR(Input!D3279="Salaries",Input!D3279="Consumption",Input!D3279="Investment"),"Government Consumption and Investments",Input!D3279)))</f>
        <v>Transfers</v>
      </c>
      <c r="E3279" s="1" t="str">
        <f>IF(OR(Input!D3279="Personal Income Tax",Input!D3279="Corporate Tax",Input!D3279="NYC CvsP",Input!D3279="Property Tax Private",Input!D3279="Property Tax Corporate",Input!D3279="Property Tax NYC",Input!D3279="Goods and Services",Input!D3279="Other Tax",Input!D3279="NYC Tax"),"Taxes","Spending")</f>
        <v>Spending</v>
      </c>
      <c r="F3279" s="3" t="str">
        <f>Input!E3279</f>
        <v>cuts to industrial subsidies</v>
      </c>
      <c r="G3279" s="1">
        <f>Input!G3279</f>
        <v>0</v>
      </c>
      <c r="H3279" s="1">
        <f>Input!H3279</f>
        <v>1.2</v>
      </c>
      <c r="I3279" s="1">
        <f>Input!I3279</f>
        <v>0</v>
      </c>
      <c r="J3279" s="1">
        <f>Input!J3279</f>
        <v>0</v>
      </c>
      <c r="K3279" s="1">
        <f>Input!K3279</f>
        <v>0</v>
      </c>
      <c r="L3279" s="1">
        <f>Input!L3279</f>
        <v>0</v>
      </c>
      <c r="M3279" s="1" t="str">
        <f>Input!M3279</f>
        <v>OECD Economic Surveys 1996 (p. 138), Bank of Finland, Bullettin 1996 n.11 (p. 10)
and IMF Recent Economic Developments 1995 (p.31)</v>
      </c>
      <c r="N3279" s="1">
        <f>Input!N3279</f>
        <v>0</v>
      </c>
    </row>
    <row r="3280" spans="1:14" x14ac:dyDescent="0.25">
      <c r="A3280" s="22" t="str">
        <f>Input!A3280</f>
        <v>FIN</v>
      </c>
      <c r="B3280" s="1">
        <f>Input!B3280</f>
        <v>1995</v>
      </c>
      <c r="C3280" s="1" t="str">
        <f>Input!C3280</f>
        <v>OTHSS</v>
      </c>
      <c r="D3280" s="1" t="str">
        <f>IF(OR(Input!D3280="Personal Income Tax",Input!D3280="Corporate Tax",Input!D3280="NYC CvsP",Input!D3342="Property Tax Private",Input!D3280="Property Tax Corporate",Input!D3280="Property Tax NYC"),"Direct Taxes",IF(Input!D3280="Goods and Services","Indirect Taxes",IF(OR(Input!D3280="Salaries",Input!D3280="Consumption",Input!D3280="Investment"),"Government Consumption and Investments",Input!D3280)))</f>
        <v>Transfers</v>
      </c>
      <c r="E3280" s="1" t="str">
        <f>IF(OR(Input!D3280="Personal Income Tax",Input!D3280="Corporate Tax",Input!D3280="NYC CvsP",Input!D3280="Property Tax Private",Input!D3280="Property Tax Corporate",Input!D3280="Property Tax NYC",Input!D3280="Goods and Services",Input!D3280="Other Tax",Input!D3280="NYC Tax"),"Taxes","Spending")</f>
        <v>Spending</v>
      </c>
      <c r="F3280" s="3" t="str">
        <f>Input!E3280</f>
        <v>reduction in agriculture-related social bene_x001C_ts</v>
      </c>
      <c r="G3280" s="1">
        <f>Input!G3280</f>
        <v>0</v>
      </c>
      <c r="H3280" s="1">
        <f>Input!H3280</f>
        <v>0.4</v>
      </c>
      <c r="I3280" s="1">
        <f>Input!I3280</f>
        <v>0</v>
      </c>
      <c r="J3280" s="1">
        <f>Input!J3280</f>
        <v>0</v>
      </c>
      <c r="K3280" s="1">
        <f>Input!K3280</f>
        <v>0</v>
      </c>
      <c r="L3280" s="1">
        <f>Input!L3280</f>
        <v>0</v>
      </c>
      <c r="M3280" s="1" t="str">
        <f>Input!M3280</f>
        <v>OECD Economic Surveys 1996 (p. 138), Bank of Finland, Bullettin 1996 n.11 (p. 10)
and IMF Recent Economic Developments 1995 (p.31)</v>
      </c>
      <c r="N3280" s="1">
        <f>Input!N3280</f>
        <v>0</v>
      </c>
    </row>
    <row r="3281" spans="1:14" x14ac:dyDescent="0.25">
      <c r="A3281" s="22" t="str">
        <f>Input!A3281</f>
        <v>FIN</v>
      </c>
      <c r="B3281" s="1">
        <f>Input!B3281</f>
        <v>1995</v>
      </c>
      <c r="C3281" s="1" t="str">
        <f>Input!C3281</f>
        <v>FIRSUB</v>
      </c>
      <c r="D3281" s="1" t="str">
        <f>IF(OR(Input!D3281="Personal Income Tax",Input!D3281="Corporate Tax",Input!D3281="NYC CvsP",Input!D3343="Property Tax Private",Input!D3281="Property Tax Corporate",Input!D3281="Property Tax NYC"),"Direct Taxes",IF(Input!D3281="Goods and Services","Indirect Taxes",IF(OR(Input!D3281="Salaries",Input!D3281="Consumption",Input!D3281="Investment"),"Government Consumption and Investments",Input!D3281)))</f>
        <v>Transfers</v>
      </c>
      <c r="E3281" s="1" t="str">
        <f>IF(OR(Input!D3281="Personal Income Tax",Input!D3281="Corporate Tax",Input!D3281="NYC CvsP",Input!D3281="Property Tax Private",Input!D3281="Property Tax Corporate",Input!D3281="Property Tax NYC",Input!D3281="Goods and Services",Input!D3281="Other Tax",Input!D3281="NYC Tax"),"Taxes","Spending")</f>
        <v>Spending</v>
      </c>
      <c r="F3281" s="3" t="str">
        <f>Input!E3281</f>
        <v>agricultural and regional development administration</v>
      </c>
      <c r="G3281" s="1">
        <f>Input!G3281</f>
        <v>0</v>
      </c>
      <c r="H3281" s="1">
        <f>Input!H3281</f>
        <v>0.3</v>
      </c>
      <c r="I3281" s="1">
        <f>Input!I3281</f>
        <v>0</v>
      </c>
      <c r="J3281" s="1">
        <f>Input!J3281</f>
        <v>0</v>
      </c>
      <c r="K3281" s="1">
        <f>Input!K3281</f>
        <v>0</v>
      </c>
      <c r="L3281" s="1">
        <f>Input!L3281</f>
        <v>0</v>
      </c>
      <c r="M3281" s="1" t="str">
        <f>Input!M3281</f>
        <v>OECD Economic Surveys 1996 (p. 138), Bank of Finland, Bullettin 1996 n.11 (p. 10)
and IMF Recent Economic Developments 1995 (p.31)</v>
      </c>
      <c r="N3281" s="1">
        <f>Input!N3281</f>
        <v>0</v>
      </c>
    </row>
    <row r="3282" spans="1:14" x14ac:dyDescent="0.25">
      <c r="A3282" s="22" t="str">
        <f>Input!A3282</f>
        <v>FIN</v>
      </c>
      <c r="B3282" s="1">
        <f>Input!B3282</f>
        <v>1995</v>
      </c>
      <c r="C3282" s="1" t="str">
        <f>Input!C3282</f>
        <v>UNEM</v>
      </c>
      <c r="D3282" s="1" t="str">
        <f>IF(OR(Input!D3282="Personal Income Tax",Input!D3282="Corporate Tax",Input!D3282="NYC CvsP",Input!D3344="Property Tax Private",Input!D3282="Property Tax Corporate",Input!D3282="Property Tax NYC"),"Direct Taxes",IF(Input!D3282="Goods and Services","Indirect Taxes",IF(OR(Input!D3282="Salaries",Input!D3282="Consumption",Input!D3282="Investment"),"Government Consumption and Investments",Input!D3282)))</f>
        <v>Transfers</v>
      </c>
      <c r="E3282" s="1" t="str">
        <f>IF(OR(Input!D3282="Personal Income Tax",Input!D3282="Corporate Tax",Input!D3282="NYC CvsP",Input!D3282="Property Tax Private",Input!D3282="Property Tax Corporate",Input!D3282="Property Tax NYC",Input!D3282="Goods and Services",Input!D3282="Other Tax",Input!D3282="NYC Tax"),"Taxes","Spending")</f>
        <v>Spending</v>
      </c>
      <c r="F3282" s="3" t="str">
        <f>Input!E3282</f>
        <v>reduced labor market support including index adjustment of unemployment
bene ts and lower subsidies</v>
      </c>
      <c r="G3282" s="1">
        <f>Input!G3282</f>
        <v>0</v>
      </c>
      <c r="H3282" s="1">
        <f>Input!H3282</f>
        <v>1</v>
      </c>
      <c r="I3282" s="1">
        <f>Input!I3282</f>
        <v>0</v>
      </c>
      <c r="J3282" s="1">
        <f>Input!J3282</f>
        <v>0</v>
      </c>
      <c r="K3282" s="1">
        <f>Input!K3282</f>
        <v>0</v>
      </c>
      <c r="L3282" s="1">
        <f>Input!L3282</f>
        <v>0</v>
      </c>
      <c r="M3282" s="1" t="str">
        <f>Input!M3282</f>
        <v>OECD Economic Surveys 1996 (p. 138), Bank of Finland, Bullettin 1996 n.11 (p. 10)
and IMF Recent Economic Developments 1995 (p.31)</v>
      </c>
      <c r="N3282" s="1">
        <f>Input!N3282</f>
        <v>0</v>
      </c>
    </row>
    <row r="3283" spans="1:14" x14ac:dyDescent="0.25">
      <c r="A3283" s="22" t="str">
        <f>Input!A3283</f>
        <v>FIN</v>
      </c>
      <c r="B3283" s="1">
        <f>Input!B3283</f>
        <v>1995</v>
      </c>
      <c r="C3283" s="1" t="str">
        <f>Input!C3283</f>
        <v>OTHSS</v>
      </c>
      <c r="D3283" s="1" t="str">
        <f>IF(OR(Input!D3283="Personal Income Tax",Input!D3283="Corporate Tax",Input!D3283="NYC CvsP",Input!D3345="Property Tax Private",Input!D3283="Property Tax Corporate",Input!D3283="Property Tax NYC"),"Direct Taxes",IF(Input!D3283="Goods and Services","Indirect Taxes",IF(OR(Input!D3283="Salaries",Input!D3283="Consumption",Input!D3283="Investment"),"Government Consumption and Investments",Input!D3283)))</f>
        <v>Transfers</v>
      </c>
      <c r="E3283" s="1" t="str">
        <f>IF(OR(Input!D3283="Personal Income Tax",Input!D3283="Corporate Tax",Input!D3283="NYC CvsP",Input!D3283="Property Tax Private",Input!D3283="Property Tax Corporate",Input!D3283="Property Tax NYC",Input!D3283="Goods and Services",Input!D3283="Other Tax",Input!D3283="NYC Tax"),"Taxes","Spending")</f>
        <v>Spending</v>
      </c>
      <c r="F3283" s="3" t="str">
        <f>Input!E3283</f>
        <v>reduction to other transfers to households including student grants, sickness
insurance, national pension scheme and other social bene ts</v>
      </c>
      <c r="G3283" s="1">
        <f>Input!G3283</f>
        <v>0</v>
      </c>
      <c r="H3283" s="1">
        <f>Input!H3283</f>
        <v>1.2</v>
      </c>
      <c r="I3283" s="1">
        <f>Input!I3283</f>
        <v>0</v>
      </c>
      <c r="J3283" s="1">
        <f>Input!J3283</f>
        <v>0</v>
      </c>
      <c r="K3283" s="1">
        <f>Input!K3283</f>
        <v>0</v>
      </c>
      <c r="L3283" s="1">
        <f>Input!L3283</f>
        <v>0</v>
      </c>
      <c r="M3283" s="1" t="str">
        <f>Input!M3283</f>
        <v>OECD Economic Surveys 1996 (p. 138), Bank of Finland, Bullettin 1996 n.11 (p. 10)
and IMF Recent Economic Developments 1995 (p.31)</v>
      </c>
      <c r="N3283" s="1">
        <f>Input!N3283</f>
        <v>0</v>
      </c>
    </row>
    <row r="3284" spans="1:14" x14ac:dyDescent="0.25">
      <c r="A3284" s="22" t="str">
        <f>Input!A3284</f>
        <v>FIN</v>
      </c>
      <c r="B3284" s="1">
        <f>Input!B3284</f>
        <v>1995</v>
      </c>
      <c r="C3284" s="1" t="str">
        <f>Input!C3284</f>
        <v>OTHSS</v>
      </c>
      <c r="D3284" s="1" t="str">
        <f>IF(OR(Input!D3284="Personal Income Tax",Input!D3284="Corporate Tax",Input!D3284="NYC CvsP",Input!D3346="Property Tax Private",Input!D3284="Property Tax Corporate",Input!D3284="Property Tax NYC"),"Direct Taxes",IF(Input!D3284="Goods and Services","Indirect Taxes",IF(OR(Input!D3284="Salaries",Input!D3284="Consumption",Input!D3284="Investment"),"Government Consumption and Investments",Input!D3284)))</f>
        <v>Transfers</v>
      </c>
      <c r="E3284" s="1" t="str">
        <f>IF(OR(Input!D3284="Personal Income Tax",Input!D3284="Corporate Tax",Input!D3284="NYC CvsP",Input!D3284="Property Tax Private",Input!D3284="Property Tax Corporate",Input!D3284="Property Tax NYC",Input!D3284="Goods and Services",Input!D3284="Other Tax",Input!D3284="NYC Tax"),"Taxes","Spending")</f>
        <v>Spending</v>
      </c>
      <c r="F3284" s="3" t="str">
        <f>Input!E3284</f>
        <v>lower housing subsidies</v>
      </c>
      <c r="G3284" s="1">
        <f>Input!G3284</f>
        <v>0</v>
      </c>
      <c r="H3284" s="1">
        <f>Input!H3284</f>
        <v>0.25</v>
      </c>
      <c r="I3284" s="1">
        <f>Input!I3284</f>
        <v>0</v>
      </c>
      <c r="J3284" s="1">
        <f>Input!J3284</f>
        <v>0</v>
      </c>
      <c r="K3284" s="1">
        <f>Input!K3284</f>
        <v>0</v>
      </c>
      <c r="L3284" s="1">
        <f>Input!L3284</f>
        <v>0</v>
      </c>
      <c r="M3284" s="1" t="str">
        <f>Input!M3284</f>
        <v>OECD Economic Surveys 1996 (p. 138), Bank of Finland, Bullettin 1996 n.11 (p. 10)
and IMF Recent Economic Developments 1995 (p.31)</v>
      </c>
      <c r="N3284" s="1">
        <f>Input!N3284</f>
        <v>0</v>
      </c>
    </row>
    <row r="3285" spans="1:14" x14ac:dyDescent="0.25">
      <c r="A3285" s="22" t="str">
        <f>Input!A3285</f>
        <v>FIN</v>
      </c>
      <c r="B3285" s="1">
        <f>Input!B3285</f>
        <v>1995</v>
      </c>
      <c r="C3285" s="1" t="str">
        <f>Input!C3285</f>
        <v>CONS</v>
      </c>
      <c r="D3285" s="1" t="str">
        <f>IF(OR(Input!D3285="Personal Income Tax",Input!D3285="Corporate Tax",Input!D3285="NYC CvsP",Input!D3347="Property Tax Private",Input!D3285="Property Tax Corporate",Input!D3285="Property Tax NYC"),"Direct Taxes",IF(Input!D3285="Goods and Services","Indirect Taxes",IF(OR(Input!D3285="Salaries",Input!D3285="Consumption",Input!D3285="Investment"),"Government Consumption and Investments",Input!D3285)))</f>
        <v>Government Consumption and Investments</v>
      </c>
      <c r="E3285" s="1" t="str">
        <f>IF(OR(Input!D3285="Personal Income Tax",Input!D3285="Corporate Tax",Input!D3285="NYC CvsP",Input!D3285="Property Tax Private",Input!D3285="Property Tax Corporate",Input!D3285="Property Tax NYC",Input!D3285="Goods and Services",Input!D3285="Other Tax",Input!D3285="NYC Tax"),"Taxes","Spending")</f>
        <v>Spending</v>
      </c>
      <c r="F3285" s="3" t="str">
        <f>Input!E3285</f>
        <v>cuts to defense expenditures</v>
      </c>
      <c r="G3285" s="1">
        <f>Input!G3285</f>
        <v>0</v>
      </c>
      <c r="H3285" s="1">
        <f>Input!H3285</f>
        <v>0.15</v>
      </c>
      <c r="I3285" s="1">
        <f>Input!I3285</f>
        <v>0</v>
      </c>
      <c r="J3285" s="1">
        <f>Input!J3285</f>
        <v>0</v>
      </c>
      <c r="K3285" s="1">
        <f>Input!K3285</f>
        <v>0</v>
      </c>
      <c r="L3285" s="1">
        <f>Input!L3285</f>
        <v>0</v>
      </c>
      <c r="M3285" s="1" t="str">
        <f>Input!M3285</f>
        <v>OECD Economic Surveys 1996 (p. 138), Bank of Finland, Bullettin 1996 n.11 (p. 10)
and IMF Recent Economic Developments 1995 (p.31)</v>
      </c>
      <c r="N3285" s="1">
        <f>Input!N3285</f>
        <v>0</v>
      </c>
    </row>
    <row r="3286" spans="1:14" x14ac:dyDescent="0.25">
      <c r="A3286" s="22" t="str">
        <f>Input!A3286</f>
        <v>FIN</v>
      </c>
      <c r="B3286" s="1">
        <f>Input!B3286</f>
        <v>1995</v>
      </c>
      <c r="C3286" s="1" t="str">
        <f>Input!C3286</f>
        <v>SAL</v>
      </c>
      <c r="D3286" s="1" t="str">
        <f>IF(OR(Input!D3286="Personal Income Tax",Input!D3286="Corporate Tax",Input!D3286="NYC CvsP",Input!D3348="Property Tax Private",Input!D3286="Property Tax Corporate",Input!D3286="Property Tax NYC"),"Direct Taxes",IF(Input!D3286="Goods and Services","Indirect Taxes",IF(OR(Input!D3286="Salaries",Input!D3286="Consumption",Input!D3286="Investment"),"Government Consumption and Investments",Input!D3286)))</f>
        <v>Government Consumption and Investments</v>
      </c>
      <c r="E3286" s="1" t="str">
        <f>IF(OR(Input!D3286="Personal Income Tax",Input!D3286="Corporate Tax",Input!D3286="NYC CvsP",Input!D3286="Property Tax Private",Input!D3286="Property Tax Corporate",Input!D3286="Property Tax NYC",Input!D3286="Goods and Services",Input!D3286="Other Tax",Input!D3286="NYC Tax"),"Taxes","Spending")</f>
        <v>Spending</v>
      </c>
      <c r="F3286" s="3" t="str">
        <f>Input!E3286</f>
        <v>reduction in wage and related expenditures</v>
      </c>
      <c r="G3286" s="1">
        <f>Input!G3286</f>
        <v>0</v>
      </c>
      <c r="H3286" s="1">
        <f>Input!H3286</f>
        <v>0.35</v>
      </c>
      <c r="I3286" s="1">
        <f>Input!I3286</f>
        <v>0</v>
      </c>
      <c r="J3286" s="1">
        <f>Input!J3286</f>
        <v>0</v>
      </c>
      <c r="K3286" s="1">
        <f>Input!K3286</f>
        <v>0</v>
      </c>
      <c r="L3286" s="1">
        <f>Input!L3286</f>
        <v>0</v>
      </c>
      <c r="M3286" s="1" t="str">
        <f>Input!M3286</f>
        <v>OECD Economic Surveys 1996 (p. 138), Bank of Finland, Bullettin 1996 n.11 (p. 10)
and IMF Recent Economic Developments 1995 (p.31)</v>
      </c>
      <c r="N3286" s="1">
        <f>Input!N3286</f>
        <v>0</v>
      </c>
    </row>
    <row r="3287" spans="1:14" x14ac:dyDescent="0.25">
      <c r="A3287" s="22" t="str">
        <f>Input!A3287</f>
        <v>FIN</v>
      </c>
      <c r="B3287" s="1">
        <f>Input!B3287</f>
        <v>1996</v>
      </c>
      <c r="C3287" s="1" t="str">
        <f>Input!C3287</f>
        <v>PIDT</v>
      </c>
      <c r="D3287" s="1" t="str">
        <f>IF(OR(Input!D3287="Personal Income Tax",Input!D3287="Corporate Tax",Input!D3287="NYC CvsP",Input!D3349="Property Tax Private",Input!D3287="Property Tax Corporate",Input!D3287="Property Tax NYC"),"Direct Taxes",IF(Input!D3287="Goods and Services","Indirect Taxes",IF(OR(Input!D3287="Salaries",Input!D3287="Consumption",Input!D3287="Investment"),"Government Consumption and Investments",Input!D3287)))</f>
        <v>Direct Taxes</v>
      </c>
      <c r="E3287" s="1" t="str">
        <f>IF(OR(Input!D3287="Personal Income Tax",Input!D3287="Corporate Tax",Input!D3287="NYC CvsP",Input!D3287="Property Tax Private",Input!D3287="Property Tax Corporate",Input!D3287="Property Tax NYC",Input!D3287="Goods and Services",Input!D3287="Other Tax",Input!D3287="NYC Tax"),"Taxes","Spending")</f>
        <v>Taxes</v>
      </c>
      <c r="F3287" s="3" t="str">
        <f>Input!E3287</f>
        <v>income tax cut (Fmk 1.6 billion announced in 1995)</v>
      </c>
      <c r="G3287" s="1">
        <f>Input!G3287</f>
        <v>0</v>
      </c>
      <c r="H3287" s="1">
        <f>Input!H3287</f>
        <v>-1.6</v>
      </c>
      <c r="I3287" s="1">
        <f>Input!I3287</f>
        <v>0</v>
      </c>
      <c r="J3287" s="1">
        <f>Input!J3287</f>
        <v>0</v>
      </c>
      <c r="K3287" s="1">
        <f>Input!K3287</f>
        <v>0</v>
      </c>
      <c r="L3287" s="1">
        <f>Input!L3287</f>
        <v>0</v>
      </c>
      <c r="M3287" s="1" t="str">
        <f>Input!M3287</f>
        <v>OECD Economic Surveys 1997 (pp. 101-103) and 1996 (p. 28)</v>
      </c>
      <c r="N3287" s="1">
        <f>Input!N3287</f>
        <v>0</v>
      </c>
    </row>
    <row r="3288" spans="1:14" x14ac:dyDescent="0.25">
      <c r="A3288" s="22" t="str">
        <f>Input!A3288</f>
        <v>FIN</v>
      </c>
      <c r="B3288" s="1">
        <f>Input!B3288</f>
        <v>1997</v>
      </c>
      <c r="C3288" s="1" t="str">
        <f>Input!C3288</f>
        <v>PIDT</v>
      </c>
      <c r="D3288" s="1" t="str">
        <f>IF(OR(Input!D3288="Personal Income Tax",Input!D3288="Corporate Tax",Input!D3288="NYC CvsP",Input!D3350="Property Tax Private",Input!D3288="Property Tax Corporate",Input!D3288="Property Tax NYC"),"Direct Taxes",IF(Input!D3288="Goods and Services","Indirect Taxes",IF(OR(Input!D3288="Salaries",Input!D3288="Consumption",Input!D3288="Investment"),"Government Consumption and Investments",Input!D3288)))</f>
        <v>Direct Taxes</v>
      </c>
      <c r="E3288" s="1" t="str">
        <f>IF(OR(Input!D3288="Personal Income Tax",Input!D3288="Corporate Tax",Input!D3288="NYC CvsP",Input!D3288="Property Tax Private",Input!D3288="Property Tax Corporate",Input!D3288="Property Tax NYC",Input!D3288="Goods and Services",Input!D3288="Other Tax",Input!D3288="NYC Tax"),"Taxes","Spending")</f>
        <v>Taxes</v>
      </c>
      <c r="F3288" s="3" t="str">
        <f>Input!E3288</f>
        <v>income tax cut</v>
      </c>
      <c r="G3288" s="1">
        <f>Input!G3288</f>
        <v>-3.9</v>
      </c>
      <c r="H3288" s="1">
        <f>Input!H3288</f>
        <v>0</v>
      </c>
      <c r="I3288" s="1">
        <f>Input!I3288</f>
        <v>0</v>
      </c>
      <c r="J3288" s="1">
        <f>Input!J3288</f>
        <v>0</v>
      </c>
      <c r="K3288" s="1">
        <f>Input!K3288</f>
        <v>0</v>
      </c>
      <c r="L3288" s="1">
        <f>Input!L3288</f>
        <v>0</v>
      </c>
      <c r="M3288" s="1" t="str">
        <f>Input!M3288</f>
        <v>OECD Economic Surveys 1997 (pp. 101-103) and 1996 (p. 28)</v>
      </c>
      <c r="N3288" s="1">
        <f>Input!N3288</f>
        <v>0</v>
      </c>
    </row>
    <row r="3289" spans="1:14" x14ac:dyDescent="0.25">
      <c r="A3289" s="22" t="str">
        <f>Input!A3289</f>
        <v>FIN</v>
      </c>
      <c r="B3289" s="1">
        <f>Input!B3289</f>
        <v>1997</v>
      </c>
      <c r="C3289" s="1" t="str">
        <f>Input!C3289</f>
        <v>INDT</v>
      </c>
      <c r="D3289" s="1" t="str">
        <f>IF(OR(Input!D3289="Personal Income Tax",Input!D3289="Corporate Tax",Input!D3289="NYC CvsP",Input!D3351="Property Tax Private",Input!D3289="Property Tax Corporate",Input!D3289="Property Tax NYC"),"Direct Taxes",IF(Input!D3289="Goods and Services","Indirect Taxes",IF(OR(Input!D3289="Salaries",Input!D3289="Consumption",Input!D3289="Investment"),"Government Consumption and Investments",Input!D3289)))</f>
        <v>Indirect Taxes</v>
      </c>
      <c r="E3289" s="1" t="str">
        <f>IF(OR(Input!D3289="Personal Income Tax",Input!D3289="Corporate Tax",Input!D3289="NYC CvsP",Input!D3289="Property Tax Private",Input!D3289="Property Tax Corporate",Input!D3289="Property Tax NYC",Input!D3289="Goods and Services",Input!D3289="Other Tax",Input!D3289="NYC Tax"),"Taxes","Spending")</f>
        <v>Taxes</v>
      </c>
      <c r="F3289" s="3" t="str">
        <f>Input!E3289</f>
        <v>increase of environment-based taxes</v>
      </c>
      <c r="G3289" s="1">
        <f>Input!G3289</f>
        <v>1</v>
      </c>
      <c r="H3289" s="1">
        <f>Input!H3289</f>
        <v>0</v>
      </c>
      <c r="I3289" s="1">
        <f>Input!I3289</f>
        <v>0</v>
      </c>
      <c r="J3289" s="1">
        <f>Input!J3289</f>
        <v>0</v>
      </c>
      <c r="K3289" s="1">
        <f>Input!K3289</f>
        <v>0</v>
      </c>
      <c r="L3289" s="1">
        <f>Input!L3289</f>
        <v>0</v>
      </c>
      <c r="M3289" s="1" t="str">
        <f>Input!M3289</f>
        <v>OECD Economic Surveys 1997 (pp. 101-103) and 1996 (p. 28)</v>
      </c>
      <c r="N3289" s="1">
        <f>Input!N3289</f>
        <v>0</v>
      </c>
    </row>
    <row r="3290" spans="1:14" x14ac:dyDescent="0.25">
      <c r="A3290" s="22" t="str">
        <f>Input!A3290</f>
        <v>FIN</v>
      </c>
      <c r="B3290" s="1">
        <f>Input!B3290</f>
        <v>1997</v>
      </c>
      <c r="C3290" s="1" t="str">
        <f>Input!C3290</f>
        <v>OTSUB</v>
      </c>
      <c r="D3290" s="1" t="str">
        <f>IF(OR(Input!D3290="Personal Income Tax",Input!D3290="Corporate Tax",Input!D3290="NYC CvsP",Input!D3352="Property Tax Private",Input!D3290="Property Tax Corporate",Input!D3290="Property Tax NYC"),"Direct Taxes",IF(Input!D3290="Goods and Services","Indirect Taxes",IF(OR(Input!D3290="Salaries",Input!D3290="Consumption",Input!D3290="Investment"),"Government Consumption and Investments",Input!D3290)))</f>
        <v>Transfers</v>
      </c>
      <c r="E3290" s="1" t="str">
        <f>IF(OR(Input!D3290="Personal Income Tax",Input!D3290="Corporate Tax",Input!D3290="NYC CvsP",Input!D3290="Property Tax Private",Input!D3290="Property Tax Corporate",Input!D3290="Property Tax NYC",Input!D3290="Goods and Services",Input!D3290="Other Tax",Input!D3290="NYC Tax"),"Taxes","Spending")</f>
        <v>Spending</v>
      </c>
      <c r="F3290" s="3" t="str">
        <f>Input!E3290</f>
        <v xml:space="preserve">following the composition of the 1996 measures we suppose that 90% of the 6 billion cuts in the 1997 budget were transfers " to local government, reductions in unemployment and certain other social benefits, cuts in support to the business sector, postponement of social reforms" </v>
      </c>
      <c r="G3290" s="1">
        <f>Input!G3290</f>
        <v>5.4</v>
      </c>
      <c r="H3290" s="1">
        <f>Input!H3290</f>
        <v>0</v>
      </c>
      <c r="I3290" s="1">
        <f>Input!I3290</f>
        <v>0</v>
      </c>
      <c r="J3290" s="1">
        <f>Input!J3290</f>
        <v>0</v>
      </c>
      <c r="K3290" s="1">
        <f>Input!K3290</f>
        <v>0</v>
      </c>
      <c r="L3290" s="1">
        <f>Input!L3290</f>
        <v>0</v>
      </c>
      <c r="M3290" s="1" t="str">
        <f>Input!M3290</f>
        <v>OECD Economic Surveys 1997 (pp. 101-103)</v>
      </c>
      <c r="N3290" s="1">
        <f>Input!N3290</f>
        <v>0</v>
      </c>
    </row>
    <row r="3291" spans="1:14" x14ac:dyDescent="0.25">
      <c r="A3291" s="22" t="str">
        <f>Input!A3291</f>
        <v>FIN</v>
      </c>
      <c r="B3291" s="1">
        <f>Input!B3291</f>
        <v>1997</v>
      </c>
      <c r="C3291" s="1" t="str">
        <f>Input!C3291</f>
        <v>CONS</v>
      </c>
      <c r="D3291" s="1" t="str">
        <f>IF(OR(Input!D3291="Personal Income Tax",Input!D3291="Corporate Tax",Input!D3291="NYC CvsP",Input!D3353="Property Tax Private",Input!D3291="Property Tax Corporate",Input!D3291="Property Tax NYC"),"Direct Taxes",IF(Input!D3291="Goods and Services","Indirect Taxes",IF(OR(Input!D3291="Salaries",Input!D3291="Consumption",Input!D3291="Investment"),"Government Consumption and Investments",Input!D3291)))</f>
        <v>Government Consumption and Investments</v>
      </c>
      <c r="E3291" s="1" t="str">
        <f>IF(OR(Input!D3291="Personal Income Tax",Input!D3291="Corporate Tax",Input!D3291="NYC CvsP",Input!D3291="Property Tax Private",Input!D3291="Property Tax Corporate",Input!D3291="Property Tax NYC",Input!D3291="Goods and Services",Input!D3291="Other Tax",Input!D3291="NYC Tax"),"Taxes","Spending")</f>
        <v>Spending</v>
      </c>
      <c r="F3291" s="3" t="str">
        <f>Input!E3291</f>
        <v xml:space="preserve">following the composition of the 1996 measures we suppose that 90% of the 6 billion cuts in the 1997 budget were government consumption ("rationalisation in the fields of defence, workplace health care and university organisations") </v>
      </c>
      <c r="G3291" s="1">
        <f>Input!G3291</f>
        <v>0.6</v>
      </c>
      <c r="H3291" s="1">
        <f>Input!H3291</f>
        <v>0</v>
      </c>
      <c r="I3291" s="1">
        <f>Input!I3291</f>
        <v>0</v>
      </c>
      <c r="J3291" s="1">
        <f>Input!J3291</f>
        <v>0</v>
      </c>
      <c r="K3291" s="1">
        <f>Input!K3291</f>
        <v>0</v>
      </c>
      <c r="L3291" s="1">
        <f>Input!L3291</f>
        <v>0</v>
      </c>
      <c r="M3291" s="1" t="str">
        <f>Input!M3291</f>
        <v>OECD Economic Surveys 1997 (pp. 101-103)</v>
      </c>
      <c r="N3291" s="1">
        <f>Input!N3291</f>
        <v>0</v>
      </c>
    </row>
    <row r="3292" spans="1:14" x14ac:dyDescent="0.25">
      <c r="A3292" s="22" t="str">
        <f>Input!A3292</f>
        <v>FIN</v>
      </c>
      <c r="B3292" s="1">
        <f>Input!B3292</f>
        <v>2010</v>
      </c>
      <c r="C3292" s="1" t="str">
        <f>Input!C3292</f>
        <v>INDT</v>
      </c>
      <c r="D3292" s="1" t="str">
        <f>IF(OR(Input!D3292="Personal Income Tax",Input!D3292="Corporate Tax",Input!D3292="NYC CvsP",Input!D3354="Property Tax Private",Input!D3292="Property Tax Corporate",Input!D3292="Property Tax NYC"),"Direct Taxes",IF(Input!D3292="Goods and Services","Indirect Taxes",IF(OR(Input!D3292="Salaries",Input!D3292="Consumption",Input!D3292="Investment"),"Government Consumption and Investments",Input!D3292)))</f>
        <v>Indirect Taxes</v>
      </c>
      <c r="E3292" s="1" t="str">
        <f>IF(OR(Input!D3292="Personal Income Tax",Input!D3292="Corporate Tax",Input!D3292="NYC CvsP",Input!D3292="Property Tax Private",Input!D3292="Property Tax Corporate",Input!D3292="Property Tax NYC",Input!D3292="Goods and Services",Input!D3292="Other Tax",Input!D3292="NYC Tax"),"Taxes","Spending")</f>
        <v>Taxes</v>
      </c>
      <c r="F3292" s="3" t="str">
        <f>Input!E3292</f>
        <v>VAT increase by 1 % in July 2010. Expected revenue is +470 in 2011 and +690 later</v>
      </c>
      <c r="G3292" s="1">
        <f>Input!G3292</f>
        <v>0</v>
      </c>
      <c r="H3292" s="1">
        <f>Input!H3292</f>
        <v>0.47</v>
      </c>
      <c r="I3292" s="1">
        <f>Input!I3292</f>
        <v>0.22</v>
      </c>
      <c r="J3292" s="1">
        <f>Input!J3292</f>
        <v>0</v>
      </c>
      <c r="K3292" s="1">
        <f>Input!K3292</f>
        <v>0</v>
      </c>
      <c r="L3292" s="1">
        <f>Input!L3292</f>
        <v>0</v>
      </c>
      <c r="M3292" s="1" t="str">
        <f>Input!M3292</f>
        <v>Stability program, 2011. Stability program, 2009</v>
      </c>
      <c r="N3292" s="1">
        <f>Input!N3292</f>
        <v>0</v>
      </c>
    </row>
    <row r="3293" spans="1:14" x14ac:dyDescent="0.25">
      <c r="A3293" s="22" t="str">
        <f>Input!A3293</f>
        <v>FIN</v>
      </c>
      <c r="B3293" s="1">
        <f>Input!B3293</f>
        <v>2010</v>
      </c>
      <c r="C3293" s="1" t="str">
        <f>Input!C3293</f>
        <v>INDT</v>
      </c>
      <c r="D3293" s="1" t="str">
        <f>IF(OR(Input!D3293="Personal Income Tax",Input!D3293="Corporate Tax",Input!D3293="NYC CvsP",Input!D3355="Property Tax Private",Input!D3293="Property Tax Corporate",Input!D3293="Property Tax NYC"),"Direct Taxes",IF(Input!D3293="Goods and Services","Indirect Taxes",IF(OR(Input!D3293="Salaries",Input!D3293="Consumption",Input!D3293="Investment"),"Government Consumption and Investments",Input!D3293)))</f>
        <v>Indirect Taxes</v>
      </c>
      <c r="E3293" s="1" t="str">
        <f>IF(OR(Input!D3293="Personal Income Tax",Input!D3293="Corporate Tax",Input!D3293="NYC CvsP",Input!D3293="Property Tax Private",Input!D3293="Property Tax Corporate",Input!D3293="Property Tax NYC",Input!D3293="Goods and Services",Input!D3293="Other Tax",Input!D3293="NYC Tax"),"Taxes","Spending")</f>
        <v>Taxes</v>
      </c>
      <c r="F3293" s="3" t="str">
        <f>Input!E3293</f>
        <v>Excises on energy are set to cover  the removal  of employer's national pension contribution</v>
      </c>
      <c r="G3293" s="1">
        <f>Input!G3293</f>
        <v>0</v>
      </c>
      <c r="H3293" s="1">
        <f>Input!H3293</f>
        <v>0.7</v>
      </c>
      <c r="I3293" s="1">
        <f>Input!I3293</f>
        <v>0</v>
      </c>
      <c r="J3293" s="1">
        <f>Input!J3293</f>
        <v>0</v>
      </c>
      <c r="K3293" s="1">
        <f>Input!K3293</f>
        <v>0</v>
      </c>
      <c r="L3293" s="1">
        <f>Input!L3293</f>
        <v>0</v>
      </c>
      <c r="M3293" s="1" t="str">
        <f>Input!M3293</f>
        <v>Stability program, 2011. Stability program, 2009</v>
      </c>
      <c r="N3293" s="1">
        <f>Input!N3293</f>
        <v>0</v>
      </c>
    </row>
    <row r="3294" spans="1:14" x14ac:dyDescent="0.25">
      <c r="A3294" s="22" t="str">
        <f>Input!A3294</f>
        <v>FIN</v>
      </c>
      <c r="B3294" s="1">
        <f>Input!B3294</f>
        <v>2012</v>
      </c>
      <c r="C3294" s="1" t="str">
        <f>Input!C3294</f>
        <v>INDT</v>
      </c>
      <c r="D3294" s="1" t="str">
        <f>IF(OR(Input!D3294="Personal Income Tax",Input!D3294="Corporate Tax",Input!D3294="NYC CvsP",Input!D3356="Property Tax Private",Input!D3294="Property Tax Corporate",Input!D3294="Property Tax NYC"),"Direct Taxes",IF(Input!D3294="Goods and Services","Indirect Taxes",IF(OR(Input!D3294="Salaries",Input!D3294="Consumption",Input!D3294="Investment"),"Government Consumption and Investments",Input!D3294)))</f>
        <v>Indirect Taxes</v>
      </c>
      <c r="E3294" s="1" t="str">
        <f>IF(OR(Input!D3294="Personal Income Tax",Input!D3294="Corporate Tax",Input!D3294="NYC CvsP",Input!D3294="Property Tax Private",Input!D3294="Property Tax Corporate",Input!D3294="Property Tax NYC",Input!D3294="Goods and Services",Input!D3294="Other Tax",Input!D3294="NYC Tax"),"Taxes","Spending")</f>
        <v>Taxes</v>
      </c>
      <c r="F3294" s="3" t="str">
        <f>Input!E3294</f>
        <v>Tax rate on newspapers  increased in spending limits, decision made in october 2011</v>
      </c>
      <c r="G3294" s="1">
        <f>Input!G3294</f>
        <v>0.09</v>
      </c>
      <c r="H3294" s="1">
        <f>Input!H3294</f>
        <v>0</v>
      </c>
      <c r="I3294" s="1">
        <f>Input!I3294</f>
        <v>0</v>
      </c>
      <c r="J3294" s="1">
        <f>Input!J3294</f>
        <v>0</v>
      </c>
      <c r="K3294" s="1">
        <f>Input!K3294</f>
        <v>0</v>
      </c>
      <c r="L3294" s="1">
        <f>Input!L3294</f>
        <v>0</v>
      </c>
      <c r="M3294" s="1" t="str">
        <f>Input!M3294</f>
        <v>National Reform program 2011</v>
      </c>
      <c r="N3294" s="1">
        <f>Input!N3294</f>
        <v>0</v>
      </c>
    </row>
    <row r="3295" spans="1:14" x14ac:dyDescent="0.25">
      <c r="A3295" s="22" t="str">
        <f>Input!A3295</f>
        <v>FIN</v>
      </c>
      <c r="B3295" s="1">
        <f>Input!B3295</f>
        <v>2012</v>
      </c>
      <c r="C3295" s="1" t="str">
        <f>Input!C3295</f>
        <v>INDT</v>
      </c>
      <c r="D3295" s="1" t="str">
        <f>IF(OR(Input!D3295="Personal Income Tax",Input!D3295="Corporate Tax",Input!D3295="NYC CvsP",Input!D3357="Property Tax Private",Input!D3295="Property Tax Corporate",Input!D3295="Property Tax NYC"),"Direct Taxes",IF(Input!D3295="Goods and Services","Indirect Taxes",IF(OR(Input!D3295="Salaries",Input!D3295="Consumption",Input!D3295="Investment"),"Government Consumption and Investments",Input!D3295)))</f>
        <v>Indirect Taxes</v>
      </c>
      <c r="E3295" s="1" t="str">
        <f>IF(OR(Input!D3295="Personal Income Tax",Input!D3295="Corporate Tax",Input!D3295="NYC CvsP",Input!D3295="Property Tax Private",Input!D3295="Property Tax Corporate",Input!D3295="Property Tax NYC",Input!D3295="Goods and Services",Input!D3295="Other Tax",Input!D3295="NYC Tax"),"Taxes","Spending")</f>
        <v>Taxes</v>
      </c>
      <c r="F3295" s="3" t="str">
        <f>Input!E3295</f>
        <v>Excise duties on alcohol, tobacco, sweets and ice cream , decision in oct 2011</v>
      </c>
      <c r="G3295" s="1">
        <f>Input!G3295</f>
        <v>0.215</v>
      </c>
      <c r="H3295" s="1">
        <f>Input!H3295</f>
        <v>0</v>
      </c>
      <c r="I3295" s="1">
        <f>Input!I3295</f>
        <v>0</v>
      </c>
      <c r="J3295" s="1">
        <f>Input!J3295</f>
        <v>0</v>
      </c>
      <c r="K3295" s="1">
        <f>Input!K3295</f>
        <v>0</v>
      </c>
      <c r="L3295" s="1">
        <f>Input!L3295</f>
        <v>0</v>
      </c>
      <c r="M3295" s="1" t="str">
        <f>Input!M3295</f>
        <v>National Reform program 2011</v>
      </c>
      <c r="N3295" s="1">
        <f>Input!N3295</f>
        <v>0</v>
      </c>
    </row>
    <row r="3296" spans="1:14" x14ac:dyDescent="0.25">
      <c r="A3296" s="22" t="str">
        <f>Input!A3296</f>
        <v>FIN</v>
      </c>
      <c r="B3296" s="1">
        <f>Input!B3296</f>
        <v>2012</v>
      </c>
      <c r="C3296" s="1" t="str">
        <f>Input!C3296</f>
        <v>INDT</v>
      </c>
      <c r="D3296" s="1" t="str">
        <f>IF(OR(Input!D3296="Personal Income Tax",Input!D3296="Corporate Tax",Input!D3296="NYC CvsP",Input!D3358="Property Tax Private",Input!D3296="Property Tax Corporate",Input!D3296="Property Tax NYC"),"Direct Taxes",IF(Input!D3296="Goods and Services","Indirect Taxes",IF(OR(Input!D3296="Salaries",Input!D3296="Consumption",Input!D3296="Investment"),"Government Consumption and Investments",Input!D3296)))</f>
        <v>Indirect Taxes</v>
      </c>
      <c r="E3296" s="1" t="str">
        <f>IF(OR(Input!D3296="Personal Income Tax",Input!D3296="Corporate Tax",Input!D3296="NYC CvsP",Input!D3296="Property Tax Private",Input!D3296="Property Tax Corporate",Input!D3296="Property Tax NYC",Input!D3296="Goods and Services",Input!D3296="Other Tax",Input!D3296="NYC Tax"),"Taxes","Spending")</f>
        <v>Taxes</v>
      </c>
      <c r="F3296" s="3" t="str">
        <f>Input!E3296</f>
        <v>Transport Fuels, decision oct 2011</v>
      </c>
      <c r="G3296" s="1">
        <f>Input!G3296</f>
        <v>0.125</v>
      </c>
      <c r="H3296" s="1">
        <f>Input!H3296</f>
        <v>0</v>
      </c>
      <c r="I3296" s="1">
        <f>Input!I3296</f>
        <v>0.125</v>
      </c>
      <c r="J3296" s="1">
        <f>Input!J3296</f>
        <v>0</v>
      </c>
      <c r="K3296" s="1">
        <f>Input!K3296</f>
        <v>0</v>
      </c>
      <c r="L3296" s="1">
        <f>Input!L3296</f>
        <v>0</v>
      </c>
      <c r="M3296" s="1" t="str">
        <f>Input!M3296</f>
        <v>National Reform program 2011</v>
      </c>
      <c r="N3296" s="1">
        <f>Input!N3296</f>
        <v>0</v>
      </c>
    </row>
    <row r="3297" spans="1:14" x14ac:dyDescent="0.25">
      <c r="A3297" s="22" t="str">
        <f>Input!A3297</f>
        <v>FIN</v>
      </c>
      <c r="B3297" s="1">
        <f>Input!B3297</f>
        <v>2012</v>
      </c>
      <c r="C3297" s="1" t="str">
        <f>Input!C3297</f>
        <v>PROPNYC</v>
      </c>
      <c r="D3297" s="1" t="str">
        <f>IF(OR(Input!D3297="Personal Income Tax",Input!D3297="Corporate Tax",Input!D3297="NYC CvsP",Input!D3359="Property Tax Private",Input!D3297="Property Tax Corporate",Input!D3297="Property Tax NYC"),"Direct Taxes",IF(Input!D3297="Goods and Services","Indirect Taxes",IF(OR(Input!D3297="Salaries",Input!D3297="Consumption",Input!D3297="Investment"),"Government Consumption and Investments",Input!D3297)))</f>
        <v>Direct Taxes</v>
      </c>
      <c r="E3297" s="1" t="str">
        <f>IF(OR(Input!D3297="Personal Income Tax",Input!D3297="Corporate Tax",Input!D3297="NYC CvsP",Input!D3297="Property Tax Private",Input!D3297="Property Tax Corporate",Input!D3297="Property Tax NYC",Input!D3297="Goods and Services",Input!D3297="Other Tax",Input!D3297="NYC Tax"),"Taxes","Spending")</f>
        <v>Taxes</v>
      </c>
      <c r="F3297" s="3" t="str">
        <f>Input!E3297</f>
        <v>motor vehicle tax , decision oct 2011</v>
      </c>
      <c r="G3297" s="1">
        <f>Input!G3297</f>
        <v>0.14000000000000001</v>
      </c>
      <c r="H3297" s="1">
        <f>Input!H3297</f>
        <v>0</v>
      </c>
      <c r="I3297" s="1">
        <f>Input!I3297</f>
        <v>0</v>
      </c>
      <c r="J3297" s="1">
        <f>Input!J3297</f>
        <v>0</v>
      </c>
      <c r="K3297" s="1">
        <f>Input!K3297</f>
        <v>0</v>
      </c>
      <c r="L3297" s="1">
        <f>Input!L3297</f>
        <v>0</v>
      </c>
      <c r="M3297" s="1" t="str">
        <f>Input!M3297</f>
        <v>National Reform program 2011</v>
      </c>
      <c r="N3297" s="1">
        <f>Input!N3297</f>
        <v>0</v>
      </c>
    </row>
    <row r="3298" spans="1:14" x14ac:dyDescent="0.25">
      <c r="A3298" s="22" t="str">
        <f>Input!A3298</f>
        <v>FIN</v>
      </c>
      <c r="B3298" s="1">
        <f>Input!B3298</f>
        <v>2012</v>
      </c>
      <c r="C3298" s="1" t="str">
        <f>Input!C3298</f>
        <v>PIDT</v>
      </c>
      <c r="D3298" s="1" t="str">
        <f>IF(OR(Input!D3298="Personal Income Tax",Input!D3298="Corporate Tax",Input!D3298="NYC CvsP",Input!D3360="Property Tax Private",Input!D3298="Property Tax Corporate",Input!D3298="Property Tax NYC"),"Direct Taxes",IF(Input!D3298="Goods and Services","Indirect Taxes",IF(OR(Input!D3298="Salaries",Input!D3298="Consumption",Input!D3298="Investment"),"Government Consumption and Investments",Input!D3298)))</f>
        <v>Direct Taxes</v>
      </c>
      <c r="E3298" s="1" t="str">
        <f>IF(OR(Input!D3298="Personal Income Tax",Input!D3298="Corporate Tax",Input!D3298="NYC CvsP",Input!D3298="Property Tax Private",Input!D3298="Property Tax Corporate",Input!D3298="Property Tax NYC",Input!D3298="Goods and Services",Input!D3298="Other Tax",Input!D3298="NYC Tax"),"Taxes","Spending")</f>
        <v>Taxes</v>
      </c>
      <c r="F3298" s="3" t="str">
        <f>Input!E3298</f>
        <v>tax decrease on labour earnings, decision in oct 2011</v>
      </c>
      <c r="G3298" s="1">
        <f>Input!G3298</f>
        <v>-7.0000000000000007E-2</v>
      </c>
      <c r="H3298" s="1">
        <f>Input!H3298</f>
        <v>0</v>
      </c>
      <c r="I3298" s="1">
        <f>Input!I3298</f>
        <v>0</v>
      </c>
      <c r="J3298" s="1">
        <f>Input!J3298</f>
        <v>0</v>
      </c>
      <c r="K3298" s="1">
        <f>Input!K3298</f>
        <v>0</v>
      </c>
      <c r="L3298" s="1">
        <f>Input!L3298</f>
        <v>0</v>
      </c>
      <c r="M3298" s="1" t="str">
        <f>Input!M3298</f>
        <v>National Reform program 2011</v>
      </c>
      <c r="N3298" s="1">
        <f>Input!N3298</f>
        <v>0</v>
      </c>
    </row>
    <row r="3299" spans="1:14" x14ac:dyDescent="0.25">
      <c r="A3299" s="22" t="str">
        <f>Input!A3299</f>
        <v>FIN</v>
      </c>
      <c r="B3299" s="1">
        <f>Input!B3299</f>
        <v>2012</v>
      </c>
      <c r="C3299" s="1" t="str">
        <f>Input!C3299</f>
        <v>CDT</v>
      </c>
      <c r="D3299" s="1" t="str">
        <f>IF(OR(Input!D3299="Personal Income Tax",Input!D3299="Corporate Tax",Input!D3299="NYC CvsP",Input!D3361="Property Tax Private",Input!D3299="Property Tax Corporate",Input!D3299="Property Tax NYC"),"Direct Taxes",IF(Input!D3299="Goods and Services","Indirect Taxes",IF(OR(Input!D3299="Salaries",Input!D3299="Consumption",Input!D3299="Investment"),"Government Consumption and Investments",Input!D3299)))</f>
        <v>Direct Taxes</v>
      </c>
      <c r="E3299" s="1" t="str">
        <f>IF(OR(Input!D3299="Personal Income Tax",Input!D3299="Corporate Tax",Input!D3299="NYC CvsP",Input!D3299="Property Tax Private",Input!D3299="Property Tax Corporate",Input!D3299="Property Tax NYC",Input!D3299="Goods and Services",Input!D3299="Other Tax",Input!D3299="NYC Tax"),"Taxes","Spending")</f>
        <v>Taxes</v>
      </c>
      <c r="F3299" s="3" t="str">
        <f>Input!E3299</f>
        <v>corporate tax decrease from  26% to 25%, decision in oct 2011</v>
      </c>
      <c r="G3299" s="1">
        <f>Input!G3299</f>
        <v>-0.16</v>
      </c>
      <c r="H3299" s="1">
        <f>Input!H3299</f>
        <v>0</v>
      </c>
      <c r="I3299" s="1">
        <f>Input!I3299</f>
        <v>0</v>
      </c>
      <c r="J3299" s="1">
        <f>Input!J3299</f>
        <v>0</v>
      </c>
      <c r="K3299" s="1">
        <f>Input!K3299</f>
        <v>0</v>
      </c>
      <c r="L3299" s="1">
        <f>Input!L3299</f>
        <v>0</v>
      </c>
      <c r="M3299" s="1" t="str">
        <f>Input!M3299</f>
        <v>National Reform program 2011</v>
      </c>
      <c r="N3299" s="1">
        <f>Input!N3299</f>
        <v>0</v>
      </c>
    </row>
    <row r="3300" spans="1:14" x14ac:dyDescent="0.25">
      <c r="A3300" s="22" t="str">
        <f>Input!A3300</f>
        <v>FIN</v>
      </c>
      <c r="B3300" s="1">
        <f>Input!B3300</f>
        <v>2012</v>
      </c>
      <c r="C3300" s="1" t="str">
        <f>Input!C3300</f>
        <v>CONS</v>
      </c>
      <c r="D3300" s="1" t="str">
        <f>IF(OR(Input!D3300="Personal Income Tax",Input!D3300="Corporate Tax",Input!D3300="NYC CvsP",Input!D3362="Property Tax Private",Input!D3300="Property Tax Corporate",Input!D3300="Property Tax NYC"),"Direct Taxes",IF(Input!D3300="Goods and Services","Indirect Taxes",IF(OR(Input!D3300="Salaries",Input!D3300="Consumption",Input!D3300="Investment"),"Government Consumption and Investments",Input!D3300)))</f>
        <v>Government Consumption and Investments</v>
      </c>
      <c r="E3300" s="1" t="str">
        <f>IF(OR(Input!D3300="Personal Income Tax",Input!D3300="Corporate Tax",Input!D3300="NYC CvsP",Input!D3300="Property Tax Private",Input!D3300="Property Tax Corporate",Input!D3300="Property Tax NYC",Input!D3300="Goods and Services",Input!D3300="Other Tax",Input!D3300="NYC Tax"),"Taxes","Spending")</f>
        <v>Spending</v>
      </c>
      <c r="F3300" s="3" t="str">
        <f>Input!E3300</f>
        <v>Defence forces and material procurement,  decision oct 2011</v>
      </c>
      <c r="G3300" s="1">
        <f>Input!G3300</f>
        <v>0.05</v>
      </c>
      <c r="H3300" s="1">
        <f>Input!H3300</f>
        <v>0.05</v>
      </c>
      <c r="I3300" s="1">
        <f>Input!I3300</f>
        <v>0.05</v>
      </c>
      <c r="J3300" s="1">
        <f>Input!J3300</f>
        <v>0.05</v>
      </c>
      <c r="K3300" s="1">
        <f>Input!K3300</f>
        <v>0</v>
      </c>
      <c r="L3300" s="1">
        <f>Input!L3300</f>
        <v>0</v>
      </c>
      <c r="M3300" s="1" t="str">
        <f>Input!M3300</f>
        <v>Decision on Spending limits for 2012-2015, spring 2012. National Reform program 2011</v>
      </c>
      <c r="N3300" s="1">
        <f>Input!N3300</f>
        <v>0</v>
      </c>
    </row>
    <row r="3301" spans="1:14" x14ac:dyDescent="0.25">
      <c r="A3301" s="22" t="str">
        <f>Input!A3301</f>
        <v>FIN</v>
      </c>
      <c r="B3301" s="1">
        <f>Input!B3301</f>
        <v>2012</v>
      </c>
      <c r="C3301" s="1" t="str">
        <f>Input!C3301</f>
        <v>OTHEX</v>
      </c>
      <c r="D3301" s="1" t="str">
        <f>IF(OR(Input!D3301="Personal Income Tax",Input!D3301="Corporate Tax",Input!D3301="NYC CvsP",Input!D3363="Property Tax Private",Input!D3301="Property Tax Corporate",Input!D3301="Property Tax NYC"),"Direct Taxes",IF(Input!D3301="Goods and Services","Indirect Taxes",IF(OR(Input!D3301="Salaries",Input!D3301="Consumption",Input!D3301="Investment"),"Government Consumption and Investments",Input!D3301)))</f>
        <v>Other Spending</v>
      </c>
      <c r="E3301" s="1" t="str">
        <f>IF(OR(Input!D3301="Personal Income Tax",Input!D3301="Corporate Tax",Input!D3301="NYC CvsP",Input!D3301="Property Tax Private",Input!D3301="Property Tax Corporate",Input!D3301="Property Tax NYC",Input!D3301="Goods and Services",Input!D3301="Other Tax",Input!D3301="NYC Tax"),"Taxes","Spending")</f>
        <v>Spending</v>
      </c>
      <c r="F3301" s="3" t="str">
        <f>Input!E3301</f>
        <v>Development cooperation,  decision oct 2011</v>
      </c>
      <c r="G3301" s="1">
        <f>Input!G3301</f>
        <v>0</v>
      </c>
      <c r="H3301" s="1">
        <f>Input!H3301</f>
        <v>0.115</v>
      </c>
      <c r="I3301" s="1">
        <f>Input!I3301</f>
        <v>0</v>
      </c>
      <c r="J3301" s="1">
        <f>Input!J3301</f>
        <v>0</v>
      </c>
      <c r="K3301" s="1">
        <f>Input!K3301</f>
        <v>0</v>
      </c>
      <c r="L3301" s="1">
        <f>Input!L3301</f>
        <v>0</v>
      </c>
      <c r="M3301" s="1" t="str">
        <f>Input!M3301</f>
        <v>National Reform program 2011</v>
      </c>
      <c r="N3301" s="1">
        <f>Input!N3301</f>
        <v>0</v>
      </c>
    </row>
    <row r="3302" spans="1:14" x14ac:dyDescent="0.25">
      <c r="A3302" s="22" t="str">
        <f>Input!A3302</f>
        <v>FIN</v>
      </c>
      <c r="B3302" s="1">
        <f>Input!B3302</f>
        <v>2012</v>
      </c>
      <c r="C3302" s="1" t="str">
        <f>Input!C3302</f>
        <v>HLT</v>
      </c>
      <c r="D3302" s="1" t="str">
        <f>IF(OR(Input!D3302="Personal Income Tax",Input!D3302="Corporate Tax",Input!D3302="NYC CvsP",Input!D3364="Property Tax Private",Input!D3302="Property Tax Corporate",Input!D3302="Property Tax NYC"),"Direct Taxes",IF(Input!D3302="Goods and Services","Indirect Taxes",IF(OR(Input!D3302="Salaries",Input!D3302="Consumption",Input!D3302="Investment"),"Government Consumption and Investments",Input!D3302)))</f>
        <v>Transfers</v>
      </c>
      <c r="E3302" s="1" t="str">
        <f>IF(OR(Input!D3302="Personal Income Tax",Input!D3302="Corporate Tax",Input!D3302="NYC CvsP",Input!D3302="Property Tax Private",Input!D3302="Property Tax Corporate",Input!D3302="Property Tax NYC",Input!D3302="Goods and Services",Input!D3302="Other Tax",Input!D3302="NYC Tax"),"Taxes","Spending")</f>
        <v>Spending</v>
      </c>
      <c r="F3302" s="3" t="str">
        <f>Input!E3302</f>
        <v>Drug reimbursement under health insurance, EUR 133 million per year
from 2013 , decision oct 2011</v>
      </c>
      <c r="G3302" s="1">
        <f>Input!G3302</f>
        <v>0</v>
      </c>
      <c r="H3302" s="1">
        <f>Input!H3302</f>
        <v>0.13300000000000001</v>
      </c>
      <c r="I3302" s="1">
        <f>Input!I3302</f>
        <v>0</v>
      </c>
      <c r="J3302" s="1">
        <f>Input!J3302</f>
        <v>0</v>
      </c>
      <c r="K3302" s="1">
        <f>Input!K3302</f>
        <v>0</v>
      </c>
      <c r="L3302" s="1">
        <f>Input!L3302</f>
        <v>0</v>
      </c>
      <c r="M3302" s="1" t="str">
        <f>Input!M3302</f>
        <v>Decision on Spending limits for 2012-2015, spring 2012. National Reform program 2011</v>
      </c>
      <c r="N3302" s="1">
        <f>Input!N3302</f>
        <v>0</v>
      </c>
    </row>
    <row r="3303" spans="1:14" x14ac:dyDescent="0.25">
      <c r="A3303" s="22" t="str">
        <f>Input!A3303</f>
        <v>FIN</v>
      </c>
      <c r="B3303" s="1">
        <f>Input!B3303</f>
        <v>2012</v>
      </c>
      <c r="C3303" s="1" t="str">
        <f>Input!C3303</f>
        <v>FIRSUB</v>
      </c>
      <c r="D3303" s="1" t="str">
        <f>IF(OR(Input!D3303="Personal Income Tax",Input!D3303="Corporate Tax",Input!D3303="NYC CvsP",Input!D3365="Property Tax Private",Input!D3303="Property Tax Corporate",Input!D3303="Property Tax NYC"),"Direct Taxes",IF(Input!D3303="Goods and Services","Indirect Taxes",IF(OR(Input!D3303="Salaries",Input!D3303="Consumption",Input!D3303="Investment"),"Government Consumption and Investments",Input!D3303)))</f>
        <v>Transfers</v>
      </c>
      <c r="E3303" s="1" t="str">
        <f>IF(OR(Input!D3303="Personal Income Tax",Input!D3303="Corporate Tax",Input!D3303="NYC CvsP",Input!D3303="Property Tax Private",Input!D3303="Property Tax Corporate",Input!D3303="Property Tax NYC",Input!D3303="Goods and Services",Input!D3303="Other Tax",Input!D3303="NYC Tax"),"Taxes","Spending")</f>
        <v>Spending</v>
      </c>
      <c r="F3303" s="3" t="str">
        <f>Input!E3303</f>
        <v>Business subsidies (and a minority of EU structural funds, cannot separate),  decision oct 2011</v>
      </c>
      <c r="G3303" s="1">
        <f>Input!G3303</f>
        <v>0</v>
      </c>
      <c r="H3303" s="1">
        <f>Input!H3303</f>
        <v>0.14899999999999999</v>
      </c>
      <c r="I3303" s="1">
        <f>Input!I3303</f>
        <v>0.04</v>
      </c>
      <c r="J3303" s="1">
        <f>Input!J3303</f>
        <v>1.7999999999999999E-2</v>
      </c>
      <c r="K3303" s="1">
        <f>Input!K3303</f>
        <v>0</v>
      </c>
      <c r="L3303" s="1">
        <f>Input!L3303</f>
        <v>0</v>
      </c>
      <c r="M3303" s="1" t="str">
        <f>Input!M3303</f>
        <v>Decision on Spending limits for 2012-2015, oct 2011. National Reform program 2011</v>
      </c>
      <c r="N3303" s="1">
        <f>Input!N3303</f>
        <v>0</v>
      </c>
    </row>
    <row r="3304" spans="1:14" x14ac:dyDescent="0.25">
      <c r="A3304" s="22" t="str">
        <f>Input!A3304</f>
        <v>FIN</v>
      </c>
      <c r="B3304" s="1">
        <f>Input!B3304</f>
        <v>2012</v>
      </c>
      <c r="C3304" s="1" t="str">
        <f>Input!C3304</f>
        <v>CONS</v>
      </c>
      <c r="D3304" s="1" t="str">
        <f>IF(OR(Input!D3304="Personal Income Tax",Input!D3304="Corporate Tax",Input!D3304="NYC CvsP",Input!D3366="Property Tax Private",Input!D3304="Property Tax Corporate",Input!D3304="Property Tax NYC"),"Direct Taxes",IF(Input!D3304="Goods and Services","Indirect Taxes",IF(OR(Input!D3304="Salaries",Input!D3304="Consumption",Input!D3304="Investment"),"Government Consumption and Investments",Input!D3304)))</f>
        <v>Government Consumption and Investments</v>
      </c>
      <c r="E3304" s="1" t="str">
        <f>IF(OR(Input!D3304="Personal Income Tax",Input!D3304="Corporate Tax",Input!D3304="NYC CvsP",Input!D3304="Property Tax Private",Input!D3304="Property Tax Corporate",Input!D3304="Property Tax NYC",Input!D3304="Goods and Services",Input!D3304="Other Tax",Input!D3304="NYC Tax"),"Taxes","Spending")</f>
        <v>Spending</v>
      </c>
      <c r="F3304" s="3" t="str">
        <f>Input!E3304</f>
        <v>Transfers for education (upper secondary, adult education and projects), decision oct 2011</v>
      </c>
      <c r="G3304" s="1">
        <f>Input!G3304</f>
        <v>1.8259999999999998E-2</v>
      </c>
      <c r="H3304" s="1">
        <f>Input!H3304</f>
        <v>6.7000000000000002E-3</v>
      </c>
      <c r="I3304" s="1">
        <f>Input!I3304</f>
        <v>2.1700000000000001E-2</v>
      </c>
      <c r="J3304" s="1">
        <f>Input!J3304</f>
        <v>2.1700000000000001E-2</v>
      </c>
      <c r="K3304" s="1">
        <f>Input!K3304</f>
        <v>0</v>
      </c>
      <c r="L3304" s="1">
        <f>Input!L3304</f>
        <v>0</v>
      </c>
      <c r="M3304" s="1" t="str">
        <f>Input!M3304</f>
        <v>Decision on Spending limits for 2012-2015, oct 2011. National Reform program 2011</v>
      </c>
      <c r="N3304" s="1">
        <f>Input!N3304</f>
        <v>0</v>
      </c>
    </row>
    <row r="3305" spans="1:14" x14ac:dyDescent="0.25">
      <c r="A3305" s="22" t="str">
        <f>Input!A3305</f>
        <v>FIN</v>
      </c>
      <c r="B3305" s="1">
        <f>Input!B3305</f>
        <v>2012</v>
      </c>
      <c r="C3305" s="1" t="str">
        <f>Input!C3305</f>
        <v>CONS</v>
      </c>
      <c r="D3305" s="1" t="str">
        <f>IF(OR(Input!D3305="Personal Income Tax",Input!D3305="Corporate Tax",Input!D3305="NYC CvsP",Input!D3367="Property Tax Private",Input!D3305="Property Tax Corporate",Input!D3305="Property Tax NYC"),"Direct Taxes",IF(Input!D3305="Goods and Services","Indirect Taxes",IF(OR(Input!D3305="Salaries",Input!D3305="Consumption",Input!D3305="Investment"),"Government Consumption and Investments",Input!D3305)))</f>
        <v>Government Consumption and Investments</v>
      </c>
      <c r="E3305" s="1" t="str">
        <f>IF(OR(Input!D3305="Personal Income Tax",Input!D3305="Corporate Tax",Input!D3305="NYC CvsP",Input!D3305="Property Tax Private",Input!D3305="Property Tax Corporate",Input!D3305="Property Tax NYC",Input!D3305="Goods and Services",Input!D3305="Other Tax",Input!D3305="NYC Tax"),"Taxes","Spending")</f>
        <v>Spending</v>
      </c>
      <c r="F3305" s="3" t="str">
        <f>Input!E3305</f>
        <v>vocational school, decision oct 2011</v>
      </c>
      <c r="G3305" s="1">
        <f>Input!G3305</f>
        <v>0</v>
      </c>
      <c r="H3305" s="1">
        <f>Input!H3305</f>
        <v>1.2999999999999999E-2</v>
      </c>
      <c r="I3305" s="1">
        <f>Input!I3305</f>
        <v>0.03</v>
      </c>
      <c r="J3305" s="1">
        <f>Input!J3305</f>
        <v>0.03</v>
      </c>
      <c r="K3305" s="1">
        <f>Input!K3305</f>
        <v>0</v>
      </c>
      <c r="L3305" s="1">
        <f>Input!L3305</f>
        <v>0</v>
      </c>
      <c r="M3305" s="1" t="str">
        <f>Input!M3305</f>
        <v>Decision on Spending limits for 2012-2015, oct 2011. National Reform program 2011</v>
      </c>
      <c r="N3305" s="1">
        <f>Input!N3305</f>
        <v>0</v>
      </c>
    </row>
    <row r="3306" spans="1:14" x14ac:dyDescent="0.25">
      <c r="A3306" s="22" t="str">
        <f>Input!A3306</f>
        <v>FIN</v>
      </c>
      <c r="B3306" s="1">
        <f>Input!B3306</f>
        <v>2012</v>
      </c>
      <c r="C3306" s="1" t="str">
        <f>Input!C3306</f>
        <v>CONS</v>
      </c>
      <c r="D3306" s="1" t="str">
        <f>IF(OR(Input!D3306="Personal Income Tax",Input!D3306="Corporate Tax",Input!D3306="NYC CvsP",Input!D3368="Property Tax Private",Input!D3306="Property Tax Corporate",Input!D3306="Property Tax NYC"),"Direct Taxes",IF(Input!D3306="Goods and Services","Indirect Taxes",IF(OR(Input!D3306="Salaries",Input!D3306="Consumption",Input!D3306="Investment"),"Government Consumption and Investments",Input!D3306)))</f>
        <v>Government Consumption and Investments</v>
      </c>
      <c r="E3306" s="1" t="str">
        <f>IF(OR(Input!D3306="Personal Income Tax",Input!D3306="Corporate Tax",Input!D3306="NYC CvsP",Input!D3306="Property Tax Private",Input!D3306="Property Tax Corporate",Input!D3306="Property Tax NYC",Input!D3306="Goods and Services",Input!D3306="Other Tax",Input!D3306="NYC Tax"),"Taxes","Spending")</f>
        <v>Spending</v>
      </c>
      <c r="F3306" s="3" t="str">
        <f>Input!E3306</f>
        <v>University, decision oct 2011</v>
      </c>
      <c r="G3306" s="1">
        <f>Input!G3306</f>
        <v>0.03</v>
      </c>
      <c r="H3306" s="1">
        <f>Input!H3306</f>
        <v>2.8000000000000001E-2</v>
      </c>
      <c r="I3306" s="1">
        <f>Input!I3306</f>
        <v>2.8000000000000001E-2</v>
      </c>
      <c r="J3306" s="1">
        <f>Input!J3306</f>
        <v>0</v>
      </c>
      <c r="K3306" s="1">
        <f>Input!K3306</f>
        <v>0</v>
      </c>
      <c r="L3306" s="1">
        <f>Input!L3306</f>
        <v>0</v>
      </c>
      <c r="M3306" s="1" t="str">
        <f>Input!M3306</f>
        <v>Decision on Spending limits for 2012-2015, oct 2011. National Reform program 2011</v>
      </c>
      <c r="N3306" s="1">
        <f>Input!N3306</f>
        <v>0</v>
      </c>
    </row>
    <row r="3307" spans="1:14" x14ac:dyDescent="0.25">
      <c r="A3307" s="22" t="str">
        <f>Input!A3307</f>
        <v>FIN</v>
      </c>
      <c r="B3307" s="1">
        <f>Input!B3307</f>
        <v>2012</v>
      </c>
      <c r="C3307" s="1" t="str">
        <f>Input!C3307</f>
        <v>CONS</v>
      </c>
      <c r="D3307" s="1" t="str">
        <f>IF(OR(Input!D3307="Personal Income Tax",Input!D3307="Corporate Tax",Input!D3307="NYC CvsP",Input!D3369="Property Tax Private",Input!D3307="Property Tax Corporate",Input!D3307="Property Tax NYC"),"Direct Taxes",IF(Input!D3307="Goods and Services","Indirect Taxes",IF(OR(Input!D3307="Salaries",Input!D3307="Consumption",Input!D3307="Investment"),"Government Consumption and Investments",Input!D3307)))</f>
        <v>Government Consumption and Investments</v>
      </c>
      <c r="E3307" s="1" t="str">
        <f>IF(OR(Input!D3307="Personal Income Tax",Input!D3307="Corporate Tax",Input!D3307="NYC CvsP",Input!D3307="Property Tax Private",Input!D3307="Property Tax Corporate",Input!D3307="Property Tax NYC",Input!D3307="Goods and Services",Input!D3307="Other Tax",Input!D3307="NYC Tax"),"Taxes","Spending")</f>
        <v>Spending</v>
      </c>
      <c r="F3307" s="3" t="str">
        <f>Input!E3307</f>
        <v>ministry of education administrative savings, decision oct 2011</v>
      </c>
      <c r="G3307" s="1">
        <f>Input!G3307</f>
        <v>0</v>
      </c>
      <c r="H3307" s="1">
        <f>Input!H3307</f>
        <v>5.0000000000000001E-3</v>
      </c>
      <c r="I3307" s="1">
        <f>Input!I3307</f>
        <v>5.0000000000000001E-3</v>
      </c>
      <c r="J3307" s="1">
        <f>Input!J3307</f>
        <v>5.0000000000000001E-3</v>
      </c>
      <c r="K3307" s="1">
        <f>Input!K3307</f>
        <v>0</v>
      </c>
      <c r="L3307" s="1">
        <f>Input!L3307</f>
        <v>0</v>
      </c>
      <c r="M3307" s="1" t="str">
        <f>Input!M3307</f>
        <v>Decision on Spending limits for 2012-2015, oct 2011. National Reform program 2011</v>
      </c>
      <c r="N3307" s="1">
        <f>Input!N3307</f>
        <v>0</v>
      </c>
    </row>
    <row r="3308" spans="1:14" x14ac:dyDescent="0.25">
      <c r="A3308" s="22" t="str">
        <f>Input!A3308</f>
        <v>FIN</v>
      </c>
      <c r="B3308" s="1">
        <f>Input!B3308</f>
        <v>2012</v>
      </c>
      <c r="C3308" s="1" t="str">
        <f>Input!C3308</f>
        <v>FIRSUB</v>
      </c>
      <c r="D3308" s="1" t="str">
        <f>IF(OR(Input!D3308="Personal Income Tax",Input!D3308="Corporate Tax",Input!D3308="NYC CvsP",Input!D3370="Property Tax Private",Input!D3308="Property Tax Corporate",Input!D3308="Property Tax NYC"),"Direct Taxes",IF(Input!D3308="Goods and Services","Indirect Taxes",IF(OR(Input!D3308="Salaries",Input!D3308="Consumption",Input!D3308="Investment"),"Government Consumption and Investments",Input!D3308)))</f>
        <v>Transfers</v>
      </c>
      <c r="E3308" s="1" t="str">
        <f>IF(OR(Input!D3308="Personal Income Tax",Input!D3308="Corporate Tax",Input!D3308="NYC CvsP",Input!D3308="Property Tax Private",Input!D3308="Property Tax Corporate",Input!D3308="Property Tax NYC",Input!D3308="Goods and Services",Input!D3308="Other Tax",Input!D3308="NYC Tax"),"Taxes","Spending")</f>
        <v>Spending</v>
      </c>
      <c r="F3308" s="3" t="str">
        <f>Input!E3308</f>
        <v>agriculture support, decision oct 2011</v>
      </c>
      <c r="G3308" s="1">
        <f>Input!G3308</f>
        <v>0.01</v>
      </c>
      <c r="H3308" s="1">
        <f>Input!H3308</f>
        <v>0.01</v>
      </c>
      <c r="I3308" s="1">
        <f>Input!I3308</f>
        <v>0.01</v>
      </c>
      <c r="J3308" s="1">
        <f>Input!J3308</f>
        <v>0.01</v>
      </c>
      <c r="K3308" s="1">
        <f>Input!K3308</f>
        <v>0</v>
      </c>
      <c r="L3308" s="1">
        <f>Input!L3308</f>
        <v>0</v>
      </c>
      <c r="M3308" s="1" t="str">
        <f>Input!M3308</f>
        <v>Decision on Spending limits for 2012-2015, oct 2011. National Reform program 2011</v>
      </c>
      <c r="N3308" s="1">
        <f>Input!N3308</f>
        <v>0</v>
      </c>
    </row>
    <row r="3309" spans="1:14" x14ac:dyDescent="0.25">
      <c r="A3309" s="22" t="str">
        <f>Input!A3309</f>
        <v>FIN</v>
      </c>
      <c r="B3309" s="1">
        <f>Input!B3309</f>
        <v>2012</v>
      </c>
      <c r="C3309" s="1" t="str">
        <f>Input!C3309</f>
        <v>OTSUB</v>
      </c>
      <c r="D3309" s="1" t="str">
        <f>IF(OR(Input!D3309="Personal Income Tax",Input!D3309="Corporate Tax",Input!D3309="NYC CvsP",Input!D3371="Property Tax Private",Input!D3309="Property Tax Corporate",Input!D3309="Property Tax NYC"),"Direct Taxes",IF(Input!D3309="Goods and Services","Indirect Taxes",IF(OR(Input!D3309="Salaries",Input!D3309="Consumption",Input!D3309="Investment"),"Government Consumption and Investments",Input!D3309)))</f>
        <v>Transfers</v>
      </c>
      <c r="E3309" s="1" t="str">
        <f>IF(OR(Input!D3309="Personal Income Tax",Input!D3309="Corporate Tax",Input!D3309="NYC CvsP",Input!D3309="Property Tax Private",Input!D3309="Property Tax Corporate",Input!D3309="Property Tax NYC",Input!D3309="Goods and Services",Input!D3309="Other Tax",Input!D3309="NYC Tax"),"Taxes","Spending")</f>
        <v>Spending</v>
      </c>
      <c r="F3309" s="3" t="str">
        <f>Input!E3309</f>
        <v>ministry of forestry and agriculture (generic description), decision oct 2011</v>
      </c>
      <c r="G3309" s="1">
        <f>Input!G3309</f>
        <v>1.7500000000000002E-2</v>
      </c>
      <c r="H3309" s="1">
        <f>Input!H3309</f>
        <v>1.7500000000000002E-2</v>
      </c>
      <c r="I3309" s="1">
        <f>Input!I3309</f>
        <v>1.7500000000000002E-2</v>
      </c>
      <c r="J3309" s="1">
        <f>Input!J3309</f>
        <v>1.7500000000000002E-2</v>
      </c>
      <c r="K3309" s="1">
        <f>Input!K3309</f>
        <v>0</v>
      </c>
      <c r="L3309" s="1">
        <f>Input!L3309</f>
        <v>0</v>
      </c>
      <c r="M3309" s="1" t="str">
        <f>Input!M3309</f>
        <v>Decision on Spending limits for 2012-2015, oct 2011. National Reform program 2011</v>
      </c>
      <c r="N3309" s="1">
        <f>Input!N3309</f>
        <v>0</v>
      </c>
    </row>
    <row r="3310" spans="1:14" x14ac:dyDescent="0.25">
      <c r="A3310" s="22" t="str">
        <f>Input!A3310</f>
        <v>FIN</v>
      </c>
      <c r="B3310" s="1">
        <f>Input!B3310</f>
        <v>2012</v>
      </c>
      <c r="C3310" s="1" t="str">
        <f>Input!C3310</f>
        <v>CONS</v>
      </c>
      <c r="D3310" s="1" t="str">
        <f>IF(OR(Input!D3310="Personal Income Tax",Input!D3310="Corporate Tax",Input!D3310="NYC CvsP",Input!D3372="Property Tax Private",Input!D3310="Property Tax Corporate",Input!D3310="Property Tax NYC"),"Direct Taxes",IF(Input!D3310="Goods and Services","Indirect Taxes",IF(OR(Input!D3310="Salaries",Input!D3310="Consumption",Input!D3310="Investment"),"Government Consumption and Investments",Input!D3310)))</f>
        <v>Government Consumption and Investments</v>
      </c>
      <c r="E3310" s="1" t="str">
        <f>IF(OR(Input!D3310="Personal Income Tax",Input!D3310="Corporate Tax",Input!D3310="NYC CvsP",Input!D3310="Property Tax Private",Input!D3310="Property Tax Corporate",Input!D3310="Property Tax NYC",Input!D3310="Goods and Services",Input!D3310="Other Tax",Input!D3310="NYC Tax"),"Taxes","Spending")</f>
        <v>Spending</v>
      </c>
      <c r="F3310" s="3" t="str">
        <f>Input!E3310</f>
        <v>ministry of interior administrative branch, decision oct 2011</v>
      </c>
      <c r="G3310" s="1">
        <f>Input!G3310</f>
        <v>8.0000000000000002E-3</v>
      </c>
      <c r="H3310" s="1">
        <f>Input!H3310</f>
        <v>8.0000000000000002E-3</v>
      </c>
      <c r="I3310" s="1">
        <f>Input!I3310</f>
        <v>8.0000000000000002E-3</v>
      </c>
      <c r="J3310" s="1">
        <f>Input!J3310</f>
        <v>8.0000000000000002E-3</v>
      </c>
      <c r="K3310" s="1">
        <f>Input!K3310</f>
        <v>0</v>
      </c>
      <c r="L3310" s="1">
        <f>Input!L3310</f>
        <v>0</v>
      </c>
      <c r="M3310" s="1" t="str">
        <f>Input!M3310</f>
        <v>Decision on Spending limits for 2012-2015, oct 2011. National Reform program 2011</v>
      </c>
      <c r="N3310" s="1">
        <f>Input!N3310</f>
        <v>0</v>
      </c>
    </row>
    <row r="3311" spans="1:14" x14ac:dyDescent="0.25">
      <c r="A3311" s="22" t="str">
        <f>Input!A3311</f>
        <v>FIN</v>
      </c>
      <c r="B3311" s="1">
        <f>Input!B3311</f>
        <v>2012</v>
      </c>
      <c r="C3311" s="1" t="str">
        <f>Input!C3311</f>
        <v>CONS</v>
      </c>
      <c r="D3311" s="1" t="str">
        <f>IF(OR(Input!D3311="Personal Income Tax",Input!D3311="Corporate Tax",Input!D3311="NYC CvsP",Input!D3373="Property Tax Private",Input!D3311="Property Tax Corporate",Input!D3311="Property Tax NYC"),"Direct Taxes",IF(Input!D3311="Goods and Services","Indirect Taxes",IF(OR(Input!D3311="Salaries",Input!D3311="Consumption",Input!D3311="Investment"),"Government Consumption and Investments",Input!D3311)))</f>
        <v>Direct Taxes</v>
      </c>
      <c r="E3311" s="1" t="str">
        <f>IF(OR(Input!D3311="Personal Income Tax",Input!D3311="Corporate Tax",Input!D3311="NYC CvsP",Input!D3311="Property Tax Private",Input!D3311="Property Tax Corporate",Input!D3311="Property Tax NYC",Input!D3311="Goods and Services",Input!D3311="Other Tax",Input!D3311="NYC Tax"),"Taxes","Spending")</f>
        <v>Spending</v>
      </c>
      <c r="F3311" s="3" t="str">
        <f>Input!E3311</f>
        <v>ministry of education polithecnique savings, decision oct 2011</v>
      </c>
      <c r="G3311" s="1">
        <f>Input!G3311</f>
        <v>2E-3</v>
      </c>
      <c r="H3311" s="1">
        <f>Input!H3311</f>
        <v>1.7999999999999999E-2</v>
      </c>
      <c r="I3311" s="1">
        <f>Input!I3311</f>
        <v>1.0999999999999999E-2</v>
      </c>
      <c r="J3311" s="1">
        <f>Input!J3311</f>
        <v>0.02</v>
      </c>
      <c r="K3311" s="1">
        <f>Input!K3311</f>
        <v>0</v>
      </c>
      <c r="L3311" s="1">
        <f>Input!L3311</f>
        <v>0</v>
      </c>
      <c r="M3311" s="1" t="str">
        <f>Input!M3311</f>
        <v>Decision on Spending limits for 2012-2015, oct 2011. National Reform program 2011</v>
      </c>
      <c r="N3311" s="1">
        <f>Input!N3311</f>
        <v>0</v>
      </c>
    </row>
    <row r="3312" spans="1:14" x14ac:dyDescent="0.25">
      <c r="A3312" s="22" t="str">
        <f>Input!A3312</f>
        <v>FIN</v>
      </c>
      <c r="B3312" s="1">
        <f>Input!B3312</f>
        <v>2012</v>
      </c>
      <c r="C3312" s="1" t="str">
        <f>Input!C3312</f>
        <v>INV</v>
      </c>
      <c r="D3312" s="1" t="str">
        <f>IF(OR(Input!D3312="Personal Income Tax",Input!D3312="Corporate Tax",Input!D3312="NYC CvsP",Input!D3374="Property Tax Private",Input!D3312="Property Tax Corporate",Input!D3312="Property Tax NYC"),"Direct Taxes",IF(Input!D3312="Goods and Services","Indirect Taxes",IF(OR(Input!D3312="Salaries",Input!D3312="Consumption",Input!D3312="Investment"),"Government Consumption and Investments",Input!D3312)))</f>
        <v>Government Consumption and Investments</v>
      </c>
      <c r="E3312" s="1" t="str">
        <f>IF(OR(Input!D3312="Personal Income Tax",Input!D3312="Corporate Tax",Input!D3312="NYC CvsP",Input!D3312="Property Tax Private",Input!D3312="Property Tax Corporate",Input!D3312="Property Tax NYC",Input!D3312="Goods and Services",Input!D3312="Other Tax",Input!D3312="NYC Tax"),"Taxes","Spending")</f>
        <v>Spending</v>
      </c>
      <c r="F3312" s="3" t="str">
        <f>Input!E3312</f>
        <v>research infrastructure, decision oct 2011</v>
      </c>
      <c r="G3312" s="1">
        <f>Input!G3312</f>
        <v>-4.0000000000000001E-3</v>
      </c>
      <c r="H3312" s="1">
        <f>Input!H3312</f>
        <v>-1E-3</v>
      </c>
      <c r="I3312" s="1">
        <f>Input!I3312</f>
        <v>-3.0000000000000001E-3</v>
      </c>
      <c r="J3312" s="1">
        <f>Input!J3312</f>
        <v>0</v>
      </c>
      <c r="K3312" s="1">
        <f>Input!K3312</f>
        <v>0</v>
      </c>
      <c r="L3312" s="1">
        <f>Input!L3312</f>
        <v>0</v>
      </c>
      <c r="M3312" s="1" t="str">
        <f>Input!M3312</f>
        <v>Decision on Spending limits for 2012-2015, oct 2011. National Reform program 2011</v>
      </c>
      <c r="N3312" s="1">
        <f>Input!N3312</f>
        <v>0</v>
      </c>
    </row>
    <row r="3313" spans="1:14" x14ac:dyDescent="0.25">
      <c r="A3313" s="22" t="str">
        <f>Input!A3313</f>
        <v>FIN</v>
      </c>
      <c r="B3313" s="1">
        <f>Input!B3313</f>
        <v>2012</v>
      </c>
      <c r="C3313" s="1" t="str">
        <f>Input!C3313</f>
        <v>CONS</v>
      </c>
      <c r="D3313" s="1" t="str">
        <f>IF(OR(Input!D3313="Personal Income Tax",Input!D3313="Corporate Tax",Input!D3313="NYC CvsP",Input!D3375="Property Tax Private",Input!D3313="Property Tax Corporate",Input!D3313="Property Tax NYC"),"Direct Taxes",IF(Input!D3313="Goods and Services","Indirect Taxes",IF(OR(Input!D3313="Salaries",Input!D3313="Consumption",Input!D3313="Investment"),"Government Consumption and Investments",Input!D3313)))</f>
        <v>Government Consumption and Investments</v>
      </c>
      <c r="E3313" s="1" t="str">
        <f>IF(OR(Input!D3313="Personal Income Tax",Input!D3313="Corporate Tax",Input!D3313="NYC CvsP",Input!D3313="Property Tax Private",Input!D3313="Property Tax Corporate",Input!D3313="Property Tax NYC",Input!D3313="Goods and Services",Input!D3313="Other Tax",Input!D3313="NYC Tax"),"Taxes","Spending")</f>
        <v>Spending</v>
      </c>
      <c r="F3313" s="3" t="str">
        <f>Input!E3313</f>
        <v>Finnish academy, decision oct 2011</v>
      </c>
      <c r="G3313" s="1">
        <f>Input!G3313</f>
        <v>8.5000000000000006E-3</v>
      </c>
      <c r="H3313" s="1">
        <f>Input!H3313</f>
        <v>8.5000000000000006E-3</v>
      </c>
      <c r="I3313" s="1">
        <f>Input!I3313</f>
        <v>8.5000000000000006E-3</v>
      </c>
      <c r="J3313" s="1">
        <f>Input!J3313</f>
        <v>8.5000000000000006E-3</v>
      </c>
      <c r="K3313" s="1">
        <f>Input!K3313</f>
        <v>0</v>
      </c>
      <c r="L3313" s="1">
        <f>Input!L3313</f>
        <v>0</v>
      </c>
      <c r="M3313" s="1" t="str">
        <f>Input!M3313</f>
        <v>Decision on Spending limits for 2012-2015, oct 2011. National Reform program 2011</v>
      </c>
      <c r="N3313" s="1">
        <f>Input!N3313</f>
        <v>0</v>
      </c>
    </row>
    <row r="3314" spans="1:14" x14ac:dyDescent="0.25">
      <c r="A3314" s="22" t="str">
        <f>Input!A3314</f>
        <v>FIN</v>
      </c>
      <c r="B3314" s="1">
        <f>Input!B3314</f>
        <v>2012</v>
      </c>
      <c r="C3314" s="1" t="str">
        <f>Input!C3314</f>
        <v>OTSUB</v>
      </c>
      <c r="D3314" s="1" t="str">
        <f>IF(OR(Input!D3314="Personal Income Tax",Input!D3314="Corporate Tax",Input!D3314="NYC CvsP",Input!D3376="Property Tax Private",Input!D3314="Property Tax Corporate",Input!D3314="Property Tax NYC"),"Direct Taxes",IF(Input!D3314="Goods and Services","Indirect Taxes",IF(OR(Input!D3314="Salaries",Input!D3314="Consumption",Input!D3314="Investment"),"Government Consumption and Investments",Input!D3314)))</f>
        <v>Transfers</v>
      </c>
      <c r="E3314" s="1" t="str">
        <f>IF(OR(Input!D3314="Personal Income Tax",Input!D3314="Corporate Tax",Input!D3314="NYC CvsP",Input!D3314="Property Tax Private",Input!D3314="Property Tax Corporate",Input!D3314="Property Tax NYC",Input!D3314="Goods and Services",Input!D3314="Other Tax",Input!D3314="NYC Tax"),"Taxes","Spending")</f>
        <v>Spending</v>
      </c>
      <c r="F3314" s="3" t="str">
        <f>Input!E3314</f>
        <v>Transports, decision oct 2011</v>
      </c>
      <c r="G3314" s="1">
        <f>Input!G3314</f>
        <v>0</v>
      </c>
      <c r="H3314" s="1">
        <f>Input!H3314</f>
        <v>2.1999999999999999E-2</v>
      </c>
      <c r="I3314" s="1">
        <f>Input!I3314</f>
        <v>3.1E-2</v>
      </c>
      <c r="J3314" s="1">
        <f>Input!J3314</f>
        <v>0</v>
      </c>
      <c r="K3314" s="1">
        <f>Input!K3314</f>
        <v>0</v>
      </c>
      <c r="L3314" s="1">
        <f>Input!L3314</f>
        <v>0</v>
      </c>
      <c r="M3314" s="1" t="str">
        <f>Input!M3314</f>
        <v>Decision on Spending limits for 2012-2015, oct 2011. National Reform program 2011</v>
      </c>
      <c r="N3314" s="1">
        <f>Input!N3314</f>
        <v>0</v>
      </c>
    </row>
    <row r="3315" spans="1:14" x14ac:dyDescent="0.25">
      <c r="A3315" s="22" t="str">
        <f>Input!A3315</f>
        <v>FIN</v>
      </c>
      <c r="B3315" s="1">
        <f>Input!B3315</f>
        <v>2012</v>
      </c>
      <c r="C3315" s="1" t="str">
        <f>Input!C3315</f>
        <v>OTHEX</v>
      </c>
      <c r="D3315" s="1" t="str">
        <f>IF(OR(Input!D3315="Personal Income Tax",Input!D3315="Corporate Tax",Input!D3315="NYC CvsP",Input!D3377="Property Tax Private",Input!D3315="Property Tax Corporate",Input!D3315="Property Tax NYC"),"Direct Taxes",IF(Input!D3315="Goods and Services","Indirect Taxes",IF(OR(Input!D3315="Salaries",Input!D3315="Consumption",Input!D3315="Investment"),"Government Consumption and Investments",Input!D3315)))</f>
        <v>Other Spending</v>
      </c>
      <c r="E3315" s="1" t="str">
        <f>IF(OR(Input!D3315="Personal Income Tax",Input!D3315="Corporate Tax",Input!D3315="NYC CvsP",Input!D3315="Property Tax Private",Input!D3315="Property Tax Corporate",Input!D3315="Property Tax NYC",Input!D3315="Goods and Services",Input!D3315="Other Tax",Input!D3315="NYC Tax"),"Taxes","Spending")</f>
        <v>Spending</v>
      </c>
      <c r="F3315" s="3" t="str">
        <f>Input!E3315</f>
        <v>Residual (1,216-1,6936)</v>
      </c>
      <c r="G3315" s="1">
        <f>Input!G3315</f>
        <v>0.31074000000000002</v>
      </c>
      <c r="H3315" s="1">
        <f>Input!H3315</f>
        <v>-8.6700000000000194E-2</v>
      </c>
      <c r="I3315" s="1">
        <f>Input!I3315</f>
        <v>-8.9700000000000002E-2</v>
      </c>
      <c r="J3315" s="1">
        <f>Input!J3315</f>
        <v>-8.7700000000000028E-2</v>
      </c>
      <c r="K3315" s="1">
        <f>Input!K3315</f>
        <v>0</v>
      </c>
      <c r="L3315" s="1">
        <f>Input!L3315</f>
        <v>0</v>
      </c>
      <c r="M3315" s="1" t="str">
        <f>Input!M3315</f>
        <v>Decision on Spending limits for 2012-2015, oct 2011. National Reform program 2011</v>
      </c>
      <c r="N3315" s="1">
        <f>Input!N3315</f>
        <v>0</v>
      </c>
    </row>
    <row r="3316" spans="1:14" x14ac:dyDescent="0.25">
      <c r="A3316" s="22" t="str">
        <f>Input!A3316</f>
        <v>FIN</v>
      </c>
      <c r="B3316" s="1">
        <f>Input!B3316</f>
        <v>2012</v>
      </c>
      <c r="C3316" s="1" t="str">
        <f>Input!C3316</f>
        <v>OTHTX</v>
      </c>
      <c r="D3316" s="1" t="str">
        <f>IF(OR(Input!D3316="Personal Income Tax",Input!D3316="Corporate Tax",Input!D3316="NYC CvsP",Input!D3378="Property Tax Private",Input!D3316="Property Tax Corporate",Input!D3316="Property Tax NYC"),"Direct Taxes",IF(Input!D3316="Goods and Services","Indirect Taxes",IF(OR(Input!D3316="Salaries",Input!D3316="Consumption",Input!D3316="Investment"),"Government Consumption and Investments",Input!D3316)))</f>
        <v>Other Tax</v>
      </c>
      <c r="E3316" s="1" t="str">
        <f>IF(OR(Input!D3316="Personal Income Tax",Input!D3316="Corporate Tax",Input!D3316="NYC CvsP",Input!D3316="Property Tax Private",Input!D3316="Property Tax Corporate",Input!D3316="Property Tax NYC",Input!D3316="Goods and Services",Input!D3316="Other Tax",Input!D3316="NYC Tax"),"Taxes","Spending")</f>
        <v>Taxes</v>
      </c>
      <c r="F3316" s="3" t="str">
        <f>Input!E3316</f>
        <v>Residual (1,3-0,7-0,465)</v>
      </c>
      <c r="G3316" s="1">
        <f>Input!G3316</f>
        <v>3.3799999999999997E-2</v>
      </c>
      <c r="H3316" s="1">
        <f>Input!H3316</f>
        <v>3.3799999999999997E-2</v>
      </c>
      <c r="I3316" s="1">
        <f>Input!I3316</f>
        <v>3.3799999999999997E-2</v>
      </c>
      <c r="J3316" s="1">
        <f>Input!J3316</f>
        <v>3.3799999999999997E-2</v>
      </c>
      <c r="K3316" s="1">
        <f>Input!K3316</f>
        <v>0</v>
      </c>
      <c r="L3316" s="1">
        <f>Input!L3316</f>
        <v>0</v>
      </c>
      <c r="M3316" s="1" t="str">
        <f>Input!M3316</f>
        <v>Decision on Spending limits for 2012-2015, oct 2011. National Reform program 2011</v>
      </c>
      <c r="N3316" s="1">
        <f>Input!N3316</f>
        <v>0</v>
      </c>
    </row>
    <row r="3317" spans="1:14" x14ac:dyDescent="0.25">
      <c r="A3317" s="22" t="str">
        <f>Input!A3317</f>
        <v>FIN</v>
      </c>
      <c r="B3317" s="1">
        <f>Input!B3317</f>
        <v>2012</v>
      </c>
      <c r="C3317" s="1" t="str">
        <f>Input!C3317</f>
        <v>PIDT</v>
      </c>
      <c r="D3317" s="1" t="str">
        <f>IF(OR(Input!D3317="Personal Income Tax",Input!D3317="Corporate Tax",Input!D3317="NYC CvsP",Input!D3379="Property Tax Private",Input!D3317="Property Tax Corporate",Input!D3317="Property Tax NYC"),"Direct Taxes",IF(Input!D3317="Goods and Services","Indirect Taxes",IF(OR(Input!D3317="Salaries",Input!D3317="Consumption",Input!D3317="Investment"),"Government Consumption and Investments",Input!D3317)))</f>
        <v>Direct Taxes</v>
      </c>
      <c r="E3317" s="1" t="str">
        <f>IF(OR(Input!D3317="Personal Income Tax",Input!D3317="Corporate Tax",Input!D3317="NYC CvsP",Input!D3317="Property Tax Private",Input!D3317="Property Tax Corporate",Input!D3317="Property Tax NYC",Input!D3317="Goods and Services",Input!D3317="Other Tax",Input!D3317="NYC Tax"),"Taxes","Spending")</f>
        <v>Taxes</v>
      </c>
      <c r="F3317" s="3" t="str">
        <f>Input!E3317</f>
        <v>Finnish broadcasting television Tax</v>
      </c>
      <c r="G3317" s="1">
        <f>Input!G3317</f>
        <v>0</v>
      </c>
      <c r="H3317" s="1">
        <f>Input!H3317</f>
        <v>0.5</v>
      </c>
      <c r="I3317" s="1">
        <f>Input!I3317</f>
        <v>0</v>
      </c>
      <c r="J3317" s="1">
        <f>Input!J3317</f>
        <v>0</v>
      </c>
      <c r="K3317" s="1">
        <f>Input!K3317</f>
        <v>0</v>
      </c>
      <c r="L3317" s="1">
        <f>Input!L3317</f>
        <v>0</v>
      </c>
      <c r="M3317" s="1" t="str">
        <f>Input!M3317</f>
        <v>Decision on Spending limits for 2013-2015, spring 2012. Stability program 2012</v>
      </c>
      <c r="N3317" s="1">
        <f>Input!N3317</f>
        <v>0</v>
      </c>
    </row>
    <row r="3318" spans="1:14" x14ac:dyDescent="0.25">
      <c r="A3318" s="22" t="str">
        <f>Input!A3318</f>
        <v>FIN</v>
      </c>
      <c r="B3318" s="1">
        <f>Input!B3318</f>
        <v>2012</v>
      </c>
      <c r="C3318" s="1" t="str">
        <f>Input!C3318</f>
        <v>CONS</v>
      </c>
      <c r="D3318" s="1" t="str">
        <f>IF(OR(Input!D3318="Personal Income Tax",Input!D3318="Corporate Tax",Input!D3318="NYC CvsP",Input!D3380="Property Tax Private",Input!D3318="Property Tax Corporate",Input!D3318="Property Tax NYC"),"Direct Taxes",IF(Input!D3318="Goods and Services","Indirect Taxes",IF(OR(Input!D3318="Salaries",Input!D3318="Consumption",Input!D3318="Investment"),"Government Consumption and Investments",Input!D3318)))</f>
        <v>Government Consumption and Investments</v>
      </c>
      <c r="E3318" s="1" t="str">
        <f>IF(OR(Input!D3318="Personal Income Tax",Input!D3318="Corporate Tax",Input!D3318="NYC CvsP",Input!D3318="Property Tax Private",Input!D3318="Property Tax Corporate",Input!D3318="Property Tax NYC",Input!D3318="Goods and Services",Input!D3318="Other Tax",Input!D3318="NYC Tax"),"Taxes","Spending")</f>
        <v>Spending</v>
      </c>
      <c r="F3318" s="3" t="str">
        <f>Input!E3318</f>
        <v>Finnish broadcasting television financing</v>
      </c>
      <c r="G3318" s="1">
        <f>Input!G3318</f>
        <v>0</v>
      </c>
      <c r="H3318" s="1">
        <f>Input!H3318</f>
        <v>-0.5</v>
      </c>
      <c r="I3318" s="1">
        <f>Input!I3318</f>
        <v>0</v>
      </c>
      <c r="J3318" s="1">
        <f>Input!J3318</f>
        <v>0</v>
      </c>
      <c r="K3318" s="1">
        <f>Input!K3318</f>
        <v>0</v>
      </c>
      <c r="L3318" s="1">
        <f>Input!L3318</f>
        <v>0</v>
      </c>
      <c r="M3318" s="1" t="str">
        <f>Input!M3318</f>
        <v>Decision on Spending limits for 2013-2015, spring 2012. Stability program 2012</v>
      </c>
      <c r="N3318" s="1">
        <f>Input!N3318</f>
        <v>0</v>
      </c>
    </row>
    <row r="3319" spans="1:14" x14ac:dyDescent="0.25">
      <c r="A3319" s="22" t="str">
        <f>Input!A3319</f>
        <v>FIN</v>
      </c>
      <c r="B3319" s="1">
        <f>Input!B3319</f>
        <v>2012</v>
      </c>
      <c r="C3319" s="1" t="str">
        <f>Input!C3319</f>
        <v>INDT</v>
      </c>
      <c r="D3319" s="1" t="str">
        <f>IF(OR(Input!D3319="Personal Income Tax",Input!D3319="Corporate Tax",Input!D3319="NYC CvsP",Input!D3381="Property Tax Private",Input!D3319="Property Tax Corporate",Input!D3319="Property Tax NYC"),"Direct Taxes",IF(Input!D3319="Goods and Services","Indirect Taxes",IF(OR(Input!D3319="Salaries",Input!D3319="Consumption",Input!D3319="Investment"),"Government Consumption and Investments",Input!D3319)))</f>
        <v>Indirect Taxes</v>
      </c>
      <c r="E3319" s="1" t="str">
        <f>IF(OR(Input!D3319="Personal Income Tax",Input!D3319="Corporate Tax",Input!D3319="NYC CvsP",Input!D3319="Property Tax Private",Input!D3319="Property Tax Corporate",Input!D3319="Property Tax NYC",Input!D3319="Goods and Services",Input!D3319="Other Tax",Input!D3319="NYC Tax"),"Taxes","Spending")</f>
        <v>Taxes</v>
      </c>
      <c r="F3319" s="3" t="str">
        <f>Input!E3319</f>
        <v>VAT increases by 1% in 2013, spending limits decision april 2012</v>
      </c>
      <c r="G3319" s="1">
        <f>Input!G3319</f>
        <v>0</v>
      </c>
      <c r="H3319" s="1">
        <f>Input!H3319</f>
        <v>0.9</v>
      </c>
      <c r="I3319" s="1">
        <f>Input!I3319</f>
        <v>0</v>
      </c>
      <c r="J3319" s="1">
        <f>Input!J3319</f>
        <v>0</v>
      </c>
      <c r="K3319" s="1">
        <f>Input!K3319</f>
        <v>0</v>
      </c>
      <c r="L3319" s="1">
        <f>Input!L3319</f>
        <v>0</v>
      </c>
      <c r="M3319" s="1" t="str">
        <f>Input!M3319</f>
        <v>Decision on Spending limits for 2013-2015, spring 2012. Stability program 2012</v>
      </c>
      <c r="N3319" s="1">
        <f>Input!N3319</f>
        <v>0</v>
      </c>
    </row>
    <row r="3320" spans="1:14" x14ac:dyDescent="0.25">
      <c r="A3320" s="22" t="str">
        <f>Input!A3320</f>
        <v>FIN</v>
      </c>
      <c r="B3320" s="1">
        <f>Input!B3320</f>
        <v>2012</v>
      </c>
      <c r="C3320" s="1" t="str">
        <f>Input!C3320</f>
        <v>PIDT</v>
      </c>
      <c r="D3320" s="1" t="str">
        <f>IF(OR(Input!D3320="Personal Income Tax",Input!D3320="Corporate Tax",Input!D3320="NYC CvsP",Input!D3382="Property Tax Private",Input!D3320="Property Tax Corporate",Input!D3320="Property Tax NYC"),"Direct Taxes",IF(Input!D3320="Goods and Services","Indirect Taxes",IF(OR(Input!D3320="Salaries",Input!D3320="Consumption",Input!D3320="Investment"),"Government Consumption and Investments",Input!D3320)))</f>
        <v>Direct Taxes</v>
      </c>
      <c r="E3320" s="1" t="str">
        <f>IF(OR(Input!D3320="Personal Income Tax",Input!D3320="Corporate Tax",Input!D3320="NYC CvsP",Input!D3320="Property Tax Private",Input!D3320="Property Tax Corporate",Input!D3320="Property Tax NYC",Input!D3320="Goods and Services",Input!D3320="Other Tax",Input!D3320="NYC Tax"),"Taxes","Spending")</f>
        <v>Taxes</v>
      </c>
      <c r="F3320" s="3" t="str">
        <f>Input!E3320</f>
        <v>a set of measure on earned and investment income (cannot distinguish between the two)</v>
      </c>
      <c r="G3320" s="1">
        <f>Input!G3320</f>
        <v>0</v>
      </c>
      <c r="H3320" s="1">
        <f>Input!H3320</f>
        <v>0.6</v>
      </c>
      <c r="I3320" s="1">
        <f>Input!I3320</f>
        <v>0</v>
      </c>
      <c r="J3320" s="1">
        <f>Input!J3320</f>
        <v>0</v>
      </c>
      <c r="K3320" s="1">
        <f>Input!K3320</f>
        <v>0</v>
      </c>
      <c r="L3320" s="1">
        <f>Input!L3320</f>
        <v>0</v>
      </c>
      <c r="M3320" s="1" t="str">
        <f>Input!M3320</f>
        <v>Decision on Spending limits for 2013-2015, spring 2012. Stability program 2012</v>
      </c>
      <c r="N3320" s="1">
        <f>Input!N3320</f>
        <v>0</v>
      </c>
    </row>
    <row r="3321" spans="1:14" x14ac:dyDescent="0.25">
      <c r="A3321" s="22" t="str">
        <f>Input!A3321</f>
        <v>FIN</v>
      </c>
      <c r="B3321" s="1">
        <f>Input!B3321</f>
        <v>2012</v>
      </c>
      <c r="C3321" s="1" t="str">
        <f>Input!C3321</f>
        <v>TCDCP</v>
      </c>
      <c r="D3321" s="1" t="str">
        <f>IF(OR(Input!D3321="Personal Income Tax",Input!D3321="Corporate Tax",Input!D3321="NYC CvsP",Input!D3383="Property Tax Private",Input!D3321="Property Tax Corporate",Input!D3321="Property Tax NYC"),"Direct Taxes",IF(Input!D3321="Goods and Services","Indirect Taxes",IF(OR(Input!D3321="Salaries",Input!D3321="Consumption",Input!D3321="Investment"),"Government Consumption and Investments",Input!D3321)))</f>
        <v>Direct Taxes</v>
      </c>
      <c r="E3321" s="1" t="str">
        <f>IF(OR(Input!D3321="Personal Income Tax",Input!D3321="Corporate Tax",Input!D3321="NYC CvsP",Input!D3321="Property Tax Private",Input!D3321="Property Tax Corporate",Input!D3321="Property Tax NYC",Input!D3321="Goods and Services",Input!D3321="Other Tax",Input!D3321="NYC Tax"),"Taxes","Spending")</f>
        <v>Taxes</v>
      </c>
      <c r="F3321" s="3" t="str">
        <f>Input!E3321</f>
        <v>R&amp;D incentives</v>
      </c>
      <c r="G3321" s="1">
        <f>Input!G3321</f>
        <v>-0.18</v>
      </c>
      <c r="H3321" s="1">
        <f>Input!H3321</f>
        <v>0</v>
      </c>
      <c r="I3321" s="1">
        <f>Input!I3321</f>
        <v>0</v>
      </c>
      <c r="J3321" s="1">
        <f>Input!J3321</f>
        <v>0</v>
      </c>
      <c r="K3321" s="1">
        <f>Input!K3321</f>
        <v>0.18</v>
      </c>
      <c r="L3321" s="1">
        <f>Input!L3321</f>
        <v>0</v>
      </c>
      <c r="M3321" s="1" t="str">
        <f>Input!M3321</f>
        <v>Decision on Spending limits for 2013-2015, spring 2012. Stability program 2012</v>
      </c>
      <c r="N3321" s="1">
        <f>Input!N3321</f>
        <v>0</v>
      </c>
    </row>
    <row r="3322" spans="1:14" x14ac:dyDescent="0.25">
      <c r="A3322" s="22" t="str">
        <f>Input!A3322</f>
        <v>FIN</v>
      </c>
      <c r="B3322" s="1">
        <f>Input!B3322</f>
        <v>2012</v>
      </c>
      <c r="C3322" s="1" t="str">
        <f>Input!C3322</f>
        <v>CDT</v>
      </c>
      <c r="D3322" s="1" t="str">
        <f>IF(OR(Input!D3322="Personal Income Tax",Input!D3322="Corporate Tax",Input!D3322="NYC CvsP",Input!D3384="Property Tax Private",Input!D3322="Property Tax Corporate",Input!D3322="Property Tax NYC"),"Direct Taxes",IF(Input!D3322="Goods and Services","Indirect Taxes",IF(OR(Input!D3322="Salaries",Input!D3322="Consumption",Input!D3322="Investment"),"Government Consumption and Investments",Input!D3322)))</f>
        <v>Direct Taxes</v>
      </c>
      <c r="E3322" s="1" t="str">
        <f>IF(OR(Input!D3322="Personal Income Tax",Input!D3322="Corporate Tax",Input!D3322="NYC CvsP",Input!D3322="Property Tax Private",Input!D3322="Property Tax Corporate",Input!D3322="Property Tax NYC",Input!D3322="Goods and Services",Input!D3322="Other Tax",Input!D3322="NYC Tax"),"Taxes","Spending")</f>
        <v>Taxes</v>
      </c>
      <c r="F3322" s="3" t="str">
        <f>Input!E3322</f>
        <v>corporate Tax relief (1,5%), decision april 2012</v>
      </c>
      <c r="G3322" s="1">
        <f>Input!G3322</f>
        <v>-0.3</v>
      </c>
      <c r="H3322" s="1">
        <f>Input!H3322</f>
        <v>0</v>
      </c>
      <c r="I3322" s="1">
        <f>Input!I3322</f>
        <v>0</v>
      </c>
      <c r="J3322" s="1">
        <f>Input!J3322</f>
        <v>0</v>
      </c>
      <c r="K3322" s="1">
        <f>Input!K3322</f>
        <v>0.3</v>
      </c>
      <c r="L3322" s="1">
        <f>Input!L3322</f>
        <v>0</v>
      </c>
      <c r="M3322" s="1" t="str">
        <f>Input!M3322</f>
        <v>Decision on Spending limits for 2013-2015, spring 2012. Stability program 2012</v>
      </c>
      <c r="N3322" s="1">
        <f>Input!N3322</f>
        <v>0</v>
      </c>
    </row>
    <row r="3323" spans="1:14" x14ac:dyDescent="0.25">
      <c r="A3323" s="22" t="str">
        <f>Input!A3323</f>
        <v>FIN</v>
      </c>
      <c r="B3323" s="1">
        <f>Input!B3323</f>
        <v>2012</v>
      </c>
      <c r="C3323" s="1" t="str">
        <f>Input!C3323</f>
        <v>OTSUB</v>
      </c>
      <c r="D3323" s="1" t="str">
        <f>IF(OR(Input!D3323="Personal Income Tax",Input!D3323="Corporate Tax",Input!D3323="NYC CvsP",Input!D3385="Property Tax Private",Input!D3323="Property Tax Corporate",Input!D3323="Property Tax NYC"),"Direct Taxes",IF(Input!D3323="Goods and Services","Indirect Taxes",IF(OR(Input!D3323="Salaries",Input!D3323="Consumption",Input!D3323="Investment"),"Government Consumption and Investments",Input!D3323)))</f>
        <v>Transfers</v>
      </c>
      <c r="E3323" s="1" t="str">
        <f>IF(OR(Input!D3323="Personal Income Tax",Input!D3323="Corporate Tax",Input!D3323="NYC CvsP",Input!D3323="Property Tax Private",Input!D3323="Property Tax Corporate",Input!D3323="Property Tax NYC",Input!D3323="Goods and Services",Input!D3323="Other Tax",Input!D3323="NYC Tax"),"Taxes","Spending")</f>
        <v>Spending</v>
      </c>
      <c r="F3323" s="3" t="str">
        <f>Input!E3323</f>
        <v>Development cooperation,  decision april 2012</v>
      </c>
      <c r="G3323" s="1">
        <f>Input!G3323</f>
        <v>0</v>
      </c>
      <c r="H3323" s="1">
        <f>Input!H3323</f>
        <v>0</v>
      </c>
      <c r="I3323" s="1">
        <f>Input!I3323</f>
        <v>0.03</v>
      </c>
      <c r="J3323" s="1">
        <f>Input!J3323</f>
        <v>0</v>
      </c>
      <c r="K3323" s="1">
        <f>Input!K3323</f>
        <v>0</v>
      </c>
      <c r="L3323" s="1">
        <f>Input!L3323</f>
        <v>0</v>
      </c>
      <c r="M3323" s="1" t="str">
        <f>Input!M3323</f>
        <v>Decision on Spending limits for 2013-2015, spring 2012. Stability program 2012</v>
      </c>
      <c r="N3323" s="1">
        <f>Input!N3323</f>
        <v>0</v>
      </c>
    </row>
    <row r="3324" spans="1:14" x14ac:dyDescent="0.25">
      <c r="A3324" s="22" t="str">
        <f>Input!A3324</f>
        <v>FIN</v>
      </c>
      <c r="B3324" s="1">
        <f>Input!B3324</f>
        <v>2012</v>
      </c>
      <c r="C3324" s="1" t="str">
        <f>Input!C3324</f>
        <v>OTHEX</v>
      </c>
      <c r="D3324" s="1" t="str">
        <f>IF(OR(Input!D3324="Personal Income Tax",Input!D3324="Corporate Tax",Input!D3324="NYC CvsP",Input!D3386="Property Tax Private",Input!D3324="Property Tax Corporate",Input!D3324="Property Tax NYC"),"Direct Taxes",IF(Input!D3324="Goods and Services","Indirect Taxes",IF(OR(Input!D3324="Salaries",Input!D3324="Consumption",Input!D3324="Investment"),"Government Consumption and Investments",Input!D3324)))</f>
        <v>Other Spending</v>
      </c>
      <c r="E3324" s="1" t="str">
        <f>IF(OR(Input!D3324="Personal Income Tax",Input!D3324="Corporate Tax",Input!D3324="NYC CvsP",Input!D3324="Property Tax Private",Input!D3324="Property Tax Corporate",Input!D3324="Property Tax NYC",Input!D3324="Goods and Services",Input!D3324="Other Tax",Input!D3324="NYC Tax"),"Taxes","Spending")</f>
        <v>Spending</v>
      </c>
      <c r="F3324" s="3" t="str">
        <f>Input!E3324</f>
        <v xml:space="preserve"> cuts to transfers to local governments for the provision of basic
public services, decision april 2012</v>
      </c>
      <c r="G3324" s="1">
        <f>Input!G3324</f>
        <v>0</v>
      </c>
      <c r="H3324" s="1">
        <f>Input!H3324</f>
        <v>0.125</v>
      </c>
      <c r="I3324" s="1">
        <f>Input!I3324</f>
        <v>0.125</v>
      </c>
      <c r="J3324" s="1">
        <f>Input!J3324</f>
        <v>0.25</v>
      </c>
      <c r="K3324" s="1">
        <f>Input!K3324</f>
        <v>0</v>
      </c>
      <c r="L3324" s="1">
        <f>Input!L3324</f>
        <v>0</v>
      </c>
      <c r="M3324" s="1" t="str">
        <f>Input!M3324</f>
        <v>Decision on Spending limits for 2013-2015, spring 2012. Stability program 2012</v>
      </c>
      <c r="N3324" s="1">
        <f>Input!N3324</f>
        <v>0</v>
      </c>
    </row>
    <row r="3325" spans="1:14" x14ac:dyDescent="0.25">
      <c r="A3325" s="22" t="str">
        <f>Input!A3325</f>
        <v>FIN</v>
      </c>
      <c r="B3325" s="1">
        <f>Input!B3325</f>
        <v>2012</v>
      </c>
      <c r="C3325" s="1" t="str">
        <f>Input!C3325</f>
        <v>CONS</v>
      </c>
      <c r="D3325" s="1" t="str">
        <f>IF(OR(Input!D3325="Personal Income Tax",Input!D3325="Corporate Tax",Input!D3325="NYC CvsP",Input!D3387="Property Tax Private",Input!D3325="Property Tax Corporate",Input!D3325="Property Tax NYC"),"Direct Taxes",IF(Input!D3325="Goods and Services","Indirect Taxes",IF(OR(Input!D3325="Salaries",Input!D3325="Consumption",Input!D3325="Investment"),"Government Consumption and Investments",Input!D3325)))</f>
        <v>Government Consumption and Investments</v>
      </c>
      <c r="E3325" s="1" t="str">
        <f>IF(OR(Input!D3325="Personal Income Tax",Input!D3325="Corporate Tax",Input!D3325="NYC CvsP",Input!D3325="Property Tax Private",Input!D3325="Property Tax Corporate",Input!D3325="Property Tax NYC",Input!D3325="Goods and Services",Input!D3325="Other Tax",Input!D3325="NYC Tax"),"Taxes","Spending")</f>
        <v>Spending</v>
      </c>
      <c r="F3325" s="3" t="str">
        <f>Input!E3325</f>
        <v>Transfers to education ministry frozen, decision april 2012</v>
      </c>
      <c r="G3325" s="1">
        <f>Input!G3325</f>
        <v>0</v>
      </c>
      <c r="H3325" s="1">
        <f>Input!H3325</f>
        <v>1.4999999999999999E-2</v>
      </c>
      <c r="I3325" s="1">
        <f>Input!I3325</f>
        <v>0</v>
      </c>
      <c r="J3325" s="1">
        <f>Input!J3325</f>
        <v>0</v>
      </c>
      <c r="K3325" s="1">
        <f>Input!K3325</f>
        <v>0</v>
      </c>
      <c r="L3325" s="1">
        <f>Input!L3325</f>
        <v>0</v>
      </c>
      <c r="M3325" s="1" t="str">
        <f>Input!M3325</f>
        <v>Decision on Spending limits for 2013-2015, spring 2012. Stability program 2012</v>
      </c>
      <c r="N3325" s="1">
        <f>Input!N3325</f>
        <v>0</v>
      </c>
    </row>
    <row r="3326" spans="1:14" x14ac:dyDescent="0.25">
      <c r="A3326" s="22" t="str">
        <f>Input!A3326</f>
        <v>FIN</v>
      </c>
      <c r="B3326" s="1">
        <f>Input!B3326</f>
        <v>2012</v>
      </c>
      <c r="C3326" s="1" t="str">
        <f>Input!C3326</f>
        <v>INV</v>
      </c>
      <c r="D3326" s="1" t="str">
        <f>IF(OR(Input!D3326="Personal Income Tax",Input!D3326="Corporate Tax",Input!D3326="NYC CvsP",Input!D3388="Property Tax Private",Input!D3326="Property Tax Corporate",Input!D3326="Property Tax NYC"),"Direct Taxes",IF(Input!D3326="Goods and Services","Indirect Taxes",IF(OR(Input!D3326="Salaries",Input!D3326="Consumption",Input!D3326="Investment"),"Government Consumption and Investments",Input!D3326)))</f>
        <v>Government Consumption and Investments</v>
      </c>
      <c r="E3326" s="1" t="str">
        <f>IF(OR(Input!D3326="Personal Income Tax",Input!D3326="Corporate Tax",Input!D3326="NYC CvsP",Input!D3326="Property Tax Private",Input!D3326="Property Tax Corporate",Input!D3326="Property Tax NYC",Input!D3326="Goods and Services",Input!D3326="Other Tax",Input!D3326="NYC Tax"),"Taxes","Spending")</f>
        <v>Spending</v>
      </c>
      <c r="F3326" s="3" t="str">
        <f>Input!E3326</f>
        <v>Transport investment cut, decision april 2012</v>
      </c>
      <c r="G3326" s="1">
        <f>Input!G3326</f>
        <v>0</v>
      </c>
      <c r="H3326" s="1">
        <f>Input!H3326</f>
        <v>0</v>
      </c>
      <c r="I3326" s="1">
        <f>Input!I3326</f>
        <v>1.6E-2</v>
      </c>
      <c r="J3326" s="1">
        <f>Input!J3326</f>
        <v>1.7000000000000001E-2</v>
      </c>
      <c r="K3326" s="1">
        <f>Input!K3326</f>
        <v>0</v>
      </c>
      <c r="L3326" s="1">
        <f>Input!L3326</f>
        <v>0</v>
      </c>
      <c r="M3326" s="1" t="str">
        <f>Input!M3326</f>
        <v>Decision on Spending limits for 2013-2015, spring 2012. Stability program 2012</v>
      </c>
      <c r="N3326" s="1">
        <f>Input!N3326</f>
        <v>0</v>
      </c>
    </row>
    <row r="3327" spans="1:14" x14ac:dyDescent="0.25">
      <c r="A3327" s="22" t="str">
        <f>Input!A3327</f>
        <v>FIN</v>
      </c>
      <c r="B3327" s="1">
        <f>Input!B3327</f>
        <v>2012</v>
      </c>
      <c r="C3327" s="1" t="str">
        <f>Input!C3327</f>
        <v>CONS</v>
      </c>
      <c r="D3327" s="1" t="str">
        <f>IF(OR(Input!D3327="Personal Income Tax",Input!D3327="Corporate Tax",Input!D3327="NYC CvsP",Input!D3389="Property Tax Private",Input!D3327="Property Tax Corporate",Input!D3327="Property Tax NYC"),"Direct Taxes",IF(Input!D3327="Goods and Services","Indirect Taxes",IF(OR(Input!D3327="Salaries",Input!D3327="Consumption",Input!D3327="Investment"),"Government Consumption and Investments",Input!D3327)))</f>
        <v>Government Consumption and Investments</v>
      </c>
      <c r="E3327" s="1" t="str">
        <f>IF(OR(Input!D3327="Personal Income Tax",Input!D3327="Corporate Tax",Input!D3327="NYC CvsP",Input!D3327="Property Tax Private",Input!D3327="Property Tax Corporate",Input!D3327="Property Tax NYC",Input!D3327="Goods and Services",Input!D3327="Other Tax",Input!D3327="NYC Tax"),"Taxes","Spending")</f>
        <v>Spending</v>
      </c>
      <c r="F3327" s="3" t="str">
        <f>Input!E3327</f>
        <v>funding for transport infrastructure, decision april 2012</v>
      </c>
      <c r="G3327" s="1">
        <f>Input!G3327</f>
        <v>0</v>
      </c>
      <c r="H3327" s="1">
        <f>Input!H3327</f>
        <v>0</v>
      </c>
      <c r="I3327" s="1">
        <f>Input!I3327</f>
        <v>1.0999999999999999E-2</v>
      </c>
      <c r="J3327" s="1">
        <f>Input!J3327</f>
        <v>1.0999999999999999E-2</v>
      </c>
      <c r="K3327" s="1">
        <f>Input!K3327</f>
        <v>0</v>
      </c>
      <c r="L3327" s="1">
        <f>Input!L3327</f>
        <v>0</v>
      </c>
      <c r="M3327" s="1" t="str">
        <f>Input!M3327</f>
        <v>Decision on Spending limits for 2013-2015, spring 2012. Stability program 2012</v>
      </c>
      <c r="N3327" s="1">
        <f>Input!N3327</f>
        <v>0</v>
      </c>
    </row>
    <row r="3328" spans="1:14" x14ac:dyDescent="0.25">
      <c r="A3328" s="22" t="str">
        <f>Input!A3328</f>
        <v>FIN</v>
      </c>
      <c r="B3328" s="1">
        <f>Input!B3328</f>
        <v>2012</v>
      </c>
      <c r="C3328" s="1" t="str">
        <f>Input!C3328</f>
        <v>HLT</v>
      </c>
      <c r="D3328" s="1" t="str">
        <f>IF(OR(Input!D3328="Personal Income Tax",Input!D3328="Corporate Tax",Input!D3328="NYC CvsP",Input!D3390="Property Tax Private",Input!D3328="Property Tax Corporate",Input!D3328="Property Tax NYC"),"Direct Taxes",IF(Input!D3328="Goods and Services","Indirect Taxes",IF(OR(Input!D3328="Salaries",Input!D3328="Consumption",Input!D3328="Investment"),"Government Consumption and Investments",Input!D3328)))</f>
        <v>Transfers</v>
      </c>
      <c r="E3328" s="1" t="str">
        <f>IF(OR(Input!D3328="Personal Income Tax",Input!D3328="Corporate Tax",Input!D3328="NYC CvsP",Input!D3328="Property Tax Private",Input!D3328="Property Tax Corporate",Input!D3328="Property Tax NYC",Input!D3328="Goods and Services",Input!D3328="Other Tax",Input!D3328="NYC Tax"),"Taxes","Spending")</f>
        <v>Spending</v>
      </c>
      <c r="F3328" s="3" t="str">
        <f>Input!E3328</f>
        <v>ministry of health appropriations decrease</v>
      </c>
      <c r="G3328" s="1">
        <f>Input!G3328</f>
        <v>0</v>
      </c>
      <c r="H3328" s="1">
        <f>Input!H3328</f>
        <v>0.13700000000000001</v>
      </c>
      <c r="I3328" s="1">
        <f>Input!I3328</f>
        <v>0</v>
      </c>
      <c r="J3328" s="1">
        <f>Input!J3328</f>
        <v>0</v>
      </c>
      <c r="K3328" s="1">
        <f>Input!K3328</f>
        <v>0</v>
      </c>
      <c r="L3328" s="1">
        <f>Input!L3328</f>
        <v>0</v>
      </c>
      <c r="M3328" s="1" t="str">
        <f>Input!M3328</f>
        <v>Decision on Spending limits for 2013-2015, spring 2012. Stability program 2012</v>
      </c>
      <c r="N3328" s="1">
        <f>Input!N3328</f>
        <v>0</v>
      </c>
    </row>
    <row r="3329" spans="1:14" x14ac:dyDescent="0.25">
      <c r="A3329" s="22" t="str">
        <f>Input!A3329</f>
        <v>FIN</v>
      </c>
      <c r="B3329" s="1">
        <f>Input!B3329</f>
        <v>2012</v>
      </c>
      <c r="C3329" s="1" t="str">
        <f>Input!C3329</f>
        <v>OTHEX</v>
      </c>
      <c r="D3329" s="1" t="str">
        <f>IF(OR(Input!D3329="Personal Income Tax",Input!D3329="Corporate Tax",Input!D3329="NYC CvsP",Input!D3391="Property Tax Private",Input!D3329="Property Tax Corporate",Input!D3329="Property Tax NYC"),"Direct Taxes",IF(Input!D3329="Goods and Services","Indirect Taxes",IF(OR(Input!D3329="Salaries",Input!D3329="Consumption",Input!D3329="Investment"),"Government Consumption and Investments",Input!D3329)))</f>
        <v>Other Spending</v>
      </c>
      <c r="E3329" s="1" t="str">
        <f>IF(OR(Input!D3329="Personal Income Tax",Input!D3329="Corporate Tax",Input!D3329="NYC CvsP",Input!D3329="Property Tax Private",Input!D3329="Property Tax Corporate",Input!D3329="Property Tax NYC",Input!D3329="Goods and Services",Input!D3329="Other Tax",Input!D3329="NYC Tax"),"Taxes","Spending")</f>
        <v>Spending</v>
      </c>
      <c r="F3329" s="3" t="str">
        <f>Input!E3329</f>
        <v>Residual (0,387-0,277, 0,3-0,182, 0,407-0,278)</v>
      </c>
      <c r="G3329" s="1">
        <f>Input!G3329</f>
        <v>0</v>
      </c>
      <c r="H3329" s="1">
        <f>Input!H3329</f>
        <v>0.11</v>
      </c>
      <c r="I3329" s="1">
        <f>Input!I3329</f>
        <v>0.11799999999999999</v>
      </c>
      <c r="J3329" s="1">
        <f>Input!J3329</f>
        <v>0.129</v>
      </c>
      <c r="K3329" s="1">
        <f>Input!K3329</f>
        <v>0</v>
      </c>
      <c r="L3329" s="1">
        <f>Input!L3329</f>
        <v>0</v>
      </c>
      <c r="M3329" s="1" t="str">
        <f>Input!M3329</f>
        <v>Decision on Spending limits for 2013-2015, spring 2012. Stability program 2012</v>
      </c>
      <c r="N3329" s="1">
        <f>Input!N3329</f>
        <v>0</v>
      </c>
    </row>
    <row r="3330" spans="1:14" x14ac:dyDescent="0.25">
      <c r="A3330" s="22" t="str">
        <f>Input!A3330</f>
        <v>FIN</v>
      </c>
      <c r="B3330" s="1">
        <f>Input!B3330</f>
        <v>2014</v>
      </c>
      <c r="C3330" s="1" t="str">
        <f>Input!C3330</f>
        <v>OTSUB</v>
      </c>
      <c r="D3330" s="1" t="str">
        <f>IF(OR(Input!D3330="Personal Income Tax",Input!D3330="Corporate Tax",Input!D3330="NYC CvsP",Input!D3392="Property Tax Private",Input!D3330="Property Tax Corporate",Input!D3330="Property Tax NYC"),"Direct Taxes",IF(Input!D3330="Goods and Services","Indirect Taxes",IF(OR(Input!D3330="Salaries",Input!D3330="Consumption",Input!D3330="Investment"),"Government Consumption and Investments",Input!D3330)))</f>
        <v>Transfers</v>
      </c>
      <c r="E3330" s="1" t="str">
        <f>IF(OR(Input!D3330="Personal Income Tax",Input!D3330="Corporate Tax",Input!D3330="NYC CvsP",Input!D3330="Property Tax Private",Input!D3330="Property Tax Corporate",Input!D3330="Property Tax NYC",Input!D3330="Goods and Services",Input!D3330="Other Tax",Input!D3330="NYC Tax"),"Taxes","Spending")</f>
        <v>Spending</v>
      </c>
      <c r="F3330" s="3" t="str">
        <f>Input!E3330</f>
        <v xml:space="preserve">political parties </v>
      </c>
      <c r="G3330" s="1">
        <f>Input!G3330</f>
        <v>0</v>
      </c>
      <c r="H3330" s="1">
        <f>Input!H3330</f>
        <v>2E-3</v>
      </c>
      <c r="I3330" s="1">
        <f>Input!I3330</f>
        <v>0</v>
      </c>
      <c r="J3330" s="1">
        <f>Input!J3330</f>
        <v>0</v>
      </c>
      <c r="K3330" s="1">
        <f>Input!K3330</f>
        <v>0</v>
      </c>
      <c r="L3330" s="1">
        <f>Input!L3330</f>
        <v>0</v>
      </c>
      <c r="M3330" s="1" t="str">
        <f>Input!M3330</f>
        <v>Decision on Spending limits for 2015-2018, spring 2014. Stability program 2014</v>
      </c>
      <c r="N3330" s="1">
        <f>Input!N3330</f>
        <v>0</v>
      </c>
    </row>
    <row r="3331" spans="1:14" x14ac:dyDescent="0.25">
      <c r="A3331" s="22" t="str">
        <f>Input!A3331</f>
        <v>FIN</v>
      </c>
      <c r="B3331" s="1">
        <f>Input!B3331</f>
        <v>2014</v>
      </c>
      <c r="C3331" s="1" t="str">
        <f>Input!C3331</f>
        <v>OTSUB</v>
      </c>
      <c r="D3331" s="1" t="str">
        <f>IF(OR(Input!D3331="Personal Income Tax",Input!D3331="Corporate Tax",Input!D3331="NYC CvsP",Input!D3393="Property Tax Private",Input!D3331="Property Tax Corporate",Input!D3331="Property Tax NYC"),"Direct Taxes",IF(Input!D3331="Goods and Services","Indirect Taxes",IF(OR(Input!D3331="Salaries",Input!D3331="Consumption",Input!D3331="Investment"),"Government Consumption and Investments",Input!D3331)))</f>
        <v>Transfers</v>
      </c>
      <c r="E3331" s="1" t="str">
        <f>IF(OR(Input!D3331="Personal Income Tax",Input!D3331="Corporate Tax",Input!D3331="NYC CvsP",Input!D3331="Property Tax Private",Input!D3331="Property Tax Corporate",Input!D3331="Property Tax NYC",Input!D3331="Goods and Services",Input!D3331="Other Tax",Input!D3331="NYC Tax"),"Taxes","Spending")</f>
        <v>Spending</v>
      </c>
      <c r="F3331" s="3" t="str">
        <f>Input!E3331</f>
        <v>development coop</v>
      </c>
      <c r="G3331" s="1">
        <f>Input!G3331</f>
        <v>0</v>
      </c>
      <c r="H3331" s="1">
        <f>Input!H3331</f>
        <v>5.2999999999999999E-2</v>
      </c>
      <c r="I3331" s="1">
        <f>Input!I3331</f>
        <v>0</v>
      </c>
      <c r="J3331" s="1">
        <f>Input!J3331</f>
        <v>0</v>
      </c>
      <c r="K3331" s="1">
        <f>Input!K3331</f>
        <v>0.10100000000000001</v>
      </c>
      <c r="L3331" s="1">
        <f>Input!L3331</f>
        <v>0</v>
      </c>
      <c r="M3331" s="1" t="str">
        <f>Input!M3331</f>
        <v>Decision on Spending limits for 2015-2018, spring 2014. Stability program 2014</v>
      </c>
      <c r="N3331" s="1">
        <f>Input!N3331</f>
        <v>0</v>
      </c>
    </row>
    <row r="3332" spans="1:14" x14ac:dyDescent="0.25">
      <c r="A3332" s="22" t="str">
        <f>Input!A3332</f>
        <v>FIN</v>
      </c>
      <c r="B3332" s="1">
        <f>Input!B3332</f>
        <v>2014</v>
      </c>
      <c r="C3332" s="1" t="str">
        <f>Input!C3332</f>
        <v>CONS</v>
      </c>
      <c r="D3332" s="1" t="str">
        <f>IF(OR(Input!D3332="Personal Income Tax",Input!D3332="Corporate Tax",Input!D3332="NYC CvsP",Input!D3394="Property Tax Private",Input!D3332="Property Tax Corporate",Input!D3332="Property Tax NYC"),"Direct Taxes",IF(Input!D3332="Goods and Services","Indirect Taxes",IF(OR(Input!D3332="Salaries",Input!D3332="Consumption",Input!D3332="Investment"),"Government Consumption and Investments",Input!D3332)))</f>
        <v>Government Consumption and Investments</v>
      </c>
      <c r="E3332" s="1" t="str">
        <f>IF(OR(Input!D3332="Personal Income Tax",Input!D3332="Corporate Tax",Input!D3332="NYC CvsP",Input!D3332="Property Tax Private",Input!D3332="Property Tax Corporate",Input!D3332="Property Tax NYC",Input!D3332="Goods and Services",Input!D3332="Other Tax",Input!D3332="NYC Tax"),"Taxes","Spending")</f>
        <v>Spending</v>
      </c>
      <c r="F3332" s="3" t="str">
        <f>Input!E3332</f>
        <v>military</v>
      </c>
      <c r="G3332" s="1">
        <f>Input!G3332</f>
        <v>0</v>
      </c>
      <c r="H3332" s="1">
        <f>Input!H3332</f>
        <v>8.9999999999999993E-3</v>
      </c>
      <c r="I3332" s="1">
        <f>Input!I3332</f>
        <v>0</v>
      </c>
      <c r="J3332" s="1">
        <f>Input!J3332</f>
        <v>0</v>
      </c>
      <c r="K3332" s="1">
        <f>Input!K3332</f>
        <v>1.4999999999999999E-2</v>
      </c>
      <c r="L3332" s="1">
        <f>Input!L3332</f>
        <v>0</v>
      </c>
      <c r="M3332" s="1" t="str">
        <f>Input!M3332</f>
        <v>Decision on Spending limits for 2015-2018, spring 2014. Stability program 2014</v>
      </c>
      <c r="N3332" s="1">
        <f>Input!N3332</f>
        <v>0</v>
      </c>
    </row>
    <row r="3333" spans="1:14" x14ac:dyDescent="0.25">
      <c r="A3333" s="22" t="str">
        <f>Input!A3333</f>
        <v>FIN</v>
      </c>
      <c r="B3333" s="1">
        <f>Input!B3333</f>
        <v>2014</v>
      </c>
      <c r="C3333" s="1" t="str">
        <f>Input!C3333</f>
        <v xml:space="preserve">CONS </v>
      </c>
      <c r="D3333" s="1" t="str">
        <f>IF(OR(Input!D3333="Personal Income Tax",Input!D3333="Corporate Tax",Input!D3333="NYC CvsP",Input!D3395="Property Tax Private",Input!D3333="Property Tax Corporate",Input!D3333="Property Tax NYC"),"Direct Taxes",IF(Input!D3333="Goods and Services","Indirect Taxes",IF(OR(Input!D3333="Salaries",Input!D3333="Consumption",Input!D3333="Investment"),"Government Consumption and Investments",Input!D3333)))</f>
        <v>Government Consumption and Investments</v>
      </c>
      <c r="E3333" s="1" t="str">
        <f>IF(OR(Input!D3333="Personal Income Tax",Input!D3333="Corporate Tax",Input!D3333="NYC CvsP",Input!D3333="Property Tax Private",Input!D3333="Property Tax Corporate",Input!D3333="Property Tax NYC",Input!D3333="Goods and Services",Input!D3333="Other Tax",Input!D3333="NYC Tax"),"Taxes","Spending")</f>
        <v>Spending</v>
      </c>
      <c r="F3333" s="3" t="str">
        <f>Input!E3333</f>
        <v>defense construction</v>
      </c>
      <c r="G3333" s="1">
        <f>Input!G3333</f>
        <v>0</v>
      </c>
      <c r="H3333" s="1">
        <f>Input!H3333</f>
        <v>7.0000000000000001E-3</v>
      </c>
      <c r="I3333" s="1">
        <f>Input!I3333</f>
        <v>0</v>
      </c>
      <c r="J3333" s="1">
        <f>Input!J3333</f>
        <v>0</v>
      </c>
      <c r="K3333" s="1">
        <f>Input!K3333</f>
        <v>0</v>
      </c>
      <c r="L3333" s="1">
        <f>Input!L3333</f>
        <v>0</v>
      </c>
      <c r="M3333" s="1" t="str">
        <f>Input!M3333</f>
        <v>Decision on Spending limits for 2015-2018, spring 2014. Stability program 2014</v>
      </c>
      <c r="N3333" s="1">
        <f>Input!N3333</f>
        <v>0</v>
      </c>
    </row>
    <row r="3334" spans="1:14" x14ac:dyDescent="0.25">
      <c r="A3334" s="22" t="str">
        <f>Input!A3334</f>
        <v>FIN</v>
      </c>
      <c r="B3334" s="1">
        <f>Input!B3334</f>
        <v>2014</v>
      </c>
      <c r="C3334" s="1" t="str">
        <f>Input!C3334</f>
        <v>EDU</v>
      </c>
      <c r="D3334" s="1" t="str">
        <f>IF(OR(Input!D3334="Personal Income Tax",Input!D3334="Corporate Tax",Input!D3334="NYC CvsP",Input!D3396="Property Tax Private",Input!D3334="Property Tax Corporate",Input!D3334="Property Tax NYC"),"Direct Taxes",IF(Input!D3334="Goods and Services","Indirect Taxes",IF(OR(Input!D3334="Salaries",Input!D3334="Consumption",Input!D3334="Investment"),"Government Consumption and Investments",Input!D3334)))</f>
        <v>Transfers</v>
      </c>
      <c r="E3334" s="1" t="str">
        <f>IF(OR(Input!D3334="Personal Income Tax",Input!D3334="Corporate Tax",Input!D3334="NYC CvsP",Input!D3334="Property Tax Private",Input!D3334="Property Tax Corporate",Input!D3334="Property Tax NYC",Input!D3334="Goods and Services",Input!D3334="Other Tax",Input!D3334="NYC Tax"),"Taxes","Spending")</f>
        <v>Spending</v>
      </c>
      <c r="F3334" s="3" t="str">
        <f>Input!E3334</f>
        <v>education estabilishments</v>
      </c>
      <c r="G3334" s="1">
        <f>Input!G3334</f>
        <v>0</v>
      </c>
      <c r="H3334" s="1">
        <f>Input!H3334</f>
        <v>1.2E-2</v>
      </c>
      <c r="I3334" s="1">
        <f>Input!I3334</f>
        <v>0</v>
      </c>
      <c r="J3334" s="1">
        <f>Input!J3334</f>
        <v>0</v>
      </c>
      <c r="K3334" s="1">
        <f>Input!K3334</f>
        <v>0</v>
      </c>
      <c r="L3334" s="1">
        <f>Input!L3334</f>
        <v>0</v>
      </c>
      <c r="M3334" s="1" t="str">
        <f>Input!M3334</f>
        <v>Decision on Spending limits for 2015-2018, spring 2014. Stability program 2014</v>
      </c>
      <c r="N3334" s="1">
        <f>Input!N3334</f>
        <v>0</v>
      </c>
    </row>
    <row r="3335" spans="1:14" x14ac:dyDescent="0.25">
      <c r="A3335" s="22" t="str">
        <f>Input!A3335</f>
        <v>FIN</v>
      </c>
      <c r="B3335" s="1">
        <f>Input!B3335</f>
        <v>2014</v>
      </c>
      <c r="C3335" s="1" t="str">
        <f>Input!C3335</f>
        <v>CONS</v>
      </c>
      <c r="D3335" s="1" t="str">
        <f>IF(OR(Input!D3335="Personal Income Tax",Input!D3335="Corporate Tax",Input!D3335="NYC CvsP",Input!D3397="Property Tax Private",Input!D3335="Property Tax Corporate",Input!D3335="Property Tax NYC"),"Direct Taxes",IF(Input!D3335="Goods and Services","Indirect Taxes",IF(OR(Input!D3335="Salaries",Input!D3335="Consumption",Input!D3335="Investment"),"Government Consumption and Investments",Input!D3335)))</f>
        <v>Government Consumption and Investments</v>
      </c>
      <c r="E3335" s="1" t="str">
        <f>IF(OR(Input!D3335="Personal Income Tax",Input!D3335="Corporate Tax",Input!D3335="NYC CvsP",Input!D3335="Property Tax Private",Input!D3335="Property Tax Corporate",Input!D3335="Property Tax NYC",Input!D3335="Goods and Services",Input!D3335="Other Tax",Input!D3335="NYC Tax"),"Taxes","Spending")</f>
        <v>Spending</v>
      </c>
      <c r="F3335" s="3" t="str">
        <f>Input!E3335</f>
        <v>education transfers</v>
      </c>
      <c r="G3335" s="1">
        <f>Input!G3335</f>
        <v>0</v>
      </c>
      <c r="H3335" s="1">
        <f>Input!H3335</f>
        <v>5.7000000000000002E-2</v>
      </c>
      <c r="I3335" s="1">
        <f>Input!I3335</f>
        <v>0</v>
      </c>
      <c r="J3335" s="1">
        <f>Input!J3335</f>
        <v>0</v>
      </c>
      <c r="K3335" s="1">
        <f>Input!K3335</f>
        <v>0</v>
      </c>
      <c r="L3335" s="1">
        <f>Input!L3335</f>
        <v>0</v>
      </c>
      <c r="M3335" s="1" t="str">
        <f>Input!M3335</f>
        <v>Decision on Spending limits for 2015-2018, spring 2014. Stability program 2014</v>
      </c>
      <c r="N3335" s="1">
        <f>Input!N3335</f>
        <v>0</v>
      </c>
    </row>
    <row r="3336" spans="1:14" x14ac:dyDescent="0.25">
      <c r="A3336" s="22" t="str">
        <f>Input!A3336</f>
        <v>FIN</v>
      </c>
      <c r="B3336" s="1">
        <f>Input!B3336</f>
        <v>2014</v>
      </c>
      <c r="C3336" s="1" t="str">
        <f>Input!C3336</f>
        <v>RD</v>
      </c>
      <c r="D3336" s="1" t="str">
        <f>IF(OR(Input!D3336="Personal Income Tax",Input!D3336="Corporate Tax",Input!D3336="NYC CvsP",Input!D3398="Property Tax Private",Input!D3336="Property Tax Corporate",Input!D3336="Property Tax NYC"),"Direct Taxes",IF(Input!D3336="Goods and Services","Indirect Taxes",IF(OR(Input!D3336="Salaries",Input!D3336="Consumption",Input!D3336="Investment"),"Government Consumption and Investments",Input!D3336)))</f>
        <v>Transfers</v>
      </c>
      <c r="E3336" s="1" t="str">
        <f>IF(OR(Input!D3336="Personal Income Tax",Input!D3336="Corporate Tax",Input!D3336="NYC CvsP",Input!D3336="Property Tax Private",Input!D3336="Property Tax Corporate",Input!D3336="Property Tax NYC",Input!D3336="Goods and Services",Input!D3336="Other Tax",Input!D3336="NYC Tax"),"Taxes","Spending")</f>
        <v>Spending</v>
      </c>
      <c r="F3336" s="3" t="str">
        <f>Input!E3336</f>
        <v>research</v>
      </c>
      <c r="G3336" s="1">
        <f>Input!G3336</f>
        <v>0</v>
      </c>
      <c r="H3336" s="1">
        <f>Input!H3336</f>
        <v>0.02</v>
      </c>
      <c r="I3336" s="1">
        <f>Input!I3336</f>
        <v>0</v>
      </c>
      <c r="J3336" s="1">
        <f>Input!J3336</f>
        <v>0.01</v>
      </c>
      <c r="K3336" s="1">
        <f>Input!K3336</f>
        <v>0</v>
      </c>
      <c r="L3336" s="1">
        <f>Input!L3336</f>
        <v>0</v>
      </c>
      <c r="M3336" s="1" t="str">
        <f>Input!M3336</f>
        <v>Decision on Spending limits for 2015-2018, spring 2014. Stability program 2014</v>
      </c>
      <c r="N3336" s="1">
        <f>Input!N3336</f>
        <v>0</v>
      </c>
    </row>
    <row r="3337" spans="1:14" x14ac:dyDescent="0.25">
      <c r="A3337" s="22" t="str">
        <f>Input!A3337</f>
        <v>FIN</v>
      </c>
      <c r="B3337" s="1">
        <f>Input!B3337</f>
        <v>2014</v>
      </c>
      <c r="C3337" s="1" t="str">
        <f>Input!C3337</f>
        <v>CONS</v>
      </c>
      <c r="D3337" s="1" t="str">
        <f>IF(OR(Input!D3337="Personal Income Tax",Input!D3337="Corporate Tax",Input!D3337="NYC CvsP",Input!D3399="Property Tax Private",Input!D3337="Property Tax Corporate",Input!D3337="Property Tax NYC"),"Direct Taxes",IF(Input!D3337="Goods and Services","Indirect Taxes",IF(OR(Input!D3337="Salaries",Input!D3337="Consumption",Input!D3337="Investment"),"Government Consumption and Investments",Input!D3337)))</f>
        <v>Government Consumption and Investments</v>
      </c>
      <c r="E3337" s="1" t="str">
        <f>IF(OR(Input!D3337="Personal Income Tax",Input!D3337="Corporate Tax",Input!D3337="NYC CvsP",Input!D3337="Property Tax Private",Input!D3337="Property Tax Corporate",Input!D3337="Property Tax NYC",Input!D3337="Goods and Services",Input!D3337="Other Tax",Input!D3337="NYC Tax"),"Taxes","Spending")</f>
        <v>Spending</v>
      </c>
      <c r="F3337" s="3" t="str">
        <f>Input!E3337</f>
        <v>index increase for universities</v>
      </c>
      <c r="G3337" s="1">
        <f>Input!G3337</f>
        <v>0</v>
      </c>
      <c r="H3337" s="1">
        <f>Input!H3337</f>
        <v>1.6500000000000001E-2</v>
      </c>
      <c r="I3337" s="1">
        <f>Input!I3337</f>
        <v>0</v>
      </c>
      <c r="J3337" s="1">
        <f>Input!J3337</f>
        <v>0</v>
      </c>
      <c r="K3337" s="1">
        <f>Input!K3337</f>
        <v>0</v>
      </c>
      <c r="L3337" s="1">
        <f>Input!L3337</f>
        <v>0</v>
      </c>
      <c r="M3337" s="1" t="str">
        <f>Input!M3337</f>
        <v>Decision on Spending limits for 2015-2018, spring 2014. Stability program 2014</v>
      </c>
      <c r="N3337" s="1">
        <f>Input!N3337</f>
        <v>0</v>
      </c>
    </row>
    <row r="3338" spans="1:14" x14ac:dyDescent="0.25">
      <c r="A3338" s="22" t="str">
        <f>Input!A3338</f>
        <v>FIN</v>
      </c>
      <c r="B3338" s="1">
        <f>Input!B3338</f>
        <v>2014</v>
      </c>
      <c r="C3338" s="1" t="str">
        <f>Input!C3338</f>
        <v>OTSUB</v>
      </c>
      <c r="D3338" s="1" t="str">
        <f>IF(OR(Input!D3338="Personal Income Tax",Input!D3338="Corporate Tax",Input!D3338="NYC CvsP",Input!D3400="Property Tax Private",Input!D3338="Property Tax Corporate",Input!D3338="Property Tax NYC"),"Direct Taxes",IF(Input!D3338="Goods and Services","Indirect Taxes",IF(OR(Input!D3338="Salaries",Input!D3338="Consumption",Input!D3338="Investment"),"Government Consumption and Investments",Input!D3338)))</f>
        <v>Transfers</v>
      </c>
      <c r="E3338" s="1" t="str">
        <f>IF(OR(Input!D3338="Personal Income Tax",Input!D3338="Corporate Tax",Input!D3338="NYC CvsP",Input!D3338="Property Tax Private",Input!D3338="Property Tax Corporate",Input!D3338="Property Tax NYC",Input!D3338="Goods and Services",Input!D3338="Other Tax",Input!D3338="NYC Tax"),"Taxes","Spending")</f>
        <v>Spending</v>
      </c>
      <c r="F3338" s="3" t="str">
        <f>Input!E3338</f>
        <v>student grant</v>
      </c>
      <c r="G3338" s="1">
        <f>Input!G3338</f>
        <v>0</v>
      </c>
      <c r="H3338" s="1">
        <f>Input!H3338</f>
        <v>2E-3</v>
      </c>
      <c r="I3338" s="1">
        <f>Input!I3338</f>
        <v>0</v>
      </c>
      <c r="J3338" s="1">
        <f>Input!J3338</f>
        <v>0</v>
      </c>
      <c r="K3338" s="1">
        <f>Input!K3338</f>
        <v>1.0999999999999999E-2</v>
      </c>
      <c r="L3338" s="1">
        <f>Input!L3338</f>
        <v>0</v>
      </c>
      <c r="M3338" s="1" t="str">
        <f>Input!M3338</f>
        <v>Decision on Spending limits for 2015-2018, spring 2014. Stability program 2014</v>
      </c>
      <c r="N3338" s="1">
        <f>Input!N3338</f>
        <v>0</v>
      </c>
    </row>
    <row r="3339" spans="1:14" x14ac:dyDescent="0.25">
      <c r="A3339" s="22" t="str">
        <f>Input!A3339</f>
        <v>FIN</v>
      </c>
      <c r="B3339" s="1">
        <f>Input!B3339</f>
        <v>2014</v>
      </c>
      <c r="C3339" s="1" t="str">
        <f>Input!C3339</f>
        <v>OTSUB</v>
      </c>
      <c r="D3339" s="1" t="str">
        <f>IF(OR(Input!D3339="Personal Income Tax",Input!D3339="Corporate Tax",Input!D3339="NYC CvsP",Input!D3401="Property Tax Private",Input!D3339="Property Tax Corporate",Input!D3339="Property Tax NYC"),"Direct Taxes",IF(Input!D3339="Goods and Services","Indirect Taxes",IF(OR(Input!D3339="Salaries",Input!D3339="Consumption",Input!D3339="Investment"),"Government Consumption and Investments",Input!D3339)))</f>
        <v>Transfers</v>
      </c>
      <c r="E3339" s="1" t="str">
        <f>IF(OR(Input!D3339="Personal Income Tax",Input!D3339="Corporate Tax",Input!D3339="NYC CvsP",Input!D3339="Property Tax Private",Input!D3339="Property Tax Corporate",Input!D3339="Property Tax NYC",Input!D3339="Goods and Services",Input!D3339="Other Tax",Input!D3339="NYC Tax"),"Taxes","Spending")</f>
        <v>Spending</v>
      </c>
      <c r="F3339" s="3" t="str">
        <f>Input!E3339</f>
        <v>rental subsidy</v>
      </c>
      <c r="G3339" s="1">
        <f>Input!G3339</f>
        <v>0</v>
      </c>
      <c r="H3339" s="1">
        <f>Input!H3339</f>
        <v>5.9000000000000007E-3</v>
      </c>
      <c r="I3339" s="1">
        <f>Input!I3339</f>
        <v>0</v>
      </c>
      <c r="J3339" s="1">
        <f>Input!J3339</f>
        <v>0</v>
      </c>
      <c r="K3339" s="1">
        <f>Input!K3339</f>
        <v>0</v>
      </c>
      <c r="L3339" s="1">
        <f>Input!L3339</f>
        <v>0</v>
      </c>
      <c r="M3339" s="1" t="str">
        <f>Input!M3339</f>
        <v>Decision on Spending limits for 2015-2018, spring 2014. Stability program 2014</v>
      </c>
      <c r="N3339" s="1">
        <f>Input!N3339</f>
        <v>0</v>
      </c>
    </row>
    <row r="3340" spans="1:14" x14ac:dyDescent="0.25">
      <c r="A3340" s="22" t="str">
        <f>Input!A3340</f>
        <v>FIN</v>
      </c>
      <c r="B3340" s="1">
        <f>Input!B3340</f>
        <v>2014</v>
      </c>
      <c r="C3340" s="1" t="str">
        <f>Input!C3340</f>
        <v>OTSUB</v>
      </c>
      <c r="D3340" s="1" t="str">
        <f>IF(OR(Input!D3340="Personal Income Tax",Input!D3340="Corporate Tax",Input!D3340="NYC CvsP",Input!D3402="Property Tax Private",Input!D3340="Property Tax Corporate",Input!D3340="Property Tax NYC"),"Direct Taxes",IF(Input!D3340="Goods and Services","Indirect Taxes",IF(OR(Input!D3340="Salaries",Input!D3340="Consumption",Input!D3340="Investment"),"Government Consumption and Investments",Input!D3340)))</f>
        <v>Transfers</v>
      </c>
      <c r="E3340" s="1" t="str">
        <f>IF(OR(Input!D3340="Personal Income Tax",Input!D3340="Corporate Tax",Input!D3340="NYC CvsP",Input!D3340="Property Tax Private",Input!D3340="Property Tax Corporate",Input!D3340="Property Tax NYC",Input!D3340="Goods and Services",Input!D3340="Other Tax",Input!D3340="NYC Tax"),"Taxes","Spending")</f>
        <v>Spending</v>
      </c>
      <c r="F3340" s="3" t="str">
        <f>Input!E3340</f>
        <v>art</v>
      </c>
      <c r="G3340" s="1">
        <f>Input!G3340</f>
        <v>0</v>
      </c>
      <c r="H3340" s="1">
        <f>Input!H3340</f>
        <v>5.0000000000000001E-3</v>
      </c>
      <c r="I3340" s="1">
        <f>Input!I3340</f>
        <v>0</v>
      </c>
      <c r="J3340" s="1">
        <f>Input!J3340</f>
        <v>0</v>
      </c>
      <c r="K3340" s="1">
        <f>Input!K3340</f>
        <v>0</v>
      </c>
      <c r="L3340" s="1">
        <f>Input!L3340</f>
        <v>0</v>
      </c>
      <c r="M3340" s="1" t="str">
        <f>Input!M3340</f>
        <v>Decision on Spending limits for 2015-2018, spring 2014. Stability program 2014</v>
      </c>
      <c r="N3340" s="1">
        <f>Input!N3340</f>
        <v>0</v>
      </c>
    </row>
    <row r="3341" spans="1:14" x14ac:dyDescent="0.25">
      <c r="A3341" s="22" t="str">
        <f>Input!A3341</f>
        <v>FIN</v>
      </c>
      <c r="B3341" s="1">
        <f>Input!B3341</f>
        <v>2014</v>
      </c>
      <c r="C3341" s="1" t="str">
        <f>Input!C3341</f>
        <v>OTSUB</v>
      </c>
      <c r="D3341" s="1" t="str">
        <f>IF(OR(Input!D3341="Personal Income Tax",Input!D3341="Corporate Tax",Input!D3341="NYC CvsP",Input!D3403="Property Tax Private",Input!D3341="Property Tax Corporate",Input!D3341="Property Tax NYC"),"Direct Taxes",IF(Input!D3341="Goods and Services","Indirect Taxes",IF(OR(Input!D3341="Salaries",Input!D3341="Consumption",Input!D3341="Investment"),"Government Consumption and Investments",Input!D3341)))</f>
        <v>Transfers</v>
      </c>
      <c r="E3341" s="1" t="str">
        <f>IF(OR(Input!D3341="Personal Income Tax",Input!D3341="Corporate Tax",Input!D3341="NYC CvsP",Input!D3341="Property Tax Private",Input!D3341="Property Tax Corporate",Input!D3341="Property Tax NYC",Input!D3341="Goods and Services",Input!D3341="Other Tax",Input!D3341="NYC Tax"),"Taxes","Spending")</f>
        <v>Spending</v>
      </c>
      <c r="F3341" s="3" t="str">
        <f>Input!E3341</f>
        <v>agriculture</v>
      </c>
      <c r="G3341" s="1">
        <f>Input!G3341</f>
        <v>0</v>
      </c>
      <c r="H3341" s="1">
        <f>Input!H3341</f>
        <v>2.1299999999999999E-2</v>
      </c>
      <c r="I3341" s="1">
        <f>Input!I3341</f>
        <v>0</v>
      </c>
      <c r="J3341" s="1">
        <f>Input!J3341</f>
        <v>0</v>
      </c>
      <c r="K3341" s="1">
        <f>Input!K3341</f>
        <v>0</v>
      </c>
      <c r="L3341" s="1">
        <f>Input!L3341</f>
        <v>0</v>
      </c>
      <c r="M3341" s="1" t="str">
        <f>Input!M3341</f>
        <v>Decision on Spending limits for 2015-2018, spring 2014. Stability program 2014</v>
      </c>
      <c r="N3341" s="1">
        <f>Input!N3341</f>
        <v>0</v>
      </c>
    </row>
    <row r="3342" spans="1:14" x14ac:dyDescent="0.25">
      <c r="A3342" s="22" t="str">
        <f>Input!A3342</f>
        <v>FIN</v>
      </c>
      <c r="B3342" s="1">
        <f>Input!B3342</f>
        <v>2014</v>
      </c>
      <c r="C3342" s="1" t="str">
        <f>Input!C3342</f>
        <v>OTSUB</v>
      </c>
      <c r="D3342" s="1" t="str">
        <f>IF(OR(Input!D3342="Personal Income Tax",Input!D3342="Corporate Tax",Input!D3342="NYC CvsP",Input!D3404="Property Tax Private",Input!D3342="Property Tax Corporate",Input!D3342="Property Tax NYC"),"Direct Taxes",IF(Input!D3342="Goods and Services","Indirect Taxes",IF(OR(Input!D3342="Salaries",Input!D3342="Consumption",Input!D3342="Investment"),"Government Consumption and Investments",Input!D3342)))</f>
        <v>Transfers</v>
      </c>
      <c r="E3342" s="1" t="str">
        <f>IF(OR(Input!D3342="Personal Income Tax",Input!D3342="Corporate Tax",Input!D3342="NYC CvsP",Input!D3342="Property Tax Private",Input!D3342="Property Tax Corporate",Input!D3342="Property Tax NYC",Input!D3342="Goods and Services",Input!D3342="Other Tax",Input!D3342="NYC Tax"),"Taxes","Spending")</f>
        <v>Spending</v>
      </c>
      <c r="F3342" s="3" t="str">
        <f>Input!E3342</f>
        <v>grants for environment proj</v>
      </c>
      <c r="G3342" s="1">
        <f>Input!G3342</f>
        <v>0</v>
      </c>
      <c r="H3342" s="1">
        <f>Input!H3342</f>
        <v>0</v>
      </c>
      <c r="I3342" s="1">
        <f>Input!I3342</f>
        <v>0</v>
      </c>
      <c r="J3342" s="1">
        <f>Input!J3342</f>
        <v>0.01</v>
      </c>
      <c r="K3342" s="1">
        <f>Input!K3342</f>
        <v>0</v>
      </c>
      <c r="L3342" s="1">
        <f>Input!L3342</f>
        <v>0</v>
      </c>
      <c r="M3342" s="1" t="str">
        <f>Input!M3342</f>
        <v>Decision on Spending limits for 2015-2018, spring 2014. Stability program 2014</v>
      </c>
      <c r="N3342" s="1">
        <f>Input!N3342</f>
        <v>0</v>
      </c>
    </row>
    <row r="3343" spans="1:14" x14ac:dyDescent="0.25">
      <c r="A3343" s="22" t="str">
        <f>Input!A3343</f>
        <v>FIN</v>
      </c>
      <c r="B3343" s="1">
        <f>Input!B3343</f>
        <v>2014</v>
      </c>
      <c r="C3343" s="1" t="str">
        <f>Input!C3343</f>
        <v>INV</v>
      </c>
      <c r="D3343" s="1" t="str">
        <f>IF(OR(Input!D3343="Personal Income Tax",Input!D3343="Corporate Tax",Input!D3343="NYC CvsP",Input!D3405="Property Tax Private",Input!D3343="Property Tax Corporate",Input!D3343="Property Tax NYC"),"Direct Taxes",IF(Input!D3343="Goods and Services","Indirect Taxes",IF(OR(Input!D3343="Salaries",Input!D3343="Consumption",Input!D3343="Investment"),"Government Consumption and Investments",Input!D3343)))</f>
        <v>Government Consumption and Investments</v>
      </c>
      <c r="E3343" s="1" t="str">
        <f>IF(OR(Input!D3343="Personal Income Tax",Input!D3343="Corporate Tax",Input!D3343="NYC CvsP",Input!D3343="Property Tax Private",Input!D3343="Property Tax Corporate",Input!D3343="Property Tax NYC",Input!D3343="Goods and Services",Input!D3343="Other Tax",Input!D3343="NYC Tax"),"Taxes","Spending")</f>
        <v>Spending</v>
      </c>
      <c r="F3343" s="3" t="str">
        <f>Input!E3343</f>
        <v>transport infrastructure</v>
      </c>
      <c r="G3343" s="1">
        <f>Input!G3343</f>
        <v>0</v>
      </c>
      <c r="H3343" s="1">
        <f>Input!H3343</f>
        <v>0.1</v>
      </c>
      <c r="I3343" s="1">
        <f>Input!I3343</f>
        <v>0</v>
      </c>
      <c r="J3343" s="1">
        <f>Input!J3343</f>
        <v>0</v>
      </c>
      <c r="K3343" s="1">
        <f>Input!K3343</f>
        <v>0</v>
      </c>
      <c r="L3343" s="1">
        <f>Input!L3343</f>
        <v>0</v>
      </c>
      <c r="M3343" s="1" t="str">
        <f>Input!M3343</f>
        <v>Decision on Spending limits for 2015-2018, spring 2014. Stability program 2014</v>
      </c>
      <c r="N3343" s="1">
        <f>Input!N3343</f>
        <v>0</v>
      </c>
    </row>
    <row r="3344" spans="1:14" x14ac:dyDescent="0.25">
      <c r="A3344" s="22" t="str">
        <f>Input!A3344</f>
        <v>FIN</v>
      </c>
      <c r="B3344" s="1">
        <f>Input!B3344</f>
        <v>2014</v>
      </c>
      <c r="C3344" s="1" t="str">
        <f>Input!C3344</f>
        <v>INV</v>
      </c>
      <c r="D3344" s="1" t="str">
        <f>IF(OR(Input!D3344="Personal Income Tax",Input!D3344="Corporate Tax",Input!D3344="NYC CvsP",Input!D3406="Property Tax Private",Input!D3344="Property Tax Corporate",Input!D3344="Property Tax NYC"),"Direct Taxes",IF(Input!D3344="Goods and Services","Indirect Taxes",IF(OR(Input!D3344="Salaries",Input!D3344="Consumption",Input!D3344="Investment"),"Government Consumption and Investments",Input!D3344)))</f>
        <v>Government Consumption and Investments</v>
      </c>
      <c r="E3344" s="1" t="str">
        <f>IF(OR(Input!D3344="Personal Income Tax",Input!D3344="Corporate Tax",Input!D3344="NYC CvsP",Input!D3344="Property Tax Private",Input!D3344="Property Tax Corporate",Input!D3344="Property Tax NYC",Input!D3344="Goods and Services",Input!D3344="Other Tax",Input!D3344="NYC Tax"),"Taxes","Spending")</f>
        <v>Spending</v>
      </c>
      <c r="F3344" s="3" t="str">
        <f>Input!E3344</f>
        <v>public transport</v>
      </c>
      <c r="G3344" s="1">
        <f>Input!G3344</f>
        <v>0</v>
      </c>
      <c r="H3344" s="1">
        <f>Input!H3344</f>
        <v>5.0000000000000001E-3</v>
      </c>
      <c r="I3344" s="1">
        <f>Input!I3344</f>
        <v>0</v>
      </c>
      <c r="J3344" s="1">
        <f>Input!J3344</f>
        <v>0</v>
      </c>
      <c r="K3344" s="1">
        <f>Input!K3344</f>
        <v>0</v>
      </c>
      <c r="L3344" s="1">
        <f>Input!L3344</f>
        <v>0</v>
      </c>
      <c r="M3344" s="1" t="str">
        <f>Input!M3344</f>
        <v>Decision on Spending limits for 2015-2018, spring 2014. Stability program 2014</v>
      </c>
      <c r="N3344" s="1">
        <f>Input!N3344</f>
        <v>0</v>
      </c>
    </row>
    <row r="3345" spans="1:14" x14ac:dyDescent="0.25">
      <c r="A3345" s="22" t="str">
        <f>Input!A3345</f>
        <v>FIN</v>
      </c>
      <c r="B3345" s="1">
        <f>Input!B3345</f>
        <v>2014</v>
      </c>
      <c r="C3345" s="1" t="str">
        <f>Input!C3345</f>
        <v>CONS</v>
      </c>
      <c r="D3345" s="1" t="str">
        <f>IF(OR(Input!D3345="Personal Income Tax",Input!D3345="Corporate Tax",Input!D3345="NYC CvsP",Input!D3407="Property Tax Private",Input!D3345="Property Tax Corporate",Input!D3345="Property Tax NYC"),"Direct Taxes",IF(Input!D3345="Goods and Services","Indirect Taxes",IF(OR(Input!D3345="Salaries",Input!D3345="Consumption",Input!D3345="Investment"),"Government Consumption and Investments",Input!D3345)))</f>
        <v>Government Consumption and Investments</v>
      </c>
      <c r="E3345" s="1" t="str">
        <f>IF(OR(Input!D3345="Personal Income Tax",Input!D3345="Corporate Tax",Input!D3345="NYC CvsP",Input!D3345="Property Tax Private",Input!D3345="Property Tax Corporate",Input!D3345="Property Tax NYC",Input!D3345="Goods and Services",Input!D3345="Other Tax",Input!D3345="NYC Tax"),"Taxes","Spending")</f>
        <v>Spending</v>
      </c>
      <c r="F3345" s="3" t="str">
        <f>Input!E3345</f>
        <v>Operating transport exp</v>
      </c>
      <c r="G3345" s="1">
        <f>Input!G3345</f>
        <v>0</v>
      </c>
      <c r="H3345" s="1">
        <f>Input!H3345</f>
        <v>0</v>
      </c>
      <c r="I3345" s="1">
        <f>Input!I3345</f>
        <v>5.0000000000000001E-3</v>
      </c>
      <c r="J3345" s="1">
        <f>Input!J3345</f>
        <v>1.0999999999999999E-2</v>
      </c>
      <c r="K3345" s="1">
        <f>Input!K3345</f>
        <v>0</v>
      </c>
      <c r="L3345" s="1">
        <f>Input!L3345</f>
        <v>0</v>
      </c>
      <c r="M3345" s="1" t="str">
        <f>Input!M3345</f>
        <v>Decision on Spending limits for 2015-2018, spring 2014. Stability program 2014</v>
      </c>
      <c r="N3345" s="1">
        <f>Input!N3345</f>
        <v>0</v>
      </c>
    </row>
    <row r="3346" spans="1:14" x14ac:dyDescent="0.25">
      <c r="A3346" s="22" t="str">
        <f>Input!A3346</f>
        <v>FIN</v>
      </c>
      <c r="B3346" s="1">
        <f>Input!B3346</f>
        <v>2014</v>
      </c>
      <c r="C3346" s="1" t="str">
        <f>Input!C3346</f>
        <v>RD</v>
      </c>
      <c r="D3346" s="1" t="str">
        <f>IF(OR(Input!D3346="Personal Income Tax",Input!D3346="Corporate Tax",Input!D3346="NYC CvsP",Input!D3408="Property Tax Private",Input!D3346="Property Tax Corporate",Input!D3346="Property Tax NYC"),"Direct Taxes",IF(Input!D3346="Goods and Services","Indirect Taxes",IF(OR(Input!D3346="Salaries",Input!D3346="Consumption",Input!D3346="Investment"),"Government Consumption and Investments",Input!D3346)))</f>
        <v>Transfers</v>
      </c>
      <c r="E3346" s="1" t="str">
        <f>IF(OR(Input!D3346="Personal Income Tax",Input!D3346="Corporate Tax",Input!D3346="NYC CvsP",Input!D3346="Property Tax Private",Input!D3346="Property Tax Corporate",Input!D3346="Property Tax NYC",Input!D3346="Goods and Services",Input!D3346="Other Tax",Input!D3346="NYC Tax"),"Taxes","Spending")</f>
        <v>Spending</v>
      </c>
      <c r="F3346" s="3" t="str">
        <f>Input!E3346</f>
        <v>support for R&amp;D</v>
      </c>
      <c r="G3346" s="1">
        <f>Input!G3346</f>
        <v>0</v>
      </c>
      <c r="H3346" s="1">
        <f>Input!H3346</f>
        <v>2.5000000000000001E-2</v>
      </c>
      <c r="I3346" s="1">
        <f>Input!I3346</f>
        <v>0</v>
      </c>
      <c r="J3346" s="1">
        <f>Input!J3346</f>
        <v>0</v>
      </c>
      <c r="K3346" s="1">
        <f>Input!K3346</f>
        <v>0</v>
      </c>
      <c r="L3346" s="1">
        <f>Input!L3346</f>
        <v>0</v>
      </c>
      <c r="M3346" s="1" t="str">
        <f>Input!M3346</f>
        <v>Decision on Spending limits for 2015-2018, spring 2014. Stability program 2014</v>
      </c>
      <c r="N3346" s="1">
        <f>Input!N3346</f>
        <v>0</v>
      </c>
    </row>
    <row r="3347" spans="1:14" x14ac:dyDescent="0.25">
      <c r="A3347" s="22" t="str">
        <f>Input!A3347</f>
        <v>FIN</v>
      </c>
      <c r="B3347" s="1">
        <f>Input!B3347</f>
        <v>2014</v>
      </c>
      <c r="C3347" s="1" t="str">
        <f>Input!C3347</f>
        <v>TCDCP</v>
      </c>
      <c r="D3347" s="1" t="str">
        <f>IF(OR(Input!D3347="Personal Income Tax",Input!D3347="Corporate Tax",Input!D3347="NYC CvsP",Input!D3409="Property Tax Private",Input!D3347="Property Tax Corporate",Input!D3347="Property Tax NYC"),"Direct Taxes",IF(Input!D3347="Goods and Services","Indirect Taxes",IF(OR(Input!D3347="Salaries",Input!D3347="Consumption",Input!D3347="Investment"),"Government Consumption and Investments",Input!D3347)))</f>
        <v>Direct Taxes</v>
      </c>
      <c r="E3347" s="1" t="str">
        <f>IF(OR(Input!D3347="Personal Income Tax",Input!D3347="Corporate Tax",Input!D3347="NYC CvsP",Input!D3347="Property Tax Private",Input!D3347="Property Tax Corporate",Input!D3347="Property Tax NYC",Input!D3347="Goods and Services",Input!D3347="Other Tax",Input!D3347="NYC Tax"),"Taxes","Spending")</f>
        <v>Taxes</v>
      </c>
      <c r="F3347" s="3" t="str">
        <f>Input!E3347</f>
        <v>support for business</v>
      </c>
      <c r="G3347" s="1">
        <f>Input!G3347</f>
        <v>0</v>
      </c>
      <c r="H3347" s="1">
        <f>Input!H3347</f>
        <v>1.7000000000000001E-2</v>
      </c>
      <c r="I3347" s="1">
        <f>Input!I3347</f>
        <v>0</v>
      </c>
      <c r="J3347" s="1">
        <f>Input!J3347</f>
        <v>0</v>
      </c>
      <c r="K3347" s="1">
        <f>Input!K3347</f>
        <v>0</v>
      </c>
      <c r="L3347" s="1">
        <f>Input!L3347</f>
        <v>0</v>
      </c>
      <c r="M3347" s="1" t="str">
        <f>Input!M3347</f>
        <v>Decision on Spending limits for 2015-2018, spring 2014. Stability program 2014</v>
      </c>
      <c r="N3347" s="1">
        <f>Input!N3347</f>
        <v>0</v>
      </c>
    </row>
    <row r="3348" spans="1:14" x14ac:dyDescent="0.25">
      <c r="A3348" s="22" t="str">
        <f>Input!A3348</f>
        <v>FIN</v>
      </c>
      <c r="B3348" s="1">
        <f>Input!B3348</f>
        <v>2014</v>
      </c>
      <c r="C3348" s="1" t="str">
        <f>Input!C3348</f>
        <v>CONS</v>
      </c>
      <c r="D3348" s="1" t="str">
        <f>IF(OR(Input!D3348="Personal Income Tax",Input!D3348="Corporate Tax",Input!D3348="NYC CvsP",Input!D3410="Property Tax Private",Input!D3348="Property Tax Corporate",Input!D3348="Property Tax NYC"),"Direct Taxes",IF(Input!D3348="Goods and Services","Indirect Taxes",IF(OR(Input!D3348="Salaries",Input!D3348="Consumption",Input!D3348="Investment"),"Government Consumption and Investments",Input!D3348)))</f>
        <v>Government Consumption and Investments</v>
      </c>
      <c r="E3348" s="1" t="str">
        <f>IF(OR(Input!D3348="Personal Income Tax",Input!D3348="Corporate Tax",Input!D3348="NYC CvsP",Input!D3348="Property Tax Private",Input!D3348="Property Tax Corporate",Input!D3348="Property Tax NYC",Input!D3348="Goods and Services",Input!D3348="Other Tax",Input!D3348="NYC Tax"),"Taxes","Spending")</f>
        <v>Spending</v>
      </c>
      <c r="F3348" s="3" t="str">
        <f>Input!E3348</f>
        <v>Labor policy funding (excluding unemployment benefits)</v>
      </c>
      <c r="G3348" s="1">
        <f>Input!G3348</f>
        <v>0</v>
      </c>
      <c r="H3348" s="1">
        <f>Input!H3348</f>
        <v>0.05</v>
      </c>
      <c r="I3348" s="1">
        <f>Input!I3348</f>
        <v>0</v>
      </c>
      <c r="J3348" s="1">
        <f>Input!J3348</f>
        <v>0</v>
      </c>
      <c r="K3348" s="1">
        <f>Input!K3348</f>
        <v>0</v>
      </c>
      <c r="L3348" s="1">
        <f>Input!L3348</f>
        <v>0</v>
      </c>
      <c r="M3348" s="1" t="str">
        <f>Input!M3348</f>
        <v>Decision on Spending limits for 2015-2018, spring 2014. Stability program 2014</v>
      </c>
      <c r="N3348" s="1">
        <f>Input!N3348</f>
        <v>0</v>
      </c>
    </row>
    <row r="3349" spans="1:14" x14ac:dyDescent="0.25">
      <c r="A3349" s="22" t="str">
        <f>Input!A3349</f>
        <v>FIN</v>
      </c>
      <c r="B3349" s="1">
        <f>Input!B3349</f>
        <v>2014</v>
      </c>
      <c r="C3349" s="1" t="str">
        <f>Input!C3349</f>
        <v>UNEM</v>
      </c>
      <c r="D3349" s="1" t="str">
        <f>IF(OR(Input!D3349="Personal Income Tax",Input!D3349="Corporate Tax",Input!D3349="NYC CvsP",Input!D3411="Property Tax Private",Input!D3349="Property Tax Corporate",Input!D3349="Property Tax NYC"),"Direct Taxes",IF(Input!D3349="Goods and Services","Indirect Taxes",IF(OR(Input!D3349="Salaries",Input!D3349="Consumption",Input!D3349="Investment"),"Government Consumption and Investments",Input!D3349)))</f>
        <v>Transfers</v>
      </c>
      <c r="E3349" s="1" t="str">
        <f>IF(OR(Input!D3349="Personal Income Tax",Input!D3349="Corporate Tax",Input!D3349="NYC CvsP",Input!D3349="Property Tax Private",Input!D3349="Property Tax Corporate",Input!D3349="Property Tax NYC",Input!D3349="Goods and Services",Input!D3349="Other Tax",Input!D3349="NYC Tax"),"Taxes","Spending")</f>
        <v>Spending</v>
      </c>
      <c r="F3349" s="3" t="str">
        <f>Input!E3349</f>
        <v>Earnings related unempl security</v>
      </c>
      <c r="G3349" s="1">
        <f>Input!G3349</f>
        <v>0</v>
      </c>
      <c r="H3349" s="1">
        <f>Input!H3349</f>
        <v>0.05</v>
      </c>
      <c r="I3349" s="1">
        <f>Input!I3349</f>
        <v>0</v>
      </c>
      <c r="J3349" s="1">
        <f>Input!J3349</f>
        <v>0</v>
      </c>
      <c r="K3349" s="1">
        <f>Input!K3349</f>
        <v>0</v>
      </c>
      <c r="L3349" s="1">
        <f>Input!L3349</f>
        <v>0</v>
      </c>
      <c r="M3349" s="1" t="str">
        <f>Input!M3349</f>
        <v>Decision on Spending limits for 2015-2018, spring 2014. Stability program 2014</v>
      </c>
      <c r="N3349" s="1">
        <f>Input!N3349</f>
        <v>0</v>
      </c>
    </row>
    <row r="3350" spans="1:14" x14ac:dyDescent="0.25">
      <c r="A3350" s="22" t="str">
        <f>Input!A3350</f>
        <v>FIN</v>
      </c>
      <c r="B3350" s="1">
        <f>Input!B3350</f>
        <v>2014</v>
      </c>
      <c r="C3350" s="1" t="str">
        <f>Input!C3350</f>
        <v>OTSUB</v>
      </c>
      <c r="D3350" s="1" t="str">
        <f>IF(OR(Input!D3350="Personal Income Tax",Input!D3350="Corporate Tax",Input!D3350="NYC CvsP",Input!D3412="Property Tax Private",Input!D3350="Property Tax Corporate",Input!D3350="Property Tax NYC"),"Direct Taxes",IF(Input!D3350="Goods and Services","Indirect Taxes",IF(OR(Input!D3350="Salaries",Input!D3350="Consumption",Input!D3350="Investment"),"Government Consumption and Investments",Input!D3350)))</f>
        <v>Transfers</v>
      </c>
      <c r="E3350" s="1" t="str">
        <f>IF(OR(Input!D3350="Personal Income Tax",Input!D3350="Corporate Tax",Input!D3350="NYC CvsP",Input!D3350="Property Tax Private",Input!D3350="Property Tax Corporate",Input!D3350="Property Tax NYC",Input!D3350="Goods and Services",Input!D3350="Other Tax",Input!D3350="NYC Tax"),"Taxes","Spending")</f>
        <v>Spending</v>
      </c>
      <c r="F3350" s="3" t="str">
        <f>Input!E3350</f>
        <v>regional developm funding</v>
      </c>
      <c r="G3350" s="1">
        <f>Input!G3350</f>
        <v>0</v>
      </c>
      <c r="H3350" s="1">
        <f>Input!H3350</f>
        <v>4.5999999999999999E-3</v>
      </c>
      <c r="I3350" s="1">
        <f>Input!I3350</f>
        <v>0</v>
      </c>
      <c r="J3350" s="1">
        <f>Input!J3350</f>
        <v>0</v>
      </c>
      <c r="K3350" s="1">
        <f>Input!K3350</f>
        <v>0</v>
      </c>
      <c r="L3350" s="1">
        <f>Input!L3350</f>
        <v>0</v>
      </c>
      <c r="M3350" s="1" t="str">
        <f>Input!M3350</f>
        <v>Decision on Spending limits for 2015-2018, spring 2014. Stability program 2014</v>
      </c>
      <c r="N3350" s="1">
        <f>Input!N3350</f>
        <v>0</v>
      </c>
    </row>
    <row r="3351" spans="1:14" x14ac:dyDescent="0.25">
      <c r="A3351" s="22" t="str">
        <f>Input!A3351</f>
        <v>FIN</v>
      </c>
      <c r="B3351" s="1">
        <f>Input!B3351</f>
        <v>2014</v>
      </c>
      <c r="C3351" s="1" t="str">
        <f>Input!C3351</f>
        <v>TCDCP</v>
      </c>
      <c r="D3351" s="1" t="str">
        <f>IF(OR(Input!D3351="Personal Income Tax",Input!D3351="Corporate Tax",Input!D3351="NYC CvsP",Input!D3413="Property Tax Private",Input!D3351="Property Tax Corporate",Input!D3351="Property Tax NYC"),"Direct Taxes",IF(Input!D3351="Goods and Services","Indirect Taxes",IF(OR(Input!D3351="Salaries",Input!D3351="Consumption",Input!D3351="Investment"),"Government Consumption and Investments",Input!D3351)))</f>
        <v>Direct Taxes</v>
      </c>
      <c r="E3351" s="1" t="str">
        <f>IF(OR(Input!D3351="Personal Income Tax",Input!D3351="Corporate Tax",Input!D3351="NYC CvsP",Input!D3351="Property Tax Private",Input!D3351="Property Tax Corporate",Input!D3351="Property Tax NYC",Input!D3351="Goods and Services",Input!D3351="Other Tax",Input!D3351="NYC Tax"),"Taxes","Spending")</f>
        <v>Taxes</v>
      </c>
      <c r="F3351" s="3" t="str">
        <f>Input!E3351</f>
        <v>energy subsidy</v>
      </c>
      <c r="G3351" s="1">
        <f>Input!G3351</f>
        <v>0</v>
      </c>
      <c r="H3351" s="1">
        <f>Input!H3351</f>
        <v>5.0000000000000001E-3</v>
      </c>
      <c r="I3351" s="1">
        <f>Input!I3351</f>
        <v>0</v>
      </c>
      <c r="J3351" s="1">
        <f>Input!J3351</f>
        <v>0</v>
      </c>
      <c r="K3351" s="1">
        <f>Input!K3351</f>
        <v>0</v>
      </c>
      <c r="L3351" s="1">
        <f>Input!L3351</f>
        <v>0</v>
      </c>
      <c r="M3351" s="1" t="str">
        <f>Input!M3351</f>
        <v>Decision on Spending limits for 2015-2018, spring 2014. Stability program 2014</v>
      </c>
      <c r="N3351" s="1">
        <f>Input!N3351</f>
        <v>0</v>
      </c>
    </row>
    <row r="3352" spans="1:14" x14ac:dyDescent="0.25">
      <c r="A3352" s="22" t="str">
        <f>Input!A3352</f>
        <v>FIN</v>
      </c>
      <c r="B3352" s="1">
        <f>Input!B3352</f>
        <v>2014</v>
      </c>
      <c r="C3352" s="1" t="str">
        <f>Input!C3352</f>
        <v>FCPO</v>
      </c>
      <c r="D3352" s="1" t="str">
        <f>IF(OR(Input!D3352="Personal Income Tax",Input!D3352="Corporate Tax",Input!D3352="NYC CvsP",Input!D3414="Property Tax Private",Input!D3352="Property Tax Corporate",Input!D3352="Property Tax NYC"),"Direct Taxes",IF(Input!D3352="Goods and Services","Indirect Taxes",IF(OR(Input!D3352="Salaries",Input!D3352="Consumption",Input!D3352="Investment"),"Government Consumption and Investments",Input!D3352)))</f>
        <v>Transfers</v>
      </c>
      <c r="E3352" s="1" t="str">
        <f>IF(OR(Input!D3352="Personal Income Tax",Input!D3352="Corporate Tax",Input!D3352="NYC CvsP",Input!D3352="Property Tax Private",Input!D3352="Property Tax Corporate",Input!D3352="Property Tax NYC",Input!D3352="Goods and Services",Input!D3352="Other Tax",Input!D3352="NYC Tax"),"Taxes","Spending")</f>
        <v>Spending</v>
      </c>
      <c r="F3352" s="3" t="str">
        <f>Input!E3352</f>
        <v>child allowances</v>
      </c>
      <c r="G3352" s="1">
        <f>Input!G3352</f>
        <v>0</v>
      </c>
      <c r="H3352" s="1">
        <f>Input!H3352</f>
        <v>0.11</v>
      </c>
      <c r="I3352" s="1">
        <f>Input!I3352</f>
        <v>0</v>
      </c>
      <c r="J3352" s="1">
        <f>Input!J3352</f>
        <v>0</v>
      </c>
      <c r="K3352" s="1">
        <f>Input!K3352</f>
        <v>0</v>
      </c>
      <c r="L3352" s="1">
        <f>Input!L3352</f>
        <v>0</v>
      </c>
      <c r="M3352" s="1" t="str">
        <f>Input!M3352</f>
        <v>Decision on Spending limits for 2015-2018, spring 2014. Stability program 2014</v>
      </c>
      <c r="N3352" s="1">
        <f>Input!N3352</f>
        <v>0</v>
      </c>
    </row>
    <row r="3353" spans="1:14" x14ac:dyDescent="0.25">
      <c r="A3353" s="22" t="str">
        <f>Input!A3353</f>
        <v>FIN</v>
      </c>
      <c r="B3353" s="1">
        <f>Input!B3353</f>
        <v>2014</v>
      </c>
      <c r="C3353" s="1" t="str">
        <f>Input!C3353</f>
        <v>CONS</v>
      </c>
      <c r="D3353" s="1" t="str">
        <f>IF(OR(Input!D3353="Personal Income Tax",Input!D3353="Corporate Tax",Input!D3353="NYC CvsP",Input!D3415="Property Tax Private",Input!D3353="Property Tax Corporate",Input!D3353="Property Tax NYC"),"Direct Taxes",IF(Input!D3353="Goods and Services","Indirect Taxes",IF(OR(Input!D3353="Salaries",Input!D3353="Consumption",Input!D3353="Investment"),"Government Consumption and Investments",Input!D3353)))</f>
        <v>Government Consumption and Investments</v>
      </c>
      <c r="E3353" s="1" t="str">
        <f>IF(OR(Input!D3353="Personal Income Tax",Input!D3353="Corporate Tax",Input!D3353="NYC CvsP",Input!D3353="Property Tax Private",Input!D3353="Property Tax Corporate",Input!D3353="Property Tax NYC",Input!D3353="Goods and Services",Input!D3353="Other Tax",Input!D3353="NYC Tax"),"Taxes","Spending")</f>
        <v>Spending</v>
      </c>
      <c r="F3353" s="3" t="str">
        <f>Input!E3353</f>
        <v>social insurance institutions</v>
      </c>
      <c r="G3353" s="1">
        <f>Input!G3353</f>
        <v>0</v>
      </c>
      <c r="H3353" s="1">
        <f>Input!H3353</f>
        <v>0.01</v>
      </c>
      <c r="I3353" s="1">
        <f>Input!I3353</f>
        <v>0</v>
      </c>
      <c r="J3353" s="1">
        <f>Input!J3353</f>
        <v>0</v>
      </c>
      <c r="K3353" s="1">
        <f>Input!K3353</f>
        <v>0</v>
      </c>
      <c r="L3353" s="1">
        <f>Input!L3353</f>
        <v>0</v>
      </c>
      <c r="M3353" s="1" t="str">
        <f>Input!M3353</f>
        <v>Decision on Spending limits for 2015-2018, spring 2014. Stability program 2014</v>
      </c>
      <c r="N3353" s="1">
        <f>Input!N3353</f>
        <v>0</v>
      </c>
    </row>
    <row r="3354" spans="1:14" x14ac:dyDescent="0.25">
      <c r="A3354" s="22" t="str">
        <f>Input!A3354</f>
        <v>FIN</v>
      </c>
      <c r="B3354" s="1">
        <f>Input!B3354</f>
        <v>2014</v>
      </c>
      <c r="C3354" s="1" t="str">
        <f>Input!C3354</f>
        <v>HLT</v>
      </c>
      <c r="D3354" s="1" t="str">
        <f>IF(OR(Input!D3354="Personal Income Tax",Input!D3354="Corporate Tax",Input!D3354="NYC CvsP",Input!D3416="Property Tax Private",Input!D3354="Property Tax Corporate",Input!D3354="Property Tax NYC"),"Direct Taxes",IF(Input!D3354="Goods and Services","Indirect Taxes",IF(OR(Input!D3354="Salaries",Input!D3354="Consumption",Input!D3354="Investment"),"Government Consumption and Investments",Input!D3354)))</f>
        <v>Transfers</v>
      </c>
      <c r="E3354" s="1" t="str">
        <f>IF(OR(Input!D3354="Personal Income Tax",Input!D3354="Corporate Tax",Input!D3354="NYC CvsP",Input!D3354="Property Tax Private",Input!D3354="Property Tax Corporate",Input!D3354="Property Tax NYC",Input!D3354="Goods and Services",Input!D3354="Other Tax",Input!D3354="NYC Tax"),"Taxes","Spending")</f>
        <v>Spending</v>
      </c>
      <c r="F3354" s="3" t="str">
        <f>Input!E3354</f>
        <v>health insurance reimbursement</v>
      </c>
      <c r="G3354" s="1">
        <f>Input!G3354</f>
        <v>0</v>
      </c>
      <c r="H3354" s="1">
        <f>Input!H3354</f>
        <v>2.5000000000000001E-2</v>
      </c>
      <c r="I3354" s="1">
        <f>Input!I3354</f>
        <v>0</v>
      </c>
      <c r="J3354" s="1">
        <f>Input!J3354</f>
        <v>0</v>
      </c>
      <c r="K3354" s="1">
        <f>Input!K3354</f>
        <v>0</v>
      </c>
      <c r="L3354" s="1">
        <f>Input!L3354</f>
        <v>0</v>
      </c>
      <c r="M3354" s="1" t="str">
        <f>Input!M3354</f>
        <v>Decision on Spending limits for 2015-2018, spring 2014. Stability program 2014</v>
      </c>
      <c r="N3354" s="1">
        <f>Input!N3354</f>
        <v>0</v>
      </c>
    </row>
    <row r="3355" spans="1:14" x14ac:dyDescent="0.25">
      <c r="A3355" s="22" t="str">
        <f>Input!A3355</f>
        <v>FIN</v>
      </c>
      <c r="B3355" s="1">
        <f>Input!B3355</f>
        <v>2014</v>
      </c>
      <c r="C3355" s="1" t="str">
        <f>Input!C3355</f>
        <v>HLT</v>
      </c>
      <c r="D3355" s="1" t="str">
        <f>IF(OR(Input!D3355="Personal Income Tax",Input!D3355="Corporate Tax",Input!D3355="NYC CvsP",Input!D3417="Property Tax Private",Input!D3355="Property Tax Corporate",Input!D3355="Property Tax NYC"),"Direct Taxes",IF(Input!D3355="Goods and Services","Indirect Taxes",IF(OR(Input!D3355="Salaries",Input!D3355="Consumption",Input!D3355="Investment"),"Government Consumption and Investments",Input!D3355)))</f>
        <v>Transfers</v>
      </c>
      <c r="E3355" s="1" t="str">
        <f>IF(OR(Input!D3355="Personal Income Tax",Input!D3355="Corporate Tax",Input!D3355="NYC CvsP",Input!D3355="Property Tax Private",Input!D3355="Property Tax Corporate",Input!D3355="Property Tax NYC",Input!D3355="Goods and Services",Input!D3355="Other Tax",Input!D3355="NYC Tax"),"Taxes","Spending")</f>
        <v>Spending</v>
      </c>
      <c r="F3355" s="3" t="str">
        <f>Input!E3355</f>
        <v>drug reimbursement</v>
      </c>
      <c r="G3355" s="1">
        <f>Input!G3355</f>
        <v>0</v>
      </c>
      <c r="H3355" s="1">
        <f>Input!H3355</f>
        <v>0</v>
      </c>
      <c r="I3355" s="1">
        <f>Input!I3355</f>
        <v>2.5999999999999999E-2</v>
      </c>
      <c r="J3355" s="1">
        <f>Input!J3355</f>
        <v>0</v>
      </c>
      <c r="K3355" s="1">
        <f>Input!K3355</f>
        <v>0</v>
      </c>
      <c r="L3355" s="1">
        <f>Input!L3355</f>
        <v>0</v>
      </c>
      <c r="M3355" s="1" t="str">
        <f>Input!M3355</f>
        <v>Decision on Spending limits for 2015-2018, spring 2014. Stability program 2014</v>
      </c>
      <c r="N3355" s="1">
        <f>Input!N3355</f>
        <v>0</v>
      </c>
    </row>
    <row r="3356" spans="1:14" x14ac:dyDescent="0.25">
      <c r="A3356" s="22" t="str">
        <f>Input!A3356</f>
        <v>FIN</v>
      </c>
      <c r="B3356" s="1">
        <f>Input!B3356</f>
        <v>2014</v>
      </c>
      <c r="C3356" s="1" t="str">
        <f>Input!C3356</f>
        <v>PENS</v>
      </c>
      <c r="D3356" s="1" t="str">
        <f>IF(OR(Input!D3356="Personal Income Tax",Input!D3356="Corporate Tax",Input!D3356="NYC CvsP",Input!D3418="Property Tax Private",Input!D3356="Property Tax Corporate",Input!D3356="Property Tax NYC"),"Direct Taxes",IF(Input!D3356="Goods and Services","Indirect Taxes",IF(OR(Input!D3356="Salaries",Input!D3356="Consumption",Input!D3356="Investment"),"Government Consumption and Investments",Input!D3356)))</f>
        <v>Transfers</v>
      </c>
      <c r="E3356" s="1" t="str">
        <f>IF(OR(Input!D3356="Personal Income Tax",Input!D3356="Corporate Tax",Input!D3356="NYC CvsP",Input!D3356="Property Tax Private",Input!D3356="Property Tax Corporate",Input!D3356="Property Tax NYC",Input!D3356="Goods and Services",Input!D3356="Other Tax",Input!D3356="NYC Tax"),"Taxes","Spending")</f>
        <v>Spending</v>
      </c>
      <c r="F3356" s="3" t="str">
        <f>Input!E3356</f>
        <v>national and employees' pension increase reduced</v>
      </c>
      <c r="G3356" s="1">
        <f>Input!G3356</f>
        <v>0</v>
      </c>
      <c r="H3356" s="1">
        <f>Input!H3356</f>
        <v>0.1525</v>
      </c>
      <c r="I3356" s="1">
        <f>Input!I3356</f>
        <v>0</v>
      </c>
      <c r="J3356" s="1">
        <f>Input!J3356</f>
        <v>0</v>
      </c>
      <c r="K3356" s="1">
        <f>Input!K3356</f>
        <v>0</v>
      </c>
      <c r="L3356" s="1">
        <f>Input!L3356</f>
        <v>0</v>
      </c>
      <c r="M3356" s="1" t="str">
        <f>Input!M3356</f>
        <v>Decision on Spending limits for 2015-2018, spring 2014. Stability program 2014</v>
      </c>
      <c r="N3356" s="1">
        <f>Input!N3356</f>
        <v>0</v>
      </c>
    </row>
    <row r="3357" spans="1:14" x14ac:dyDescent="0.25">
      <c r="A3357" s="22" t="str">
        <f>Input!A3357</f>
        <v>FIN</v>
      </c>
      <c r="B3357" s="1">
        <f>Input!B3357</f>
        <v>2014</v>
      </c>
      <c r="C3357" s="1" t="str">
        <f>Input!C3357</f>
        <v>OTSUB</v>
      </c>
      <c r="D3357" s="1" t="str">
        <f>IF(OR(Input!D3357="Personal Income Tax",Input!D3357="Corporate Tax",Input!D3357="NYC CvsP",Input!D3419="Property Tax Private",Input!D3357="Property Tax Corporate",Input!D3357="Property Tax NYC"),"Direct Taxes",IF(Input!D3357="Goods and Services","Indirect Taxes",IF(OR(Input!D3357="Salaries",Input!D3357="Consumption",Input!D3357="Investment"),"Government Consumption and Investments",Input!D3357)))</f>
        <v>Transfers</v>
      </c>
      <c r="E3357" s="1" t="str">
        <f>IF(OR(Input!D3357="Personal Income Tax",Input!D3357="Corporate Tax",Input!D3357="NYC CvsP",Input!D3357="Property Tax Private",Input!D3357="Property Tax Corporate",Input!D3357="Property Tax NYC",Input!D3357="Goods and Services",Input!D3357="Other Tax",Input!D3357="NYC Tax"),"Taxes","Spending")</f>
        <v>Spending</v>
      </c>
      <c r="F3357" s="3" t="str">
        <f>Input!E3357</f>
        <v>compensation for costs of agricultural entrepreneurs’ relief</v>
      </c>
      <c r="G3357" s="1">
        <f>Input!G3357</f>
        <v>0</v>
      </c>
      <c r="H3357" s="1">
        <f>Input!H3357</f>
        <v>5.0000000000000001E-3</v>
      </c>
      <c r="I3357" s="1">
        <f>Input!I3357</f>
        <v>0</v>
      </c>
      <c r="J3357" s="1">
        <f>Input!J3357</f>
        <v>0</v>
      </c>
      <c r="K3357" s="1">
        <f>Input!K3357</f>
        <v>0</v>
      </c>
      <c r="L3357" s="1">
        <f>Input!L3357</f>
        <v>0</v>
      </c>
      <c r="M3357" s="1" t="str">
        <f>Input!M3357</f>
        <v>Decision on Spending limits for 2015-2018, spring 2014. Stability program 2014</v>
      </c>
      <c r="N3357" s="1">
        <f>Input!N3357</f>
        <v>0</v>
      </c>
    </row>
    <row r="3358" spans="1:14" x14ac:dyDescent="0.25">
      <c r="A3358" s="22" t="str">
        <f>Input!A3358</f>
        <v>FIN</v>
      </c>
      <c r="B3358" s="1">
        <f>Input!B3358</f>
        <v>2014</v>
      </c>
      <c r="C3358" s="1" t="str">
        <f>Input!C3358</f>
        <v>OTSUB</v>
      </c>
      <c r="D3358" s="1" t="str">
        <f>IF(OR(Input!D3358="Personal Income Tax",Input!D3358="Corporate Tax",Input!D3358="NYC CvsP",Input!D3420="Property Tax Private",Input!D3358="Property Tax Corporate",Input!D3358="Property Tax NYC"),"Direct Taxes",IF(Input!D3358="Goods and Services","Indirect Taxes",IF(OR(Input!D3358="Salaries",Input!D3358="Consumption",Input!D3358="Investment"),"Government Consumption and Investments",Input!D3358)))</f>
        <v>Transfers</v>
      </c>
      <c r="E3358" s="1" t="str">
        <f>IF(OR(Input!D3358="Personal Income Tax",Input!D3358="Corporate Tax",Input!D3358="NYC CvsP",Input!D3358="Property Tax Private",Input!D3358="Property Tax Corporate",Input!D3358="Property Tax NYC",Input!D3358="Goods and Services",Input!D3358="Other Tax",Input!D3358="NYC Tax"),"Taxes","Spending")</f>
        <v>Spending</v>
      </c>
      <c r="F3358" s="3" t="str">
        <f>Input!E3358</f>
        <v>renovation grants</v>
      </c>
      <c r="G3358" s="1">
        <f>Input!G3358</f>
        <v>0</v>
      </c>
      <c r="H3358" s="1">
        <f>Input!H3358</f>
        <v>1.4999999999999999E-2</v>
      </c>
      <c r="I3358" s="1">
        <f>Input!I3358</f>
        <v>0</v>
      </c>
      <c r="J3358" s="1">
        <f>Input!J3358</f>
        <v>0</v>
      </c>
      <c r="K3358" s="1">
        <f>Input!K3358</f>
        <v>0</v>
      </c>
      <c r="L3358" s="1">
        <f>Input!L3358</f>
        <v>0</v>
      </c>
      <c r="M3358" s="1" t="str">
        <f>Input!M3358</f>
        <v>Decision on Spending limits for 2015-2018, spring 2014. Stability program 2014</v>
      </c>
      <c r="N3358" s="1">
        <f>Input!N3358</f>
        <v>0</v>
      </c>
    </row>
    <row r="3359" spans="1:14" x14ac:dyDescent="0.25">
      <c r="A3359" s="22" t="str">
        <f>Input!A3359</f>
        <v>FIN</v>
      </c>
      <c r="B3359" s="1">
        <f>Input!B3359</f>
        <v>2014</v>
      </c>
      <c r="C3359" s="1" t="str">
        <f>Input!C3359</f>
        <v>SAL</v>
      </c>
      <c r="D3359" s="1" t="str">
        <f>IF(OR(Input!D3359="Personal Income Tax",Input!D3359="Corporate Tax",Input!D3359="NYC CvsP",Input!D3421="Property Tax Private",Input!D3359="Property Tax Corporate",Input!D3359="Property Tax NYC"),"Direct Taxes",IF(Input!D3359="Goods and Services","Indirect Taxes",IF(OR(Input!D3359="Salaries",Input!D3359="Consumption",Input!D3359="Investment"),"Government Consumption and Investments",Input!D3359)))</f>
        <v>Government Consumption and Investments</v>
      </c>
      <c r="E3359" s="1" t="str">
        <f>IF(OR(Input!D3359="Personal Income Tax",Input!D3359="Corporate Tax",Input!D3359="NYC CvsP",Input!D3359="Property Tax Private",Input!D3359="Property Tax Corporate",Input!D3359="Property Tax NYC",Input!D3359="Goods and Services",Input!D3359="Other Tax",Input!D3359="NYC Tax"),"Taxes","Spending")</f>
        <v>Spending</v>
      </c>
      <c r="F3359" s="3" t="str">
        <f>Input!E3359</f>
        <v>govt wage drift</v>
      </c>
      <c r="G3359" s="1">
        <f>Input!G3359</f>
        <v>0</v>
      </c>
      <c r="H3359" s="1">
        <f>Input!H3359</f>
        <v>2.1000000000000001E-2</v>
      </c>
      <c r="I3359" s="1">
        <f>Input!I3359</f>
        <v>0</v>
      </c>
      <c r="J3359" s="1">
        <f>Input!J3359</f>
        <v>0</v>
      </c>
      <c r="K3359" s="1">
        <f>Input!K3359</f>
        <v>0</v>
      </c>
      <c r="L3359" s="1">
        <f>Input!L3359</f>
        <v>0</v>
      </c>
      <c r="M3359" s="1" t="str">
        <f>Input!M3359</f>
        <v>Decision on Spending limits for 2015-2018, spring 2014. Stability program 2014</v>
      </c>
      <c r="N3359" s="1">
        <f>Input!N3359</f>
        <v>0</v>
      </c>
    </row>
    <row r="3360" spans="1:14" x14ac:dyDescent="0.25">
      <c r="A3360" s="22" t="str">
        <f>Input!A3360</f>
        <v>FIN</v>
      </c>
      <c r="B3360" s="1">
        <f>Input!B3360</f>
        <v>2014</v>
      </c>
      <c r="C3360" s="1" t="str">
        <f>Input!C3360</f>
        <v>OTHEX</v>
      </c>
      <c r="D3360" s="1" t="str">
        <f>IF(OR(Input!D3360="Personal Income Tax",Input!D3360="Corporate Tax",Input!D3360="NYC CvsP",Input!D3422="Property Tax Private",Input!D3360="Property Tax Corporate",Input!D3360="Property Tax NYC"),"Direct Taxes",IF(Input!D3360="Goods and Services","Indirect Taxes",IF(OR(Input!D3360="Salaries",Input!D3360="Consumption",Input!D3360="Investment"),"Government Consumption and Investments",Input!D3360)))</f>
        <v>Other Spending</v>
      </c>
      <c r="E3360" s="1" t="str">
        <f>IF(OR(Input!D3360="Personal Income Tax",Input!D3360="Corporate Tax",Input!D3360="NYC CvsP",Input!D3360="Property Tax Private",Input!D3360="Property Tax Corporate",Input!D3360="Property Tax NYC",Input!D3360="Goods and Services",Input!D3360="Other Tax",Input!D3360="NYC Tax"),"Taxes","Spending")</f>
        <v>Spending</v>
      </c>
      <c r="F3360" s="3" t="str">
        <f>Input!E3360</f>
        <v>Residual (890 is total in 2015 and 1,4 billion is total in 2018)</v>
      </c>
      <c r="G3360" s="1">
        <f>Input!G3360</f>
        <v>0</v>
      </c>
      <c r="H3360" s="1">
        <f>Input!H3360</f>
        <v>8.4000000000000005E-2</v>
      </c>
      <c r="I3360" s="1">
        <f>Input!I3360</f>
        <v>0</v>
      </c>
      <c r="J3360" s="1">
        <f>Input!J3360</f>
        <v>0</v>
      </c>
      <c r="K3360" s="1">
        <f>Input!K3360</f>
        <v>0.4</v>
      </c>
      <c r="L3360" s="1">
        <f>Input!L3360</f>
        <v>0</v>
      </c>
      <c r="M3360" s="1" t="str">
        <f>Input!M3360</f>
        <v>Decision on Spending limits for 2015-2018, spring 2014. Stability program 2014</v>
      </c>
      <c r="N3360" s="1">
        <f>Input!N3360</f>
        <v>0</v>
      </c>
    </row>
    <row r="3361" spans="1:14" x14ac:dyDescent="0.25">
      <c r="A3361" s="22" t="str">
        <f>Input!A3361</f>
        <v>FIN</v>
      </c>
      <c r="B3361" s="1">
        <f>Input!B3361</f>
        <v>2014</v>
      </c>
      <c r="C3361" s="1" t="str">
        <f>Input!C3361</f>
        <v>CONS</v>
      </c>
      <c r="D3361" s="1" t="str">
        <f>IF(OR(Input!D3361="Personal Income Tax",Input!D3361="Corporate Tax",Input!D3361="NYC CvsP",Input!D3423="Property Tax Private",Input!D3361="Property Tax Corporate",Input!D3361="Property Tax NYC"),"Direct Taxes",IF(Input!D3361="Goods and Services","Indirect Taxes",IF(OR(Input!D3361="Salaries",Input!D3361="Consumption",Input!D3361="Investment"),"Government Consumption and Investments",Input!D3361)))</f>
        <v>Government Consumption and Investments</v>
      </c>
      <c r="E3361" s="1" t="str">
        <f>IF(OR(Input!D3361="Personal Income Tax",Input!D3361="Corporate Tax",Input!D3361="NYC CvsP",Input!D3361="Property Tax Private",Input!D3361="Property Tax Corporate",Input!D3361="Property Tax NYC",Input!D3361="Goods and Services",Input!D3361="Other Tax",Input!D3361="NYC Tax"),"Taxes","Spending")</f>
        <v>Spending</v>
      </c>
      <c r="F3361" s="3" t="str">
        <f>Input!E3361</f>
        <v>upper secondary school funding , structural reform</v>
      </c>
      <c r="G3361" s="1">
        <f>Input!G3361</f>
        <v>0</v>
      </c>
      <c r="H3361" s="1">
        <f>Input!H3361</f>
        <v>8.0000000000000002E-3</v>
      </c>
      <c r="I3361" s="1">
        <f>Input!I3361</f>
        <v>8.0000000000000002E-3</v>
      </c>
      <c r="J3361" s="1">
        <f>Input!J3361</f>
        <v>0.10050000000000001</v>
      </c>
      <c r="K3361" s="1">
        <f>Input!K3361</f>
        <v>0.10050000000000001</v>
      </c>
      <c r="L3361" s="1">
        <f>Input!L3361</f>
        <v>0</v>
      </c>
      <c r="M3361" s="1" t="str">
        <f>Input!M3361</f>
        <v xml:space="preserve"> Stability program 2014</v>
      </c>
      <c r="N3361" s="1">
        <f>Input!N3361</f>
        <v>0</v>
      </c>
    </row>
    <row r="3362" spans="1:14" x14ac:dyDescent="0.25">
      <c r="A3362" s="22" t="str">
        <f>Input!A3362</f>
        <v>FIN</v>
      </c>
      <c r="B3362" s="1">
        <f>Input!B3362</f>
        <v>2014</v>
      </c>
      <c r="C3362" s="1" t="str">
        <f>Input!C3362</f>
        <v>OTHSS</v>
      </c>
      <c r="D3362" s="1" t="str">
        <f>IF(OR(Input!D3362="Personal Income Tax",Input!D3362="Corporate Tax",Input!D3362="NYC CvsP",Input!D3424="Property Tax Private",Input!D3362="Property Tax Corporate",Input!D3362="Property Tax NYC"),"Direct Taxes",IF(Input!D3362="Goods and Services","Indirect Taxes",IF(OR(Input!D3362="Salaries",Input!D3362="Consumption",Input!D3362="Investment"),"Government Consumption and Investments",Input!D3362)))</f>
        <v>Transfers</v>
      </c>
      <c r="E3362" s="1" t="str">
        <f>IF(OR(Input!D3362="Personal Income Tax",Input!D3362="Corporate Tax",Input!D3362="NYC CvsP",Input!D3362="Property Tax Private",Input!D3362="Property Tax Corporate",Input!D3362="Property Tax NYC",Input!D3362="Goods and Services",Input!D3362="Other Tax",Input!D3362="NYC Tax"),"Taxes","Spending")</f>
        <v>Spending</v>
      </c>
      <c r="F3362" s="3" t="str">
        <f>Input!E3362</f>
        <v>special need assistant, structural reform</v>
      </c>
      <c r="G3362" s="1">
        <f>Input!G3362</f>
        <v>0</v>
      </c>
      <c r="H3362" s="1">
        <f>Input!H3362</f>
        <v>0</v>
      </c>
      <c r="I3362" s="1">
        <f>Input!I3362</f>
        <v>0</v>
      </c>
      <c r="J3362" s="1">
        <f>Input!J3362</f>
        <v>3.0000000000000001E-3</v>
      </c>
      <c r="K3362" s="1">
        <f>Input!K3362</f>
        <v>0</v>
      </c>
      <c r="L3362" s="1">
        <f>Input!L3362</f>
        <v>0</v>
      </c>
      <c r="M3362" s="1" t="str">
        <f>Input!M3362</f>
        <v xml:space="preserve"> Stability program 2014</v>
      </c>
      <c r="N3362" s="1">
        <f>Input!N3362</f>
        <v>0</v>
      </c>
    </row>
    <row r="3363" spans="1:14" x14ac:dyDescent="0.25">
      <c r="A3363" s="22" t="str">
        <f>Input!A3363</f>
        <v>FIN</v>
      </c>
      <c r="B3363" s="1">
        <f>Input!B3363</f>
        <v>2014</v>
      </c>
      <c r="C3363" s="1" t="str">
        <f>Input!C3363</f>
        <v>SAL</v>
      </c>
      <c r="D3363" s="1" t="str">
        <f>IF(OR(Input!D3363="Personal Income Tax",Input!D3363="Corporate Tax",Input!D3363="NYC CvsP",Input!D3425="Property Tax Private",Input!D3363="Property Tax Corporate",Input!D3363="Property Tax NYC"),"Direct Taxes",IF(Input!D3363="Goods and Services","Indirect Taxes",IF(OR(Input!D3363="Salaries",Input!D3363="Consumption",Input!D3363="Investment"),"Government Consumption and Investments",Input!D3363)))</f>
        <v>Government Consumption and Investments</v>
      </c>
      <c r="E3363" s="1" t="str">
        <f>IF(OR(Input!D3363="Personal Income Tax",Input!D3363="Corporate Tax",Input!D3363="NYC CvsP",Input!D3363="Property Tax Private",Input!D3363="Property Tax Corporate",Input!D3363="Property Tax NYC",Input!D3363="Goods and Services",Input!D3363="Other Tax",Input!D3363="NYC Tax"),"Taxes","Spending")</f>
        <v>Spending</v>
      </c>
      <c r="F3363" s="3" t="str">
        <f>Input!E3363</f>
        <v>evangelical-lutheran teacher , structural reform</v>
      </c>
      <c r="G3363" s="1">
        <f>Input!G3363</f>
        <v>0</v>
      </c>
      <c r="H3363" s="1">
        <f>Input!H3363</f>
        <v>4.0000000000000002E-4</v>
      </c>
      <c r="I3363" s="1">
        <f>Input!I3363</f>
        <v>0</v>
      </c>
      <c r="J3363" s="1">
        <f>Input!J3363</f>
        <v>0</v>
      </c>
      <c r="K3363" s="1">
        <f>Input!K3363</f>
        <v>0</v>
      </c>
      <c r="L3363" s="1">
        <f>Input!L3363</f>
        <v>0</v>
      </c>
      <c r="M3363" s="1" t="str">
        <f>Input!M3363</f>
        <v xml:space="preserve"> Stability program 2014</v>
      </c>
      <c r="N3363" s="1">
        <f>Input!N3363</f>
        <v>0</v>
      </c>
    </row>
    <row r="3364" spans="1:14" x14ac:dyDescent="0.25">
      <c r="A3364" s="22" t="str">
        <f>Input!A3364</f>
        <v>FIN</v>
      </c>
      <c r="B3364" s="1">
        <f>Input!B3364</f>
        <v>2014</v>
      </c>
      <c r="C3364" s="1" t="str">
        <f>Input!C3364</f>
        <v>EDU</v>
      </c>
      <c r="D3364" s="1" t="str">
        <f>IF(OR(Input!D3364="Personal Income Tax",Input!D3364="Corporate Tax",Input!D3364="NYC CvsP",Input!D3426="Property Tax Private",Input!D3364="Property Tax Corporate",Input!D3364="Property Tax NYC"),"Direct Taxes",IF(Input!D3364="Goods and Services","Indirect Taxes",IF(OR(Input!D3364="Salaries",Input!D3364="Consumption",Input!D3364="Investment"),"Government Consumption and Investments",Input!D3364)))</f>
        <v>Transfers</v>
      </c>
      <c r="E3364" s="1" t="str">
        <f>IF(OR(Input!D3364="Personal Income Tax",Input!D3364="Corporate Tax",Input!D3364="NYC CvsP",Input!D3364="Property Tax Private",Input!D3364="Property Tax Corporate",Input!D3364="Property Tax NYC",Input!D3364="Goods and Services",Input!D3364="Other Tax",Input!D3364="NYC Tax"),"Taxes","Spending")</f>
        <v>Spending</v>
      </c>
      <c r="F3364" s="3" t="str">
        <f>Input!E3364</f>
        <v>liberal educ, structural reform</v>
      </c>
      <c r="G3364" s="1">
        <f>Input!G3364</f>
        <v>0</v>
      </c>
      <c r="H3364" s="1">
        <f>Input!H3364</f>
        <v>0.01</v>
      </c>
      <c r="I3364" s="1">
        <f>Input!I3364</f>
        <v>0</v>
      </c>
      <c r="J3364" s="1">
        <f>Input!J3364</f>
        <v>1.8499999999999999E-2</v>
      </c>
      <c r="K3364" s="1">
        <f>Input!K3364</f>
        <v>0</v>
      </c>
      <c r="L3364" s="1">
        <f>Input!L3364</f>
        <v>0</v>
      </c>
      <c r="M3364" s="1" t="str">
        <f>Input!M3364</f>
        <v xml:space="preserve"> Stability program 2014</v>
      </c>
      <c r="N3364" s="1">
        <f>Input!N3364</f>
        <v>0</v>
      </c>
    </row>
    <row r="3365" spans="1:14" x14ac:dyDescent="0.25">
      <c r="A3365" s="22" t="str">
        <f>Input!A3365</f>
        <v>FIN</v>
      </c>
      <c r="B3365" s="1">
        <f>Input!B3365</f>
        <v>2014</v>
      </c>
      <c r="C3365" s="1" t="str">
        <f>Input!C3365</f>
        <v>UNEM</v>
      </c>
      <c r="D3365" s="1" t="str">
        <f>IF(OR(Input!D3365="Personal Income Tax",Input!D3365="Corporate Tax",Input!D3365="NYC CvsP",Input!D3427="Property Tax Private",Input!D3365="Property Tax Corporate",Input!D3365="Property Tax NYC"),"Direct Taxes",IF(Input!D3365="Goods and Services","Indirect Taxes",IF(OR(Input!D3365="Salaries",Input!D3365="Consumption",Input!D3365="Investment"),"Government Consumption and Investments",Input!D3365)))</f>
        <v>Transfers</v>
      </c>
      <c r="E3365" s="1" t="str">
        <f>IF(OR(Input!D3365="Personal Income Tax",Input!D3365="Corporate Tax",Input!D3365="NYC CvsP",Input!D3365="Property Tax Private",Input!D3365="Property Tax Corporate",Input!D3365="Property Tax NYC",Input!D3365="Goods and Services",Input!D3365="Other Tax",Input!D3365="NYC Tax"),"Taxes","Spending")</f>
        <v>Spending</v>
      </c>
      <c r="F3365" s="3" t="str">
        <f>Input!E3365</f>
        <v>municipal jobless assistance, structural reform</v>
      </c>
      <c r="G3365" s="1">
        <f>Input!G3365</f>
        <v>0</v>
      </c>
      <c r="H3365" s="1">
        <f>Input!H3365</f>
        <v>8.0000000000000004E-4</v>
      </c>
      <c r="I3365" s="1">
        <f>Input!I3365</f>
        <v>0</v>
      </c>
      <c r="J3365" s="1">
        <f>Input!J3365</f>
        <v>0</v>
      </c>
      <c r="K3365" s="1">
        <f>Input!K3365</f>
        <v>0</v>
      </c>
      <c r="L3365" s="1">
        <f>Input!L3365</f>
        <v>0</v>
      </c>
      <c r="M3365" s="1" t="str">
        <f>Input!M3365</f>
        <v xml:space="preserve"> Stability program 2014</v>
      </c>
      <c r="N3365" s="1">
        <f>Input!N3365</f>
        <v>0</v>
      </c>
    </row>
    <row r="3366" spans="1:14" x14ac:dyDescent="0.25">
      <c r="A3366" s="22" t="str">
        <f>Input!A3366</f>
        <v>FIN</v>
      </c>
      <c r="B3366" s="1">
        <f>Input!B3366</f>
        <v>2014</v>
      </c>
      <c r="C3366" s="1" t="str">
        <f>Input!C3366</f>
        <v>HLT</v>
      </c>
      <c r="D3366" s="1" t="str">
        <f>IF(OR(Input!D3366="Personal Income Tax",Input!D3366="Corporate Tax",Input!D3366="NYC CvsP",Input!D3428="Property Tax Private",Input!D3366="Property Tax Corporate",Input!D3366="Property Tax NYC"),"Direct Taxes",IF(Input!D3366="Goods and Services","Indirect Taxes",IF(OR(Input!D3366="Salaries",Input!D3366="Consumption",Input!D3366="Investment"),"Government Consumption and Investments",Input!D3366)))</f>
        <v>Transfers</v>
      </c>
      <c r="E3366" s="1" t="str">
        <f>IF(OR(Input!D3366="Personal Income Tax",Input!D3366="Corporate Tax",Input!D3366="NYC CvsP",Input!D3366="Property Tax Private",Input!D3366="Property Tax Corporate",Input!D3366="Property Tax NYC",Input!D3366="Goods and Services",Input!D3366="Other Tax",Input!D3366="NYC Tax"),"Taxes","Spending")</f>
        <v>Spending</v>
      </c>
      <c r="F3366" s="3" t="str">
        <f>Input!E3366</f>
        <v>dental care , structural reform</v>
      </c>
      <c r="G3366" s="1">
        <f>Input!G3366</f>
        <v>0</v>
      </c>
      <c r="H3366" s="1">
        <f>Input!H3366</f>
        <v>1.7999999999999999E-2</v>
      </c>
      <c r="I3366" s="1">
        <f>Input!I3366</f>
        <v>0</v>
      </c>
      <c r="J3366" s="1">
        <f>Input!J3366</f>
        <v>0</v>
      </c>
      <c r="K3366" s="1">
        <f>Input!K3366</f>
        <v>0</v>
      </c>
      <c r="L3366" s="1">
        <f>Input!L3366</f>
        <v>0</v>
      </c>
      <c r="M3366" s="1" t="str">
        <f>Input!M3366</f>
        <v xml:space="preserve"> Stability program 2014</v>
      </c>
      <c r="N3366" s="1">
        <f>Input!N3366</f>
        <v>0</v>
      </c>
    </row>
    <row r="3367" spans="1:14" x14ac:dyDescent="0.25">
      <c r="A3367" s="22" t="str">
        <f>Input!A3367</f>
        <v>FIN</v>
      </c>
      <c r="B3367" s="1">
        <f>Input!B3367</f>
        <v>2014</v>
      </c>
      <c r="C3367" s="1" t="str">
        <f>Input!C3367</f>
        <v>OTHSS</v>
      </c>
      <c r="D3367" s="1" t="str">
        <f>IF(OR(Input!D3367="Personal Income Tax",Input!D3367="Corporate Tax",Input!D3367="NYC CvsP",Input!D3429="Property Tax Private",Input!D3367="Property Tax Corporate",Input!D3367="Property Tax NYC"),"Direct Taxes",IF(Input!D3367="Goods and Services","Indirect Taxes",IF(OR(Input!D3367="Salaries",Input!D3367="Consumption",Input!D3367="Investment"),"Government Consumption and Investments",Input!D3367)))</f>
        <v>Transfers</v>
      </c>
      <c r="E3367" s="1" t="str">
        <f>IF(OR(Input!D3367="Personal Income Tax",Input!D3367="Corporate Tax",Input!D3367="NYC CvsP",Input!D3367="Property Tax Private",Input!D3367="Property Tax Corporate",Input!D3367="Property Tax NYC",Input!D3367="Goods and Services",Input!D3367="Other Tax",Input!D3367="NYC Tax"),"Taxes","Spending")</f>
        <v>Spending</v>
      </c>
      <c r="F3367" s="3" t="str">
        <f>Input!E3367</f>
        <v>social insurance central advocation, structural reform</v>
      </c>
      <c r="G3367" s="1">
        <f>Input!G3367</f>
        <v>0</v>
      </c>
      <c r="H3367" s="1">
        <f>Input!H3367</f>
        <v>0</v>
      </c>
      <c r="I3367" s="1">
        <f>Input!I3367</f>
        <v>0</v>
      </c>
      <c r="J3367" s="1">
        <f>Input!J3367</f>
        <v>-5.0000000000000001E-4</v>
      </c>
      <c r="K3367" s="1">
        <f>Input!K3367</f>
        <v>0</v>
      </c>
      <c r="L3367" s="1">
        <f>Input!L3367</f>
        <v>0</v>
      </c>
      <c r="M3367" s="1" t="str">
        <f>Input!M3367</f>
        <v xml:space="preserve"> Stability program 2014</v>
      </c>
      <c r="N3367" s="1">
        <f>Input!N3367</f>
        <v>0</v>
      </c>
    </row>
    <row r="3368" spans="1:14" x14ac:dyDescent="0.25">
      <c r="A3368" s="22" t="str">
        <f>Input!A3368</f>
        <v>FIN</v>
      </c>
      <c r="B3368" s="1">
        <f>Input!B3368</f>
        <v>2014</v>
      </c>
      <c r="C3368" s="1" t="str">
        <f>Input!C3368</f>
        <v>HLT</v>
      </c>
      <c r="D3368" s="1" t="str">
        <f>IF(OR(Input!D3368="Personal Income Tax",Input!D3368="Corporate Tax",Input!D3368="NYC CvsP",Input!D3430="Property Tax Private",Input!D3368="Property Tax Corporate",Input!D3368="Property Tax NYC"),"Direct Taxes",IF(Input!D3368="Goods and Services","Indirect Taxes",IF(OR(Input!D3368="Salaries",Input!D3368="Consumption",Input!D3368="Investment"),"Government Consumption and Investments",Input!D3368)))</f>
        <v>Transfers</v>
      </c>
      <c r="E3368" s="1" t="str">
        <f>IF(OR(Input!D3368="Personal Income Tax",Input!D3368="Corporate Tax",Input!D3368="NYC CvsP",Input!D3368="Property Tax Private",Input!D3368="Property Tax Corporate",Input!D3368="Property Tax NYC",Input!D3368="Goods and Services",Input!D3368="Other Tax",Input!D3368="NYC Tax"),"Taxes","Spending")</f>
        <v>Spending</v>
      </c>
      <c r="F3368" s="3" t="str">
        <f>Input!E3368</f>
        <v>health, structural reform</v>
      </c>
      <c r="G3368" s="1">
        <f>Input!G3368</f>
        <v>0</v>
      </c>
      <c r="H3368" s="1">
        <f>Input!H3368</f>
        <v>-1.2999999999999999E-2</v>
      </c>
      <c r="I3368" s="1">
        <f>Input!I3368</f>
        <v>0</v>
      </c>
      <c r="J3368" s="1">
        <f>Input!J3368</f>
        <v>0</v>
      </c>
      <c r="K3368" s="1">
        <f>Input!K3368</f>
        <v>0</v>
      </c>
      <c r="L3368" s="1">
        <f>Input!L3368</f>
        <v>0</v>
      </c>
      <c r="M3368" s="1" t="str">
        <f>Input!M3368</f>
        <v xml:space="preserve"> Stability program 2014</v>
      </c>
      <c r="N3368" s="1">
        <f>Input!N3368</f>
        <v>0</v>
      </c>
    </row>
    <row r="3369" spans="1:14" x14ac:dyDescent="0.25">
      <c r="A3369" s="22" t="str">
        <f>Input!A3369</f>
        <v>FIN</v>
      </c>
      <c r="B3369" s="1">
        <f>Input!B3369</f>
        <v>2014</v>
      </c>
      <c r="C3369" s="1" t="str">
        <f>Input!C3369</f>
        <v>PIDT</v>
      </c>
      <c r="D3369" s="1" t="str">
        <f>IF(OR(Input!D3369="Personal Income Tax",Input!D3369="Corporate Tax",Input!D3369="NYC CvsP",Input!D3431="Property Tax Private",Input!D3369="Property Tax Corporate",Input!D3369="Property Tax NYC"),"Direct Taxes",IF(Input!D3369="Goods and Services","Indirect Taxes",IF(OR(Input!D3369="Salaries",Input!D3369="Consumption",Input!D3369="Investment"),"Government Consumption and Investments",Input!D3369)))</f>
        <v>Direct Taxes</v>
      </c>
      <c r="E3369" s="1" t="str">
        <f>IF(OR(Input!D3369="Personal Income Tax",Input!D3369="Corporate Tax",Input!D3369="NYC CvsP",Input!D3369="Property Tax Private",Input!D3369="Property Tax Corporate",Input!D3369="Property Tax NYC",Input!D3369="Goods and Services",Input!D3369="Other Tax",Input!D3369="NYC Tax"),"Taxes","Spending")</f>
        <v>Taxes</v>
      </c>
      <c r="F3369" s="3" t="str">
        <f>Input!E3369</f>
        <v>inflation adjustment of tax rate frozen</v>
      </c>
      <c r="G3369" s="1">
        <f>Input!G3369</f>
        <v>0</v>
      </c>
      <c r="H3369" s="1">
        <f>Input!H3369</f>
        <v>0.11</v>
      </c>
      <c r="I3369" s="1">
        <f>Input!I3369</f>
        <v>0</v>
      </c>
      <c r="J3369" s="1">
        <f>Input!J3369</f>
        <v>0</v>
      </c>
      <c r="K3369" s="1">
        <f>Input!K3369</f>
        <v>0</v>
      </c>
      <c r="L3369" s="1">
        <f>Input!L3369</f>
        <v>0</v>
      </c>
      <c r="M3369" s="1" t="str">
        <f>Input!M3369</f>
        <v xml:space="preserve"> Stability program 2014</v>
      </c>
      <c r="N3369" s="1">
        <f>Input!N3369</f>
        <v>0</v>
      </c>
    </row>
    <row r="3370" spans="1:14" x14ac:dyDescent="0.25">
      <c r="A3370" s="22" t="str">
        <f>Input!A3370</f>
        <v>FIN</v>
      </c>
      <c r="B3370" s="1">
        <f>Input!B3370</f>
        <v>2014</v>
      </c>
      <c r="C3370" s="1" t="str">
        <f>Input!C3370</f>
        <v>PIDT</v>
      </c>
      <c r="D3370" s="1" t="str">
        <f>IF(OR(Input!D3370="Personal Income Tax",Input!D3370="Corporate Tax",Input!D3370="NYC CvsP",Input!D3432="Property Tax Private",Input!D3370="Property Tax Corporate",Input!D3370="Property Tax NYC"),"Direct Taxes",IF(Input!D3370="Goods and Services","Indirect Taxes",IF(OR(Input!D3370="Salaries",Input!D3370="Consumption",Input!D3370="Investment"),"Government Consumption and Investments",Input!D3370)))</f>
        <v>Direct Taxes</v>
      </c>
      <c r="E3370" s="1" t="str">
        <f>IF(OR(Input!D3370="Personal Income Tax",Input!D3370="Corporate Tax",Input!D3370="NYC CvsP",Input!D3370="Property Tax Private",Input!D3370="Property Tax Corporate",Input!D3370="Property Tax NYC",Input!D3370="Goods and Services",Input!D3370="Other Tax",Input!D3370="NYC Tax"),"Taxes","Spending")</f>
        <v>Taxes</v>
      </c>
      <c r="F3370" s="3" t="str">
        <f>Input!E3370</f>
        <v>earned income tax increase</v>
      </c>
      <c r="G3370" s="1">
        <f>Input!G3370</f>
        <v>0</v>
      </c>
      <c r="H3370" s="1">
        <f>Input!H3370</f>
        <v>5.3999999999999999E-2</v>
      </c>
      <c r="I3370" s="1">
        <f>Input!I3370</f>
        <v>0</v>
      </c>
      <c r="J3370" s="1">
        <f>Input!J3370</f>
        <v>0</v>
      </c>
      <c r="K3370" s="1">
        <f>Input!K3370</f>
        <v>0</v>
      </c>
      <c r="L3370" s="1">
        <f>Input!L3370</f>
        <v>0</v>
      </c>
      <c r="M3370" s="1" t="str">
        <f>Input!M3370</f>
        <v xml:space="preserve"> Stability program 2014</v>
      </c>
      <c r="N3370" s="1">
        <f>Input!N3370</f>
        <v>0</v>
      </c>
    </row>
    <row r="3371" spans="1:14" x14ac:dyDescent="0.25">
      <c r="A3371" s="22" t="str">
        <f>Input!A3371</f>
        <v>FIN</v>
      </c>
      <c r="B3371" s="1">
        <f>Input!B3371</f>
        <v>2014</v>
      </c>
      <c r="C3371" s="1" t="str">
        <f>Input!C3371</f>
        <v>TCDPT</v>
      </c>
      <c r="D3371" s="1" t="str">
        <f>IF(OR(Input!D3371="Personal Income Tax",Input!D3371="Corporate Tax",Input!D3371="NYC CvsP",Input!D3433="Property Tax Private",Input!D3371="Property Tax Corporate",Input!D3371="Property Tax NYC"),"Direct Taxes",IF(Input!D3371="Goods and Services","Indirect Taxes",IF(OR(Input!D3371="Salaries",Input!D3371="Consumption",Input!D3371="Investment"),"Government Consumption and Investments",Input!D3371)))</f>
        <v>Direct Taxes</v>
      </c>
      <c r="E3371" s="1" t="str">
        <f>IF(OR(Input!D3371="Personal Income Tax",Input!D3371="Corporate Tax",Input!D3371="NYC CvsP",Input!D3371="Property Tax Private",Input!D3371="Property Tax Corporate",Input!D3371="Property Tax NYC",Input!D3371="Goods and Services",Input!D3371="Other Tax",Input!D3371="NYC Tax"),"Taxes","Spending")</f>
        <v>Taxes</v>
      </c>
      <c r="F3371" s="3" t="str">
        <f>Input!E3371</f>
        <v>deduction of interests on loans decreased</v>
      </c>
      <c r="G3371" s="1">
        <f>Input!G3371</f>
        <v>0</v>
      </c>
      <c r="H3371" s="1">
        <f>Input!H3371</f>
        <v>8.3000000000000004E-2</v>
      </c>
      <c r="I3371" s="1">
        <f>Input!I3371</f>
        <v>0</v>
      </c>
      <c r="J3371" s="1">
        <f>Input!J3371</f>
        <v>0</v>
      </c>
      <c r="K3371" s="1">
        <f>Input!K3371</f>
        <v>0</v>
      </c>
      <c r="L3371" s="1">
        <f>Input!L3371</f>
        <v>0</v>
      </c>
      <c r="M3371" s="1" t="str">
        <f>Input!M3371</f>
        <v xml:space="preserve"> Stability program 2014</v>
      </c>
      <c r="N3371" s="1">
        <f>Input!N3371</f>
        <v>0</v>
      </c>
    </row>
    <row r="3372" spans="1:14" x14ac:dyDescent="0.25">
      <c r="A3372" s="22" t="str">
        <f>Input!A3372</f>
        <v>FIN</v>
      </c>
      <c r="B3372" s="1">
        <f>Input!B3372</f>
        <v>2014</v>
      </c>
      <c r="C3372" s="1" t="str">
        <f>Input!C3372</f>
        <v>PIDT</v>
      </c>
      <c r="D3372" s="1" t="str">
        <f>IF(OR(Input!D3372="Personal Income Tax",Input!D3372="Corporate Tax",Input!D3372="NYC CvsP",Input!D3434="Property Tax Private",Input!D3372="Property Tax Corporate",Input!D3372="Property Tax NYC"),"Direct Taxes",IF(Input!D3372="Goods and Services","Indirect Taxes",IF(OR(Input!D3372="Salaries",Input!D3372="Consumption",Input!D3372="Investment"),"Government Consumption and Investments",Input!D3372)))</f>
        <v>Direct Taxes</v>
      </c>
      <c r="E3372" s="1" t="str">
        <f>IF(OR(Input!D3372="Personal Income Tax",Input!D3372="Corporate Tax",Input!D3372="NYC CvsP",Input!D3372="Property Tax Private",Input!D3372="Property Tax Corporate",Input!D3372="Property Tax NYC",Input!D3372="Goods and Services",Input!D3372="Other Tax",Input!D3372="NYC Tax"),"Taxes","Spending")</f>
        <v>Taxes</v>
      </c>
      <c r="F3372" s="3" t="str">
        <f>Input!E3372</f>
        <v>capital income taxation changes</v>
      </c>
      <c r="G3372" s="1">
        <f>Input!G3372</f>
        <v>0</v>
      </c>
      <c r="H3372" s="1">
        <f>Input!H3372</f>
        <v>2.8000000000000001E-2</v>
      </c>
      <c r="I3372" s="1">
        <f>Input!I3372</f>
        <v>0</v>
      </c>
      <c r="J3372" s="1">
        <f>Input!J3372</f>
        <v>0</v>
      </c>
      <c r="K3372" s="1">
        <f>Input!K3372</f>
        <v>0</v>
      </c>
      <c r="L3372" s="1">
        <f>Input!L3372</f>
        <v>0</v>
      </c>
      <c r="M3372" s="1" t="str">
        <f>Input!M3372</f>
        <v xml:space="preserve"> Stability program 2014</v>
      </c>
      <c r="N3372" s="1">
        <f>Input!N3372</f>
        <v>0</v>
      </c>
    </row>
    <row r="3373" spans="1:14" x14ac:dyDescent="0.25">
      <c r="A3373" s="22" t="str">
        <f>Input!A3373</f>
        <v>FIN</v>
      </c>
      <c r="B3373" s="1">
        <f>Input!B3373</f>
        <v>2014</v>
      </c>
      <c r="C3373" s="1" t="str">
        <f>Input!C3373</f>
        <v>PROPPT</v>
      </c>
      <c r="D3373" s="1" t="str">
        <f>IF(OR(Input!D3373="Personal Income Tax",Input!D3373="Corporate Tax",Input!D3373="NYC CvsP",Input!D3435="Property Tax Private",Input!D3373="Property Tax Corporate",Input!D3373="Property Tax NYC"),"Direct Taxes",IF(Input!D3373="Goods and Services","Indirect Taxes",IF(OR(Input!D3373="Salaries",Input!D3373="Consumption",Input!D3373="Investment"),"Government Consumption and Investments",Input!D3373)))</f>
        <v>Property Tax Private</v>
      </c>
      <c r="E3373" s="1" t="str">
        <f>IF(OR(Input!D3373="Personal Income Tax",Input!D3373="Corporate Tax",Input!D3373="NYC CvsP",Input!D3373="Property Tax Private",Input!D3373="Property Tax Corporate",Input!D3373="Property Tax NYC",Input!D3373="Goods and Services",Input!D3373="Other Tax",Input!D3373="NYC Tax"),"Taxes","Spending")</f>
        <v>Taxes</v>
      </c>
      <c r="F3373" s="3" t="str">
        <f>Input!E3373</f>
        <v>inheritance and gift taxation</v>
      </c>
      <c r="G3373" s="1">
        <f>Input!G3373</f>
        <v>0</v>
      </c>
      <c r="H3373" s="1">
        <f>Input!H3373</f>
        <v>0.06</v>
      </c>
      <c r="I3373" s="1">
        <f>Input!I3373</f>
        <v>0</v>
      </c>
      <c r="J3373" s="1">
        <f>Input!J3373</f>
        <v>0</v>
      </c>
      <c r="K3373" s="1">
        <f>Input!K3373</f>
        <v>0</v>
      </c>
      <c r="L3373" s="1">
        <f>Input!L3373</f>
        <v>0</v>
      </c>
      <c r="M3373" s="1" t="str">
        <f>Input!M3373</f>
        <v xml:space="preserve"> Stability program 2014</v>
      </c>
      <c r="N3373" s="1">
        <f>Input!N3373</f>
        <v>0</v>
      </c>
    </row>
    <row r="3374" spans="1:14" x14ac:dyDescent="0.25">
      <c r="A3374" s="22" t="str">
        <f>Input!A3374</f>
        <v>FIN</v>
      </c>
      <c r="B3374" s="1">
        <f>Input!B3374</f>
        <v>2014</v>
      </c>
      <c r="C3374" s="1" t="str">
        <f>Input!C3374</f>
        <v>INDT</v>
      </c>
      <c r="D3374" s="1" t="str">
        <f>IF(OR(Input!D3374="Personal Income Tax",Input!D3374="Corporate Tax",Input!D3374="NYC CvsP",Input!D3436="Property Tax Private",Input!D3374="Property Tax Corporate",Input!D3374="Property Tax NYC"),"Direct Taxes",IF(Input!D3374="Goods and Services","Indirect Taxes",IF(OR(Input!D3374="Salaries",Input!D3374="Consumption",Input!D3374="Investment"),"Government Consumption and Investments",Input!D3374)))</f>
        <v>Indirect Taxes</v>
      </c>
      <c r="E3374" s="1" t="str">
        <f>IF(OR(Input!D3374="Personal Income Tax",Input!D3374="Corporate Tax",Input!D3374="NYC CvsP",Input!D3374="Property Tax Private",Input!D3374="Property Tax Corporate",Input!D3374="Property Tax NYC",Input!D3374="Goods and Services",Input!D3374="Other Tax",Input!D3374="NYC Tax"),"Taxes","Spending")</f>
        <v>Taxes</v>
      </c>
      <c r="F3374" s="3" t="str">
        <f>Input!E3374</f>
        <v>energy taxation increased</v>
      </c>
      <c r="G3374" s="1">
        <f>Input!G3374</f>
        <v>0</v>
      </c>
      <c r="H3374" s="1">
        <f>Input!H3374</f>
        <v>-8.0000000000000002E-3</v>
      </c>
      <c r="I3374" s="1">
        <f>Input!I3374</f>
        <v>0</v>
      </c>
      <c r="J3374" s="1">
        <f>Input!J3374</f>
        <v>0</v>
      </c>
      <c r="K3374" s="1">
        <f>Input!K3374</f>
        <v>0.252</v>
      </c>
      <c r="L3374" s="1">
        <f>Input!L3374</f>
        <v>0</v>
      </c>
      <c r="M3374" s="1" t="str">
        <f>Input!M3374</f>
        <v xml:space="preserve"> Stability program 2014</v>
      </c>
      <c r="N3374" s="1">
        <f>Input!N3374</f>
        <v>0</v>
      </c>
    </row>
    <row r="3375" spans="1:14" x14ac:dyDescent="0.25">
      <c r="A3375" s="22" t="str">
        <f>Input!A3375</f>
        <v>FIN</v>
      </c>
      <c r="B3375" s="1">
        <f>Input!B3375</f>
        <v>2014</v>
      </c>
      <c r="C3375" s="1" t="str">
        <f>Input!C3375</f>
        <v>TCDIND</v>
      </c>
      <c r="D3375" s="1" t="str">
        <f>IF(OR(Input!D3375="Personal Income Tax",Input!D3375="Corporate Tax",Input!D3375="NYC CvsP",Input!D3437="Property Tax Private",Input!D3375="Property Tax Corporate",Input!D3375="Property Tax NYC"),"Direct Taxes",IF(Input!D3375="Goods and Services","Indirect Taxes",IF(OR(Input!D3375="Salaries",Input!D3375="Consumption",Input!D3375="Investment"),"Government Consumption and Investments",Input!D3375)))</f>
        <v>Indirect Taxes</v>
      </c>
      <c r="E3375" s="1" t="str">
        <f>IF(OR(Input!D3375="Personal Income Tax",Input!D3375="Corporate Tax",Input!D3375="NYC CvsP",Input!D3375="Property Tax Private",Input!D3375="Property Tax Corporate",Input!D3375="Property Tax NYC",Input!D3375="Goods and Services",Input!D3375="Other Tax",Input!D3375="NYC Tax"),"Taxes","Spending")</f>
        <v>Taxes</v>
      </c>
      <c r="F3375" s="3" t="str">
        <f>Input!E3375</f>
        <v>energy tax subsidies abolished</v>
      </c>
      <c r="G3375" s="1">
        <f>Input!G3375</f>
        <v>0</v>
      </c>
      <c r="H3375" s="1">
        <f>Input!H3375</f>
        <v>0.02</v>
      </c>
      <c r="I3375" s="1">
        <f>Input!I3375</f>
        <v>0</v>
      </c>
      <c r="J3375" s="1">
        <f>Input!J3375</f>
        <v>0</v>
      </c>
      <c r="K3375" s="1">
        <f>Input!K3375</f>
        <v>0</v>
      </c>
      <c r="L3375" s="1">
        <f>Input!L3375</f>
        <v>0</v>
      </c>
      <c r="M3375" s="1" t="str">
        <f>Input!M3375</f>
        <v xml:space="preserve"> Stability program 2014</v>
      </c>
      <c r="N3375" s="1">
        <f>Input!N3375</f>
        <v>0</v>
      </c>
    </row>
    <row r="3376" spans="1:14" x14ac:dyDescent="0.25">
      <c r="A3376" s="22" t="str">
        <f>Input!A3376</f>
        <v>FIN</v>
      </c>
      <c r="B3376" s="1">
        <f>Input!B3376</f>
        <v>2014</v>
      </c>
      <c r="C3376" s="1" t="str">
        <f>Input!C3376</f>
        <v>TCDNYC</v>
      </c>
      <c r="D3376" s="1" t="str">
        <f>IF(OR(Input!D3376="Personal Income Tax",Input!D3376="Corporate Tax",Input!D3376="NYC CvsP",Input!D3438="Property Tax Private",Input!D3376="Property Tax Corporate",Input!D3376="Property Tax NYC"),"Direct Taxes",IF(Input!D3376="Goods and Services","Indirect Taxes",IF(OR(Input!D3376="Salaries",Input!D3376="Consumption",Input!D3376="Investment"),"Government Consumption and Investments",Input!D3376)))</f>
        <v>Direct Taxes</v>
      </c>
      <c r="E3376" s="1" t="str">
        <f>IF(OR(Input!D3376="Personal Income Tax",Input!D3376="Corporate Tax",Input!D3376="NYC CvsP",Input!D3376="Property Tax Private",Input!D3376="Property Tax Corporate",Input!D3376="Property Tax NYC",Input!D3376="Goods and Services",Input!D3376="Other Tax",Input!D3376="NYC Tax"),"Taxes","Spending")</f>
        <v>Taxes</v>
      </c>
      <c r="F3376" s="3" t="str">
        <f>Input!E3376</f>
        <v>liquefied petroleum gas made taxable</v>
      </c>
      <c r="G3376" s="1">
        <f>Input!G3376</f>
        <v>0</v>
      </c>
      <c r="H3376" s="1">
        <f>Input!H3376</f>
        <v>0.01</v>
      </c>
      <c r="I3376" s="1">
        <f>Input!I3376</f>
        <v>0</v>
      </c>
      <c r="J3376" s="1">
        <f>Input!J3376</f>
        <v>0</v>
      </c>
      <c r="K3376" s="1">
        <f>Input!K3376</f>
        <v>0</v>
      </c>
      <c r="L3376" s="1">
        <f>Input!L3376</f>
        <v>0</v>
      </c>
      <c r="M3376" s="1" t="str">
        <f>Input!M3376</f>
        <v xml:space="preserve"> Stability program 2014</v>
      </c>
      <c r="N3376" s="1">
        <f>Input!N3376</f>
        <v>0</v>
      </c>
    </row>
    <row r="3377" spans="1:14" x14ac:dyDescent="0.25">
      <c r="A3377" s="22" t="str">
        <f>Input!A3377</f>
        <v>FIN</v>
      </c>
      <c r="B3377" s="1">
        <f>Input!B3377</f>
        <v>2014</v>
      </c>
      <c r="C3377" s="1" t="str">
        <f>Input!C3377</f>
        <v>INDT</v>
      </c>
      <c r="D3377" s="1" t="str">
        <f>IF(OR(Input!D3377="Personal Income Tax",Input!D3377="Corporate Tax",Input!D3377="NYC CvsP",Input!D3439="Property Tax Private",Input!D3377="Property Tax Corporate",Input!D3377="Property Tax NYC"),"Direct Taxes",IF(Input!D3377="Goods and Services","Indirect Taxes",IF(OR(Input!D3377="Salaries",Input!D3377="Consumption",Input!D3377="Investment"),"Government Consumption and Investments",Input!D3377)))</f>
        <v>Indirect Taxes</v>
      </c>
      <c r="E3377" s="1" t="str">
        <f>IF(OR(Input!D3377="Personal Income Tax",Input!D3377="Corporate Tax",Input!D3377="NYC CvsP",Input!D3377="Property Tax Private",Input!D3377="Property Tax Corporate",Input!D3377="Property Tax NYC",Input!D3377="Goods and Services",Input!D3377="Other Tax",Input!D3377="NYC Tax"),"Taxes","Spending")</f>
        <v>Taxes</v>
      </c>
      <c r="F3377" s="3" t="str">
        <f>Input!E3377</f>
        <v>tobacco tax</v>
      </c>
      <c r="G3377" s="1">
        <f>Input!G3377</f>
        <v>0</v>
      </c>
      <c r="H3377" s="1">
        <f>Input!H3377</f>
        <v>0</v>
      </c>
      <c r="I3377" s="1">
        <f>Input!I3377</f>
        <v>0</v>
      </c>
      <c r="J3377" s="1">
        <f>Input!J3377</f>
        <v>0</v>
      </c>
      <c r="K3377" s="1">
        <f>Input!K3377</f>
        <v>0.05</v>
      </c>
      <c r="L3377" s="1">
        <f>Input!L3377</f>
        <v>0</v>
      </c>
      <c r="M3377" s="1" t="str">
        <f>Input!M3377</f>
        <v xml:space="preserve"> Stability program 2014</v>
      </c>
      <c r="N3377" s="1">
        <f>Input!N3377</f>
        <v>0</v>
      </c>
    </row>
    <row r="3378" spans="1:14" x14ac:dyDescent="0.25">
      <c r="A3378" s="22" t="str">
        <f>Input!A3378</f>
        <v>FIN</v>
      </c>
      <c r="B3378" s="1">
        <f>Input!B3378</f>
        <v>2014</v>
      </c>
      <c r="C3378" s="1" t="str">
        <f>Input!C3378</f>
        <v>PROPNYC</v>
      </c>
      <c r="D3378" s="1" t="str">
        <f>IF(OR(Input!D3378="Personal Income Tax",Input!D3378="Corporate Tax",Input!D3378="NYC CvsP",Input!D3440="Property Tax Private",Input!D3378="Property Tax Corporate",Input!D3378="Property Tax NYC"),"Direct Taxes",IF(Input!D3378="Goods and Services","Indirect Taxes",IF(OR(Input!D3378="Salaries",Input!D3378="Consumption",Input!D3378="Investment"),"Government Consumption and Investments",Input!D3378)))</f>
        <v>Direct Taxes</v>
      </c>
      <c r="E3378" s="1" t="str">
        <f>IF(OR(Input!D3378="Personal Income Tax",Input!D3378="Corporate Tax",Input!D3378="NYC CvsP",Input!D3378="Property Tax Private",Input!D3378="Property Tax Corporate",Input!D3378="Property Tax NYC",Input!D3378="Goods and Services",Input!D3378="Other Tax",Input!D3378="NYC Tax"),"Taxes","Spending")</f>
        <v>Taxes</v>
      </c>
      <c r="F3378" s="3" t="str">
        <f>Input!E3378</f>
        <v>motor vehicle tax</v>
      </c>
      <c r="G3378" s="1">
        <f>Input!G3378</f>
        <v>0</v>
      </c>
      <c r="H3378" s="1">
        <f>Input!H3378</f>
        <v>0</v>
      </c>
      <c r="I3378" s="1">
        <f>Input!I3378</f>
        <v>0</v>
      </c>
      <c r="J3378" s="1">
        <f>Input!J3378</f>
        <v>0</v>
      </c>
      <c r="K3378" s="1">
        <f>Input!K3378</f>
        <v>0.15</v>
      </c>
      <c r="L3378" s="1">
        <f>Input!L3378</f>
        <v>0</v>
      </c>
      <c r="M3378" s="1" t="str">
        <f>Input!M3378</f>
        <v xml:space="preserve"> Stability program 2014</v>
      </c>
      <c r="N3378" s="1">
        <f>Input!N3378</f>
        <v>0</v>
      </c>
    </row>
    <row r="3379" spans="1:14" x14ac:dyDescent="0.25">
      <c r="A3379" s="22" t="str">
        <f>Input!A3379</f>
        <v>FIN</v>
      </c>
      <c r="B3379" s="1">
        <f>Input!B3379</f>
        <v>2014</v>
      </c>
      <c r="C3379" s="1" t="str">
        <f>Input!C3379</f>
        <v>OTHTX</v>
      </c>
      <c r="D3379" s="1" t="str">
        <f>IF(OR(Input!D3379="Personal Income Tax",Input!D3379="Corporate Tax",Input!D3379="NYC CvsP",Input!D3441="Property Tax Private",Input!D3379="Property Tax Corporate",Input!D3379="Property Tax NYC"),"Direct Taxes",IF(Input!D3379="Goods and Services","Indirect Taxes",IF(OR(Input!D3379="Salaries",Input!D3379="Consumption",Input!D3379="Investment"),"Government Consumption and Investments",Input!D3379)))</f>
        <v>Other Tax</v>
      </c>
      <c r="E3379" s="1" t="str">
        <f>IF(OR(Input!D3379="Personal Income Tax",Input!D3379="Corporate Tax",Input!D3379="NYC CvsP",Input!D3379="Property Tax Private",Input!D3379="Property Tax Corporate",Input!D3379="Property Tax NYC",Input!D3379="Goods and Services",Input!D3379="Other Tax",Input!D3379="NYC Tax"),"Taxes","Spending")</f>
        <v>Taxes</v>
      </c>
      <c r="F3379" s="3" t="str">
        <f>Input!E3379</f>
        <v>residual (0,5-0,351, 0,4-0,452)</v>
      </c>
      <c r="G3379" s="1">
        <f>Input!G3379</f>
        <v>0</v>
      </c>
      <c r="H3379" s="1">
        <f>Input!H3379</f>
        <v>0.14899999999999999</v>
      </c>
      <c r="I3379" s="1">
        <f>Input!I3379</f>
        <v>0</v>
      </c>
      <c r="J3379" s="1">
        <f>Input!J3379</f>
        <v>0</v>
      </c>
      <c r="K3379" s="1">
        <f>Input!K3379</f>
        <v>-5.1999999999999998E-2</v>
      </c>
      <c r="L3379" s="1">
        <f>Input!L3379</f>
        <v>0</v>
      </c>
      <c r="M3379" s="1" t="str">
        <f>Input!M3379</f>
        <v xml:space="preserve"> Stability program 2014</v>
      </c>
      <c r="N3379" s="1">
        <f>Input!N3379</f>
        <v>0</v>
      </c>
    </row>
    <row r="3380" spans="1:14" x14ac:dyDescent="0.25">
      <c r="A3380" s="22" t="str">
        <f>Input!A3380</f>
        <v>SWE</v>
      </c>
      <c r="B3380" s="1">
        <f>Input!B3380</f>
        <v>1984</v>
      </c>
      <c r="C3380" s="1" t="str">
        <f>Input!C3380</f>
        <v>OTSUB</v>
      </c>
      <c r="D3380" s="1" t="str">
        <f>IF(OR(Input!D3380="Personal Income Tax",Input!D3380="Corporate Tax",Input!D3380="NYC CvsP",Input!D3442="Property Tax Private",Input!D3380="Property Tax Corporate",Input!D3380="Property Tax NYC"),"Direct Taxes",IF(Input!D3380="Goods and Services","Indirect Taxes",IF(OR(Input!D3380="Salaries",Input!D3380="Consumption",Input!D3380="Investment"),"Government Consumption and Investments",Input!D3380)))</f>
        <v>Transfers</v>
      </c>
      <c r="E3380" s="1" t="str">
        <f>IF(OR(Input!D3380="Personal Income Tax",Input!D3380="Corporate Tax",Input!D3380="NYC CvsP",Input!D3380="Property Tax Private",Input!D3380="Property Tax Corporate",Input!D3380="Property Tax NYC",Input!D3380="Goods and Services",Input!D3380="Other Tax",Input!D3380="NYC Tax"),"Taxes","Spending")</f>
        <v>Spending</v>
      </c>
      <c r="F3380" s="3" t="str">
        <f>Input!E3380</f>
        <v>Food subsidies abolished for beef, pork, mutton, lamb and cheese</v>
      </c>
      <c r="G3380" s="1">
        <f>Input!G3380</f>
        <v>0.85</v>
      </c>
      <c r="H3380" s="1">
        <f>Input!H3380</f>
        <v>0</v>
      </c>
      <c r="I3380" s="1">
        <f>Input!I3380</f>
        <v>0</v>
      </c>
      <c r="J3380" s="1">
        <f>Input!J3380</f>
        <v>0</v>
      </c>
      <c r="K3380" s="1">
        <f>Input!K3380</f>
        <v>0</v>
      </c>
      <c r="L3380" s="1">
        <f>Input!L3380</f>
        <v>0</v>
      </c>
      <c r="M3380" s="1" t="str">
        <f>Input!M3380</f>
        <v>Devries (2011) and The Swedish Budget 1984</v>
      </c>
      <c r="N3380" s="1">
        <f>Input!N3380</f>
        <v>0</v>
      </c>
    </row>
    <row r="3381" spans="1:14" x14ac:dyDescent="0.25">
      <c r="A3381" s="22" t="str">
        <f>Input!A3381</f>
        <v>SWE</v>
      </c>
      <c r="B3381" s="1">
        <f>Input!B3381</f>
        <v>1984</v>
      </c>
      <c r="C3381" s="1" t="str">
        <f>Input!C3381</f>
        <v>FIRSUB</v>
      </c>
      <c r="D3381" s="1" t="str">
        <f>IF(OR(Input!D3381="Personal Income Tax",Input!D3381="Corporate Tax",Input!D3381="NYC CvsP",Input!D3443="Property Tax Private",Input!D3381="Property Tax Corporate",Input!D3381="Property Tax NYC"),"Direct Taxes",IF(Input!D3381="Goods and Services","Indirect Taxes",IF(OR(Input!D3381="Salaries",Input!D3381="Consumption",Input!D3381="Investment"),"Government Consumption and Investments",Input!D3381)))</f>
        <v>Transfers</v>
      </c>
      <c r="E3381" s="1" t="str">
        <f>IF(OR(Input!D3381="Personal Income Tax",Input!D3381="Corporate Tax",Input!D3381="NYC CvsP",Input!D3381="Property Tax Private",Input!D3381="Property Tax Corporate",Input!D3381="Property Tax NYC",Input!D3381="Goods and Services",Input!D3381="Other Tax",Input!D3381="NYC Tax"),"Taxes","Spending")</f>
        <v>Spending</v>
      </c>
      <c r="F3381" s="3" t="str">
        <f>Input!E3381</f>
        <v>Interest subsidies cuts and freezing of development aid</v>
      </c>
      <c r="G3381" s="1">
        <f>Input!G3381</f>
        <v>4.95</v>
      </c>
      <c r="H3381" s="1">
        <f>Input!H3381</f>
        <v>0</v>
      </c>
      <c r="I3381" s="1">
        <f>Input!I3381</f>
        <v>0</v>
      </c>
      <c r="J3381" s="1">
        <f>Input!J3381</f>
        <v>0</v>
      </c>
      <c r="K3381" s="1">
        <f>Input!K3381</f>
        <v>0</v>
      </c>
      <c r="L3381" s="1">
        <f>Input!L3381</f>
        <v>0</v>
      </c>
      <c r="M3381" s="1" t="str">
        <f>Input!M3381</f>
        <v>Devries (2011) and The Swedish Budget 1984</v>
      </c>
      <c r="N3381" s="1">
        <f>Input!N3381</f>
        <v>0</v>
      </c>
    </row>
    <row r="3382" spans="1:14" x14ac:dyDescent="0.25">
      <c r="A3382" s="22" t="str">
        <f>Input!A3382</f>
        <v>SWE</v>
      </c>
      <c r="B3382" s="1">
        <f>Input!B3382</f>
        <v>1984</v>
      </c>
      <c r="C3382" s="1" t="str">
        <f>Input!C3382</f>
        <v>NYCTX</v>
      </c>
      <c r="D3382" s="1" t="str">
        <f>IF(OR(Input!D3382="Personal Income Tax",Input!D3382="Corporate Tax",Input!D3382="NYC CvsP",Input!D3444="Property Tax Private",Input!D3382="Property Tax Corporate",Input!D3382="Property Tax NYC"),"Direct Taxes",IF(Input!D3382="Goods and Services","Indirect Taxes",IF(OR(Input!D3382="Salaries",Input!D3382="Consumption",Input!D3382="Investment"),"Government Consumption and Investments",Input!D3382)))</f>
        <v>NYC Tax</v>
      </c>
      <c r="E3382" s="1" t="str">
        <f>IF(OR(Input!D3382="Personal Income Tax",Input!D3382="Corporate Tax",Input!D3382="NYC CvsP",Input!D3382="Property Tax Private",Input!D3382="Property Tax Corporate",Input!D3382="Property Tax NYC",Input!D3382="Goods and Services",Input!D3382="Other Tax",Input!D3382="NYC Tax"),"Taxes","Spending")</f>
        <v>Taxes</v>
      </c>
      <c r="F3382" s="3" t="str">
        <f>Input!E3382</f>
        <v>Tax hikes, both direct and indirect</v>
      </c>
      <c r="G3382" s="1">
        <f>Input!G3382</f>
        <v>1.8</v>
      </c>
      <c r="H3382" s="1">
        <f>Input!H3382</f>
        <v>0</v>
      </c>
      <c r="I3382" s="1">
        <f>Input!I3382</f>
        <v>0</v>
      </c>
      <c r="J3382" s="1">
        <f>Input!J3382</f>
        <v>0</v>
      </c>
      <c r="K3382" s="1">
        <f>Input!K3382</f>
        <v>0</v>
      </c>
      <c r="L3382" s="1">
        <f>Input!L3382</f>
        <v>0</v>
      </c>
      <c r="M3382" s="1" t="str">
        <f>Input!M3382</f>
        <v>Devries (2011) and The Swedish Budget 1984</v>
      </c>
      <c r="N3382" s="1">
        <f>Input!N3382</f>
        <v>0</v>
      </c>
    </row>
    <row r="3383" spans="1:14" x14ac:dyDescent="0.25">
      <c r="A3383" s="22" t="str">
        <f>Input!A3383</f>
        <v>SWE</v>
      </c>
      <c r="B3383" s="1">
        <f>Input!B3383</f>
        <v>1993</v>
      </c>
      <c r="C3383" s="1" t="str">
        <f>Input!C3383</f>
        <v>CONS</v>
      </c>
      <c r="D3383" s="1" t="str">
        <f>IF(OR(Input!D3383="Personal Income Tax",Input!D3383="Corporate Tax",Input!D3383="NYC CvsP",Input!D3445="Property Tax Private",Input!D3383="Property Tax Corporate",Input!D3383="Property Tax NYC"),"Direct Taxes",IF(Input!D3383="Goods and Services","Indirect Taxes",IF(OR(Input!D3383="Salaries",Input!D3383="Consumption",Input!D3383="Investment"),"Government Consumption and Investments",Input!D3383)))</f>
        <v>Government Consumption and Investments</v>
      </c>
      <c r="E3383" s="1" t="str">
        <f>IF(OR(Input!D3383="Personal Income Tax",Input!D3383="Corporate Tax",Input!D3383="NYC CvsP",Input!D3383="Property Tax Private",Input!D3383="Property Tax Corporate",Input!D3383="Property Tax NYC",Input!D3383="Goods and Services",Input!D3383="Other Tax",Input!D3383="NYC Tax"),"Taxes","Spending")</f>
        <v>Spending</v>
      </c>
      <c r="F3383" s="3" t="str">
        <f>Input!E3383</f>
        <v>Cuts in government consumption</v>
      </c>
      <c r="G3383" s="1">
        <f>Input!G3383</f>
        <v>0.9</v>
      </c>
      <c r="H3383" s="1">
        <f>Input!H3383</f>
        <v>0.9</v>
      </c>
      <c r="I3383" s="1">
        <f>Input!I3383</f>
        <v>0</v>
      </c>
      <c r="J3383" s="1">
        <f>Input!J3383</f>
        <v>0</v>
      </c>
      <c r="K3383" s="1">
        <f>Input!K3383</f>
        <v>0</v>
      </c>
      <c r="L3383" s="1">
        <f>Input!L3383</f>
        <v>0</v>
      </c>
      <c r="M3383" s="1" t="str">
        <f>Input!M3383</f>
        <v>IMF, Recent Economic Developments 1993, p 30,31</v>
      </c>
      <c r="N3383" s="1">
        <f>Input!N3383</f>
        <v>0</v>
      </c>
    </row>
    <row r="3384" spans="1:14" x14ac:dyDescent="0.25">
      <c r="A3384" s="22" t="str">
        <f>Input!A3384</f>
        <v>SWE</v>
      </c>
      <c r="B3384" s="1">
        <f>Input!B3384</f>
        <v>1993</v>
      </c>
      <c r="C3384" s="1" t="str">
        <f>Input!C3384</f>
        <v>CONS</v>
      </c>
      <c r="D3384" s="1" t="str">
        <f>IF(OR(Input!D3384="Personal Income Tax",Input!D3384="Corporate Tax",Input!D3384="NYC CvsP",Input!D3446="Property Tax Private",Input!D3384="Property Tax Corporate",Input!D3384="Property Tax NYC"),"Direct Taxes",IF(Input!D3384="Goods and Services","Indirect Taxes",IF(OR(Input!D3384="Salaries",Input!D3384="Consumption",Input!D3384="Investment"),"Government Consumption and Investments",Input!D3384)))</f>
        <v>Government Consumption and Investments</v>
      </c>
      <c r="E3384" s="1" t="str">
        <f>IF(OR(Input!D3384="Personal Income Tax",Input!D3384="Corporate Tax",Input!D3384="NYC CvsP",Input!D3384="Property Tax Private",Input!D3384="Property Tax Corporate",Input!D3384="Property Tax NYC",Input!D3384="Goods and Services",Input!D3384="Other Tax",Input!D3384="NYC Tax"),"Taxes","Spending")</f>
        <v>Spending</v>
      </c>
      <c r="F3384" s="3" t="str">
        <f>Input!E3384</f>
        <v>Cuts in government consumption announced in January 1993 budget</v>
      </c>
      <c r="G3384" s="1">
        <f>Input!G3384</f>
        <v>0.1</v>
      </c>
      <c r="H3384" s="1">
        <f>Input!H3384</f>
        <v>0.1</v>
      </c>
      <c r="I3384" s="1">
        <f>Input!I3384</f>
        <v>0</v>
      </c>
      <c r="J3384" s="1">
        <f>Input!J3384</f>
        <v>0</v>
      </c>
      <c r="K3384" s="1">
        <f>Input!K3384</f>
        <v>0</v>
      </c>
      <c r="L3384" s="1">
        <f>Input!L3384</f>
        <v>0</v>
      </c>
      <c r="M3384" s="1" t="str">
        <f>Input!M3384</f>
        <v>IMF, Recent Economic Developments 1993, p 30,31</v>
      </c>
      <c r="N3384" s="1">
        <f>Input!N3384</f>
        <v>0</v>
      </c>
    </row>
    <row r="3385" spans="1:14" x14ac:dyDescent="0.25">
      <c r="A3385" s="22" t="str">
        <f>Input!A3385</f>
        <v>SWE</v>
      </c>
      <c r="B3385" s="1">
        <f>Input!B3385</f>
        <v>1993</v>
      </c>
      <c r="C3385" s="1" t="str">
        <f>Input!C3385</f>
        <v>HLT</v>
      </c>
      <c r="D3385" s="1" t="str">
        <f>IF(OR(Input!D3385="Personal Income Tax",Input!D3385="Corporate Tax",Input!D3385="NYC CvsP",Input!D3447="Property Tax Private",Input!D3385="Property Tax Corporate",Input!D3385="Property Tax NYC"),"Direct Taxes",IF(Input!D3385="Goods and Services","Indirect Taxes",IF(OR(Input!D3385="Salaries",Input!D3385="Consumption",Input!D3385="Investment"),"Government Consumption and Investments",Input!D3385)))</f>
        <v>Transfers</v>
      </c>
      <c r="E3385" s="1" t="str">
        <f>IF(OR(Input!D3385="Personal Income Tax",Input!D3385="Corporate Tax",Input!D3385="NYC CvsP",Input!D3385="Property Tax Private",Input!D3385="Property Tax Corporate",Input!D3385="Property Tax NYC",Input!D3385="Goods and Services",Input!D3385="Other Tax",Input!D3385="NYC Tax"),"Taxes","Spending")</f>
        <v>Spending</v>
      </c>
      <c r="F3385" s="3" t="str">
        <f>Input!E3385</f>
        <v>Sick leave benefits</v>
      </c>
      <c r="G3385" s="1">
        <f>Input!G3385</f>
        <v>1.6</v>
      </c>
      <c r="H3385" s="1">
        <f>Input!H3385</f>
        <v>0</v>
      </c>
      <c r="I3385" s="1">
        <f>Input!I3385</f>
        <v>0</v>
      </c>
      <c r="J3385" s="1">
        <f>Input!J3385</f>
        <v>0</v>
      </c>
      <c r="K3385" s="1">
        <f>Input!K3385</f>
        <v>0</v>
      </c>
      <c r="L3385" s="1">
        <f>Input!L3385</f>
        <v>0</v>
      </c>
      <c r="M3385" s="1" t="str">
        <f>Input!M3385</f>
        <v>IMF, Recent Economic Developments 1993, p 30,31</v>
      </c>
      <c r="N3385" s="1">
        <f>Input!N3385</f>
        <v>0</v>
      </c>
    </row>
    <row r="3386" spans="1:14" x14ac:dyDescent="0.25">
      <c r="A3386" s="22" t="str">
        <f>Input!A3386</f>
        <v>SWE</v>
      </c>
      <c r="B3386" s="1">
        <f>Input!B3386</f>
        <v>1993</v>
      </c>
      <c r="C3386" s="1" t="str">
        <f>Input!C3386</f>
        <v>HLT</v>
      </c>
      <c r="D3386" s="1" t="str">
        <f>IF(OR(Input!D3386="Personal Income Tax",Input!D3386="Corporate Tax",Input!D3386="NYC CvsP",Input!D3448="Property Tax Private",Input!D3386="Property Tax Corporate",Input!D3386="Property Tax NYC"),"Direct Taxes",IF(Input!D3386="Goods and Services","Indirect Taxes",IF(OR(Input!D3386="Salaries",Input!D3386="Consumption",Input!D3386="Investment"),"Government Consumption and Investments",Input!D3386)))</f>
        <v>Transfers</v>
      </c>
      <c r="E3386" s="1" t="str">
        <f>IF(OR(Input!D3386="Personal Income Tax",Input!D3386="Corporate Tax",Input!D3386="NYC CvsP",Input!D3386="Property Tax Private",Input!D3386="Property Tax Corporate",Input!D3386="Property Tax NYC",Input!D3386="Goods and Services",Input!D3386="Other Tax",Input!D3386="NYC Tax"),"Taxes","Spending")</f>
        <v>Spending</v>
      </c>
      <c r="F3386" s="3" t="str">
        <f>Input!E3386</f>
        <v>Sick leave benefits for FY 1993/94</v>
      </c>
      <c r="G3386" s="1">
        <f>Input!G3386</f>
        <v>1.55</v>
      </c>
      <c r="H3386" s="1">
        <f>Input!H3386</f>
        <v>1.55</v>
      </c>
      <c r="I3386" s="1">
        <f>Input!I3386</f>
        <v>0</v>
      </c>
      <c r="J3386" s="1">
        <f>Input!J3386</f>
        <v>0</v>
      </c>
      <c r="K3386" s="1">
        <f>Input!K3386</f>
        <v>0</v>
      </c>
      <c r="L3386" s="1">
        <f>Input!L3386</f>
        <v>0</v>
      </c>
      <c r="M3386" s="1" t="str">
        <f>Input!M3386</f>
        <v>IMF, Recent Economic Developments 1993, p 30,31</v>
      </c>
      <c r="N3386" s="1">
        <f>Input!N3386</f>
        <v>0</v>
      </c>
    </row>
    <row r="3387" spans="1:14" x14ac:dyDescent="0.25">
      <c r="A3387" s="22" t="str">
        <f>Input!A3387</f>
        <v>SWE</v>
      </c>
      <c r="B3387" s="1">
        <f>Input!B3387</f>
        <v>1993</v>
      </c>
      <c r="C3387" s="1" t="str">
        <f>Input!C3387</f>
        <v>OTSUB</v>
      </c>
      <c r="D3387" s="1" t="str">
        <f>IF(OR(Input!D3387="Personal Income Tax",Input!D3387="Corporate Tax",Input!D3387="NYC CvsP",Input!D3449="Property Tax Private",Input!D3387="Property Tax Corporate",Input!D3387="Property Tax NYC"),"Direct Taxes",IF(Input!D3387="Goods and Services","Indirect Taxes",IF(OR(Input!D3387="Salaries",Input!D3387="Consumption",Input!D3387="Investment"),"Government Consumption and Investments",Input!D3387)))</f>
        <v>Transfers</v>
      </c>
      <c r="E3387" s="1" t="str">
        <f>IF(OR(Input!D3387="Personal Income Tax",Input!D3387="Corporate Tax",Input!D3387="NYC CvsP",Input!D3387="Property Tax Private",Input!D3387="Property Tax Corporate",Input!D3387="Property Tax NYC",Input!D3387="Goods and Services",Input!D3387="Other Tax",Input!D3387="NYC Tax"),"Taxes","Spending")</f>
        <v>Spending</v>
      </c>
      <c r="F3387" s="3" t="str">
        <f>Input!E3387</f>
        <v>Other transfers</v>
      </c>
      <c r="G3387" s="1">
        <f>Input!G3387</f>
        <v>2.6</v>
      </c>
      <c r="H3387" s="1">
        <f>Input!H3387</f>
        <v>0</v>
      </c>
      <c r="I3387" s="1">
        <f>Input!I3387</f>
        <v>0</v>
      </c>
      <c r="J3387" s="1">
        <f>Input!J3387</f>
        <v>0</v>
      </c>
      <c r="K3387" s="1">
        <f>Input!K3387</f>
        <v>0</v>
      </c>
      <c r="L3387" s="1">
        <f>Input!L3387</f>
        <v>0</v>
      </c>
      <c r="M3387" s="1" t="str">
        <f>Input!M3387</f>
        <v>IMF, Recent Economic Developments 1993, p 30,31</v>
      </c>
      <c r="N3387" s="1">
        <f>Input!N3387</f>
        <v>0</v>
      </c>
    </row>
    <row r="3388" spans="1:14" x14ac:dyDescent="0.25">
      <c r="A3388" s="22" t="str">
        <f>Input!A3388</f>
        <v>SWE</v>
      </c>
      <c r="B3388" s="1">
        <f>Input!B3388</f>
        <v>1993</v>
      </c>
      <c r="C3388" s="1" t="str">
        <f>Input!C3388</f>
        <v>OTSUB</v>
      </c>
      <c r="D3388" s="1" t="str">
        <f>IF(OR(Input!D3388="Personal Income Tax",Input!D3388="Corporate Tax",Input!D3388="NYC CvsP",Input!D3450="Property Tax Private",Input!D3388="Property Tax Corporate",Input!D3388="Property Tax NYC"),"Direct Taxes",IF(Input!D3388="Goods and Services","Indirect Taxes",IF(OR(Input!D3388="Salaries",Input!D3388="Consumption",Input!D3388="Investment"),"Government Consumption and Investments",Input!D3388)))</f>
        <v>Transfers</v>
      </c>
      <c r="E3388" s="1" t="str">
        <f>IF(OR(Input!D3388="Personal Income Tax",Input!D3388="Corporate Tax",Input!D3388="NYC CvsP",Input!D3388="Property Tax Private",Input!D3388="Property Tax Corporate",Input!D3388="Property Tax NYC",Input!D3388="Goods and Services",Input!D3388="Other Tax",Input!D3388="NYC Tax"),"Taxes","Spending")</f>
        <v>Spending</v>
      </c>
      <c r="F3388" s="3" t="str">
        <f>Input!E3388</f>
        <v>Other transfers for FY 1993/94</v>
      </c>
      <c r="G3388" s="1">
        <f>Input!G3388</f>
        <v>4</v>
      </c>
      <c r="H3388" s="1">
        <f>Input!H3388</f>
        <v>4</v>
      </c>
      <c r="I3388" s="1">
        <f>Input!I3388</f>
        <v>0</v>
      </c>
      <c r="J3388" s="1">
        <f>Input!J3388</f>
        <v>0</v>
      </c>
      <c r="K3388" s="1">
        <f>Input!K3388</f>
        <v>0</v>
      </c>
      <c r="L3388" s="1">
        <f>Input!L3388</f>
        <v>0</v>
      </c>
      <c r="M3388" s="1" t="str">
        <f>Input!M3388</f>
        <v>IMF, Recent Economic Developments 1993, p 30,31</v>
      </c>
      <c r="N3388" s="1">
        <f>Input!N3388</f>
        <v>0</v>
      </c>
    </row>
    <row r="3389" spans="1:14" x14ac:dyDescent="0.25">
      <c r="A3389" s="22" t="str">
        <f>Input!A3389</f>
        <v>SWE</v>
      </c>
      <c r="B3389" s="1">
        <f>Input!B3389</f>
        <v>1993</v>
      </c>
      <c r="C3389" s="1" t="str">
        <f>Input!C3389</f>
        <v>FCPO</v>
      </c>
      <c r="D3389" s="1" t="str">
        <f>IF(OR(Input!D3389="Personal Income Tax",Input!D3389="Corporate Tax",Input!D3389="NYC CvsP",Input!D3451="Property Tax Private",Input!D3389="Property Tax Corporate",Input!D3389="Property Tax NYC"),"Direct Taxes",IF(Input!D3389="Goods and Services","Indirect Taxes",IF(OR(Input!D3389="Salaries",Input!D3389="Consumption",Input!D3389="Investment"),"Government Consumption and Investments",Input!D3389)))</f>
        <v>Transfers</v>
      </c>
      <c r="E3389" s="1" t="str">
        <f>IF(OR(Input!D3389="Personal Income Tax",Input!D3389="Corporate Tax",Input!D3389="NYC CvsP",Input!D3389="Property Tax Private",Input!D3389="Property Tax Corporate",Input!D3389="Property Tax NYC",Input!D3389="Goods and Services",Input!D3389="Other Tax",Input!D3389="NYC Tax"),"Taxes","Spending")</f>
        <v>Spending</v>
      </c>
      <c r="F3389" s="3" t="str">
        <f>Input!E3389</f>
        <v xml:space="preserve">Housing transfers </v>
      </c>
      <c r="G3389" s="1">
        <f>Input!G3389</f>
        <v>0.6</v>
      </c>
      <c r="H3389" s="1">
        <f>Input!H3389</f>
        <v>0.6</v>
      </c>
      <c r="I3389" s="1">
        <f>Input!I3389</f>
        <v>0</v>
      </c>
      <c r="J3389" s="1">
        <f>Input!J3389</f>
        <v>0</v>
      </c>
      <c r="K3389" s="1">
        <f>Input!K3389</f>
        <v>0</v>
      </c>
      <c r="L3389" s="1">
        <f>Input!L3389</f>
        <v>0</v>
      </c>
      <c r="M3389" s="1" t="str">
        <f>Input!M3389</f>
        <v>IMF, Recent Economic Developments 1993, p 30,31</v>
      </c>
      <c r="N3389" s="1">
        <f>Input!N3389</f>
        <v>0</v>
      </c>
    </row>
    <row r="3390" spans="1:14" x14ac:dyDescent="0.25">
      <c r="A3390" s="22" t="str">
        <f>Input!A3390</f>
        <v>SWE</v>
      </c>
      <c r="B3390" s="1">
        <f>Input!B3390</f>
        <v>1993</v>
      </c>
      <c r="C3390" s="1" t="str">
        <f>Input!C3390</f>
        <v>UNEM</v>
      </c>
      <c r="D3390" s="1" t="str">
        <f>IF(OR(Input!D3390="Personal Income Tax",Input!D3390="Corporate Tax",Input!D3390="NYC CvsP",Input!D3452="Property Tax Private",Input!D3390="Property Tax Corporate",Input!D3390="Property Tax NYC"),"Direct Taxes",IF(Input!D3390="Goods and Services","Indirect Taxes",IF(OR(Input!D3390="Salaries",Input!D3390="Consumption",Input!D3390="Investment"),"Government Consumption and Investments",Input!D3390)))</f>
        <v>Transfers</v>
      </c>
      <c r="E3390" s="1" t="str">
        <f>IF(OR(Input!D3390="Personal Income Tax",Input!D3390="Corporate Tax",Input!D3390="NYC CvsP",Input!D3390="Property Tax Private",Input!D3390="Property Tax Corporate",Input!D3390="Property Tax NYC",Input!D3390="Goods and Services",Input!D3390="Other Tax",Input!D3390="NYC Tax"),"Taxes","Spending")</f>
        <v>Spending</v>
      </c>
      <c r="F3390" s="3" t="str">
        <f>Input!E3390</f>
        <v>Unemployment insurance</v>
      </c>
      <c r="G3390" s="1">
        <f>Input!G3390</f>
        <v>1.9</v>
      </c>
      <c r="H3390" s="1">
        <f>Input!H3390</f>
        <v>1.9</v>
      </c>
      <c r="I3390" s="1">
        <f>Input!I3390</f>
        <v>0</v>
      </c>
      <c r="J3390" s="1">
        <f>Input!J3390</f>
        <v>0</v>
      </c>
      <c r="K3390" s="1">
        <f>Input!K3390</f>
        <v>0</v>
      </c>
      <c r="L3390" s="1">
        <f>Input!L3390</f>
        <v>0</v>
      </c>
      <c r="M3390" s="1" t="str">
        <f>Input!M3390</f>
        <v>IMF, Recent Economic Developments 1993, p 30,31</v>
      </c>
      <c r="N3390" s="1">
        <f>Input!N3390</f>
        <v>0</v>
      </c>
    </row>
    <row r="3391" spans="1:14" x14ac:dyDescent="0.25">
      <c r="A3391" s="22" t="str">
        <f>Input!A3391</f>
        <v>SWE</v>
      </c>
      <c r="B3391" s="1">
        <f>Input!B3391</f>
        <v>1993</v>
      </c>
      <c r="C3391" s="1" t="str">
        <f>Input!C3391</f>
        <v>OTSUB</v>
      </c>
      <c r="D3391" s="1" t="str">
        <f>IF(OR(Input!D3391="Personal Income Tax",Input!D3391="Corporate Tax",Input!D3391="NYC CvsP",Input!D3453="Property Tax Private",Input!D3391="Property Tax Corporate",Input!D3391="Property Tax NYC"),"Direct Taxes",IF(Input!D3391="Goods and Services","Indirect Taxes",IF(OR(Input!D3391="Salaries",Input!D3391="Consumption",Input!D3391="Investment"),"Government Consumption and Investments",Input!D3391)))</f>
        <v>Transfers</v>
      </c>
      <c r="E3391" s="1" t="str">
        <f>IF(OR(Input!D3391="Personal Income Tax",Input!D3391="Corporate Tax",Input!D3391="NYC CvsP",Input!D3391="Property Tax Private",Input!D3391="Property Tax Corporate",Input!D3391="Property Tax NYC",Input!D3391="Goods and Services",Input!D3391="Other Tax",Input!D3391="NYC Tax"),"Taxes","Spending")</f>
        <v>Spending</v>
      </c>
      <c r="F3391" s="3" t="str">
        <f>Input!E3391</f>
        <v>Other transfers cuts</v>
      </c>
      <c r="G3391" s="1">
        <f>Input!G3391</f>
        <v>3.35</v>
      </c>
      <c r="H3391" s="1">
        <f>Input!H3391</f>
        <v>3.35</v>
      </c>
      <c r="I3391" s="1">
        <f>Input!I3391</f>
        <v>0</v>
      </c>
      <c r="J3391" s="1">
        <f>Input!J3391</f>
        <v>0</v>
      </c>
      <c r="K3391" s="1">
        <f>Input!K3391</f>
        <v>0</v>
      </c>
      <c r="L3391" s="1">
        <f>Input!L3391</f>
        <v>0</v>
      </c>
      <c r="M3391" s="1" t="str">
        <f>Input!M3391</f>
        <v>IMF, Recent Economic Developments 1993, p 30,31</v>
      </c>
      <c r="N3391" s="1">
        <f>Input!N3391</f>
        <v>0</v>
      </c>
    </row>
    <row r="3392" spans="1:14" x14ac:dyDescent="0.25">
      <c r="A3392" s="22" t="str">
        <f>Input!A3392</f>
        <v>SWE</v>
      </c>
      <c r="B3392" s="1">
        <f>Input!B3392</f>
        <v>1993</v>
      </c>
      <c r="C3392" s="1" t="str">
        <f>Input!C3392</f>
        <v>INDT</v>
      </c>
      <c r="D3392" s="1" t="str">
        <f>IF(OR(Input!D3392="Personal Income Tax",Input!D3392="Corporate Tax",Input!D3392="NYC CvsP",Input!D3454="Property Tax Private",Input!D3392="Property Tax Corporate",Input!D3392="Property Tax NYC"),"Direct Taxes",IF(Input!D3392="Goods and Services","Indirect Taxes",IF(OR(Input!D3392="Salaries",Input!D3392="Consumption",Input!D3392="Investment"),"Government Consumption and Investments",Input!D3392)))</f>
        <v>Indirect Taxes</v>
      </c>
      <c r="E3392" s="1" t="str">
        <f>IF(OR(Input!D3392="Personal Income Tax",Input!D3392="Corporate Tax",Input!D3392="NYC CvsP",Input!D3392="Property Tax Private",Input!D3392="Property Tax Corporate",Input!D3392="Property Tax NYC",Input!D3392="Goods and Services",Input!D3392="Other Tax",Input!D3392="NYC Tax"),"Taxes","Spending")</f>
        <v>Taxes</v>
      </c>
      <c r="F3392" s="3" t="str">
        <f>Input!E3392</f>
        <v>Increase in excise taxes, mainly on gasoline and tobacco</v>
      </c>
      <c r="G3392" s="1">
        <f>Input!G3392</f>
        <v>3.4</v>
      </c>
      <c r="H3392" s="1">
        <f>Input!H3392</f>
        <v>0</v>
      </c>
      <c r="I3392" s="1">
        <f>Input!I3392</f>
        <v>0</v>
      </c>
      <c r="J3392" s="1">
        <f>Input!J3392</f>
        <v>0</v>
      </c>
      <c r="K3392" s="1">
        <f>Input!K3392</f>
        <v>0</v>
      </c>
      <c r="L3392" s="1">
        <f>Input!L3392</f>
        <v>0</v>
      </c>
      <c r="M3392" s="1" t="str">
        <f>Input!M3392</f>
        <v>IMF, Recent Economic Developments 1993, p 30,31</v>
      </c>
      <c r="N3392" s="1">
        <f>Input!N3392</f>
        <v>0</v>
      </c>
    </row>
    <row r="3393" spans="1:14" x14ac:dyDescent="0.25">
      <c r="A3393" s="22" t="str">
        <f>Input!A3393</f>
        <v>SWE</v>
      </c>
      <c r="B3393" s="1">
        <f>Input!B3393</f>
        <v>1993</v>
      </c>
      <c r="C3393" s="1" t="str">
        <f>Input!C3393</f>
        <v>INDT</v>
      </c>
      <c r="D3393" s="1" t="str">
        <f>IF(OR(Input!D3393="Personal Income Tax",Input!D3393="Corporate Tax",Input!D3393="NYC CvsP",Input!D3455="Property Tax Private",Input!D3393="Property Tax Corporate",Input!D3393="Property Tax NYC"),"Direct Taxes",IF(Input!D3393="Goods and Services","Indirect Taxes",IF(OR(Input!D3393="Salaries",Input!D3393="Consumption",Input!D3393="Investment"),"Government Consumption and Investments",Input!D3393)))</f>
        <v>Indirect Taxes</v>
      </c>
      <c r="E3393" s="1" t="str">
        <f>IF(OR(Input!D3393="Personal Income Tax",Input!D3393="Corporate Tax",Input!D3393="NYC CvsP",Input!D3393="Property Tax Private",Input!D3393="Property Tax Corporate",Input!D3393="Property Tax NYC",Input!D3393="Goods and Services",Input!D3393="Other Tax",Input!D3393="NYC Tax"),"Taxes","Spending")</f>
        <v>Taxes</v>
      </c>
      <c r="F3393" s="3" t="str">
        <f>Input!E3393</f>
        <v>Increase in excises for FY 1993/94</v>
      </c>
      <c r="G3393" s="1">
        <f>Input!G3393</f>
        <v>3.2</v>
      </c>
      <c r="H3393" s="1">
        <f>Input!H3393</f>
        <v>3.2</v>
      </c>
      <c r="I3393" s="1">
        <f>Input!I3393</f>
        <v>0</v>
      </c>
      <c r="J3393" s="1">
        <f>Input!J3393</f>
        <v>0</v>
      </c>
      <c r="K3393" s="1">
        <f>Input!K3393</f>
        <v>0</v>
      </c>
      <c r="L3393" s="1">
        <f>Input!L3393</f>
        <v>0</v>
      </c>
      <c r="M3393" s="1" t="str">
        <f>Input!M3393</f>
        <v>IMF, Recent Economic Developments 1993, p 30,31</v>
      </c>
      <c r="N3393" s="1">
        <f>Input!N3393</f>
        <v>0</v>
      </c>
    </row>
    <row r="3394" spans="1:14" x14ac:dyDescent="0.25">
      <c r="A3394" s="22" t="str">
        <f>Input!A3394</f>
        <v>SWE</v>
      </c>
      <c r="B3394" s="1">
        <f>Input!B3394</f>
        <v>1995</v>
      </c>
      <c r="C3394" s="1" t="str">
        <f>Input!C3394</f>
        <v>CONS</v>
      </c>
      <c r="D3394" s="1" t="str">
        <f>IF(OR(Input!D3394="Personal Income Tax",Input!D3394="Corporate Tax",Input!D3394="NYC CvsP",Input!D3456="Property Tax Private",Input!D3394="Property Tax Corporate",Input!D3394="Property Tax NYC"),"Direct Taxes",IF(Input!D3394="Goods and Services","Indirect Taxes",IF(OR(Input!D3394="Salaries",Input!D3394="Consumption",Input!D3394="Investment"),"Government Consumption and Investments",Input!D3394)))</f>
        <v>Government Consumption and Investments</v>
      </c>
      <c r="E3394" s="1" t="str">
        <f>IF(OR(Input!D3394="Personal Income Tax",Input!D3394="Corporate Tax",Input!D3394="NYC CvsP",Input!D3394="Property Tax Private",Input!D3394="Property Tax Corporate",Input!D3394="Property Tax NYC",Input!D3394="Goods and Services",Input!D3394="Other Tax",Input!D3394="NYC Tax"),"Taxes","Spending")</f>
        <v>Spending</v>
      </c>
      <c r="F3394" s="3" t="str">
        <f>Input!E3394</f>
        <v>Military spending</v>
      </c>
      <c r="G3394" s="1">
        <f>Input!G3394</f>
        <v>1.75</v>
      </c>
      <c r="H3394" s="1">
        <f>Input!H3394</f>
        <v>1</v>
      </c>
      <c r="I3394" s="1">
        <f>Input!I3394</f>
        <v>0.75</v>
      </c>
      <c r="J3394" s="1">
        <f>Input!J3394</f>
        <v>0.5</v>
      </c>
      <c r="K3394" s="1">
        <f>Input!K3394</f>
        <v>0</v>
      </c>
      <c r="L3394" s="1">
        <f>Input!L3394</f>
        <v>0</v>
      </c>
      <c r="M3394" s="1" t="str">
        <f>Input!M3394</f>
        <v>OECD Economic Survey 1995, p.31-32 and OECD Economic Survey 1997, p.58</v>
      </c>
      <c r="N3394" s="1">
        <f>Input!N3394</f>
        <v>0</v>
      </c>
    </row>
    <row r="3395" spans="1:14" x14ac:dyDescent="0.25">
      <c r="A3395" s="22" t="str">
        <f>Input!A3395</f>
        <v>SWE</v>
      </c>
      <c r="B3395" s="1">
        <f>Input!B3395</f>
        <v>1995</v>
      </c>
      <c r="C3395" s="1" t="str">
        <f>Input!C3395</f>
        <v>CONS</v>
      </c>
      <c r="D3395" s="1" t="str">
        <f>IF(OR(Input!D3395="Personal Income Tax",Input!D3395="Corporate Tax",Input!D3395="NYC CvsP",Input!D3457="Property Tax Private",Input!D3395="Property Tax Corporate",Input!D3395="Property Tax NYC"),"Direct Taxes",IF(Input!D3395="Goods and Services","Indirect Taxes",IF(OR(Input!D3395="Salaries",Input!D3395="Consumption",Input!D3395="Investment"),"Government Consumption and Investments",Input!D3395)))</f>
        <v>Government Consumption and Investments</v>
      </c>
      <c r="E3395" s="1" t="str">
        <f>IF(OR(Input!D3395="Personal Income Tax",Input!D3395="Corporate Tax",Input!D3395="NYC CvsP",Input!D3395="Property Tax Private",Input!D3395="Property Tax Corporate",Input!D3395="Property Tax NYC",Input!D3395="Goods and Services",Input!D3395="Other Tax",Input!D3395="NYC Tax"),"Taxes","Spending")</f>
        <v>Spending</v>
      </c>
      <c r="F3395" s="3" t="str">
        <f>Input!E3395</f>
        <v>Reduced state consumption</v>
      </c>
      <c r="G3395" s="1">
        <f>Input!G3395</f>
        <v>0.88</v>
      </c>
      <c r="H3395" s="1">
        <f>Input!H3395</f>
        <v>0.5</v>
      </c>
      <c r="I3395" s="1">
        <f>Input!I3395</f>
        <v>0.375</v>
      </c>
      <c r="J3395" s="1">
        <f>Input!J3395</f>
        <v>0.25</v>
      </c>
      <c r="K3395" s="1">
        <f>Input!K3395</f>
        <v>0</v>
      </c>
      <c r="L3395" s="1">
        <f>Input!L3395</f>
        <v>0</v>
      </c>
      <c r="M3395" s="1" t="str">
        <f>Input!M3395</f>
        <v>OECD Economic Survey 1995, p.31-32 and OECD Economic Survey 1997, p.58</v>
      </c>
      <c r="N3395" s="1">
        <f>Input!N3395</f>
        <v>0</v>
      </c>
    </row>
    <row r="3396" spans="1:14" x14ac:dyDescent="0.25">
      <c r="A3396" s="22" t="str">
        <f>Input!A3396</f>
        <v>SWE</v>
      </c>
      <c r="B3396" s="1">
        <f>Input!B3396</f>
        <v>1995</v>
      </c>
      <c r="C3396" s="1" t="str">
        <f>Input!C3396</f>
        <v>CONS</v>
      </c>
      <c r="D3396" s="1" t="str">
        <f>IF(OR(Input!D3396="Personal Income Tax",Input!D3396="Corporate Tax",Input!D3396="NYC CvsP",Input!D3458="Property Tax Private",Input!D3396="Property Tax Corporate",Input!D3396="Property Tax NYC"),"Direct Taxes",IF(Input!D3396="Goods and Services","Indirect Taxes",IF(OR(Input!D3396="Salaries",Input!D3396="Consumption",Input!D3396="Investment"),"Government Consumption and Investments",Input!D3396)))</f>
        <v>Government Consumption and Investments</v>
      </c>
      <c r="E3396" s="1" t="str">
        <f>IF(OR(Input!D3396="Personal Income Tax",Input!D3396="Corporate Tax",Input!D3396="NYC CvsP",Input!D3396="Property Tax Private",Input!D3396="Property Tax Corporate",Input!D3396="Property Tax NYC",Input!D3396="Goods and Services",Input!D3396="Other Tax",Input!D3396="NYC Tax"),"Taxes","Spending")</f>
        <v>Spending</v>
      </c>
      <c r="F3396" s="3" t="str">
        <f>Input!E3396</f>
        <v>Reduced spending on tertiary education</v>
      </c>
      <c r="G3396" s="1">
        <f>Input!G3396</f>
        <v>0.44</v>
      </c>
      <c r="H3396" s="1">
        <f>Input!H3396</f>
        <v>0.25</v>
      </c>
      <c r="I3396" s="1">
        <f>Input!I3396</f>
        <v>0.188</v>
      </c>
      <c r="J3396" s="1">
        <f>Input!J3396</f>
        <v>0.125</v>
      </c>
      <c r="K3396" s="1">
        <f>Input!K3396</f>
        <v>0</v>
      </c>
      <c r="L3396" s="1">
        <f>Input!L3396</f>
        <v>0</v>
      </c>
      <c r="M3396" s="1" t="str">
        <f>Input!M3396</f>
        <v>OECD Economic Survey 1995, p.31-32 and OECD Economic Survey 1997, p.58</v>
      </c>
      <c r="N3396" s="1">
        <f>Input!N3396</f>
        <v>0</v>
      </c>
    </row>
    <row r="3397" spans="1:14" x14ac:dyDescent="0.25">
      <c r="A3397" s="22" t="str">
        <f>Input!A3397</f>
        <v>SWE</v>
      </c>
      <c r="B3397" s="1">
        <f>Input!B3397</f>
        <v>1995</v>
      </c>
      <c r="C3397" s="1" t="str">
        <f>Input!C3397</f>
        <v>FCPO</v>
      </c>
      <c r="D3397" s="1" t="str">
        <f>IF(OR(Input!D3397="Personal Income Tax",Input!D3397="Corporate Tax",Input!D3397="NYC CvsP",Input!D3459="Property Tax Private",Input!D3397="Property Tax Corporate",Input!D3397="Property Tax NYC"),"Direct Taxes",IF(Input!D3397="Goods and Services","Indirect Taxes",IF(OR(Input!D3397="Salaries",Input!D3397="Consumption",Input!D3397="Investment"),"Government Consumption and Investments",Input!D3397)))</f>
        <v>Transfers</v>
      </c>
      <c r="E3397" s="1" t="str">
        <f>IF(OR(Input!D3397="Personal Income Tax",Input!D3397="Corporate Tax",Input!D3397="NYC CvsP",Input!D3397="Property Tax Private",Input!D3397="Property Tax Corporate",Input!D3397="Property Tax NYC",Input!D3397="Goods and Services",Input!D3397="Other Tax",Input!D3397="NYC Tax"),"Taxes","Spending")</f>
        <v>Spending</v>
      </c>
      <c r="F3397" s="3" t="str">
        <f>Input!E3397</f>
        <v>Abolition of special child-care allowance</v>
      </c>
      <c r="G3397" s="1">
        <f>Input!G3397</f>
        <v>1.4</v>
      </c>
      <c r="H3397" s="1">
        <f>Input!H3397</f>
        <v>0.8</v>
      </c>
      <c r="I3397" s="1">
        <f>Input!I3397</f>
        <v>0.6</v>
      </c>
      <c r="J3397" s="1">
        <f>Input!J3397</f>
        <v>0.4</v>
      </c>
      <c r="K3397" s="1">
        <f>Input!K3397</f>
        <v>0</v>
      </c>
      <c r="L3397" s="1">
        <f>Input!L3397</f>
        <v>0</v>
      </c>
      <c r="M3397" s="1" t="str">
        <f>Input!M3397</f>
        <v>OECD Economic Survey 1995, p.31-32 and OECD Economic Survey 1997, p.58</v>
      </c>
      <c r="N3397" s="1">
        <f>Input!N3397</f>
        <v>0</v>
      </c>
    </row>
    <row r="3398" spans="1:14" x14ac:dyDescent="0.25">
      <c r="A3398" s="22" t="str">
        <f>Input!A3398</f>
        <v>SWE</v>
      </c>
      <c r="B3398" s="1">
        <f>Input!B3398</f>
        <v>1995</v>
      </c>
      <c r="C3398" s="1" t="str">
        <f>Input!C3398</f>
        <v>FCPO</v>
      </c>
      <c r="D3398" s="1" t="str">
        <f>IF(OR(Input!D3398="Personal Income Tax",Input!D3398="Corporate Tax",Input!D3398="NYC CvsP",Input!D3460="Property Tax Private",Input!D3398="Property Tax Corporate",Input!D3398="Property Tax NYC"),"Direct Taxes",IF(Input!D3398="Goods and Services","Indirect Taxes",IF(OR(Input!D3398="Salaries",Input!D3398="Consumption",Input!D3398="Investment"),"Government Consumption and Investments",Input!D3398)))</f>
        <v>Transfers</v>
      </c>
      <c r="E3398" s="1" t="str">
        <f>IF(OR(Input!D3398="Personal Income Tax",Input!D3398="Corporate Tax",Input!D3398="NYC CvsP",Input!D3398="Property Tax Private",Input!D3398="Property Tax Corporate",Input!D3398="Property Tax NYC",Input!D3398="Goods and Services",Input!D3398="Other Tax",Input!D3398="NYC Tax"),"Taxes","Spending")</f>
        <v>Spending</v>
      </c>
      <c r="F3398" s="3" t="str">
        <f>Input!E3398</f>
        <v>Reforms of family support</v>
      </c>
      <c r="G3398" s="1">
        <f>Input!G3398</f>
        <v>1.62</v>
      </c>
      <c r="H3398" s="1">
        <f>Input!H3398</f>
        <v>0.92500000000000004</v>
      </c>
      <c r="I3398" s="1">
        <f>Input!I3398</f>
        <v>0.69399999999999995</v>
      </c>
      <c r="J3398" s="1">
        <f>Input!J3398</f>
        <v>0.46300000000000002</v>
      </c>
      <c r="K3398" s="1">
        <f>Input!K3398</f>
        <v>0</v>
      </c>
      <c r="L3398" s="1">
        <f>Input!L3398</f>
        <v>0</v>
      </c>
      <c r="M3398" s="1" t="str">
        <f>Input!M3398</f>
        <v>OECD Economic Survey 1995, p.31-32 and OECD Economic Survey 1997, p.58</v>
      </c>
      <c r="N3398" s="1">
        <f>Input!N3398</f>
        <v>0</v>
      </c>
    </row>
    <row r="3399" spans="1:14" x14ac:dyDescent="0.25">
      <c r="A3399" s="22" t="str">
        <f>Input!A3399</f>
        <v>SWE</v>
      </c>
      <c r="B3399" s="1">
        <f>Input!B3399</f>
        <v>1995</v>
      </c>
      <c r="C3399" s="1" t="str">
        <f>Input!C3399</f>
        <v>PENS</v>
      </c>
      <c r="D3399" s="1" t="str">
        <f>IF(OR(Input!D3399="Personal Income Tax",Input!D3399="Corporate Tax",Input!D3399="NYC CvsP",Input!D3461="Property Tax Private",Input!D3399="Property Tax Corporate",Input!D3399="Property Tax NYC"),"Direct Taxes",IF(Input!D3399="Goods and Services","Indirect Taxes",IF(OR(Input!D3399="Salaries",Input!D3399="Consumption",Input!D3399="Investment"),"Government Consumption and Investments",Input!D3399)))</f>
        <v>Transfers</v>
      </c>
      <c r="E3399" s="1" t="str">
        <f>IF(OR(Input!D3399="Personal Income Tax",Input!D3399="Corporate Tax",Input!D3399="NYC CvsP",Input!D3399="Property Tax Private",Input!D3399="Property Tax Corporate",Input!D3399="Property Tax NYC",Input!D3399="Goods and Services",Input!D3399="Other Tax",Input!D3399="NYC Tax"),"Taxes","Spending")</f>
        <v>Spending</v>
      </c>
      <c r="F3399" s="3" t="str">
        <f>Input!E3399</f>
        <v>Early retirement pensions</v>
      </c>
      <c r="G3399" s="1">
        <f>Input!G3399</f>
        <v>1.88</v>
      </c>
      <c r="H3399" s="1">
        <f>Input!H3399</f>
        <v>1.075</v>
      </c>
      <c r="I3399" s="1">
        <f>Input!I3399</f>
        <v>0.80600000000000005</v>
      </c>
      <c r="J3399" s="1">
        <f>Input!J3399</f>
        <v>0.53800000000000003</v>
      </c>
      <c r="K3399" s="1">
        <f>Input!K3399</f>
        <v>0</v>
      </c>
      <c r="L3399" s="1">
        <f>Input!L3399</f>
        <v>0</v>
      </c>
      <c r="M3399" s="1" t="str">
        <f>Input!M3399</f>
        <v>OECD Economic Survey 1995, p.31-32 and OECD Economic Survey 1997, p.58</v>
      </c>
      <c r="N3399" s="1">
        <f>Input!N3399</f>
        <v>0</v>
      </c>
    </row>
    <row r="3400" spans="1:14" x14ac:dyDescent="0.25">
      <c r="A3400" s="22" t="str">
        <f>Input!A3400</f>
        <v>SWE</v>
      </c>
      <c r="B3400" s="1">
        <f>Input!B3400</f>
        <v>1995</v>
      </c>
      <c r="C3400" s="1" t="str">
        <f>Input!C3400</f>
        <v>PENS</v>
      </c>
      <c r="D3400" s="1" t="str">
        <f>IF(OR(Input!D3400="Personal Income Tax",Input!D3400="Corporate Tax",Input!D3400="NYC CvsP",Input!D3462="Property Tax Private",Input!D3400="Property Tax Corporate",Input!D3400="Property Tax NYC"),"Direct Taxes",IF(Input!D3400="Goods and Services","Indirect Taxes",IF(OR(Input!D3400="Salaries",Input!D3400="Consumption",Input!D3400="Investment"),"Government Consumption and Investments",Input!D3400)))</f>
        <v>Transfers</v>
      </c>
      <c r="E3400" s="1" t="str">
        <f>IF(OR(Input!D3400="Personal Income Tax",Input!D3400="Corporate Tax",Input!D3400="NYC CvsP",Input!D3400="Property Tax Private",Input!D3400="Property Tax Corporate",Input!D3400="Property Tax NYC",Input!D3400="Goods and Services",Input!D3400="Other Tax",Input!D3400="NYC Tax"),"Taxes","Spending")</f>
        <v>Spending</v>
      </c>
      <c r="F3400" s="3" t="str">
        <f>Input!E3400</f>
        <v>Limited indexation of pensions, etc.</v>
      </c>
      <c r="G3400" s="1">
        <f>Input!G3400</f>
        <v>3.68</v>
      </c>
      <c r="H3400" s="1">
        <f>Input!H3400</f>
        <v>2.1</v>
      </c>
      <c r="I3400" s="1">
        <f>Input!I3400</f>
        <v>1.575</v>
      </c>
      <c r="J3400" s="1">
        <f>Input!J3400</f>
        <v>1.05</v>
      </c>
      <c r="K3400" s="1">
        <f>Input!K3400</f>
        <v>0</v>
      </c>
      <c r="L3400" s="1">
        <f>Input!L3400</f>
        <v>0</v>
      </c>
      <c r="M3400" s="1" t="str">
        <f>Input!M3400</f>
        <v>OECD Economic Survey 1995, p.31-32 and OECD Economic Survey 1997, p.58</v>
      </c>
      <c r="N3400" s="1">
        <f>Input!N3400</f>
        <v>0</v>
      </c>
    </row>
    <row r="3401" spans="1:14" x14ac:dyDescent="0.25">
      <c r="A3401" s="22" t="str">
        <f>Input!A3401</f>
        <v>SWE</v>
      </c>
      <c r="B3401" s="1">
        <f>Input!B3401</f>
        <v>1995</v>
      </c>
      <c r="C3401" s="1" t="str">
        <f>Input!C3401</f>
        <v>FCPO</v>
      </c>
      <c r="D3401" s="1" t="str">
        <f>IF(OR(Input!D3401="Personal Income Tax",Input!D3401="Corporate Tax",Input!D3401="NYC CvsP",Input!D3463="Property Tax Private",Input!D3401="Property Tax Corporate",Input!D3401="Property Tax NYC"),"Direct Taxes",IF(Input!D3401="Goods and Services","Indirect Taxes",IF(OR(Input!D3401="Salaries",Input!D3401="Consumption",Input!D3401="Investment"),"Government Consumption and Investments",Input!D3401)))</f>
        <v>Transfers</v>
      </c>
      <c r="E3401" s="1" t="str">
        <f>IF(OR(Input!D3401="Personal Income Tax",Input!D3401="Corporate Tax",Input!D3401="NYC CvsP",Input!D3401="Property Tax Private",Input!D3401="Property Tax Corporate",Input!D3401="Property Tax NYC",Input!D3401="Goods and Services",Input!D3401="Other Tax",Input!D3401="NYC Tax"),"Taxes","Spending")</f>
        <v>Spending</v>
      </c>
      <c r="F3401" s="3" t="str">
        <f>Input!E3401</f>
        <v>Lower child allowances and compensation in family insurance</v>
      </c>
      <c r="G3401" s="1">
        <f>Input!G3401</f>
        <v>1.575</v>
      </c>
      <c r="H3401" s="1">
        <f>Input!H3401</f>
        <v>0.9</v>
      </c>
      <c r="I3401" s="1">
        <f>Input!I3401</f>
        <v>0.67500000000000004</v>
      </c>
      <c r="J3401" s="1">
        <f>Input!J3401</f>
        <v>0.45</v>
      </c>
      <c r="K3401" s="1">
        <f>Input!K3401</f>
        <v>0</v>
      </c>
      <c r="L3401" s="1">
        <f>Input!L3401</f>
        <v>0</v>
      </c>
      <c r="M3401" s="1" t="str">
        <f>Input!M3401</f>
        <v>OECD Economic Survey 1995, p.31-32 and OECD Economic Survey 1997, p.58</v>
      </c>
      <c r="N3401" s="1">
        <f>Input!N3401</f>
        <v>0</v>
      </c>
    </row>
    <row r="3402" spans="1:14" x14ac:dyDescent="0.25">
      <c r="A3402" s="22" t="str">
        <f>Input!A3402</f>
        <v>SWE</v>
      </c>
      <c r="B3402" s="1">
        <f>Input!B3402</f>
        <v>1995</v>
      </c>
      <c r="C3402" s="1" t="str">
        <f>Input!C3402</f>
        <v>PENS</v>
      </c>
      <c r="D3402" s="1" t="str">
        <f>IF(OR(Input!D3402="Personal Income Tax",Input!D3402="Corporate Tax",Input!D3402="NYC CvsP",Input!D3464="Property Tax Private",Input!D3402="Property Tax Corporate",Input!D3402="Property Tax NYC"),"Direct Taxes",IF(Input!D3402="Goods and Services","Indirect Taxes",IF(OR(Input!D3402="Salaries",Input!D3402="Consumption",Input!D3402="Investment"),"Government Consumption and Investments",Input!D3402)))</f>
        <v>Transfers</v>
      </c>
      <c r="E3402" s="1" t="str">
        <f>IF(OR(Input!D3402="Personal Income Tax",Input!D3402="Corporate Tax",Input!D3402="NYC CvsP",Input!D3402="Property Tax Private",Input!D3402="Property Tax Corporate",Input!D3402="Property Tax NYC",Input!D3402="Goods and Services",Input!D3402="Other Tax",Input!D3402="NYC Tax"),"Taxes","Spending")</f>
        <v>Spending</v>
      </c>
      <c r="F3402" s="3" t="str">
        <f>Input!E3402</f>
        <v>Pensions</v>
      </c>
      <c r="G3402" s="1">
        <f>Input!G3402</f>
        <v>1.66</v>
      </c>
      <c r="H3402" s="1">
        <f>Input!H3402</f>
        <v>0.95</v>
      </c>
      <c r="I3402" s="1">
        <f>Input!I3402</f>
        <v>0.71299999999999997</v>
      </c>
      <c r="J3402" s="1">
        <f>Input!J3402</f>
        <v>0.47499999999999998</v>
      </c>
      <c r="K3402" s="1">
        <f>Input!K3402</f>
        <v>0</v>
      </c>
      <c r="L3402" s="1">
        <f>Input!L3402</f>
        <v>0</v>
      </c>
      <c r="M3402" s="1" t="str">
        <f>Input!M3402</f>
        <v>OECD Economic Survey 1995, p.31-32 and OECD Economic Survey 1997, p.58</v>
      </c>
      <c r="N3402" s="1">
        <f>Input!N3402</f>
        <v>0</v>
      </c>
    </row>
    <row r="3403" spans="1:14" x14ac:dyDescent="0.25">
      <c r="A3403" s="22" t="str">
        <f>Input!A3403</f>
        <v>SWE</v>
      </c>
      <c r="B3403" s="1">
        <f>Input!B3403</f>
        <v>1995</v>
      </c>
      <c r="C3403" s="1" t="str">
        <f>Input!C3403</f>
        <v>HLT</v>
      </c>
      <c r="D3403" s="1" t="str">
        <f>IF(OR(Input!D3403="Personal Income Tax",Input!D3403="Corporate Tax",Input!D3403="NYC CvsP",Input!D3465="Property Tax Private",Input!D3403="Property Tax Corporate",Input!D3403="Property Tax NYC"),"Direct Taxes",IF(Input!D3403="Goods and Services","Indirect Taxes",IF(OR(Input!D3403="Salaries",Input!D3403="Consumption",Input!D3403="Investment"),"Government Consumption and Investments",Input!D3403)))</f>
        <v>Transfers</v>
      </c>
      <c r="E3403" s="1" t="str">
        <f>IF(OR(Input!D3403="Personal Income Tax",Input!D3403="Corporate Tax",Input!D3403="NYC CvsP",Input!D3403="Property Tax Private",Input!D3403="Property Tax Corporate",Input!D3403="Property Tax NYC",Input!D3403="Goods and Services",Input!D3403="Other Tax",Input!D3403="NYC Tax"),"Taxes","Spending")</f>
        <v>Spending</v>
      </c>
      <c r="F3403" s="3" t="str">
        <f>Input!E3403</f>
        <v>Sickness insurance</v>
      </c>
      <c r="G3403" s="1">
        <f>Input!G3403</f>
        <v>0.66</v>
      </c>
      <c r="H3403" s="1">
        <f>Input!H3403</f>
        <v>0.375</v>
      </c>
      <c r="I3403" s="1">
        <f>Input!I3403</f>
        <v>0.28100000000000003</v>
      </c>
      <c r="J3403" s="1">
        <f>Input!J3403</f>
        <v>0.188</v>
      </c>
      <c r="K3403" s="1">
        <f>Input!K3403</f>
        <v>0</v>
      </c>
      <c r="L3403" s="1">
        <f>Input!L3403</f>
        <v>0</v>
      </c>
      <c r="M3403" s="1" t="str">
        <f>Input!M3403</f>
        <v>OECD Economic Survey 1995, p.31-32 and OECD Economic Survey 1997, p.58</v>
      </c>
      <c r="N3403" s="1">
        <f>Input!N3403</f>
        <v>0</v>
      </c>
    </row>
    <row r="3404" spans="1:14" x14ac:dyDescent="0.25">
      <c r="A3404" s="22" t="str">
        <f>Input!A3404</f>
        <v>SWE</v>
      </c>
      <c r="B3404" s="1">
        <f>Input!B3404</f>
        <v>1995</v>
      </c>
      <c r="C3404" s="1" t="str">
        <f>Input!C3404</f>
        <v>UNEM</v>
      </c>
      <c r="D3404" s="1" t="str">
        <f>IF(OR(Input!D3404="Personal Income Tax",Input!D3404="Corporate Tax",Input!D3404="NYC CvsP",Input!D3466="Property Tax Private",Input!D3404="Property Tax Corporate",Input!D3404="Property Tax NYC"),"Direct Taxes",IF(Input!D3404="Goods and Services","Indirect Taxes",IF(OR(Input!D3404="Salaries",Input!D3404="Consumption",Input!D3404="Investment"),"Government Consumption and Investments",Input!D3404)))</f>
        <v>Transfers</v>
      </c>
      <c r="E3404" s="1" t="str">
        <f>IF(OR(Input!D3404="Personal Income Tax",Input!D3404="Corporate Tax",Input!D3404="NYC CvsP",Input!D3404="Property Tax Private",Input!D3404="Property Tax Corporate",Input!D3404="Property Tax NYC",Input!D3404="Goods and Services",Input!D3404="Other Tax",Input!D3404="NYC Tax"),"Taxes","Spending")</f>
        <v>Spending</v>
      </c>
      <c r="F3404" s="3" t="str">
        <f>Input!E3404</f>
        <v>Reduced training subsidy in ALMP</v>
      </c>
      <c r="G3404" s="1">
        <f>Input!G3404</f>
        <v>0.44</v>
      </c>
      <c r="H3404" s="1">
        <f>Input!H3404</f>
        <v>0.25</v>
      </c>
      <c r="I3404" s="1">
        <f>Input!I3404</f>
        <v>0.188</v>
      </c>
      <c r="J3404" s="1">
        <f>Input!J3404</f>
        <v>0.125</v>
      </c>
      <c r="K3404" s="1">
        <f>Input!K3404</f>
        <v>0</v>
      </c>
      <c r="L3404" s="1">
        <f>Input!L3404</f>
        <v>0</v>
      </c>
      <c r="M3404" s="1" t="str">
        <f>Input!M3404</f>
        <v>OECD Economic Survey 1995, p.31-32 and OECD Economic Survey 1997, p.58</v>
      </c>
      <c r="N3404" s="1">
        <f>Input!N3404</f>
        <v>0</v>
      </c>
    </row>
    <row r="3405" spans="1:14" x14ac:dyDescent="0.25">
      <c r="A3405" s="22" t="str">
        <f>Input!A3405</f>
        <v>SWE</v>
      </c>
      <c r="B3405" s="1">
        <f>Input!B3405</f>
        <v>1995</v>
      </c>
      <c r="C3405" s="1" t="str">
        <f>Input!C3405</f>
        <v>FIRSUB</v>
      </c>
      <c r="D3405" s="1" t="str">
        <f>IF(OR(Input!D3405="Personal Income Tax",Input!D3405="Corporate Tax",Input!D3405="NYC CvsP",Input!D3467="Property Tax Private",Input!D3405="Property Tax Corporate",Input!D3405="Property Tax NYC"),"Direct Taxes",IF(Input!D3405="Goods and Services","Indirect Taxes",IF(OR(Input!D3405="Salaries",Input!D3405="Consumption",Input!D3405="Investment"),"Government Consumption and Investments",Input!D3405)))</f>
        <v>Transfers</v>
      </c>
      <c r="E3405" s="1" t="str">
        <f>IF(OR(Input!D3405="Personal Income Tax",Input!D3405="Corporate Tax",Input!D3405="NYC CvsP",Input!D3405="Property Tax Private",Input!D3405="Property Tax Corporate",Input!D3405="Property Tax NYC",Input!D3405="Goods and Services",Input!D3405="Other Tax",Input!D3405="NYC Tax"),"Taxes","Spending")</f>
        <v>Spending</v>
      </c>
      <c r="F3405" s="3" t="str">
        <f>Input!E3405</f>
        <v>Reduced support for enterprise-based training</v>
      </c>
      <c r="G3405" s="1">
        <f>Input!G3405</f>
        <v>0.61</v>
      </c>
      <c r="H3405" s="1">
        <f>Input!H3405</f>
        <v>0.35</v>
      </c>
      <c r="I3405" s="1">
        <f>Input!I3405</f>
        <v>0.26300000000000001</v>
      </c>
      <c r="J3405" s="1">
        <f>Input!J3405</f>
        <v>0.17499999999999999</v>
      </c>
      <c r="K3405" s="1">
        <f>Input!K3405</f>
        <v>0</v>
      </c>
      <c r="L3405" s="1">
        <f>Input!L3405</f>
        <v>0</v>
      </c>
      <c r="M3405" s="1" t="str">
        <f>Input!M3405</f>
        <v>OECD Economic Survey 1995, p.31-32 and OECD Economic Survey 1997, p.58</v>
      </c>
      <c r="N3405" s="1">
        <f>Input!N3405</f>
        <v>0</v>
      </c>
    </row>
    <row r="3406" spans="1:14" x14ac:dyDescent="0.25">
      <c r="A3406" s="22" t="str">
        <f>Input!A3406</f>
        <v>SWE</v>
      </c>
      <c r="B3406" s="1">
        <f>Input!B3406</f>
        <v>1995</v>
      </c>
      <c r="C3406" s="1" t="str">
        <f>Input!C3406</f>
        <v>UNEM</v>
      </c>
      <c r="D3406" s="1" t="str">
        <f>IF(OR(Input!D3406="Personal Income Tax",Input!D3406="Corporate Tax",Input!D3406="NYC CvsP",Input!D3468="Property Tax Private",Input!D3406="Property Tax Corporate",Input!D3406="Property Tax NYC"),"Direct Taxes",IF(Input!D3406="Goods and Services","Indirect Taxes",IF(OR(Input!D3406="Salaries",Input!D3406="Consumption",Input!D3406="Investment"),"Government Consumption and Investments",Input!D3406)))</f>
        <v>Transfers</v>
      </c>
      <c r="E3406" s="1" t="str">
        <f>IF(OR(Input!D3406="Personal Income Tax",Input!D3406="Corporate Tax",Input!D3406="NYC CvsP",Input!D3406="Property Tax Private",Input!D3406="Property Tax Corporate",Input!D3406="Property Tax NYC",Input!D3406="Goods and Services",Input!D3406="Other Tax",Input!D3406="NYC Tax"),"Taxes","Spending")</f>
        <v>Spending</v>
      </c>
      <c r="F3406" s="3" t="str">
        <f>Input!E3406</f>
        <v>Labour market fund</v>
      </c>
      <c r="G3406" s="1">
        <f>Input!G3406</f>
        <v>1.71</v>
      </c>
      <c r="H3406" s="1">
        <f>Input!H3406</f>
        <v>0.97499999999999998</v>
      </c>
      <c r="I3406" s="1">
        <f>Input!I3406</f>
        <v>0.73099999999999998</v>
      </c>
      <c r="J3406" s="1">
        <f>Input!J3406</f>
        <v>0.48799999999999999</v>
      </c>
      <c r="K3406" s="1">
        <f>Input!K3406</f>
        <v>0</v>
      </c>
      <c r="L3406" s="1">
        <f>Input!L3406</f>
        <v>0</v>
      </c>
      <c r="M3406" s="1" t="str">
        <f>Input!M3406</f>
        <v>OECD Economic Survey 1995, p.31-32 and OECD Economic Survey 1997, p.58</v>
      </c>
      <c r="N3406" s="1">
        <f>Input!N3406</f>
        <v>0</v>
      </c>
    </row>
    <row r="3407" spans="1:14" x14ac:dyDescent="0.25">
      <c r="A3407" s="22" t="str">
        <f>Input!A3407</f>
        <v>SWE</v>
      </c>
      <c r="B3407" s="1">
        <f>Input!B3407</f>
        <v>1995</v>
      </c>
      <c r="C3407" s="1" t="str">
        <f>Input!C3407</f>
        <v>OTHSS</v>
      </c>
      <c r="D3407" s="1" t="str">
        <f>IF(OR(Input!D3407="Personal Income Tax",Input!D3407="Corporate Tax",Input!D3407="NYC CvsP",Input!D3469="Property Tax Private",Input!D3407="Property Tax Corporate",Input!D3407="Property Tax NYC"),"Direct Taxes",IF(Input!D3407="Goods and Services","Indirect Taxes",IF(OR(Input!D3407="Salaries",Input!D3407="Consumption",Input!D3407="Investment"),"Government Consumption and Investments",Input!D3407)))</f>
        <v>Transfers</v>
      </c>
      <c r="E3407" s="1" t="str">
        <f>IF(OR(Input!D3407="Personal Income Tax",Input!D3407="Corporate Tax",Input!D3407="NYC CvsP",Input!D3407="Property Tax Private",Input!D3407="Property Tax Corporate",Input!D3407="Property Tax NYC",Input!D3407="Goods and Services",Input!D3407="Other Tax",Input!D3407="NYC Tax"),"Taxes","Spending")</f>
        <v>Spending</v>
      </c>
      <c r="F3407" s="3" t="str">
        <f>Input!E3407</f>
        <v>Reduced replacement rates in unemployment, sickness and parental insurance</v>
      </c>
      <c r="G3407" s="1">
        <f>Input!G3407</f>
        <v>1.66</v>
      </c>
      <c r="H3407" s="1">
        <f>Input!H3407</f>
        <v>0.95</v>
      </c>
      <c r="I3407" s="1">
        <f>Input!I3407</f>
        <v>0.71299999999999997</v>
      </c>
      <c r="J3407" s="1">
        <f>Input!J3407</f>
        <v>0.47499999999999998</v>
      </c>
      <c r="K3407" s="1">
        <f>Input!K3407</f>
        <v>0</v>
      </c>
      <c r="L3407" s="1">
        <f>Input!L3407</f>
        <v>0</v>
      </c>
      <c r="M3407" s="1" t="str">
        <f>Input!M3407</f>
        <v>OECD Economic Survey 1995, p.31-32 and OECD Economic Survey 1997, p.58</v>
      </c>
      <c r="N3407" s="1">
        <f>Input!N3407</f>
        <v>0</v>
      </c>
    </row>
    <row r="3408" spans="1:14" x14ac:dyDescent="0.25">
      <c r="A3408" s="22" t="str">
        <f>Input!A3408</f>
        <v>SWE</v>
      </c>
      <c r="B3408" s="1">
        <f>Input!B3408</f>
        <v>1995</v>
      </c>
      <c r="C3408" s="1" t="str">
        <f>Input!C3408</f>
        <v>FCPO</v>
      </c>
      <c r="D3408" s="1" t="str">
        <f>IF(OR(Input!D3408="Personal Income Tax",Input!D3408="Corporate Tax",Input!D3408="NYC CvsP",Input!D3470="Property Tax Private",Input!D3408="Property Tax Corporate",Input!D3408="Property Tax NYC"),"Direct Taxes",IF(Input!D3408="Goods and Services","Indirect Taxes",IF(OR(Input!D3408="Salaries",Input!D3408="Consumption",Input!D3408="Investment"),"Government Consumption and Investments",Input!D3408)))</f>
        <v>Transfers</v>
      </c>
      <c r="E3408" s="1" t="str">
        <f>IF(OR(Input!D3408="Personal Income Tax",Input!D3408="Corporate Tax",Input!D3408="NYC CvsP",Input!D3408="Property Tax Private",Input!D3408="Property Tax Corporate",Input!D3408="Property Tax NYC",Input!D3408="Goods and Services",Input!D3408="Other Tax",Input!D3408="NYC Tax"),"Taxes","Spending")</f>
        <v>Spending</v>
      </c>
      <c r="F3408" s="3" t="str">
        <f>Input!E3408</f>
        <v>Reduced housing benefits</v>
      </c>
      <c r="G3408" s="1">
        <f>Input!G3408</f>
        <v>0.53</v>
      </c>
      <c r="H3408" s="1">
        <f>Input!H3408</f>
        <v>0.3</v>
      </c>
      <c r="I3408" s="1">
        <f>Input!I3408</f>
        <v>0.22500000000000001</v>
      </c>
      <c r="J3408" s="1">
        <f>Input!J3408</f>
        <v>0.15</v>
      </c>
      <c r="K3408" s="1">
        <f>Input!K3408</f>
        <v>0</v>
      </c>
      <c r="L3408" s="1">
        <f>Input!L3408</f>
        <v>0</v>
      </c>
      <c r="M3408" s="1" t="str">
        <f>Input!M3408</f>
        <v>OECD Economic Survey 1995, p.31-32 and OECD Economic Survey 1997, p.58</v>
      </c>
      <c r="N3408" s="1">
        <f>Input!N3408</f>
        <v>0</v>
      </c>
    </row>
    <row r="3409" spans="1:14" x14ac:dyDescent="0.25">
      <c r="A3409" s="22" t="str">
        <f>Input!A3409</f>
        <v>SWE</v>
      </c>
      <c r="B3409" s="1">
        <f>Input!B3409</f>
        <v>1995</v>
      </c>
      <c r="C3409" s="1" t="str">
        <f>Input!C3409</f>
        <v>UNEM</v>
      </c>
      <c r="D3409" s="1" t="str">
        <f>IF(OR(Input!D3409="Personal Income Tax",Input!D3409="Corporate Tax",Input!D3409="NYC CvsP",Input!D3471="Property Tax Private",Input!D3409="Property Tax Corporate",Input!D3409="Property Tax NYC"),"Direct Taxes",IF(Input!D3409="Goods and Services","Indirect Taxes",IF(OR(Input!D3409="Salaries",Input!D3409="Consumption",Input!D3409="Investment"),"Government Consumption and Investments",Input!D3409)))</f>
        <v>Transfers</v>
      </c>
      <c r="E3409" s="1" t="str">
        <f>IF(OR(Input!D3409="Personal Income Tax",Input!D3409="Corporate Tax",Input!D3409="NYC CvsP",Input!D3409="Property Tax Private",Input!D3409="Property Tax Corporate",Input!D3409="Property Tax NYC",Input!D3409="Goods and Services",Input!D3409="Other Tax",Input!D3409="NYC Tax"),"Taxes","Spending")</f>
        <v>Spending</v>
      </c>
      <c r="F3409" s="3" t="str">
        <f>Input!E3409</f>
        <v>Changed rules concerning compensation in ALMP</v>
      </c>
      <c r="G3409" s="1">
        <f>Input!G3409</f>
        <v>0.52500000000000002</v>
      </c>
      <c r="H3409" s="1">
        <f>Input!H3409</f>
        <v>0.3</v>
      </c>
      <c r="I3409" s="1">
        <f>Input!I3409</f>
        <v>0.22500000000000001</v>
      </c>
      <c r="J3409" s="1">
        <f>Input!J3409</f>
        <v>0.15</v>
      </c>
      <c r="K3409" s="1">
        <f>Input!K3409</f>
        <v>0</v>
      </c>
      <c r="L3409" s="1">
        <f>Input!L3409</f>
        <v>0</v>
      </c>
      <c r="M3409" s="1" t="str">
        <f>Input!M3409</f>
        <v>OECD Economic Survey 1995, p.31-32 and OECD Economic Survey 1997, p.58</v>
      </c>
      <c r="N3409" s="1">
        <f>Input!N3409</f>
        <v>0</v>
      </c>
    </row>
    <row r="3410" spans="1:14" x14ac:dyDescent="0.25">
      <c r="A3410" s="22" t="str">
        <f>Input!A3410</f>
        <v>SWE</v>
      </c>
      <c r="B3410" s="1">
        <f>Input!B3410</f>
        <v>1995</v>
      </c>
      <c r="C3410" s="1" t="str">
        <f>Input!C3410</f>
        <v>OTSUB</v>
      </c>
      <c r="D3410" s="1" t="str">
        <f>IF(OR(Input!D3410="Personal Income Tax",Input!D3410="Corporate Tax",Input!D3410="NYC CvsP",Input!D3472="Property Tax Private",Input!D3410="Property Tax Corporate",Input!D3410="Property Tax NYC"),"Direct Taxes",IF(Input!D3410="Goods and Services","Indirect Taxes",IF(OR(Input!D3410="Salaries",Input!D3410="Consumption",Input!D3410="Investment"),"Government Consumption and Investments",Input!D3410)))</f>
        <v>Transfers</v>
      </c>
      <c r="E3410" s="1" t="str">
        <f>IF(OR(Input!D3410="Personal Income Tax",Input!D3410="Corporate Tax",Input!D3410="NYC CvsP",Input!D3410="Property Tax Private",Input!D3410="Property Tax Corporate",Input!D3410="Property Tax NYC",Input!D3410="Goods and Services",Input!D3410="Other Tax",Input!D3410="NYC Tax"),"Taxes","Spending")</f>
        <v>Spending</v>
      </c>
      <c r="F3410" s="3" t="str">
        <f>Input!E3410</f>
        <v>Cut to EU contributions</v>
      </c>
      <c r="G3410" s="1">
        <f>Input!G3410</f>
        <v>2.54</v>
      </c>
      <c r="H3410" s="1">
        <f>Input!H3410</f>
        <v>1.45</v>
      </c>
      <c r="I3410" s="1">
        <f>Input!I3410</f>
        <v>1.0880000000000001</v>
      </c>
      <c r="J3410" s="1">
        <f>Input!J3410</f>
        <v>0.72499999999999998</v>
      </c>
      <c r="K3410" s="1">
        <f>Input!K3410</f>
        <v>0</v>
      </c>
      <c r="L3410" s="1">
        <f>Input!L3410</f>
        <v>0</v>
      </c>
      <c r="M3410" s="1" t="str">
        <f>Input!M3410</f>
        <v>OECD Economic Survey 1995, p.31-32 and OECD Economic Survey 1997, p.58</v>
      </c>
      <c r="N3410" s="1">
        <f>Input!N3410</f>
        <v>0</v>
      </c>
    </row>
    <row r="3411" spans="1:14" x14ac:dyDescent="0.25">
      <c r="A3411" s="22" t="str">
        <f>Input!A3411</f>
        <v>SWE</v>
      </c>
      <c r="B3411" s="1">
        <f>Input!B3411</f>
        <v>1995</v>
      </c>
      <c r="C3411" s="1" t="str">
        <f>Input!C3411</f>
        <v>TCDCP</v>
      </c>
      <c r="D3411" s="1" t="str">
        <f>IF(OR(Input!D3411="Personal Income Tax",Input!D3411="Corporate Tax",Input!D3411="NYC CvsP",Input!D3473="Property Tax Private",Input!D3411="Property Tax Corporate",Input!D3411="Property Tax NYC"),"Direct Taxes",IF(Input!D3411="Goods and Services","Indirect Taxes",IF(OR(Input!D3411="Salaries",Input!D3411="Consumption",Input!D3411="Investment"),"Government Consumption and Investments",Input!D3411)))</f>
        <v>Direct Taxes</v>
      </c>
      <c r="E3411" s="1" t="str">
        <f>IF(OR(Input!D3411="Personal Income Tax",Input!D3411="Corporate Tax",Input!D3411="NYC CvsP",Input!D3411="Property Tax Private",Input!D3411="Property Tax Corporate",Input!D3411="Property Tax NYC",Input!D3411="Goods and Services",Input!D3411="Other Tax",Input!D3411="NYC Tax"),"Taxes","Spending")</f>
        <v>Taxes</v>
      </c>
      <c r="F3411" s="3" t="str">
        <f>Input!E3411</f>
        <v>Limited indexation of personal income tax allowances</v>
      </c>
      <c r="G3411" s="1">
        <f>Input!G3411</f>
        <v>1.97</v>
      </c>
      <c r="H3411" s="1">
        <f>Input!H3411</f>
        <v>1.125</v>
      </c>
      <c r="I3411" s="1">
        <f>Input!I3411</f>
        <v>0.84399999999999997</v>
      </c>
      <c r="J3411" s="1">
        <f>Input!J3411</f>
        <v>0.56299999999999994</v>
      </c>
      <c r="K3411" s="1">
        <f>Input!K3411</f>
        <v>0</v>
      </c>
      <c r="L3411" s="1">
        <f>Input!L3411</f>
        <v>0</v>
      </c>
      <c r="M3411" s="1" t="str">
        <f>Input!M3411</f>
        <v>OECD Economic Survey 1995, p.31-32 and OECD Economic Survey 1997, p.58</v>
      </c>
      <c r="N3411" s="1">
        <f>Input!N3411</f>
        <v>0</v>
      </c>
    </row>
    <row r="3412" spans="1:14" x14ac:dyDescent="0.25">
      <c r="A3412" s="22" t="str">
        <f>Input!A3412</f>
        <v>SWE</v>
      </c>
      <c r="B3412" s="1">
        <f>Input!B3412</f>
        <v>1995</v>
      </c>
      <c r="C3412" s="1" t="str">
        <f>Input!C3412</f>
        <v>INV</v>
      </c>
      <c r="D3412" s="1" t="str">
        <f>IF(OR(Input!D3412="Personal Income Tax",Input!D3412="Corporate Tax",Input!D3412="NYC CvsP",Input!D3474="Property Tax Private",Input!D3412="Property Tax Corporate",Input!D3412="Property Tax NYC"),"Direct Taxes",IF(Input!D3412="Goods and Services","Indirect Taxes",IF(OR(Input!D3412="Salaries",Input!D3412="Consumption",Input!D3412="Investment"),"Government Consumption and Investments",Input!D3412)))</f>
        <v>Government Consumption and Investments</v>
      </c>
      <c r="E3412" s="1" t="str">
        <f>IF(OR(Input!D3412="Personal Income Tax",Input!D3412="Corporate Tax",Input!D3412="NYC CvsP",Input!D3412="Property Tax Private",Input!D3412="Property Tax Corporate",Input!D3412="Property Tax NYC",Input!D3412="Goods and Services",Input!D3412="Other Tax",Input!D3412="NYC Tax"),"Taxes","Spending")</f>
        <v>Spending</v>
      </c>
      <c r="F3412" s="3" t="str">
        <f>Input!E3412</f>
        <v>Reduced investment in roads and railways</v>
      </c>
      <c r="G3412" s="1">
        <f>Input!G3412</f>
        <v>1.18</v>
      </c>
      <c r="H3412" s="1">
        <f>Input!H3412</f>
        <v>0.67500000000000004</v>
      </c>
      <c r="I3412" s="1">
        <f>Input!I3412</f>
        <v>0.50600000000000001</v>
      </c>
      <c r="J3412" s="1">
        <f>Input!J3412</f>
        <v>0.33800000000000002</v>
      </c>
      <c r="K3412" s="1">
        <f>Input!K3412</f>
        <v>0</v>
      </c>
      <c r="L3412" s="1">
        <f>Input!L3412</f>
        <v>0</v>
      </c>
      <c r="M3412" s="1" t="str">
        <f>Input!M3412</f>
        <v>OECD Economic Survey 1995, p.31-32 and OECD Economic Survey 1997, p.58</v>
      </c>
      <c r="N3412" s="1">
        <f>Input!N3412</f>
        <v>0</v>
      </c>
    </row>
    <row r="3413" spans="1:14" x14ac:dyDescent="0.25">
      <c r="A3413" s="22" t="str">
        <f>Input!A3413</f>
        <v>SWE</v>
      </c>
      <c r="B3413" s="1">
        <f>Input!B3413</f>
        <v>1995</v>
      </c>
      <c r="C3413" s="1" t="str">
        <f>Input!C3413</f>
        <v>OTSUB</v>
      </c>
      <c r="D3413" s="1" t="str">
        <f>IF(OR(Input!D3413="Personal Income Tax",Input!D3413="Corporate Tax",Input!D3413="NYC CvsP",Input!D3475="Property Tax Private",Input!D3413="Property Tax Corporate",Input!D3413="Property Tax NYC"),"Direct Taxes",IF(Input!D3413="Goods and Services","Indirect Taxes",IF(OR(Input!D3413="Salaries",Input!D3413="Consumption",Input!D3413="Investment"),"Government Consumption and Investments",Input!D3413)))</f>
        <v>Transfers</v>
      </c>
      <c r="E3413" s="1" t="str">
        <f>IF(OR(Input!D3413="Personal Income Tax",Input!D3413="Corporate Tax",Input!D3413="NYC CvsP",Input!D3413="Property Tax Private",Input!D3413="Property Tax Corporate",Input!D3413="Property Tax NYC",Input!D3413="Goods and Services",Input!D3413="Other Tax",Input!D3413="NYC Tax"),"Taxes","Spending")</f>
        <v>Spending</v>
      </c>
      <c r="F3413" s="3" t="str">
        <f>Input!E3413</f>
        <v>Slower phasing-down of interest rate support</v>
      </c>
      <c r="G3413" s="1">
        <f>Input!G3413</f>
        <v>-0.875</v>
      </c>
      <c r="H3413" s="1">
        <f>Input!H3413</f>
        <v>-0.5</v>
      </c>
      <c r="I3413" s="1">
        <f>Input!I3413</f>
        <v>-0.375</v>
      </c>
      <c r="J3413" s="1">
        <f>Input!J3413</f>
        <v>-0.25</v>
      </c>
      <c r="K3413" s="1">
        <f>Input!K3413</f>
        <v>0</v>
      </c>
      <c r="L3413" s="1">
        <f>Input!L3413</f>
        <v>0</v>
      </c>
      <c r="M3413" s="1" t="str">
        <f>Input!M3413</f>
        <v>OECD Economic Survey 1995, p.31-32 and OECD Economic Survey 1997, p.58</v>
      </c>
      <c r="N3413" s="1">
        <f>Input!N3413</f>
        <v>0</v>
      </c>
    </row>
    <row r="3414" spans="1:14" x14ac:dyDescent="0.25">
      <c r="A3414" s="22" t="str">
        <f>Input!A3414</f>
        <v>SWE</v>
      </c>
      <c r="B3414" s="1">
        <f>Input!B3414</f>
        <v>1994</v>
      </c>
      <c r="C3414" s="1" t="str">
        <f>Input!C3414</f>
        <v>OTSUB</v>
      </c>
      <c r="D3414" s="1" t="str">
        <f>IF(OR(Input!D3414="Personal Income Tax",Input!D3414="Corporate Tax",Input!D3414="NYC CvsP",Input!D3476="Property Tax Private",Input!D3414="Property Tax Corporate",Input!D3414="Property Tax NYC"),"Direct Taxes",IF(Input!D3414="Goods and Services","Indirect Taxes",IF(OR(Input!D3414="Salaries",Input!D3414="Consumption",Input!D3414="Investment"),"Government Consumption and Investments",Input!D3414)))</f>
        <v>Transfers</v>
      </c>
      <c r="E3414" s="1" t="str">
        <f>IF(OR(Input!D3414="Personal Income Tax",Input!D3414="Corporate Tax",Input!D3414="NYC CvsP",Input!D3414="Property Tax Private",Input!D3414="Property Tax Corporate",Input!D3414="Property Tax NYC",Input!D3414="Goods and Services",Input!D3414="Other Tax",Input!D3414="NYC Tax"),"Taxes","Spending")</f>
        <v>Spending</v>
      </c>
      <c r="F3414" s="3" t="str">
        <f>Input!E3414</f>
        <v>Spending cuts in measures before 1995 (before autumn 1994) (PART ATTRIBUTED TO TRANSFERS 2/3)</v>
      </c>
      <c r="G3414" s="1">
        <f>Input!G3414</f>
        <v>0</v>
      </c>
      <c r="H3414" s="1">
        <f>Input!H3414</f>
        <v>3.202666666666667</v>
      </c>
      <c r="I3414" s="1">
        <f>Input!I3414</f>
        <v>1.83</v>
      </c>
      <c r="J3414" s="1">
        <f>Input!J3414</f>
        <v>1.3726666666666667</v>
      </c>
      <c r="K3414" s="1">
        <f>Input!K3414</f>
        <v>0.91533333333333333</v>
      </c>
      <c r="L3414" s="1">
        <f>Input!L3414</f>
        <v>0</v>
      </c>
      <c r="M3414" s="1" t="str">
        <f>Input!M3414</f>
        <v>OECD Economic Survey 1995, p.31-32 and OECD Economic Survey 1997, p.58</v>
      </c>
      <c r="N3414" s="1">
        <f>Input!N3414</f>
        <v>0</v>
      </c>
    </row>
    <row r="3415" spans="1:14" x14ac:dyDescent="0.25">
      <c r="A3415" s="22" t="str">
        <f>Input!A3415</f>
        <v>SWE</v>
      </c>
      <c r="B3415" s="1">
        <f>Input!B3415</f>
        <v>1994</v>
      </c>
      <c r="C3415" s="1" t="str">
        <f>Input!C3415</f>
        <v>CONS</v>
      </c>
      <c r="D3415" s="1" t="str">
        <f>IF(OR(Input!D3415="Personal Income Tax",Input!D3415="Corporate Tax",Input!D3415="NYC CvsP",Input!D3477="Property Tax Private",Input!D3415="Property Tax Corporate",Input!D3415="Property Tax NYC"),"Direct Taxes",IF(Input!D3415="Goods and Services","Indirect Taxes",IF(OR(Input!D3415="Salaries",Input!D3415="Consumption",Input!D3415="Investment"),"Government Consumption and Investments",Input!D3415)))</f>
        <v>Government Consumption and Investments</v>
      </c>
      <c r="E3415" s="1" t="str">
        <f>IF(OR(Input!D3415="Personal Income Tax",Input!D3415="Corporate Tax",Input!D3415="NYC CvsP",Input!D3415="Property Tax Private",Input!D3415="Property Tax Corporate",Input!D3415="Property Tax NYC",Input!D3415="Goods and Services",Input!D3415="Other Tax",Input!D3415="NYC Tax"),"Taxes","Spending")</f>
        <v>Spending</v>
      </c>
      <c r="F3415" s="3" t="str">
        <f>Input!E3415</f>
        <v>Spending cuts in measures before 1995 (before autumn 1994) (PART ATTRIBUTED TO CONSUMPTION 1/3)</v>
      </c>
      <c r="G3415" s="1">
        <f>Input!G3415</f>
        <v>0</v>
      </c>
      <c r="H3415" s="1">
        <f>Input!H3415</f>
        <v>1.6013333333333335</v>
      </c>
      <c r="I3415" s="1">
        <f>Input!I3415</f>
        <v>0.91500000000000004</v>
      </c>
      <c r="J3415" s="1">
        <f>Input!J3415</f>
        <v>0.68633333333333335</v>
      </c>
      <c r="K3415" s="1">
        <f>Input!K3415</f>
        <v>0.45766666666666667</v>
      </c>
      <c r="L3415" s="1">
        <f>Input!L3415</f>
        <v>0</v>
      </c>
      <c r="M3415" s="1" t="str">
        <f>Input!M3415</f>
        <v>OECD Economic Survey 1995, p.31-32 and OECD Economic Survey 1997, p.58</v>
      </c>
      <c r="N3415" s="1">
        <f>Input!N3415</f>
        <v>0</v>
      </c>
    </row>
    <row r="3416" spans="1:14" x14ac:dyDescent="0.25">
      <c r="A3416" s="22" t="str">
        <f>Input!A3416</f>
        <v>SWE</v>
      </c>
      <c r="B3416" s="1">
        <f>Input!B3416</f>
        <v>1996</v>
      </c>
      <c r="C3416" s="1" t="str">
        <f>Input!C3416</f>
        <v>NYCEX</v>
      </c>
      <c r="D3416" s="1" t="str">
        <f>IF(OR(Input!D3416="Personal Income Tax",Input!D3416="Corporate Tax",Input!D3416="NYC CvsP",Input!D3478="Property Tax Private",Input!D3416="Property Tax Corporate",Input!D3416="Property Tax NYC"),"Direct Taxes",IF(Input!D3416="Goods and Services","Indirect Taxes",IF(OR(Input!D3416="Salaries",Input!D3416="Consumption",Input!D3416="Investment"),"Government Consumption and Investments",Input!D3416)))</f>
        <v>NYC Spending</v>
      </c>
      <c r="E3416" s="1" t="str">
        <f>IF(OR(Input!D3416="Personal Income Tax",Input!D3416="Corporate Tax",Input!D3416="NYC CvsP",Input!D3416="Property Tax Private",Input!D3416="Property Tax Corporate",Input!D3416="Property Tax NYC",Input!D3416="Goods and Services",Input!D3416="Other Tax",Input!D3416="NYC Tax"),"Taxes","Spending")</f>
        <v>Spending</v>
      </c>
      <c r="F3416" s="3" t="str">
        <f>Input!E3416</f>
        <v>Spending cuts in 1996 reform</v>
      </c>
      <c r="G3416" s="1">
        <f>Input!G3416</f>
        <v>0</v>
      </c>
      <c r="H3416" s="1">
        <f>Input!H3416</f>
        <v>2.6</v>
      </c>
      <c r="I3416" s="1">
        <f>Input!I3416</f>
        <v>2.6</v>
      </c>
      <c r="J3416" s="1">
        <f>Input!J3416</f>
        <v>2.6</v>
      </c>
      <c r="K3416" s="1">
        <f>Input!K3416</f>
        <v>0</v>
      </c>
      <c r="L3416" s="1">
        <f>Input!L3416</f>
        <v>0</v>
      </c>
      <c r="M3416" s="1" t="str">
        <f>Input!M3416</f>
        <v>OECD Economic Survey 1995, p.31-32 and OECD Economic Survey 1997, p.58</v>
      </c>
      <c r="N3416" s="1">
        <f>Input!N3416</f>
        <v>0</v>
      </c>
    </row>
    <row r="3417" spans="1:14" x14ac:dyDescent="0.25">
      <c r="A3417" s="22" t="str">
        <f>Input!A3417</f>
        <v>SWE</v>
      </c>
      <c r="B3417" s="1">
        <f>Input!B3417</f>
        <v>1995</v>
      </c>
      <c r="C3417" s="1" t="str">
        <f>Input!C3417</f>
        <v>OTHEX</v>
      </c>
      <c r="D3417" s="1" t="str">
        <f>IF(OR(Input!D3417="Personal Income Tax",Input!D3417="Corporate Tax",Input!D3417="NYC CvsP",Input!D3479="Property Tax Private",Input!D3417="Property Tax Corporate",Input!D3417="Property Tax NYC"),"Direct Taxes",IF(Input!D3417="Goods and Services","Indirect Taxes",IF(OR(Input!D3417="Salaries",Input!D3417="Consumption",Input!D3417="Investment"),"Government Consumption and Investments",Input!D3417)))</f>
        <v>Other Spending</v>
      </c>
      <c r="E3417" s="1" t="str">
        <f>IF(OR(Input!D3417="Personal Income Tax",Input!D3417="Corporate Tax",Input!D3417="NYC CvsP",Input!D3417="Property Tax Private",Input!D3417="Property Tax Corporate",Input!D3417="Property Tax NYC",Input!D3417="Goods and Services",Input!D3417="Other Tax",Input!D3417="NYC Tax"),"Taxes","Spending")</f>
        <v>Spending</v>
      </c>
      <c r="F3417" s="3" t="str">
        <f>Input!E3417</f>
        <v>Other spending reductions</v>
      </c>
      <c r="G3417" s="1">
        <f>Input!G3417</f>
        <v>0.39400000000000002</v>
      </c>
      <c r="H3417" s="1">
        <f>Input!H3417</f>
        <v>0.22500000000000001</v>
      </c>
      <c r="I3417" s="1">
        <f>Input!I3417</f>
        <v>0.16900000000000001</v>
      </c>
      <c r="J3417" s="1">
        <f>Input!J3417</f>
        <v>0.113</v>
      </c>
      <c r="K3417" s="1">
        <f>Input!K3417</f>
        <v>0</v>
      </c>
      <c r="L3417" s="1">
        <f>Input!L3417</f>
        <v>0</v>
      </c>
      <c r="M3417" s="1" t="str">
        <f>Input!M3417</f>
        <v>OECD Economic Survey 1995, p.31-32 and OECD Economic Survey 1997, p.58</v>
      </c>
      <c r="N3417" s="1">
        <f>Input!N3417</f>
        <v>0</v>
      </c>
    </row>
    <row r="3418" spans="1:14" x14ac:dyDescent="0.25">
      <c r="A3418" s="22" t="str">
        <f>Input!A3418</f>
        <v>SWE</v>
      </c>
      <c r="B3418" s="1">
        <f>Input!B3418</f>
        <v>1995</v>
      </c>
      <c r="C3418" s="1" t="str">
        <f>Input!C3418</f>
        <v>OTHEX</v>
      </c>
      <c r="D3418" s="1" t="str">
        <f>IF(OR(Input!D3418="Personal Income Tax",Input!D3418="Corporate Tax",Input!D3418="NYC CvsP",Input!D3480="Property Tax Private",Input!D3418="Property Tax Corporate",Input!D3418="Property Tax NYC"),"Direct Taxes",IF(Input!D3418="Goods and Services","Indirect Taxes",IF(OR(Input!D3418="Salaries",Input!D3418="Consumption",Input!D3418="Investment"),"Government Consumption and Investments",Input!D3418)))</f>
        <v>Other Spending</v>
      </c>
      <c r="E3418" s="1" t="str">
        <f>IF(OR(Input!D3418="Personal Income Tax",Input!D3418="Corporate Tax",Input!D3418="NYC CvsP",Input!D3418="Property Tax Private",Input!D3418="Property Tax Corporate",Input!D3418="Property Tax NYC",Input!D3418="Goods and Services",Input!D3418="Other Tax",Input!D3418="NYC Tax"),"Taxes","Spending")</f>
        <v>Spending</v>
      </c>
      <c r="F3418" s="3" t="str">
        <f>Input!E3418</f>
        <v>Other spending cuts</v>
      </c>
      <c r="G3418" s="1">
        <f>Input!G3418</f>
        <v>2.4900000000000002</v>
      </c>
      <c r="H3418" s="1">
        <f>Input!H3418</f>
        <v>1.425</v>
      </c>
      <c r="I3418" s="1">
        <f>Input!I3418</f>
        <v>1.069</v>
      </c>
      <c r="J3418" s="1">
        <f>Input!J3418</f>
        <v>0.71299999999999997</v>
      </c>
      <c r="K3418" s="1">
        <f>Input!K3418</f>
        <v>0</v>
      </c>
      <c r="L3418" s="1">
        <f>Input!L3418</f>
        <v>0</v>
      </c>
      <c r="M3418" s="1" t="str">
        <f>Input!M3418</f>
        <v>OECD Economic Survey 1995, p.31-32 and OECD Economic Survey 1997, p.58</v>
      </c>
      <c r="N3418" s="1">
        <f>Input!N3418</f>
        <v>0</v>
      </c>
    </row>
    <row r="3419" spans="1:14" x14ac:dyDescent="0.25">
      <c r="A3419" s="22" t="str">
        <f>Input!A3419</f>
        <v>SWE</v>
      </c>
      <c r="B3419" s="1">
        <f>Input!B3419</f>
        <v>1995</v>
      </c>
      <c r="C3419" s="1" t="str">
        <f>Input!C3419</f>
        <v>OTHEX</v>
      </c>
      <c r="D3419" s="1" t="str">
        <f>IF(OR(Input!D3419="Personal Income Tax",Input!D3419="Corporate Tax",Input!D3419="NYC CvsP",Input!D3481="Property Tax Private",Input!D3419="Property Tax Corporate",Input!D3419="Property Tax NYC"),"Direct Taxes",IF(Input!D3419="Goods and Services","Indirect Taxes",IF(OR(Input!D3419="Salaries",Input!D3419="Consumption",Input!D3419="Investment"),"Government Consumption and Investments",Input!D3419)))</f>
        <v>Other Spending</v>
      </c>
      <c r="E3419" s="1" t="str">
        <f>IF(OR(Input!D3419="Personal Income Tax",Input!D3419="Corporate Tax",Input!D3419="NYC CvsP",Input!D3419="Property Tax Private",Input!D3419="Property Tax Corporate",Input!D3419="Property Tax NYC",Input!D3419="Goods and Services",Input!D3419="Other Tax",Input!D3419="NYC Tax"),"Taxes","Spending")</f>
        <v>Spending</v>
      </c>
      <c r="F3419" s="3" t="str">
        <f>Input!E3419</f>
        <v>Other spending reductions</v>
      </c>
      <c r="G3419" s="1">
        <f>Input!G3419</f>
        <v>1.0900000000000001</v>
      </c>
      <c r="H3419" s="1">
        <f>Input!H3419</f>
        <v>0.625</v>
      </c>
      <c r="I3419" s="1">
        <f>Input!I3419</f>
        <v>0.46899999999999997</v>
      </c>
      <c r="J3419" s="1">
        <f>Input!J3419</f>
        <v>0.313</v>
      </c>
      <c r="K3419" s="1">
        <f>Input!K3419</f>
        <v>0</v>
      </c>
      <c r="L3419" s="1">
        <f>Input!L3419</f>
        <v>0</v>
      </c>
      <c r="M3419" s="1" t="str">
        <f>Input!M3419</f>
        <v>OECD Economic Survey 1995, p.31-32 and OECD Economic Survey 1997, p.58</v>
      </c>
      <c r="N3419" s="1">
        <f>Input!N3419</f>
        <v>0</v>
      </c>
    </row>
    <row r="3420" spans="1:14" x14ac:dyDescent="0.25">
      <c r="A3420" s="22" t="str">
        <f>Input!A3420</f>
        <v>SWE</v>
      </c>
      <c r="B3420" s="1">
        <f>Input!B3420</f>
        <v>1995</v>
      </c>
      <c r="C3420" s="1" t="str">
        <f>Input!C3420</f>
        <v>PIDT</v>
      </c>
      <c r="D3420" s="1" t="str">
        <f>IF(OR(Input!D3420="Personal Income Tax",Input!D3420="Corporate Tax",Input!D3420="NYC CvsP",Input!D3482="Property Tax Private",Input!D3420="Property Tax Corporate",Input!D3420="Property Tax NYC"),"Direct Taxes",IF(Input!D3420="Goods and Services","Indirect Taxes",IF(OR(Input!D3420="Salaries",Input!D3420="Consumption",Input!D3420="Investment"),"Government Consumption and Investments",Input!D3420)))</f>
        <v>Direct Taxes</v>
      </c>
      <c r="E3420" s="1" t="str">
        <f>IF(OR(Input!D3420="Personal Income Tax",Input!D3420="Corporate Tax",Input!D3420="NYC CvsP",Input!D3420="Property Tax Private",Input!D3420="Property Tax Corporate",Input!D3420="Property Tax NYC",Input!D3420="Goods and Services",Input!D3420="Other Tax",Input!D3420="NYC Tax"),"Taxes","Spending")</f>
        <v>Taxes</v>
      </c>
      <c r="F3420" s="3" t="str">
        <f>Input!E3420</f>
        <v>Full taxation of dividends</v>
      </c>
      <c r="G3420" s="1">
        <f>Input!G3420</f>
        <v>1.31</v>
      </c>
      <c r="H3420" s="1">
        <f>Input!H3420</f>
        <v>0.75</v>
      </c>
      <c r="I3420" s="1">
        <f>Input!I3420</f>
        <v>0.56299999999999994</v>
      </c>
      <c r="J3420" s="1">
        <f>Input!J3420</f>
        <v>0.375</v>
      </c>
      <c r="K3420" s="1">
        <f>Input!K3420</f>
        <v>0</v>
      </c>
      <c r="L3420" s="1">
        <f>Input!L3420</f>
        <v>0</v>
      </c>
      <c r="M3420" s="1" t="str">
        <f>Input!M3420</f>
        <v>OECD Economic Survey 1995, p.31-32 and OECD Economic Survey 1997, p.58</v>
      </c>
      <c r="N3420" s="1">
        <f>Input!N3420</f>
        <v>0</v>
      </c>
    </row>
    <row r="3421" spans="1:14" x14ac:dyDescent="0.25">
      <c r="A3421" s="22" t="str">
        <f>Input!A3421</f>
        <v>SWE</v>
      </c>
      <c r="B3421" s="1">
        <f>Input!B3421</f>
        <v>1995</v>
      </c>
      <c r="C3421" s="1" t="str">
        <f>Input!C3421</f>
        <v>NYCPC</v>
      </c>
      <c r="D3421" s="1" t="str">
        <f>IF(OR(Input!D3421="Personal Income Tax",Input!D3421="Corporate Tax",Input!D3421="NYC CvsP",Input!D3483="Property Tax Private",Input!D3421="Property Tax Corporate",Input!D3421="Property Tax NYC"),"Direct Taxes",IF(Input!D3421="Goods and Services","Indirect Taxes",IF(OR(Input!D3421="Salaries",Input!D3421="Consumption",Input!D3421="Investment"),"Government Consumption and Investments",Input!D3421)))</f>
        <v>Direct Taxes</v>
      </c>
      <c r="E3421" s="1" t="str">
        <f>IF(OR(Input!D3421="Personal Income Tax",Input!D3421="Corporate Tax",Input!D3421="NYC CvsP",Input!D3421="Property Tax Private",Input!D3421="Property Tax Corporate",Input!D3421="Property Tax NYC",Input!D3421="Goods and Services",Input!D3421="Other Tax",Input!D3421="NYC Tax"),"Taxes","Spending")</f>
        <v>Taxes</v>
      </c>
      <c r="F3421" s="3" t="str">
        <f>Input!E3421</f>
        <v>Full taxation of capital gains on stocks</v>
      </c>
      <c r="G3421" s="1">
        <f>Input!G3421</f>
        <v>1.53</v>
      </c>
      <c r="H3421" s="1">
        <f>Input!H3421</f>
        <v>0.875</v>
      </c>
      <c r="I3421" s="1">
        <f>Input!I3421</f>
        <v>0.65600000000000003</v>
      </c>
      <c r="J3421" s="1">
        <f>Input!J3421</f>
        <v>0.438</v>
      </c>
      <c r="K3421" s="1">
        <f>Input!K3421</f>
        <v>0</v>
      </c>
      <c r="L3421" s="1">
        <f>Input!L3421</f>
        <v>0</v>
      </c>
      <c r="M3421" s="1" t="str">
        <f>Input!M3421</f>
        <v>OECD Economic Survey 1995, p.31-32 and OECD Economic Survey 1997, p.58</v>
      </c>
      <c r="N3421" s="1">
        <f>Input!N3421</f>
        <v>0</v>
      </c>
    </row>
    <row r="3422" spans="1:14" x14ac:dyDescent="0.25">
      <c r="A3422" s="22" t="str">
        <f>Input!A3422</f>
        <v>SWE</v>
      </c>
      <c r="B3422" s="1">
        <f>Input!B3422</f>
        <v>1995</v>
      </c>
      <c r="C3422" s="1" t="str">
        <f>Input!C3422</f>
        <v>PIDT</v>
      </c>
      <c r="D3422" s="1" t="str">
        <f>IF(OR(Input!D3422="Personal Income Tax",Input!D3422="Corporate Tax",Input!D3422="NYC CvsP",Input!D3484="Property Tax Private",Input!D3422="Property Tax Corporate",Input!D3422="Property Tax NYC"),"Direct Taxes",IF(Input!D3422="Goods and Services","Indirect Taxes",IF(OR(Input!D3422="Salaries",Input!D3422="Consumption",Input!D3422="Investment"),"Government Consumption and Investments",Input!D3422)))</f>
        <v>Direct Taxes</v>
      </c>
      <c r="E3422" s="1" t="str">
        <f>IF(OR(Input!D3422="Personal Income Tax",Input!D3422="Corporate Tax",Input!D3422="NYC CvsP",Input!D3422="Property Tax Private",Input!D3422="Property Tax Corporate",Input!D3422="Property Tax NYC",Input!D3422="Goods and Services",Input!D3422="Other Tax",Input!D3422="NYC Tax"),"Taxes","Spending")</f>
        <v>Taxes</v>
      </c>
      <c r="F3422" s="3" t="str">
        <f>Input!E3422</f>
        <v>Higher tax rate on private pension income</v>
      </c>
      <c r="G3422" s="1">
        <f>Input!G3422</f>
        <v>0.875</v>
      </c>
      <c r="H3422" s="1">
        <f>Input!H3422</f>
        <v>0.5</v>
      </c>
      <c r="I3422" s="1">
        <f>Input!I3422</f>
        <v>0.375</v>
      </c>
      <c r="J3422" s="1">
        <f>Input!J3422</f>
        <v>0.25</v>
      </c>
      <c r="K3422" s="1">
        <f>Input!K3422</f>
        <v>0</v>
      </c>
      <c r="L3422" s="1">
        <f>Input!L3422</f>
        <v>0</v>
      </c>
      <c r="M3422" s="1" t="str">
        <f>Input!M3422</f>
        <v>OECD Economic Survey 1995, p.31-32 and OECD Economic Survey 1997, p.58</v>
      </c>
      <c r="N3422" s="1">
        <f>Input!N3422</f>
        <v>0</v>
      </c>
    </row>
    <row r="3423" spans="1:14" x14ac:dyDescent="0.25">
      <c r="A3423" s="22" t="str">
        <f>Input!A3423</f>
        <v>SWE</v>
      </c>
      <c r="B3423" s="1">
        <f>Input!B3423</f>
        <v>1995</v>
      </c>
      <c r="C3423" s="1" t="str">
        <f>Input!C3423</f>
        <v>PIDT</v>
      </c>
      <c r="D3423" s="1" t="str">
        <f>IF(OR(Input!D3423="Personal Income Tax",Input!D3423="Corporate Tax",Input!D3423="NYC CvsP",Input!D3485="Property Tax Private",Input!D3423="Property Tax Corporate",Input!D3423="Property Tax NYC"),"Direct Taxes",IF(Input!D3423="Goods and Services","Indirect Taxes",IF(OR(Input!D3423="Salaries",Input!D3423="Consumption",Input!D3423="Investment"),"Government Consumption and Investments",Input!D3423)))</f>
        <v>Direct Taxes</v>
      </c>
      <c r="E3423" s="1" t="str">
        <f>IF(OR(Input!D3423="Personal Income Tax",Input!D3423="Corporate Tax",Input!D3423="NYC CvsP",Input!D3423="Property Tax Private",Input!D3423="Property Tax Corporate",Input!D3423="Property Tax NYC",Input!D3423="Goods and Services",Input!D3423="Other Tax",Input!D3423="NYC Tax"),"Taxes","Spending")</f>
        <v>Taxes</v>
      </c>
      <c r="F3423" s="3" t="str">
        <f>Input!E3423</f>
        <v>Contribution to sickness insurance</v>
      </c>
      <c r="G3423" s="1">
        <f>Input!G3423</f>
        <v>6.17</v>
      </c>
      <c r="H3423" s="1">
        <f>Input!H3423</f>
        <v>3.5249999999999999</v>
      </c>
      <c r="I3423" s="1">
        <f>Input!I3423</f>
        <v>2.6440000000000001</v>
      </c>
      <c r="J3423" s="1">
        <f>Input!J3423</f>
        <v>1.7629999999999999</v>
      </c>
      <c r="K3423" s="1">
        <f>Input!K3423</f>
        <v>0</v>
      </c>
      <c r="L3423" s="1">
        <f>Input!L3423</f>
        <v>0</v>
      </c>
      <c r="M3423" s="1" t="str">
        <f>Input!M3423</f>
        <v>OECD Economic Survey 1995, p.31-32 and OECD Economic Survey 1997, p.58</v>
      </c>
      <c r="N3423" s="1">
        <f>Input!N3423</f>
        <v>0</v>
      </c>
    </row>
    <row r="3424" spans="1:14" x14ac:dyDescent="0.25">
      <c r="A3424" s="22" t="str">
        <f>Input!A3424</f>
        <v>SWE</v>
      </c>
      <c r="B3424" s="1">
        <f>Input!B3424</f>
        <v>1995</v>
      </c>
      <c r="C3424" s="1" t="str">
        <f>Input!C3424</f>
        <v>PIDT</v>
      </c>
      <c r="D3424" s="1" t="str">
        <f>IF(OR(Input!D3424="Personal Income Tax",Input!D3424="Corporate Tax",Input!D3424="NYC CvsP",Input!D3486="Property Tax Private",Input!D3424="Property Tax Corporate",Input!D3424="Property Tax NYC"),"Direct Taxes",IF(Input!D3424="Goods and Services","Indirect Taxes",IF(OR(Input!D3424="Salaries",Input!D3424="Consumption",Input!D3424="Investment"),"Government Consumption and Investments",Input!D3424)))</f>
        <v>Direct Taxes</v>
      </c>
      <c r="E3424" s="1" t="str">
        <f>IF(OR(Input!D3424="Personal Income Tax",Input!D3424="Corporate Tax",Input!D3424="NYC CvsP",Input!D3424="Property Tax Private",Input!D3424="Property Tax Corporate",Input!D3424="Property Tax NYC",Input!D3424="Goods and Services",Input!D3424="Other Tax",Input!D3424="NYC Tax"),"Taxes","Spending")</f>
        <v>Taxes</v>
      </c>
      <c r="F3424" s="3" t="str">
        <f>Input!E3424</f>
        <v>State income tax rate raised from 20 to 25 percent</v>
      </c>
      <c r="G3424" s="1">
        <f>Input!G3424</f>
        <v>1.88</v>
      </c>
      <c r="H3424" s="1">
        <f>Input!H3424</f>
        <v>1.075</v>
      </c>
      <c r="I3424" s="1">
        <f>Input!I3424</f>
        <v>0.80600000000000005</v>
      </c>
      <c r="J3424" s="1">
        <f>Input!J3424</f>
        <v>0.53800000000000003</v>
      </c>
      <c r="K3424" s="1">
        <f>Input!K3424</f>
        <v>0</v>
      </c>
      <c r="L3424" s="1">
        <f>Input!L3424</f>
        <v>0</v>
      </c>
      <c r="M3424" s="1" t="str">
        <f>Input!M3424</f>
        <v>OECD Economic Survey 1995, p.31-32 and OECD Economic Survey 1997, p.58</v>
      </c>
      <c r="N3424" s="1">
        <f>Input!N3424</f>
        <v>0</v>
      </c>
    </row>
    <row r="3425" spans="1:14" x14ac:dyDescent="0.25">
      <c r="A3425" s="22" t="str">
        <f>Input!A3425</f>
        <v>SWE</v>
      </c>
      <c r="B3425" s="1">
        <f>Input!B3425</f>
        <v>1995</v>
      </c>
      <c r="C3425" s="1" t="str">
        <f>Input!C3425</f>
        <v>CDT</v>
      </c>
      <c r="D3425" s="1" t="str">
        <f>IF(OR(Input!D3425="Personal Income Tax",Input!D3425="Corporate Tax",Input!D3425="NYC CvsP",Input!D3487="Property Tax Private",Input!D3425="Property Tax Corporate",Input!D3425="Property Tax NYC"),"Direct Taxes",IF(Input!D3425="Goods and Services","Indirect Taxes",IF(OR(Input!D3425="Salaries",Input!D3425="Consumption",Input!D3425="Investment"),"Government Consumption and Investments",Input!D3425)))</f>
        <v>Direct Taxes</v>
      </c>
      <c r="E3425" s="1" t="str">
        <f>IF(OR(Input!D3425="Personal Income Tax",Input!D3425="Corporate Tax",Input!D3425="NYC CvsP",Input!D3425="Property Tax Private",Input!D3425="Property Tax Corporate",Input!D3425="Property Tax NYC",Input!D3425="Goods and Services",Input!D3425="Other Tax",Input!D3425="NYC Tax"),"Taxes","Spending")</f>
        <v>Taxes</v>
      </c>
      <c r="F3425" s="3" t="str">
        <f>Input!E3425</f>
        <v>Employers' contribution increased by 1.5 percentage point</v>
      </c>
      <c r="G3425" s="1">
        <f>Input!G3425</f>
        <v>2.76</v>
      </c>
      <c r="H3425" s="1">
        <f>Input!H3425</f>
        <v>1.575</v>
      </c>
      <c r="I3425" s="1">
        <f>Input!I3425</f>
        <v>1.181</v>
      </c>
      <c r="J3425" s="1">
        <f>Input!J3425</f>
        <v>0.78800000000000003</v>
      </c>
      <c r="K3425" s="1">
        <f>Input!K3425</f>
        <v>0</v>
      </c>
      <c r="L3425" s="1">
        <f>Input!L3425</f>
        <v>0</v>
      </c>
      <c r="M3425" s="1" t="str">
        <f>Input!M3425</f>
        <v>OECD Economic Survey 1995, p.31-32 and OECD Economic Survey 1997, p.58</v>
      </c>
      <c r="N3425" s="1">
        <f>Input!N3425</f>
        <v>0</v>
      </c>
    </row>
    <row r="3426" spans="1:14" x14ac:dyDescent="0.25">
      <c r="A3426" s="22" t="str">
        <f>Input!A3426</f>
        <v>SWE</v>
      </c>
      <c r="B3426" s="1">
        <f>Input!B3426</f>
        <v>1995</v>
      </c>
      <c r="C3426" s="1" t="str">
        <f>Input!C3426</f>
        <v>CDT</v>
      </c>
      <c r="D3426" s="1" t="str">
        <f>IF(OR(Input!D3426="Personal Income Tax",Input!D3426="Corporate Tax",Input!D3426="NYC CvsP",Input!D3488="Property Tax Private",Input!D3426="Property Tax Corporate",Input!D3426="Property Tax NYC"),"Direct Taxes",IF(Input!D3426="Goods and Services","Indirect Taxes",IF(OR(Input!D3426="Salaries",Input!D3426="Consumption",Input!D3426="Investment"),"Government Consumption and Investments",Input!D3426)))</f>
        <v>Direct Taxes</v>
      </c>
      <c r="E3426" s="1" t="str">
        <f>IF(OR(Input!D3426="Personal Income Tax",Input!D3426="Corporate Tax",Input!D3426="NYC CvsP",Input!D3426="Property Tax Private",Input!D3426="Property Tax Corporate",Input!D3426="Property Tax NYC",Input!D3426="Goods and Services",Input!D3426="Other Tax",Input!D3426="NYC Tax"),"Taxes","Spending")</f>
        <v>Taxes</v>
      </c>
      <c r="F3426" s="3" t="str">
        <f>Input!E3426</f>
        <v>Higher taxes on commercial property</v>
      </c>
      <c r="G3426" s="1">
        <f>Input!G3426</f>
        <v>0.875</v>
      </c>
      <c r="H3426" s="1">
        <f>Input!H3426</f>
        <v>0.5</v>
      </c>
      <c r="I3426" s="1">
        <f>Input!I3426</f>
        <v>0.375</v>
      </c>
      <c r="J3426" s="1">
        <f>Input!J3426</f>
        <v>0.25</v>
      </c>
      <c r="K3426" s="1">
        <f>Input!K3426</f>
        <v>0</v>
      </c>
      <c r="L3426" s="1">
        <f>Input!L3426</f>
        <v>0</v>
      </c>
      <c r="M3426" s="1" t="str">
        <f>Input!M3426</f>
        <v>OECD Economic Survey 1995, p.31-32 and OECD Economic Survey 1997, p.58</v>
      </c>
      <c r="N3426" s="1">
        <f>Input!N3426</f>
        <v>0</v>
      </c>
    </row>
    <row r="3427" spans="1:14" x14ac:dyDescent="0.25">
      <c r="A3427" s="22" t="str">
        <f>Input!A3427</f>
        <v>SWE</v>
      </c>
      <c r="B3427" s="1">
        <f>Input!B3427</f>
        <v>1995</v>
      </c>
      <c r="C3427" s="1" t="str">
        <f>Input!C3427</f>
        <v>PROPNYC</v>
      </c>
      <c r="D3427" s="1" t="str">
        <f>IF(OR(Input!D3427="Personal Income Tax",Input!D3427="Corporate Tax",Input!D3427="NYC CvsP",Input!D3489="Property Tax Private",Input!D3427="Property Tax Corporate",Input!D3427="Property Tax NYC"),"Direct Taxes",IF(Input!D3427="Goods and Services","Indirect Taxes",IF(OR(Input!D3427="Salaries",Input!D3427="Consumption",Input!D3427="Investment"),"Government Consumption and Investments",Input!D3427)))</f>
        <v>Direct Taxes</v>
      </c>
      <c r="E3427" s="1" t="str">
        <f>IF(OR(Input!D3427="Personal Income Tax",Input!D3427="Corporate Tax",Input!D3427="NYC CvsP",Input!D3427="Property Tax Private",Input!D3427="Property Tax Corporate",Input!D3427="Property Tax NYC",Input!D3427="Goods and Services",Input!D3427="Other Tax",Input!D3427="NYC Tax"),"Taxes","Spending")</f>
        <v>Taxes</v>
      </c>
      <c r="F3427" s="3" t="str">
        <f>Input!E3427</f>
        <v>Retained tax on wealth</v>
      </c>
      <c r="G3427" s="1">
        <f>Input!G3427</f>
        <v>0.875</v>
      </c>
      <c r="H3427" s="1">
        <f>Input!H3427</f>
        <v>0.5</v>
      </c>
      <c r="I3427" s="1">
        <f>Input!I3427</f>
        <v>0.375</v>
      </c>
      <c r="J3427" s="1">
        <f>Input!J3427</f>
        <v>0.25</v>
      </c>
      <c r="K3427" s="1">
        <f>Input!K3427</f>
        <v>0</v>
      </c>
      <c r="L3427" s="1">
        <f>Input!L3427</f>
        <v>0</v>
      </c>
      <c r="M3427" s="1" t="str">
        <f>Input!M3427</f>
        <v>OECD Economic Survey 1995, p.31-32 and OECD Economic Survey 1997, p.58</v>
      </c>
      <c r="N3427" s="1">
        <f>Input!N3427</f>
        <v>0</v>
      </c>
    </row>
    <row r="3428" spans="1:14" x14ac:dyDescent="0.25">
      <c r="A3428" s="22" t="str">
        <f>Input!A3428</f>
        <v>SWE</v>
      </c>
      <c r="B3428" s="1">
        <f>Input!B3428</f>
        <v>1995</v>
      </c>
      <c r="C3428" s="1" t="str">
        <f>Input!C3428</f>
        <v>PROPNYC</v>
      </c>
      <c r="D3428" s="1" t="str">
        <f>IF(OR(Input!D3428="Personal Income Tax",Input!D3428="Corporate Tax",Input!D3428="NYC CvsP",Input!D3490="Property Tax Private",Input!D3428="Property Tax Corporate",Input!D3428="Property Tax NYC"),"Direct Taxes",IF(Input!D3428="Goods and Services","Indirect Taxes",IF(OR(Input!D3428="Salaries",Input!D3428="Consumption",Input!D3428="Investment"),"Government Consumption and Investments",Input!D3428)))</f>
        <v>Direct Taxes</v>
      </c>
      <c r="E3428" s="1" t="str">
        <f>IF(OR(Input!D3428="Personal Income Tax",Input!D3428="Corporate Tax",Input!D3428="NYC CvsP",Input!D3428="Property Tax Private",Input!D3428="Property Tax Corporate",Input!D3428="Property Tax NYC",Input!D3428="Goods and Services",Input!D3428="Other Tax",Input!D3428="NYC Tax"),"Taxes","Spending")</f>
        <v>Taxes</v>
      </c>
      <c r="F3428" s="3" t="str">
        <f>Input!E3428</f>
        <v>Higher tax on property</v>
      </c>
      <c r="G3428" s="1">
        <f>Input!G3428</f>
        <v>1.0900000000000001</v>
      </c>
      <c r="H3428" s="1">
        <f>Input!H3428</f>
        <v>0.625</v>
      </c>
      <c r="I3428" s="1">
        <f>Input!I3428</f>
        <v>0.46899999999999997</v>
      </c>
      <c r="J3428" s="1">
        <f>Input!J3428</f>
        <v>0.313</v>
      </c>
      <c r="K3428" s="1">
        <f>Input!K3428</f>
        <v>0</v>
      </c>
      <c r="L3428" s="1">
        <f>Input!L3428</f>
        <v>0</v>
      </c>
      <c r="M3428" s="1" t="str">
        <f>Input!M3428</f>
        <v>OECD Economic Survey 1995, p.31-32 and OECD Economic Survey 1997, p.58</v>
      </c>
      <c r="N3428" s="1">
        <f>Input!N3428</f>
        <v>0</v>
      </c>
    </row>
    <row r="3429" spans="1:14" x14ac:dyDescent="0.25">
      <c r="A3429" s="22" t="str">
        <f>Input!A3429</f>
        <v>SWE</v>
      </c>
      <c r="B3429" s="1">
        <f>Input!B3429</f>
        <v>1995</v>
      </c>
      <c r="C3429" s="1" t="str">
        <f>Input!C3429</f>
        <v>INDT</v>
      </c>
      <c r="D3429" s="1" t="str">
        <f>IF(OR(Input!D3429="Personal Income Tax",Input!D3429="Corporate Tax",Input!D3429="NYC CvsP",Input!D3491="Property Tax Private",Input!D3429="Property Tax Corporate",Input!D3429="Property Tax NYC"),"Direct Taxes",IF(Input!D3429="Goods and Services","Indirect Taxes",IF(OR(Input!D3429="Salaries",Input!D3429="Consumption",Input!D3429="Investment"),"Government Consumption and Investments",Input!D3429)))</f>
        <v>Indirect Taxes</v>
      </c>
      <c r="E3429" s="1" t="str">
        <f>IF(OR(Input!D3429="Personal Income Tax",Input!D3429="Corporate Tax",Input!D3429="NYC CvsP",Input!D3429="Property Tax Private",Input!D3429="Property Tax Corporate",Input!D3429="Property Tax NYC",Input!D3429="Goods and Services",Input!D3429="Other Tax",Input!D3429="NYC Tax"),"Taxes","Spending")</f>
        <v>Taxes</v>
      </c>
      <c r="F3429" s="3" t="str">
        <f>Input!E3429</f>
        <v>Lower VAT rate on food</v>
      </c>
      <c r="G3429" s="1">
        <f>Input!G3429</f>
        <v>-3.37</v>
      </c>
      <c r="H3429" s="1">
        <f>Input!H3429</f>
        <v>-1.925</v>
      </c>
      <c r="I3429" s="1">
        <f>Input!I3429</f>
        <v>-1.444</v>
      </c>
      <c r="J3429" s="1">
        <f>Input!J3429</f>
        <v>-0.96299999999999997</v>
      </c>
      <c r="K3429" s="1">
        <f>Input!K3429</f>
        <v>0</v>
      </c>
      <c r="L3429" s="1">
        <f>Input!L3429</f>
        <v>0</v>
      </c>
      <c r="M3429" s="1" t="str">
        <f>Input!M3429</f>
        <v>OECD Economic Survey 1995, p.31-32 and OECD Economic Survey 1997, p.58</v>
      </c>
      <c r="N3429" s="1">
        <f>Input!N3429</f>
        <v>0</v>
      </c>
    </row>
    <row r="3430" spans="1:14" x14ac:dyDescent="0.25">
      <c r="A3430" s="22" t="str">
        <f>Input!A3430</f>
        <v>SWE</v>
      </c>
      <c r="B3430" s="1">
        <f>Input!B3430</f>
        <v>1995</v>
      </c>
      <c r="C3430" s="1" t="str">
        <f>Input!C3430</f>
        <v>INDT</v>
      </c>
      <c r="D3430" s="1" t="str">
        <f>IF(OR(Input!D3430="Personal Income Tax",Input!D3430="Corporate Tax",Input!D3430="NYC CvsP",Input!D3492="Property Tax Private",Input!D3430="Property Tax Corporate",Input!D3430="Property Tax NYC"),"Direct Taxes",IF(Input!D3430="Goods and Services","Indirect Taxes",IF(OR(Input!D3430="Salaries",Input!D3430="Consumption",Input!D3430="Investment"),"Government Consumption and Investments",Input!D3430)))</f>
        <v>Indirect Taxes</v>
      </c>
      <c r="E3430" s="1" t="str">
        <f>IF(OR(Input!D3430="Personal Income Tax",Input!D3430="Corporate Tax",Input!D3430="NYC CvsP",Input!D3430="Property Tax Private",Input!D3430="Property Tax Corporate",Input!D3430="Property Tax NYC",Input!D3430="Goods and Services",Input!D3430="Other Tax",Input!D3430="NYC Tax"),"Taxes","Spending")</f>
        <v>Taxes</v>
      </c>
      <c r="F3430" s="3" t="str">
        <f>Input!E3430</f>
        <v>Adjustment of VAT and excise taxes to EU</v>
      </c>
      <c r="G3430" s="1">
        <f>Input!G3430</f>
        <v>0.48</v>
      </c>
      <c r="H3430" s="1">
        <f>Input!H3430</f>
        <v>0.27500000000000002</v>
      </c>
      <c r="I3430" s="1">
        <f>Input!I3430</f>
        <v>0.20599999999999999</v>
      </c>
      <c r="J3430" s="1">
        <f>Input!J3430</f>
        <v>0.13800000000000001</v>
      </c>
      <c r="K3430" s="1">
        <f>Input!K3430</f>
        <v>0</v>
      </c>
      <c r="L3430" s="1">
        <f>Input!L3430</f>
        <v>0</v>
      </c>
      <c r="M3430" s="1" t="str">
        <f>Input!M3430</f>
        <v>OECD Economic Survey 1995, p.31-32 and OECD Economic Survey 1997, p.58</v>
      </c>
      <c r="N3430" s="1">
        <f>Input!N3430</f>
        <v>0</v>
      </c>
    </row>
    <row r="3431" spans="1:14" x14ac:dyDescent="0.25">
      <c r="A3431" s="22" t="str">
        <f>Input!A3431</f>
        <v>SWE</v>
      </c>
      <c r="B3431" s="1">
        <f>Input!B3431</f>
        <v>1994</v>
      </c>
      <c r="C3431" s="1" t="str">
        <f>Input!C3431</f>
        <v>NYCTX</v>
      </c>
      <c r="D3431" s="1" t="str">
        <f>IF(OR(Input!D3431="Personal Income Tax",Input!D3431="Corporate Tax",Input!D3431="NYC CvsP",Input!D3493="Property Tax Private",Input!D3431="Property Tax Corporate",Input!D3431="Property Tax NYC"),"Direct Taxes",IF(Input!D3431="Goods and Services","Indirect Taxes",IF(OR(Input!D3431="Salaries",Input!D3431="Consumption",Input!D3431="Investment"),"Government Consumption and Investments",Input!D3431)))</f>
        <v>NYC Tax</v>
      </c>
      <c r="E3431" s="1" t="str">
        <f>IF(OR(Input!D3431="Personal Income Tax",Input!D3431="Corporate Tax",Input!D3431="NYC CvsP",Input!D3431="Property Tax Private",Input!D3431="Property Tax Corporate",Input!D3431="Property Tax NYC",Input!D3431="Goods and Services",Input!D3431="Other Tax",Input!D3431="NYC Tax"),"Taxes","Spending")</f>
        <v>Taxes</v>
      </c>
      <c r="F3431" s="3" t="str">
        <f>Input!E3431</f>
        <v>Revenues increase in measure before 1995 (before autumn 1994)</v>
      </c>
      <c r="G3431" s="1">
        <f>Input!G3431</f>
        <v>0</v>
      </c>
      <c r="H3431" s="1">
        <f>Input!H3431</f>
        <v>3.2029999999999998</v>
      </c>
      <c r="I3431" s="1">
        <f>Input!I3431</f>
        <v>1.83</v>
      </c>
      <c r="J3431" s="1">
        <f>Input!J3431</f>
        <v>1.373</v>
      </c>
      <c r="K3431" s="1">
        <f>Input!K3431</f>
        <v>0.91500000000000004</v>
      </c>
      <c r="L3431" s="1">
        <f>Input!L3431</f>
        <v>0</v>
      </c>
      <c r="M3431" s="1" t="str">
        <f>Input!M3431</f>
        <v>OECD Economic Survey 1995, p.31-32 and OECD Economic Survey 1997, p.58</v>
      </c>
      <c r="N3431" s="1">
        <f>Input!N3431</f>
        <v>0</v>
      </c>
    </row>
    <row r="3432" spans="1:14" x14ac:dyDescent="0.25">
      <c r="A3432" s="22" t="str">
        <f>Input!A3432</f>
        <v>SWE</v>
      </c>
      <c r="B3432" s="1">
        <f>Input!B3432</f>
        <v>1995</v>
      </c>
      <c r="C3432" s="1" t="str">
        <f>Input!C3432</f>
        <v>OTHTX</v>
      </c>
      <c r="D3432" s="1" t="str">
        <f>IF(OR(Input!D3432="Personal Income Tax",Input!D3432="Corporate Tax",Input!D3432="NYC CvsP",Input!D3494="Property Tax Private",Input!D3432="Property Tax Corporate",Input!D3432="Property Tax NYC"),"Direct Taxes",IF(Input!D3432="Goods and Services","Indirect Taxes",IF(OR(Input!D3432="Salaries",Input!D3432="Consumption",Input!D3432="Investment"),"Government Consumption and Investments",Input!D3432)))</f>
        <v>Other Tax</v>
      </c>
      <c r="E3432" s="1" t="str">
        <f>IF(OR(Input!D3432="Personal Income Tax",Input!D3432="Corporate Tax",Input!D3432="NYC CvsP",Input!D3432="Property Tax Private",Input!D3432="Property Tax Corporate",Input!D3432="Property Tax NYC",Input!D3432="Goods and Services",Input!D3432="Other Tax",Input!D3432="NYC Tax"),"Taxes","Spending")</f>
        <v>Taxes</v>
      </c>
      <c r="F3432" s="3" t="str">
        <f>Input!E3432</f>
        <v>Other revenue increases net</v>
      </c>
      <c r="G3432" s="1">
        <f>Input!G3432</f>
        <v>0.3</v>
      </c>
      <c r="H3432" s="1">
        <f>Input!H3432</f>
        <v>0.17499999999999999</v>
      </c>
      <c r="I3432" s="1">
        <f>Input!I3432</f>
        <v>0.13100000000000001</v>
      </c>
      <c r="J3432" s="1">
        <f>Input!J3432</f>
        <v>8.8999999999999996E-2</v>
      </c>
      <c r="K3432" s="1">
        <f>Input!K3432</f>
        <v>0</v>
      </c>
      <c r="L3432" s="1">
        <f>Input!L3432</f>
        <v>0</v>
      </c>
      <c r="M3432" s="1" t="str">
        <f>Input!M3432</f>
        <v>OECD Economic Survey 1995, p.31-32 and OECD Economic Survey 1997, p.58</v>
      </c>
      <c r="N3432" s="1">
        <f>Input!N3432</f>
        <v>0</v>
      </c>
    </row>
    <row r="3433" spans="1:14" x14ac:dyDescent="0.25">
      <c r="A3433" s="22" t="str">
        <f>Input!A3433</f>
        <v>SWE</v>
      </c>
      <c r="B3433" s="1">
        <f>Input!B3433</f>
        <v>1995</v>
      </c>
      <c r="C3433" s="1" t="str">
        <f>Input!C3433</f>
        <v>OTHTX</v>
      </c>
      <c r="D3433" s="1" t="str">
        <f>IF(OR(Input!D3433="Personal Income Tax",Input!D3433="Corporate Tax",Input!D3433="NYC CvsP",Input!D3495="Property Tax Private",Input!D3433="Property Tax Corporate",Input!D3433="Property Tax NYC"),"Direct Taxes",IF(Input!D3433="Goods and Services","Indirect Taxes",IF(OR(Input!D3433="Salaries",Input!D3433="Consumption",Input!D3433="Investment"),"Government Consumption and Investments",Input!D3433)))</f>
        <v>Other Tax</v>
      </c>
      <c r="E3433" s="1" t="str">
        <f>IF(OR(Input!D3433="Personal Income Tax",Input!D3433="Corporate Tax",Input!D3433="NYC CvsP",Input!D3433="Property Tax Private",Input!D3433="Property Tax Corporate",Input!D3433="Property Tax NYC",Input!D3433="Goods and Services",Input!D3433="Other Tax",Input!D3433="NYC Tax"),"Taxes","Spending")</f>
        <v>Taxes</v>
      </c>
      <c r="F3433" s="3" t="str">
        <f>Input!E3433</f>
        <v>Other</v>
      </c>
      <c r="G3433" s="1">
        <f>Input!G3433</f>
        <v>-1.4</v>
      </c>
      <c r="H3433" s="1">
        <f>Input!H3433</f>
        <v>-0.8</v>
      </c>
      <c r="I3433" s="1">
        <f>Input!I3433</f>
        <v>-0.6</v>
      </c>
      <c r="J3433" s="1">
        <f>Input!J3433</f>
        <v>-0.4</v>
      </c>
      <c r="K3433" s="1">
        <f>Input!K3433</f>
        <v>0</v>
      </c>
      <c r="L3433" s="1">
        <f>Input!L3433</f>
        <v>0</v>
      </c>
      <c r="M3433" s="1" t="str">
        <f>Input!M3433</f>
        <v>OECD Economic Survey 1995, p.31-32 and OECD Economic Survey 1997, p.58</v>
      </c>
      <c r="N3433" s="1">
        <f>Input!N3433</f>
        <v>0</v>
      </c>
    </row>
    <row r="3434" spans="1:14" x14ac:dyDescent="0.25">
      <c r="A3434" s="22" t="str">
        <f>Input!A3434</f>
        <v>SWE</v>
      </c>
      <c r="B3434" s="1">
        <f>Input!B3434</f>
        <v>1995</v>
      </c>
      <c r="C3434" s="1" t="str">
        <f>Input!C3434</f>
        <v>OTHTX</v>
      </c>
      <c r="D3434" s="1" t="str">
        <f>IF(OR(Input!D3434="Personal Income Tax",Input!D3434="Corporate Tax",Input!D3434="NYC CvsP",Input!D3496="Property Tax Private",Input!D3434="Property Tax Corporate",Input!D3434="Property Tax NYC"),"Direct Taxes",IF(Input!D3434="Goods and Services","Indirect Taxes",IF(OR(Input!D3434="Salaries",Input!D3434="Consumption",Input!D3434="Investment"),"Government Consumption and Investments",Input!D3434)))</f>
        <v>Other Tax</v>
      </c>
      <c r="E3434" s="1" t="str">
        <f>IF(OR(Input!D3434="Personal Income Tax",Input!D3434="Corporate Tax",Input!D3434="NYC CvsP",Input!D3434="Property Tax Private",Input!D3434="Property Tax Corporate",Input!D3434="Property Tax NYC",Input!D3434="Goods and Services",Input!D3434="Other Tax",Input!D3434="NYC Tax"),"Taxes","Spending")</f>
        <v>Taxes</v>
      </c>
      <c r="F3434" s="3" t="str">
        <f>Input!E3434</f>
        <v>Other increase</v>
      </c>
      <c r="G3434" s="1">
        <f>Input!G3434</f>
        <v>1.0900000000000001</v>
      </c>
      <c r="H3434" s="1">
        <f>Input!H3434</f>
        <v>0.625</v>
      </c>
      <c r="I3434" s="1">
        <f>Input!I3434</f>
        <v>0.46899999999999997</v>
      </c>
      <c r="J3434" s="1">
        <f>Input!J3434</f>
        <v>0.313</v>
      </c>
      <c r="K3434" s="1">
        <f>Input!K3434</f>
        <v>0</v>
      </c>
      <c r="L3434" s="1">
        <f>Input!L3434</f>
        <v>0</v>
      </c>
      <c r="M3434" s="1" t="str">
        <f>Input!M3434</f>
        <v>OECD Economic Survey 1995, p.31-32 and OECD Economic Survey 1997, p.58</v>
      </c>
      <c r="N3434" s="1">
        <f>Input!N3434</f>
        <v>0</v>
      </c>
    </row>
    <row r="3435" spans="1:14" x14ac:dyDescent="0.25">
      <c r="A3435" s="22" t="str">
        <f>Input!A3435</f>
        <v>SWE</v>
      </c>
      <c r="B3435" s="1">
        <f>Input!B3435</f>
        <v>1995</v>
      </c>
      <c r="C3435" s="1" t="str">
        <f>Input!C3435</f>
        <v>OTHTX</v>
      </c>
      <c r="D3435" s="1" t="str">
        <f>IF(OR(Input!D3435="Personal Income Tax",Input!D3435="Corporate Tax",Input!D3435="NYC CvsP",Input!D3497="Property Tax Private",Input!D3435="Property Tax Corporate",Input!D3435="Property Tax NYC"),"Direct Taxes",IF(Input!D3435="Goods and Services","Indirect Taxes",IF(OR(Input!D3435="Salaries",Input!D3435="Consumption",Input!D3435="Investment"),"Government Consumption and Investments",Input!D3435)))</f>
        <v>Other Tax</v>
      </c>
      <c r="E3435" s="1" t="str">
        <f>IF(OR(Input!D3435="Personal Income Tax",Input!D3435="Corporate Tax",Input!D3435="NYC CvsP",Input!D3435="Property Tax Private",Input!D3435="Property Tax Corporate",Input!D3435="Property Tax NYC",Input!D3435="Goods and Services",Input!D3435="Other Tax",Input!D3435="NYC Tax"),"Taxes","Spending")</f>
        <v>Taxes</v>
      </c>
      <c r="F3435" s="3" t="str">
        <f>Input!E3435</f>
        <v>Other revenue increases (EU)</v>
      </c>
      <c r="G3435" s="1">
        <f>Input!G3435</f>
        <v>1.31</v>
      </c>
      <c r="H3435" s="1">
        <f>Input!H3435</f>
        <v>0.75</v>
      </c>
      <c r="I3435" s="1">
        <f>Input!I3435</f>
        <v>0.56299999999999994</v>
      </c>
      <c r="J3435" s="1">
        <f>Input!J3435</f>
        <v>0.375</v>
      </c>
      <c r="K3435" s="1">
        <f>Input!K3435</f>
        <v>0</v>
      </c>
      <c r="L3435" s="1">
        <f>Input!L3435</f>
        <v>0</v>
      </c>
      <c r="M3435" s="1" t="str">
        <f>Input!M3435</f>
        <v>OECD Economic Survey 1995, p.31-32 and OECD Economic Survey 1997, p.58</v>
      </c>
      <c r="N3435" s="1">
        <f>Input!N3435</f>
        <v>0</v>
      </c>
    </row>
    <row r="3436" spans="1:14" x14ac:dyDescent="0.25">
      <c r="A3436" s="22" t="str">
        <f>Input!A3436</f>
        <v>SWE</v>
      </c>
      <c r="B3436" s="1">
        <f>Input!B3436</f>
        <v>1995</v>
      </c>
      <c r="C3436" s="1" t="str">
        <f>Input!C3436</f>
        <v>OTHTX</v>
      </c>
      <c r="D3436" s="1" t="str">
        <f>IF(OR(Input!D3436="Personal Income Tax",Input!D3436="Corporate Tax",Input!D3436="NYC CvsP",Input!D3498="Property Tax Private",Input!D3436="Property Tax Corporate",Input!D3436="Property Tax NYC"),"Direct Taxes",IF(Input!D3436="Goods and Services","Indirect Taxes",IF(OR(Input!D3436="Salaries",Input!D3436="Consumption",Input!D3436="Investment"),"Government Consumption and Investments",Input!D3436)))</f>
        <v>Other Tax</v>
      </c>
      <c r="E3436" s="1" t="str">
        <f>IF(OR(Input!D3436="Personal Income Tax",Input!D3436="Corporate Tax",Input!D3436="NYC CvsP",Input!D3436="Property Tax Private",Input!D3436="Property Tax Corporate",Input!D3436="Property Tax NYC",Input!D3436="Goods and Services",Input!D3436="Other Tax",Input!D3436="NYC Tax"),"Taxes","Spending")</f>
        <v>Taxes</v>
      </c>
      <c r="F3436" s="3" t="str">
        <f>Input!E3436</f>
        <v>Other revenues (EU)</v>
      </c>
      <c r="G3436" s="1">
        <f>Input!G3436</f>
        <v>0.79</v>
      </c>
      <c r="H3436" s="1">
        <f>Input!H3436</f>
        <v>0.45</v>
      </c>
      <c r="I3436" s="1">
        <f>Input!I3436</f>
        <v>0.33800000000000002</v>
      </c>
      <c r="J3436" s="1">
        <f>Input!J3436</f>
        <v>0.22500000000000001</v>
      </c>
      <c r="K3436" s="1">
        <f>Input!K3436</f>
        <v>0</v>
      </c>
      <c r="L3436" s="1">
        <f>Input!L3436</f>
        <v>0</v>
      </c>
      <c r="M3436" s="1" t="str">
        <f>Input!M3436</f>
        <v>OECD Economic Survey 1995, p.31-32 and OECD Economic Survey 1997, p.58</v>
      </c>
      <c r="N3436" s="1">
        <f>Input!N3436</f>
        <v>0</v>
      </c>
    </row>
    <row r="3437" spans="1:14" x14ac:dyDescent="0.25">
      <c r="A3437" s="22"/>
    </row>
    <row r="3438" spans="1:14" x14ac:dyDescent="0.25">
      <c r="A3438" s="22"/>
    </row>
    <row r="3439" spans="1:14" x14ac:dyDescent="0.25">
      <c r="A3439" s="22"/>
    </row>
    <row r="3440" spans="1:14" x14ac:dyDescent="0.25">
      <c r="A3440" s="22"/>
    </row>
    <row r="3441" spans="1:1" x14ac:dyDescent="0.25">
      <c r="A3441" s="22"/>
    </row>
    <row r="3442" spans="1:1" x14ac:dyDescent="0.25">
      <c r="A3442" s="22"/>
    </row>
    <row r="3443" spans="1:1" x14ac:dyDescent="0.25">
      <c r="A3443" s="22"/>
    </row>
    <row r="3444" spans="1:1" x14ac:dyDescent="0.25">
      <c r="A3444" s="22"/>
    </row>
    <row r="3445" spans="1:1" x14ac:dyDescent="0.25">
      <c r="A3445" s="22"/>
    </row>
    <row r="3446" spans="1:1" x14ac:dyDescent="0.25">
      <c r="A3446" s="22"/>
    </row>
    <row r="3447" spans="1:1" x14ac:dyDescent="0.25">
      <c r="A3447" s="22"/>
    </row>
    <row r="3448" spans="1:1" x14ac:dyDescent="0.25">
      <c r="A3448" s="22"/>
    </row>
    <row r="3449" spans="1:1" x14ac:dyDescent="0.25">
      <c r="A3449" s="22"/>
    </row>
    <row r="3450" spans="1:1" x14ac:dyDescent="0.25">
      <c r="A3450" s="22"/>
    </row>
    <row r="3451" spans="1:1" x14ac:dyDescent="0.25">
      <c r="A3451" s="22"/>
    </row>
    <row r="3452" spans="1:1" x14ac:dyDescent="0.25">
      <c r="A3452" s="22"/>
    </row>
    <row r="3453" spans="1:1" x14ac:dyDescent="0.25">
      <c r="A3453" s="22"/>
    </row>
    <row r="3454" spans="1:1" x14ac:dyDescent="0.25">
      <c r="A3454" s="22"/>
    </row>
    <row r="3455" spans="1:1" x14ac:dyDescent="0.25">
      <c r="A3455" s="22"/>
    </row>
    <row r="3456" spans="1:1" x14ac:dyDescent="0.25">
      <c r="A3456" s="22"/>
    </row>
    <row r="3457" spans="1:1" x14ac:dyDescent="0.25">
      <c r="A3457" s="22"/>
    </row>
    <row r="3458" spans="1:1" x14ac:dyDescent="0.25">
      <c r="A3458" s="22"/>
    </row>
    <row r="3459" spans="1:1" x14ac:dyDescent="0.25">
      <c r="A3459" s="22"/>
    </row>
    <row r="3460" spans="1:1" x14ac:dyDescent="0.25">
      <c r="A3460" s="22"/>
    </row>
    <row r="3461" spans="1:1" x14ac:dyDescent="0.25">
      <c r="A3461" s="22"/>
    </row>
    <row r="3462" spans="1:1" x14ac:dyDescent="0.25">
      <c r="A3462" s="22"/>
    </row>
    <row r="3463" spans="1:1" x14ac:dyDescent="0.25">
      <c r="A3463" s="22"/>
    </row>
    <row r="3464" spans="1:1" x14ac:dyDescent="0.25">
      <c r="A3464" s="22"/>
    </row>
    <row r="3465" spans="1:1" x14ac:dyDescent="0.25">
      <c r="A3465" s="22"/>
    </row>
    <row r="3466" spans="1:1" x14ac:dyDescent="0.25">
      <c r="A3466" s="22"/>
    </row>
    <row r="3467" spans="1:1" x14ac:dyDescent="0.25">
      <c r="A3467" s="22"/>
    </row>
    <row r="3468" spans="1:1" x14ac:dyDescent="0.25">
      <c r="A3468" s="22"/>
    </row>
    <row r="3469" spans="1:1" x14ac:dyDescent="0.25">
      <c r="A3469" s="22"/>
    </row>
    <row r="3470" spans="1:1" x14ac:dyDescent="0.25">
      <c r="A3470" s="22"/>
    </row>
    <row r="3471" spans="1:1" x14ac:dyDescent="0.25">
      <c r="A3471" s="22"/>
    </row>
    <row r="3472" spans="1:1" x14ac:dyDescent="0.25">
      <c r="A3472" s="22"/>
    </row>
    <row r="3473" spans="1:1" x14ac:dyDescent="0.25">
      <c r="A3473" s="22"/>
    </row>
    <row r="3474" spans="1:1" x14ac:dyDescent="0.25">
      <c r="A3474" s="22"/>
    </row>
    <row r="3475" spans="1:1" x14ac:dyDescent="0.25">
      <c r="A3475" s="22"/>
    </row>
    <row r="3476" spans="1:1" x14ac:dyDescent="0.25">
      <c r="A3476" s="22"/>
    </row>
    <row r="3477" spans="1:1" x14ac:dyDescent="0.25">
      <c r="A3477" s="22"/>
    </row>
    <row r="3478" spans="1:1" x14ac:dyDescent="0.25">
      <c r="A3478" s="22"/>
    </row>
    <row r="3479" spans="1:1" x14ac:dyDescent="0.25">
      <c r="A3479" s="22"/>
    </row>
    <row r="3480" spans="1:1" x14ac:dyDescent="0.25">
      <c r="A3480" s="22"/>
    </row>
    <row r="3481" spans="1:1" x14ac:dyDescent="0.25">
      <c r="A3481" s="22"/>
    </row>
    <row r="3482" spans="1:1" x14ac:dyDescent="0.25">
      <c r="A3482" s="22"/>
    </row>
    <row r="3483" spans="1:1" x14ac:dyDescent="0.25">
      <c r="A3483" s="22"/>
    </row>
    <row r="3484" spans="1:1" x14ac:dyDescent="0.25">
      <c r="A3484" s="22"/>
    </row>
    <row r="3485" spans="1:1" x14ac:dyDescent="0.25">
      <c r="A3485" s="22"/>
    </row>
    <row r="3486" spans="1:1" x14ac:dyDescent="0.25">
      <c r="A3486" s="22"/>
    </row>
    <row r="3487" spans="1:1" x14ac:dyDescent="0.25">
      <c r="A3487" s="22"/>
    </row>
    <row r="3488" spans="1:1" x14ac:dyDescent="0.25">
      <c r="A3488" s="22"/>
    </row>
    <row r="3489" spans="1:1" x14ac:dyDescent="0.25">
      <c r="A3489" s="22"/>
    </row>
    <row r="3490" spans="1:1" x14ac:dyDescent="0.25">
      <c r="A3490" s="22"/>
    </row>
    <row r="3491" spans="1:1" x14ac:dyDescent="0.25">
      <c r="A3491" s="22"/>
    </row>
  </sheetData>
  <autoFilter ref="C1:C585"/>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466"/>
  <sheetViews>
    <sheetView zoomScale="64" zoomScaleNormal="64" zoomScalePageLayoutView="50" workbookViewId="0">
      <pane xSplit="2" ySplit="1" topLeftCell="C2333" activePane="bottomRight" state="frozen"/>
      <selection pane="topRight" activeCell="C1" sqref="C1"/>
      <selection pane="bottomLeft" activeCell="A2" sqref="A2"/>
      <selection pane="bottomRight" activeCell="G2339" sqref="G2339"/>
    </sheetView>
  </sheetViews>
  <sheetFormatPr defaultColWidth="8.85546875" defaultRowHeight="15" x14ac:dyDescent="0.25"/>
  <cols>
    <col min="1" max="1" width="8.42578125" customWidth="1"/>
    <col min="2" max="2" width="7.140625" bestFit="1" customWidth="1"/>
    <col min="3" max="3" width="12" bestFit="1" customWidth="1"/>
    <col min="4" max="4" width="19.85546875" customWidth="1"/>
    <col min="5" max="5" width="12.28515625" customWidth="1"/>
    <col min="6" max="6" width="74.85546875" customWidth="1"/>
    <col min="7" max="12" width="8.42578125" customWidth="1"/>
    <col min="13" max="13" width="56.7109375" customWidth="1"/>
    <col min="14" max="14" width="49.140625" customWidth="1"/>
  </cols>
  <sheetData>
    <row r="1" spans="1:14" x14ac:dyDescent="0.2">
      <c r="A1" s="18" t="s">
        <v>0</v>
      </c>
      <c r="B1" s="19" t="s">
        <v>1</v>
      </c>
      <c r="C1" s="19" t="s">
        <v>2</v>
      </c>
      <c r="D1" s="20" t="s">
        <v>623</v>
      </c>
      <c r="E1" s="20" t="s">
        <v>624</v>
      </c>
      <c r="F1" s="20" t="s">
        <v>4</v>
      </c>
      <c r="G1" s="19" t="s">
        <v>6</v>
      </c>
      <c r="H1" s="19" t="s">
        <v>7</v>
      </c>
      <c r="I1" s="19" t="s">
        <v>8</v>
      </c>
      <c r="J1" s="19" t="s">
        <v>9</v>
      </c>
      <c r="K1" s="19" t="s">
        <v>10</v>
      </c>
      <c r="L1" s="19" t="s">
        <v>11</v>
      </c>
      <c r="M1" s="19" t="s">
        <v>12</v>
      </c>
      <c r="N1" s="21" t="s">
        <v>13</v>
      </c>
    </row>
    <row r="2" spans="1:14" x14ac:dyDescent="0.2">
      <c r="A2" s="22" t="s">
        <v>14</v>
      </c>
      <c r="B2" s="1">
        <v>1982</v>
      </c>
      <c r="C2" s="1" t="s">
        <v>15</v>
      </c>
      <c r="D2" s="2" t="s">
        <v>627</v>
      </c>
      <c r="E2" s="2" t="s">
        <v>626</v>
      </c>
      <c r="F2" s="3" t="s">
        <v>17</v>
      </c>
      <c r="G2" s="1">
        <v>-4.1700000000000001E-2</v>
      </c>
      <c r="H2" s="1">
        <v>0</v>
      </c>
      <c r="I2" s="1">
        <v>0</v>
      </c>
      <c r="J2" s="1">
        <v>0</v>
      </c>
      <c r="K2" s="1">
        <v>0</v>
      </c>
      <c r="L2" s="1">
        <v>0</v>
      </c>
      <c r="M2" s="1" t="s">
        <v>18</v>
      </c>
      <c r="N2" s="23">
        <v>0</v>
      </c>
    </row>
    <row r="3" spans="1:14" x14ac:dyDescent="0.2">
      <c r="A3" s="22" t="s">
        <v>14</v>
      </c>
      <c r="B3" s="1">
        <v>1982</v>
      </c>
      <c r="C3" s="1" t="s">
        <v>19</v>
      </c>
      <c r="D3" s="2" t="s">
        <v>627</v>
      </c>
      <c r="E3" s="2" t="s">
        <v>626</v>
      </c>
      <c r="F3" s="3" t="s">
        <v>21</v>
      </c>
      <c r="G3" s="1">
        <v>2.8000000000000001E-2</v>
      </c>
      <c r="H3" s="1">
        <v>0</v>
      </c>
      <c r="I3" s="1">
        <v>0</v>
      </c>
      <c r="J3" s="1">
        <v>0</v>
      </c>
      <c r="K3" s="1">
        <v>0</v>
      </c>
      <c r="L3" s="1">
        <v>0</v>
      </c>
      <c r="M3" s="1" t="s">
        <v>18</v>
      </c>
      <c r="N3" s="23">
        <v>0</v>
      </c>
    </row>
    <row r="4" spans="1:14" x14ac:dyDescent="0.2">
      <c r="A4" s="22" t="s">
        <v>14</v>
      </c>
      <c r="B4" s="1">
        <v>1982</v>
      </c>
      <c r="C4" s="1" t="s">
        <v>19</v>
      </c>
      <c r="D4" s="2" t="s">
        <v>627</v>
      </c>
      <c r="E4" s="2" t="s">
        <v>626</v>
      </c>
      <c r="F4" s="3" t="s">
        <v>22</v>
      </c>
      <c r="G4" s="1">
        <v>0.02</v>
      </c>
      <c r="H4" s="1">
        <v>0</v>
      </c>
      <c r="I4" s="1">
        <v>0</v>
      </c>
      <c r="J4" s="1">
        <v>0</v>
      </c>
      <c r="K4" s="1">
        <v>0</v>
      </c>
      <c r="L4" s="1">
        <v>0</v>
      </c>
      <c r="M4" s="1" t="s">
        <v>18</v>
      </c>
      <c r="N4" s="23">
        <v>0</v>
      </c>
    </row>
    <row r="5" spans="1:14" x14ac:dyDescent="0.2">
      <c r="A5" s="22" t="s">
        <v>14</v>
      </c>
      <c r="B5" s="1">
        <v>1982</v>
      </c>
      <c r="C5" s="1" t="s">
        <v>23</v>
      </c>
      <c r="D5" s="2" t="s">
        <v>629</v>
      </c>
      <c r="E5" s="2" t="s">
        <v>626</v>
      </c>
      <c r="F5" s="3" t="s">
        <v>25</v>
      </c>
      <c r="G5" s="1">
        <v>4.7500000000000001E-2</v>
      </c>
      <c r="H5" s="1">
        <v>0</v>
      </c>
      <c r="I5" s="1">
        <v>0</v>
      </c>
      <c r="J5" s="1">
        <v>0</v>
      </c>
      <c r="K5" s="1">
        <v>0</v>
      </c>
      <c r="L5" s="1">
        <v>0</v>
      </c>
      <c r="M5" s="1" t="s">
        <v>18</v>
      </c>
      <c r="N5" s="23">
        <v>0</v>
      </c>
    </row>
    <row r="6" spans="1:14" x14ac:dyDescent="0.2">
      <c r="A6" s="22" t="s">
        <v>14</v>
      </c>
      <c r="B6" s="1">
        <v>1982</v>
      </c>
      <c r="C6" s="1" t="s">
        <v>23</v>
      </c>
      <c r="D6" s="2" t="s">
        <v>629</v>
      </c>
      <c r="E6" s="2" t="s">
        <v>626</v>
      </c>
      <c r="F6" s="3" t="s">
        <v>26</v>
      </c>
      <c r="G6" s="1">
        <v>2.3E-2</v>
      </c>
      <c r="H6" s="1">
        <v>0</v>
      </c>
      <c r="I6" s="1">
        <v>0</v>
      </c>
      <c r="J6" s="1">
        <v>0</v>
      </c>
      <c r="K6" s="1">
        <v>0</v>
      </c>
      <c r="L6" s="1">
        <v>0</v>
      </c>
      <c r="M6" s="1" t="s">
        <v>18</v>
      </c>
      <c r="N6" s="23">
        <v>0</v>
      </c>
    </row>
    <row r="7" spans="1:14" x14ac:dyDescent="0.2">
      <c r="A7" s="22" t="s">
        <v>14</v>
      </c>
      <c r="B7" s="1">
        <v>1982</v>
      </c>
      <c r="C7" s="1" t="s">
        <v>23</v>
      </c>
      <c r="D7" s="2" t="s">
        <v>629</v>
      </c>
      <c r="E7" s="2" t="s">
        <v>626</v>
      </c>
      <c r="F7" s="3" t="s">
        <v>27</v>
      </c>
      <c r="G7" s="1">
        <v>8.9999999999999993E-3</v>
      </c>
      <c r="H7" s="1">
        <v>0</v>
      </c>
      <c r="I7" s="1">
        <v>0</v>
      </c>
      <c r="J7" s="1">
        <v>0</v>
      </c>
      <c r="K7" s="1">
        <v>0</v>
      </c>
      <c r="L7" s="1">
        <v>0</v>
      </c>
      <c r="M7" s="1" t="s">
        <v>18</v>
      </c>
      <c r="N7" s="23">
        <v>0</v>
      </c>
    </row>
    <row r="8" spans="1:14" x14ac:dyDescent="0.2">
      <c r="A8" s="22" t="s">
        <v>14</v>
      </c>
      <c r="B8" s="1">
        <v>1982</v>
      </c>
      <c r="C8" s="1" t="s">
        <v>23</v>
      </c>
      <c r="D8" s="2" t="s">
        <v>629</v>
      </c>
      <c r="E8" s="2" t="s">
        <v>626</v>
      </c>
      <c r="F8" s="3" t="s">
        <v>28</v>
      </c>
      <c r="G8" s="1">
        <v>0.20880000000000001</v>
      </c>
      <c r="H8" s="1">
        <v>0</v>
      </c>
      <c r="I8" s="1">
        <v>0</v>
      </c>
      <c r="J8" s="1">
        <v>0</v>
      </c>
      <c r="K8" s="1">
        <v>0</v>
      </c>
      <c r="L8" s="1">
        <v>0</v>
      </c>
      <c r="M8" s="1" t="s">
        <v>18</v>
      </c>
      <c r="N8" s="23">
        <v>0</v>
      </c>
    </row>
    <row r="9" spans="1:14" x14ac:dyDescent="0.2">
      <c r="A9" s="22" t="s">
        <v>14</v>
      </c>
      <c r="B9" s="1">
        <v>1982</v>
      </c>
      <c r="C9" s="1" t="s">
        <v>23</v>
      </c>
      <c r="D9" s="2" t="s">
        <v>629</v>
      </c>
      <c r="E9" s="2" t="s">
        <v>626</v>
      </c>
      <c r="F9" s="3" t="s">
        <v>29</v>
      </c>
      <c r="G9" s="1">
        <v>1.0800000000000001E-2</v>
      </c>
      <c r="H9" s="1">
        <v>0</v>
      </c>
      <c r="I9" s="1">
        <v>0</v>
      </c>
      <c r="J9" s="1">
        <v>0</v>
      </c>
      <c r="K9" s="1">
        <v>0</v>
      </c>
      <c r="L9" s="1">
        <v>0</v>
      </c>
      <c r="M9" s="1" t="s">
        <v>18</v>
      </c>
      <c r="N9" s="23">
        <v>0</v>
      </c>
    </row>
    <row r="10" spans="1:14" x14ac:dyDescent="0.2">
      <c r="A10" s="22" t="s">
        <v>14</v>
      </c>
      <c r="B10" s="1">
        <v>1982</v>
      </c>
      <c r="C10" s="1" t="s">
        <v>23</v>
      </c>
      <c r="D10" s="2" t="s">
        <v>629</v>
      </c>
      <c r="E10" s="2" t="s">
        <v>626</v>
      </c>
      <c r="F10" s="3" t="s">
        <v>30</v>
      </c>
      <c r="G10" s="1">
        <v>3.7999999999999999E-2</v>
      </c>
      <c r="H10" s="1">
        <v>0</v>
      </c>
      <c r="I10" s="1">
        <v>0</v>
      </c>
      <c r="J10" s="1">
        <v>0</v>
      </c>
      <c r="K10" s="1">
        <v>0</v>
      </c>
      <c r="L10" s="1">
        <v>0</v>
      </c>
      <c r="M10" s="1" t="s">
        <v>18</v>
      </c>
      <c r="N10" s="23">
        <v>0</v>
      </c>
    </row>
    <row r="11" spans="1:14" x14ac:dyDescent="0.2">
      <c r="A11" s="22" t="s">
        <v>14</v>
      </c>
      <c r="B11" s="1">
        <v>1982</v>
      </c>
      <c r="C11" s="1" t="s">
        <v>31</v>
      </c>
      <c r="D11" s="2" t="s">
        <v>32</v>
      </c>
      <c r="E11" s="2" t="s">
        <v>626</v>
      </c>
      <c r="F11" s="3" t="s">
        <v>33</v>
      </c>
      <c r="G11" s="1">
        <v>2.8000000000000001E-2</v>
      </c>
      <c r="H11" s="1">
        <v>0</v>
      </c>
      <c r="I11" s="1">
        <v>0</v>
      </c>
      <c r="J11" s="1">
        <v>0</v>
      </c>
      <c r="K11" s="1">
        <v>0</v>
      </c>
      <c r="L11" s="1">
        <v>0</v>
      </c>
      <c r="M11" s="1" t="s">
        <v>18</v>
      </c>
      <c r="N11" s="23">
        <v>0</v>
      </c>
    </row>
    <row r="12" spans="1:14" x14ac:dyDescent="0.2">
      <c r="A12" s="22" t="s">
        <v>14</v>
      </c>
      <c r="B12" s="1">
        <v>1982</v>
      </c>
      <c r="C12" s="1" t="s">
        <v>34</v>
      </c>
      <c r="D12" s="2" t="s">
        <v>628</v>
      </c>
      <c r="E12" s="2" t="s">
        <v>625</v>
      </c>
      <c r="F12" s="3" t="s">
        <v>36</v>
      </c>
      <c r="G12" s="1">
        <v>2.5000000000000001E-2</v>
      </c>
      <c r="H12" s="1">
        <v>0</v>
      </c>
      <c r="I12" s="1">
        <v>0</v>
      </c>
      <c r="J12" s="1">
        <v>0</v>
      </c>
      <c r="K12" s="1">
        <v>0</v>
      </c>
      <c r="L12" s="1">
        <v>0</v>
      </c>
      <c r="M12" s="1" t="s">
        <v>18</v>
      </c>
      <c r="N12" s="23">
        <v>0</v>
      </c>
    </row>
    <row r="13" spans="1:14" x14ac:dyDescent="0.2">
      <c r="A13" s="22" t="s">
        <v>14</v>
      </c>
      <c r="B13" s="1">
        <v>1982</v>
      </c>
      <c r="C13" s="1" t="s">
        <v>37</v>
      </c>
      <c r="D13" s="2" t="s">
        <v>38</v>
      </c>
      <c r="E13" s="2" t="s">
        <v>625</v>
      </c>
      <c r="F13" s="3" t="s">
        <v>39</v>
      </c>
      <c r="G13" s="1">
        <v>1.32E-2</v>
      </c>
      <c r="H13" s="1">
        <v>0</v>
      </c>
      <c r="I13" s="1">
        <v>0</v>
      </c>
      <c r="J13" s="1">
        <v>0</v>
      </c>
      <c r="K13" s="1">
        <v>0</v>
      </c>
      <c r="L13" s="1">
        <v>0</v>
      </c>
      <c r="M13" s="1" t="s">
        <v>18</v>
      </c>
      <c r="N13" s="23">
        <v>0</v>
      </c>
    </row>
    <row r="14" spans="1:14" x14ac:dyDescent="0.2">
      <c r="A14" s="22" t="s">
        <v>14</v>
      </c>
      <c r="B14" s="1">
        <v>1983</v>
      </c>
      <c r="C14" s="1" t="s">
        <v>15</v>
      </c>
      <c r="D14" s="2" t="s">
        <v>627</v>
      </c>
      <c r="E14" s="2" t="s">
        <v>626</v>
      </c>
      <c r="F14" s="3" t="s">
        <v>40</v>
      </c>
      <c r="G14" s="1">
        <v>1.4E-2</v>
      </c>
      <c r="H14" s="1">
        <v>0</v>
      </c>
      <c r="I14" s="1">
        <v>0</v>
      </c>
      <c r="J14" s="1">
        <v>0</v>
      </c>
      <c r="K14" s="1">
        <v>0</v>
      </c>
      <c r="L14" s="1">
        <v>0</v>
      </c>
      <c r="M14" s="1" t="s">
        <v>41</v>
      </c>
      <c r="N14" s="23">
        <v>0</v>
      </c>
    </row>
    <row r="15" spans="1:14" x14ac:dyDescent="0.2">
      <c r="A15" s="22" t="s">
        <v>14</v>
      </c>
      <c r="B15" s="1">
        <v>1983</v>
      </c>
      <c r="C15" s="1" t="s">
        <v>19</v>
      </c>
      <c r="D15" s="2" t="s">
        <v>627</v>
      </c>
      <c r="E15" s="2" t="s">
        <v>626</v>
      </c>
      <c r="F15" s="3" t="s">
        <v>42</v>
      </c>
      <c r="G15" s="1">
        <v>2.5000000000000001E-2</v>
      </c>
      <c r="H15" s="1">
        <v>0</v>
      </c>
      <c r="I15" s="1">
        <v>0</v>
      </c>
      <c r="J15" s="1">
        <v>0</v>
      </c>
      <c r="K15" s="1">
        <v>0</v>
      </c>
      <c r="L15" s="1">
        <v>0</v>
      </c>
      <c r="M15" s="1" t="s">
        <v>41</v>
      </c>
      <c r="N15" s="23">
        <v>0</v>
      </c>
    </row>
    <row r="16" spans="1:14" x14ac:dyDescent="0.2">
      <c r="A16" s="22" t="s">
        <v>14</v>
      </c>
      <c r="B16" s="1">
        <v>1983</v>
      </c>
      <c r="C16" s="1" t="s">
        <v>19</v>
      </c>
      <c r="D16" s="2" t="s">
        <v>627</v>
      </c>
      <c r="E16" s="2" t="s">
        <v>626</v>
      </c>
      <c r="F16" s="3" t="s">
        <v>43</v>
      </c>
      <c r="G16" s="1">
        <v>-1E-3</v>
      </c>
      <c r="H16" s="1">
        <v>0</v>
      </c>
      <c r="I16" s="1">
        <v>0</v>
      </c>
      <c r="J16" s="1">
        <v>0</v>
      </c>
      <c r="K16" s="1">
        <v>0</v>
      </c>
      <c r="L16" s="1">
        <v>0</v>
      </c>
      <c r="M16" s="1" t="s">
        <v>41</v>
      </c>
      <c r="N16" s="23">
        <v>0</v>
      </c>
    </row>
    <row r="17" spans="1:14" x14ac:dyDescent="0.2">
      <c r="A17" s="22" t="s">
        <v>14</v>
      </c>
      <c r="B17" s="1">
        <v>1983</v>
      </c>
      <c r="C17" s="1" t="s">
        <v>44</v>
      </c>
      <c r="D17" s="2" t="s">
        <v>627</v>
      </c>
      <c r="E17" s="2" t="s">
        <v>626</v>
      </c>
      <c r="F17" s="3" t="s">
        <v>46</v>
      </c>
      <c r="G17" s="1">
        <v>0.03</v>
      </c>
      <c r="H17" s="1">
        <v>0</v>
      </c>
      <c r="I17" s="1">
        <v>0</v>
      </c>
      <c r="J17" s="1">
        <v>0</v>
      </c>
      <c r="K17" s="1">
        <v>0</v>
      </c>
      <c r="L17" s="1">
        <v>0</v>
      </c>
      <c r="M17" s="1" t="s">
        <v>41</v>
      </c>
      <c r="N17" s="23">
        <v>0</v>
      </c>
    </row>
    <row r="18" spans="1:14" x14ac:dyDescent="0.2">
      <c r="A18" s="22" t="s">
        <v>14</v>
      </c>
      <c r="B18" s="1">
        <v>1983</v>
      </c>
      <c r="C18" s="1" t="s">
        <v>23</v>
      </c>
      <c r="D18" s="2" t="s">
        <v>629</v>
      </c>
      <c r="E18" s="2" t="s">
        <v>626</v>
      </c>
      <c r="F18" s="3" t="s">
        <v>25</v>
      </c>
      <c r="G18" s="1">
        <v>7.0699999999999999E-2</v>
      </c>
      <c r="H18" s="1">
        <v>0</v>
      </c>
      <c r="I18" s="1">
        <v>0</v>
      </c>
      <c r="J18" s="1">
        <v>0</v>
      </c>
      <c r="K18" s="1">
        <v>0</v>
      </c>
      <c r="L18" s="1">
        <v>0</v>
      </c>
      <c r="M18" s="1" t="s">
        <v>41</v>
      </c>
      <c r="N18" s="23">
        <v>0</v>
      </c>
    </row>
    <row r="19" spans="1:14" x14ac:dyDescent="0.2">
      <c r="A19" s="22" t="s">
        <v>14</v>
      </c>
      <c r="B19" s="1">
        <v>1983</v>
      </c>
      <c r="C19" s="1" t="s">
        <v>23</v>
      </c>
      <c r="D19" s="2" t="s">
        <v>629</v>
      </c>
      <c r="E19" s="2" t="s">
        <v>626</v>
      </c>
      <c r="F19" s="3" t="s">
        <v>26</v>
      </c>
      <c r="G19" s="1">
        <v>6.5700000000000008E-2</v>
      </c>
      <c r="H19" s="1">
        <v>0</v>
      </c>
      <c r="I19" s="1">
        <v>0</v>
      </c>
      <c r="J19" s="1">
        <v>0</v>
      </c>
      <c r="K19" s="1">
        <v>0</v>
      </c>
      <c r="L19" s="1">
        <v>0</v>
      </c>
      <c r="M19" s="1" t="s">
        <v>41</v>
      </c>
      <c r="N19" s="23">
        <v>0</v>
      </c>
    </row>
    <row r="20" spans="1:14" x14ac:dyDescent="0.2">
      <c r="A20" s="22" t="s">
        <v>14</v>
      </c>
      <c r="B20" s="1">
        <v>1983</v>
      </c>
      <c r="C20" s="1" t="s">
        <v>23</v>
      </c>
      <c r="D20" s="2" t="s">
        <v>629</v>
      </c>
      <c r="E20" s="2" t="s">
        <v>626</v>
      </c>
      <c r="F20" s="3" t="s">
        <v>27</v>
      </c>
      <c r="G20" s="1">
        <v>1.6E-2</v>
      </c>
      <c r="H20" s="1">
        <v>0</v>
      </c>
      <c r="I20" s="1">
        <v>0</v>
      </c>
      <c r="J20" s="1">
        <v>0</v>
      </c>
      <c r="K20" s="1">
        <v>0</v>
      </c>
      <c r="L20" s="1">
        <v>0</v>
      </c>
      <c r="M20" s="1" t="s">
        <v>41</v>
      </c>
      <c r="N20" s="23">
        <v>0</v>
      </c>
    </row>
    <row r="21" spans="1:14" x14ac:dyDescent="0.2">
      <c r="A21" s="22" t="s">
        <v>14</v>
      </c>
      <c r="B21" s="1">
        <v>1983</v>
      </c>
      <c r="C21" s="1" t="s">
        <v>23</v>
      </c>
      <c r="D21" s="2" t="s">
        <v>629</v>
      </c>
      <c r="E21" s="2" t="s">
        <v>626</v>
      </c>
      <c r="F21" s="3" t="s">
        <v>28</v>
      </c>
      <c r="G21" s="1">
        <v>0.1191</v>
      </c>
      <c r="H21" s="1">
        <v>0</v>
      </c>
      <c r="I21" s="1">
        <v>0</v>
      </c>
      <c r="J21" s="1">
        <v>0</v>
      </c>
      <c r="K21" s="1">
        <v>0</v>
      </c>
      <c r="L21" s="1">
        <v>0</v>
      </c>
      <c r="M21" s="1" t="s">
        <v>41</v>
      </c>
      <c r="N21" s="23">
        <v>0</v>
      </c>
    </row>
    <row r="22" spans="1:14" x14ac:dyDescent="0.2">
      <c r="A22" s="22" t="s">
        <v>14</v>
      </c>
      <c r="B22" s="1">
        <v>1983</v>
      </c>
      <c r="C22" s="1" t="s">
        <v>23</v>
      </c>
      <c r="D22" s="2" t="s">
        <v>629</v>
      </c>
      <c r="E22" s="2" t="s">
        <v>626</v>
      </c>
      <c r="F22" s="3" t="s">
        <v>29</v>
      </c>
      <c r="G22" s="1">
        <v>1.1900000000000001E-2</v>
      </c>
      <c r="H22" s="1">
        <v>0</v>
      </c>
      <c r="I22" s="1">
        <v>0</v>
      </c>
      <c r="J22" s="1">
        <v>0</v>
      </c>
      <c r="K22" s="1">
        <v>0</v>
      </c>
      <c r="L22" s="1">
        <v>0</v>
      </c>
      <c r="M22" s="1" t="s">
        <v>41</v>
      </c>
      <c r="N22" s="23">
        <v>0</v>
      </c>
    </row>
    <row r="23" spans="1:14" x14ac:dyDescent="0.2">
      <c r="A23" s="22" t="s">
        <v>14</v>
      </c>
      <c r="B23" s="1">
        <v>1983</v>
      </c>
      <c r="C23" s="1" t="s">
        <v>23</v>
      </c>
      <c r="D23" s="2" t="s">
        <v>629</v>
      </c>
      <c r="E23" s="2" t="s">
        <v>626</v>
      </c>
      <c r="F23" s="3" t="s">
        <v>30</v>
      </c>
      <c r="G23" s="1">
        <v>2.3E-2</v>
      </c>
      <c r="H23" s="1">
        <v>0</v>
      </c>
      <c r="I23" s="1">
        <v>0</v>
      </c>
      <c r="J23" s="1">
        <v>0</v>
      </c>
      <c r="K23" s="1">
        <v>0</v>
      </c>
      <c r="L23" s="1">
        <v>0</v>
      </c>
      <c r="M23" s="1" t="s">
        <v>41</v>
      </c>
      <c r="N23" s="23">
        <v>0</v>
      </c>
    </row>
    <row r="24" spans="1:14" x14ac:dyDescent="0.2">
      <c r="A24" s="22" t="s">
        <v>14</v>
      </c>
      <c r="B24" s="1">
        <v>1983</v>
      </c>
      <c r="C24" s="1" t="s">
        <v>31</v>
      </c>
      <c r="D24" s="2" t="s">
        <v>32</v>
      </c>
      <c r="E24" s="2" t="s">
        <v>626</v>
      </c>
      <c r="F24" s="3" t="s">
        <v>33</v>
      </c>
      <c r="G24" s="1">
        <v>2.1000000000000001E-2</v>
      </c>
      <c r="H24" s="1">
        <v>0</v>
      </c>
      <c r="I24" s="1">
        <v>0</v>
      </c>
      <c r="J24" s="1">
        <v>0</v>
      </c>
      <c r="K24" s="1">
        <v>0</v>
      </c>
      <c r="L24" s="1">
        <v>0</v>
      </c>
      <c r="M24" s="1" t="s">
        <v>41</v>
      </c>
      <c r="N24" s="23">
        <v>0</v>
      </c>
    </row>
    <row r="25" spans="1:14" x14ac:dyDescent="0.2">
      <c r="A25" s="22" t="s">
        <v>14</v>
      </c>
      <c r="B25" s="1">
        <v>1983</v>
      </c>
      <c r="C25" s="1" t="s">
        <v>34</v>
      </c>
      <c r="D25" s="2" t="s">
        <v>628</v>
      </c>
      <c r="E25" s="2" t="s">
        <v>625</v>
      </c>
      <c r="F25" s="3" t="s">
        <v>36</v>
      </c>
      <c r="G25" s="1">
        <v>0.01</v>
      </c>
      <c r="H25" s="1">
        <v>0</v>
      </c>
      <c r="I25" s="1">
        <v>0</v>
      </c>
      <c r="J25" s="1">
        <v>0</v>
      </c>
      <c r="K25" s="1">
        <v>0</v>
      </c>
      <c r="L25" s="1">
        <v>0</v>
      </c>
      <c r="M25" s="1" t="s">
        <v>41</v>
      </c>
      <c r="N25" s="23">
        <v>0</v>
      </c>
    </row>
    <row r="26" spans="1:14" x14ac:dyDescent="0.2">
      <c r="A26" s="22" t="s">
        <v>14</v>
      </c>
      <c r="B26" s="1">
        <v>1984</v>
      </c>
      <c r="C26" s="1" t="s">
        <v>15</v>
      </c>
      <c r="D26" s="2" t="s">
        <v>627</v>
      </c>
      <c r="E26" s="2" t="s">
        <v>626</v>
      </c>
      <c r="F26" s="3" t="s">
        <v>47</v>
      </c>
      <c r="G26" s="1">
        <v>-4.0799999999999996E-2</v>
      </c>
      <c r="H26" s="1">
        <v>0</v>
      </c>
      <c r="I26" s="1">
        <v>0</v>
      </c>
      <c r="J26" s="1">
        <v>0</v>
      </c>
      <c r="K26" s="1">
        <v>0</v>
      </c>
      <c r="L26" s="1">
        <v>0</v>
      </c>
      <c r="M26" s="1" t="s">
        <v>48</v>
      </c>
      <c r="N26" s="23">
        <v>0</v>
      </c>
    </row>
    <row r="27" spans="1:14" x14ac:dyDescent="0.2">
      <c r="A27" s="22" t="s">
        <v>14</v>
      </c>
      <c r="B27" s="1">
        <v>1984</v>
      </c>
      <c r="C27" s="1" t="s">
        <v>19</v>
      </c>
      <c r="D27" s="2" t="s">
        <v>627</v>
      </c>
      <c r="E27" s="2" t="s">
        <v>626</v>
      </c>
      <c r="F27" s="3" t="s">
        <v>43</v>
      </c>
      <c r="G27" s="1">
        <v>-3.0000000000000001E-3</v>
      </c>
      <c r="H27" s="1">
        <v>0</v>
      </c>
      <c r="I27" s="1">
        <v>0</v>
      </c>
      <c r="J27" s="1">
        <v>0</v>
      </c>
      <c r="K27" s="1">
        <v>0</v>
      </c>
      <c r="L27" s="1">
        <v>0</v>
      </c>
      <c r="M27" s="1" t="s">
        <v>48</v>
      </c>
      <c r="N27" s="23">
        <v>0</v>
      </c>
    </row>
    <row r="28" spans="1:14" x14ac:dyDescent="0.2">
      <c r="A28" s="22" t="s">
        <v>14</v>
      </c>
      <c r="B28" s="1">
        <v>1984</v>
      </c>
      <c r="C28" s="1" t="s">
        <v>19</v>
      </c>
      <c r="D28" s="2" t="s">
        <v>627</v>
      </c>
      <c r="E28" s="2" t="s">
        <v>626</v>
      </c>
      <c r="F28" s="3" t="s">
        <v>42</v>
      </c>
      <c r="G28" s="1">
        <v>2.5000000000000001E-2</v>
      </c>
      <c r="H28" s="1">
        <v>0</v>
      </c>
      <c r="I28" s="1">
        <v>0</v>
      </c>
      <c r="J28" s="1">
        <v>0</v>
      </c>
      <c r="K28" s="1">
        <v>0</v>
      </c>
      <c r="L28" s="1">
        <v>0</v>
      </c>
      <c r="M28" s="1" t="s">
        <v>48</v>
      </c>
      <c r="N28" s="23">
        <v>0</v>
      </c>
    </row>
    <row r="29" spans="1:14" x14ac:dyDescent="0.2">
      <c r="A29" s="22" t="s">
        <v>14</v>
      </c>
      <c r="B29" s="1">
        <v>1984</v>
      </c>
      <c r="C29" s="1" t="s">
        <v>23</v>
      </c>
      <c r="D29" s="2" t="s">
        <v>629</v>
      </c>
      <c r="E29" s="2" t="s">
        <v>626</v>
      </c>
      <c r="F29" s="3" t="s">
        <v>25</v>
      </c>
      <c r="G29" s="1">
        <v>3.1E-2</v>
      </c>
      <c r="H29" s="1">
        <v>0</v>
      </c>
      <c r="I29" s="1">
        <v>0</v>
      </c>
      <c r="J29" s="1">
        <v>0</v>
      </c>
      <c r="K29" s="1">
        <v>0</v>
      </c>
      <c r="L29" s="1">
        <v>0</v>
      </c>
      <c r="M29" s="1" t="s">
        <v>48</v>
      </c>
      <c r="N29" s="23">
        <v>0</v>
      </c>
    </row>
    <row r="30" spans="1:14" x14ac:dyDescent="0.2">
      <c r="A30" s="22" t="s">
        <v>14</v>
      </c>
      <c r="B30" s="1">
        <v>1984</v>
      </c>
      <c r="C30" s="1" t="s">
        <v>23</v>
      </c>
      <c r="D30" s="2" t="s">
        <v>629</v>
      </c>
      <c r="E30" s="2" t="s">
        <v>626</v>
      </c>
      <c r="F30" s="3" t="s">
        <v>26</v>
      </c>
      <c r="G30" s="1">
        <v>1.6300000000000002E-2</v>
      </c>
      <c r="H30" s="1">
        <v>0</v>
      </c>
      <c r="I30" s="1">
        <v>0</v>
      </c>
      <c r="J30" s="1">
        <v>0</v>
      </c>
      <c r="K30" s="1">
        <v>0</v>
      </c>
      <c r="L30" s="1">
        <v>0</v>
      </c>
      <c r="M30" s="1" t="s">
        <v>48</v>
      </c>
      <c r="N30" s="23">
        <v>0</v>
      </c>
    </row>
    <row r="31" spans="1:14" x14ac:dyDescent="0.2">
      <c r="A31" s="22" t="s">
        <v>14</v>
      </c>
      <c r="B31" s="1">
        <v>1984</v>
      </c>
      <c r="C31" s="1" t="s">
        <v>23</v>
      </c>
      <c r="D31" s="2" t="s">
        <v>629</v>
      </c>
      <c r="E31" s="2" t="s">
        <v>626</v>
      </c>
      <c r="F31" s="3" t="s">
        <v>27</v>
      </c>
      <c r="G31" s="1">
        <v>6.4999999999999997E-3</v>
      </c>
      <c r="H31" s="1">
        <v>0</v>
      </c>
      <c r="I31" s="1">
        <v>0</v>
      </c>
      <c r="J31" s="1">
        <v>0</v>
      </c>
      <c r="K31" s="1">
        <v>0</v>
      </c>
      <c r="L31" s="1">
        <v>0</v>
      </c>
      <c r="M31" s="1" t="s">
        <v>48</v>
      </c>
      <c r="N31" s="23">
        <v>0</v>
      </c>
    </row>
    <row r="32" spans="1:14" x14ac:dyDescent="0.2">
      <c r="A32" s="22" t="s">
        <v>14</v>
      </c>
      <c r="B32" s="1">
        <v>1984</v>
      </c>
      <c r="C32" s="1" t="s">
        <v>23</v>
      </c>
      <c r="D32" s="2" t="s">
        <v>629</v>
      </c>
      <c r="E32" s="2" t="s">
        <v>626</v>
      </c>
      <c r="F32" s="3" t="s">
        <v>28</v>
      </c>
      <c r="G32" s="1">
        <v>1.6500000000000001E-2</v>
      </c>
      <c r="H32" s="1">
        <v>0</v>
      </c>
      <c r="I32" s="1">
        <v>0</v>
      </c>
      <c r="J32" s="1">
        <v>0</v>
      </c>
      <c r="K32" s="1">
        <v>0</v>
      </c>
      <c r="L32" s="1">
        <v>0</v>
      </c>
      <c r="M32" s="1" t="s">
        <v>48</v>
      </c>
      <c r="N32" s="23">
        <v>0</v>
      </c>
    </row>
    <row r="33" spans="1:14" x14ac:dyDescent="0.2">
      <c r="A33" s="22" t="s">
        <v>14</v>
      </c>
      <c r="B33" s="1">
        <v>1985</v>
      </c>
      <c r="C33" s="1" t="s">
        <v>15</v>
      </c>
      <c r="D33" s="2" t="s">
        <v>627</v>
      </c>
      <c r="E33" s="2" t="s">
        <v>626</v>
      </c>
      <c r="F33" s="3" t="s">
        <v>47</v>
      </c>
      <c r="G33" s="1">
        <v>-7.2599999999999998E-2</v>
      </c>
      <c r="H33" s="1">
        <v>0</v>
      </c>
      <c r="I33" s="1">
        <v>0</v>
      </c>
      <c r="J33" s="1">
        <v>0</v>
      </c>
      <c r="K33" s="1">
        <v>0</v>
      </c>
      <c r="L33" s="1">
        <v>0</v>
      </c>
      <c r="M33" s="1" t="s">
        <v>49</v>
      </c>
      <c r="N33" s="23">
        <v>0</v>
      </c>
    </row>
    <row r="34" spans="1:14" x14ac:dyDescent="0.2">
      <c r="A34" s="22" t="s">
        <v>14</v>
      </c>
      <c r="B34" s="1">
        <v>1985</v>
      </c>
      <c r="C34" s="1" t="s">
        <v>19</v>
      </c>
      <c r="D34" s="2" t="s">
        <v>627</v>
      </c>
      <c r="E34" s="2" t="s">
        <v>626</v>
      </c>
      <c r="F34" s="3" t="s">
        <v>21</v>
      </c>
      <c r="G34" s="1">
        <v>1.5E-3</v>
      </c>
      <c r="H34" s="1">
        <v>0</v>
      </c>
      <c r="I34" s="1">
        <v>0</v>
      </c>
      <c r="J34" s="1">
        <v>0</v>
      </c>
      <c r="K34" s="1">
        <v>0</v>
      </c>
      <c r="L34" s="1">
        <v>0</v>
      </c>
      <c r="M34" s="1" t="s">
        <v>49</v>
      </c>
      <c r="N34" s="23">
        <v>0</v>
      </c>
    </row>
    <row r="35" spans="1:14" x14ac:dyDescent="0.2">
      <c r="A35" s="22" t="s">
        <v>14</v>
      </c>
      <c r="B35" s="1">
        <v>1985</v>
      </c>
      <c r="C35" s="1" t="s">
        <v>19</v>
      </c>
      <c r="D35" s="2" t="s">
        <v>627</v>
      </c>
      <c r="E35" s="2" t="s">
        <v>626</v>
      </c>
      <c r="F35" s="3" t="s">
        <v>50</v>
      </c>
      <c r="G35" s="1">
        <v>3.2000000000000001E-2</v>
      </c>
      <c r="H35" s="1">
        <v>0</v>
      </c>
      <c r="I35" s="1">
        <v>0</v>
      </c>
      <c r="J35" s="1">
        <v>0</v>
      </c>
      <c r="K35" s="1">
        <v>0</v>
      </c>
      <c r="L35" s="1">
        <v>0</v>
      </c>
      <c r="M35" s="1" t="s">
        <v>49</v>
      </c>
      <c r="N35" s="23">
        <v>0</v>
      </c>
    </row>
    <row r="36" spans="1:14" x14ac:dyDescent="0.2">
      <c r="A36" s="22" t="s">
        <v>14</v>
      </c>
      <c r="B36" s="1">
        <v>1985</v>
      </c>
      <c r="C36" s="1" t="s">
        <v>19</v>
      </c>
      <c r="D36" s="2" t="s">
        <v>627</v>
      </c>
      <c r="E36" s="2" t="s">
        <v>626</v>
      </c>
      <c r="F36" s="3" t="s">
        <v>42</v>
      </c>
      <c r="G36" s="1">
        <v>2.5000000000000001E-2</v>
      </c>
      <c r="H36" s="1">
        <v>0</v>
      </c>
      <c r="I36" s="1">
        <v>0</v>
      </c>
      <c r="J36" s="1">
        <v>0</v>
      </c>
      <c r="K36" s="1">
        <v>0</v>
      </c>
      <c r="L36" s="1">
        <v>0</v>
      </c>
      <c r="M36" s="1" t="s">
        <v>49</v>
      </c>
      <c r="N36" s="23">
        <v>0</v>
      </c>
    </row>
    <row r="37" spans="1:14" x14ac:dyDescent="0.25">
      <c r="A37" s="22" t="s">
        <v>14</v>
      </c>
      <c r="B37" s="1">
        <v>1985</v>
      </c>
      <c r="C37" s="1" t="s">
        <v>23</v>
      </c>
      <c r="D37" s="2" t="s">
        <v>629</v>
      </c>
      <c r="E37" s="2" t="s">
        <v>626</v>
      </c>
      <c r="F37" s="3" t="s">
        <v>25</v>
      </c>
      <c r="G37" s="1">
        <v>1.7500000000000002E-2</v>
      </c>
      <c r="H37" s="1">
        <v>0</v>
      </c>
      <c r="I37" s="1">
        <v>0</v>
      </c>
      <c r="J37" s="1">
        <v>0</v>
      </c>
      <c r="K37" s="1">
        <v>0</v>
      </c>
      <c r="L37" s="1">
        <v>0</v>
      </c>
      <c r="M37" s="1" t="s">
        <v>49</v>
      </c>
      <c r="N37" s="23">
        <v>0</v>
      </c>
    </row>
    <row r="38" spans="1:14" x14ac:dyDescent="0.25">
      <c r="A38" s="22" t="s">
        <v>14</v>
      </c>
      <c r="B38" s="1">
        <v>1985</v>
      </c>
      <c r="C38" s="1" t="s">
        <v>23</v>
      </c>
      <c r="D38" s="2" t="s">
        <v>629</v>
      </c>
      <c r="E38" s="2" t="s">
        <v>626</v>
      </c>
      <c r="F38" s="3" t="s">
        <v>26</v>
      </c>
      <c r="G38" s="1">
        <v>2.7100000000000003E-2</v>
      </c>
      <c r="H38" s="1">
        <v>0</v>
      </c>
      <c r="I38" s="1">
        <v>0</v>
      </c>
      <c r="J38" s="1">
        <v>0</v>
      </c>
      <c r="K38" s="1">
        <v>0</v>
      </c>
      <c r="L38" s="1">
        <v>0</v>
      </c>
      <c r="M38" s="1" t="s">
        <v>49</v>
      </c>
      <c r="N38" s="23">
        <v>0</v>
      </c>
    </row>
    <row r="39" spans="1:14" x14ac:dyDescent="0.25">
      <c r="A39" s="22" t="s">
        <v>14</v>
      </c>
      <c r="B39" s="1">
        <v>1985</v>
      </c>
      <c r="C39" s="1" t="s">
        <v>23</v>
      </c>
      <c r="D39" s="2" t="s">
        <v>629</v>
      </c>
      <c r="E39" s="2" t="s">
        <v>626</v>
      </c>
      <c r="F39" s="3" t="s">
        <v>27</v>
      </c>
      <c r="G39" s="1">
        <v>7.4999999999999997E-3</v>
      </c>
      <c r="H39" s="1">
        <v>0</v>
      </c>
      <c r="I39" s="1">
        <v>0</v>
      </c>
      <c r="J39" s="1">
        <v>0</v>
      </c>
      <c r="K39" s="1">
        <v>0</v>
      </c>
      <c r="L39" s="1">
        <v>0</v>
      </c>
      <c r="M39" s="1" t="s">
        <v>49</v>
      </c>
      <c r="N39" s="23">
        <v>0</v>
      </c>
    </row>
    <row r="40" spans="1:14" x14ac:dyDescent="0.25">
      <c r="A40" s="22" t="s">
        <v>14</v>
      </c>
      <c r="B40" s="1">
        <v>1985</v>
      </c>
      <c r="C40" s="1" t="s">
        <v>23</v>
      </c>
      <c r="D40" s="2" t="s">
        <v>629</v>
      </c>
      <c r="E40" s="2" t="s">
        <v>626</v>
      </c>
      <c r="F40" s="3" t="s">
        <v>28</v>
      </c>
      <c r="G40" s="1">
        <v>-9.1999999999999998E-3</v>
      </c>
      <c r="H40" s="1">
        <v>0</v>
      </c>
      <c r="I40" s="1">
        <v>0</v>
      </c>
      <c r="J40" s="1">
        <v>0</v>
      </c>
      <c r="K40" s="1">
        <v>0</v>
      </c>
      <c r="L40" s="1">
        <v>0</v>
      </c>
      <c r="M40" s="1" t="s">
        <v>49</v>
      </c>
      <c r="N40" s="23">
        <v>0</v>
      </c>
    </row>
    <row r="41" spans="1:14" x14ac:dyDescent="0.25">
      <c r="A41" s="22" t="s">
        <v>14</v>
      </c>
      <c r="B41" s="1">
        <v>1985</v>
      </c>
      <c r="C41" s="1" t="s">
        <v>23</v>
      </c>
      <c r="D41" s="2" t="s">
        <v>629</v>
      </c>
      <c r="E41" s="2" t="s">
        <v>626</v>
      </c>
      <c r="F41" s="3" t="s">
        <v>29</v>
      </c>
      <c r="G41" s="1">
        <v>-3.7000000000000002E-3</v>
      </c>
      <c r="H41" s="1">
        <v>0</v>
      </c>
      <c r="I41" s="1">
        <v>0</v>
      </c>
      <c r="J41" s="1">
        <v>0</v>
      </c>
      <c r="K41" s="1">
        <v>0</v>
      </c>
      <c r="L41" s="1">
        <v>0</v>
      </c>
      <c r="M41" s="1" t="s">
        <v>49</v>
      </c>
      <c r="N41" s="23">
        <v>0</v>
      </c>
    </row>
    <row r="42" spans="1:14" x14ac:dyDescent="0.25">
      <c r="A42" s="22" t="s">
        <v>14</v>
      </c>
      <c r="B42" s="1">
        <v>1985</v>
      </c>
      <c r="C42" s="1" t="s">
        <v>23</v>
      </c>
      <c r="D42" s="2" t="s">
        <v>629</v>
      </c>
      <c r="E42" s="2" t="s">
        <v>626</v>
      </c>
      <c r="F42" s="3" t="s">
        <v>51</v>
      </c>
      <c r="G42" s="1">
        <v>-1.1000000000000001E-3</v>
      </c>
      <c r="H42" s="1">
        <v>0</v>
      </c>
      <c r="I42" s="1">
        <v>0</v>
      </c>
      <c r="J42" s="1">
        <v>0</v>
      </c>
      <c r="K42" s="1">
        <v>0</v>
      </c>
      <c r="L42" s="1">
        <v>0</v>
      </c>
      <c r="M42" s="1" t="s">
        <v>49</v>
      </c>
      <c r="N42" s="23">
        <v>0</v>
      </c>
    </row>
    <row r="43" spans="1:14" x14ac:dyDescent="0.25">
      <c r="A43" s="22" t="s">
        <v>14</v>
      </c>
      <c r="B43" s="1">
        <v>1986</v>
      </c>
      <c r="C43" s="1" t="s">
        <v>15</v>
      </c>
      <c r="D43" s="2" t="s">
        <v>627</v>
      </c>
      <c r="E43" s="2" t="s">
        <v>626</v>
      </c>
      <c r="F43" s="3" t="s">
        <v>40</v>
      </c>
      <c r="G43" s="1">
        <v>-2.5600000000000001E-2</v>
      </c>
      <c r="H43" s="1">
        <v>0</v>
      </c>
      <c r="I43" s="1">
        <v>0</v>
      </c>
      <c r="J43" s="1">
        <v>0</v>
      </c>
      <c r="K43" s="1">
        <v>0</v>
      </c>
      <c r="L43" s="1">
        <v>0</v>
      </c>
      <c r="M43" s="1" t="s">
        <v>52</v>
      </c>
      <c r="N43" s="23">
        <v>0</v>
      </c>
    </row>
    <row r="44" spans="1:14" x14ac:dyDescent="0.25">
      <c r="A44" s="22" t="s">
        <v>14</v>
      </c>
      <c r="B44" s="1">
        <v>1986</v>
      </c>
      <c r="C44" s="1" t="s">
        <v>19</v>
      </c>
      <c r="D44" s="2" t="s">
        <v>627</v>
      </c>
      <c r="E44" s="2" t="s">
        <v>626</v>
      </c>
      <c r="F44" s="3" t="s">
        <v>21</v>
      </c>
      <c r="G44" s="1">
        <v>1.9E-3</v>
      </c>
      <c r="H44" s="1">
        <v>0</v>
      </c>
      <c r="I44" s="1">
        <v>0</v>
      </c>
      <c r="J44" s="1">
        <v>0</v>
      </c>
      <c r="K44" s="1">
        <v>0</v>
      </c>
      <c r="L44" s="1">
        <v>0</v>
      </c>
      <c r="M44" s="1" t="s">
        <v>52</v>
      </c>
      <c r="N44" s="23">
        <v>0</v>
      </c>
    </row>
    <row r="45" spans="1:14" x14ac:dyDescent="0.25">
      <c r="A45" s="22" t="s">
        <v>14</v>
      </c>
      <c r="B45" s="1">
        <v>1986</v>
      </c>
      <c r="C45" s="1" t="s">
        <v>19</v>
      </c>
      <c r="D45" s="2" t="s">
        <v>627</v>
      </c>
      <c r="E45" s="2" t="s">
        <v>626</v>
      </c>
      <c r="F45" s="3" t="s">
        <v>42</v>
      </c>
      <c r="G45" s="1">
        <v>2.5000000000000001E-2</v>
      </c>
      <c r="H45" s="1">
        <v>0</v>
      </c>
      <c r="I45" s="1">
        <v>0</v>
      </c>
      <c r="J45" s="1">
        <v>0</v>
      </c>
      <c r="K45" s="1">
        <v>0</v>
      </c>
      <c r="L45" s="1">
        <v>0</v>
      </c>
      <c r="M45" s="1" t="s">
        <v>52</v>
      </c>
      <c r="N45" s="23">
        <v>0</v>
      </c>
    </row>
    <row r="46" spans="1:14" x14ac:dyDescent="0.25">
      <c r="A46" s="22" t="s">
        <v>14</v>
      </c>
      <c r="B46" s="1">
        <v>1986</v>
      </c>
      <c r="C46" s="1" t="s">
        <v>44</v>
      </c>
      <c r="D46" s="2" t="s">
        <v>627</v>
      </c>
      <c r="E46" s="2" t="s">
        <v>626</v>
      </c>
      <c r="F46" s="3" t="s">
        <v>53</v>
      </c>
      <c r="G46" s="1">
        <v>1.4999999999999999E-2</v>
      </c>
      <c r="H46" s="1">
        <v>0</v>
      </c>
      <c r="I46" s="1">
        <v>0</v>
      </c>
      <c r="J46" s="1">
        <v>0</v>
      </c>
      <c r="K46" s="1">
        <v>0</v>
      </c>
      <c r="L46" s="1">
        <v>0</v>
      </c>
      <c r="M46" s="1" t="s">
        <v>52</v>
      </c>
      <c r="N46" s="23">
        <v>0</v>
      </c>
    </row>
    <row r="47" spans="1:14" x14ac:dyDescent="0.25">
      <c r="A47" s="22" t="s">
        <v>14</v>
      </c>
      <c r="B47" s="1">
        <v>1986</v>
      </c>
      <c r="C47" s="1" t="s">
        <v>23</v>
      </c>
      <c r="D47" s="2" t="s">
        <v>629</v>
      </c>
      <c r="E47" s="2" t="s">
        <v>626</v>
      </c>
      <c r="F47" s="3" t="s">
        <v>25</v>
      </c>
      <c r="G47" s="1">
        <v>2.3399999999999997E-2</v>
      </c>
      <c r="H47" s="1">
        <v>0</v>
      </c>
      <c r="I47" s="1">
        <v>0</v>
      </c>
      <c r="J47" s="1">
        <v>0</v>
      </c>
      <c r="K47" s="1">
        <v>0</v>
      </c>
      <c r="L47" s="1">
        <v>0</v>
      </c>
      <c r="M47" s="1" t="s">
        <v>52</v>
      </c>
      <c r="N47" s="23">
        <v>0</v>
      </c>
    </row>
    <row r="48" spans="1:14" x14ac:dyDescent="0.25">
      <c r="A48" s="22" t="s">
        <v>14</v>
      </c>
      <c r="B48" s="1">
        <v>1986</v>
      </c>
      <c r="C48" s="1" t="s">
        <v>23</v>
      </c>
      <c r="D48" s="2" t="s">
        <v>629</v>
      </c>
      <c r="E48" s="2" t="s">
        <v>626</v>
      </c>
      <c r="F48" s="3" t="s">
        <v>26</v>
      </c>
      <c r="G48" s="1">
        <v>1.4999999999999999E-2</v>
      </c>
      <c r="H48" s="1">
        <v>0</v>
      </c>
      <c r="I48" s="1">
        <v>0</v>
      </c>
      <c r="J48" s="1">
        <v>0</v>
      </c>
      <c r="K48" s="1">
        <v>0</v>
      </c>
      <c r="L48" s="1">
        <v>0</v>
      </c>
      <c r="M48" s="1" t="s">
        <v>52</v>
      </c>
      <c r="N48" s="23">
        <v>0</v>
      </c>
    </row>
    <row r="49" spans="1:14" x14ac:dyDescent="0.25">
      <c r="A49" s="22" t="s">
        <v>14</v>
      </c>
      <c r="B49" s="1">
        <v>1986</v>
      </c>
      <c r="C49" s="1" t="s">
        <v>23</v>
      </c>
      <c r="D49" s="2" t="s">
        <v>629</v>
      </c>
      <c r="E49" s="2" t="s">
        <v>626</v>
      </c>
      <c r="F49" s="3" t="s">
        <v>27</v>
      </c>
      <c r="G49" s="1">
        <v>4.7000000000000002E-3</v>
      </c>
      <c r="H49" s="1">
        <v>0</v>
      </c>
      <c r="I49" s="1">
        <v>0</v>
      </c>
      <c r="J49" s="1">
        <v>0</v>
      </c>
      <c r="K49" s="1">
        <v>0</v>
      </c>
      <c r="L49" s="1">
        <v>0</v>
      </c>
      <c r="M49" s="1" t="s">
        <v>52</v>
      </c>
      <c r="N49" s="23">
        <v>0</v>
      </c>
    </row>
    <row r="50" spans="1:14" x14ac:dyDescent="0.25">
      <c r="A50" s="22" t="s">
        <v>14</v>
      </c>
      <c r="B50" s="1">
        <v>1986</v>
      </c>
      <c r="C50" s="1" t="s">
        <v>23</v>
      </c>
      <c r="D50" s="2" t="s">
        <v>629</v>
      </c>
      <c r="E50" s="2" t="s">
        <v>626</v>
      </c>
      <c r="F50" s="3" t="s">
        <v>28</v>
      </c>
      <c r="G50" s="1">
        <v>5.9200000000000003E-2</v>
      </c>
      <c r="H50" s="1">
        <v>0</v>
      </c>
      <c r="I50" s="1">
        <v>0</v>
      </c>
      <c r="J50" s="1">
        <v>0</v>
      </c>
      <c r="K50" s="1">
        <v>0</v>
      </c>
      <c r="L50" s="1">
        <v>0</v>
      </c>
      <c r="M50" s="1" t="s">
        <v>52</v>
      </c>
      <c r="N50" s="23">
        <v>0</v>
      </c>
    </row>
    <row r="51" spans="1:14" x14ac:dyDescent="0.25">
      <c r="A51" s="22" t="s">
        <v>14</v>
      </c>
      <c r="B51" s="1">
        <v>1986</v>
      </c>
      <c r="C51" s="1" t="s">
        <v>23</v>
      </c>
      <c r="D51" s="2" t="s">
        <v>629</v>
      </c>
      <c r="E51" s="2" t="s">
        <v>626</v>
      </c>
      <c r="F51" s="3" t="s">
        <v>29</v>
      </c>
      <c r="G51" s="1">
        <v>-7.4999999999999997E-3</v>
      </c>
      <c r="H51" s="1">
        <v>0</v>
      </c>
      <c r="I51" s="1">
        <v>0</v>
      </c>
      <c r="J51" s="1">
        <v>0</v>
      </c>
      <c r="K51" s="1">
        <v>0</v>
      </c>
      <c r="L51" s="1">
        <v>0</v>
      </c>
      <c r="M51" s="1" t="s">
        <v>52</v>
      </c>
      <c r="N51" s="23">
        <v>0</v>
      </c>
    </row>
    <row r="52" spans="1:14" x14ac:dyDescent="0.25">
      <c r="A52" s="22" t="s">
        <v>14</v>
      </c>
      <c r="B52" s="1">
        <v>1987</v>
      </c>
      <c r="C52" s="1" t="s">
        <v>19</v>
      </c>
      <c r="D52" s="2" t="s">
        <v>627</v>
      </c>
      <c r="E52" s="2" t="s">
        <v>626</v>
      </c>
      <c r="F52" s="3" t="s">
        <v>54</v>
      </c>
      <c r="G52" s="1">
        <v>3.3000000000000002E-2</v>
      </c>
      <c r="H52" s="1">
        <v>0</v>
      </c>
      <c r="I52" s="1">
        <v>0</v>
      </c>
      <c r="J52" s="1">
        <v>0</v>
      </c>
      <c r="K52" s="1">
        <v>0</v>
      </c>
      <c r="L52" s="1">
        <v>0</v>
      </c>
      <c r="M52" s="1" t="s">
        <v>55</v>
      </c>
      <c r="N52" s="23">
        <v>0</v>
      </c>
    </row>
    <row r="53" spans="1:14" x14ac:dyDescent="0.25">
      <c r="A53" s="22" t="s">
        <v>14</v>
      </c>
      <c r="B53" s="1">
        <v>1987</v>
      </c>
      <c r="C53" s="1" t="s">
        <v>23</v>
      </c>
      <c r="D53" s="2" t="s">
        <v>629</v>
      </c>
      <c r="E53" s="2" t="s">
        <v>626</v>
      </c>
      <c r="F53" s="3" t="s">
        <v>56</v>
      </c>
      <c r="G53" s="1">
        <v>0.02</v>
      </c>
      <c r="H53" s="1">
        <v>0</v>
      </c>
      <c r="I53" s="1">
        <v>0</v>
      </c>
      <c r="J53" s="1">
        <v>0</v>
      </c>
      <c r="K53" s="1">
        <v>0</v>
      </c>
      <c r="L53" s="1">
        <v>0</v>
      </c>
      <c r="M53" s="1" t="s">
        <v>55</v>
      </c>
      <c r="N53" s="23">
        <v>0</v>
      </c>
    </row>
    <row r="54" spans="1:14" x14ac:dyDescent="0.25">
      <c r="A54" s="22" t="s">
        <v>14</v>
      </c>
      <c r="B54" s="1">
        <v>1987</v>
      </c>
      <c r="C54" s="1" t="s">
        <v>23</v>
      </c>
      <c r="D54" s="2" t="s">
        <v>629</v>
      </c>
      <c r="E54" s="2" t="s">
        <v>626</v>
      </c>
      <c r="F54" s="3" t="s">
        <v>57</v>
      </c>
      <c r="G54" s="1">
        <v>2.5000000000000001E-2</v>
      </c>
      <c r="H54" s="1">
        <v>0</v>
      </c>
      <c r="I54" s="1">
        <v>0</v>
      </c>
      <c r="J54" s="1">
        <v>0</v>
      </c>
      <c r="K54" s="1">
        <v>0</v>
      </c>
      <c r="L54" s="1">
        <v>0</v>
      </c>
      <c r="M54" s="1" t="s">
        <v>55</v>
      </c>
      <c r="N54" s="23">
        <v>0</v>
      </c>
    </row>
    <row r="55" spans="1:14" x14ac:dyDescent="0.25">
      <c r="A55" s="22" t="s">
        <v>14</v>
      </c>
      <c r="B55" s="1">
        <v>1987</v>
      </c>
      <c r="C55" s="1" t="s">
        <v>23</v>
      </c>
      <c r="D55" s="2" t="s">
        <v>629</v>
      </c>
      <c r="E55" s="2" t="s">
        <v>626</v>
      </c>
      <c r="F55" s="3" t="s">
        <v>58</v>
      </c>
      <c r="G55" s="1">
        <v>-8.9999999999999993E-3</v>
      </c>
      <c r="H55" s="1">
        <v>0</v>
      </c>
      <c r="I55" s="1">
        <v>0</v>
      </c>
      <c r="J55" s="1">
        <v>0</v>
      </c>
      <c r="K55" s="1">
        <v>0</v>
      </c>
      <c r="L55" s="1">
        <v>0</v>
      </c>
      <c r="M55" s="1" t="s">
        <v>55</v>
      </c>
      <c r="N55" s="23">
        <v>0</v>
      </c>
    </row>
    <row r="56" spans="1:14" x14ac:dyDescent="0.25">
      <c r="A56" s="22" t="s">
        <v>14</v>
      </c>
      <c r="B56" s="1">
        <v>1987</v>
      </c>
      <c r="C56" s="1" t="s">
        <v>23</v>
      </c>
      <c r="D56" s="2" t="s">
        <v>629</v>
      </c>
      <c r="E56" s="2" t="s">
        <v>626</v>
      </c>
      <c r="F56" s="3" t="s">
        <v>59</v>
      </c>
      <c r="G56" s="1">
        <v>8.9999999999999993E-3</v>
      </c>
      <c r="H56" s="1">
        <v>0</v>
      </c>
      <c r="I56" s="1">
        <v>0</v>
      </c>
      <c r="J56" s="1">
        <v>0</v>
      </c>
      <c r="K56" s="1">
        <v>0</v>
      </c>
      <c r="L56" s="1">
        <v>0</v>
      </c>
      <c r="M56" s="1" t="s">
        <v>55</v>
      </c>
      <c r="N56" s="23">
        <v>0</v>
      </c>
    </row>
    <row r="57" spans="1:14" x14ac:dyDescent="0.25">
      <c r="A57" s="22" t="s">
        <v>14</v>
      </c>
      <c r="B57" s="1">
        <v>1987</v>
      </c>
      <c r="C57" s="1" t="s">
        <v>23</v>
      </c>
      <c r="D57" s="2" t="s">
        <v>629</v>
      </c>
      <c r="E57" s="2" t="s">
        <v>626</v>
      </c>
      <c r="F57" s="3" t="s">
        <v>60</v>
      </c>
      <c r="G57" s="1">
        <v>4.8500000000000001E-2</v>
      </c>
      <c r="H57" s="1">
        <v>0</v>
      </c>
      <c r="I57" s="1">
        <v>0</v>
      </c>
      <c r="J57" s="1">
        <v>0</v>
      </c>
      <c r="K57" s="1">
        <v>0</v>
      </c>
      <c r="L57" s="1">
        <v>0</v>
      </c>
      <c r="M57" s="1" t="s">
        <v>55</v>
      </c>
      <c r="N57" s="23">
        <v>0</v>
      </c>
    </row>
    <row r="58" spans="1:14" x14ac:dyDescent="0.25">
      <c r="A58" s="22" t="s">
        <v>14</v>
      </c>
      <c r="B58" s="1">
        <v>1987</v>
      </c>
      <c r="C58" s="1" t="s">
        <v>23</v>
      </c>
      <c r="D58" s="2" t="s">
        <v>629</v>
      </c>
      <c r="E58" s="2" t="s">
        <v>626</v>
      </c>
      <c r="F58" s="3" t="s">
        <v>61</v>
      </c>
      <c r="G58" s="1">
        <v>2.3999999999999998E-3</v>
      </c>
      <c r="H58" s="1">
        <v>0</v>
      </c>
      <c r="I58" s="1">
        <v>0</v>
      </c>
      <c r="J58" s="1">
        <v>0</v>
      </c>
      <c r="K58" s="1">
        <v>0</v>
      </c>
      <c r="L58" s="1">
        <v>0</v>
      </c>
      <c r="M58" s="1" t="s">
        <v>55</v>
      </c>
      <c r="N58" s="23">
        <v>0</v>
      </c>
    </row>
    <row r="59" spans="1:14" x14ac:dyDescent="0.25">
      <c r="A59" s="22" t="s">
        <v>14</v>
      </c>
      <c r="B59" s="1">
        <v>1987</v>
      </c>
      <c r="C59" s="1" t="s">
        <v>23</v>
      </c>
      <c r="D59" s="2" t="s">
        <v>629</v>
      </c>
      <c r="E59" s="2" t="s">
        <v>626</v>
      </c>
      <c r="F59" s="3" t="s">
        <v>62</v>
      </c>
      <c r="G59" s="1">
        <v>-5.0000000000000001E-4</v>
      </c>
      <c r="H59" s="1">
        <v>0</v>
      </c>
      <c r="I59" s="1">
        <v>0</v>
      </c>
      <c r="J59" s="1">
        <v>0</v>
      </c>
      <c r="K59" s="1">
        <v>0</v>
      </c>
      <c r="L59" s="1">
        <v>0</v>
      </c>
      <c r="M59" s="1" t="s">
        <v>55</v>
      </c>
      <c r="N59" s="23">
        <v>0</v>
      </c>
    </row>
    <row r="60" spans="1:14" x14ac:dyDescent="0.25">
      <c r="A60" s="22" t="s">
        <v>14</v>
      </c>
      <c r="B60" s="1">
        <v>1987</v>
      </c>
      <c r="C60" s="1" t="s">
        <v>34</v>
      </c>
      <c r="D60" s="2" t="s">
        <v>628</v>
      </c>
      <c r="E60" s="2" t="s">
        <v>625</v>
      </c>
      <c r="F60" s="3" t="s">
        <v>63</v>
      </c>
      <c r="G60" s="1">
        <v>0.253</v>
      </c>
      <c r="H60" s="1">
        <v>0</v>
      </c>
      <c r="I60" s="1">
        <v>0</v>
      </c>
      <c r="J60" s="1">
        <v>0</v>
      </c>
      <c r="K60" s="1">
        <v>0</v>
      </c>
      <c r="L60" s="1">
        <v>0</v>
      </c>
      <c r="M60" s="1" t="s">
        <v>55</v>
      </c>
      <c r="N60" s="23">
        <v>0</v>
      </c>
    </row>
    <row r="61" spans="1:14" x14ac:dyDescent="0.25">
      <c r="A61" s="22" t="s">
        <v>14</v>
      </c>
      <c r="B61" s="1">
        <v>1987</v>
      </c>
      <c r="C61" s="1" t="s">
        <v>64</v>
      </c>
      <c r="D61" s="2" t="s">
        <v>38</v>
      </c>
      <c r="E61" s="2" t="s">
        <v>625</v>
      </c>
      <c r="F61" s="3" t="s">
        <v>65</v>
      </c>
      <c r="G61" s="1">
        <v>0.01</v>
      </c>
      <c r="H61" s="1">
        <v>0</v>
      </c>
      <c r="I61" s="1">
        <v>0</v>
      </c>
      <c r="J61" s="1">
        <v>0</v>
      </c>
      <c r="K61" s="1">
        <v>0</v>
      </c>
      <c r="L61" s="1">
        <v>0</v>
      </c>
      <c r="M61" s="1" t="s">
        <v>55</v>
      </c>
      <c r="N61" s="23">
        <v>0</v>
      </c>
    </row>
    <row r="62" spans="1:14" x14ac:dyDescent="0.25">
      <c r="A62" s="22" t="s">
        <v>14</v>
      </c>
      <c r="B62" s="1">
        <v>1987</v>
      </c>
      <c r="C62" s="1" t="s">
        <v>64</v>
      </c>
      <c r="D62" s="2" t="s">
        <v>38</v>
      </c>
      <c r="E62" s="2" t="s">
        <v>625</v>
      </c>
      <c r="F62" s="3" t="s">
        <v>66</v>
      </c>
      <c r="G62" s="1">
        <v>-0.05</v>
      </c>
      <c r="H62" s="1">
        <v>0</v>
      </c>
      <c r="I62" s="1">
        <v>0</v>
      </c>
      <c r="J62" s="1">
        <v>0</v>
      </c>
      <c r="K62" s="1">
        <v>0</v>
      </c>
      <c r="L62" s="1">
        <v>0</v>
      </c>
      <c r="M62" s="1" t="s">
        <v>55</v>
      </c>
      <c r="N62" s="23">
        <v>0</v>
      </c>
    </row>
    <row r="63" spans="1:14" x14ac:dyDescent="0.25">
      <c r="A63" s="22" t="s">
        <v>14</v>
      </c>
      <c r="B63" s="1">
        <v>1988</v>
      </c>
      <c r="C63" s="1" t="s">
        <v>67</v>
      </c>
      <c r="D63" s="2" t="s">
        <v>628</v>
      </c>
      <c r="E63" s="2" t="s">
        <v>625</v>
      </c>
      <c r="F63" s="3" t="s">
        <v>69</v>
      </c>
      <c r="G63" s="1">
        <v>0.26800000000000002</v>
      </c>
      <c r="H63" s="1">
        <v>0</v>
      </c>
      <c r="I63" s="1">
        <v>0</v>
      </c>
      <c r="J63" s="1">
        <v>0</v>
      </c>
      <c r="K63" s="1">
        <v>0</v>
      </c>
      <c r="L63" s="1">
        <v>0</v>
      </c>
      <c r="M63" s="1" t="s">
        <v>70</v>
      </c>
      <c r="N63" s="23">
        <v>0</v>
      </c>
    </row>
    <row r="64" spans="1:14" x14ac:dyDescent="0.25">
      <c r="A64" s="22" t="s">
        <v>14</v>
      </c>
      <c r="B64" s="1">
        <v>1988</v>
      </c>
      <c r="C64" s="1" t="s">
        <v>71</v>
      </c>
      <c r="D64" s="2" t="s">
        <v>628</v>
      </c>
      <c r="E64" s="2" t="s">
        <v>625</v>
      </c>
      <c r="F64" s="3" t="s">
        <v>73</v>
      </c>
      <c r="G64" s="1">
        <v>0.20300000000000001</v>
      </c>
      <c r="H64" s="1">
        <v>0</v>
      </c>
      <c r="I64" s="1">
        <v>0</v>
      </c>
      <c r="J64" s="1">
        <v>0</v>
      </c>
      <c r="K64" s="1">
        <v>0</v>
      </c>
      <c r="L64" s="1">
        <v>0</v>
      </c>
      <c r="M64" s="1" t="s">
        <v>70</v>
      </c>
      <c r="N64" s="23">
        <v>0</v>
      </c>
    </row>
    <row r="65" spans="1:14" x14ac:dyDescent="0.25">
      <c r="A65" s="22" t="s">
        <v>14</v>
      </c>
      <c r="B65" s="1">
        <v>2008</v>
      </c>
      <c r="C65" s="1" t="s">
        <v>34</v>
      </c>
      <c r="D65" s="2" t="s">
        <v>628</v>
      </c>
      <c r="E65" s="2" t="s">
        <v>625</v>
      </c>
      <c r="F65" s="3" t="s">
        <v>74</v>
      </c>
      <c r="G65" s="1">
        <v>0.44</v>
      </c>
      <c r="H65" s="1">
        <v>0.56000000000000005</v>
      </c>
      <c r="I65" s="1">
        <v>0</v>
      </c>
      <c r="J65" s="1">
        <v>0</v>
      </c>
      <c r="K65" s="1">
        <v>0</v>
      </c>
      <c r="L65" s="1">
        <v>0</v>
      </c>
      <c r="M65" s="1" t="s">
        <v>75</v>
      </c>
      <c r="N65" s="23">
        <v>0</v>
      </c>
    </row>
    <row r="66" spans="1:14" x14ac:dyDescent="0.25">
      <c r="A66" s="22" t="s">
        <v>14</v>
      </c>
      <c r="B66" s="1">
        <v>2009</v>
      </c>
      <c r="C66" s="1" t="s">
        <v>34</v>
      </c>
      <c r="D66" s="2" t="s">
        <v>628</v>
      </c>
      <c r="E66" s="2" t="s">
        <v>625</v>
      </c>
      <c r="F66" s="3" t="s">
        <v>76</v>
      </c>
      <c r="G66" s="1">
        <v>0</v>
      </c>
      <c r="H66" s="1">
        <v>1</v>
      </c>
      <c r="I66" s="1">
        <v>0</v>
      </c>
      <c r="J66" s="1">
        <v>0</v>
      </c>
      <c r="K66" s="1">
        <v>0</v>
      </c>
      <c r="L66" s="1">
        <v>0</v>
      </c>
      <c r="M66" s="1" t="s">
        <v>77</v>
      </c>
      <c r="N66" s="23">
        <v>0</v>
      </c>
    </row>
    <row r="67" spans="1:14" x14ac:dyDescent="0.25">
      <c r="A67" s="22" t="s">
        <v>14</v>
      </c>
      <c r="B67" s="1">
        <v>2009</v>
      </c>
      <c r="C67" s="1" t="s">
        <v>34</v>
      </c>
      <c r="D67" s="2" t="s">
        <v>628</v>
      </c>
      <c r="E67" s="2" t="s">
        <v>625</v>
      </c>
      <c r="F67" s="3" t="s">
        <v>78</v>
      </c>
      <c r="G67" s="1">
        <v>0.15</v>
      </c>
      <c r="H67" s="1">
        <v>0.15</v>
      </c>
      <c r="I67" s="1">
        <v>0</v>
      </c>
      <c r="J67" s="1">
        <v>0</v>
      </c>
      <c r="K67" s="1">
        <v>0</v>
      </c>
      <c r="L67" s="1">
        <v>0</v>
      </c>
      <c r="M67" s="1" t="s">
        <v>79</v>
      </c>
      <c r="N67" s="23">
        <v>0</v>
      </c>
    </row>
    <row r="68" spans="1:14" x14ac:dyDescent="0.25">
      <c r="A68" s="22" t="s">
        <v>14</v>
      </c>
      <c r="B68" s="1">
        <v>2009</v>
      </c>
      <c r="C68" s="1" t="s">
        <v>67</v>
      </c>
      <c r="D68" s="2" t="s">
        <v>628</v>
      </c>
      <c r="E68" s="2" t="s">
        <v>625</v>
      </c>
      <c r="F68" s="3" t="s">
        <v>80</v>
      </c>
      <c r="G68" s="1">
        <v>0.01</v>
      </c>
      <c r="H68" s="1">
        <v>0</v>
      </c>
      <c r="I68" s="1">
        <v>0</v>
      </c>
      <c r="J68" s="1">
        <v>0</v>
      </c>
      <c r="K68" s="1">
        <v>0</v>
      </c>
      <c r="L68" s="1">
        <v>0</v>
      </c>
      <c r="M68" s="1" t="s">
        <v>79</v>
      </c>
      <c r="N68" s="23">
        <v>0</v>
      </c>
    </row>
    <row r="69" spans="1:14" x14ac:dyDescent="0.25">
      <c r="A69" s="22" t="s">
        <v>14</v>
      </c>
      <c r="B69" s="1">
        <v>2009</v>
      </c>
      <c r="C69" s="1" t="s">
        <v>67</v>
      </c>
      <c r="D69" s="2" t="s">
        <v>628</v>
      </c>
      <c r="E69" s="2" t="s">
        <v>625</v>
      </c>
      <c r="F69" s="3" t="s">
        <v>81</v>
      </c>
      <c r="G69" s="1">
        <v>0.2</v>
      </c>
      <c r="H69" s="1">
        <v>0</v>
      </c>
      <c r="I69" s="1">
        <v>0</v>
      </c>
      <c r="J69" s="1">
        <v>0</v>
      </c>
      <c r="K69" s="1">
        <v>0</v>
      </c>
      <c r="L69" s="1">
        <v>0</v>
      </c>
      <c r="M69" s="1" t="s">
        <v>79</v>
      </c>
      <c r="N69" s="23">
        <v>0</v>
      </c>
    </row>
    <row r="70" spans="1:14" x14ac:dyDescent="0.25">
      <c r="A70" s="22" t="s">
        <v>14</v>
      </c>
      <c r="B70" s="1">
        <v>2009</v>
      </c>
      <c r="C70" s="1" t="s">
        <v>67</v>
      </c>
      <c r="D70" s="2" t="s">
        <v>628</v>
      </c>
      <c r="E70" s="2" t="s">
        <v>625</v>
      </c>
      <c r="F70" s="3" t="s">
        <v>82</v>
      </c>
      <c r="G70" s="1">
        <v>5.3999999999999999E-2</v>
      </c>
      <c r="H70" s="1">
        <v>0</v>
      </c>
      <c r="I70" s="1">
        <v>0</v>
      </c>
      <c r="J70" s="1">
        <v>0</v>
      </c>
      <c r="K70" s="1">
        <v>0</v>
      </c>
      <c r="L70" s="1">
        <v>0</v>
      </c>
      <c r="M70" s="1" t="s">
        <v>79</v>
      </c>
      <c r="N70" s="23">
        <v>0</v>
      </c>
    </row>
    <row r="71" spans="1:14" x14ac:dyDescent="0.25">
      <c r="A71" s="22" t="s">
        <v>14</v>
      </c>
      <c r="B71" s="1">
        <v>2009</v>
      </c>
      <c r="C71" s="1" t="s">
        <v>67</v>
      </c>
      <c r="D71" s="2" t="s">
        <v>628</v>
      </c>
      <c r="E71" s="2" t="s">
        <v>625</v>
      </c>
      <c r="F71" s="3" t="s">
        <v>83</v>
      </c>
      <c r="G71" s="1">
        <v>0.3</v>
      </c>
      <c r="H71" s="1">
        <v>0</v>
      </c>
      <c r="I71" s="1">
        <v>0</v>
      </c>
      <c r="J71" s="1">
        <v>0</v>
      </c>
      <c r="K71" s="1">
        <v>0</v>
      </c>
      <c r="L71" s="1">
        <v>0</v>
      </c>
      <c r="M71" s="1" t="s">
        <v>79</v>
      </c>
      <c r="N71" s="23">
        <v>0</v>
      </c>
    </row>
    <row r="72" spans="1:14" x14ac:dyDescent="0.25">
      <c r="A72" s="22" t="s">
        <v>14</v>
      </c>
      <c r="B72" s="1">
        <v>2009</v>
      </c>
      <c r="C72" s="1" t="s">
        <v>67</v>
      </c>
      <c r="D72" s="2" t="s">
        <v>628</v>
      </c>
      <c r="E72" s="2" t="s">
        <v>625</v>
      </c>
      <c r="F72" s="3" t="s">
        <v>84</v>
      </c>
      <c r="G72" s="1">
        <v>0.08</v>
      </c>
      <c r="H72" s="1">
        <v>0</v>
      </c>
      <c r="I72" s="1">
        <v>0</v>
      </c>
      <c r="J72" s="1">
        <v>0</v>
      </c>
      <c r="K72" s="1">
        <v>0</v>
      </c>
      <c r="L72" s="1">
        <v>0</v>
      </c>
      <c r="M72" s="1" t="s">
        <v>77</v>
      </c>
      <c r="N72" s="23">
        <v>0</v>
      </c>
    </row>
    <row r="73" spans="1:14" x14ac:dyDescent="0.25">
      <c r="A73" s="22" t="s">
        <v>14</v>
      </c>
      <c r="B73" s="1">
        <v>2009</v>
      </c>
      <c r="C73" s="1" t="s">
        <v>67</v>
      </c>
      <c r="D73" s="2" t="s">
        <v>628</v>
      </c>
      <c r="E73" s="2" t="s">
        <v>625</v>
      </c>
      <c r="F73" s="3" t="s">
        <v>85</v>
      </c>
      <c r="G73" s="1">
        <v>1.0999999999999999E-2</v>
      </c>
      <c r="H73" s="1">
        <v>0</v>
      </c>
      <c r="I73" s="1">
        <v>0</v>
      </c>
      <c r="J73" s="1">
        <v>0</v>
      </c>
      <c r="K73" s="1">
        <v>0</v>
      </c>
      <c r="L73" s="1">
        <v>0</v>
      </c>
      <c r="M73" s="1" t="s">
        <v>79</v>
      </c>
      <c r="N73" s="23">
        <v>0</v>
      </c>
    </row>
    <row r="74" spans="1:14" x14ac:dyDescent="0.25">
      <c r="A74" s="22" t="s">
        <v>14</v>
      </c>
      <c r="B74" s="1">
        <v>2009</v>
      </c>
      <c r="C74" s="1" t="s">
        <v>67</v>
      </c>
      <c r="D74" s="2" t="s">
        <v>628</v>
      </c>
      <c r="E74" s="2" t="s">
        <v>625</v>
      </c>
      <c r="F74" s="3" t="s">
        <v>86</v>
      </c>
      <c r="G74" s="1">
        <v>1.4999999999999999E-2</v>
      </c>
      <c r="H74" s="1">
        <v>5.0000000000000001E-3</v>
      </c>
      <c r="I74" s="1">
        <v>0</v>
      </c>
      <c r="J74" s="1">
        <v>0</v>
      </c>
      <c r="K74" s="1">
        <v>0</v>
      </c>
      <c r="L74" s="1">
        <v>0</v>
      </c>
      <c r="M74" s="1" t="s">
        <v>79</v>
      </c>
      <c r="N74" s="23">
        <v>0</v>
      </c>
    </row>
    <row r="75" spans="1:14" x14ac:dyDescent="0.25">
      <c r="A75" s="22" t="s">
        <v>14</v>
      </c>
      <c r="B75" s="1">
        <v>2009</v>
      </c>
      <c r="C75" s="1" t="s">
        <v>67</v>
      </c>
      <c r="D75" s="2" t="s">
        <v>627</v>
      </c>
      <c r="E75" s="2" t="s">
        <v>625</v>
      </c>
      <c r="F75" s="3" t="s">
        <v>87</v>
      </c>
      <c r="G75" s="1">
        <v>0.14000000000000001</v>
      </c>
      <c r="H75" s="1">
        <v>0</v>
      </c>
      <c r="I75" s="1">
        <v>0</v>
      </c>
      <c r="J75" s="1">
        <v>0</v>
      </c>
      <c r="K75" s="1">
        <v>0</v>
      </c>
      <c r="L75" s="1">
        <v>0</v>
      </c>
      <c r="M75" s="1" t="s">
        <v>77</v>
      </c>
      <c r="N75" s="23">
        <v>0</v>
      </c>
    </row>
    <row r="76" spans="1:14" x14ac:dyDescent="0.25">
      <c r="A76" s="22" t="s">
        <v>14</v>
      </c>
      <c r="B76" s="1">
        <v>2009</v>
      </c>
      <c r="C76" s="1" t="s">
        <v>88</v>
      </c>
      <c r="D76" s="2" t="s">
        <v>38</v>
      </c>
      <c r="E76" s="2" t="s">
        <v>625</v>
      </c>
      <c r="F76" s="3" t="s">
        <v>89</v>
      </c>
      <c r="G76" s="1">
        <v>-2.5000000000000001E-2</v>
      </c>
      <c r="H76" s="1">
        <v>0</v>
      </c>
      <c r="I76" s="1">
        <v>0</v>
      </c>
      <c r="J76" s="1">
        <v>0</v>
      </c>
      <c r="K76" s="1">
        <v>0</v>
      </c>
      <c r="L76" s="1">
        <v>0</v>
      </c>
      <c r="M76" s="1" t="s">
        <v>79</v>
      </c>
      <c r="N76" s="23">
        <v>0</v>
      </c>
    </row>
    <row r="77" spans="1:14" x14ac:dyDescent="0.25">
      <c r="A77" s="22" t="s">
        <v>14</v>
      </c>
      <c r="B77" s="1">
        <v>2009</v>
      </c>
      <c r="C77" s="1" t="s">
        <v>88</v>
      </c>
      <c r="D77" s="2" t="s">
        <v>38</v>
      </c>
      <c r="E77" s="2" t="s">
        <v>625</v>
      </c>
      <c r="F77" s="3" t="s">
        <v>90</v>
      </c>
      <c r="G77" s="1">
        <v>1.4999999999999999E-2</v>
      </c>
      <c r="H77" s="1">
        <v>0</v>
      </c>
      <c r="I77" s="1">
        <v>0</v>
      </c>
      <c r="J77" s="1">
        <v>0</v>
      </c>
      <c r="K77" s="1">
        <v>0</v>
      </c>
      <c r="L77" s="1">
        <v>0</v>
      </c>
      <c r="M77" s="1" t="s">
        <v>79</v>
      </c>
      <c r="N77" s="23">
        <v>0</v>
      </c>
    </row>
    <row r="78" spans="1:14" x14ac:dyDescent="0.25">
      <c r="A78" s="22" t="s">
        <v>14</v>
      </c>
      <c r="B78" s="1">
        <v>2009</v>
      </c>
      <c r="C78" s="1" t="s">
        <v>91</v>
      </c>
      <c r="D78" s="2" t="s">
        <v>38</v>
      </c>
      <c r="E78" s="2" t="s">
        <v>625</v>
      </c>
      <c r="F78" s="3" t="s">
        <v>92</v>
      </c>
      <c r="G78" s="1">
        <v>-2.3E-2</v>
      </c>
      <c r="H78" s="1">
        <v>0</v>
      </c>
      <c r="I78" s="1">
        <v>0</v>
      </c>
      <c r="J78" s="1">
        <v>0</v>
      </c>
      <c r="K78" s="1">
        <v>0</v>
      </c>
      <c r="L78" s="1">
        <v>0</v>
      </c>
      <c r="M78" s="1" t="s">
        <v>79</v>
      </c>
      <c r="N78" s="23">
        <v>0</v>
      </c>
    </row>
    <row r="79" spans="1:14" x14ac:dyDescent="0.25">
      <c r="A79" s="22" t="s">
        <v>14</v>
      </c>
      <c r="B79" s="1">
        <v>2009</v>
      </c>
      <c r="C79" s="1" t="s">
        <v>94</v>
      </c>
      <c r="D79" s="2" t="s">
        <v>38</v>
      </c>
      <c r="E79" s="2" t="s">
        <v>625</v>
      </c>
      <c r="F79" s="3" t="s">
        <v>95</v>
      </c>
      <c r="G79" s="1">
        <v>4.4999999999999998E-2</v>
      </c>
      <c r="H79" s="1">
        <v>5.5E-2</v>
      </c>
      <c r="I79" s="1">
        <v>0</v>
      </c>
      <c r="J79" s="1">
        <v>0</v>
      </c>
      <c r="K79" s="1">
        <v>0</v>
      </c>
      <c r="L79" s="1">
        <v>0</v>
      </c>
      <c r="M79" s="1" t="s">
        <v>96</v>
      </c>
      <c r="N79" s="23">
        <v>0</v>
      </c>
    </row>
    <row r="80" spans="1:14" x14ac:dyDescent="0.25">
      <c r="A80" s="22" t="s">
        <v>14</v>
      </c>
      <c r="B80" s="1">
        <v>2009</v>
      </c>
      <c r="C80" s="1" t="s">
        <v>97</v>
      </c>
      <c r="D80" s="2" t="s">
        <v>38</v>
      </c>
      <c r="E80" s="2" t="s">
        <v>625</v>
      </c>
      <c r="F80" s="3" t="s">
        <v>98</v>
      </c>
      <c r="G80" s="1">
        <v>-1E-3</v>
      </c>
      <c r="H80" s="1">
        <v>0</v>
      </c>
      <c r="I80" s="1">
        <v>0</v>
      </c>
      <c r="J80" s="1">
        <v>0</v>
      </c>
      <c r="K80" s="1">
        <v>0</v>
      </c>
      <c r="L80" s="1">
        <v>0</v>
      </c>
      <c r="M80" s="1" t="s">
        <v>96</v>
      </c>
      <c r="N80" s="23">
        <v>0</v>
      </c>
    </row>
    <row r="81" spans="1:14" x14ac:dyDescent="0.25">
      <c r="A81" s="22" t="s">
        <v>14</v>
      </c>
      <c r="B81" s="1">
        <v>2009</v>
      </c>
      <c r="C81" s="1" t="s">
        <v>99</v>
      </c>
      <c r="D81" s="2" t="s">
        <v>38</v>
      </c>
      <c r="E81" s="2" t="s">
        <v>625</v>
      </c>
      <c r="F81" s="3" t="s">
        <v>101</v>
      </c>
      <c r="G81" s="1">
        <v>-1E-3</v>
      </c>
      <c r="H81" s="1">
        <v>-4.0000000000000001E-3</v>
      </c>
      <c r="I81" s="1">
        <v>0</v>
      </c>
      <c r="J81" s="1">
        <v>0</v>
      </c>
      <c r="K81" s="1">
        <v>0</v>
      </c>
      <c r="L81" s="1">
        <v>0</v>
      </c>
      <c r="M81" s="1" t="s">
        <v>96</v>
      </c>
      <c r="N81" s="23">
        <v>0</v>
      </c>
    </row>
    <row r="82" spans="1:14" x14ac:dyDescent="0.25">
      <c r="A82" s="22" t="s">
        <v>14</v>
      </c>
      <c r="B82" s="1">
        <v>2009</v>
      </c>
      <c r="C82" s="1" t="s">
        <v>97</v>
      </c>
      <c r="D82" s="2" t="s">
        <v>38</v>
      </c>
      <c r="E82" s="2" t="s">
        <v>625</v>
      </c>
      <c r="F82" s="3" t="s">
        <v>102</v>
      </c>
      <c r="G82" s="1">
        <v>0</v>
      </c>
      <c r="H82" s="1">
        <v>-0.01</v>
      </c>
      <c r="I82" s="1">
        <v>0</v>
      </c>
      <c r="J82" s="1">
        <v>0</v>
      </c>
      <c r="K82" s="1">
        <v>0</v>
      </c>
      <c r="L82" s="1">
        <v>0</v>
      </c>
      <c r="M82" s="1" t="s">
        <v>96</v>
      </c>
      <c r="N82" s="23">
        <v>0</v>
      </c>
    </row>
    <row r="83" spans="1:14" x14ac:dyDescent="0.25">
      <c r="A83" s="22" t="s">
        <v>14</v>
      </c>
      <c r="B83" s="1">
        <v>2009</v>
      </c>
      <c r="C83" s="1" t="s">
        <v>97</v>
      </c>
      <c r="D83" s="2" t="s">
        <v>38</v>
      </c>
      <c r="E83" s="2" t="s">
        <v>625</v>
      </c>
      <c r="F83" s="3" t="s">
        <v>103</v>
      </c>
      <c r="G83" s="1">
        <v>-0.02</v>
      </c>
      <c r="H83" s="1">
        <v>0</v>
      </c>
      <c r="I83" s="1">
        <v>0</v>
      </c>
      <c r="J83" s="1">
        <v>0</v>
      </c>
      <c r="K83" s="1">
        <v>0</v>
      </c>
      <c r="L83" s="1">
        <v>0</v>
      </c>
      <c r="M83" s="1" t="s">
        <v>96</v>
      </c>
      <c r="N83" s="23">
        <v>0</v>
      </c>
    </row>
    <row r="84" spans="1:14" x14ac:dyDescent="0.25">
      <c r="A84" s="22" t="s">
        <v>14</v>
      </c>
      <c r="B84" s="1">
        <v>2009</v>
      </c>
      <c r="C84" s="1" t="s">
        <v>91</v>
      </c>
      <c r="D84" s="2" t="s">
        <v>38</v>
      </c>
      <c r="E84" s="2" t="s">
        <v>625</v>
      </c>
      <c r="F84" s="3" t="s">
        <v>104</v>
      </c>
      <c r="G84" s="1">
        <v>-0.01</v>
      </c>
      <c r="H84" s="1">
        <v>0</v>
      </c>
      <c r="I84" s="1">
        <v>0</v>
      </c>
      <c r="J84" s="1">
        <v>0</v>
      </c>
      <c r="K84" s="1">
        <v>0</v>
      </c>
      <c r="L84" s="1">
        <v>0</v>
      </c>
      <c r="M84" s="1" t="s">
        <v>96</v>
      </c>
      <c r="N84" s="23">
        <v>0</v>
      </c>
    </row>
    <row r="85" spans="1:14" x14ac:dyDescent="0.25">
      <c r="A85" s="22" t="s">
        <v>14</v>
      </c>
      <c r="B85" s="1">
        <v>2009</v>
      </c>
      <c r="C85" s="1" t="s">
        <v>91</v>
      </c>
      <c r="D85" s="2" t="s">
        <v>38</v>
      </c>
      <c r="E85" s="2" t="s">
        <v>625</v>
      </c>
      <c r="F85" s="3" t="s">
        <v>105</v>
      </c>
      <c r="G85" s="1">
        <v>-2E-3</v>
      </c>
      <c r="H85" s="1">
        <v>0</v>
      </c>
      <c r="I85" s="1">
        <v>0</v>
      </c>
      <c r="J85" s="1">
        <v>0</v>
      </c>
      <c r="K85" s="1">
        <v>0</v>
      </c>
      <c r="L85" s="1">
        <v>0</v>
      </c>
      <c r="M85" s="1" t="s">
        <v>96</v>
      </c>
      <c r="N85" s="23">
        <v>0</v>
      </c>
    </row>
    <row r="86" spans="1:14" x14ac:dyDescent="0.25">
      <c r="A86" s="22" t="s">
        <v>14</v>
      </c>
      <c r="B86" s="1">
        <v>2009</v>
      </c>
      <c r="C86" s="1" t="s">
        <v>91</v>
      </c>
      <c r="D86" s="2" t="s">
        <v>38</v>
      </c>
      <c r="E86" s="2" t="s">
        <v>625</v>
      </c>
      <c r="F86" s="3" t="s">
        <v>106</v>
      </c>
      <c r="G86" s="1">
        <v>-5.2999999999999999E-2</v>
      </c>
      <c r="H86" s="1">
        <v>0</v>
      </c>
      <c r="I86" s="1">
        <v>0</v>
      </c>
      <c r="J86" s="1">
        <v>0</v>
      </c>
      <c r="K86" s="1">
        <v>0</v>
      </c>
      <c r="L86" s="1">
        <v>0</v>
      </c>
      <c r="M86" s="1" t="s">
        <v>96</v>
      </c>
      <c r="N86" s="23">
        <v>0</v>
      </c>
    </row>
    <row r="87" spans="1:14" x14ac:dyDescent="0.25">
      <c r="A87" s="22" t="s">
        <v>14</v>
      </c>
      <c r="B87" s="1">
        <v>2009</v>
      </c>
      <c r="C87" s="1" t="s">
        <v>88</v>
      </c>
      <c r="D87" s="2" t="s">
        <v>38</v>
      </c>
      <c r="E87" s="2" t="s">
        <v>625</v>
      </c>
      <c r="F87" s="3" t="s">
        <v>107</v>
      </c>
      <c r="G87" s="1">
        <v>-2.0000000000000001E-4</v>
      </c>
      <c r="H87" s="1">
        <v>-2.0000000000000001E-4</v>
      </c>
      <c r="I87" s="1">
        <v>0</v>
      </c>
      <c r="J87" s="1">
        <v>0</v>
      </c>
      <c r="K87" s="1">
        <v>0</v>
      </c>
      <c r="L87" s="1">
        <v>0</v>
      </c>
      <c r="M87" s="1" t="s">
        <v>96</v>
      </c>
      <c r="N87" s="23">
        <v>0</v>
      </c>
    </row>
    <row r="88" spans="1:14" x14ac:dyDescent="0.25">
      <c r="A88" s="22" t="s">
        <v>14</v>
      </c>
      <c r="B88" s="1">
        <v>2009</v>
      </c>
      <c r="C88" s="1" t="s">
        <v>108</v>
      </c>
      <c r="D88" s="2" t="s">
        <v>38</v>
      </c>
      <c r="E88" s="2" t="s">
        <v>625</v>
      </c>
      <c r="F88" s="3" t="s">
        <v>109</v>
      </c>
      <c r="G88" s="1">
        <v>0.12</v>
      </c>
      <c r="H88" s="1">
        <v>0.03</v>
      </c>
      <c r="I88" s="1">
        <v>0</v>
      </c>
      <c r="J88" s="1">
        <v>0</v>
      </c>
      <c r="K88" s="1">
        <v>0</v>
      </c>
      <c r="L88" s="1">
        <v>0</v>
      </c>
      <c r="M88" s="1" t="s">
        <v>96</v>
      </c>
      <c r="N88" s="23">
        <v>0</v>
      </c>
    </row>
    <row r="89" spans="1:14" x14ac:dyDescent="0.25">
      <c r="A89" s="22" t="s">
        <v>14</v>
      </c>
      <c r="B89" s="1">
        <v>2009</v>
      </c>
      <c r="C89" s="1" t="s">
        <v>108</v>
      </c>
      <c r="D89" s="2" t="s">
        <v>38</v>
      </c>
      <c r="E89" s="2" t="s">
        <v>625</v>
      </c>
      <c r="F89" s="3" t="s">
        <v>110</v>
      </c>
      <c r="G89" s="1">
        <v>0</v>
      </c>
      <c r="H89" s="1">
        <v>0.06</v>
      </c>
      <c r="I89" s="1">
        <v>0</v>
      </c>
      <c r="J89" s="1">
        <v>0</v>
      </c>
      <c r="K89" s="1">
        <v>0</v>
      </c>
      <c r="L89" s="1">
        <v>0</v>
      </c>
      <c r="M89" s="1" t="s">
        <v>79</v>
      </c>
      <c r="N89" s="23">
        <v>0</v>
      </c>
    </row>
    <row r="90" spans="1:14" x14ac:dyDescent="0.25">
      <c r="A90" s="22" t="s">
        <v>14</v>
      </c>
      <c r="B90" s="1">
        <v>2009</v>
      </c>
      <c r="C90" s="1" t="s">
        <v>99</v>
      </c>
      <c r="D90" s="2" t="s">
        <v>38</v>
      </c>
      <c r="E90" s="2" t="s">
        <v>625</v>
      </c>
      <c r="F90" s="3" t="s">
        <v>111</v>
      </c>
      <c r="G90" s="1">
        <v>9.6000000000000002E-2</v>
      </c>
      <c r="H90" s="1">
        <v>3.2000000000000001E-2</v>
      </c>
      <c r="I90" s="1">
        <v>0</v>
      </c>
      <c r="J90" s="1">
        <v>0</v>
      </c>
      <c r="K90" s="1">
        <v>0</v>
      </c>
      <c r="L90" s="1">
        <v>0</v>
      </c>
      <c r="M90" s="1" t="s">
        <v>79</v>
      </c>
      <c r="N90" s="23">
        <v>0</v>
      </c>
    </row>
    <row r="91" spans="1:14" x14ac:dyDescent="0.25">
      <c r="A91" s="22" t="s">
        <v>14</v>
      </c>
      <c r="B91" s="1">
        <v>2009</v>
      </c>
      <c r="C91" s="1" t="s">
        <v>64</v>
      </c>
      <c r="D91" s="2" t="s">
        <v>38</v>
      </c>
      <c r="E91" s="2" t="s">
        <v>625</v>
      </c>
      <c r="F91" s="3" t="s">
        <v>112</v>
      </c>
      <c r="G91" s="1">
        <v>6.5000000000000002E-2</v>
      </c>
      <c r="H91" s="1">
        <v>0.03</v>
      </c>
      <c r="I91" s="1">
        <v>0</v>
      </c>
      <c r="J91" s="1">
        <v>0</v>
      </c>
      <c r="K91" s="1">
        <v>0</v>
      </c>
      <c r="L91" s="1">
        <v>0</v>
      </c>
      <c r="M91" s="1" t="s">
        <v>79</v>
      </c>
      <c r="N91" s="23">
        <v>0</v>
      </c>
    </row>
    <row r="92" spans="1:14" x14ac:dyDescent="0.25">
      <c r="A92" s="22" t="s">
        <v>14</v>
      </c>
      <c r="B92" s="1">
        <v>2009</v>
      </c>
      <c r="C92" s="1" t="s">
        <v>88</v>
      </c>
      <c r="D92" s="2" t="s">
        <v>38</v>
      </c>
      <c r="E92" s="2" t="s">
        <v>625</v>
      </c>
      <c r="F92" s="3" t="s">
        <v>113</v>
      </c>
      <c r="G92" s="1">
        <v>1.4999999999999999E-2</v>
      </c>
      <c r="H92" s="1">
        <v>1.2E-2</v>
      </c>
      <c r="I92" s="1">
        <v>0</v>
      </c>
      <c r="J92" s="1">
        <v>0</v>
      </c>
      <c r="K92" s="1">
        <v>0</v>
      </c>
      <c r="L92" s="1">
        <v>0</v>
      </c>
      <c r="M92" s="1" t="s">
        <v>79</v>
      </c>
      <c r="N92" s="23">
        <v>0</v>
      </c>
    </row>
    <row r="93" spans="1:14" x14ac:dyDescent="0.25">
      <c r="A93" s="22" t="s">
        <v>14</v>
      </c>
      <c r="B93" s="1">
        <v>2009</v>
      </c>
      <c r="C93" s="1" t="s">
        <v>91</v>
      </c>
      <c r="D93" s="2" t="s">
        <v>38</v>
      </c>
      <c r="E93" s="2" t="s">
        <v>625</v>
      </c>
      <c r="F93" s="3" t="s">
        <v>114</v>
      </c>
      <c r="G93" s="1">
        <v>4.4999999999999998E-2</v>
      </c>
      <c r="H93" s="1">
        <v>-2.3E-2</v>
      </c>
      <c r="I93" s="1">
        <v>0</v>
      </c>
      <c r="J93" s="1">
        <v>0</v>
      </c>
      <c r="K93" s="1">
        <v>0</v>
      </c>
      <c r="L93" s="1">
        <v>0</v>
      </c>
      <c r="M93" s="1" t="s">
        <v>79</v>
      </c>
      <c r="N93" s="23">
        <v>0</v>
      </c>
    </row>
    <row r="94" spans="1:14" x14ac:dyDescent="0.25">
      <c r="A94" s="22" t="s">
        <v>14</v>
      </c>
      <c r="B94" s="1">
        <v>2009</v>
      </c>
      <c r="C94" s="1" t="s">
        <v>93</v>
      </c>
      <c r="D94" s="2" t="s">
        <v>38</v>
      </c>
      <c r="E94" s="2" t="s">
        <v>625</v>
      </c>
      <c r="F94" s="3" t="s">
        <v>115</v>
      </c>
      <c r="G94" s="1">
        <v>6.0999999999999999E-2</v>
      </c>
      <c r="H94" s="1">
        <v>0</v>
      </c>
      <c r="I94" s="1">
        <v>0</v>
      </c>
      <c r="J94" s="1">
        <v>0</v>
      </c>
      <c r="K94" s="1">
        <v>0</v>
      </c>
      <c r="L94" s="1">
        <v>0</v>
      </c>
      <c r="M94" s="1" t="s">
        <v>79</v>
      </c>
      <c r="N94" s="23">
        <v>0</v>
      </c>
    </row>
    <row r="95" spans="1:14" x14ac:dyDescent="0.25">
      <c r="A95" s="22" t="s">
        <v>14</v>
      </c>
      <c r="B95" s="1">
        <v>2009</v>
      </c>
      <c r="C95" s="1" t="s">
        <v>93</v>
      </c>
      <c r="D95" s="2" t="s">
        <v>38</v>
      </c>
      <c r="E95" s="2" t="s">
        <v>625</v>
      </c>
      <c r="F95" s="3" t="s">
        <v>116</v>
      </c>
      <c r="G95" s="1">
        <v>0.105</v>
      </c>
      <c r="H95" s="1">
        <v>7.4999999999999997E-2</v>
      </c>
      <c r="I95" s="1">
        <v>0</v>
      </c>
      <c r="J95" s="1">
        <v>0</v>
      </c>
      <c r="K95" s="1">
        <v>0</v>
      </c>
      <c r="L95" s="1">
        <v>0</v>
      </c>
      <c r="M95" s="1" t="s">
        <v>79</v>
      </c>
      <c r="N95" s="23">
        <v>0</v>
      </c>
    </row>
    <row r="96" spans="1:14" x14ac:dyDescent="0.25">
      <c r="A96" s="22" t="s">
        <v>14</v>
      </c>
      <c r="B96" s="1">
        <v>2009</v>
      </c>
      <c r="C96" s="1" t="s">
        <v>37</v>
      </c>
      <c r="D96" s="2" t="s">
        <v>38</v>
      </c>
      <c r="E96" s="2" t="s">
        <v>625</v>
      </c>
      <c r="F96" s="3" t="s">
        <v>117</v>
      </c>
      <c r="G96" s="1">
        <v>1.5E-3</v>
      </c>
      <c r="H96" s="1">
        <v>5.0000000000000001E-4</v>
      </c>
      <c r="I96" s="1">
        <v>0</v>
      </c>
      <c r="J96" s="1">
        <v>0</v>
      </c>
      <c r="K96" s="1">
        <v>0</v>
      </c>
      <c r="L96" s="1">
        <v>0</v>
      </c>
      <c r="M96" s="1" t="s">
        <v>96</v>
      </c>
      <c r="N96" s="23">
        <v>0</v>
      </c>
    </row>
    <row r="97" spans="1:14" x14ac:dyDescent="0.25">
      <c r="A97" s="22" t="s">
        <v>14</v>
      </c>
      <c r="B97" s="1">
        <v>2009</v>
      </c>
      <c r="C97" s="1" t="s">
        <v>37</v>
      </c>
      <c r="D97" s="2" t="s">
        <v>38</v>
      </c>
      <c r="E97" s="2" t="s">
        <v>625</v>
      </c>
      <c r="F97" s="3" t="s">
        <v>118</v>
      </c>
      <c r="G97" s="1">
        <v>0.05</v>
      </c>
      <c r="H97" s="1">
        <v>2.8000000000000001E-2</v>
      </c>
      <c r="I97" s="1">
        <v>0</v>
      </c>
      <c r="J97" s="1">
        <v>0</v>
      </c>
      <c r="K97" s="1">
        <v>0</v>
      </c>
      <c r="L97" s="1">
        <v>0</v>
      </c>
      <c r="M97" s="1" t="s">
        <v>79</v>
      </c>
      <c r="N97" s="23">
        <v>0</v>
      </c>
    </row>
    <row r="98" spans="1:14" x14ac:dyDescent="0.25">
      <c r="A98" s="22" t="s">
        <v>14</v>
      </c>
      <c r="B98" s="1">
        <v>2009</v>
      </c>
      <c r="C98" s="1" t="s">
        <v>37</v>
      </c>
      <c r="D98" s="2" t="s">
        <v>38</v>
      </c>
      <c r="E98" s="2" t="s">
        <v>625</v>
      </c>
      <c r="F98" s="3" t="s">
        <v>119</v>
      </c>
      <c r="G98" s="1">
        <v>8.2000000000000003E-2</v>
      </c>
      <c r="H98" s="1">
        <v>4.2999999999999997E-2</v>
      </c>
      <c r="I98" s="1">
        <v>0</v>
      </c>
      <c r="J98" s="1">
        <v>0</v>
      </c>
      <c r="K98" s="1">
        <v>0</v>
      </c>
      <c r="L98" s="1">
        <v>0</v>
      </c>
      <c r="M98" s="1" t="s">
        <v>79</v>
      </c>
      <c r="N98" s="23">
        <v>0</v>
      </c>
    </row>
    <row r="99" spans="1:14" x14ac:dyDescent="0.25">
      <c r="A99" s="22" t="s">
        <v>14</v>
      </c>
      <c r="B99" s="1">
        <v>2009</v>
      </c>
      <c r="C99" s="1" t="s">
        <v>37</v>
      </c>
      <c r="D99" s="2" t="s">
        <v>38</v>
      </c>
      <c r="E99" s="2" t="s">
        <v>625</v>
      </c>
      <c r="F99" s="3" t="s">
        <v>120</v>
      </c>
      <c r="G99" s="1">
        <v>0.156</v>
      </c>
      <c r="H99" s="1">
        <v>1.4999999999999999E-2</v>
      </c>
      <c r="I99" s="1">
        <v>0</v>
      </c>
      <c r="J99" s="1">
        <v>0</v>
      </c>
      <c r="K99" s="1">
        <v>0</v>
      </c>
      <c r="L99" s="1">
        <v>0</v>
      </c>
      <c r="M99" s="1" t="s">
        <v>79</v>
      </c>
      <c r="N99" s="23">
        <v>0</v>
      </c>
    </row>
    <row r="100" spans="1:14" x14ac:dyDescent="0.25">
      <c r="A100" s="22" t="s">
        <v>14</v>
      </c>
      <c r="B100" s="1">
        <v>2009</v>
      </c>
      <c r="C100" s="1" t="s">
        <v>121</v>
      </c>
      <c r="D100" s="2" t="s">
        <v>38</v>
      </c>
      <c r="E100" s="2" t="s">
        <v>625</v>
      </c>
      <c r="F100" s="3" t="s">
        <v>122</v>
      </c>
      <c r="G100" s="1">
        <v>1.2E-2</v>
      </c>
      <c r="H100" s="1">
        <v>1.4E-2</v>
      </c>
      <c r="I100" s="1">
        <v>0</v>
      </c>
      <c r="J100" s="1">
        <v>0</v>
      </c>
      <c r="K100" s="1">
        <v>0</v>
      </c>
      <c r="L100" s="1">
        <v>0</v>
      </c>
      <c r="M100" s="1" t="s">
        <v>79</v>
      </c>
      <c r="N100" s="23">
        <v>0</v>
      </c>
    </row>
    <row r="101" spans="1:14" x14ac:dyDescent="0.25">
      <c r="A101" s="22" t="s">
        <v>14</v>
      </c>
      <c r="B101" s="1">
        <v>2009</v>
      </c>
      <c r="C101" s="1" t="s">
        <v>93</v>
      </c>
      <c r="D101" s="2" t="s">
        <v>38</v>
      </c>
      <c r="E101" s="2" t="s">
        <v>625</v>
      </c>
      <c r="F101" s="3" t="s">
        <v>123</v>
      </c>
      <c r="G101" s="1">
        <v>7.4999999999999997E-2</v>
      </c>
      <c r="H101" s="1">
        <v>0</v>
      </c>
      <c r="I101" s="1">
        <v>0</v>
      </c>
      <c r="J101" s="1">
        <v>0</v>
      </c>
      <c r="K101" s="1">
        <v>0</v>
      </c>
      <c r="L101" s="1">
        <v>0</v>
      </c>
      <c r="M101" s="1" t="s">
        <v>77</v>
      </c>
      <c r="N101" s="23">
        <v>0</v>
      </c>
    </row>
    <row r="102" spans="1:14" x14ac:dyDescent="0.25">
      <c r="A102" s="22" t="s">
        <v>14</v>
      </c>
      <c r="B102" s="1">
        <v>2009</v>
      </c>
      <c r="C102" s="1" t="s">
        <v>124</v>
      </c>
      <c r="D102" s="2" t="s">
        <v>125</v>
      </c>
      <c r="E102" s="2" t="s">
        <v>625</v>
      </c>
      <c r="F102" s="3" t="s">
        <v>126</v>
      </c>
      <c r="G102" s="1">
        <v>0.1</v>
      </c>
      <c r="H102" s="1">
        <v>0</v>
      </c>
      <c r="I102" s="1">
        <v>0</v>
      </c>
      <c r="J102" s="1">
        <v>0</v>
      </c>
      <c r="K102" s="1">
        <v>0</v>
      </c>
      <c r="L102" s="1">
        <v>0</v>
      </c>
      <c r="M102" s="1" t="s">
        <v>79</v>
      </c>
      <c r="N102" s="23">
        <v>0</v>
      </c>
    </row>
    <row r="103" spans="1:14" x14ac:dyDescent="0.25">
      <c r="A103" s="22" t="s">
        <v>14</v>
      </c>
      <c r="B103" s="1">
        <v>2009</v>
      </c>
      <c r="C103" s="1" t="s">
        <v>124</v>
      </c>
      <c r="D103" s="2" t="s">
        <v>125</v>
      </c>
      <c r="E103" s="2" t="s">
        <v>625</v>
      </c>
      <c r="F103" s="3" t="s">
        <v>127</v>
      </c>
      <c r="G103" s="1">
        <v>0.02</v>
      </c>
      <c r="H103" s="1">
        <v>0.01</v>
      </c>
      <c r="I103" s="1">
        <v>0</v>
      </c>
      <c r="J103" s="1">
        <v>0</v>
      </c>
      <c r="K103" s="1">
        <v>0</v>
      </c>
      <c r="L103" s="1">
        <v>0</v>
      </c>
      <c r="M103" s="1" t="s">
        <v>79</v>
      </c>
      <c r="N103" s="23">
        <v>0</v>
      </c>
    </row>
    <row r="104" spans="1:14" x14ac:dyDescent="0.25">
      <c r="A104" s="22" t="s">
        <v>14</v>
      </c>
      <c r="B104" s="1">
        <v>2009</v>
      </c>
      <c r="C104" s="1" t="s">
        <v>124</v>
      </c>
      <c r="D104" s="2" t="s">
        <v>125</v>
      </c>
      <c r="E104" s="2" t="s">
        <v>625</v>
      </c>
      <c r="F104" s="3" t="s">
        <v>128</v>
      </c>
      <c r="G104" s="1">
        <v>5.5E-2</v>
      </c>
      <c r="H104" s="1">
        <v>2.4E-2</v>
      </c>
      <c r="I104" s="1">
        <v>0</v>
      </c>
      <c r="J104" s="1">
        <v>0</v>
      </c>
      <c r="K104" s="1">
        <v>0</v>
      </c>
      <c r="L104" s="1">
        <v>0</v>
      </c>
      <c r="M104" s="1" t="s">
        <v>79</v>
      </c>
      <c r="N104" s="23">
        <v>0</v>
      </c>
    </row>
    <row r="105" spans="1:14" x14ac:dyDescent="0.25">
      <c r="A105" s="22" t="s">
        <v>14</v>
      </c>
      <c r="B105" s="1">
        <v>2009</v>
      </c>
      <c r="C105" s="1" t="s">
        <v>124</v>
      </c>
      <c r="D105" s="2" t="s">
        <v>125</v>
      </c>
      <c r="E105" s="2" t="s">
        <v>625</v>
      </c>
      <c r="F105" s="3" t="s">
        <v>129</v>
      </c>
      <c r="G105" s="1">
        <v>9.5000000000000001E-2</v>
      </c>
      <c r="H105" s="1">
        <v>0</v>
      </c>
      <c r="I105" s="1">
        <v>0</v>
      </c>
      <c r="J105" s="1">
        <v>0</v>
      </c>
      <c r="K105" s="1">
        <v>0</v>
      </c>
      <c r="L105" s="1">
        <v>0</v>
      </c>
      <c r="M105" s="1" t="s">
        <v>77</v>
      </c>
      <c r="N105" s="23">
        <v>0</v>
      </c>
    </row>
    <row r="106" spans="1:14" x14ac:dyDescent="0.25">
      <c r="A106" s="22" t="s">
        <v>14</v>
      </c>
      <c r="B106" s="1">
        <v>2009</v>
      </c>
      <c r="C106" s="1" t="s">
        <v>124</v>
      </c>
      <c r="D106" s="2" t="s">
        <v>125</v>
      </c>
      <c r="E106" s="2" t="s">
        <v>625</v>
      </c>
      <c r="F106" s="3" t="s">
        <v>130</v>
      </c>
      <c r="G106" s="1">
        <v>5.0000000000000001E-3</v>
      </c>
      <c r="H106" s="1">
        <v>5.0000000000000001E-3</v>
      </c>
      <c r="I106" s="1">
        <v>0</v>
      </c>
      <c r="J106" s="1">
        <v>0</v>
      </c>
      <c r="K106" s="1">
        <v>0</v>
      </c>
      <c r="L106" s="1">
        <v>0</v>
      </c>
      <c r="M106" s="1" t="s">
        <v>96</v>
      </c>
      <c r="N106" s="23">
        <v>0</v>
      </c>
    </row>
    <row r="107" spans="1:14" x14ac:dyDescent="0.25">
      <c r="A107" s="22" t="s">
        <v>14</v>
      </c>
      <c r="B107" s="1">
        <v>2009</v>
      </c>
      <c r="C107" s="1" t="s">
        <v>124</v>
      </c>
      <c r="D107" s="2" t="s">
        <v>125</v>
      </c>
      <c r="E107" s="2" t="s">
        <v>625</v>
      </c>
      <c r="F107" s="3" t="s">
        <v>131</v>
      </c>
      <c r="G107" s="1">
        <v>2.7E-2</v>
      </c>
      <c r="H107" s="1">
        <v>0</v>
      </c>
      <c r="I107" s="1">
        <v>0</v>
      </c>
      <c r="J107" s="1">
        <v>0</v>
      </c>
      <c r="K107" s="1">
        <v>0</v>
      </c>
      <c r="L107" s="1">
        <v>0</v>
      </c>
      <c r="M107" s="1" t="s">
        <v>79</v>
      </c>
      <c r="N107" s="23">
        <v>0</v>
      </c>
    </row>
    <row r="108" spans="1:14" x14ac:dyDescent="0.25">
      <c r="A108" s="22" t="s">
        <v>14</v>
      </c>
      <c r="B108" s="1">
        <v>2009</v>
      </c>
      <c r="C108" s="1" t="s">
        <v>124</v>
      </c>
      <c r="D108" s="2" t="s">
        <v>125</v>
      </c>
      <c r="E108" s="2" t="s">
        <v>625</v>
      </c>
      <c r="F108" s="3" t="s">
        <v>132</v>
      </c>
      <c r="G108" s="1">
        <v>2.7E-2</v>
      </c>
      <c r="H108" s="1">
        <v>0</v>
      </c>
      <c r="I108" s="1">
        <v>0</v>
      </c>
      <c r="J108" s="1">
        <v>0</v>
      </c>
      <c r="K108" s="1">
        <v>0</v>
      </c>
      <c r="L108" s="1">
        <v>0</v>
      </c>
      <c r="M108" s="1" t="s">
        <v>79</v>
      </c>
      <c r="N108" s="23">
        <v>0</v>
      </c>
    </row>
    <row r="109" spans="1:14" x14ac:dyDescent="0.25">
      <c r="A109" s="22" t="s">
        <v>14</v>
      </c>
      <c r="B109" s="1">
        <v>2009</v>
      </c>
      <c r="C109" s="1" t="s">
        <v>124</v>
      </c>
      <c r="D109" s="2" t="s">
        <v>125</v>
      </c>
      <c r="E109" s="2" t="s">
        <v>625</v>
      </c>
      <c r="F109" s="3" t="s">
        <v>133</v>
      </c>
      <c r="G109" s="1">
        <v>0.3</v>
      </c>
      <c r="H109" s="1">
        <v>0</v>
      </c>
      <c r="I109" s="1">
        <v>0</v>
      </c>
      <c r="J109" s="1">
        <v>0</v>
      </c>
      <c r="K109" s="1">
        <v>0</v>
      </c>
      <c r="L109" s="1">
        <v>0</v>
      </c>
      <c r="M109" s="1" t="s">
        <v>77</v>
      </c>
      <c r="N109" s="23">
        <v>0</v>
      </c>
    </row>
    <row r="110" spans="1:14" x14ac:dyDescent="0.25">
      <c r="A110" s="22" t="s">
        <v>14</v>
      </c>
      <c r="B110" s="1">
        <v>2009</v>
      </c>
      <c r="C110" s="1" t="s">
        <v>15</v>
      </c>
      <c r="D110" s="2" t="s">
        <v>627</v>
      </c>
      <c r="E110" s="2" t="s">
        <v>626</v>
      </c>
      <c r="F110" s="3" t="s">
        <v>134</v>
      </c>
      <c r="G110" s="1">
        <v>1.4</v>
      </c>
      <c r="H110" s="1">
        <v>0</v>
      </c>
      <c r="I110" s="1">
        <v>0</v>
      </c>
      <c r="J110" s="1">
        <v>0</v>
      </c>
      <c r="K110" s="1">
        <v>0</v>
      </c>
      <c r="L110" s="1">
        <v>0</v>
      </c>
      <c r="M110" s="1" t="s">
        <v>77</v>
      </c>
      <c r="N110" s="23">
        <v>0</v>
      </c>
    </row>
    <row r="111" spans="1:14" x14ac:dyDescent="0.25">
      <c r="A111" s="22" t="s">
        <v>14</v>
      </c>
      <c r="B111" s="1">
        <v>2009</v>
      </c>
      <c r="C111" s="1" t="s">
        <v>15</v>
      </c>
      <c r="D111" s="2" t="s">
        <v>627</v>
      </c>
      <c r="E111" s="2" t="s">
        <v>626</v>
      </c>
      <c r="F111" s="3" t="s">
        <v>135</v>
      </c>
      <c r="G111" s="1">
        <v>0.81499999999999995</v>
      </c>
      <c r="H111" s="1">
        <v>0.36499999999999999</v>
      </c>
      <c r="I111" s="1">
        <v>0</v>
      </c>
      <c r="J111" s="1">
        <v>0</v>
      </c>
      <c r="K111" s="1">
        <v>0</v>
      </c>
      <c r="L111" s="1">
        <v>0</v>
      </c>
      <c r="M111" s="1" t="s">
        <v>96</v>
      </c>
      <c r="N111" s="23">
        <v>0</v>
      </c>
    </row>
    <row r="112" spans="1:14" x14ac:dyDescent="0.25">
      <c r="A112" s="22" t="s">
        <v>14</v>
      </c>
      <c r="B112" s="1">
        <v>2009</v>
      </c>
      <c r="C112" s="1" t="s">
        <v>15</v>
      </c>
      <c r="D112" s="2" t="s">
        <v>627</v>
      </c>
      <c r="E112" s="2" t="s">
        <v>626</v>
      </c>
      <c r="F112" s="3" t="s">
        <v>136</v>
      </c>
      <c r="G112" s="1">
        <v>0.05</v>
      </c>
      <c r="H112" s="1">
        <v>0.02</v>
      </c>
      <c r="I112" s="1">
        <v>0</v>
      </c>
      <c r="J112" s="1">
        <v>0</v>
      </c>
      <c r="K112" s="1">
        <v>0</v>
      </c>
      <c r="L112" s="1">
        <v>0</v>
      </c>
      <c r="M112" s="1" t="s">
        <v>79</v>
      </c>
      <c r="N112" s="23">
        <v>0</v>
      </c>
    </row>
    <row r="113" spans="1:14" x14ac:dyDescent="0.25">
      <c r="A113" s="22" t="s">
        <v>14</v>
      </c>
      <c r="B113" s="1">
        <v>2009</v>
      </c>
      <c r="C113" s="1" t="s">
        <v>15</v>
      </c>
      <c r="D113" s="2" t="s">
        <v>627</v>
      </c>
      <c r="E113" s="2" t="s">
        <v>626</v>
      </c>
      <c r="F113" s="3" t="s">
        <v>137</v>
      </c>
      <c r="G113" s="1">
        <v>1.3220000000000001</v>
      </c>
      <c r="H113" s="1">
        <v>1.464</v>
      </c>
      <c r="I113" s="1">
        <v>0</v>
      </c>
      <c r="J113" s="1">
        <v>0</v>
      </c>
      <c r="K113" s="1">
        <v>0</v>
      </c>
      <c r="L113" s="1">
        <v>0</v>
      </c>
      <c r="M113" s="1" t="s">
        <v>79</v>
      </c>
      <c r="N113" s="23">
        <v>0</v>
      </c>
    </row>
    <row r="114" spans="1:14" x14ac:dyDescent="0.25">
      <c r="A114" s="22" t="s">
        <v>14</v>
      </c>
      <c r="B114" s="1">
        <v>2009</v>
      </c>
      <c r="C114" s="1" t="s">
        <v>15</v>
      </c>
      <c r="D114" s="2" t="s">
        <v>627</v>
      </c>
      <c r="E114" s="2" t="s">
        <v>626</v>
      </c>
      <c r="F114" s="3" t="s">
        <v>138</v>
      </c>
      <c r="G114" s="1">
        <v>8.5000000000000006E-2</v>
      </c>
      <c r="H114" s="1">
        <v>0</v>
      </c>
      <c r="I114" s="1">
        <v>0</v>
      </c>
      <c r="J114" s="1">
        <v>0</v>
      </c>
      <c r="K114" s="1">
        <v>0</v>
      </c>
      <c r="L114" s="1">
        <v>0</v>
      </c>
      <c r="M114" s="1" t="s">
        <v>96</v>
      </c>
      <c r="N114" s="23">
        <v>0</v>
      </c>
    </row>
    <row r="115" spans="1:14" x14ac:dyDescent="0.25">
      <c r="A115" s="22" t="s">
        <v>14</v>
      </c>
      <c r="B115" s="1">
        <v>2009</v>
      </c>
      <c r="C115" s="1" t="s">
        <v>19</v>
      </c>
      <c r="D115" s="2" t="s">
        <v>627</v>
      </c>
      <c r="E115" s="2" t="s">
        <v>626</v>
      </c>
      <c r="F115" s="3" t="s">
        <v>139</v>
      </c>
      <c r="G115" s="1">
        <v>0.35</v>
      </c>
      <c r="H115" s="1">
        <v>-0.35</v>
      </c>
      <c r="I115" s="1">
        <v>0</v>
      </c>
      <c r="J115" s="1">
        <v>0</v>
      </c>
      <c r="K115" s="1">
        <v>0</v>
      </c>
      <c r="L115" s="1">
        <v>0</v>
      </c>
      <c r="M115" s="1" t="s">
        <v>96</v>
      </c>
      <c r="N115" s="23">
        <v>0</v>
      </c>
    </row>
    <row r="116" spans="1:14" x14ac:dyDescent="0.25">
      <c r="A116" s="22" t="s">
        <v>14</v>
      </c>
      <c r="B116" s="1">
        <v>2009</v>
      </c>
      <c r="C116" s="1" t="s">
        <v>140</v>
      </c>
      <c r="D116" s="2" t="s">
        <v>627</v>
      </c>
      <c r="E116" s="2" t="s">
        <v>626</v>
      </c>
      <c r="F116" s="3" t="s">
        <v>141</v>
      </c>
      <c r="G116" s="1">
        <v>0.16</v>
      </c>
      <c r="H116" s="1">
        <v>0</v>
      </c>
      <c r="I116" s="1">
        <v>0</v>
      </c>
      <c r="J116" s="1">
        <v>0</v>
      </c>
      <c r="K116" s="1">
        <v>0</v>
      </c>
      <c r="L116" s="1">
        <v>0</v>
      </c>
      <c r="M116" s="1" t="s">
        <v>96</v>
      </c>
      <c r="N116" s="23">
        <v>0</v>
      </c>
    </row>
    <row r="117" spans="1:14" x14ac:dyDescent="0.25">
      <c r="A117" s="22" t="s">
        <v>14</v>
      </c>
      <c r="B117" s="1">
        <v>2009</v>
      </c>
      <c r="C117" s="1" t="s">
        <v>140</v>
      </c>
      <c r="D117" s="2" t="s">
        <v>627</v>
      </c>
      <c r="E117" s="2" t="s">
        <v>626</v>
      </c>
      <c r="F117" s="3" t="s">
        <v>142</v>
      </c>
      <c r="G117" s="1">
        <v>0.2</v>
      </c>
      <c r="H117" s="1">
        <v>-0.2</v>
      </c>
      <c r="I117" s="1">
        <v>0</v>
      </c>
      <c r="J117" s="1">
        <v>0</v>
      </c>
      <c r="K117" s="1">
        <v>0</v>
      </c>
      <c r="L117" s="1">
        <v>0</v>
      </c>
      <c r="M117" s="1" t="s">
        <v>96</v>
      </c>
      <c r="N117" s="23">
        <v>0</v>
      </c>
    </row>
    <row r="118" spans="1:14" x14ac:dyDescent="0.25">
      <c r="A118" s="22" t="s">
        <v>14</v>
      </c>
      <c r="B118" s="1">
        <v>2009</v>
      </c>
      <c r="C118" s="1" t="s">
        <v>140</v>
      </c>
      <c r="D118" s="2" t="s">
        <v>627</v>
      </c>
      <c r="E118" s="2" t="s">
        <v>626</v>
      </c>
      <c r="F118" s="3" t="s">
        <v>143</v>
      </c>
      <c r="G118" s="1">
        <v>0.02</v>
      </c>
      <c r="H118" s="1">
        <v>0.05</v>
      </c>
      <c r="I118" s="1">
        <v>0</v>
      </c>
      <c r="J118" s="1">
        <v>0</v>
      </c>
      <c r="K118" s="1">
        <v>0</v>
      </c>
      <c r="L118" s="1">
        <v>0</v>
      </c>
      <c r="M118" s="1" t="s">
        <v>79</v>
      </c>
      <c r="N118" s="23">
        <v>0</v>
      </c>
    </row>
    <row r="119" spans="1:14" x14ac:dyDescent="0.25">
      <c r="A119" s="22" t="s">
        <v>14</v>
      </c>
      <c r="B119" s="1">
        <v>2009</v>
      </c>
      <c r="C119" s="1" t="s">
        <v>140</v>
      </c>
      <c r="D119" s="2" t="s">
        <v>627</v>
      </c>
      <c r="E119" s="2" t="s">
        <v>626</v>
      </c>
      <c r="F119" s="3" t="s">
        <v>144</v>
      </c>
      <c r="G119" s="1">
        <v>3.1E-2</v>
      </c>
      <c r="H119" s="1">
        <v>1.0999999999999999E-2</v>
      </c>
      <c r="I119" s="1">
        <v>0</v>
      </c>
      <c r="J119" s="1">
        <v>0</v>
      </c>
      <c r="K119" s="1">
        <v>0</v>
      </c>
      <c r="L119" s="1">
        <v>0</v>
      </c>
      <c r="M119" s="1" t="s">
        <v>79</v>
      </c>
      <c r="N119" s="23">
        <v>0</v>
      </c>
    </row>
    <row r="120" spans="1:14" x14ac:dyDescent="0.25">
      <c r="A120" s="22" t="s">
        <v>14</v>
      </c>
      <c r="B120" s="1">
        <v>2009</v>
      </c>
      <c r="C120" s="1" t="s">
        <v>140</v>
      </c>
      <c r="D120" s="2" t="s">
        <v>627</v>
      </c>
      <c r="E120" s="2" t="s">
        <v>626</v>
      </c>
      <c r="F120" s="3" t="s">
        <v>145</v>
      </c>
      <c r="G120" s="1">
        <v>0.03</v>
      </c>
      <c r="H120" s="1">
        <v>1.4999999999999999E-2</v>
      </c>
      <c r="I120" s="1">
        <v>0</v>
      </c>
      <c r="J120" s="1">
        <v>0</v>
      </c>
      <c r="K120" s="1">
        <v>0</v>
      </c>
      <c r="L120" s="1">
        <v>0</v>
      </c>
      <c r="M120" s="1" t="s">
        <v>79</v>
      </c>
      <c r="N120" s="23">
        <v>0</v>
      </c>
    </row>
    <row r="121" spans="1:14" x14ac:dyDescent="0.25">
      <c r="A121" s="22" t="s">
        <v>14</v>
      </c>
      <c r="B121" s="1">
        <v>2009</v>
      </c>
      <c r="C121" s="1" t="s">
        <v>23</v>
      </c>
      <c r="D121" s="2" t="s">
        <v>629</v>
      </c>
      <c r="E121" s="2" t="s">
        <v>626</v>
      </c>
      <c r="F121" s="3" t="s">
        <v>146</v>
      </c>
      <c r="G121" s="1">
        <v>0.04</v>
      </c>
      <c r="H121" s="1">
        <v>0</v>
      </c>
      <c r="I121" s="1">
        <v>0</v>
      </c>
      <c r="J121" s="1">
        <v>0</v>
      </c>
      <c r="K121" s="1">
        <v>0</v>
      </c>
      <c r="L121" s="1">
        <v>0</v>
      </c>
      <c r="M121" s="1" t="s">
        <v>96</v>
      </c>
      <c r="N121" s="23">
        <v>0</v>
      </c>
    </row>
    <row r="122" spans="1:14" x14ac:dyDescent="0.25">
      <c r="A122" s="22" t="s">
        <v>14</v>
      </c>
      <c r="B122" s="1">
        <v>2009</v>
      </c>
      <c r="C122" s="1" t="s">
        <v>23</v>
      </c>
      <c r="D122" s="2" t="s">
        <v>629</v>
      </c>
      <c r="E122" s="2" t="s">
        <v>626</v>
      </c>
      <c r="F122" s="3" t="s">
        <v>147</v>
      </c>
      <c r="G122" s="1">
        <v>0.01</v>
      </c>
      <c r="H122" s="1">
        <v>0</v>
      </c>
      <c r="I122" s="1">
        <v>0</v>
      </c>
      <c r="J122" s="1">
        <v>0</v>
      </c>
      <c r="K122" s="1">
        <v>0</v>
      </c>
      <c r="L122" s="1">
        <v>0</v>
      </c>
      <c r="M122" s="1" t="s">
        <v>96</v>
      </c>
      <c r="N122" s="23">
        <v>0</v>
      </c>
    </row>
    <row r="123" spans="1:14" x14ac:dyDescent="0.25">
      <c r="A123" s="22" t="s">
        <v>14</v>
      </c>
      <c r="B123" s="1">
        <v>2009</v>
      </c>
      <c r="C123" s="1" t="s">
        <v>23</v>
      </c>
      <c r="D123" s="2" t="s">
        <v>629</v>
      </c>
      <c r="E123" s="2" t="s">
        <v>626</v>
      </c>
      <c r="F123" s="3" t="s">
        <v>148</v>
      </c>
      <c r="G123" s="1">
        <v>-2E-3</v>
      </c>
      <c r="H123" s="1">
        <v>2.8000000000000001E-2</v>
      </c>
      <c r="I123" s="1">
        <v>0</v>
      </c>
      <c r="J123" s="1">
        <v>0</v>
      </c>
      <c r="K123" s="1">
        <v>0</v>
      </c>
      <c r="L123" s="1">
        <v>0</v>
      </c>
      <c r="M123" s="1" t="s">
        <v>96</v>
      </c>
      <c r="N123" s="23">
        <v>0</v>
      </c>
    </row>
    <row r="124" spans="1:14" x14ac:dyDescent="0.25">
      <c r="A124" s="22" t="s">
        <v>14</v>
      </c>
      <c r="B124" s="1">
        <v>2009</v>
      </c>
      <c r="C124" s="1" t="s">
        <v>23</v>
      </c>
      <c r="D124" s="2" t="s">
        <v>629</v>
      </c>
      <c r="E124" s="2" t="s">
        <v>626</v>
      </c>
      <c r="F124" s="3" t="s">
        <v>149</v>
      </c>
      <c r="G124" s="1">
        <v>-0.16</v>
      </c>
      <c r="H124" s="1">
        <v>0</v>
      </c>
      <c r="I124" s="1">
        <v>0</v>
      </c>
      <c r="J124" s="1">
        <v>0</v>
      </c>
      <c r="K124" s="1">
        <v>0</v>
      </c>
      <c r="L124" s="1">
        <v>0</v>
      </c>
      <c r="M124" s="1" t="s">
        <v>96</v>
      </c>
      <c r="N124" s="23">
        <v>0</v>
      </c>
    </row>
    <row r="125" spans="1:14" x14ac:dyDescent="0.25">
      <c r="A125" s="22" t="s">
        <v>14</v>
      </c>
      <c r="B125" s="1">
        <v>2009</v>
      </c>
      <c r="C125" s="1" t="s">
        <v>23</v>
      </c>
      <c r="D125" s="2" t="s">
        <v>629</v>
      </c>
      <c r="E125" s="2" t="s">
        <v>626</v>
      </c>
      <c r="F125" s="3" t="s">
        <v>150</v>
      </c>
      <c r="G125" s="1">
        <v>9.5000000000000001E-2</v>
      </c>
      <c r="H125" s="1">
        <v>5.5E-2</v>
      </c>
      <c r="I125" s="1">
        <v>0</v>
      </c>
      <c r="J125" s="1">
        <v>0</v>
      </c>
      <c r="K125" s="1">
        <v>0</v>
      </c>
      <c r="L125" s="1">
        <v>0</v>
      </c>
      <c r="M125" s="1" t="s">
        <v>96</v>
      </c>
      <c r="N125" s="23">
        <v>0</v>
      </c>
    </row>
    <row r="126" spans="1:14" x14ac:dyDescent="0.25">
      <c r="A126" s="22" t="s">
        <v>14</v>
      </c>
      <c r="B126" s="1">
        <v>2009</v>
      </c>
      <c r="C126" s="1" t="s">
        <v>23</v>
      </c>
      <c r="D126" s="2" t="s">
        <v>629</v>
      </c>
      <c r="E126" s="2" t="s">
        <v>626</v>
      </c>
      <c r="F126" s="3" t="s">
        <v>151</v>
      </c>
      <c r="G126" s="1">
        <v>0.03</v>
      </c>
      <c r="H126" s="1">
        <v>0.01</v>
      </c>
      <c r="I126" s="1">
        <v>0</v>
      </c>
      <c r="J126" s="1">
        <v>0</v>
      </c>
      <c r="K126" s="1">
        <v>0</v>
      </c>
      <c r="L126" s="1">
        <v>0</v>
      </c>
      <c r="M126" s="1" t="s">
        <v>96</v>
      </c>
      <c r="N126" s="23">
        <v>0</v>
      </c>
    </row>
    <row r="127" spans="1:14" x14ac:dyDescent="0.25">
      <c r="A127" s="22" t="s">
        <v>14</v>
      </c>
      <c r="B127" s="1">
        <v>2009</v>
      </c>
      <c r="C127" s="1" t="s">
        <v>23</v>
      </c>
      <c r="D127" s="2" t="s">
        <v>629</v>
      </c>
      <c r="E127" s="2" t="s">
        <v>626</v>
      </c>
      <c r="F127" s="3" t="s">
        <v>152</v>
      </c>
      <c r="G127" s="1">
        <v>2E-3</v>
      </c>
      <c r="H127" s="1">
        <v>2.0000000000000017E-4</v>
      </c>
      <c r="I127" s="1">
        <v>0</v>
      </c>
      <c r="J127" s="1">
        <v>0</v>
      </c>
      <c r="K127" s="1">
        <v>0</v>
      </c>
      <c r="L127" s="1">
        <v>0</v>
      </c>
      <c r="M127" s="1" t="s">
        <v>96</v>
      </c>
      <c r="N127" s="23">
        <v>0</v>
      </c>
    </row>
    <row r="128" spans="1:14" x14ac:dyDescent="0.25">
      <c r="A128" s="22" t="s">
        <v>14</v>
      </c>
      <c r="B128" s="1">
        <v>2009</v>
      </c>
      <c r="C128" s="1" t="s">
        <v>23</v>
      </c>
      <c r="D128" s="2" t="s">
        <v>629</v>
      </c>
      <c r="E128" s="2" t="s">
        <v>626</v>
      </c>
      <c r="F128" s="3" t="s">
        <v>153</v>
      </c>
      <c r="G128" s="1">
        <v>2.4E-2</v>
      </c>
      <c r="H128" s="1">
        <v>-1E-3</v>
      </c>
      <c r="I128" s="1">
        <v>0</v>
      </c>
      <c r="J128" s="1">
        <v>0</v>
      </c>
      <c r="K128" s="1">
        <v>0</v>
      </c>
      <c r="L128" s="1">
        <v>0</v>
      </c>
      <c r="M128" s="1" t="s">
        <v>96</v>
      </c>
      <c r="N128" s="23">
        <v>0</v>
      </c>
    </row>
    <row r="129" spans="1:14" x14ac:dyDescent="0.25">
      <c r="A129" s="22" t="s">
        <v>14</v>
      </c>
      <c r="B129" s="1">
        <v>2009</v>
      </c>
      <c r="C129" s="1" t="s">
        <v>23</v>
      </c>
      <c r="D129" s="2" t="s">
        <v>629</v>
      </c>
      <c r="E129" s="2" t="s">
        <v>626</v>
      </c>
      <c r="F129" s="3" t="s">
        <v>154</v>
      </c>
      <c r="G129" s="1">
        <v>8.8999999999999996E-2</v>
      </c>
      <c r="H129" s="1">
        <v>0</v>
      </c>
      <c r="I129" s="1">
        <v>0</v>
      </c>
      <c r="J129" s="1">
        <v>0</v>
      </c>
      <c r="K129" s="1">
        <v>0</v>
      </c>
      <c r="L129" s="1">
        <v>0</v>
      </c>
      <c r="M129" s="1" t="s">
        <v>96</v>
      </c>
      <c r="N129" s="23">
        <v>0</v>
      </c>
    </row>
    <row r="130" spans="1:14" x14ac:dyDescent="0.25">
      <c r="A130" s="22" t="s">
        <v>14</v>
      </c>
      <c r="B130" s="1">
        <v>2009</v>
      </c>
      <c r="C130" s="1" t="s">
        <v>23</v>
      </c>
      <c r="D130" s="2" t="s">
        <v>629</v>
      </c>
      <c r="E130" s="2" t="s">
        <v>626</v>
      </c>
      <c r="F130" s="3" t="s">
        <v>155</v>
      </c>
      <c r="G130" s="1">
        <v>0.14399999999999999</v>
      </c>
      <c r="H130" s="1">
        <v>0</v>
      </c>
      <c r="I130" s="1">
        <v>0</v>
      </c>
      <c r="J130" s="1">
        <v>0</v>
      </c>
      <c r="K130" s="1">
        <v>0</v>
      </c>
      <c r="L130" s="1">
        <v>0</v>
      </c>
      <c r="M130" s="1" t="s">
        <v>96</v>
      </c>
      <c r="N130" s="23">
        <v>0</v>
      </c>
    </row>
    <row r="131" spans="1:14" x14ac:dyDescent="0.25">
      <c r="A131" s="22" t="s">
        <v>14</v>
      </c>
      <c r="B131" s="1">
        <v>2009</v>
      </c>
      <c r="C131" s="1" t="s">
        <v>23</v>
      </c>
      <c r="D131" s="2" t="s">
        <v>629</v>
      </c>
      <c r="E131" s="2" t="s">
        <v>626</v>
      </c>
      <c r="F131" s="3" t="s">
        <v>156</v>
      </c>
      <c r="G131" s="1">
        <v>0.20799999999999999</v>
      </c>
      <c r="H131" s="1">
        <v>1.9E-2</v>
      </c>
      <c r="I131" s="1">
        <v>0</v>
      </c>
      <c r="J131" s="1">
        <v>0</v>
      </c>
      <c r="K131" s="1">
        <v>0</v>
      </c>
      <c r="L131" s="1">
        <v>0</v>
      </c>
      <c r="M131" s="1" t="s">
        <v>96</v>
      </c>
      <c r="N131" s="23">
        <v>0</v>
      </c>
    </row>
    <row r="132" spans="1:14" x14ac:dyDescent="0.25">
      <c r="A132" s="22" t="s">
        <v>14</v>
      </c>
      <c r="B132" s="1">
        <v>2009</v>
      </c>
      <c r="C132" s="1" t="s">
        <v>23</v>
      </c>
      <c r="D132" s="2" t="s">
        <v>629</v>
      </c>
      <c r="E132" s="2" t="s">
        <v>626</v>
      </c>
      <c r="F132" s="3" t="s">
        <v>157</v>
      </c>
      <c r="G132" s="1">
        <v>-0.02</v>
      </c>
      <c r="H132" s="1">
        <v>0.02</v>
      </c>
      <c r="I132" s="1">
        <v>0</v>
      </c>
      <c r="J132" s="1">
        <v>0</v>
      </c>
      <c r="K132" s="1">
        <v>0</v>
      </c>
      <c r="L132" s="1">
        <v>0</v>
      </c>
      <c r="M132" s="1" t="s">
        <v>79</v>
      </c>
      <c r="N132" s="23">
        <v>0</v>
      </c>
    </row>
    <row r="133" spans="1:14" x14ac:dyDescent="0.25">
      <c r="A133" s="22" t="s">
        <v>14</v>
      </c>
      <c r="B133" s="1">
        <v>2009</v>
      </c>
      <c r="C133" s="1" t="s">
        <v>23</v>
      </c>
      <c r="D133" s="2" t="s">
        <v>629</v>
      </c>
      <c r="E133" s="2" t="s">
        <v>626</v>
      </c>
      <c r="F133" s="3" t="s">
        <v>158</v>
      </c>
      <c r="G133" s="1">
        <v>3.2000000000000001E-2</v>
      </c>
      <c r="H133" s="1">
        <v>1.2999999999999999E-2</v>
      </c>
      <c r="I133" s="1">
        <v>0</v>
      </c>
      <c r="J133" s="1">
        <v>0</v>
      </c>
      <c r="K133" s="1">
        <v>0</v>
      </c>
      <c r="L133" s="1">
        <v>0</v>
      </c>
      <c r="M133" s="1" t="s">
        <v>79</v>
      </c>
      <c r="N133" s="23">
        <v>0</v>
      </c>
    </row>
    <row r="134" spans="1:14" x14ac:dyDescent="0.25">
      <c r="A134" s="22" t="s">
        <v>14</v>
      </c>
      <c r="B134" s="1">
        <v>2009</v>
      </c>
      <c r="C134" s="1" t="s">
        <v>23</v>
      </c>
      <c r="D134" s="2" t="s">
        <v>629</v>
      </c>
      <c r="E134" s="2" t="s">
        <v>626</v>
      </c>
      <c r="F134" s="3" t="s">
        <v>159</v>
      </c>
      <c r="G134" s="1">
        <v>7.0000000000000007E-2</v>
      </c>
      <c r="H134" s="1">
        <v>0.03</v>
      </c>
      <c r="I134" s="1">
        <v>0</v>
      </c>
      <c r="J134" s="1">
        <v>0</v>
      </c>
      <c r="K134" s="1">
        <v>0</v>
      </c>
      <c r="L134" s="1">
        <v>0</v>
      </c>
      <c r="M134" s="1" t="s">
        <v>79</v>
      </c>
      <c r="N134" s="23">
        <v>0</v>
      </c>
    </row>
    <row r="135" spans="1:14" x14ac:dyDescent="0.25">
      <c r="A135" s="22" t="s">
        <v>14</v>
      </c>
      <c r="B135" s="1">
        <v>2009</v>
      </c>
      <c r="C135" s="1" t="s">
        <v>23</v>
      </c>
      <c r="D135" s="2" t="s">
        <v>629</v>
      </c>
      <c r="E135" s="2" t="s">
        <v>626</v>
      </c>
      <c r="F135" s="3" t="s">
        <v>160</v>
      </c>
      <c r="G135" s="1">
        <v>2.7E-2</v>
      </c>
      <c r="H135" s="1">
        <v>1.2999999999999999E-2</v>
      </c>
      <c r="I135" s="1">
        <v>0</v>
      </c>
      <c r="J135" s="1">
        <v>0</v>
      </c>
      <c r="K135" s="1">
        <v>0</v>
      </c>
      <c r="L135" s="1">
        <v>0</v>
      </c>
      <c r="M135" s="1" t="s">
        <v>79</v>
      </c>
      <c r="N135" s="23">
        <v>0</v>
      </c>
    </row>
    <row r="136" spans="1:14" x14ac:dyDescent="0.25">
      <c r="A136" s="22" t="s">
        <v>14</v>
      </c>
      <c r="B136" s="1">
        <v>2009</v>
      </c>
      <c r="C136" s="1" t="s">
        <v>23</v>
      </c>
      <c r="D136" s="2" t="s">
        <v>629</v>
      </c>
      <c r="E136" s="2" t="s">
        <v>626</v>
      </c>
      <c r="F136" s="3" t="s">
        <v>161</v>
      </c>
      <c r="G136" s="1">
        <v>8.3000000000000004E-2</v>
      </c>
      <c r="H136" s="1">
        <v>5.7000000000000002E-2</v>
      </c>
      <c r="I136" s="1">
        <v>0</v>
      </c>
      <c r="J136" s="1">
        <v>0</v>
      </c>
      <c r="K136" s="1">
        <v>0</v>
      </c>
      <c r="L136" s="1">
        <v>0</v>
      </c>
      <c r="M136" s="1" t="s">
        <v>79</v>
      </c>
      <c r="N136" s="23">
        <v>0</v>
      </c>
    </row>
    <row r="137" spans="1:14" x14ac:dyDescent="0.25">
      <c r="A137" s="22" t="s">
        <v>14</v>
      </c>
      <c r="B137" s="1">
        <v>2009</v>
      </c>
      <c r="C137" s="1" t="s">
        <v>162</v>
      </c>
      <c r="D137" s="2" t="s">
        <v>163</v>
      </c>
      <c r="E137" s="2" t="s">
        <v>626</v>
      </c>
      <c r="F137" s="3" t="s">
        <v>164</v>
      </c>
      <c r="G137" s="1">
        <v>0.04</v>
      </c>
      <c r="H137" s="1">
        <v>0</v>
      </c>
      <c r="I137" s="1">
        <v>0</v>
      </c>
      <c r="J137" s="1">
        <v>0</v>
      </c>
      <c r="K137" s="1">
        <v>0</v>
      </c>
      <c r="L137" s="1">
        <v>0</v>
      </c>
      <c r="M137" s="1" t="s">
        <v>96</v>
      </c>
      <c r="N137" s="23">
        <v>0</v>
      </c>
    </row>
    <row r="138" spans="1:14" x14ac:dyDescent="0.25">
      <c r="A138" s="22" t="s">
        <v>14</v>
      </c>
      <c r="B138" s="1">
        <v>2010</v>
      </c>
      <c r="C138" s="1" t="s">
        <v>34</v>
      </c>
      <c r="D138" s="2" t="s">
        <v>628</v>
      </c>
      <c r="E138" s="2" t="s">
        <v>625</v>
      </c>
      <c r="F138" s="3" t="s">
        <v>165</v>
      </c>
      <c r="G138" s="1">
        <v>1.0049999999999999</v>
      </c>
      <c r="H138" s="1">
        <v>0</v>
      </c>
      <c r="I138" s="1">
        <v>0</v>
      </c>
      <c r="J138" s="1">
        <v>0</v>
      </c>
      <c r="K138" s="1">
        <v>0</v>
      </c>
      <c r="L138" s="1">
        <v>0</v>
      </c>
      <c r="M138" s="1" t="s">
        <v>166</v>
      </c>
      <c r="N138" s="23">
        <v>0</v>
      </c>
    </row>
    <row r="139" spans="1:14" x14ac:dyDescent="0.25">
      <c r="A139" s="22" t="s">
        <v>14</v>
      </c>
      <c r="B139" s="1">
        <v>2010</v>
      </c>
      <c r="C139" s="1" t="s">
        <v>67</v>
      </c>
      <c r="D139" s="2" t="s">
        <v>628</v>
      </c>
      <c r="E139" s="2" t="s">
        <v>625</v>
      </c>
      <c r="F139" s="3" t="s">
        <v>167</v>
      </c>
      <c r="G139" s="1">
        <v>4.2999999999999997E-2</v>
      </c>
      <c r="H139" s="1">
        <v>2.7E-2</v>
      </c>
      <c r="I139" s="1">
        <v>0</v>
      </c>
      <c r="J139" s="1">
        <v>0</v>
      </c>
      <c r="K139" s="1">
        <v>0</v>
      </c>
      <c r="L139" s="1">
        <v>0</v>
      </c>
      <c r="M139" s="1" t="s">
        <v>166</v>
      </c>
      <c r="N139" s="23">
        <v>0</v>
      </c>
    </row>
    <row r="140" spans="1:14" x14ac:dyDescent="0.25">
      <c r="A140" s="22" t="s">
        <v>14</v>
      </c>
      <c r="B140" s="1">
        <v>2010</v>
      </c>
      <c r="C140" s="1" t="s">
        <v>67</v>
      </c>
      <c r="D140" s="2" t="s">
        <v>628</v>
      </c>
      <c r="E140" s="2" t="s">
        <v>625</v>
      </c>
      <c r="F140" s="3" t="s">
        <v>168</v>
      </c>
      <c r="G140" s="1">
        <v>7.8E-2</v>
      </c>
      <c r="H140" s="1">
        <v>0</v>
      </c>
      <c r="I140" s="1">
        <v>0</v>
      </c>
      <c r="J140" s="1">
        <v>0</v>
      </c>
      <c r="K140" s="1">
        <v>0</v>
      </c>
      <c r="L140" s="1">
        <v>0</v>
      </c>
      <c r="M140" s="1" t="s">
        <v>166</v>
      </c>
      <c r="N140" s="23">
        <v>0</v>
      </c>
    </row>
    <row r="141" spans="1:14" x14ac:dyDescent="0.25">
      <c r="A141" s="22" t="s">
        <v>14</v>
      </c>
      <c r="B141" s="1">
        <v>2010</v>
      </c>
      <c r="C141" s="1" t="s">
        <v>67</v>
      </c>
      <c r="D141" s="2" t="s">
        <v>628</v>
      </c>
      <c r="E141" s="2" t="s">
        <v>625</v>
      </c>
      <c r="F141" s="3" t="s">
        <v>169</v>
      </c>
      <c r="G141" s="1">
        <v>4.9000000000000002E-2</v>
      </c>
      <c r="H141" s="1">
        <v>0</v>
      </c>
      <c r="I141" s="1">
        <v>0</v>
      </c>
      <c r="J141" s="1">
        <v>0</v>
      </c>
      <c r="K141" s="1">
        <v>0</v>
      </c>
      <c r="L141" s="1">
        <v>0</v>
      </c>
      <c r="M141" s="1" t="s">
        <v>166</v>
      </c>
      <c r="N141" s="23">
        <v>0</v>
      </c>
    </row>
    <row r="142" spans="1:14" x14ac:dyDescent="0.25">
      <c r="A142" s="22" t="s">
        <v>14</v>
      </c>
      <c r="B142" s="1">
        <v>2010</v>
      </c>
      <c r="C142" s="1" t="s">
        <v>67</v>
      </c>
      <c r="D142" s="2" t="s">
        <v>628</v>
      </c>
      <c r="E142" s="2" t="s">
        <v>625</v>
      </c>
      <c r="F142" s="3" t="s">
        <v>170</v>
      </c>
      <c r="G142" s="1">
        <v>8.9999999999999993E-3</v>
      </c>
      <c r="H142" s="1">
        <v>0</v>
      </c>
      <c r="I142" s="1">
        <v>0</v>
      </c>
      <c r="J142" s="1">
        <v>0</v>
      </c>
      <c r="K142" s="1">
        <v>0</v>
      </c>
      <c r="L142" s="1">
        <v>0</v>
      </c>
      <c r="M142" s="1" t="s">
        <v>166</v>
      </c>
      <c r="N142" s="23">
        <v>0</v>
      </c>
    </row>
    <row r="143" spans="1:14" x14ac:dyDescent="0.25">
      <c r="A143" s="22" t="s">
        <v>14</v>
      </c>
      <c r="B143" s="1">
        <v>2010</v>
      </c>
      <c r="C143" s="1" t="s">
        <v>67</v>
      </c>
      <c r="D143" s="2" t="s">
        <v>628</v>
      </c>
      <c r="E143" s="2" t="s">
        <v>625</v>
      </c>
      <c r="F143" s="3" t="s">
        <v>171</v>
      </c>
      <c r="G143" s="1">
        <v>0.96099999999999997</v>
      </c>
      <c r="H143" s="1">
        <v>0</v>
      </c>
      <c r="I143" s="1">
        <v>0</v>
      </c>
      <c r="J143" s="1">
        <v>0</v>
      </c>
      <c r="K143" s="1">
        <v>0</v>
      </c>
      <c r="L143" s="1">
        <v>0</v>
      </c>
      <c r="M143" s="1" t="s">
        <v>166</v>
      </c>
      <c r="N143" s="23">
        <v>0</v>
      </c>
    </row>
    <row r="144" spans="1:14" x14ac:dyDescent="0.25">
      <c r="A144" s="22" t="s">
        <v>14</v>
      </c>
      <c r="B144" s="1">
        <v>2010</v>
      </c>
      <c r="C144" s="1" t="s">
        <v>67</v>
      </c>
      <c r="D144" s="2" t="s">
        <v>628</v>
      </c>
      <c r="E144" s="2" t="s">
        <v>625</v>
      </c>
      <c r="F144" s="3" t="s">
        <v>172</v>
      </c>
      <c r="G144" s="1">
        <v>1.2E-2</v>
      </c>
      <c r="H144" s="1">
        <v>0</v>
      </c>
      <c r="I144" s="1">
        <v>0</v>
      </c>
      <c r="J144" s="1">
        <v>0</v>
      </c>
      <c r="K144" s="1">
        <v>0</v>
      </c>
      <c r="L144" s="1">
        <v>0</v>
      </c>
      <c r="M144" s="1" t="s">
        <v>166</v>
      </c>
      <c r="N144" s="23">
        <v>0</v>
      </c>
    </row>
    <row r="145" spans="1:14" x14ac:dyDescent="0.25">
      <c r="A145" s="22" t="s">
        <v>14</v>
      </c>
      <c r="B145" s="1">
        <v>2010</v>
      </c>
      <c r="C145" s="1" t="s">
        <v>67</v>
      </c>
      <c r="D145" s="2" t="s">
        <v>628</v>
      </c>
      <c r="E145" s="2" t="s">
        <v>625</v>
      </c>
      <c r="F145" s="3" t="s">
        <v>173</v>
      </c>
      <c r="G145" s="1">
        <v>5.8000000000000003E-2</v>
      </c>
      <c r="H145" s="1">
        <v>0</v>
      </c>
      <c r="I145" s="1">
        <v>0</v>
      </c>
      <c r="J145" s="1">
        <v>0</v>
      </c>
      <c r="K145" s="1">
        <v>0</v>
      </c>
      <c r="L145" s="1">
        <v>0</v>
      </c>
      <c r="M145" s="1" t="s">
        <v>166</v>
      </c>
      <c r="N145" s="23">
        <v>0</v>
      </c>
    </row>
    <row r="146" spans="1:14" x14ac:dyDescent="0.25">
      <c r="A146" s="22" t="s">
        <v>14</v>
      </c>
      <c r="B146" s="1">
        <v>2010</v>
      </c>
      <c r="C146" s="1" t="s">
        <v>67</v>
      </c>
      <c r="D146" s="2" t="s">
        <v>628</v>
      </c>
      <c r="E146" s="2" t="s">
        <v>625</v>
      </c>
      <c r="F146" s="3" t="s">
        <v>174</v>
      </c>
      <c r="G146" s="1">
        <v>3.7999999999999999E-2</v>
      </c>
      <c r="H146" s="1">
        <v>5.0000000000000001E-3</v>
      </c>
      <c r="I146" s="1">
        <v>0</v>
      </c>
      <c r="J146" s="1">
        <v>0</v>
      </c>
      <c r="K146" s="1">
        <v>0</v>
      </c>
      <c r="L146" s="1">
        <v>0</v>
      </c>
      <c r="M146" s="1" t="s">
        <v>166</v>
      </c>
      <c r="N146" s="23">
        <v>0</v>
      </c>
    </row>
    <row r="147" spans="1:14" x14ac:dyDescent="0.25">
      <c r="A147" s="22" t="s">
        <v>14</v>
      </c>
      <c r="B147" s="1">
        <v>2010</v>
      </c>
      <c r="C147" s="1" t="s">
        <v>67</v>
      </c>
      <c r="D147" s="2" t="s">
        <v>628</v>
      </c>
      <c r="E147" s="2" t="s">
        <v>625</v>
      </c>
      <c r="F147" s="3" t="s">
        <v>175</v>
      </c>
      <c r="G147" s="1">
        <v>7.0000000000000001E-3</v>
      </c>
      <c r="H147" s="1">
        <v>0</v>
      </c>
      <c r="I147" s="1">
        <v>0</v>
      </c>
      <c r="J147" s="1">
        <v>0</v>
      </c>
      <c r="K147" s="1">
        <v>0</v>
      </c>
      <c r="L147" s="1">
        <v>0</v>
      </c>
      <c r="M147" s="1" t="s">
        <v>166</v>
      </c>
      <c r="N147" s="23">
        <v>0</v>
      </c>
    </row>
    <row r="148" spans="1:14" x14ac:dyDescent="0.25">
      <c r="A148" s="22" t="s">
        <v>14</v>
      </c>
      <c r="B148" s="1">
        <v>2010</v>
      </c>
      <c r="C148" s="1" t="s">
        <v>67</v>
      </c>
      <c r="D148" s="2" t="s">
        <v>628</v>
      </c>
      <c r="E148" s="2" t="s">
        <v>625</v>
      </c>
      <c r="F148" s="3" t="s">
        <v>176</v>
      </c>
      <c r="G148" s="1">
        <v>0.05</v>
      </c>
      <c r="H148" s="1">
        <v>0</v>
      </c>
      <c r="I148" s="1">
        <v>0</v>
      </c>
      <c r="J148" s="1">
        <v>0</v>
      </c>
      <c r="K148" s="1">
        <v>0</v>
      </c>
      <c r="L148" s="1">
        <v>0</v>
      </c>
      <c r="M148" s="1" t="s">
        <v>166</v>
      </c>
      <c r="N148" s="23">
        <v>0</v>
      </c>
    </row>
    <row r="149" spans="1:14" x14ac:dyDescent="0.25">
      <c r="A149" s="22" t="s">
        <v>14</v>
      </c>
      <c r="B149" s="1">
        <v>2010</v>
      </c>
      <c r="C149" s="1" t="s">
        <v>67</v>
      </c>
      <c r="D149" s="2" t="s">
        <v>628</v>
      </c>
      <c r="E149" s="2" t="s">
        <v>625</v>
      </c>
      <c r="F149" s="3" t="s">
        <v>177</v>
      </c>
      <c r="G149" s="1">
        <v>3.5000000000000001E-3</v>
      </c>
      <c r="H149" s="1">
        <v>0</v>
      </c>
      <c r="I149" s="1">
        <v>0</v>
      </c>
      <c r="J149" s="1">
        <v>0</v>
      </c>
      <c r="K149" s="1">
        <v>0</v>
      </c>
      <c r="L149" s="1">
        <v>0</v>
      </c>
      <c r="M149" s="1" t="s">
        <v>166</v>
      </c>
      <c r="N149" s="23">
        <v>0</v>
      </c>
    </row>
    <row r="150" spans="1:14" x14ac:dyDescent="0.25">
      <c r="A150" s="22" t="s">
        <v>14</v>
      </c>
      <c r="B150" s="1">
        <v>2010</v>
      </c>
      <c r="C150" s="1" t="s">
        <v>67</v>
      </c>
      <c r="D150" s="2" t="s">
        <v>628</v>
      </c>
      <c r="E150" s="2" t="s">
        <v>625</v>
      </c>
      <c r="F150" s="3" t="s">
        <v>178</v>
      </c>
      <c r="G150" s="1">
        <v>0.106</v>
      </c>
      <c r="H150" s="1">
        <v>0</v>
      </c>
      <c r="I150" s="1">
        <v>0</v>
      </c>
      <c r="J150" s="1">
        <v>0</v>
      </c>
      <c r="K150" s="1">
        <v>0</v>
      </c>
      <c r="L150" s="1">
        <v>0</v>
      </c>
      <c r="M150" s="1" t="s">
        <v>166</v>
      </c>
      <c r="N150" s="23">
        <v>0</v>
      </c>
    </row>
    <row r="151" spans="1:14" x14ac:dyDescent="0.25">
      <c r="A151" s="22" t="s">
        <v>14</v>
      </c>
      <c r="B151" s="1">
        <v>2010</v>
      </c>
      <c r="C151" s="1" t="s">
        <v>93</v>
      </c>
      <c r="D151" s="2" t="s">
        <v>38</v>
      </c>
      <c r="E151" s="2" t="s">
        <v>625</v>
      </c>
      <c r="F151" s="3" t="s">
        <v>179</v>
      </c>
      <c r="G151" s="1">
        <v>0</v>
      </c>
      <c r="H151" s="1">
        <v>5.5E-2</v>
      </c>
      <c r="I151" s="1">
        <v>0</v>
      </c>
      <c r="J151" s="1">
        <v>0</v>
      </c>
      <c r="K151" s="1">
        <v>0</v>
      </c>
      <c r="L151" s="1">
        <v>0</v>
      </c>
      <c r="M151" s="1" t="s">
        <v>166</v>
      </c>
      <c r="N151" s="23">
        <v>0</v>
      </c>
    </row>
    <row r="152" spans="1:14" x14ac:dyDescent="0.25">
      <c r="A152" s="22" t="s">
        <v>14</v>
      </c>
      <c r="B152" s="1">
        <v>2010</v>
      </c>
      <c r="C152" s="1" t="s">
        <v>88</v>
      </c>
      <c r="D152" s="2" t="s">
        <v>38</v>
      </c>
      <c r="E152" s="2" t="s">
        <v>625</v>
      </c>
      <c r="F152" s="3" t="s">
        <v>180</v>
      </c>
      <c r="G152" s="1">
        <v>0.05</v>
      </c>
      <c r="H152" s="1">
        <v>0</v>
      </c>
      <c r="I152" s="1">
        <v>0</v>
      </c>
      <c r="J152" s="1">
        <v>0</v>
      </c>
      <c r="K152" s="1">
        <v>0</v>
      </c>
      <c r="L152" s="1">
        <v>0</v>
      </c>
      <c r="M152" s="1" t="s">
        <v>166</v>
      </c>
      <c r="N152" s="23">
        <v>0</v>
      </c>
    </row>
    <row r="153" spans="1:14" x14ac:dyDescent="0.25">
      <c r="A153" s="22" t="s">
        <v>14</v>
      </c>
      <c r="B153" s="1">
        <v>2010</v>
      </c>
      <c r="C153" s="1" t="s">
        <v>91</v>
      </c>
      <c r="D153" s="2" t="s">
        <v>38</v>
      </c>
      <c r="E153" s="2" t="s">
        <v>625</v>
      </c>
      <c r="F153" s="3" t="s">
        <v>181</v>
      </c>
      <c r="G153" s="1">
        <v>0.02</v>
      </c>
      <c r="H153" s="1">
        <v>0</v>
      </c>
      <c r="I153" s="1">
        <v>0</v>
      </c>
      <c r="J153" s="1">
        <v>0</v>
      </c>
      <c r="K153" s="1">
        <v>0</v>
      </c>
      <c r="L153" s="1">
        <v>0</v>
      </c>
      <c r="M153" s="1" t="s">
        <v>166</v>
      </c>
      <c r="N153" s="23">
        <v>0</v>
      </c>
    </row>
    <row r="154" spans="1:14" x14ac:dyDescent="0.25">
      <c r="A154" s="22" t="s">
        <v>14</v>
      </c>
      <c r="B154" s="1">
        <v>2010</v>
      </c>
      <c r="C154" s="1" t="s">
        <v>108</v>
      </c>
      <c r="D154" s="2" t="s">
        <v>38</v>
      </c>
      <c r="E154" s="2" t="s">
        <v>625</v>
      </c>
      <c r="F154" s="3" t="s">
        <v>182</v>
      </c>
      <c r="G154" s="1">
        <v>1.4999999999999999E-2</v>
      </c>
      <c r="H154" s="1">
        <v>0.01</v>
      </c>
      <c r="I154" s="1">
        <v>0</v>
      </c>
      <c r="J154" s="1">
        <v>0</v>
      </c>
      <c r="K154" s="1">
        <v>0</v>
      </c>
      <c r="L154" s="1">
        <v>0</v>
      </c>
      <c r="M154" s="1" t="s">
        <v>166</v>
      </c>
      <c r="N154" s="23">
        <v>0</v>
      </c>
    </row>
    <row r="155" spans="1:14" x14ac:dyDescent="0.25">
      <c r="A155" s="22" t="s">
        <v>14</v>
      </c>
      <c r="B155" s="1">
        <v>2010</v>
      </c>
      <c r="C155" s="1" t="s">
        <v>91</v>
      </c>
      <c r="D155" s="2" t="s">
        <v>38</v>
      </c>
      <c r="E155" s="2" t="s">
        <v>625</v>
      </c>
      <c r="F155" s="3" t="s">
        <v>183</v>
      </c>
      <c r="G155" s="1">
        <v>-1E-3</v>
      </c>
      <c r="H155" s="1">
        <v>-1E-3</v>
      </c>
      <c r="I155" s="1">
        <v>0</v>
      </c>
      <c r="J155" s="1">
        <v>0</v>
      </c>
      <c r="K155" s="1">
        <v>0</v>
      </c>
      <c r="L155" s="1">
        <v>0</v>
      </c>
      <c r="M155" s="1" t="s">
        <v>166</v>
      </c>
      <c r="N155" s="23">
        <v>0</v>
      </c>
    </row>
    <row r="156" spans="1:14" x14ac:dyDescent="0.25">
      <c r="A156" s="22" t="s">
        <v>14</v>
      </c>
      <c r="B156" s="1">
        <v>2010</v>
      </c>
      <c r="C156" s="1" t="s">
        <v>91</v>
      </c>
      <c r="D156" s="2" t="s">
        <v>38</v>
      </c>
      <c r="E156" s="2" t="s">
        <v>625</v>
      </c>
      <c r="F156" s="3" t="s">
        <v>184</v>
      </c>
      <c r="G156" s="1">
        <v>0.06</v>
      </c>
      <c r="H156" s="1">
        <v>0</v>
      </c>
      <c r="I156" s="1">
        <v>0</v>
      </c>
      <c r="J156" s="1">
        <v>0</v>
      </c>
      <c r="K156" s="1">
        <v>0</v>
      </c>
      <c r="L156" s="1">
        <v>0</v>
      </c>
      <c r="M156" s="1" t="s">
        <v>166</v>
      </c>
      <c r="N156" s="23">
        <v>0</v>
      </c>
    </row>
    <row r="157" spans="1:14" x14ac:dyDescent="0.25">
      <c r="A157" s="22" t="s">
        <v>14</v>
      </c>
      <c r="B157" s="1">
        <v>2010</v>
      </c>
      <c r="C157" s="1" t="s">
        <v>88</v>
      </c>
      <c r="D157" s="2" t="s">
        <v>38</v>
      </c>
      <c r="E157" s="2" t="s">
        <v>625</v>
      </c>
      <c r="F157" s="3" t="s">
        <v>185</v>
      </c>
      <c r="G157" s="1">
        <v>2.8000000000000001E-2</v>
      </c>
      <c r="H157" s="1">
        <v>0</v>
      </c>
      <c r="I157" s="1">
        <v>0</v>
      </c>
      <c r="J157" s="1">
        <v>0</v>
      </c>
      <c r="K157" s="1">
        <v>0</v>
      </c>
      <c r="L157" s="1">
        <v>0</v>
      </c>
      <c r="M157" s="1" t="s">
        <v>166</v>
      </c>
      <c r="N157" s="23">
        <v>0</v>
      </c>
    </row>
    <row r="158" spans="1:14" x14ac:dyDescent="0.25">
      <c r="A158" s="22" t="s">
        <v>14</v>
      </c>
      <c r="B158" s="1">
        <v>2010</v>
      </c>
      <c r="C158" s="1" t="s">
        <v>88</v>
      </c>
      <c r="D158" s="2" t="s">
        <v>38</v>
      </c>
      <c r="E158" s="2" t="s">
        <v>625</v>
      </c>
      <c r="F158" s="3" t="s">
        <v>186</v>
      </c>
      <c r="G158" s="1">
        <v>1.4999999999999999E-2</v>
      </c>
      <c r="H158" s="1">
        <v>0</v>
      </c>
      <c r="I158" s="1">
        <v>0</v>
      </c>
      <c r="J158" s="1">
        <v>0</v>
      </c>
      <c r="K158" s="1">
        <v>0</v>
      </c>
      <c r="L158" s="1">
        <v>0</v>
      </c>
      <c r="M158" s="1" t="s">
        <v>166</v>
      </c>
      <c r="N158" s="23">
        <v>0</v>
      </c>
    </row>
    <row r="159" spans="1:14" x14ac:dyDescent="0.25">
      <c r="A159" s="22" t="s">
        <v>14</v>
      </c>
      <c r="B159" s="1">
        <v>2010</v>
      </c>
      <c r="C159" s="1" t="s">
        <v>91</v>
      </c>
      <c r="D159" s="2" t="s">
        <v>38</v>
      </c>
      <c r="E159" s="2" t="s">
        <v>625</v>
      </c>
      <c r="F159" s="3" t="s">
        <v>187</v>
      </c>
      <c r="G159" s="1">
        <v>-1.8E-3</v>
      </c>
      <c r="H159" s="1">
        <v>1.8E-3</v>
      </c>
      <c r="I159" s="1">
        <v>0</v>
      </c>
      <c r="J159" s="1">
        <v>0</v>
      </c>
      <c r="K159" s="1">
        <v>0</v>
      </c>
      <c r="L159" s="1">
        <v>0</v>
      </c>
      <c r="M159" s="1" t="s">
        <v>166</v>
      </c>
      <c r="N159" s="23">
        <v>0</v>
      </c>
    </row>
    <row r="160" spans="1:14" x14ac:dyDescent="0.25">
      <c r="A160" s="22" t="s">
        <v>14</v>
      </c>
      <c r="B160" s="1">
        <v>2010</v>
      </c>
      <c r="C160" s="1" t="s">
        <v>88</v>
      </c>
      <c r="D160" s="2" t="s">
        <v>38</v>
      </c>
      <c r="E160" s="2" t="s">
        <v>625</v>
      </c>
      <c r="F160" s="3" t="s">
        <v>188</v>
      </c>
      <c r="G160" s="1">
        <v>1.2999999999999999E-2</v>
      </c>
      <c r="H160" s="1">
        <v>0</v>
      </c>
      <c r="I160" s="1">
        <v>0</v>
      </c>
      <c r="J160" s="1">
        <v>0</v>
      </c>
      <c r="K160" s="1">
        <v>0</v>
      </c>
      <c r="L160" s="1">
        <v>0</v>
      </c>
      <c r="M160" s="1" t="s">
        <v>166</v>
      </c>
      <c r="N160" s="23">
        <v>0</v>
      </c>
    </row>
    <row r="161" spans="1:14" x14ac:dyDescent="0.25">
      <c r="A161" s="22" t="s">
        <v>14</v>
      </c>
      <c r="B161" s="1">
        <v>2010</v>
      </c>
      <c r="C161" s="1" t="s">
        <v>189</v>
      </c>
      <c r="D161" s="2" t="s">
        <v>38</v>
      </c>
      <c r="E161" s="2" t="s">
        <v>625</v>
      </c>
      <c r="F161" s="3" t="s">
        <v>190</v>
      </c>
      <c r="G161" s="1">
        <v>4.0000000000000001E-3</v>
      </c>
      <c r="H161" s="1">
        <v>3.1E-2</v>
      </c>
      <c r="I161" s="1">
        <v>0</v>
      </c>
      <c r="J161" s="1">
        <v>0</v>
      </c>
      <c r="K161" s="1">
        <v>0</v>
      </c>
      <c r="L161" s="1">
        <v>0</v>
      </c>
      <c r="M161" s="1" t="s">
        <v>166</v>
      </c>
      <c r="N161" s="23">
        <v>0</v>
      </c>
    </row>
    <row r="162" spans="1:14" x14ac:dyDescent="0.25">
      <c r="A162" s="22" t="s">
        <v>14</v>
      </c>
      <c r="B162" s="1">
        <v>2010</v>
      </c>
      <c r="C162" s="1" t="s">
        <v>189</v>
      </c>
      <c r="D162" s="2" t="s">
        <v>38</v>
      </c>
      <c r="E162" s="2" t="s">
        <v>625</v>
      </c>
      <c r="F162" s="3" t="s">
        <v>191</v>
      </c>
      <c r="G162" s="1">
        <v>1.2999999999999999E-2</v>
      </c>
      <c r="H162" s="1">
        <v>0</v>
      </c>
      <c r="I162" s="1">
        <v>0</v>
      </c>
      <c r="J162" s="1">
        <v>0</v>
      </c>
      <c r="K162" s="1">
        <v>0</v>
      </c>
      <c r="L162" s="1">
        <v>0</v>
      </c>
      <c r="M162" s="1" t="s">
        <v>166</v>
      </c>
      <c r="N162" s="23">
        <v>0</v>
      </c>
    </row>
    <row r="163" spans="1:14" x14ac:dyDescent="0.25">
      <c r="A163" s="22" t="s">
        <v>14</v>
      </c>
      <c r="B163" s="1">
        <v>2010</v>
      </c>
      <c r="C163" s="1" t="s">
        <v>189</v>
      </c>
      <c r="D163" s="2" t="s">
        <v>38</v>
      </c>
      <c r="E163" s="2" t="s">
        <v>625</v>
      </c>
      <c r="F163" s="3" t="s">
        <v>192</v>
      </c>
      <c r="G163" s="1">
        <v>8.0000000000000002E-3</v>
      </c>
      <c r="H163" s="1">
        <v>8.0000000000000002E-3</v>
      </c>
      <c r="I163" s="1">
        <v>0</v>
      </c>
      <c r="J163" s="1">
        <v>0</v>
      </c>
      <c r="K163" s="1">
        <v>0</v>
      </c>
      <c r="L163" s="1">
        <v>0</v>
      </c>
      <c r="M163" s="1" t="s">
        <v>166</v>
      </c>
      <c r="N163" s="23">
        <v>0</v>
      </c>
    </row>
    <row r="164" spans="1:14" x14ac:dyDescent="0.25">
      <c r="A164" s="22" t="s">
        <v>14</v>
      </c>
      <c r="B164" s="1">
        <v>2010</v>
      </c>
      <c r="C164" s="1" t="s">
        <v>93</v>
      </c>
      <c r="D164" s="2" t="s">
        <v>38</v>
      </c>
      <c r="E164" s="2" t="s">
        <v>625</v>
      </c>
      <c r="F164" s="3" t="s">
        <v>193</v>
      </c>
      <c r="G164" s="1">
        <v>2.5000000000000001E-3</v>
      </c>
      <c r="H164" s="1">
        <v>0</v>
      </c>
      <c r="I164" s="1">
        <v>0</v>
      </c>
      <c r="J164" s="1">
        <v>0</v>
      </c>
      <c r="K164" s="1">
        <v>0</v>
      </c>
      <c r="L164" s="1">
        <v>0</v>
      </c>
      <c r="M164" s="1" t="s">
        <v>166</v>
      </c>
      <c r="N164" s="23">
        <v>0</v>
      </c>
    </row>
    <row r="165" spans="1:14" x14ac:dyDescent="0.25">
      <c r="A165" s="22" t="s">
        <v>14</v>
      </c>
      <c r="B165" s="1">
        <v>2010</v>
      </c>
      <c r="C165" s="1" t="s">
        <v>108</v>
      </c>
      <c r="D165" s="2" t="s">
        <v>38</v>
      </c>
      <c r="E165" s="2" t="s">
        <v>625</v>
      </c>
      <c r="F165" s="3" t="s">
        <v>194</v>
      </c>
      <c r="G165" s="1">
        <v>0.03</v>
      </c>
      <c r="H165" s="1">
        <v>0</v>
      </c>
      <c r="I165" s="1">
        <v>0</v>
      </c>
      <c r="J165" s="1">
        <v>0</v>
      </c>
      <c r="K165" s="1">
        <v>0</v>
      </c>
      <c r="L165" s="1">
        <v>0</v>
      </c>
      <c r="M165" s="1" t="s">
        <v>166</v>
      </c>
      <c r="N165" s="23">
        <v>0</v>
      </c>
    </row>
    <row r="166" spans="1:14" x14ac:dyDescent="0.25">
      <c r="A166" s="22" t="s">
        <v>14</v>
      </c>
      <c r="B166" s="1">
        <v>2010</v>
      </c>
      <c r="C166" s="1" t="s">
        <v>108</v>
      </c>
      <c r="D166" s="2" t="s">
        <v>38</v>
      </c>
      <c r="E166" s="2" t="s">
        <v>625</v>
      </c>
      <c r="F166" s="3" t="s">
        <v>195</v>
      </c>
      <c r="G166" s="1">
        <v>7.4999999999999997E-2</v>
      </c>
      <c r="H166" s="1">
        <v>0</v>
      </c>
      <c r="I166" s="1">
        <v>0</v>
      </c>
      <c r="J166" s="1">
        <v>0</v>
      </c>
      <c r="K166" s="1">
        <v>0</v>
      </c>
      <c r="L166" s="1">
        <v>0</v>
      </c>
      <c r="M166" s="1" t="s">
        <v>166</v>
      </c>
      <c r="N166" s="23">
        <v>0</v>
      </c>
    </row>
    <row r="167" spans="1:14" x14ac:dyDescent="0.25">
      <c r="A167" s="22" t="s">
        <v>14</v>
      </c>
      <c r="B167" s="1">
        <v>2010</v>
      </c>
      <c r="C167" s="1" t="s">
        <v>108</v>
      </c>
      <c r="D167" s="2" t="s">
        <v>38</v>
      </c>
      <c r="E167" s="2" t="s">
        <v>625</v>
      </c>
      <c r="F167" s="3" t="s">
        <v>196</v>
      </c>
      <c r="G167" s="1">
        <v>2.7E-2</v>
      </c>
      <c r="H167" s="1">
        <v>0</v>
      </c>
      <c r="I167" s="1">
        <v>0</v>
      </c>
      <c r="J167" s="1">
        <v>0</v>
      </c>
      <c r="K167" s="1">
        <v>0</v>
      </c>
      <c r="L167" s="1">
        <v>0</v>
      </c>
      <c r="M167" s="1" t="s">
        <v>166</v>
      </c>
      <c r="N167" s="23">
        <v>0</v>
      </c>
    </row>
    <row r="168" spans="1:14" x14ac:dyDescent="0.25">
      <c r="A168" s="22" t="s">
        <v>14</v>
      </c>
      <c r="B168" s="1">
        <v>2010</v>
      </c>
      <c r="C168" s="1" t="s">
        <v>108</v>
      </c>
      <c r="D168" s="2" t="s">
        <v>38</v>
      </c>
      <c r="E168" s="2" t="s">
        <v>625</v>
      </c>
      <c r="F168" s="3" t="s">
        <v>197</v>
      </c>
      <c r="G168" s="1">
        <v>0.14099999999999999</v>
      </c>
      <c r="H168" s="1">
        <v>0</v>
      </c>
      <c r="I168" s="1">
        <v>0</v>
      </c>
      <c r="J168" s="1">
        <v>0</v>
      </c>
      <c r="K168" s="1">
        <v>0</v>
      </c>
      <c r="L168" s="1">
        <v>0</v>
      </c>
      <c r="M168" s="1" t="s">
        <v>166</v>
      </c>
      <c r="N168" s="23">
        <v>0</v>
      </c>
    </row>
    <row r="169" spans="1:14" x14ac:dyDescent="0.25">
      <c r="A169" s="22" t="s">
        <v>14</v>
      </c>
      <c r="B169" s="1">
        <v>2010</v>
      </c>
      <c r="C169" s="1" t="s">
        <v>37</v>
      </c>
      <c r="D169" s="2" t="s">
        <v>38</v>
      </c>
      <c r="E169" s="2" t="s">
        <v>625</v>
      </c>
      <c r="F169" s="3" t="s">
        <v>198</v>
      </c>
      <c r="G169" s="1">
        <v>3.3000000000000002E-2</v>
      </c>
      <c r="H169" s="1">
        <v>0</v>
      </c>
      <c r="I169" s="1">
        <v>0</v>
      </c>
      <c r="J169" s="1">
        <v>0</v>
      </c>
      <c r="K169" s="1">
        <v>0</v>
      </c>
      <c r="L169" s="1">
        <v>0</v>
      </c>
      <c r="M169" s="1" t="s">
        <v>166</v>
      </c>
      <c r="N169" s="23">
        <v>0</v>
      </c>
    </row>
    <row r="170" spans="1:14" x14ac:dyDescent="0.25">
      <c r="A170" s="22" t="s">
        <v>14</v>
      </c>
      <c r="B170" s="1">
        <v>2010</v>
      </c>
      <c r="C170" s="1" t="s">
        <v>37</v>
      </c>
      <c r="D170" s="2" t="s">
        <v>38</v>
      </c>
      <c r="E170" s="2" t="s">
        <v>625</v>
      </c>
      <c r="F170" s="3" t="s">
        <v>199</v>
      </c>
      <c r="G170" s="1">
        <v>5.3999999999999999E-2</v>
      </c>
      <c r="H170" s="1">
        <v>-5.3999999999999999E-2</v>
      </c>
      <c r="I170" s="1">
        <v>0</v>
      </c>
      <c r="J170" s="1">
        <v>0</v>
      </c>
      <c r="K170" s="1">
        <v>0</v>
      </c>
      <c r="L170" s="1">
        <v>0</v>
      </c>
      <c r="M170" s="1" t="s">
        <v>166</v>
      </c>
      <c r="N170" s="23">
        <v>0</v>
      </c>
    </row>
    <row r="171" spans="1:14" x14ac:dyDescent="0.25">
      <c r="A171" s="22" t="s">
        <v>14</v>
      </c>
      <c r="B171" s="1">
        <v>2010</v>
      </c>
      <c r="C171" s="1" t="s">
        <v>37</v>
      </c>
      <c r="D171" s="2" t="s">
        <v>38</v>
      </c>
      <c r="E171" s="2" t="s">
        <v>625</v>
      </c>
      <c r="F171" s="3" t="s">
        <v>200</v>
      </c>
      <c r="G171" s="1">
        <v>0.02</v>
      </c>
      <c r="H171" s="1">
        <v>0</v>
      </c>
      <c r="I171" s="1">
        <v>0</v>
      </c>
      <c r="J171" s="1">
        <v>0</v>
      </c>
      <c r="K171" s="1">
        <v>0</v>
      </c>
      <c r="L171" s="1">
        <v>0</v>
      </c>
      <c r="M171" s="1" t="s">
        <v>166</v>
      </c>
      <c r="N171" s="23">
        <v>0</v>
      </c>
    </row>
    <row r="172" spans="1:14" x14ac:dyDescent="0.25">
      <c r="A172" s="22" t="s">
        <v>14</v>
      </c>
      <c r="B172" s="1">
        <v>2010</v>
      </c>
      <c r="C172" s="1" t="s">
        <v>37</v>
      </c>
      <c r="D172" s="2" t="s">
        <v>38</v>
      </c>
      <c r="E172" s="2" t="s">
        <v>625</v>
      </c>
      <c r="F172" s="3" t="s">
        <v>201</v>
      </c>
      <c r="G172" s="1">
        <v>-1.4E-2</v>
      </c>
      <c r="H172" s="1">
        <v>0</v>
      </c>
      <c r="I172" s="1">
        <v>0</v>
      </c>
      <c r="J172" s="1">
        <v>0</v>
      </c>
      <c r="K172" s="1">
        <v>0</v>
      </c>
      <c r="L172" s="1">
        <v>0</v>
      </c>
      <c r="M172" s="1" t="s">
        <v>166</v>
      </c>
      <c r="N172" s="23">
        <v>0</v>
      </c>
    </row>
    <row r="173" spans="1:14" x14ac:dyDescent="0.25">
      <c r="A173" s="22" t="s">
        <v>14</v>
      </c>
      <c r="B173" s="1">
        <v>2010</v>
      </c>
      <c r="C173" s="1" t="s">
        <v>93</v>
      </c>
      <c r="D173" s="2" t="s">
        <v>38</v>
      </c>
      <c r="E173" s="2" t="s">
        <v>625</v>
      </c>
      <c r="F173" s="3" t="s">
        <v>202</v>
      </c>
      <c r="G173" s="1">
        <v>-8.4000000000000005E-2</v>
      </c>
      <c r="H173" s="1">
        <v>0</v>
      </c>
      <c r="I173" s="1">
        <v>0</v>
      </c>
      <c r="J173" s="1">
        <v>0</v>
      </c>
      <c r="K173" s="1">
        <v>0</v>
      </c>
      <c r="L173" s="1">
        <v>0</v>
      </c>
      <c r="M173" s="1" t="s">
        <v>166</v>
      </c>
      <c r="N173" s="23">
        <v>0</v>
      </c>
    </row>
    <row r="174" spans="1:14" x14ac:dyDescent="0.25">
      <c r="A174" s="22" t="s">
        <v>14</v>
      </c>
      <c r="B174" s="1">
        <v>2010</v>
      </c>
      <c r="C174" s="1" t="s">
        <v>93</v>
      </c>
      <c r="D174" s="2" t="s">
        <v>38</v>
      </c>
      <c r="E174" s="2" t="s">
        <v>625</v>
      </c>
      <c r="F174" s="3" t="s">
        <v>203</v>
      </c>
      <c r="G174" s="1">
        <v>0.221</v>
      </c>
      <c r="H174" s="1">
        <v>0</v>
      </c>
      <c r="I174" s="1">
        <v>0</v>
      </c>
      <c r="J174" s="1">
        <v>0</v>
      </c>
      <c r="K174" s="1">
        <v>0</v>
      </c>
      <c r="L174" s="1">
        <v>0</v>
      </c>
      <c r="M174" s="1" t="s">
        <v>166</v>
      </c>
      <c r="N174" s="23">
        <v>0</v>
      </c>
    </row>
    <row r="175" spans="1:14" x14ac:dyDescent="0.25">
      <c r="A175" s="22" t="s">
        <v>14</v>
      </c>
      <c r="B175" s="1">
        <v>2010</v>
      </c>
      <c r="C175" s="1" t="s">
        <v>121</v>
      </c>
      <c r="D175" s="2" t="s">
        <v>38</v>
      </c>
      <c r="E175" s="2" t="s">
        <v>625</v>
      </c>
      <c r="F175" s="3" t="s">
        <v>204</v>
      </c>
      <c r="G175" s="1">
        <v>9.4E-2</v>
      </c>
      <c r="H175" s="1">
        <v>0.10299999999999999</v>
      </c>
      <c r="I175" s="1">
        <v>0</v>
      </c>
      <c r="J175" s="1">
        <v>0</v>
      </c>
      <c r="K175" s="1">
        <v>0</v>
      </c>
      <c r="L175" s="1">
        <v>0</v>
      </c>
      <c r="M175" s="1" t="s">
        <v>166</v>
      </c>
      <c r="N175" s="23">
        <v>0</v>
      </c>
    </row>
    <row r="176" spans="1:14" x14ac:dyDescent="0.25">
      <c r="A176" s="22" t="s">
        <v>14</v>
      </c>
      <c r="B176" s="1">
        <v>2010</v>
      </c>
      <c r="C176" s="1" t="s">
        <v>93</v>
      </c>
      <c r="D176" s="2" t="s">
        <v>38</v>
      </c>
      <c r="E176" s="2" t="s">
        <v>625</v>
      </c>
      <c r="F176" s="3" t="s">
        <v>205</v>
      </c>
      <c r="G176" s="1">
        <v>1.0999999999999999E-2</v>
      </c>
      <c r="H176" s="1">
        <v>0</v>
      </c>
      <c r="I176" s="1">
        <v>0</v>
      </c>
      <c r="J176" s="1">
        <v>0</v>
      </c>
      <c r="K176" s="1">
        <v>0</v>
      </c>
      <c r="L176" s="1">
        <v>0</v>
      </c>
      <c r="M176" s="1" t="s">
        <v>166</v>
      </c>
      <c r="N176" s="23">
        <v>0</v>
      </c>
    </row>
    <row r="177" spans="1:14" x14ac:dyDescent="0.25">
      <c r="A177" s="22" t="s">
        <v>14</v>
      </c>
      <c r="B177" s="1">
        <v>2010</v>
      </c>
      <c r="C177" s="1" t="s">
        <v>37</v>
      </c>
      <c r="D177" s="2" t="s">
        <v>38</v>
      </c>
      <c r="E177" s="2" t="s">
        <v>625</v>
      </c>
      <c r="F177" s="3" t="s">
        <v>206</v>
      </c>
      <c r="G177" s="1">
        <v>0.42499999999999999</v>
      </c>
      <c r="H177" s="1">
        <v>0</v>
      </c>
      <c r="I177" s="1">
        <v>0</v>
      </c>
      <c r="J177" s="1">
        <v>0</v>
      </c>
      <c r="K177" s="1">
        <v>0</v>
      </c>
      <c r="L177" s="1">
        <v>0</v>
      </c>
      <c r="M177" s="1" t="s">
        <v>166</v>
      </c>
      <c r="N177" s="23">
        <v>0</v>
      </c>
    </row>
    <row r="178" spans="1:14" x14ac:dyDescent="0.25">
      <c r="A178" s="22" t="s">
        <v>14</v>
      </c>
      <c r="B178" s="1">
        <v>2010</v>
      </c>
      <c r="C178" s="1" t="s">
        <v>124</v>
      </c>
      <c r="D178" s="2" t="s">
        <v>125</v>
      </c>
      <c r="E178" s="2" t="s">
        <v>625</v>
      </c>
      <c r="F178" s="3" t="s">
        <v>207</v>
      </c>
      <c r="G178" s="1">
        <v>2.1999999999999999E-2</v>
      </c>
      <c r="H178" s="1">
        <v>0</v>
      </c>
      <c r="I178" s="1">
        <v>0</v>
      </c>
      <c r="J178" s="1">
        <v>0</v>
      </c>
      <c r="K178" s="1">
        <v>0</v>
      </c>
      <c r="L178" s="1">
        <v>0</v>
      </c>
      <c r="M178" s="1" t="s">
        <v>166</v>
      </c>
      <c r="N178" s="23">
        <v>0</v>
      </c>
    </row>
    <row r="179" spans="1:14" x14ac:dyDescent="0.25">
      <c r="A179" s="22" t="s">
        <v>14</v>
      </c>
      <c r="B179" s="1">
        <v>2010</v>
      </c>
      <c r="C179" s="1" t="s">
        <v>124</v>
      </c>
      <c r="D179" s="2" t="s">
        <v>125</v>
      </c>
      <c r="E179" s="2" t="s">
        <v>625</v>
      </c>
      <c r="F179" s="3" t="s">
        <v>208</v>
      </c>
      <c r="G179" s="1">
        <v>0.106</v>
      </c>
      <c r="H179" s="1">
        <v>0</v>
      </c>
      <c r="I179" s="1">
        <v>0</v>
      </c>
      <c r="J179" s="1">
        <v>0</v>
      </c>
      <c r="K179" s="1">
        <v>0</v>
      </c>
      <c r="L179" s="1">
        <v>0</v>
      </c>
      <c r="M179" s="1" t="s">
        <v>166</v>
      </c>
      <c r="N179" s="23">
        <v>0</v>
      </c>
    </row>
    <row r="180" spans="1:14" x14ac:dyDescent="0.25">
      <c r="A180" s="22" t="s">
        <v>14</v>
      </c>
      <c r="B180" s="1">
        <v>2010</v>
      </c>
      <c r="C180" s="1" t="s">
        <v>124</v>
      </c>
      <c r="D180" s="2" t="s">
        <v>125</v>
      </c>
      <c r="E180" s="2" t="s">
        <v>625</v>
      </c>
      <c r="F180" s="3" t="s">
        <v>209</v>
      </c>
      <c r="G180" s="1">
        <v>0.24299999999999999</v>
      </c>
      <c r="H180" s="1">
        <v>0</v>
      </c>
      <c r="I180" s="1">
        <v>0</v>
      </c>
      <c r="J180" s="1">
        <v>0</v>
      </c>
      <c r="K180" s="1">
        <v>0</v>
      </c>
      <c r="L180" s="1">
        <v>0</v>
      </c>
      <c r="M180" s="1" t="s">
        <v>166</v>
      </c>
      <c r="N180" s="23">
        <v>0</v>
      </c>
    </row>
    <row r="181" spans="1:14" x14ac:dyDescent="0.25">
      <c r="A181" s="22" t="s">
        <v>14</v>
      </c>
      <c r="B181" s="1">
        <v>2010</v>
      </c>
      <c r="C181" s="1" t="s">
        <v>23</v>
      </c>
      <c r="D181" s="2" t="s">
        <v>629</v>
      </c>
      <c r="E181" s="2" t="s">
        <v>626</v>
      </c>
      <c r="F181" s="3" t="s">
        <v>210</v>
      </c>
      <c r="G181" s="1">
        <v>-0.09</v>
      </c>
      <c r="H181" s="1">
        <v>0</v>
      </c>
      <c r="I181" s="1">
        <v>0</v>
      </c>
      <c r="J181" s="1">
        <v>0</v>
      </c>
      <c r="K181" s="1">
        <v>0</v>
      </c>
      <c r="L181" s="1">
        <v>0</v>
      </c>
      <c r="M181" s="1" t="s">
        <v>166</v>
      </c>
      <c r="N181" s="23">
        <v>0</v>
      </c>
    </row>
    <row r="182" spans="1:14" x14ac:dyDescent="0.25">
      <c r="A182" s="22" t="s">
        <v>14</v>
      </c>
      <c r="B182" s="1">
        <v>2010</v>
      </c>
      <c r="C182" s="1" t="s">
        <v>23</v>
      </c>
      <c r="D182" s="2" t="s">
        <v>629</v>
      </c>
      <c r="E182" s="2" t="s">
        <v>626</v>
      </c>
      <c r="F182" s="3" t="s">
        <v>211</v>
      </c>
      <c r="G182" s="1">
        <v>0.25</v>
      </c>
      <c r="H182" s="1">
        <v>0.08</v>
      </c>
      <c r="I182" s="1">
        <v>0</v>
      </c>
      <c r="J182" s="1">
        <v>0</v>
      </c>
      <c r="K182" s="1">
        <v>0</v>
      </c>
      <c r="L182" s="1">
        <v>0</v>
      </c>
      <c r="M182" s="1" t="s">
        <v>166</v>
      </c>
      <c r="N182" s="23">
        <v>0</v>
      </c>
    </row>
    <row r="183" spans="1:14" x14ac:dyDescent="0.25">
      <c r="A183" s="22" t="s">
        <v>14</v>
      </c>
      <c r="B183" s="1">
        <v>2010</v>
      </c>
      <c r="C183" s="1" t="s">
        <v>23</v>
      </c>
      <c r="D183" s="2" t="s">
        <v>629</v>
      </c>
      <c r="E183" s="2" t="s">
        <v>626</v>
      </c>
      <c r="F183" s="3" t="s">
        <v>212</v>
      </c>
      <c r="G183" s="1">
        <v>-0.14000000000000001</v>
      </c>
      <c r="H183" s="1">
        <v>-2.7E-2</v>
      </c>
      <c r="I183" s="1">
        <v>0</v>
      </c>
      <c r="J183" s="1">
        <v>0</v>
      </c>
      <c r="K183" s="1">
        <v>0</v>
      </c>
      <c r="L183" s="1">
        <v>0</v>
      </c>
      <c r="M183" s="1" t="s">
        <v>166</v>
      </c>
      <c r="N183" s="23">
        <v>0</v>
      </c>
    </row>
    <row r="184" spans="1:14" x14ac:dyDescent="0.25">
      <c r="A184" s="22" t="s">
        <v>14</v>
      </c>
      <c r="B184" s="1">
        <v>2011</v>
      </c>
      <c r="C184" s="1" t="s">
        <v>34</v>
      </c>
      <c r="D184" s="2" t="s">
        <v>628</v>
      </c>
      <c r="E184" s="2" t="s">
        <v>625</v>
      </c>
      <c r="F184" s="3" t="s">
        <v>213</v>
      </c>
      <c r="G184" s="1">
        <v>0.123</v>
      </c>
      <c r="H184" s="1">
        <v>0</v>
      </c>
      <c r="I184" s="1">
        <v>0</v>
      </c>
      <c r="J184" s="1">
        <v>0</v>
      </c>
      <c r="K184" s="1">
        <v>0</v>
      </c>
      <c r="L184" s="1">
        <v>0</v>
      </c>
      <c r="M184" s="1" t="s">
        <v>214</v>
      </c>
      <c r="N184" s="23">
        <v>0</v>
      </c>
    </row>
    <row r="185" spans="1:14" x14ac:dyDescent="0.25">
      <c r="A185" s="22" t="s">
        <v>14</v>
      </c>
      <c r="B185" s="1">
        <v>2011</v>
      </c>
      <c r="C185" s="1" t="s">
        <v>67</v>
      </c>
      <c r="D185" s="2" t="s">
        <v>628</v>
      </c>
      <c r="E185" s="2" t="s">
        <v>625</v>
      </c>
      <c r="F185" s="3" t="s">
        <v>215</v>
      </c>
      <c r="G185" s="1">
        <v>0.1</v>
      </c>
      <c r="H185" s="1">
        <v>0</v>
      </c>
      <c r="I185" s="1">
        <v>0</v>
      </c>
      <c r="J185" s="1">
        <v>0</v>
      </c>
      <c r="K185" s="1">
        <v>0</v>
      </c>
      <c r="L185" s="1">
        <v>0</v>
      </c>
      <c r="M185" s="1" t="s">
        <v>214</v>
      </c>
      <c r="N185" s="23">
        <v>0</v>
      </c>
    </row>
    <row r="186" spans="1:14" x14ac:dyDescent="0.25">
      <c r="A186" s="22" t="s">
        <v>14</v>
      </c>
      <c r="B186" s="1">
        <v>2011</v>
      </c>
      <c r="C186" s="1" t="s">
        <v>67</v>
      </c>
      <c r="D186" s="2" t="s">
        <v>628</v>
      </c>
      <c r="E186" s="2" t="s">
        <v>625</v>
      </c>
      <c r="F186" s="3" t="s">
        <v>216</v>
      </c>
      <c r="G186" s="1">
        <v>0</v>
      </c>
      <c r="H186" s="1">
        <v>0.03</v>
      </c>
      <c r="I186" s="1">
        <v>0</v>
      </c>
      <c r="J186" s="1">
        <v>0</v>
      </c>
      <c r="K186" s="1">
        <v>0</v>
      </c>
      <c r="L186" s="1">
        <v>0</v>
      </c>
      <c r="M186" s="1" t="s">
        <v>214</v>
      </c>
      <c r="N186" s="23">
        <v>0</v>
      </c>
    </row>
    <row r="187" spans="1:14" x14ac:dyDescent="0.25">
      <c r="A187" s="22" t="s">
        <v>14</v>
      </c>
      <c r="B187" s="1">
        <v>2011</v>
      </c>
      <c r="C187" s="1" t="s">
        <v>67</v>
      </c>
      <c r="D187" s="2" t="s">
        <v>628</v>
      </c>
      <c r="E187" s="2" t="s">
        <v>625</v>
      </c>
      <c r="F187" s="3" t="s">
        <v>217</v>
      </c>
      <c r="G187" s="1">
        <v>5.0000000000000001E-3</v>
      </c>
      <c r="H187" s="1">
        <v>5.0000000000000001E-3</v>
      </c>
      <c r="I187" s="1">
        <v>0</v>
      </c>
      <c r="J187" s="1">
        <v>0</v>
      </c>
      <c r="K187" s="1">
        <v>0</v>
      </c>
      <c r="L187" s="1">
        <v>0</v>
      </c>
      <c r="M187" s="1" t="s">
        <v>214</v>
      </c>
      <c r="N187" s="23">
        <v>0</v>
      </c>
    </row>
    <row r="188" spans="1:14" x14ac:dyDescent="0.25">
      <c r="A188" s="22" t="s">
        <v>14</v>
      </c>
      <c r="B188" s="1">
        <v>2011</v>
      </c>
      <c r="C188" s="1" t="s">
        <v>67</v>
      </c>
      <c r="D188" s="2" t="s">
        <v>628</v>
      </c>
      <c r="E188" s="2" t="s">
        <v>625</v>
      </c>
      <c r="F188" s="3" t="s">
        <v>218</v>
      </c>
      <c r="G188" s="1">
        <v>0.01</v>
      </c>
      <c r="H188" s="1">
        <v>0.01</v>
      </c>
      <c r="I188" s="1">
        <v>0</v>
      </c>
      <c r="J188" s="1">
        <v>0</v>
      </c>
      <c r="K188" s="1">
        <v>0</v>
      </c>
      <c r="L188" s="1">
        <v>0</v>
      </c>
      <c r="M188" s="1" t="s">
        <v>214</v>
      </c>
      <c r="N188" s="23">
        <v>0</v>
      </c>
    </row>
    <row r="189" spans="1:14" x14ac:dyDescent="0.25">
      <c r="A189" s="22" t="s">
        <v>14</v>
      </c>
      <c r="B189" s="1">
        <v>2011</v>
      </c>
      <c r="C189" s="1" t="s">
        <v>67</v>
      </c>
      <c r="D189" s="2" t="s">
        <v>628</v>
      </c>
      <c r="E189" s="2" t="s">
        <v>625</v>
      </c>
      <c r="F189" s="3" t="s">
        <v>219</v>
      </c>
      <c r="G189" s="1">
        <v>2.1999999999999999E-2</v>
      </c>
      <c r="H189" s="1">
        <v>0</v>
      </c>
      <c r="I189" s="1">
        <v>0</v>
      </c>
      <c r="J189" s="1">
        <v>0</v>
      </c>
      <c r="K189" s="1">
        <v>0</v>
      </c>
      <c r="L189" s="1">
        <v>0</v>
      </c>
      <c r="M189" s="1" t="s">
        <v>214</v>
      </c>
      <c r="N189" s="23">
        <v>0</v>
      </c>
    </row>
    <row r="190" spans="1:14" x14ac:dyDescent="0.25">
      <c r="A190" s="22" t="s">
        <v>14</v>
      </c>
      <c r="B190" s="1">
        <v>2011</v>
      </c>
      <c r="C190" s="1" t="s">
        <v>67</v>
      </c>
      <c r="D190" s="2" t="s">
        <v>628</v>
      </c>
      <c r="E190" s="2" t="s">
        <v>625</v>
      </c>
      <c r="F190" s="3" t="s">
        <v>220</v>
      </c>
      <c r="G190" s="1">
        <v>1.4E-2</v>
      </c>
      <c r="H190" s="1">
        <v>0</v>
      </c>
      <c r="I190" s="1">
        <v>0</v>
      </c>
      <c r="J190" s="1">
        <v>0</v>
      </c>
      <c r="K190" s="1">
        <v>0</v>
      </c>
      <c r="L190" s="1">
        <v>0</v>
      </c>
      <c r="M190" s="1" t="s">
        <v>214</v>
      </c>
      <c r="N190" s="23">
        <v>0</v>
      </c>
    </row>
    <row r="191" spans="1:14" x14ac:dyDescent="0.25">
      <c r="A191" s="22" t="s">
        <v>14</v>
      </c>
      <c r="B191" s="1">
        <v>2011</v>
      </c>
      <c r="C191" s="1" t="s">
        <v>67</v>
      </c>
      <c r="D191" s="2" t="s">
        <v>628</v>
      </c>
      <c r="E191" s="2" t="s">
        <v>625</v>
      </c>
      <c r="F191" s="3" t="s">
        <v>221</v>
      </c>
      <c r="G191" s="1">
        <v>1.9</v>
      </c>
      <c r="H191" s="1">
        <v>0.3</v>
      </c>
      <c r="I191" s="1">
        <v>0</v>
      </c>
      <c r="J191" s="1">
        <v>0</v>
      </c>
      <c r="K191" s="1">
        <v>0</v>
      </c>
      <c r="L191" s="1">
        <v>0</v>
      </c>
      <c r="M191" s="1" t="s">
        <v>214</v>
      </c>
      <c r="N191" s="23">
        <v>0</v>
      </c>
    </row>
    <row r="192" spans="1:14" x14ac:dyDescent="0.25">
      <c r="A192" s="22" t="s">
        <v>14</v>
      </c>
      <c r="B192" s="1">
        <v>2011</v>
      </c>
      <c r="C192" s="1" t="s">
        <v>67</v>
      </c>
      <c r="D192" s="2" t="s">
        <v>628</v>
      </c>
      <c r="E192" s="2" t="s">
        <v>625</v>
      </c>
      <c r="F192" s="3" t="s">
        <v>222</v>
      </c>
      <c r="G192" s="1">
        <v>3.0000000000000001E-3</v>
      </c>
      <c r="H192" s="1">
        <v>7.0000000000000001E-3</v>
      </c>
      <c r="I192" s="1">
        <v>0</v>
      </c>
      <c r="J192" s="1">
        <v>0</v>
      </c>
      <c r="K192" s="1">
        <v>0</v>
      </c>
      <c r="L192" s="1">
        <v>0</v>
      </c>
      <c r="M192" s="1" t="s">
        <v>214</v>
      </c>
      <c r="N192" s="23">
        <v>0</v>
      </c>
    </row>
    <row r="193" spans="1:14" x14ac:dyDescent="0.25">
      <c r="A193" s="22" t="s">
        <v>14</v>
      </c>
      <c r="B193" s="1">
        <v>2011</v>
      </c>
      <c r="C193" s="1" t="s">
        <v>67</v>
      </c>
      <c r="D193" s="2" t="s">
        <v>628</v>
      </c>
      <c r="E193" s="2" t="s">
        <v>625</v>
      </c>
      <c r="F193" s="3" t="s">
        <v>223</v>
      </c>
      <c r="G193" s="1">
        <v>5.0000000000000001E-3</v>
      </c>
      <c r="H193" s="1">
        <v>0</v>
      </c>
      <c r="I193" s="1">
        <v>0</v>
      </c>
      <c r="J193" s="1">
        <v>0</v>
      </c>
      <c r="K193" s="1">
        <v>0</v>
      </c>
      <c r="L193" s="1">
        <v>0</v>
      </c>
      <c r="M193" s="1" t="s">
        <v>214</v>
      </c>
      <c r="N193" s="23">
        <v>0</v>
      </c>
    </row>
    <row r="194" spans="1:14" x14ac:dyDescent="0.25">
      <c r="A194" s="22" t="s">
        <v>14</v>
      </c>
      <c r="B194" s="1">
        <v>2011</v>
      </c>
      <c r="C194" s="1" t="s">
        <v>67</v>
      </c>
      <c r="D194" s="2" t="s">
        <v>628</v>
      </c>
      <c r="E194" s="2" t="s">
        <v>625</v>
      </c>
      <c r="F194" s="3" t="s">
        <v>224</v>
      </c>
      <c r="G194" s="1">
        <v>8.9999999999999993E-3</v>
      </c>
      <c r="H194" s="1">
        <v>0</v>
      </c>
      <c r="I194" s="1">
        <v>0</v>
      </c>
      <c r="J194" s="1">
        <v>0</v>
      </c>
      <c r="K194" s="1">
        <v>0</v>
      </c>
      <c r="L194" s="1">
        <v>0</v>
      </c>
      <c r="M194" s="1" t="s">
        <v>214</v>
      </c>
      <c r="N194" s="23">
        <v>0</v>
      </c>
    </row>
    <row r="195" spans="1:14" x14ac:dyDescent="0.25">
      <c r="A195" s="22" t="s">
        <v>14</v>
      </c>
      <c r="B195" s="1">
        <v>2011</v>
      </c>
      <c r="C195" s="1" t="s">
        <v>67</v>
      </c>
      <c r="D195" s="2" t="s">
        <v>628</v>
      </c>
      <c r="E195" s="2" t="s">
        <v>625</v>
      </c>
      <c r="F195" s="3" t="s">
        <v>225</v>
      </c>
      <c r="G195" s="1">
        <v>0.2</v>
      </c>
      <c r="H195" s="1">
        <v>0</v>
      </c>
      <c r="I195" s="1">
        <v>0</v>
      </c>
      <c r="J195" s="1">
        <v>0</v>
      </c>
      <c r="K195" s="1">
        <v>0</v>
      </c>
      <c r="L195" s="1">
        <v>0</v>
      </c>
      <c r="M195" s="1" t="s">
        <v>214</v>
      </c>
      <c r="N195" s="23">
        <v>0</v>
      </c>
    </row>
    <row r="196" spans="1:14" x14ac:dyDescent="0.25">
      <c r="A196" s="22" t="s">
        <v>14</v>
      </c>
      <c r="B196" s="1">
        <v>2011</v>
      </c>
      <c r="C196" s="1" t="s">
        <v>67</v>
      </c>
      <c r="D196" s="2" t="s">
        <v>628</v>
      </c>
      <c r="E196" s="2" t="s">
        <v>625</v>
      </c>
      <c r="F196" s="3" t="s">
        <v>226</v>
      </c>
      <c r="G196" s="1">
        <v>5.0000000000000001E-3</v>
      </c>
      <c r="H196" s="1">
        <v>0.01</v>
      </c>
      <c r="I196" s="1">
        <v>0</v>
      </c>
      <c r="J196" s="1">
        <v>0</v>
      </c>
      <c r="K196" s="1">
        <v>0</v>
      </c>
      <c r="L196" s="1">
        <v>0</v>
      </c>
      <c r="M196" s="1" t="s">
        <v>214</v>
      </c>
      <c r="N196" s="23">
        <v>0</v>
      </c>
    </row>
    <row r="197" spans="1:14" x14ac:dyDescent="0.25">
      <c r="A197" s="22" t="s">
        <v>14</v>
      </c>
      <c r="B197" s="1">
        <v>2011</v>
      </c>
      <c r="C197" s="1" t="s">
        <v>67</v>
      </c>
      <c r="D197" s="2" t="s">
        <v>628</v>
      </c>
      <c r="E197" s="2" t="s">
        <v>625</v>
      </c>
      <c r="F197" s="3" t="s">
        <v>227</v>
      </c>
      <c r="G197" s="1">
        <v>5.0000000000000001E-3</v>
      </c>
      <c r="H197" s="1">
        <v>0</v>
      </c>
      <c r="I197" s="1">
        <v>0</v>
      </c>
      <c r="J197" s="1">
        <v>0</v>
      </c>
      <c r="K197" s="1">
        <v>0</v>
      </c>
      <c r="L197" s="1">
        <v>0</v>
      </c>
      <c r="M197" s="1" t="s">
        <v>214</v>
      </c>
      <c r="N197" s="23">
        <v>0</v>
      </c>
    </row>
    <row r="198" spans="1:14" x14ac:dyDescent="0.25">
      <c r="A198" s="22" t="s">
        <v>14</v>
      </c>
      <c r="B198" s="1">
        <v>2011</v>
      </c>
      <c r="C198" s="1" t="s">
        <v>67</v>
      </c>
      <c r="D198" s="2" t="s">
        <v>628</v>
      </c>
      <c r="E198" s="2" t="s">
        <v>625</v>
      </c>
      <c r="F198" s="3" t="s">
        <v>228</v>
      </c>
      <c r="G198" s="1">
        <v>4.0000000000000001E-3</v>
      </c>
      <c r="H198" s="1">
        <v>8.9999999999999993E-3</v>
      </c>
      <c r="I198" s="1">
        <v>0</v>
      </c>
      <c r="J198" s="1">
        <v>0</v>
      </c>
      <c r="K198" s="1">
        <v>0</v>
      </c>
      <c r="L198" s="1">
        <v>0</v>
      </c>
      <c r="M198" s="1" t="s">
        <v>214</v>
      </c>
      <c r="N198" s="23">
        <v>0</v>
      </c>
    </row>
    <row r="199" spans="1:14" x14ac:dyDescent="0.25">
      <c r="A199" s="22" t="s">
        <v>14</v>
      </c>
      <c r="B199" s="1">
        <v>2011</v>
      </c>
      <c r="C199" s="1" t="s">
        <v>67</v>
      </c>
      <c r="D199" s="2" t="s">
        <v>628</v>
      </c>
      <c r="E199" s="2" t="s">
        <v>625</v>
      </c>
      <c r="F199" s="3" t="s">
        <v>229</v>
      </c>
      <c r="G199" s="1">
        <v>8.0000000000000002E-3</v>
      </c>
      <c r="H199" s="1">
        <v>3.0000000000000001E-3</v>
      </c>
      <c r="I199" s="1">
        <v>0</v>
      </c>
      <c r="J199" s="1">
        <v>0</v>
      </c>
      <c r="K199" s="1">
        <v>0</v>
      </c>
      <c r="L199" s="1">
        <v>0</v>
      </c>
      <c r="M199" s="1" t="s">
        <v>214</v>
      </c>
      <c r="N199" s="23">
        <v>0</v>
      </c>
    </row>
    <row r="200" spans="1:14" x14ac:dyDescent="0.25">
      <c r="A200" s="22" t="s">
        <v>14</v>
      </c>
      <c r="B200" s="1">
        <v>2011</v>
      </c>
      <c r="C200" s="1" t="s">
        <v>67</v>
      </c>
      <c r="D200" s="2" t="s">
        <v>628</v>
      </c>
      <c r="E200" s="2" t="s">
        <v>625</v>
      </c>
      <c r="F200" s="3" t="s">
        <v>230</v>
      </c>
      <c r="G200" s="1">
        <v>2.4E-2</v>
      </c>
      <c r="H200" s="1">
        <v>8.5999999999999993E-2</v>
      </c>
      <c r="I200" s="1">
        <v>0</v>
      </c>
      <c r="J200" s="1">
        <v>0</v>
      </c>
      <c r="K200" s="1">
        <v>0</v>
      </c>
      <c r="L200" s="1">
        <v>0</v>
      </c>
      <c r="M200" s="1" t="s">
        <v>214</v>
      </c>
      <c r="N200" s="23">
        <v>0</v>
      </c>
    </row>
    <row r="201" spans="1:14" x14ac:dyDescent="0.25">
      <c r="A201" s="22" t="s">
        <v>14</v>
      </c>
      <c r="B201" s="1">
        <v>2011</v>
      </c>
      <c r="C201" s="1" t="s">
        <v>67</v>
      </c>
      <c r="D201" s="2" t="s">
        <v>628</v>
      </c>
      <c r="E201" s="2" t="s">
        <v>625</v>
      </c>
      <c r="F201" s="3" t="s">
        <v>231</v>
      </c>
      <c r="G201" s="1">
        <v>0.02</v>
      </c>
      <c r="H201" s="1">
        <v>5.0000000000000001E-3</v>
      </c>
      <c r="I201" s="1">
        <v>0</v>
      </c>
      <c r="J201" s="1">
        <v>0</v>
      </c>
      <c r="K201" s="1">
        <v>0</v>
      </c>
      <c r="L201" s="1">
        <v>0</v>
      </c>
      <c r="M201" s="1" t="s">
        <v>214</v>
      </c>
      <c r="N201" s="23">
        <v>0</v>
      </c>
    </row>
    <row r="202" spans="1:14" x14ac:dyDescent="0.25">
      <c r="A202" s="22" t="s">
        <v>14</v>
      </c>
      <c r="B202" s="1">
        <v>2011</v>
      </c>
      <c r="C202" s="1" t="s">
        <v>67</v>
      </c>
      <c r="D202" s="2" t="s">
        <v>628</v>
      </c>
      <c r="E202" s="2" t="s">
        <v>625</v>
      </c>
      <c r="F202" s="3" t="s">
        <v>232</v>
      </c>
      <c r="G202" s="1">
        <v>5.0000000000000001E-3</v>
      </c>
      <c r="H202" s="1">
        <v>5.0000000000000001E-3</v>
      </c>
      <c r="I202" s="1">
        <v>0</v>
      </c>
      <c r="J202" s="1">
        <v>0</v>
      </c>
      <c r="K202" s="1">
        <v>0</v>
      </c>
      <c r="L202" s="1">
        <v>0</v>
      </c>
      <c r="M202" s="1" t="s">
        <v>214</v>
      </c>
      <c r="N202" s="23">
        <v>0</v>
      </c>
    </row>
    <row r="203" spans="1:14" x14ac:dyDescent="0.25">
      <c r="A203" s="22" t="s">
        <v>14</v>
      </c>
      <c r="B203" s="1">
        <v>2011</v>
      </c>
      <c r="C203" s="1" t="s">
        <v>67</v>
      </c>
      <c r="D203" s="2" t="s">
        <v>628</v>
      </c>
      <c r="E203" s="2" t="s">
        <v>625</v>
      </c>
      <c r="F203" s="3" t="s">
        <v>233</v>
      </c>
      <c r="G203" s="1">
        <v>4.2999999999999997E-2</v>
      </c>
      <c r="H203" s="1">
        <v>8.9999999999999993E-3</v>
      </c>
      <c r="I203" s="1">
        <v>0</v>
      </c>
      <c r="J203" s="1">
        <v>0</v>
      </c>
      <c r="K203" s="1">
        <v>0</v>
      </c>
      <c r="L203" s="1">
        <v>0</v>
      </c>
      <c r="M203" s="1" t="s">
        <v>214</v>
      </c>
      <c r="N203" s="23">
        <v>0</v>
      </c>
    </row>
    <row r="204" spans="1:14" x14ac:dyDescent="0.25">
      <c r="A204" s="22" t="s">
        <v>14</v>
      </c>
      <c r="B204" s="1">
        <v>2011</v>
      </c>
      <c r="C204" s="1" t="s">
        <v>67</v>
      </c>
      <c r="D204" s="2" t="s">
        <v>628</v>
      </c>
      <c r="E204" s="2" t="s">
        <v>625</v>
      </c>
      <c r="F204" s="3" t="s">
        <v>234</v>
      </c>
      <c r="G204" s="1">
        <v>5.0000000000000001E-3</v>
      </c>
      <c r="H204" s="1">
        <v>-5.0000000000000001E-3</v>
      </c>
      <c r="I204" s="1">
        <v>0</v>
      </c>
      <c r="J204" s="1">
        <v>0</v>
      </c>
      <c r="K204" s="1">
        <v>0</v>
      </c>
      <c r="L204" s="1">
        <v>0</v>
      </c>
      <c r="M204" s="1" t="s">
        <v>214</v>
      </c>
      <c r="N204" s="23">
        <v>0</v>
      </c>
    </row>
    <row r="205" spans="1:14" x14ac:dyDescent="0.25">
      <c r="A205" s="22" t="s">
        <v>14</v>
      </c>
      <c r="B205" s="1">
        <v>2011</v>
      </c>
      <c r="C205" s="1" t="s">
        <v>67</v>
      </c>
      <c r="D205" s="2" t="s">
        <v>628</v>
      </c>
      <c r="E205" s="2" t="s">
        <v>625</v>
      </c>
      <c r="F205" s="3" t="s">
        <v>235</v>
      </c>
      <c r="G205" s="1">
        <v>6.0000000000000001E-3</v>
      </c>
      <c r="H205" s="1">
        <v>2.8000000000000001E-2</v>
      </c>
      <c r="I205" s="1">
        <v>0</v>
      </c>
      <c r="J205" s="1">
        <v>0</v>
      </c>
      <c r="K205" s="1">
        <v>0</v>
      </c>
      <c r="L205" s="1">
        <v>0</v>
      </c>
      <c r="M205" s="1" t="s">
        <v>214</v>
      </c>
      <c r="N205" s="23">
        <v>0</v>
      </c>
    </row>
    <row r="206" spans="1:14" x14ac:dyDescent="0.25">
      <c r="A206" s="22" t="s">
        <v>14</v>
      </c>
      <c r="B206" s="1">
        <v>2011</v>
      </c>
      <c r="C206" s="1" t="s">
        <v>67</v>
      </c>
      <c r="D206" s="2" t="s">
        <v>628</v>
      </c>
      <c r="E206" s="2" t="s">
        <v>625</v>
      </c>
      <c r="F206" s="3" t="s">
        <v>236</v>
      </c>
      <c r="G206" s="1">
        <v>5.0000000000000001E-3</v>
      </c>
      <c r="H206" s="1">
        <v>7.0000000000000001E-3</v>
      </c>
      <c r="I206" s="1">
        <v>0</v>
      </c>
      <c r="J206" s="1">
        <v>0</v>
      </c>
      <c r="K206" s="1">
        <v>0</v>
      </c>
      <c r="L206" s="1">
        <v>0</v>
      </c>
      <c r="M206" s="1" t="s">
        <v>214</v>
      </c>
      <c r="N206" s="23">
        <v>0</v>
      </c>
    </row>
    <row r="207" spans="1:14" x14ac:dyDescent="0.25">
      <c r="A207" s="22" t="s">
        <v>14</v>
      </c>
      <c r="B207" s="1">
        <v>2011</v>
      </c>
      <c r="C207" s="1" t="s">
        <v>67</v>
      </c>
      <c r="D207" s="2" t="s">
        <v>628</v>
      </c>
      <c r="E207" s="2" t="s">
        <v>625</v>
      </c>
      <c r="F207" s="3" t="s">
        <v>237</v>
      </c>
      <c r="G207" s="1">
        <v>8.0000000000000002E-3</v>
      </c>
      <c r="H207" s="1">
        <v>2.3E-2</v>
      </c>
      <c r="I207" s="1">
        <v>0</v>
      </c>
      <c r="J207" s="1">
        <v>0</v>
      </c>
      <c r="K207" s="1">
        <v>0</v>
      </c>
      <c r="L207" s="1">
        <v>0</v>
      </c>
      <c r="M207" s="1" t="s">
        <v>214</v>
      </c>
      <c r="N207" s="23">
        <v>0</v>
      </c>
    </row>
    <row r="208" spans="1:14" x14ac:dyDescent="0.25">
      <c r="A208" s="22" t="s">
        <v>14</v>
      </c>
      <c r="B208" s="1">
        <v>2011</v>
      </c>
      <c r="C208" s="1" t="s">
        <v>67</v>
      </c>
      <c r="D208" s="2" t="s">
        <v>628</v>
      </c>
      <c r="E208" s="2" t="s">
        <v>625</v>
      </c>
      <c r="F208" s="3" t="s">
        <v>238</v>
      </c>
      <c r="G208" s="1">
        <v>6.0000000000000001E-3</v>
      </c>
      <c r="H208" s="1">
        <v>0</v>
      </c>
      <c r="I208" s="1">
        <v>0</v>
      </c>
      <c r="J208" s="1">
        <v>0</v>
      </c>
      <c r="K208" s="1">
        <v>0</v>
      </c>
      <c r="L208" s="1">
        <v>0</v>
      </c>
      <c r="M208" s="1" t="s">
        <v>214</v>
      </c>
      <c r="N208" s="23">
        <v>0</v>
      </c>
    </row>
    <row r="209" spans="1:14" x14ac:dyDescent="0.25">
      <c r="A209" s="22" t="s">
        <v>14</v>
      </c>
      <c r="B209" s="1">
        <v>2011</v>
      </c>
      <c r="C209" s="1" t="s">
        <v>67</v>
      </c>
      <c r="D209" s="2" t="s">
        <v>628</v>
      </c>
      <c r="E209" s="2" t="s">
        <v>625</v>
      </c>
      <c r="F209" s="3" t="s">
        <v>239</v>
      </c>
      <c r="G209" s="1">
        <v>6.4000000000000001E-2</v>
      </c>
      <c r="H209" s="1">
        <v>9.6000000000000002E-2</v>
      </c>
      <c r="I209" s="1">
        <v>0</v>
      </c>
      <c r="J209" s="1">
        <v>0</v>
      </c>
      <c r="K209" s="1">
        <v>0</v>
      </c>
      <c r="L209" s="1">
        <v>0</v>
      </c>
      <c r="M209" s="1" t="s">
        <v>214</v>
      </c>
      <c r="N209" s="23">
        <v>0</v>
      </c>
    </row>
    <row r="210" spans="1:14" x14ac:dyDescent="0.25">
      <c r="A210" s="22" t="s">
        <v>14</v>
      </c>
      <c r="B210" s="1">
        <v>2011</v>
      </c>
      <c r="C210" s="1" t="s">
        <v>67</v>
      </c>
      <c r="D210" s="2" t="s">
        <v>628</v>
      </c>
      <c r="E210" s="2" t="s">
        <v>625</v>
      </c>
      <c r="F210" s="3" t="s">
        <v>240</v>
      </c>
      <c r="G210" s="1">
        <v>2.5000000000000001E-2</v>
      </c>
      <c r="H210" s="1">
        <v>0</v>
      </c>
      <c r="I210" s="1">
        <v>0</v>
      </c>
      <c r="J210" s="1">
        <v>0</v>
      </c>
      <c r="K210" s="1">
        <v>0</v>
      </c>
      <c r="L210" s="1">
        <v>0</v>
      </c>
      <c r="M210" s="1" t="s">
        <v>214</v>
      </c>
      <c r="N210" s="23">
        <v>0</v>
      </c>
    </row>
    <row r="211" spans="1:14" x14ac:dyDescent="0.25">
      <c r="A211" s="22" t="s">
        <v>14</v>
      </c>
      <c r="B211" s="1">
        <v>2011</v>
      </c>
      <c r="C211" s="1" t="s">
        <v>67</v>
      </c>
      <c r="D211" s="2" t="s">
        <v>628</v>
      </c>
      <c r="E211" s="2" t="s">
        <v>625</v>
      </c>
      <c r="F211" s="3" t="s">
        <v>241</v>
      </c>
      <c r="G211" s="1">
        <v>3.0000000000000001E-3</v>
      </c>
      <c r="H211" s="1">
        <v>1.7999999999999999E-2</v>
      </c>
      <c r="I211" s="1">
        <v>0</v>
      </c>
      <c r="J211" s="1">
        <v>0</v>
      </c>
      <c r="K211" s="1">
        <v>0</v>
      </c>
      <c r="L211" s="1">
        <v>0</v>
      </c>
      <c r="M211" s="1" t="s">
        <v>214</v>
      </c>
      <c r="N211" s="23">
        <v>0</v>
      </c>
    </row>
    <row r="212" spans="1:14" x14ac:dyDescent="0.25">
      <c r="A212" s="22" t="s">
        <v>14</v>
      </c>
      <c r="B212" s="1">
        <v>2011</v>
      </c>
      <c r="C212" s="1" t="s">
        <v>67</v>
      </c>
      <c r="D212" s="2" t="s">
        <v>628</v>
      </c>
      <c r="E212" s="2" t="s">
        <v>625</v>
      </c>
      <c r="F212" s="3" t="s">
        <v>242</v>
      </c>
      <c r="G212" s="1">
        <v>0.01</v>
      </c>
      <c r="H212" s="1">
        <v>8.0000000000000002E-3</v>
      </c>
      <c r="I212" s="1">
        <v>0</v>
      </c>
      <c r="J212" s="1">
        <v>0</v>
      </c>
      <c r="K212" s="1">
        <v>0</v>
      </c>
      <c r="L212" s="1">
        <v>0</v>
      </c>
      <c r="M212" s="1" t="s">
        <v>214</v>
      </c>
      <c r="N212" s="23">
        <v>0</v>
      </c>
    </row>
    <row r="213" spans="1:14" x14ac:dyDescent="0.25">
      <c r="A213" s="22" t="s">
        <v>14</v>
      </c>
      <c r="B213" s="1">
        <v>2011</v>
      </c>
      <c r="C213" s="1" t="s">
        <v>67</v>
      </c>
      <c r="D213" s="2" t="s">
        <v>628</v>
      </c>
      <c r="E213" s="2" t="s">
        <v>625</v>
      </c>
      <c r="F213" s="3" t="s">
        <v>243</v>
      </c>
      <c r="G213" s="1">
        <v>2E-3</v>
      </c>
      <c r="H213" s="1">
        <v>4.0000000000000001E-3</v>
      </c>
      <c r="I213" s="1">
        <v>0</v>
      </c>
      <c r="J213" s="1">
        <v>0</v>
      </c>
      <c r="K213" s="1">
        <v>0</v>
      </c>
      <c r="L213" s="1">
        <v>0</v>
      </c>
      <c r="M213" s="1" t="s">
        <v>214</v>
      </c>
      <c r="N213" s="23">
        <v>0</v>
      </c>
    </row>
    <row r="214" spans="1:14" x14ac:dyDescent="0.25">
      <c r="A214" s="22" t="s">
        <v>14</v>
      </c>
      <c r="B214" s="1">
        <v>2011</v>
      </c>
      <c r="C214" s="1" t="s">
        <v>67</v>
      </c>
      <c r="D214" s="2" t="s">
        <v>628</v>
      </c>
      <c r="E214" s="2" t="s">
        <v>625</v>
      </c>
      <c r="F214" s="3" t="s">
        <v>244</v>
      </c>
      <c r="G214" s="1">
        <v>2.3E-2</v>
      </c>
      <c r="H214" s="1">
        <v>2.5999999999999999E-2</v>
      </c>
      <c r="I214" s="1">
        <v>0</v>
      </c>
      <c r="J214" s="1">
        <v>0</v>
      </c>
      <c r="K214" s="1">
        <v>0</v>
      </c>
      <c r="L214" s="1">
        <v>0</v>
      </c>
      <c r="M214" s="1" t="s">
        <v>214</v>
      </c>
      <c r="N214" s="23">
        <v>0</v>
      </c>
    </row>
    <row r="215" spans="1:14" x14ac:dyDescent="0.25">
      <c r="A215" s="22" t="s">
        <v>14</v>
      </c>
      <c r="B215" s="1">
        <v>2011</v>
      </c>
      <c r="C215" s="1" t="s">
        <v>67</v>
      </c>
      <c r="D215" s="2" t="s">
        <v>628</v>
      </c>
      <c r="E215" s="2" t="s">
        <v>625</v>
      </c>
      <c r="F215" s="3" t="s">
        <v>245</v>
      </c>
      <c r="G215" s="1">
        <v>1.0999999999999999E-2</v>
      </c>
      <c r="H215" s="1">
        <v>2.8000000000000001E-2</v>
      </c>
      <c r="I215" s="1">
        <v>0</v>
      </c>
      <c r="J215" s="1">
        <v>0</v>
      </c>
      <c r="K215" s="1">
        <v>0</v>
      </c>
      <c r="L215" s="1">
        <v>0</v>
      </c>
      <c r="M215" s="1" t="s">
        <v>214</v>
      </c>
      <c r="N215" s="23">
        <v>0</v>
      </c>
    </row>
    <row r="216" spans="1:14" x14ac:dyDescent="0.25">
      <c r="A216" s="22" t="s">
        <v>14</v>
      </c>
      <c r="B216" s="1">
        <v>2011</v>
      </c>
      <c r="C216" s="1" t="s">
        <v>88</v>
      </c>
      <c r="D216" s="2" t="s">
        <v>38</v>
      </c>
      <c r="E216" s="2" t="s">
        <v>625</v>
      </c>
      <c r="F216" s="3" t="s">
        <v>246</v>
      </c>
      <c r="G216" s="1">
        <v>8.9999999999999993E-3</v>
      </c>
      <c r="H216" s="1">
        <v>0</v>
      </c>
      <c r="I216" s="1">
        <v>0</v>
      </c>
      <c r="J216" s="1">
        <v>0</v>
      </c>
      <c r="K216" s="1">
        <v>0</v>
      </c>
      <c r="L216" s="1">
        <v>0</v>
      </c>
      <c r="M216" s="1" t="s">
        <v>214</v>
      </c>
      <c r="N216" s="23">
        <v>0</v>
      </c>
    </row>
    <row r="217" spans="1:14" x14ac:dyDescent="0.25">
      <c r="A217" s="22" t="s">
        <v>14</v>
      </c>
      <c r="B217" s="1">
        <v>2011</v>
      </c>
      <c r="C217" s="1" t="s">
        <v>91</v>
      </c>
      <c r="D217" s="2" t="s">
        <v>38</v>
      </c>
      <c r="E217" s="2" t="s">
        <v>625</v>
      </c>
      <c r="F217" s="3" t="s">
        <v>247</v>
      </c>
      <c r="G217" s="1">
        <v>6.0000000000000001E-3</v>
      </c>
      <c r="H217" s="1">
        <v>0</v>
      </c>
      <c r="I217" s="1">
        <v>0</v>
      </c>
      <c r="J217" s="1">
        <v>0</v>
      </c>
      <c r="K217" s="1">
        <v>0</v>
      </c>
      <c r="L217" s="1">
        <v>0</v>
      </c>
      <c r="M217" s="1" t="s">
        <v>214</v>
      </c>
      <c r="N217" s="23">
        <v>0</v>
      </c>
    </row>
    <row r="218" spans="1:14" x14ac:dyDescent="0.25">
      <c r="A218" s="22" t="s">
        <v>14</v>
      </c>
      <c r="B218" s="1">
        <v>2011</v>
      </c>
      <c r="C218" s="1" t="s">
        <v>91</v>
      </c>
      <c r="D218" s="2" t="s">
        <v>38</v>
      </c>
      <c r="E218" s="2" t="s">
        <v>625</v>
      </c>
      <c r="F218" s="3" t="s">
        <v>248</v>
      </c>
      <c r="G218" s="1">
        <v>0.01</v>
      </c>
      <c r="H218" s="1">
        <v>0</v>
      </c>
      <c r="I218" s="1">
        <v>0</v>
      </c>
      <c r="J218" s="1">
        <v>0</v>
      </c>
      <c r="K218" s="1">
        <v>0</v>
      </c>
      <c r="L218" s="1">
        <v>0</v>
      </c>
      <c r="M218" s="1" t="s">
        <v>214</v>
      </c>
      <c r="N218" s="23">
        <v>0</v>
      </c>
    </row>
    <row r="219" spans="1:14" x14ac:dyDescent="0.25">
      <c r="A219" s="22" t="s">
        <v>14</v>
      </c>
      <c r="B219" s="1">
        <v>2011</v>
      </c>
      <c r="C219" s="1" t="s">
        <v>91</v>
      </c>
      <c r="D219" s="2" t="s">
        <v>38</v>
      </c>
      <c r="E219" s="2" t="s">
        <v>625</v>
      </c>
      <c r="F219" s="3" t="s">
        <v>249</v>
      </c>
      <c r="G219" s="1">
        <v>5.0000000000000001E-3</v>
      </c>
      <c r="H219" s="1">
        <v>0</v>
      </c>
      <c r="I219" s="1">
        <v>0</v>
      </c>
      <c r="J219" s="1">
        <v>0</v>
      </c>
      <c r="K219" s="1">
        <v>0</v>
      </c>
      <c r="L219" s="1">
        <v>0</v>
      </c>
      <c r="M219" s="1" t="s">
        <v>214</v>
      </c>
      <c r="N219" s="23">
        <v>0</v>
      </c>
    </row>
    <row r="220" spans="1:14" x14ac:dyDescent="0.25">
      <c r="A220" s="22" t="s">
        <v>14</v>
      </c>
      <c r="B220" s="1">
        <v>2011</v>
      </c>
      <c r="C220" s="1" t="s">
        <v>91</v>
      </c>
      <c r="D220" s="2" t="s">
        <v>38</v>
      </c>
      <c r="E220" s="2" t="s">
        <v>625</v>
      </c>
      <c r="F220" s="3" t="s">
        <v>250</v>
      </c>
      <c r="G220" s="1">
        <v>3.0000000000000001E-3</v>
      </c>
      <c r="H220" s="1">
        <v>0</v>
      </c>
      <c r="I220" s="1">
        <v>0</v>
      </c>
      <c r="J220" s="1">
        <v>0</v>
      </c>
      <c r="K220" s="1">
        <v>0</v>
      </c>
      <c r="L220" s="1">
        <v>0</v>
      </c>
      <c r="M220" s="1" t="s">
        <v>214</v>
      </c>
      <c r="N220" s="23">
        <v>0</v>
      </c>
    </row>
    <row r="221" spans="1:14" x14ac:dyDescent="0.25">
      <c r="A221" s="22" t="s">
        <v>14</v>
      </c>
      <c r="B221" s="1">
        <v>2011</v>
      </c>
      <c r="C221" s="1" t="s">
        <v>108</v>
      </c>
      <c r="D221" s="2" t="s">
        <v>38</v>
      </c>
      <c r="E221" s="2" t="s">
        <v>625</v>
      </c>
      <c r="F221" s="3" t="s">
        <v>251</v>
      </c>
      <c r="G221" s="1">
        <v>0.38</v>
      </c>
      <c r="H221" s="1">
        <v>0.01</v>
      </c>
      <c r="I221" s="1">
        <v>0</v>
      </c>
      <c r="J221" s="1">
        <v>0</v>
      </c>
      <c r="K221" s="1">
        <v>0</v>
      </c>
      <c r="L221" s="1">
        <v>0</v>
      </c>
      <c r="M221" s="1" t="s">
        <v>214</v>
      </c>
      <c r="N221" s="23">
        <v>0</v>
      </c>
    </row>
    <row r="222" spans="1:14" x14ac:dyDescent="0.25">
      <c r="A222" s="22" t="s">
        <v>14</v>
      </c>
      <c r="B222" s="1">
        <v>2011</v>
      </c>
      <c r="C222" s="1" t="s">
        <v>37</v>
      </c>
      <c r="D222" s="2" t="s">
        <v>38</v>
      </c>
      <c r="E222" s="2" t="s">
        <v>625</v>
      </c>
      <c r="F222" s="3" t="s">
        <v>252</v>
      </c>
      <c r="G222" s="1">
        <v>5.0000000000000001E-3</v>
      </c>
      <c r="H222" s="1">
        <v>5.0000000000000001E-3</v>
      </c>
      <c r="I222" s="1">
        <v>0</v>
      </c>
      <c r="J222" s="1">
        <v>0</v>
      </c>
      <c r="K222" s="1">
        <v>0</v>
      </c>
      <c r="L222" s="1">
        <v>0</v>
      </c>
      <c r="M222" s="1" t="s">
        <v>214</v>
      </c>
      <c r="N222" s="23">
        <v>0</v>
      </c>
    </row>
    <row r="223" spans="1:14" x14ac:dyDescent="0.25">
      <c r="A223" s="22" t="s">
        <v>14</v>
      </c>
      <c r="B223" s="1">
        <v>2011</v>
      </c>
      <c r="C223" s="1" t="s">
        <v>97</v>
      </c>
      <c r="D223" s="2" t="s">
        <v>38</v>
      </c>
      <c r="E223" s="2" t="s">
        <v>625</v>
      </c>
      <c r="F223" s="3" t="s">
        <v>253</v>
      </c>
      <c r="G223" s="1">
        <v>0.04</v>
      </c>
      <c r="H223" s="1">
        <v>0.05</v>
      </c>
      <c r="I223" s="1">
        <v>0</v>
      </c>
      <c r="J223" s="1">
        <v>0</v>
      </c>
      <c r="K223" s="1">
        <v>0</v>
      </c>
      <c r="L223" s="1">
        <v>0</v>
      </c>
      <c r="M223" s="1" t="s">
        <v>214</v>
      </c>
      <c r="N223" s="23">
        <v>0</v>
      </c>
    </row>
    <row r="224" spans="1:14" x14ac:dyDescent="0.25">
      <c r="A224" s="22" t="s">
        <v>14</v>
      </c>
      <c r="B224" s="1">
        <v>2011</v>
      </c>
      <c r="C224" s="1" t="s">
        <v>88</v>
      </c>
      <c r="D224" s="2" t="s">
        <v>38</v>
      </c>
      <c r="E224" s="2" t="s">
        <v>625</v>
      </c>
      <c r="F224" s="3" t="s">
        <v>254</v>
      </c>
      <c r="G224" s="1">
        <v>1.7000000000000001E-2</v>
      </c>
      <c r="H224" s="1">
        <v>0</v>
      </c>
      <c r="I224" s="1">
        <v>0</v>
      </c>
      <c r="J224" s="1">
        <v>0</v>
      </c>
      <c r="K224" s="1">
        <v>0</v>
      </c>
      <c r="L224" s="1">
        <v>0</v>
      </c>
      <c r="M224" s="1" t="s">
        <v>214</v>
      </c>
      <c r="N224" s="23">
        <v>0</v>
      </c>
    </row>
    <row r="225" spans="1:14" x14ac:dyDescent="0.25">
      <c r="A225" s="22" t="s">
        <v>14</v>
      </c>
      <c r="B225" s="1">
        <v>2011</v>
      </c>
      <c r="C225" s="1" t="s">
        <v>37</v>
      </c>
      <c r="D225" s="2" t="s">
        <v>38</v>
      </c>
      <c r="E225" s="2" t="s">
        <v>625</v>
      </c>
      <c r="F225" s="3" t="s">
        <v>255</v>
      </c>
      <c r="G225" s="1">
        <v>4.9000000000000002E-2</v>
      </c>
      <c r="H225" s="1">
        <v>1.9E-2</v>
      </c>
      <c r="I225" s="1">
        <v>0</v>
      </c>
      <c r="J225" s="1">
        <v>0</v>
      </c>
      <c r="K225" s="1">
        <v>0</v>
      </c>
      <c r="L225" s="1">
        <v>0</v>
      </c>
      <c r="M225" s="1" t="s">
        <v>214</v>
      </c>
      <c r="N225" s="23">
        <v>0</v>
      </c>
    </row>
    <row r="226" spans="1:14" x14ac:dyDescent="0.25">
      <c r="A226" s="22" t="s">
        <v>14</v>
      </c>
      <c r="B226" s="1">
        <v>2011</v>
      </c>
      <c r="C226" s="1" t="s">
        <v>189</v>
      </c>
      <c r="D226" s="2" t="s">
        <v>38</v>
      </c>
      <c r="E226" s="2" t="s">
        <v>625</v>
      </c>
      <c r="F226" s="3" t="s">
        <v>256</v>
      </c>
      <c r="G226" s="1">
        <v>8.9999999999999993E-3</v>
      </c>
      <c r="H226" s="1">
        <v>0</v>
      </c>
      <c r="I226" s="1">
        <v>0</v>
      </c>
      <c r="J226" s="1">
        <v>0</v>
      </c>
      <c r="K226" s="1">
        <v>0</v>
      </c>
      <c r="L226" s="1">
        <v>0</v>
      </c>
      <c r="M226" s="1" t="s">
        <v>214</v>
      </c>
      <c r="N226" s="23">
        <v>0</v>
      </c>
    </row>
    <row r="227" spans="1:14" x14ac:dyDescent="0.25">
      <c r="A227" s="22" t="s">
        <v>14</v>
      </c>
      <c r="B227" s="1">
        <v>2011</v>
      </c>
      <c r="C227" s="1" t="s">
        <v>189</v>
      </c>
      <c r="D227" s="2" t="s">
        <v>38</v>
      </c>
      <c r="E227" s="2" t="s">
        <v>625</v>
      </c>
      <c r="F227" s="3" t="s">
        <v>257</v>
      </c>
      <c r="G227" s="1">
        <v>3.0000000000000001E-3</v>
      </c>
      <c r="H227" s="1">
        <v>0</v>
      </c>
      <c r="I227" s="1">
        <v>0</v>
      </c>
      <c r="J227" s="1">
        <v>0</v>
      </c>
      <c r="K227" s="1">
        <v>0</v>
      </c>
      <c r="L227" s="1">
        <v>0</v>
      </c>
      <c r="M227" s="1" t="s">
        <v>214</v>
      </c>
      <c r="N227" s="23">
        <v>0</v>
      </c>
    </row>
    <row r="228" spans="1:14" x14ac:dyDescent="0.25">
      <c r="A228" s="22" t="s">
        <v>14</v>
      </c>
      <c r="B228" s="1">
        <v>2011</v>
      </c>
      <c r="C228" s="1" t="s">
        <v>189</v>
      </c>
      <c r="D228" s="2" t="s">
        <v>38</v>
      </c>
      <c r="E228" s="2" t="s">
        <v>625</v>
      </c>
      <c r="F228" s="3" t="s">
        <v>258</v>
      </c>
      <c r="G228" s="1">
        <v>2.1999999999999999E-2</v>
      </c>
      <c r="H228" s="1">
        <v>2.9000000000000001E-2</v>
      </c>
      <c r="I228" s="1">
        <v>0</v>
      </c>
      <c r="J228" s="1">
        <v>0</v>
      </c>
      <c r="K228" s="1">
        <v>0</v>
      </c>
      <c r="L228" s="1">
        <v>0</v>
      </c>
      <c r="M228" s="1" t="s">
        <v>214</v>
      </c>
      <c r="N228" s="23">
        <v>0</v>
      </c>
    </row>
    <row r="229" spans="1:14" x14ac:dyDescent="0.25">
      <c r="A229" s="22" t="s">
        <v>14</v>
      </c>
      <c r="B229" s="1">
        <v>2011</v>
      </c>
      <c r="C229" s="1" t="s">
        <v>189</v>
      </c>
      <c r="D229" s="2" t="s">
        <v>38</v>
      </c>
      <c r="E229" s="2" t="s">
        <v>625</v>
      </c>
      <c r="F229" s="3" t="s">
        <v>259</v>
      </c>
      <c r="G229" s="1">
        <v>3.1E-2</v>
      </c>
      <c r="H229" s="1">
        <v>0</v>
      </c>
      <c r="I229" s="1">
        <v>0</v>
      </c>
      <c r="J229" s="1">
        <v>0</v>
      </c>
      <c r="K229" s="1">
        <v>0</v>
      </c>
      <c r="L229" s="1">
        <v>0</v>
      </c>
      <c r="M229" s="1" t="s">
        <v>214</v>
      </c>
      <c r="N229" s="23">
        <v>0</v>
      </c>
    </row>
    <row r="230" spans="1:14" x14ac:dyDescent="0.25">
      <c r="A230" s="22" t="s">
        <v>14</v>
      </c>
      <c r="B230" s="1">
        <v>2011</v>
      </c>
      <c r="C230" s="1" t="s">
        <v>189</v>
      </c>
      <c r="D230" s="2" t="s">
        <v>38</v>
      </c>
      <c r="E230" s="2" t="s">
        <v>625</v>
      </c>
      <c r="F230" s="3" t="s">
        <v>260</v>
      </c>
      <c r="G230" s="1">
        <v>5.0000000000000001E-3</v>
      </c>
      <c r="H230" s="1">
        <v>1.2E-2</v>
      </c>
      <c r="I230" s="1">
        <v>0</v>
      </c>
      <c r="J230" s="1">
        <v>0</v>
      </c>
      <c r="K230" s="1">
        <v>0</v>
      </c>
      <c r="L230" s="1">
        <v>0</v>
      </c>
      <c r="M230" s="1" t="s">
        <v>214</v>
      </c>
      <c r="N230" s="23">
        <v>0</v>
      </c>
    </row>
    <row r="231" spans="1:14" x14ac:dyDescent="0.25">
      <c r="A231" s="22" t="s">
        <v>14</v>
      </c>
      <c r="B231" s="1">
        <v>2011</v>
      </c>
      <c r="C231" s="1" t="s">
        <v>88</v>
      </c>
      <c r="D231" s="2" t="s">
        <v>38</v>
      </c>
      <c r="E231" s="2" t="s">
        <v>625</v>
      </c>
      <c r="F231" s="3" t="s">
        <v>261</v>
      </c>
      <c r="G231" s="1">
        <v>6.0000000000000001E-3</v>
      </c>
      <c r="H231" s="1">
        <v>0</v>
      </c>
      <c r="I231" s="1">
        <v>0</v>
      </c>
      <c r="J231" s="1">
        <v>0</v>
      </c>
      <c r="K231" s="1">
        <v>0</v>
      </c>
      <c r="L231" s="1">
        <v>0</v>
      </c>
      <c r="M231" s="1" t="s">
        <v>214</v>
      </c>
      <c r="N231" s="23">
        <v>0</v>
      </c>
    </row>
    <row r="232" spans="1:14" x14ac:dyDescent="0.25">
      <c r="A232" s="22" t="s">
        <v>14</v>
      </c>
      <c r="B232" s="1">
        <v>2011</v>
      </c>
      <c r="C232" s="1" t="s">
        <v>91</v>
      </c>
      <c r="D232" s="2" t="s">
        <v>38</v>
      </c>
      <c r="E232" s="2" t="s">
        <v>625</v>
      </c>
      <c r="F232" s="3" t="s">
        <v>262</v>
      </c>
      <c r="G232" s="1">
        <v>5.0000000000000001E-3</v>
      </c>
      <c r="H232" s="1">
        <v>0</v>
      </c>
      <c r="I232" s="1">
        <v>0</v>
      </c>
      <c r="J232" s="1">
        <v>0</v>
      </c>
      <c r="K232" s="1">
        <v>0</v>
      </c>
      <c r="L232" s="1">
        <v>0</v>
      </c>
      <c r="M232" s="1" t="s">
        <v>214</v>
      </c>
      <c r="N232" s="23">
        <v>0</v>
      </c>
    </row>
    <row r="233" spans="1:14" x14ac:dyDescent="0.25">
      <c r="A233" s="22" t="s">
        <v>14</v>
      </c>
      <c r="B233" s="1">
        <v>2011</v>
      </c>
      <c r="C233" s="1" t="s">
        <v>91</v>
      </c>
      <c r="D233" s="2" t="s">
        <v>38</v>
      </c>
      <c r="E233" s="2" t="s">
        <v>625</v>
      </c>
      <c r="F233" s="3" t="s">
        <v>263</v>
      </c>
      <c r="G233" s="1">
        <v>5.0000000000000001E-3</v>
      </c>
      <c r="H233" s="1">
        <v>0</v>
      </c>
      <c r="I233" s="1">
        <v>0</v>
      </c>
      <c r="J233" s="1">
        <v>0</v>
      </c>
      <c r="K233" s="1">
        <v>0</v>
      </c>
      <c r="L233" s="1">
        <v>0</v>
      </c>
      <c r="M233" s="1" t="s">
        <v>214</v>
      </c>
      <c r="N233" s="23">
        <v>0</v>
      </c>
    </row>
    <row r="234" spans="1:14" x14ac:dyDescent="0.25">
      <c r="A234" s="22" t="s">
        <v>14</v>
      </c>
      <c r="B234" s="1">
        <v>2011</v>
      </c>
      <c r="C234" s="1" t="s">
        <v>91</v>
      </c>
      <c r="D234" s="2" t="s">
        <v>38</v>
      </c>
      <c r="E234" s="2" t="s">
        <v>625</v>
      </c>
      <c r="F234" s="3" t="s">
        <v>264</v>
      </c>
      <c r="G234" s="1">
        <v>3.5999999999999997E-2</v>
      </c>
      <c r="H234" s="1">
        <v>0</v>
      </c>
      <c r="I234" s="1">
        <v>0</v>
      </c>
      <c r="J234" s="1">
        <v>0</v>
      </c>
      <c r="K234" s="1">
        <v>0</v>
      </c>
      <c r="L234" s="1">
        <v>0</v>
      </c>
      <c r="M234" s="1" t="s">
        <v>214</v>
      </c>
      <c r="N234" s="23">
        <v>0</v>
      </c>
    </row>
    <row r="235" spans="1:14" x14ac:dyDescent="0.25">
      <c r="A235" s="22" t="s">
        <v>14</v>
      </c>
      <c r="B235" s="1">
        <v>2011</v>
      </c>
      <c r="C235" s="1" t="s">
        <v>108</v>
      </c>
      <c r="D235" s="2" t="s">
        <v>38</v>
      </c>
      <c r="E235" s="2" t="s">
        <v>625</v>
      </c>
      <c r="F235" s="3" t="s">
        <v>265</v>
      </c>
      <c r="G235" s="1">
        <v>7.6999999999999999E-2</v>
      </c>
      <c r="H235" s="1">
        <v>0</v>
      </c>
      <c r="I235" s="1">
        <v>0</v>
      </c>
      <c r="J235" s="1">
        <v>0</v>
      </c>
      <c r="K235" s="1">
        <v>0</v>
      </c>
      <c r="L235" s="1">
        <v>0</v>
      </c>
      <c r="M235" s="1" t="s">
        <v>214</v>
      </c>
      <c r="N235" s="23">
        <v>0</v>
      </c>
    </row>
    <row r="236" spans="1:14" x14ac:dyDescent="0.25">
      <c r="A236" s="22" t="s">
        <v>14</v>
      </c>
      <c r="B236" s="1">
        <v>2011</v>
      </c>
      <c r="C236" s="1" t="s">
        <v>37</v>
      </c>
      <c r="D236" s="2" t="s">
        <v>38</v>
      </c>
      <c r="E236" s="2" t="s">
        <v>625</v>
      </c>
      <c r="F236" s="3" t="s">
        <v>266</v>
      </c>
      <c r="G236" s="1">
        <v>0.03</v>
      </c>
      <c r="H236" s="1">
        <v>0</v>
      </c>
      <c r="I236" s="1">
        <v>0</v>
      </c>
      <c r="J236" s="1">
        <v>0</v>
      </c>
      <c r="K236" s="1">
        <v>0</v>
      </c>
      <c r="L236" s="1">
        <v>0</v>
      </c>
      <c r="M236" s="1" t="s">
        <v>214</v>
      </c>
      <c r="N236" s="23">
        <v>0</v>
      </c>
    </row>
    <row r="237" spans="1:14" x14ac:dyDescent="0.25">
      <c r="A237" s="22" t="s">
        <v>14</v>
      </c>
      <c r="B237" s="1">
        <v>2011</v>
      </c>
      <c r="C237" s="1" t="s">
        <v>37</v>
      </c>
      <c r="D237" s="2" t="s">
        <v>38</v>
      </c>
      <c r="E237" s="2" t="s">
        <v>625</v>
      </c>
      <c r="F237" s="3" t="s">
        <v>267</v>
      </c>
      <c r="G237" s="1">
        <v>0.06</v>
      </c>
      <c r="H237" s="1">
        <v>0</v>
      </c>
      <c r="I237" s="1">
        <v>0</v>
      </c>
      <c r="J237" s="1">
        <v>0</v>
      </c>
      <c r="K237" s="1">
        <v>0</v>
      </c>
      <c r="L237" s="1">
        <v>0</v>
      </c>
      <c r="M237" s="1" t="s">
        <v>214</v>
      </c>
      <c r="N237" s="23">
        <v>0</v>
      </c>
    </row>
    <row r="238" spans="1:14" x14ac:dyDescent="0.25">
      <c r="A238" s="22" t="s">
        <v>14</v>
      </c>
      <c r="B238" s="1">
        <v>2011</v>
      </c>
      <c r="C238" s="1" t="s">
        <v>93</v>
      </c>
      <c r="D238" s="2" t="s">
        <v>38</v>
      </c>
      <c r="E238" s="2" t="s">
        <v>625</v>
      </c>
      <c r="F238" s="3" t="s">
        <v>268</v>
      </c>
      <c r="G238" s="1">
        <v>0.14899999999999999</v>
      </c>
      <c r="H238" s="1">
        <v>0</v>
      </c>
      <c r="I238" s="1">
        <v>0</v>
      </c>
      <c r="J238" s="1">
        <v>0</v>
      </c>
      <c r="K238" s="1">
        <v>0</v>
      </c>
      <c r="L238" s="1">
        <v>0</v>
      </c>
      <c r="M238" s="1" t="s">
        <v>214</v>
      </c>
      <c r="N238" s="23">
        <v>0</v>
      </c>
    </row>
    <row r="239" spans="1:14" x14ac:dyDescent="0.25">
      <c r="A239" s="22" t="s">
        <v>14</v>
      </c>
      <c r="B239" s="1">
        <v>2011</v>
      </c>
      <c r="C239" s="1" t="s">
        <v>37</v>
      </c>
      <c r="D239" s="2" t="s">
        <v>38</v>
      </c>
      <c r="E239" s="2" t="s">
        <v>625</v>
      </c>
      <c r="F239" s="3" t="s">
        <v>269</v>
      </c>
      <c r="G239" s="1">
        <v>0.39700000000000002</v>
      </c>
      <c r="H239" s="1">
        <v>0</v>
      </c>
      <c r="I239" s="1">
        <v>0</v>
      </c>
      <c r="J239" s="1">
        <v>0</v>
      </c>
      <c r="K239" s="1">
        <v>0</v>
      </c>
      <c r="L239" s="1">
        <v>0</v>
      </c>
      <c r="M239" s="1" t="s">
        <v>214</v>
      </c>
      <c r="N239" s="23">
        <v>0</v>
      </c>
    </row>
    <row r="240" spans="1:14" x14ac:dyDescent="0.25">
      <c r="A240" s="22" t="s">
        <v>14</v>
      </c>
      <c r="B240" s="1">
        <v>2011</v>
      </c>
      <c r="C240" s="1" t="s">
        <v>88</v>
      </c>
      <c r="D240" s="2" t="s">
        <v>38</v>
      </c>
      <c r="E240" s="2" t="s">
        <v>625</v>
      </c>
      <c r="F240" s="3" t="s">
        <v>270</v>
      </c>
      <c r="G240" s="1">
        <v>0</v>
      </c>
      <c r="H240" s="1">
        <v>-2E-3</v>
      </c>
      <c r="I240" s="1">
        <v>0</v>
      </c>
      <c r="J240" s="1">
        <v>0</v>
      </c>
      <c r="K240" s="1">
        <v>0</v>
      </c>
      <c r="L240" s="1">
        <v>0</v>
      </c>
      <c r="M240" s="1" t="s">
        <v>214</v>
      </c>
      <c r="N240" s="23">
        <v>0</v>
      </c>
    </row>
    <row r="241" spans="1:14" x14ac:dyDescent="0.25">
      <c r="A241" s="22" t="s">
        <v>14</v>
      </c>
      <c r="B241" s="1">
        <v>2011</v>
      </c>
      <c r="C241" s="1" t="s">
        <v>97</v>
      </c>
      <c r="D241" s="2" t="s">
        <v>38</v>
      </c>
      <c r="E241" s="2" t="s">
        <v>625</v>
      </c>
      <c r="F241" s="3" t="s">
        <v>271</v>
      </c>
      <c r="G241" s="1">
        <v>0</v>
      </c>
      <c r="H241" s="1">
        <v>-6.0000000000000001E-3</v>
      </c>
      <c r="I241" s="1">
        <v>0</v>
      </c>
      <c r="J241" s="1">
        <v>0</v>
      </c>
      <c r="K241" s="1">
        <v>0</v>
      </c>
      <c r="L241" s="1">
        <v>0</v>
      </c>
      <c r="M241" s="1" t="s">
        <v>214</v>
      </c>
      <c r="N241" s="23">
        <v>0</v>
      </c>
    </row>
    <row r="242" spans="1:14" x14ac:dyDescent="0.25">
      <c r="A242" s="22" t="s">
        <v>14</v>
      </c>
      <c r="B242" s="1">
        <v>2011</v>
      </c>
      <c r="C242" s="1" t="s">
        <v>94</v>
      </c>
      <c r="D242" s="2" t="s">
        <v>38</v>
      </c>
      <c r="E242" s="2" t="s">
        <v>625</v>
      </c>
      <c r="F242" s="3" t="s">
        <v>272</v>
      </c>
      <c r="G242" s="1">
        <v>0.01</v>
      </c>
      <c r="H242" s="1">
        <v>0.01</v>
      </c>
      <c r="I242" s="1">
        <v>0</v>
      </c>
      <c r="J242" s="1">
        <v>0</v>
      </c>
      <c r="K242" s="1">
        <v>0</v>
      </c>
      <c r="L242" s="1">
        <v>0</v>
      </c>
      <c r="M242" s="1" t="s">
        <v>214</v>
      </c>
      <c r="N242" s="23">
        <v>0</v>
      </c>
    </row>
    <row r="243" spans="1:14" x14ac:dyDescent="0.25">
      <c r="A243" s="22" t="s">
        <v>14</v>
      </c>
      <c r="B243" s="1">
        <v>2011</v>
      </c>
      <c r="C243" s="1" t="s">
        <v>99</v>
      </c>
      <c r="D243" s="2" t="s">
        <v>38</v>
      </c>
      <c r="E243" s="2" t="s">
        <v>625</v>
      </c>
      <c r="F243" s="3" t="s">
        <v>273</v>
      </c>
      <c r="G243" s="1">
        <v>0.02</v>
      </c>
      <c r="H243" s="1">
        <v>3.5000000000000003E-2</v>
      </c>
      <c r="I243" s="1">
        <v>0</v>
      </c>
      <c r="J243" s="1">
        <v>0</v>
      </c>
      <c r="K243" s="1">
        <v>0</v>
      </c>
      <c r="L243" s="1">
        <v>0</v>
      </c>
      <c r="M243" s="1" t="s">
        <v>214</v>
      </c>
      <c r="N243" s="23">
        <v>0</v>
      </c>
    </row>
    <row r="244" spans="1:14" x14ac:dyDescent="0.25">
      <c r="A244" s="22" t="s">
        <v>14</v>
      </c>
      <c r="B244" s="1">
        <v>2011</v>
      </c>
      <c r="C244" s="1" t="s">
        <v>274</v>
      </c>
      <c r="D244" s="2" t="s">
        <v>38</v>
      </c>
      <c r="E244" s="2" t="s">
        <v>625</v>
      </c>
      <c r="F244" s="3" t="s">
        <v>275</v>
      </c>
      <c r="G244" s="1">
        <v>-6.0000000000000001E-3</v>
      </c>
      <c r="H244" s="1">
        <v>0</v>
      </c>
      <c r="I244" s="1">
        <v>0</v>
      </c>
      <c r="J244" s="1">
        <v>0</v>
      </c>
      <c r="K244" s="1">
        <v>0</v>
      </c>
      <c r="L244" s="1">
        <v>0</v>
      </c>
      <c r="M244" s="1" t="s">
        <v>214</v>
      </c>
      <c r="N244" s="23">
        <v>0</v>
      </c>
    </row>
    <row r="245" spans="1:14" x14ac:dyDescent="0.25">
      <c r="A245" s="22" t="s">
        <v>14</v>
      </c>
      <c r="B245" s="1">
        <v>2011</v>
      </c>
      <c r="C245" s="1" t="s">
        <v>91</v>
      </c>
      <c r="D245" s="2" t="s">
        <v>38</v>
      </c>
      <c r="E245" s="2" t="s">
        <v>625</v>
      </c>
      <c r="F245" s="3" t="s">
        <v>276</v>
      </c>
      <c r="G245" s="1">
        <v>-2E-3</v>
      </c>
      <c r="H245" s="1">
        <v>0</v>
      </c>
      <c r="I245" s="1">
        <v>0</v>
      </c>
      <c r="J245" s="1">
        <v>0</v>
      </c>
      <c r="K245" s="1">
        <v>0</v>
      </c>
      <c r="L245" s="1">
        <v>0</v>
      </c>
      <c r="M245" s="1" t="s">
        <v>214</v>
      </c>
      <c r="N245" s="23">
        <v>0</v>
      </c>
    </row>
    <row r="246" spans="1:14" x14ac:dyDescent="0.25">
      <c r="A246" s="22" t="s">
        <v>14</v>
      </c>
      <c r="B246" s="1">
        <v>2011</v>
      </c>
      <c r="C246" s="1" t="s">
        <v>64</v>
      </c>
      <c r="D246" s="2" t="s">
        <v>38</v>
      </c>
      <c r="E246" s="2" t="s">
        <v>625</v>
      </c>
      <c r="F246" s="3" t="s">
        <v>277</v>
      </c>
      <c r="G246" s="1">
        <v>0</v>
      </c>
      <c r="H246" s="1">
        <v>1.4E-2</v>
      </c>
      <c r="I246" s="1">
        <v>0</v>
      </c>
      <c r="J246" s="1">
        <v>0</v>
      </c>
      <c r="K246" s="1">
        <v>0</v>
      </c>
      <c r="L246" s="1">
        <v>0</v>
      </c>
      <c r="M246" s="1" t="s">
        <v>214</v>
      </c>
      <c r="N246" s="23">
        <v>0</v>
      </c>
    </row>
    <row r="247" spans="1:14" x14ac:dyDescent="0.25">
      <c r="A247" s="22" t="s">
        <v>14</v>
      </c>
      <c r="B247" s="1">
        <v>2011</v>
      </c>
      <c r="C247" s="1" t="s">
        <v>88</v>
      </c>
      <c r="D247" s="2" t="s">
        <v>38</v>
      </c>
      <c r="E247" s="2" t="s">
        <v>625</v>
      </c>
      <c r="F247" s="3" t="s">
        <v>278</v>
      </c>
      <c r="G247" s="1">
        <v>5.0000000000000001E-4</v>
      </c>
      <c r="H247" s="1">
        <v>0</v>
      </c>
      <c r="I247" s="1">
        <v>0</v>
      </c>
      <c r="J247" s="1">
        <v>0</v>
      </c>
      <c r="K247" s="1">
        <v>0</v>
      </c>
      <c r="L247" s="1">
        <v>0</v>
      </c>
      <c r="M247" s="1" t="s">
        <v>214</v>
      </c>
      <c r="N247" s="23">
        <v>0</v>
      </c>
    </row>
    <row r="248" spans="1:14" x14ac:dyDescent="0.25">
      <c r="A248" s="22" t="s">
        <v>14</v>
      </c>
      <c r="B248" s="1">
        <v>2011</v>
      </c>
      <c r="C248" s="1" t="s">
        <v>88</v>
      </c>
      <c r="D248" s="2" t="s">
        <v>38</v>
      </c>
      <c r="E248" s="2" t="s">
        <v>625</v>
      </c>
      <c r="F248" s="3" t="s">
        <v>279</v>
      </c>
      <c r="G248" s="1">
        <v>0.06</v>
      </c>
      <c r="H248" s="1">
        <v>0.04</v>
      </c>
      <c r="I248" s="1">
        <v>0</v>
      </c>
      <c r="J248" s="1">
        <v>0</v>
      </c>
      <c r="K248" s="1">
        <v>0</v>
      </c>
      <c r="L248" s="1">
        <v>0</v>
      </c>
      <c r="M248" s="1" t="s">
        <v>214</v>
      </c>
      <c r="N248" s="23">
        <v>0</v>
      </c>
    </row>
    <row r="249" spans="1:14" x14ac:dyDescent="0.25">
      <c r="A249" s="22" t="s">
        <v>14</v>
      </c>
      <c r="B249" s="1">
        <v>2011</v>
      </c>
      <c r="C249" s="1" t="s">
        <v>64</v>
      </c>
      <c r="D249" s="2" t="s">
        <v>38</v>
      </c>
      <c r="E249" s="2" t="s">
        <v>625</v>
      </c>
      <c r="F249" s="3" t="s">
        <v>280</v>
      </c>
      <c r="G249" s="1">
        <v>2.0000000000000001E-4</v>
      </c>
      <c r="H249" s="1">
        <v>9.9999999999999978E-5</v>
      </c>
      <c r="I249" s="1">
        <v>0</v>
      </c>
      <c r="J249" s="1">
        <v>0</v>
      </c>
      <c r="K249" s="1">
        <v>0</v>
      </c>
      <c r="L249" s="1">
        <v>0</v>
      </c>
      <c r="M249" s="1" t="s">
        <v>214</v>
      </c>
      <c r="N249" s="23">
        <v>0</v>
      </c>
    </row>
    <row r="250" spans="1:14" x14ac:dyDescent="0.25">
      <c r="A250" s="22" t="s">
        <v>14</v>
      </c>
      <c r="B250" s="1">
        <v>2011</v>
      </c>
      <c r="C250" s="1" t="s">
        <v>64</v>
      </c>
      <c r="D250" s="2" t="s">
        <v>38</v>
      </c>
      <c r="E250" s="2" t="s">
        <v>625</v>
      </c>
      <c r="F250" s="3" t="s">
        <v>281</v>
      </c>
      <c r="G250" s="1">
        <v>5.0000000000000001E-4</v>
      </c>
      <c r="H250" s="1">
        <v>0</v>
      </c>
      <c r="I250" s="1">
        <v>0</v>
      </c>
      <c r="J250" s="1">
        <v>0</v>
      </c>
      <c r="K250" s="1">
        <v>0</v>
      </c>
      <c r="L250" s="1">
        <v>0</v>
      </c>
      <c r="M250" s="1" t="s">
        <v>214</v>
      </c>
      <c r="N250" s="23">
        <v>0</v>
      </c>
    </row>
    <row r="251" spans="1:14" x14ac:dyDescent="0.25">
      <c r="A251" s="22" t="s">
        <v>14</v>
      </c>
      <c r="B251" s="1">
        <v>2011</v>
      </c>
      <c r="C251" s="1" t="s">
        <v>97</v>
      </c>
      <c r="D251" s="2" t="s">
        <v>38</v>
      </c>
      <c r="E251" s="2" t="s">
        <v>625</v>
      </c>
      <c r="F251" s="3" t="s">
        <v>282</v>
      </c>
      <c r="G251" s="1">
        <v>5.0000000000000001E-4</v>
      </c>
      <c r="H251" s="1">
        <v>5.0000000000000001E-4</v>
      </c>
      <c r="I251" s="1">
        <v>0</v>
      </c>
      <c r="J251" s="1">
        <v>0</v>
      </c>
      <c r="K251" s="1">
        <v>0</v>
      </c>
      <c r="L251" s="1">
        <v>0</v>
      </c>
      <c r="M251" s="1" t="s">
        <v>214</v>
      </c>
      <c r="N251" s="23">
        <v>0</v>
      </c>
    </row>
    <row r="252" spans="1:14" x14ac:dyDescent="0.25">
      <c r="A252" s="22" t="s">
        <v>14</v>
      </c>
      <c r="B252" s="1">
        <v>2011</v>
      </c>
      <c r="C252" s="1" t="s">
        <v>97</v>
      </c>
      <c r="D252" s="2" t="s">
        <v>38</v>
      </c>
      <c r="E252" s="2" t="s">
        <v>625</v>
      </c>
      <c r="F252" s="3" t="s">
        <v>283</v>
      </c>
      <c r="G252" s="1">
        <v>3.0000000000000001E-3</v>
      </c>
      <c r="H252" s="1">
        <v>2E-3</v>
      </c>
      <c r="I252" s="1">
        <v>0</v>
      </c>
      <c r="J252" s="1">
        <v>0</v>
      </c>
      <c r="K252" s="1">
        <v>0</v>
      </c>
      <c r="L252" s="1">
        <v>0</v>
      </c>
      <c r="M252" s="1" t="s">
        <v>214</v>
      </c>
      <c r="N252" s="23">
        <v>0</v>
      </c>
    </row>
    <row r="253" spans="1:14" x14ac:dyDescent="0.25">
      <c r="A253" s="22" t="s">
        <v>14</v>
      </c>
      <c r="B253" s="1">
        <v>2011</v>
      </c>
      <c r="C253" s="1" t="s">
        <v>97</v>
      </c>
      <c r="D253" s="2" t="s">
        <v>38</v>
      </c>
      <c r="E253" s="2" t="s">
        <v>625</v>
      </c>
      <c r="F253" s="3" t="s">
        <v>284</v>
      </c>
      <c r="G253" s="1">
        <v>3.0000000000000001E-3</v>
      </c>
      <c r="H253" s="1">
        <v>3.0000000000000001E-3</v>
      </c>
      <c r="I253" s="1">
        <v>0</v>
      </c>
      <c r="J253" s="1">
        <v>0</v>
      </c>
      <c r="K253" s="1">
        <v>0</v>
      </c>
      <c r="L253" s="1">
        <v>0</v>
      </c>
      <c r="M253" s="1" t="s">
        <v>214</v>
      </c>
      <c r="N253" s="23">
        <v>0</v>
      </c>
    </row>
    <row r="254" spans="1:14" x14ac:dyDescent="0.25">
      <c r="A254" s="22" t="s">
        <v>14</v>
      </c>
      <c r="B254" s="1">
        <v>2011</v>
      </c>
      <c r="C254" s="1" t="s">
        <v>91</v>
      </c>
      <c r="D254" s="2" t="s">
        <v>38</v>
      </c>
      <c r="E254" s="2" t="s">
        <v>625</v>
      </c>
      <c r="F254" s="3" t="s">
        <v>285</v>
      </c>
      <c r="G254" s="1">
        <v>0</v>
      </c>
      <c r="H254" s="1">
        <v>0.01</v>
      </c>
      <c r="I254" s="1">
        <v>0</v>
      </c>
      <c r="J254" s="1">
        <v>0</v>
      </c>
      <c r="K254" s="1">
        <v>0</v>
      </c>
      <c r="L254" s="1">
        <v>0</v>
      </c>
      <c r="M254" s="1" t="s">
        <v>214</v>
      </c>
      <c r="N254" s="23">
        <v>0</v>
      </c>
    </row>
    <row r="255" spans="1:14" x14ac:dyDescent="0.25">
      <c r="A255" s="22" t="s">
        <v>14</v>
      </c>
      <c r="B255" s="1">
        <v>2011</v>
      </c>
      <c r="C255" s="1" t="s">
        <v>64</v>
      </c>
      <c r="D255" s="2" t="s">
        <v>38</v>
      </c>
      <c r="E255" s="2" t="s">
        <v>625</v>
      </c>
      <c r="F255" s="3" t="s">
        <v>286</v>
      </c>
      <c r="G255" s="1">
        <v>1.9E-2</v>
      </c>
      <c r="H255" s="1">
        <v>7.0000000000000001E-3</v>
      </c>
      <c r="I255" s="1">
        <v>0</v>
      </c>
      <c r="J255" s="1">
        <v>0</v>
      </c>
      <c r="K255" s="1">
        <v>0</v>
      </c>
      <c r="L255" s="1">
        <v>0</v>
      </c>
      <c r="M255" s="1" t="s">
        <v>214</v>
      </c>
      <c r="N255" s="23">
        <v>0</v>
      </c>
    </row>
    <row r="256" spans="1:14" x14ac:dyDescent="0.25">
      <c r="A256" s="22" t="s">
        <v>14</v>
      </c>
      <c r="B256" s="1">
        <v>2011</v>
      </c>
      <c r="C256" s="1" t="s">
        <v>99</v>
      </c>
      <c r="D256" s="2" t="s">
        <v>38</v>
      </c>
      <c r="E256" s="2" t="s">
        <v>625</v>
      </c>
      <c r="F256" s="3" t="s">
        <v>287</v>
      </c>
      <c r="G256" s="1">
        <v>1.2E-2</v>
      </c>
      <c r="H256" s="1">
        <v>3.6999999999999998E-2</v>
      </c>
      <c r="I256" s="1">
        <v>0</v>
      </c>
      <c r="J256" s="1">
        <v>0</v>
      </c>
      <c r="K256" s="1">
        <v>0</v>
      </c>
      <c r="L256" s="1">
        <v>0</v>
      </c>
      <c r="M256" s="1" t="s">
        <v>214</v>
      </c>
      <c r="N256" s="23">
        <v>0</v>
      </c>
    </row>
    <row r="257" spans="1:14" x14ac:dyDescent="0.25">
      <c r="A257" s="22" t="s">
        <v>14</v>
      </c>
      <c r="B257" s="1">
        <v>2011</v>
      </c>
      <c r="C257" s="1" t="s">
        <v>288</v>
      </c>
      <c r="D257" s="2" t="s">
        <v>38</v>
      </c>
      <c r="E257" s="2" t="s">
        <v>625</v>
      </c>
      <c r="F257" s="3" t="s">
        <v>289</v>
      </c>
      <c r="G257" s="1">
        <v>0.02</v>
      </c>
      <c r="H257" s="1">
        <v>0.03</v>
      </c>
      <c r="I257" s="1">
        <v>0</v>
      </c>
      <c r="J257" s="1">
        <v>0</v>
      </c>
      <c r="K257" s="1">
        <v>0</v>
      </c>
      <c r="L257" s="1">
        <v>0</v>
      </c>
      <c r="M257" s="1" t="s">
        <v>214</v>
      </c>
      <c r="N257" s="23">
        <v>0</v>
      </c>
    </row>
    <row r="258" spans="1:14" x14ac:dyDescent="0.25">
      <c r="A258" s="22" t="s">
        <v>14</v>
      </c>
      <c r="B258" s="1">
        <v>2011</v>
      </c>
      <c r="C258" s="1" t="s">
        <v>37</v>
      </c>
      <c r="D258" s="2" t="s">
        <v>38</v>
      </c>
      <c r="E258" s="2" t="s">
        <v>625</v>
      </c>
      <c r="F258" s="3" t="s">
        <v>290</v>
      </c>
      <c r="G258" s="1">
        <v>1.9E-2</v>
      </c>
      <c r="H258" s="1">
        <v>7.8E-2</v>
      </c>
      <c r="I258" s="1">
        <v>0</v>
      </c>
      <c r="J258" s="1">
        <v>0</v>
      </c>
      <c r="K258" s="1">
        <v>0</v>
      </c>
      <c r="L258" s="1">
        <v>0</v>
      </c>
      <c r="M258" s="1" t="s">
        <v>214</v>
      </c>
      <c r="N258" s="23">
        <v>0</v>
      </c>
    </row>
    <row r="259" spans="1:14" x14ac:dyDescent="0.25">
      <c r="A259" s="22" t="s">
        <v>14</v>
      </c>
      <c r="B259" s="1">
        <v>2011</v>
      </c>
      <c r="C259" s="1" t="s">
        <v>99</v>
      </c>
      <c r="D259" s="2" t="s">
        <v>38</v>
      </c>
      <c r="E259" s="2" t="s">
        <v>625</v>
      </c>
      <c r="F259" s="3" t="s">
        <v>291</v>
      </c>
      <c r="G259" s="1">
        <v>0</v>
      </c>
      <c r="H259" s="1">
        <v>-0.03</v>
      </c>
      <c r="I259" s="1">
        <v>0</v>
      </c>
      <c r="J259" s="1">
        <v>0</v>
      </c>
      <c r="K259" s="1">
        <v>0</v>
      </c>
      <c r="L259" s="1">
        <v>0</v>
      </c>
      <c r="M259" s="1" t="s">
        <v>214</v>
      </c>
      <c r="N259" s="23">
        <v>0</v>
      </c>
    </row>
    <row r="260" spans="1:14" x14ac:dyDescent="0.25">
      <c r="A260" s="22" t="s">
        <v>14</v>
      </c>
      <c r="B260" s="1">
        <v>2011</v>
      </c>
      <c r="C260" s="1" t="s">
        <v>91</v>
      </c>
      <c r="D260" s="2" t="s">
        <v>38</v>
      </c>
      <c r="E260" s="2" t="s">
        <v>625</v>
      </c>
      <c r="F260" s="3" t="s">
        <v>292</v>
      </c>
      <c r="G260" s="1">
        <v>-8.0000000000000002E-3</v>
      </c>
      <c r="H260" s="1">
        <v>-5.0000000000000001E-3</v>
      </c>
      <c r="I260" s="1">
        <v>0</v>
      </c>
      <c r="J260" s="1">
        <v>0</v>
      </c>
      <c r="K260" s="1">
        <v>0</v>
      </c>
      <c r="L260" s="1">
        <v>0</v>
      </c>
      <c r="M260" s="1" t="s">
        <v>214</v>
      </c>
      <c r="N260" s="23">
        <v>0</v>
      </c>
    </row>
    <row r="261" spans="1:14" x14ac:dyDescent="0.25">
      <c r="A261" s="22" t="s">
        <v>14</v>
      </c>
      <c r="B261" s="1">
        <v>2011</v>
      </c>
      <c r="C261" s="1" t="s">
        <v>64</v>
      </c>
      <c r="D261" s="2" t="s">
        <v>38</v>
      </c>
      <c r="E261" s="2" t="s">
        <v>625</v>
      </c>
      <c r="F261" s="3" t="s">
        <v>293</v>
      </c>
      <c r="G261" s="1">
        <v>2.7E-2</v>
      </c>
      <c r="H261" s="1">
        <v>1.2999999999999999E-2</v>
      </c>
      <c r="I261" s="1">
        <v>0</v>
      </c>
      <c r="J261" s="1">
        <v>0</v>
      </c>
      <c r="K261" s="1">
        <v>0</v>
      </c>
      <c r="L261" s="1">
        <v>0</v>
      </c>
      <c r="M261" s="1" t="s">
        <v>214</v>
      </c>
      <c r="N261" s="23">
        <v>0</v>
      </c>
    </row>
    <row r="262" spans="1:14" x14ac:dyDescent="0.25">
      <c r="A262" s="22" t="s">
        <v>14</v>
      </c>
      <c r="B262" s="1">
        <v>2011</v>
      </c>
      <c r="C262" s="1" t="s">
        <v>99</v>
      </c>
      <c r="D262" s="2" t="s">
        <v>38</v>
      </c>
      <c r="E262" s="2" t="s">
        <v>625</v>
      </c>
      <c r="F262" s="3" t="s">
        <v>294</v>
      </c>
      <c r="G262" s="1">
        <v>0.435</v>
      </c>
      <c r="H262" s="1">
        <v>0.15</v>
      </c>
      <c r="I262" s="1">
        <v>0</v>
      </c>
      <c r="J262" s="1">
        <v>0</v>
      </c>
      <c r="K262" s="1">
        <v>0</v>
      </c>
      <c r="L262" s="1">
        <v>0</v>
      </c>
      <c r="M262" s="1" t="s">
        <v>214</v>
      </c>
      <c r="N262" s="23">
        <v>0</v>
      </c>
    </row>
    <row r="263" spans="1:14" x14ac:dyDescent="0.25">
      <c r="A263" s="22" t="s">
        <v>14</v>
      </c>
      <c r="B263" s="1">
        <v>2011</v>
      </c>
      <c r="C263" s="1" t="s">
        <v>124</v>
      </c>
      <c r="D263" s="2" t="s">
        <v>125</v>
      </c>
      <c r="E263" s="2" t="s">
        <v>625</v>
      </c>
      <c r="F263" s="3" t="s">
        <v>295</v>
      </c>
      <c r="G263" s="1">
        <v>6.2E-2</v>
      </c>
      <c r="H263" s="1">
        <v>0</v>
      </c>
      <c r="I263" s="1">
        <v>0</v>
      </c>
      <c r="J263" s="1">
        <v>0</v>
      </c>
      <c r="K263" s="1">
        <v>0</v>
      </c>
      <c r="L263" s="1">
        <v>0</v>
      </c>
      <c r="M263" s="1" t="s">
        <v>214</v>
      </c>
      <c r="N263" s="23">
        <v>0</v>
      </c>
    </row>
    <row r="264" spans="1:14" x14ac:dyDescent="0.25">
      <c r="A264" s="22" t="s">
        <v>14</v>
      </c>
      <c r="B264" s="1">
        <v>2011</v>
      </c>
      <c r="C264" s="1" t="s">
        <v>124</v>
      </c>
      <c r="D264" s="2" t="s">
        <v>125</v>
      </c>
      <c r="E264" s="2" t="s">
        <v>625</v>
      </c>
      <c r="F264" s="3" t="s">
        <v>296</v>
      </c>
      <c r="G264" s="1">
        <v>3.5000000000000003E-2</v>
      </c>
      <c r="H264" s="1">
        <v>0</v>
      </c>
      <c r="I264" s="1">
        <v>0</v>
      </c>
      <c r="J264" s="1">
        <v>0</v>
      </c>
      <c r="K264" s="1">
        <v>0</v>
      </c>
      <c r="L264" s="1">
        <v>0</v>
      </c>
      <c r="M264" s="1" t="s">
        <v>214</v>
      </c>
      <c r="N264" s="23">
        <v>0</v>
      </c>
    </row>
    <row r="265" spans="1:14" x14ac:dyDescent="0.25">
      <c r="A265" s="22" t="s">
        <v>14</v>
      </c>
      <c r="B265" s="1">
        <v>2011</v>
      </c>
      <c r="C265" s="1" t="s">
        <v>124</v>
      </c>
      <c r="D265" s="2" t="s">
        <v>125</v>
      </c>
      <c r="E265" s="2" t="s">
        <v>625</v>
      </c>
      <c r="F265" s="3" t="s">
        <v>297</v>
      </c>
      <c r="G265" s="1">
        <v>2.5999999999999999E-2</v>
      </c>
      <c r="H265" s="1">
        <v>0</v>
      </c>
      <c r="I265" s="1">
        <v>0</v>
      </c>
      <c r="J265" s="1">
        <v>0</v>
      </c>
      <c r="K265" s="1">
        <v>0</v>
      </c>
      <c r="L265" s="1">
        <v>0</v>
      </c>
      <c r="M265" s="1" t="s">
        <v>214</v>
      </c>
      <c r="N265" s="23">
        <v>0</v>
      </c>
    </row>
    <row r="266" spans="1:14" x14ac:dyDescent="0.25">
      <c r="A266" s="22" t="s">
        <v>14</v>
      </c>
      <c r="B266" s="1">
        <v>2011</v>
      </c>
      <c r="C266" s="1" t="s">
        <v>15</v>
      </c>
      <c r="D266" s="2" t="s">
        <v>627</v>
      </c>
      <c r="E266" s="2" t="s">
        <v>626</v>
      </c>
      <c r="F266" s="3" t="s">
        <v>298</v>
      </c>
      <c r="G266" s="1">
        <v>0.39500000000000002</v>
      </c>
      <c r="H266" s="1">
        <v>0.13500000000000001</v>
      </c>
      <c r="I266" s="1">
        <v>0</v>
      </c>
      <c r="J266" s="1">
        <v>0</v>
      </c>
      <c r="K266" s="1">
        <v>0</v>
      </c>
      <c r="L266" s="1">
        <v>0</v>
      </c>
      <c r="M266" s="1" t="s">
        <v>214</v>
      </c>
      <c r="N266" s="23">
        <v>0</v>
      </c>
    </row>
    <row r="267" spans="1:14" x14ac:dyDescent="0.25">
      <c r="A267" s="22" t="s">
        <v>14</v>
      </c>
      <c r="B267" s="1">
        <v>2011</v>
      </c>
      <c r="C267" s="1" t="s">
        <v>15</v>
      </c>
      <c r="D267" s="2" t="s">
        <v>627</v>
      </c>
      <c r="E267" s="2" t="s">
        <v>626</v>
      </c>
      <c r="F267" s="3" t="s">
        <v>299</v>
      </c>
      <c r="G267" s="1">
        <v>0</v>
      </c>
      <c r="H267" s="1">
        <v>0.42</v>
      </c>
      <c r="I267" s="1">
        <v>0</v>
      </c>
      <c r="J267" s="1">
        <v>0</v>
      </c>
      <c r="K267" s="1">
        <v>0</v>
      </c>
      <c r="L267" s="1">
        <v>0</v>
      </c>
      <c r="M267" s="1" t="s">
        <v>214</v>
      </c>
      <c r="N267" s="23">
        <v>0</v>
      </c>
    </row>
    <row r="268" spans="1:14" x14ac:dyDescent="0.25">
      <c r="A268" s="22" t="s">
        <v>14</v>
      </c>
      <c r="B268" s="1">
        <v>2011</v>
      </c>
      <c r="C268" s="1" t="s">
        <v>15</v>
      </c>
      <c r="D268" s="2" t="s">
        <v>627</v>
      </c>
      <c r="E268" s="2" t="s">
        <v>626</v>
      </c>
      <c r="F268" s="3" t="s">
        <v>300</v>
      </c>
      <c r="G268" s="1">
        <v>5.5E-2</v>
      </c>
      <c r="H268" s="1">
        <v>5.0000000000000001E-3</v>
      </c>
      <c r="I268" s="1">
        <v>0</v>
      </c>
      <c r="J268" s="1">
        <v>0</v>
      </c>
      <c r="K268" s="1">
        <v>0</v>
      </c>
      <c r="L268" s="1">
        <v>0</v>
      </c>
      <c r="M268" s="1" t="s">
        <v>214</v>
      </c>
      <c r="N268" s="23">
        <v>0</v>
      </c>
    </row>
    <row r="269" spans="1:14" x14ac:dyDescent="0.25">
      <c r="A269" s="22" t="s">
        <v>14</v>
      </c>
      <c r="B269" s="1">
        <v>2011</v>
      </c>
      <c r="C269" s="1" t="s">
        <v>15</v>
      </c>
      <c r="D269" s="2" t="s">
        <v>627</v>
      </c>
      <c r="E269" s="2" t="s">
        <v>626</v>
      </c>
      <c r="F269" s="3" t="s">
        <v>301</v>
      </c>
      <c r="G269" s="1">
        <v>3.0000000000000001E-3</v>
      </c>
      <c r="H269" s="1">
        <v>3.0000000000000001E-3</v>
      </c>
      <c r="I269" s="1">
        <v>0</v>
      </c>
      <c r="J269" s="1">
        <v>0</v>
      </c>
      <c r="K269" s="1">
        <v>0</v>
      </c>
      <c r="L269" s="1">
        <v>0</v>
      </c>
      <c r="M269" s="1" t="s">
        <v>214</v>
      </c>
      <c r="N269" s="23">
        <v>0</v>
      </c>
    </row>
    <row r="270" spans="1:14" x14ac:dyDescent="0.25">
      <c r="A270" s="22" t="s">
        <v>14</v>
      </c>
      <c r="B270" s="1">
        <v>2011</v>
      </c>
      <c r="C270" s="1" t="s">
        <v>15</v>
      </c>
      <c r="D270" s="2" t="s">
        <v>627</v>
      </c>
      <c r="E270" s="2" t="s">
        <v>626</v>
      </c>
      <c r="F270" s="3" t="s">
        <v>302</v>
      </c>
      <c r="G270" s="1">
        <v>3.5E-4</v>
      </c>
      <c r="H270" s="1">
        <v>4.0000000000000002E-4</v>
      </c>
      <c r="I270" s="1">
        <v>0</v>
      </c>
      <c r="J270" s="1">
        <v>0</v>
      </c>
      <c r="K270" s="1">
        <v>0</v>
      </c>
      <c r="L270" s="1">
        <v>0</v>
      </c>
      <c r="M270" s="1" t="s">
        <v>214</v>
      </c>
      <c r="N270" s="23">
        <v>0</v>
      </c>
    </row>
    <row r="271" spans="1:14" x14ac:dyDescent="0.25">
      <c r="A271" s="22" t="s">
        <v>14</v>
      </c>
      <c r="B271" s="1">
        <v>2011</v>
      </c>
      <c r="C271" s="1" t="s">
        <v>15</v>
      </c>
      <c r="D271" s="2" t="s">
        <v>627</v>
      </c>
      <c r="E271" s="2" t="s">
        <v>626</v>
      </c>
      <c r="F271" s="3" t="s">
        <v>303</v>
      </c>
      <c r="G271" s="1">
        <v>4.0000000000000001E-3</v>
      </c>
      <c r="H271" s="1">
        <v>3.0000000000000001E-3</v>
      </c>
      <c r="I271" s="1">
        <v>0</v>
      </c>
      <c r="J271" s="1">
        <v>0</v>
      </c>
      <c r="K271" s="1">
        <v>0</v>
      </c>
      <c r="L271" s="1">
        <v>0</v>
      </c>
      <c r="M271" s="1" t="s">
        <v>214</v>
      </c>
      <c r="N271" s="23">
        <v>0</v>
      </c>
    </row>
    <row r="272" spans="1:14" x14ac:dyDescent="0.25">
      <c r="A272" s="22" t="s">
        <v>14</v>
      </c>
      <c r="B272" s="1">
        <v>2011</v>
      </c>
      <c r="C272" s="1" t="s">
        <v>15</v>
      </c>
      <c r="D272" s="2" t="s">
        <v>627</v>
      </c>
      <c r="E272" s="2" t="s">
        <v>626</v>
      </c>
      <c r="F272" s="3" t="s">
        <v>304</v>
      </c>
      <c r="G272" s="1">
        <v>1E-3</v>
      </c>
      <c r="H272" s="1">
        <v>0</v>
      </c>
      <c r="I272" s="1">
        <v>0</v>
      </c>
      <c r="J272" s="1">
        <v>0</v>
      </c>
      <c r="K272" s="1">
        <v>0</v>
      </c>
      <c r="L272" s="1">
        <v>0</v>
      </c>
      <c r="M272" s="1" t="s">
        <v>214</v>
      </c>
      <c r="N272" s="23">
        <v>0</v>
      </c>
    </row>
    <row r="273" spans="1:14" x14ac:dyDescent="0.25">
      <c r="A273" s="22" t="s">
        <v>14</v>
      </c>
      <c r="B273" s="1">
        <v>2011</v>
      </c>
      <c r="C273" s="1" t="s">
        <v>15</v>
      </c>
      <c r="D273" s="2" t="s">
        <v>627</v>
      </c>
      <c r="E273" s="2" t="s">
        <v>626</v>
      </c>
      <c r="F273" s="3" t="s">
        <v>305</v>
      </c>
      <c r="G273" s="1">
        <v>4.0000000000000001E-3</v>
      </c>
      <c r="H273" s="1">
        <v>4.0000000000000001E-3</v>
      </c>
      <c r="I273" s="1">
        <v>0</v>
      </c>
      <c r="J273" s="1">
        <v>0</v>
      </c>
      <c r="K273" s="1">
        <v>0</v>
      </c>
      <c r="L273" s="1">
        <v>0</v>
      </c>
      <c r="M273" s="1" t="s">
        <v>214</v>
      </c>
      <c r="N273" s="23">
        <v>0</v>
      </c>
    </row>
    <row r="274" spans="1:14" x14ac:dyDescent="0.25">
      <c r="A274" s="22" t="s">
        <v>14</v>
      </c>
      <c r="B274" s="1">
        <v>2011</v>
      </c>
      <c r="C274" s="1" t="s">
        <v>15</v>
      </c>
      <c r="D274" s="2" t="s">
        <v>627</v>
      </c>
      <c r="E274" s="2" t="s">
        <v>626</v>
      </c>
      <c r="F274" s="3" t="s">
        <v>306</v>
      </c>
      <c r="G274" s="1">
        <v>1E-4</v>
      </c>
      <c r="H274" s="1">
        <v>1.9999999999999998E-4</v>
      </c>
      <c r="I274" s="1">
        <v>0</v>
      </c>
      <c r="J274" s="1">
        <v>0</v>
      </c>
      <c r="K274" s="1">
        <v>0</v>
      </c>
      <c r="L274" s="1">
        <v>0</v>
      </c>
      <c r="M274" s="1" t="s">
        <v>214</v>
      </c>
      <c r="N274" s="23">
        <v>0</v>
      </c>
    </row>
    <row r="275" spans="1:14" x14ac:dyDescent="0.25">
      <c r="A275" s="22" t="s">
        <v>14</v>
      </c>
      <c r="B275" s="1">
        <v>2011</v>
      </c>
      <c r="C275" s="1" t="s">
        <v>15</v>
      </c>
      <c r="D275" s="2" t="s">
        <v>627</v>
      </c>
      <c r="E275" s="2" t="s">
        <v>626</v>
      </c>
      <c r="F275" s="3" t="s">
        <v>307</v>
      </c>
      <c r="G275" s="1">
        <v>7.0000000000000001E-3</v>
      </c>
      <c r="H275" s="1">
        <v>6.0000000000000001E-3</v>
      </c>
      <c r="I275" s="1">
        <v>0</v>
      </c>
      <c r="J275" s="1">
        <v>0</v>
      </c>
      <c r="K275" s="1">
        <v>0</v>
      </c>
      <c r="L275" s="1">
        <v>0</v>
      </c>
      <c r="M275" s="1" t="s">
        <v>214</v>
      </c>
      <c r="N275" s="23">
        <v>0</v>
      </c>
    </row>
    <row r="276" spans="1:14" x14ac:dyDescent="0.25">
      <c r="A276" s="22" t="s">
        <v>14</v>
      </c>
      <c r="B276" s="1">
        <v>2011</v>
      </c>
      <c r="C276" s="1" t="s">
        <v>15</v>
      </c>
      <c r="D276" s="2" t="s">
        <v>627</v>
      </c>
      <c r="E276" s="2" t="s">
        <v>626</v>
      </c>
      <c r="F276" s="3" t="s">
        <v>308</v>
      </c>
      <c r="G276" s="1">
        <v>2E-3</v>
      </c>
      <c r="H276" s="1">
        <v>1E-3</v>
      </c>
      <c r="I276" s="1">
        <v>0</v>
      </c>
      <c r="J276" s="1">
        <v>0</v>
      </c>
      <c r="K276" s="1">
        <v>0</v>
      </c>
      <c r="L276" s="1">
        <v>0</v>
      </c>
      <c r="M276" s="1" t="s">
        <v>214</v>
      </c>
      <c r="N276" s="23">
        <v>0</v>
      </c>
    </row>
    <row r="277" spans="1:14" x14ac:dyDescent="0.25">
      <c r="A277" s="22" t="s">
        <v>14</v>
      </c>
      <c r="B277" s="1">
        <v>2011</v>
      </c>
      <c r="C277" s="1" t="s">
        <v>15</v>
      </c>
      <c r="D277" s="2" t="s">
        <v>627</v>
      </c>
      <c r="E277" s="2" t="s">
        <v>626</v>
      </c>
      <c r="F277" s="3" t="s">
        <v>309</v>
      </c>
      <c r="G277" s="1">
        <v>0.1</v>
      </c>
      <c r="H277" s="1">
        <v>4.4999999999999998E-2</v>
      </c>
      <c r="I277" s="1">
        <v>0</v>
      </c>
      <c r="J277" s="1">
        <v>0</v>
      </c>
      <c r="K277" s="1">
        <v>0</v>
      </c>
      <c r="L277" s="1">
        <v>0</v>
      </c>
      <c r="M277" s="1" t="s">
        <v>214</v>
      </c>
      <c r="N277" s="23">
        <v>0</v>
      </c>
    </row>
    <row r="278" spans="1:14" x14ac:dyDescent="0.25">
      <c r="A278" s="22" t="s">
        <v>14</v>
      </c>
      <c r="B278" s="1">
        <v>2011</v>
      </c>
      <c r="C278" s="1" t="s">
        <v>15</v>
      </c>
      <c r="D278" s="2" t="s">
        <v>627</v>
      </c>
      <c r="E278" s="2" t="s">
        <v>626</v>
      </c>
      <c r="F278" s="3" t="s">
        <v>310</v>
      </c>
      <c r="G278" s="1">
        <v>5.2999999999999999E-2</v>
      </c>
      <c r="H278" s="1">
        <v>2.7E-2</v>
      </c>
      <c r="I278" s="1">
        <v>0</v>
      </c>
      <c r="J278" s="1">
        <v>0</v>
      </c>
      <c r="K278" s="1">
        <v>0</v>
      </c>
      <c r="L278" s="1">
        <v>0</v>
      </c>
      <c r="M278" s="1" t="s">
        <v>214</v>
      </c>
      <c r="N278" s="23">
        <v>0</v>
      </c>
    </row>
    <row r="279" spans="1:14" x14ac:dyDescent="0.25">
      <c r="A279" s="22" t="s">
        <v>14</v>
      </c>
      <c r="B279" s="1">
        <v>2011</v>
      </c>
      <c r="C279" s="1" t="s">
        <v>15</v>
      </c>
      <c r="D279" s="2" t="s">
        <v>627</v>
      </c>
      <c r="E279" s="2" t="s">
        <v>626</v>
      </c>
      <c r="F279" s="3" t="s">
        <v>311</v>
      </c>
      <c r="G279" s="1">
        <v>1.2E-2</v>
      </c>
      <c r="H279" s="1">
        <v>3.0000000000000001E-3</v>
      </c>
      <c r="I279" s="1">
        <v>0</v>
      </c>
      <c r="J279" s="1">
        <v>0</v>
      </c>
      <c r="K279" s="1">
        <v>0</v>
      </c>
      <c r="L279" s="1">
        <v>0</v>
      </c>
      <c r="M279" s="1" t="s">
        <v>214</v>
      </c>
      <c r="N279" s="23">
        <v>0</v>
      </c>
    </row>
    <row r="280" spans="1:14" x14ac:dyDescent="0.25">
      <c r="A280" s="22" t="s">
        <v>14</v>
      </c>
      <c r="B280" s="1">
        <v>2011</v>
      </c>
      <c r="C280" s="1" t="s">
        <v>15</v>
      </c>
      <c r="D280" s="2" t="s">
        <v>627</v>
      </c>
      <c r="E280" s="2" t="s">
        <v>626</v>
      </c>
      <c r="F280" s="3" t="s">
        <v>312</v>
      </c>
      <c r="G280" s="1">
        <v>3.0000000000000001E-3</v>
      </c>
      <c r="H280" s="1">
        <v>2.9999999999999981E-4</v>
      </c>
      <c r="I280" s="1">
        <v>0</v>
      </c>
      <c r="J280" s="1">
        <v>0</v>
      </c>
      <c r="K280" s="1">
        <v>0</v>
      </c>
      <c r="L280" s="1">
        <v>0</v>
      </c>
      <c r="M280" s="1" t="s">
        <v>214</v>
      </c>
      <c r="N280" s="23">
        <v>0</v>
      </c>
    </row>
    <row r="281" spans="1:14" x14ac:dyDescent="0.25">
      <c r="A281" s="22" t="s">
        <v>14</v>
      </c>
      <c r="B281" s="1">
        <v>2011</v>
      </c>
      <c r="C281" s="1" t="s">
        <v>15</v>
      </c>
      <c r="D281" s="2" t="s">
        <v>627</v>
      </c>
      <c r="E281" s="2" t="s">
        <v>626</v>
      </c>
      <c r="F281" s="3" t="s">
        <v>313</v>
      </c>
      <c r="G281" s="1">
        <v>0.04</v>
      </c>
      <c r="H281" s="1">
        <v>0.02</v>
      </c>
      <c r="I281" s="1">
        <v>0</v>
      </c>
      <c r="J281" s="1">
        <v>0</v>
      </c>
      <c r="K281" s="1">
        <v>0</v>
      </c>
      <c r="L281" s="1">
        <v>0</v>
      </c>
      <c r="M281" s="1" t="s">
        <v>214</v>
      </c>
      <c r="N281" s="23">
        <v>0</v>
      </c>
    </row>
    <row r="282" spans="1:14" x14ac:dyDescent="0.25">
      <c r="A282" s="22" t="s">
        <v>14</v>
      </c>
      <c r="B282" s="1">
        <v>2011</v>
      </c>
      <c r="C282" s="1" t="s">
        <v>15</v>
      </c>
      <c r="D282" s="2" t="s">
        <v>627</v>
      </c>
      <c r="E282" s="2" t="s">
        <v>626</v>
      </c>
      <c r="F282" s="3" t="s">
        <v>314</v>
      </c>
      <c r="G282" s="1">
        <v>5.0000000000000001E-3</v>
      </c>
      <c r="H282" s="1">
        <v>0</v>
      </c>
      <c r="I282" s="1">
        <v>0</v>
      </c>
      <c r="J282" s="1">
        <v>0</v>
      </c>
      <c r="K282" s="1">
        <v>0</v>
      </c>
      <c r="L282" s="1">
        <v>0</v>
      </c>
      <c r="M282" s="1" t="s">
        <v>214</v>
      </c>
      <c r="N282" s="23">
        <v>0</v>
      </c>
    </row>
    <row r="283" spans="1:14" x14ac:dyDescent="0.25">
      <c r="A283" s="22" t="s">
        <v>14</v>
      </c>
      <c r="B283" s="1">
        <v>2011</v>
      </c>
      <c r="C283" s="1" t="s">
        <v>15</v>
      </c>
      <c r="D283" s="2" t="s">
        <v>627</v>
      </c>
      <c r="E283" s="2" t="s">
        <v>626</v>
      </c>
      <c r="F283" s="3" t="s">
        <v>315</v>
      </c>
      <c r="G283" s="1">
        <v>2E-3</v>
      </c>
      <c r="H283" s="1">
        <v>3.0000000000000001E-3</v>
      </c>
      <c r="I283" s="1">
        <v>0</v>
      </c>
      <c r="J283" s="1">
        <v>0</v>
      </c>
      <c r="K283" s="1">
        <v>0</v>
      </c>
      <c r="L283" s="1">
        <v>0</v>
      </c>
      <c r="M283" s="1" t="s">
        <v>214</v>
      </c>
      <c r="N283" s="23">
        <v>0</v>
      </c>
    </row>
    <row r="284" spans="1:14" x14ac:dyDescent="0.25">
      <c r="A284" s="22" t="s">
        <v>14</v>
      </c>
      <c r="B284" s="1">
        <v>2011</v>
      </c>
      <c r="C284" s="1" t="s">
        <v>15</v>
      </c>
      <c r="D284" s="2" t="s">
        <v>627</v>
      </c>
      <c r="E284" s="2" t="s">
        <v>626</v>
      </c>
      <c r="F284" s="3" t="s">
        <v>316</v>
      </c>
      <c r="G284" s="1">
        <v>2.2499999999999999E-2</v>
      </c>
      <c r="H284" s="1">
        <v>7.4999999999999997E-3</v>
      </c>
      <c r="I284" s="1">
        <v>0</v>
      </c>
      <c r="J284" s="1">
        <v>0</v>
      </c>
      <c r="K284" s="1">
        <v>0</v>
      </c>
      <c r="L284" s="1">
        <v>0</v>
      </c>
      <c r="M284" s="1" t="s">
        <v>214</v>
      </c>
      <c r="N284" s="23">
        <v>0</v>
      </c>
    </row>
    <row r="285" spans="1:14" x14ac:dyDescent="0.25">
      <c r="A285" s="22" t="s">
        <v>14</v>
      </c>
      <c r="B285" s="1">
        <v>2011</v>
      </c>
      <c r="C285" s="1" t="s">
        <v>15</v>
      </c>
      <c r="D285" s="2" t="s">
        <v>627</v>
      </c>
      <c r="E285" s="2" t="s">
        <v>626</v>
      </c>
      <c r="F285" s="3" t="s">
        <v>317</v>
      </c>
      <c r="G285" s="1">
        <v>-1E-3</v>
      </c>
      <c r="H285" s="1">
        <v>-1E-3</v>
      </c>
      <c r="I285" s="1">
        <v>0</v>
      </c>
      <c r="J285" s="1">
        <v>0</v>
      </c>
      <c r="K285" s="1">
        <v>0</v>
      </c>
      <c r="L285" s="1">
        <v>0</v>
      </c>
      <c r="M285" s="1" t="s">
        <v>214</v>
      </c>
      <c r="N285" s="23">
        <v>0</v>
      </c>
    </row>
    <row r="286" spans="1:14" x14ac:dyDescent="0.25">
      <c r="A286" s="22" t="s">
        <v>14</v>
      </c>
      <c r="B286" s="1">
        <v>2011</v>
      </c>
      <c r="C286" s="1" t="s">
        <v>140</v>
      </c>
      <c r="D286" s="2" t="s">
        <v>627</v>
      </c>
      <c r="E286" s="2" t="s">
        <v>626</v>
      </c>
      <c r="F286" s="3" t="s">
        <v>318</v>
      </c>
      <c r="G286" s="1">
        <v>2.7E-2</v>
      </c>
      <c r="H286" s="1">
        <v>1.2999999999999999E-2</v>
      </c>
      <c r="I286" s="1">
        <v>0</v>
      </c>
      <c r="J286" s="1">
        <v>0</v>
      </c>
      <c r="K286" s="1">
        <v>0</v>
      </c>
      <c r="L286" s="1">
        <v>0</v>
      </c>
      <c r="M286" s="1" t="s">
        <v>214</v>
      </c>
      <c r="N286" s="23">
        <v>0</v>
      </c>
    </row>
    <row r="287" spans="1:14" x14ac:dyDescent="0.25">
      <c r="A287" s="22" t="s">
        <v>14</v>
      </c>
      <c r="B287" s="1">
        <v>2011</v>
      </c>
      <c r="C287" s="1" t="s">
        <v>23</v>
      </c>
      <c r="D287" s="2" t="s">
        <v>629</v>
      </c>
      <c r="E287" s="2" t="s">
        <v>626</v>
      </c>
      <c r="F287" s="3" t="s">
        <v>319</v>
      </c>
      <c r="G287" s="1">
        <v>2E-3</v>
      </c>
      <c r="H287" s="1">
        <v>0</v>
      </c>
      <c r="I287" s="1">
        <v>0</v>
      </c>
      <c r="J287" s="1">
        <v>0</v>
      </c>
      <c r="K287" s="1">
        <v>0</v>
      </c>
      <c r="L287" s="1">
        <v>0</v>
      </c>
      <c r="M287" s="1" t="s">
        <v>214</v>
      </c>
      <c r="N287" s="23">
        <v>0</v>
      </c>
    </row>
    <row r="288" spans="1:14" x14ac:dyDescent="0.25">
      <c r="A288" s="22" t="s">
        <v>14</v>
      </c>
      <c r="B288" s="1">
        <v>2011</v>
      </c>
      <c r="C288" s="1" t="s">
        <v>23</v>
      </c>
      <c r="D288" s="2" t="s">
        <v>629</v>
      </c>
      <c r="E288" s="2" t="s">
        <v>626</v>
      </c>
      <c r="F288" s="3" t="s">
        <v>320</v>
      </c>
      <c r="G288" s="1">
        <v>-3.5999999999999997E-2</v>
      </c>
      <c r="H288" s="1">
        <v>0</v>
      </c>
      <c r="I288" s="1">
        <v>0</v>
      </c>
      <c r="J288" s="1">
        <v>0</v>
      </c>
      <c r="K288" s="1">
        <v>0</v>
      </c>
      <c r="L288" s="1">
        <v>0</v>
      </c>
      <c r="M288" s="1" t="s">
        <v>214</v>
      </c>
      <c r="N288" s="23">
        <v>0</v>
      </c>
    </row>
    <row r="289" spans="1:14" x14ac:dyDescent="0.25">
      <c r="A289" s="22" t="s">
        <v>14</v>
      </c>
      <c r="B289" s="1">
        <v>2011</v>
      </c>
      <c r="C289" s="1" t="s">
        <v>23</v>
      </c>
      <c r="D289" s="2" t="s">
        <v>629</v>
      </c>
      <c r="E289" s="2" t="s">
        <v>626</v>
      </c>
      <c r="F289" s="3" t="s">
        <v>321</v>
      </c>
      <c r="G289" s="1">
        <v>3.0000000000000001E-3</v>
      </c>
      <c r="H289" s="1">
        <v>3.0000000000000001E-3</v>
      </c>
      <c r="I289" s="1">
        <v>0</v>
      </c>
      <c r="J289" s="1">
        <v>0</v>
      </c>
      <c r="K289" s="1">
        <v>0</v>
      </c>
      <c r="L289" s="1">
        <v>0</v>
      </c>
      <c r="M289" s="1" t="s">
        <v>214</v>
      </c>
      <c r="N289" s="23">
        <v>0</v>
      </c>
    </row>
    <row r="290" spans="1:14" x14ac:dyDescent="0.25">
      <c r="A290" s="22" t="s">
        <v>14</v>
      </c>
      <c r="B290" s="1">
        <v>2011</v>
      </c>
      <c r="C290" s="1" t="s">
        <v>23</v>
      </c>
      <c r="D290" s="2" t="s">
        <v>629</v>
      </c>
      <c r="E290" s="2" t="s">
        <v>626</v>
      </c>
      <c r="F290" s="3" t="s">
        <v>322</v>
      </c>
      <c r="G290" s="1">
        <v>-5.6000000000000001E-2</v>
      </c>
      <c r="H290" s="1">
        <v>5.6000000000000001E-2</v>
      </c>
      <c r="I290" s="1">
        <v>0</v>
      </c>
      <c r="J290" s="1">
        <v>0</v>
      </c>
      <c r="K290" s="1">
        <v>0</v>
      </c>
      <c r="L290" s="1">
        <v>0</v>
      </c>
      <c r="M290" s="1" t="s">
        <v>214</v>
      </c>
      <c r="N290" s="23">
        <v>0</v>
      </c>
    </row>
    <row r="291" spans="1:14" x14ac:dyDescent="0.25">
      <c r="A291" s="22" t="s">
        <v>14</v>
      </c>
      <c r="B291" s="1">
        <v>2011</v>
      </c>
      <c r="C291" s="1" t="s">
        <v>23</v>
      </c>
      <c r="D291" s="2" t="s">
        <v>629</v>
      </c>
      <c r="E291" s="2" t="s">
        <v>626</v>
      </c>
      <c r="F291" s="3" t="s">
        <v>323</v>
      </c>
      <c r="G291" s="1">
        <v>0.106</v>
      </c>
      <c r="H291" s="1">
        <v>0</v>
      </c>
      <c r="I291" s="1">
        <v>0</v>
      </c>
      <c r="J291" s="1">
        <v>0</v>
      </c>
      <c r="K291" s="1">
        <v>0</v>
      </c>
      <c r="L291" s="1">
        <v>0</v>
      </c>
      <c r="M291" s="1" t="s">
        <v>214</v>
      </c>
      <c r="N291" s="23">
        <v>0</v>
      </c>
    </row>
    <row r="292" spans="1:14" x14ac:dyDescent="0.25">
      <c r="A292" s="22" t="s">
        <v>14</v>
      </c>
      <c r="B292" s="1">
        <v>2012</v>
      </c>
      <c r="C292" s="1" t="s">
        <v>67</v>
      </c>
      <c r="D292" s="2" t="s">
        <v>628</v>
      </c>
      <c r="E292" s="2" t="s">
        <v>625</v>
      </c>
      <c r="F292" s="3" t="s">
        <v>324</v>
      </c>
      <c r="G292" s="1">
        <v>0.14299999999999999</v>
      </c>
      <c r="H292" s="1">
        <v>0.125</v>
      </c>
      <c r="I292" s="1">
        <v>0</v>
      </c>
      <c r="J292" s="1">
        <v>0</v>
      </c>
      <c r="K292" s="1">
        <v>0</v>
      </c>
      <c r="L292" s="1">
        <v>0</v>
      </c>
      <c r="M292" s="1" t="s">
        <v>325</v>
      </c>
      <c r="N292" s="23">
        <v>0</v>
      </c>
    </row>
    <row r="293" spans="1:14" x14ac:dyDescent="0.25">
      <c r="A293" s="22" t="s">
        <v>14</v>
      </c>
      <c r="B293" s="1">
        <v>2012</v>
      </c>
      <c r="C293" s="1" t="s">
        <v>67</v>
      </c>
      <c r="D293" s="2" t="s">
        <v>628</v>
      </c>
      <c r="E293" s="2" t="s">
        <v>625</v>
      </c>
      <c r="F293" s="3" t="s">
        <v>326</v>
      </c>
      <c r="G293" s="1">
        <v>0.755</v>
      </c>
      <c r="H293" s="1">
        <v>-0.20499999999999999</v>
      </c>
      <c r="I293" s="1">
        <v>0</v>
      </c>
      <c r="J293" s="1">
        <v>0</v>
      </c>
      <c r="K293" s="1">
        <v>0</v>
      </c>
      <c r="L293" s="1">
        <v>0</v>
      </c>
      <c r="M293" s="1" t="s">
        <v>325</v>
      </c>
      <c r="N293" s="23">
        <v>0</v>
      </c>
    </row>
    <row r="294" spans="1:14" x14ac:dyDescent="0.25">
      <c r="A294" s="22" t="s">
        <v>14</v>
      </c>
      <c r="B294" s="1">
        <v>2012</v>
      </c>
      <c r="C294" s="1" t="s">
        <v>67</v>
      </c>
      <c r="D294" s="2" t="s">
        <v>628</v>
      </c>
      <c r="E294" s="2" t="s">
        <v>625</v>
      </c>
      <c r="F294" s="3" t="s">
        <v>327</v>
      </c>
      <c r="G294" s="1">
        <v>2E-3</v>
      </c>
      <c r="H294" s="1">
        <v>0</v>
      </c>
      <c r="I294" s="1">
        <v>0</v>
      </c>
      <c r="J294" s="1">
        <v>0</v>
      </c>
      <c r="K294" s="1">
        <v>0</v>
      </c>
      <c r="L294" s="1">
        <v>0</v>
      </c>
      <c r="M294" s="1" t="s">
        <v>325</v>
      </c>
      <c r="N294" s="23">
        <v>0</v>
      </c>
    </row>
    <row r="295" spans="1:14" x14ac:dyDescent="0.25">
      <c r="A295" s="22" t="s">
        <v>14</v>
      </c>
      <c r="B295" s="1">
        <v>2012</v>
      </c>
      <c r="C295" s="1" t="s">
        <v>67</v>
      </c>
      <c r="D295" s="2" t="s">
        <v>628</v>
      </c>
      <c r="E295" s="2" t="s">
        <v>625</v>
      </c>
      <c r="F295" s="3" t="s">
        <v>328</v>
      </c>
      <c r="G295" s="1">
        <v>4.0000000000000002E-4</v>
      </c>
      <c r="H295" s="1">
        <v>0</v>
      </c>
      <c r="I295" s="1">
        <v>0</v>
      </c>
      <c r="J295" s="1">
        <v>0</v>
      </c>
      <c r="K295" s="1">
        <v>0</v>
      </c>
      <c r="L295" s="1">
        <v>0</v>
      </c>
      <c r="M295" s="1" t="s">
        <v>325</v>
      </c>
      <c r="N295" s="23">
        <v>0</v>
      </c>
    </row>
    <row r="296" spans="1:14" x14ac:dyDescent="0.25">
      <c r="A296" s="22" t="s">
        <v>14</v>
      </c>
      <c r="B296" s="1">
        <v>2012</v>
      </c>
      <c r="C296" s="1" t="s">
        <v>67</v>
      </c>
      <c r="D296" s="2" t="s">
        <v>628</v>
      </c>
      <c r="E296" s="2" t="s">
        <v>625</v>
      </c>
      <c r="F296" s="3" t="s">
        <v>329</v>
      </c>
      <c r="G296" s="1">
        <v>1.5E-3</v>
      </c>
      <c r="H296" s="1">
        <v>0</v>
      </c>
      <c r="I296" s="1">
        <v>0</v>
      </c>
      <c r="J296" s="1">
        <v>0</v>
      </c>
      <c r="K296" s="1">
        <v>0</v>
      </c>
      <c r="L296" s="1">
        <v>0</v>
      </c>
      <c r="M296" s="1" t="s">
        <v>325</v>
      </c>
      <c r="N296" s="23">
        <v>0</v>
      </c>
    </row>
    <row r="297" spans="1:14" x14ac:dyDescent="0.25">
      <c r="A297" s="22" t="s">
        <v>14</v>
      </c>
      <c r="B297" s="1">
        <v>2012</v>
      </c>
      <c r="C297" s="1" t="s">
        <v>67</v>
      </c>
      <c r="D297" s="2" t="s">
        <v>628</v>
      </c>
      <c r="E297" s="2" t="s">
        <v>625</v>
      </c>
      <c r="F297" s="3" t="s">
        <v>330</v>
      </c>
      <c r="G297" s="1">
        <v>1.8499999999999999E-2</v>
      </c>
      <c r="H297" s="1">
        <v>7.0000000000000001E-3</v>
      </c>
      <c r="I297" s="1">
        <v>0</v>
      </c>
      <c r="J297" s="1">
        <v>0</v>
      </c>
      <c r="K297" s="1">
        <v>0</v>
      </c>
      <c r="L297" s="1">
        <v>0</v>
      </c>
      <c r="M297" s="1" t="s">
        <v>325</v>
      </c>
      <c r="N297" s="23">
        <v>0</v>
      </c>
    </row>
    <row r="298" spans="1:14" x14ac:dyDescent="0.25">
      <c r="A298" s="22" t="s">
        <v>14</v>
      </c>
      <c r="B298" s="1">
        <v>2012</v>
      </c>
      <c r="C298" s="1" t="s">
        <v>67</v>
      </c>
      <c r="D298" s="2" t="s">
        <v>628</v>
      </c>
      <c r="E298" s="2" t="s">
        <v>625</v>
      </c>
      <c r="F298" s="3" t="s">
        <v>331</v>
      </c>
      <c r="G298" s="1">
        <v>3.0000000000000001E-3</v>
      </c>
      <c r="H298" s="1">
        <v>0</v>
      </c>
      <c r="I298" s="1">
        <v>0</v>
      </c>
      <c r="J298" s="1">
        <v>0</v>
      </c>
      <c r="K298" s="1">
        <v>0</v>
      </c>
      <c r="L298" s="1">
        <v>0</v>
      </c>
      <c r="M298" s="1" t="s">
        <v>325</v>
      </c>
      <c r="N298" s="23">
        <v>0</v>
      </c>
    </row>
    <row r="299" spans="1:14" x14ac:dyDescent="0.25">
      <c r="A299" s="22" t="s">
        <v>14</v>
      </c>
      <c r="B299" s="1">
        <v>2012</v>
      </c>
      <c r="C299" s="1" t="s">
        <v>67</v>
      </c>
      <c r="D299" s="2" t="s">
        <v>628</v>
      </c>
      <c r="E299" s="2" t="s">
        <v>625</v>
      </c>
      <c r="F299" s="3" t="s">
        <v>332</v>
      </c>
      <c r="G299" s="1">
        <v>3.0000000000000001E-3</v>
      </c>
      <c r="H299" s="1">
        <v>0</v>
      </c>
      <c r="I299" s="1">
        <v>0</v>
      </c>
      <c r="J299" s="1">
        <v>0</v>
      </c>
      <c r="K299" s="1">
        <v>0</v>
      </c>
      <c r="L299" s="1">
        <v>0</v>
      </c>
      <c r="M299" s="1" t="s">
        <v>325</v>
      </c>
      <c r="N299" s="23">
        <v>0</v>
      </c>
    </row>
    <row r="300" spans="1:14" x14ac:dyDescent="0.25">
      <c r="A300" s="22" t="s">
        <v>14</v>
      </c>
      <c r="B300" s="1">
        <v>2012</v>
      </c>
      <c r="C300" s="1" t="s">
        <v>67</v>
      </c>
      <c r="D300" s="2" t="s">
        <v>628</v>
      </c>
      <c r="E300" s="2" t="s">
        <v>625</v>
      </c>
      <c r="F300" s="3" t="s">
        <v>333</v>
      </c>
      <c r="G300" s="1">
        <v>2.3E-3</v>
      </c>
      <c r="H300" s="1">
        <v>0</v>
      </c>
      <c r="I300" s="1">
        <v>0</v>
      </c>
      <c r="J300" s="1">
        <v>0</v>
      </c>
      <c r="K300" s="1">
        <v>0</v>
      </c>
      <c r="L300" s="1">
        <v>0</v>
      </c>
      <c r="M300" s="1" t="s">
        <v>325</v>
      </c>
      <c r="N300" s="23">
        <v>0</v>
      </c>
    </row>
    <row r="301" spans="1:14" x14ac:dyDescent="0.25">
      <c r="A301" s="22" t="s">
        <v>14</v>
      </c>
      <c r="B301" s="1">
        <v>2012</v>
      </c>
      <c r="C301" s="1" t="s">
        <v>67</v>
      </c>
      <c r="D301" s="2" t="s">
        <v>628</v>
      </c>
      <c r="E301" s="2" t="s">
        <v>625</v>
      </c>
      <c r="F301" s="3" t="s">
        <v>334</v>
      </c>
      <c r="G301" s="1">
        <v>2.7000000000000001E-3</v>
      </c>
      <c r="H301" s="1">
        <v>0</v>
      </c>
      <c r="I301" s="1">
        <v>0</v>
      </c>
      <c r="J301" s="1">
        <v>0</v>
      </c>
      <c r="K301" s="1">
        <v>0</v>
      </c>
      <c r="L301" s="1">
        <v>0</v>
      </c>
      <c r="M301" s="1" t="s">
        <v>325</v>
      </c>
      <c r="N301" s="23">
        <v>0</v>
      </c>
    </row>
    <row r="302" spans="1:14" x14ac:dyDescent="0.25">
      <c r="A302" s="22" t="s">
        <v>14</v>
      </c>
      <c r="B302" s="1">
        <v>2012</v>
      </c>
      <c r="C302" s="1" t="s">
        <v>67</v>
      </c>
      <c r="D302" s="2" t="s">
        <v>628</v>
      </c>
      <c r="E302" s="2" t="s">
        <v>625</v>
      </c>
      <c r="F302" s="3" t="s">
        <v>335</v>
      </c>
      <c r="G302" s="1">
        <v>1E-3</v>
      </c>
      <c r="H302" s="1">
        <v>0</v>
      </c>
      <c r="I302" s="1">
        <v>0</v>
      </c>
      <c r="J302" s="1">
        <v>0</v>
      </c>
      <c r="K302" s="1">
        <v>0</v>
      </c>
      <c r="L302" s="1">
        <v>0</v>
      </c>
      <c r="M302" s="1" t="s">
        <v>325</v>
      </c>
      <c r="N302" s="23">
        <v>0</v>
      </c>
    </row>
    <row r="303" spans="1:14" x14ac:dyDescent="0.25">
      <c r="A303" s="22" t="s">
        <v>14</v>
      </c>
      <c r="B303" s="1">
        <v>2012</v>
      </c>
      <c r="C303" s="1" t="s">
        <v>67</v>
      </c>
      <c r="D303" s="2" t="s">
        <v>628</v>
      </c>
      <c r="E303" s="2" t="s">
        <v>625</v>
      </c>
      <c r="F303" s="3" t="s">
        <v>336</v>
      </c>
      <c r="G303" s="1">
        <v>7.9000000000000001E-2</v>
      </c>
      <c r="H303" s="1">
        <v>0</v>
      </c>
      <c r="I303" s="1">
        <v>0</v>
      </c>
      <c r="J303" s="1">
        <v>0</v>
      </c>
      <c r="K303" s="1">
        <v>0</v>
      </c>
      <c r="L303" s="1">
        <v>0</v>
      </c>
      <c r="M303" s="1" t="s">
        <v>325</v>
      </c>
      <c r="N303" s="23">
        <v>0</v>
      </c>
    </row>
    <row r="304" spans="1:14" x14ac:dyDescent="0.25">
      <c r="A304" s="22" t="s">
        <v>14</v>
      </c>
      <c r="B304" s="1">
        <v>2012</v>
      </c>
      <c r="C304" s="1" t="s">
        <v>67</v>
      </c>
      <c r="D304" s="2" t="s">
        <v>628</v>
      </c>
      <c r="E304" s="2" t="s">
        <v>625</v>
      </c>
      <c r="F304" s="3" t="s">
        <v>337</v>
      </c>
      <c r="G304" s="1">
        <v>5.0999999999999995E-3</v>
      </c>
      <c r="H304" s="1">
        <v>1.3900000000000001E-2</v>
      </c>
      <c r="I304" s="1">
        <v>0</v>
      </c>
      <c r="J304" s="1">
        <v>0</v>
      </c>
      <c r="K304" s="1">
        <v>0</v>
      </c>
      <c r="L304" s="1">
        <v>0</v>
      </c>
      <c r="M304" s="1" t="s">
        <v>325</v>
      </c>
      <c r="N304" s="23">
        <v>0</v>
      </c>
    </row>
    <row r="305" spans="1:14" x14ac:dyDescent="0.25">
      <c r="A305" s="22" t="s">
        <v>14</v>
      </c>
      <c r="B305" s="1">
        <v>2012</v>
      </c>
      <c r="C305" s="1" t="s">
        <v>67</v>
      </c>
      <c r="D305" s="2" t="s">
        <v>628</v>
      </c>
      <c r="E305" s="2" t="s">
        <v>625</v>
      </c>
      <c r="F305" s="3" t="s">
        <v>338</v>
      </c>
      <c r="G305" s="1">
        <v>8.0000000000000004E-4</v>
      </c>
      <c r="H305" s="1">
        <v>0</v>
      </c>
      <c r="I305" s="1">
        <v>0</v>
      </c>
      <c r="J305" s="1">
        <v>0</v>
      </c>
      <c r="K305" s="1">
        <v>0</v>
      </c>
      <c r="L305" s="1">
        <v>0</v>
      </c>
      <c r="M305" s="1" t="s">
        <v>325</v>
      </c>
      <c r="N305" s="23">
        <v>0</v>
      </c>
    </row>
    <row r="306" spans="1:14" x14ac:dyDescent="0.25">
      <c r="A306" s="22" t="s">
        <v>14</v>
      </c>
      <c r="B306" s="1">
        <v>2012</v>
      </c>
      <c r="C306" s="1" t="s">
        <v>67</v>
      </c>
      <c r="D306" s="2" t="s">
        <v>628</v>
      </c>
      <c r="E306" s="2" t="s">
        <v>625</v>
      </c>
      <c r="F306" s="3" t="s">
        <v>339</v>
      </c>
      <c r="G306" s="1">
        <v>1.7999999999999999E-2</v>
      </c>
      <c r="H306" s="1">
        <v>0</v>
      </c>
      <c r="I306" s="1">
        <v>0</v>
      </c>
      <c r="J306" s="1">
        <v>0</v>
      </c>
      <c r="K306" s="1">
        <v>0</v>
      </c>
      <c r="L306" s="1">
        <v>0</v>
      </c>
      <c r="M306" s="1" t="s">
        <v>325</v>
      </c>
      <c r="N306" s="23">
        <v>0</v>
      </c>
    </row>
    <row r="307" spans="1:14" x14ac:dyDescent="0.25">
      <c r="A307" s="22" t="s">
        <v>14</v>
      </c>
      <c r="B307" s="1">
        <v>2012</v>
      </c>
      <c r="C307" s="1" t="s">
        <v>67</v>
      </c>
      <c r="D307" s="2" t="s">
        <v>628</v>
      </c>
      <c r="E307" s="2" t="s">
        <v>625</v>
      </c>
      <c r="F307" s="3" t="s">
        <v>340</v>
      </c>
      <c r="G307" s="1">
        <v>2.8000000000000001E-2</v>
      </c>
      <c r="H307" s="1">
        <v>0</v>
      </c>
      <c r="I307" s="1">
        <v>0</v>
      </c>
      <c r="J307" s="1">
        <v>0</v>
      </c>
      <c r="K307" s="1">
        <v>0</v>
      </c>
      <c r="L307" s="1">
        <v>0</v>
      </c>
      <c r="M307" s="1" t="s">
        <v>325</v>
      </c>
      <c r="N307" s="23">
        <v>0</v>
      </c>
    </row>
    <row r="308" spans="1:14" x14ac:dyDescent="0.25">
      <c r="A308" s="22" t="s">
        <v>14</v>
      </c>
      <c r="B308" s="1">
        <v>2012</v>
      </c>
      <c r="C308" s="1" t="s">
        <v>67</v>
      </c>
      <c r="D308" s="2" t="s">
        <v>628</v>
      </c>
      <c r="E308" s="2" t="s">
        <v>625</v>
      </c>
      <c r="F308" s="3" t="s">
        <v>341</v>
      </c>
      <c r="G308" s="1">
        <v>3.5000000000000001E-3</v>
      </c>
      <c r="H308" s="1">
        <v>0</v>
      </c>
      <c r="I308" s="1">
        <v>0</v>
      </c>
      <c r="J308" s="1">
        <v>0</v>
      </c>
      <c r="K308" s="1">
        <v>0</v>
      </c>
      <c r="L308" s="1">
        <v>0</v>
      </c>
      <c r="M308" s="1" t="s">
        <v>325</v>
      </c>
      <c r="N308" s="23">
        <v>0</v>
      </c>
    </row>
    <row r="309" spans="1:14" x14ac:dyDescent="0.25">
      <c r="A309" s="22" t="s">
        <v>14</v>
      </c>
      <c r="B309" s="1">
        <v>2012</v>
      </c>
      <c r="C309" s="1" t="s">
        <v>67</v>
      </c>
      <c r="D309" s="2" t="s">
        <v>628</v>
      </c>
      <c r="E309" s="2" t="s">
        <v>625</v>
      </c>
      <c r="F309" s="3" t="s">
        <v>342</v>
      </c>
      <c r="G309" s="1">
        <v>2.5000000000000001E-3</v>
      </c>
      <c r="H309" s="1">
        <v>0</v>
      </c>
      <c r="I309" s="1">
        <v>0</v>
      </c>
      <c r="J309" s="1">
        <v>0</v>
      </c>
      <c r="K309" s="1">
        <v>0</v>
      </c>
      <c r="L309" s="1">
        <v>0</v>
      </c>
      <c r="M309" s="1" t="s">
        <v>325</v>
      </c>
      <c r="N309" s="23">
        <v>0</v>
      </c>
    </row>
    <row r="310" spans="1:14" x14ac:dyDescent="0.25">
      <c r="A310" s="22" t="s">
        <v>14</v>
      </c>
      <c r="B310" s="1">
        <v>2012</v>
      </c>
      <c r="C310" s="1" t="s">
        <v>67</v>
      </c>
      <c r="D310" s="2" t="s">
        <v>628</v>
      </c>
      <c r="E310" s="2" t="s">
        <v>625</v>
      </c>
      <c r="F310" s="3" t="s">
        <v>343</v>
      </c>
      <c r="G310" s="1">
        <v>4.0000000000000001E-3</v>
      </c>
      <c r="H310" s="1">
        <v>0</v>
      </c>
      <c r="I310" s="1">
        <v>0</v>
      </c>
      <c r="J310" s="1">
        <v>0</v>
      </c>
      <c r="K310" s="1">
        <v>0</v>
      </c>
      <c r="L310" s="1">
        <v>0</v>
      </c>
      <c r="M310" s="1" t="s">
        <v>325</v>
      </c>
      <c r="N310" s="23">
        <v>0</v>
      </c>
    </row>
    <row r="311" spans="1:14" x14ac:dyDescent="0.25">
      <c r="A311" s="22" t="s">
        <v>14</v>
      </c>
      <c r="B311" s="1">
        <v>2012</v>
      </c>
      <c r="C311" s="1" t="s">
        <v>67</v>
      </c>
      <c r="D311" s="2" t="s">
        <v>628</v>
      </c>
      <c r="E311" s="2" t="s">
        <v>625</v>
      </c>
      <c r="F311" s="3" t="s">
        <v>344</v>
      </c>
      <c r="G311" s="1">
        <v>8.0000000000000002E-3</v>
      </c>
      <c r="H311" s="1">
        <v>0</v>
      </c>
      <c r="I311" s="1">
        <v>0</v>
      </c>
      <c r="J311" s="1">
        <v>0</v>
      </c>
      <c r="K311" s="1">
        <v>0</v>
      </c>
      <c r="L311" s="1">
        <v>0</v>
      </c>
      <c r="M311" s="1" t="s">
        <v>325</v>
      </c>
      <c r="N311" s="23">
        <v>0</v>
      </c>
    </row>
    <row r="312" spans="1:14" x14ac:dyDescent="0.25">
      <c r="A312" s="22" t="s">
        <v>14</v>
      </c>
      <c r="B312" s="1">
        <v>2012</v>
      </c>
      <c r="C312" s="1" t="s">
        <v>67</v>
      </c>
      <c r="D312" s="2" t="s">
        <v>628</v>
      </c>
      <c r="E312" s="2" t="s">
        <v>625</v>
      </c>
      <c r="F312" s="3" t="s">
        <v>345</v>
      </c>
      <c r="G312" s="1">
        <v>8.9999999999999993E-3</v>
      </c>
      <c r="H312" s="1">
        <v>0</v>
      </c>
      <c r="I312" s="1">
        <v>0</v>
      </c>
      <c r="J312" s="1">
        <v>0</v>
      </c>
      <c r="K312" s="1">
        <v>0</v>
      </c>
      <c r="L312" s="1">
        <v>0</v>
      </c>
      <c r="M312" s="1" t="s">
        <v>325</v>
      </c>
      <c r="N312" s="23">
        <v>0</v>
      </c>
    </row>
    <row r="313" spans="1:14" x14ac:dyDescent="0.25">
      <c r="A313" s="22" t="s">
        <v>14</v>
      </c>
      <c r="B313" s="1">
        <v>2012</v>
      </c>
      <c r="C313" s="1" t="s">
        <v>67</v>
      </c>
      <c r="D313" s="2" t="s">
        <v>628</v>
      </c>
      <c r="E313" s="2" t="s">
        <v>625</v>
      </c>
      <c r="F313" s="3" t="s">
        <v>346</v>
      </c>
      <c r="G313" s="1">
        <v>1.7000000000000001E-2</v>
      </c>
      <c r="H313" s="1">
        <v>0</v>
      </c>
      <c r="I313" s="1">
        <v>0</v>
      </c>
      <c r="J313" s="1">
        <v>0</v>
      </c>
      <c r="K313" s="1">
        <v>0</v>
      </c>
      <c r="L313" s="1">
        <v>0</v>
      </c>
      <c r="M313" s="1" t="s">
        <v>325</v>
      </c>
      <c r="N313" s="23">
        <v>0</v>
      </c>
    </row>
    <row r="314" spans="1:14" x14ac:dyDescent="0.25">
      <c r="A314" s="22" t="s">
        <v>14</v>
      </c>
      <c r="B314" s="1">
        <v>2012</v>
      </c>
      <c r="C314" s="1" t="s">
        <v>67</v>
      </c>
      <c r="D314" s="2" t="s">
        <v>628</v>
      </c>
      <c r="E314" s="2" t="s">
        <v>625</v>
      </c>
      <c r="F314" s="3" t="s">
        <v>347</v>
      </c>
      <c r="G314" s="1">
        <v>2.46E-2</v>
      </c>
      <c r="H314" s="1">
        <v>4.5399999999999996E-2</v>
      </c>
      <c r="I314" s="1">
        <v>0</v>
      </c>
      <c r="J314" s="1">
        <v>0</v>
      </c>
      <c r="K314" s="1">
        <v>0</v>
      </c>
      <c r="L314" s="1">
        <v>0</v>
      </c>
      <c r="M314" s="1" t="s">
        <v>325</v>
      </c>
      <c r="N314" s="23">
        <v>0</v>
      </c>
    </row>
    <row r="315" spans="1:14" x14ac:dyDescent="0.25">
      <c r="A315" s="22" t="s">
        <v>14</v>
      </c>
      <c r="B315" s="1">
        <v>2012</v>
      </c>
      <c r="C315" s="1" t="s">
        <v>67</v>
      </c>
      <c r="D315" s="2" t="s">
        <v>628</v>
      </c>
      <c r="E315" s="2" t="s">
        <v>625</v>
      </c>
      <c r="F315" s="3" t="s">
        <v>348</v>
      </c>
      <c r="G315" s="1">
        <v>3.7000000000000002E-3</v>
      </c>
      <c r="H315" s="1">
        <v>7.3999999999999995E-3</v>
      </c>
      <c r="I315" s="1">
        <v>0</v>
      </c>
      <c r="J315" s="1">
        <v>0</v>
      </c>
      <c r="K315" s="1">
        <v>0</v>
      </c>
      <c r="L315" s="1">
        <v>0</v>
      </c>
      <c r="M315" s="1" t="s">
        <v>325</v>
      </c>
      <c r="N315" s="23">
        <v>0</v>
      </c>
    </row>
    <row r="316" spans="1:14" x14ac:dyDescent="0.25">
      <c r="A316" s="22" t="s">
        <v>14</v>
      </c>
      <c r="B316" s="1">
        <v>2012</v>
      </c>
      <c r="C316" s="1" t="s">
        <v>67</v>
      </c>
      <c r="D316" s="2" t="s">
        <v>628</v>
      </c>
      <c r="E316" s="2" t="s">
        <v>625</v>
      </c>
      <c r="F316" s="3" t="s">
        <v>349</v>
      </c>
      <c r="G316" s="1">
        <v>1.0999999999999999E-2</v>
      </c>
      <c r="H316" s="1">
        <v>1.3600000000000001E-2</v>
      </c>
      <c r="I316" s="1">
        <v>0</v>
      </c>
      <c r="J316" s="1">
        <v>0</v>
      </c>
      <c r="K316" s="1">
        <v>0</v>
      </c>
      <c r="L316" s="1">
        <v>0</v>
      </c>
      <c r="M316" s="1" t="s">
        <v>325</v>
      </c>
      <c r="N316" s="23">
        <v>0</v>
      </c>
    </row>
    <row r="317" spans="1:14" x14ac:dyDescent="0.25">
      <c r="A317" s="22" t="s">
        <v>14</v>
      </c>
      <c r="B317" s="1">
        <v>2012</v>
      </c>
      <c r="C317" s="1" t="s">
        <v>67</v>
      </c>
      <c r="D317" s="2" t="s">
        <v>628</v>
      </c>
      <c r="E317" s="2" t="s">
        <v>625</v>
      </c>
      <c r="F317" s="3" t="s">
        <v>350</v>
      </c>
      <c r="G317" s="1">
        <v>1.9399999999999997E-2</v>
      </c>
      <c r="H317" s="1">
        <v>5.6500000000000009E-2</v>
      </c>
      <c r="I317" s="1">
        <v>0</v>
      </c>
      <c r="J317" s="1">
        <v>0</v>
      </c>
      <c r="K317" s="1">
        <v>0</v>
      </c>
      <c r="L317" s="1">
        <v>0</v>
      </c>
      <c r="M317" s="1" t="s">
        <v>325</v>
      </c>
      <c r="N317" s="23">
        <v>0</v>
      </c>
    </row>
    <row r="318" spans="1:14" x14ac:dyDescent="0.25">
      <c r="A318" s="22" t="s">
        <v>14</v>
      </c>
      <c r="B318" s="1">
        <v>2012</v>
      </c>
      <c r="C318" s="1" t="s">
        <v>67</v>
      </c>
      <c r="D318" s="2" t="s">
        <v>628</v>
      </c>
      <c r="E318" s="2" t="s">
        <v>625</v>
      </c>
      <c r="F318" s="3" t="s">
        <v>351</v>
      </c>
      <c r="G318" s="1">
        <v>0.02</v>
      </c>
      <c r="H318" s="1">
        <v>0</v>
      </c>
      <c r="I318" s="1">
        <v>0</v>
      </c>
      <c r="J318" s="1">
        <v>0</v>
      </c>
      <c r="K318" s="1">
        <v>0</v>
      </c>
      <c r="L318" s="1">
        <v>0</v>
      </c>
      <c r="M318" s="1" t="s">
        <v>325</v>
      </c>
      <c r="N318" s="23">
        <v>0</v>
      </c>
    </row>
    <row r="319" spans="1:14" x14ac:dyDescent="0.25">
      <c r="A319" s="22" t="s">
        <v>14</v>
      </c>
      <c r="B319" s="1">
        <v>2012</v>
      </c>
      <c r="C319" s="1" t="s">
        <v>67</v>
      </c>
      <c r="D319" s="2" t="s">
        <v>628</v>
      </c>
      <c r="E319" s="2" t="s">
        <v>625</v>
      </c>
      <c r="F319" s="3" t="s">
        <v>352</v>
      </c>
      <c r="G319" s="1">
        <v>0.05</v>
      </c>
      <c r="H319" s="1">
        <v>0</v>
      </c>
      <c r="I319" s="1">
        <v>0</v>
      </c>
      <c r="J319" s="1">
        <v>0</v>
      </c>
      <c r="K319" s="1">
        <v>0</v>
      </c>
      <c r="L319" s="1">
        <v>0</v>
      </c>
      <c r="M319" s="1" t="s">
        <v>325</v>
      </c>
      <c r="N319" s="23">
        <v>0</v>
      </c>
    </row>
    <row r="320" spans="1:14" x14ac:dyDescent="0.25">
      <c r="A320" s="22" t="s">
        <v>14</v>
      </c>
      <c r="B320" s="1">
        <v>2012</v>
      </c>
      <c r="C320" s="1" t="s">
        <v>67</v>
      </c>
      <c r="D320" s="2" t="s">
        <v>628</v>
      </c>
      <c r="E320" s="2" t="s">
        <v>625</v>
      </c>
      <c r="F320" s="3" t="s">
        <v>353</v>
      </c>
      <c r="G320" s="1">
        <v>4.4999999999999997E-3</v>
      </c>
      <c r="H320" s="1">
        <v>0</v>
      </c>
      <c r="I320" s="1">
        <v>0</v>
      </c>
      <c r="J320" s="1">
        <v>0</v>
      </c>
      <c r="K320" s="1">
        <v>0</v>
      </c>
      <c r="L320" s="1">
        <v>0</v>
      </c>
      <c r="M320" s="1" t="s">
        <v>325</v>
      </c>
      <c r="N320" s="23">
        <v>0</v>
      </c>
    </row>
    <row r="321" spans="1:14" x14ac:dyDescent="0.25">
      <c r="A321" s="22" t="s">
        <v>14</v>
      </c>
      <c r="B321" s="1">
        <v>2012</v>
      </c>
      <c r="C321" s="1" t="s">
        <v>67</v>
      </c>
      <c r="D321" s="2" t="s">
        <v>628</v>
      </c>
      <c r="E321" s="2" t="s">
        <v>625</v>
      </c>
      <c r="F321" s="3" t="s">
        <v>354</v>
      </c>
      <c r="G321" s="1">
        <v>0.05</v>
      </c>
      <c r="H321" s="1">
        <v>0</v>
      </c>
      <c r="I321" s="1">
        <v>0</v>
      </c>
      <c r="J321" s="1">
        <v>0</v>
      </c>
      <c r="K321" s="1">
        <v>0</v>
      </c>
      <c r="L321" s="1">
        <v>0</v>
      </c>
      <c r="M321" s="1" t="s">
        <v>325</v>
      </c>
      <c r="N321" s="23">
        <v>0</v>
      </c>
    </row>
    <row r="322" spans="1:14" x14ac:dyDescent="0.25">
      <c r="A322" s="22" t="s">
        <v>14</v>
      </c>
      <c r="B322" s="1">
        <v>2012</v>
      </c>
      <c r="C322" s="1" t="s">
        <v>67</v>
      </c>
      <c r="D322" s="2" t="s">
        <v>628</v>
      </c>
      <c r="E322" s="2" t="s">
        <v>625</v>
      </c>
      <c r="F322" s="3" t="s">
        <v>355</v>
      </c>
      <c r="G322" s="1">
        <v>0.14499999999999999</v>
      </c>
      <c r="H322" s="1">
        <v>7.3999999999999996E-2</v>
      </c>
      <c r="I322" s="1">
        <v>0</v>
      </c>
      <c r="J322" s="1">
        <v>0</v>
      </c>
      <c r="K322" s="1">
        <v>0</v>
      </c>
      <c r="L322" s="1">
        <v>0</v>
      </c>
      <c r="M322" s="1" t="s">
        <v>325</v>
      </c>
      <c r="N322" s="23">
        <v>0</v>
      </c>
    </row>
    <row r="323" spans="1:14" x14ac:dyDescent="0.25">
      <c r="A323" s="22" t="s">
        <v>14</v>
      </c>
      <c r="B323" s="1">
        <v>2012</v>
      </c>
      <c r="C323" s="1" t="s">
        <v>108</v>
      </c>
      <c r="D323" s="2" t="s">
        <v>38</v>
      </c>
      <c r="E323" s="2" t="s">
        <v>625</v>
      </c>
      <c r="F323" s="3" t="s">
        <v>356</v>
      </c>
      <c r="G323" s="1">
        <v>0.124</v>
      </c>
      <c r="H323" s="1">
        <v>9.5000000000000001E-2</v>
      </c>
      <c r="I323" s="1">
        <v>0</v>
      </c>
      <c r="J323" s="1">
        <v>0</v>
      </c>
      <c r="K323" s="1">
        <v>0</v>
      </c>
      <c r="L323" s="1">
        <v>0</v>
      </c>
      <c r="M323" s="1" t="s">
        <v>325</v>
      </c>
      <c r="N323" s="23">
        <v>0</v>
      </c>
    </row>
    <row r="324" spans="1:14" x14ac:dyDescent="0.25">
      <c r="A324" s="22" t="s">
        <v>14</v>
      </c>
      <c r="B324" s="1">
        <v>2012</v>
      </c>
      <c r="C324" s="1" t="s">
        <v>37</v>
      </c>
      <c r="D324" s="2" t="s">
        <v>38</v>
      </c>
      <c r="E324" s="2" t="s">
        <v>625</v>
      </c>
      <c r="F324" s="3" t="s">
        <v>357</v>
      </c>
      <c r="G324" s="1">
        <v>3.0000000000000001E-3</v>
      </c>
      <c r="H324" s="1">
        <v>0</v>
      </c>
      <c r="I324" s="1">
        <v>0</v>
      </c>
      <c r="J324" s="1">
        <v>0</v>
      </c>
      <c r="K324" s="1">
        <v>0</v>
      </c>
      <c r="L324" s="1">
        <v>0</v>
      </c>
      <c r="M324" s="1" t="s">
        <v>325</v>
      </c>
      <c r="N324" s="23">
        <v>0</v>
      </c>
    </row>
    <row r="325" spans="1:14" x14ac:dyDescent="0.25">
      <c r="A325" s="22" t="s">
        <v>14</v>
      </c>
      <c r="B325" s="1">
        <v>2012</v>
      </c>
      <c r="C325" s="1" t="s">
        <v>94</v>
      </c>
      <c r="D325" s="2" t="s">
        <v>38</v>
      </c>
      <c r="E325" s="2" t="s">
        <v>625</v>
      </c>
      <c r="F325" s="3" t="s">
        <v>358</v>
      </c>
      <c r="G325" s="1">
        <v>5.0000000000000001E-4</v>
      </c>
      <c r="H325" s="1">
        <v>4.48E-2</v>
      </c>
      <c r="I325" s="1">
        <v>0</v>
      </c>
      <c r="J325" s="1">
        <v>0</v>
      </c>
      <c r="K325" s="1">
        <v>0</v>
      </c>
      <c r="L325" s="1">
        <v>0</v>
      </c>
      <c r="M325" s="1" t="s">
        <v>325</v>
      </c>
      <c r="N325" s="23">
        <v>0</v>
      </c>
    </row>
    <row r="326" spans="1:14" x14ac:dyDescent="0.25">
      <c r="A326" s="22" t="s">
        <v>14</v>
      </c>
      <c r="B326" s="1">
        <v>2012</v>
      </c>
      <c r="C326" s="1" t="s">
        <v>189</v>
      </c>
      <c r="D326" s="2" t="s">
        <v>38</v>
      </c>
      <c r="E326" s="2" t="s">
        <v>625</v>
      </c>
      <c r="F326" s="3" t="s">
        <v>359</v>
      </c>
      <c r="G326" s="1">
        <v>-1.8499999999999999E-2</v>
      </c>
      <c r="H326" s="1">
        <v>0</v>
      </c>
      <c r="I326" s="1">
        <v>0</v>
      </c>
      <c r="J326" s="1">
        <v>0</v>
      </c>
      <c r="K326" s="1">
        <v>0</v>
      </c>
      <c r="L326" s="1">
        <v>0</v>
      </c>
      <c r="M326" s="1" t="s">
        <v>325</v>
      </c>
      <c r="N326" s="23">
        <v>0</v>
      </c>
    </row>
    <row r="327" spans="1:14" x14ac:dyDescent="0.25">
      <c r="A327" s="22" t="s">
        <v>14</v>
      </c>
      <c r="B327" s="1">
        <v>2012</v>
      </c>
      <c r="C327" s="1" t="s">
        <v>37</v>
      </c>
      <c r="D327" s="2" t="s">
        <v>38</v>
      </c>
      <c r="E327" s="2" t="s">
        <v>625</v>
      </c>
      <c r="F327" s="3" t="s">
        <v>360</v>
      </c>
      <c r="G327" s="1">
        <v>0.02</v>
      </c>
      <c r="H327" s="1">
        <v>7.4999999999999997E-3</v>
      </c>
      <c r="I327" s="1">
        <v>0</v>
      </c>
      <c r="J327" s="1">
        <v>0</v>
      </c>
      <c r="K327" s="1">
        <v>0</v>
      </c>
      <c r="L327" s="1">
        <v>0</v>
      </c>
      <c r="M327" s="1" t="s">
        <v>325</v>
      </c>
      <c r="N327" s="23">
        <v>0</v>
      </c>
    </row>
    <row r="328" spans="1:14" x14ac:dyDescent="0.25">
      <c r="A328" s="22" t="s">
        <v>14</v>
      </c>
      <c r="B328" s="1">
        <v>2012</v>
      </c>
      <c r="C328" s="1" t="s">
        <v>88</v>
      </c>
      <c r="D328" s="2" t="s">
        <v>38</v>
      </c>
      <c r="E328" s="2" t="s">
        <v>625</v>
      </c>
      <c r="F328" s="3" t="s">
        <v>361</v>
      </c>
      <c r="G328" s="1">
        <v>2E-3</v>
      </c>
      <c r="H328" s="1">
        <v>0</v>
      </c>
      <c r="I328" s="1">
        <v>0</v>
      </c>
      <c r="J328" s="1">
        <v>0</v>
      </c>
      <c r="K328" s="1">
        <v>0</v>
      </c>
      <c r="L328" s="1">
        <v>0</v>
      </c>
      <c r="M328" s="1" t="s">
        <v>325</v>
      </c>
      <c r="N328" s="23">
        <v>0</v>
      </c>
    </row>
    <row r="329" spans="1:14" x14ac:dyDescent="0.25">
      <c r="A329" s="22" t="s">
        <v>14</v>
      </c>
      <c r="B329" s="1">
        <v>2012</v>
      </c>
      <c r="C329" s="1" t="s">
        <v>91</v>
      </c>
      <c r="D329" s="2" t="s">
        <v>38</v>
      </c>
      <c r="E329" s="2" t="s">
        <v>625</v>
      </c>
      <c r="F329" s="3" t="s">
        <v>362</v>
      </c>
      <c r="G329" s="1">
        <v>8.9999999999999998E-4</v>
      </c>
      <c r="H329" s="1">
        <v>0</v>
      </c>
      <c r="I329" s="1">
        <v>0</v>
      </c>
      <c r="J329" s="1">
        <v>0</v>
      </c>
      <c r="K329" s="1">
        <v>0</v>
      </c>
      <c r="L329" s="1">
        <v>0</v>
      </c>
      <c r="M329" s="1" t="s">
        <v>325</v>
      </c>
      <c r="N329" s="23">
        <v>0</v>
      </c>
    </row>
    <row r="330" spans="1:14" x14ac:dyDescent="0.25">
      <c r="A330" s="22" t="s">
        <v>14</v>
      </c>
      <c r="B330" s="1">
        <v>2012</v>
      </c>
      <c r="C330" s="1" t="s">
        <v>93</v>
      </c>
      <c r="D330" s="2" t="s">
        <v>38</v>
      </c>
      <c r="E330" s="2" t="s">
        <v>625</v>
      </c>
      <c r="F330" s="3" t="s">
        <v>363</v>
      </c>
      <c r="G330" s="1">
        <v>2.3E-3</v>
      </c>
      <c r="H330" s="1">
        <v>0</v>
      </c>
      <c r="I330" s="1">
        <v>0</v>
      </c>
      <c r="J330" s="1">
        <v>0</v>
      </c>
      <c r="K330" s="1">
        <v>0</v>
      </c>
      <c r="L330" s="1">
        <v>0</v>
      </c>
      <c r="M330" s="1" t="s">
        <v>325</v>
      </c>
      <c r="N330" s="23">
        <v>0</v>
      </c>
    </row>
    <row r="331" spans="1:14" x14ac:dyDescent="0.25">
      <c r="A331" s="22" t="s">
        <v>14</v>
      </c>
      <c r="B331" s="1">
        <v>2012</v>
      </c>
      <c r="C331" s="1" t="s">
        <v>93</v>
      </c>
      <c r="D331" s="2" t="s">
        <v>38</v>
      </c>
      <c r="E331" s="2" t="s">
        <v>625</v>
      </c>
      <c r="F331" s="3" t="s">
        <v>364</v>
      </c>
      <c r="G331" s="1">
        <v>3.5000000000000001E-3</v>
      </c>
      <c r="H331" s="1">
        <v>0</v>
      </c>
      <c r="I331" s="1">
        <v>0</v>
      </c>
      <c r="J331" s="1">
        <v>0</v>
      </c>
      <c r="K331" s="1">
        <v>0</v>
      </c>
      <c r="L331" s="1">
        <v>0</v>
      </c>
      <c r="M331" s="1" t="s">
        <v>325</v>
      </c>
      <c r="N331" s="23">
        <v>0</v>
      </c>
    </row>
    <row r="332" spans="1:14" x14ac:dyDescent="0.25">
      <c r="A332" s="22" t="s">
        <v>14</v>
      </c>
      <c r="B332" s="1">
        <v>2012</v>
      </c>
      <c r="C332" s="1" t="s">
        <v>93</v>
      </c>
      <c r="D332" s="2" t="s">
        <v>38</v>
      </c>
      <c r="E332" s="2" t="s">
        <v>625</v>
      </c>
      <c r="F332" s="3" t="s">
        <v>365</v>
      </c>
      <c r="G332" s="1">
        <v>4.4000000000000003E-3</v>
      </c>
      <c r="H332" s="1">
        <v>0</v>
      </c>
      <c r="I332" s="1">
        <v>0</v>
      </c>
      <c r="J332" s="1">
        <v>0</v>
      </c>
      <c r="K332" s="1">
        <v>0</v>
      </c>
      <c r="L332" s="1">
        <v>0</v>
      </c>
      <c r="M332" s="1" t="s">
        <v>325</v>
      </c>
      <c r="N332" s="23">
        <v>0</v>
      </c>
    </row>
    <row r="333" spans="1:14" x14ac:dyDescent="0.25">
      <c r="A333" s="22" t="s">
        <v>14</v>
      </c>
      <c r="B333" s="1">
        <v>2012</v>
      </c>
      <c r="C333" s="1" t="s">
        <v>189</v>
      </c>
      <c r="D333" s="2" t="s">
        <v>38</v>
      </c>
      <c r="E333" s="2" t="s">
        <v>625</v>
      </c>
      <c r="F333" s="3" t="s">
        <v>366</v>
      </c>
      <c r="G333" s="1">
        <v>2E-3</v>
      </c>
      <c r="H333" s="1">
        <v>0</v>
      </c>
      <c r="I333" s="1">
        <v>0</v>
      </c>
      <c r="J333" s="1">
        <v>0</v>
      </c>
      <c r="K333" s="1">
        <v>0</v>
      </c>
      <c r="L333" s="1">
        <v>0</v>
      </c>
      <c r="M333" s="1" t="s">
        <v>325</v>
      </c>
      <c r="N333" s="23">
        <v>0</v>
      </c>
    </row>
    <row r="334" spans="1:14" x14ac:dyDescent="0.25">
      <c r="A334" s="22" t="s">
        <v>14</v>
      </c>
      <c r="B334" s="1">
        <v>2012</v>
      </c>
      <c r="C334" s="1" t="s">
        <v>93</v>
      </c>
      <c r="D334" s="2" t="s">
        <v>38</v>
      </c>
      <c r="E334" s="2" t="s">
        <v>625</v>
      </c>
      <c r="F334" s="3" t="s">
        <v>367</v>
      </c>
      <c r="G334" s="1">
        <v>2.8E-3</v>
      </c>
      <c r="H334" s="1">
        <v>0</v>
      </c>
      <c r="I334" s="1">
        <v>0</v>
      </c>
      <c r="J334" s="1">
        <v>0</v>
      </c>
      <c r="K334" s="1">
        <v>0</v>
      </c>
      <c r="L334" s="1">
        <v>0</v>
      </c>
      <c r="M334" s="1" t="s">
        <v>325</v>
      </c>
      <c r="N334" s="23">
        <v>0</v>
      </c>
    </row>
    <row r="335" spans="1:14" x14ac:dyDescent="0.25">
      <c r="A335" s="22" t="s">
        <v>14</v>
      </c>
      <c r="B335" s="1">
        <v>2012</v>
      </c>
      <c r="C335" s="1" t="s">
        <v>108</v>
      </c>
      <c r="D335" s="2" t="s">
        <v>38</v>
      </c>
      <c r="E335" s="2" t="s">
        <v>625</v>
      </c>
      <c r="F335" s="3" t="s">
        <v>368</v>
      </c>
      <c r="G335" s="1">
        <v>1.0999999999999999E-2</v>
      </c>
      <c r="H335" s="1">
        <v>0</v>
      </c>
      <c r="I335" s="1">
        <v>0</v>
      </c>
      <c r="J335" s="1">
        <v>0</v>
      </c>
      <c r="K335" s="1">
        <v>0</v>
      </c>
      <c r="L335" s="1">
        <v>0</v>
      </c>
      <c r="M335" s="1" t="s">
        <v>325</v>
      </c>
      <c r="N335" s="23">
        <v>0</v>
      </c>
    </row>
    <row r="336" spans="1:14" x14ac:dyDescent="0.25">
      <c r="A336" s="22" t="s">
        <v>14</v>
      </c>
      <c r="B336" s="1">
        <v>2012</v>
      </c>
      <c r="C336" s="1" t="s">
        <v>93</v>
      </c>
      <c r="D336" s="2" t="s">
        <v>38</v>
      </c>
      <c r="E336" s="2" t="s">
        <v>625</v>
      </c>
      <c r="F336" s="3" t="s">
        <v>369</v>
      </c>
      <c r="G336" s="1">
        <v>1.6000000000000001E-3</v>
      </c>
      <c r="H336" s="1">
        <v>0</v>
      </c>
      <c r="I336" s="1">
        <v>0</v>
      </c>
      <c r="J336" s="1">
        <v>0</v>
      </c>
      <c r="K336" s="1">
        <v>0</v>
      </c>
      <c r="L336" s="1">
        <v>0</v>
      </c>
      <c r="M336" s="1" t="s">
        <v>325</v>
      </c>
      <c r="N336" s="23">
        <v>0</v>
      </c>
    </row>
    <row r="337" spans="1:14" x14ac:dyDescent="0.25">
      <c r="A337" s="22" t="s">
        <v>14</v>
      </c>
      <c r="B337" s="1">
        <v>2012</v>
      </c>
      <c r="C337" s="1" t="s">
        <v>91</v>
      </c>
      <c r="D337" s="2" t="s">
        <v>38</v>
      </c>
      <c r="E337" s="2" t="s">
        <v>625</v>
      </c>
      <c r="F337" s="3" t="s">
        <v>370</v>
      </c>
      <c r="G337" s="1">
        <v>5.0000000000000001E-3</v>
      </c>
      <c r="H337" s="1">
        <v>0</v>
      </c>
      <c r="I337" s="1">
        <v>0</v>
      </c>
      <c r="J337" s="1">
        <v>0</v>
      </c>
      <c r="K337" s="1">
        <v>0</v>
      </c>
      <c r="L337" s="1">
        <v>0</v>
      </c>
      <c r="M337" s="1" t="s">
        <v>325</v>
      </c>
      <c r="N337" s="23">
        <v>0</v>
      </c>
    </row>
    <row r="338" spans="1:14" x14ac:dyDescent="0.25">
      <c r="A338" s="22" t="s">
        <v>14</v>
      </c>
      <c r="B338" s="1">
        <v>2012</v>
      </c>
      <c r="C338" s="1" t="s">
        <v>91</v>
      </c>
      <c r="D338" s="2" t="s">
        <v>38</v>
      </c>
      <c r="E338" s="2" t="s">
        <v>625</v>
      </c>
      <c r="F338" s="3" t="s">
        <v>371</v>
      </c>
      <c r="G338" s="1">
        <v>2.1000000000000001E-2</v>
      </c>
      <c r="H338" s="1">
        <v>0</v>
      </c>
      <c r="I338" s="1">
        <v>0</v>
      </c>
      <c r="J338" s="1">
        <v>0</v>
      </c>
      <c r="K338" s="1">
        <v>0</v>
      </c>
      <c r="L338" s="1">
        <v>0</v>
      </c>
      <c r="M338" s="1" t="s">
        <v>325</v>
      </c>
      <c r="N338" s="23">
        <v>0</v>
      </c>
    </row>
    <row r="339" spans="1:14" x14ac:dyDescent="0.25">
      <c r="A339" s="22" t="s">
        <v>14</v>
      </c>
      <c r="B339" s="1">
        <v>2012</v>
      </c>
      <c r="C339" s="1" t="s">
        <v>37</v>
      </c>
      <c r="D339" s="2" t="s">
        <v>38</v>
      </c>
      <c r="E339" s="2" t="s">
        <v>625</v>
      </c>
      <c r="F339" s="3" t="s">
        <v>372</v>
      </c>
      <c r="G339" s="1">
        <v>1.2E-2</v>
      </c>
      <c r="H339" s="1">
        <v>0</v>
      </c>
      <c r="I339" s="1">
        <v>0</v>
      </c>
      <c r="J339" s="1">
        <v>0</v>
      </c>
      <c r="K339" s="1">
        <v>0</v>
      </c>
      <c r="L339" s="1">
        <v>0</v>
      </c>
      <c r="M339" s="1" t="s">
        <v>325</v>
      </c>
      <c r="N339" s="23">
        <v>0</v>
      </c>
    </row>
    <row r="340" spans="1:14" x14ac:dyDescent="0.25">
      <c r="A340" s="22" t="s">
        <v>14</v>
      </c>
      <c r="B340" s="1">
        <v>2012</v>
      </c>
      <c r="C340" s="1" t="s">
        <v>189</v>
      </c>
      <c r="D340" s="2" t="s">
        <v>38</v>
      </c>
      <c r="E340" s="2" t="s">
        <v>625</v>
      </c>
      <c r="F340" s="3" t="s">
        <v>373</v>
      </c>
      <c r="G340" s="1">
        <v>1.54E-2</v>
      </c>
      <c r="H340" s="1">
        <v>6.2199999999999998E-2</v>
      </c>
      <c r="I340" s="1">
        <v>0</v>
      </c>
      <c r="J340" s="1">
        <v>0</v>
      </c>
      <c r="K340" s="1">
        <v>0</v>
      </c>
      <c r="L340" s="1">
        <v>0</v>
      </c>
      <c r="M340" s="1" t="s">
        <v>325</v>
      </c>
      <c r="N340" s="23">
        <v>0</v>
      </c>
    </row>
    <row r="341" spans="1:14" x14ac:dyDescent="0.25">
      <c r="A341" s="22" t="s">
        <v>14</v>
      </c>
      <c r="B341" s="1">
        <v>2012</v>
      </c>
      <c r="C341" s="1" t="s">
        <v>189</v>
      </c>
      <c r="D341" s="2" t="s">
        <v>38</v>
      </c>
      <c r="E341" s="2" t="s">
        <v>625</v>
      </c>
      <c r="F341" s="3" t="s">
        <v>374</v>
      </c>
      <c r="G341" s="1">
        <v>-4.0000000000000002E-4</v>
      </c>
      <c r="H341" s="1">
        <v>-5.9999999999999995E-4</v>
      </c>
      <c r="I341" s="1">
        <v>0</v>
      </c>
      <c r="J341" s="1">
        <v>0</v>
      </c>
      <c r="K341" s="1">
        <v>0</v>
      </c>
      <c r="L341" s="1">
        <v>0</v>
      </c>
      <c r="M341" s="1" t="s">
        <v>325</v>
      </c>
      <c r="N341" s="23">
        <v>0</v>
      </c>
    </row>
    <row r="342" spans="1:14" x14ac:dyDescent="0.25">
      <c r="A342" s="22" t="s">
        <v>14</v>
      </c>
      <c r="B342" s="1">
        <v>2012</v>
      </c>
      <c r="C342" s="1" t="s">
        <v>67</v>
      </c>
      <c r="D342" s="2" t="s">
        <v>628</v>
      </c>
      <c r="E342" s="2" t="s">
        <v>625</v>
      </c>
      <c r="F342" s="3" t="s">
        <v>375</v>
      </c>
      <c r="G342" s="1">
        <v>5.5E-2</v>
      </c>
      <c r="H342" s="1">
        <v>1E-3</v>
      </c>
      <c r="I342" s="1">
        <v>0</v>
      </c>
      <c r="J342" s="1">
        <v>0</v>
      </c>
      <c r="K342" s="1">
        <v>0</v>
      </c>
      <c r="L342" s="1">
        <v>0</v>
      </c>
      <c r="M342" s="1" t="s">
        <v>325</v>
      </c>
      <c r="N342" s="23">
        <v>0</v>
      </c>
    </row>
    <row r="343" spans="1:14" x14ac:dyDescent="0.25">
      <c r="A343" s="22" t="s">
        <v>14</v>
      </c>
      <c r="B343" s="1">
        <v>2012</v>
      </c>
      <c r="C343" s="1" t="s">
        <v>91</v>
      </c>
      <c r="D343" s="2" t="s">
        <v>38</v>
      </c>
      <c r="E343" s="2" t="s">
        <v>625</v>
      </c>
      <c r="F343" s="3" t="s">
        <v>376</v>
      </c>
      <c r="G343" s="1">
        <v>1.9E-2</v>
      </c>
      <c r="H343" s="1">
        <v>0</v>
      </c>
      <c r="I343" s="1">
        <v>0</v>
      </c>
      <c r="J343" s="1">
        <v>0</v>
      </c>
      <c r="K343" s="1">
        <v>0</v>
      </c>
      <c r="L343" s="1">
        <v>0</v>
      </c>
      <c r="M343" s="1" t="s">
        <v>325</v>
      </c>
      <c r="N343" s="23">
        <v>0</v>
      </c>
    </row>
    <row r="344" spans="1:14" x14ac:dyDescent="0.25">
      <c r="A344" s="22" t="s">
        <v>14</v>
      </c>
      <c r="B344" s="1">
        <v>2012</v>
      </c>
      <c r="C344" s="1" t="s">
        <v>91</v>
      </c>
      <c r="D344" s="2" t="s">
        <v>38</v>
      </c>
      <c r="E344" s="2" t="s">
        <v>625</v>
      </c>
      <c r="F344" s="3" t="s">
        <v>377</v>
      </c>
      <c r="G344" s="1">
        <v>0.01</v>
      </c>
      <c r="H344" s="1">
        <v>0</v>
      </c>
      <c r="I344" s="1">
        <v>0</v>
      </c>
      <c r="J344" s="1">
        <v>0</v>
      </c>
      <c r="K344" s="1">
        <v>0</v>
      </c>
      <c r="L344" s="1">
        <v>0</v>
      </c>
      <c r="M344" s="1" t="s">
        <v>325</v>
      </c>
      <c r="N344" s="23">
        <v>0</v>
      </c>
    </row>
    <row r="345" spans="1:14" x14ac:dyDescent="0.25">
      <c r="A345" s="22" t="s">
        <v>14</v>
      </c>
      <c r="B345" s="1">
        <v>2012</v>
      </c>
      <c r="C345" s="1" t="s">
        <v>91</v>
      </c>
      <c r="D345" s="2" t="s">
        <v>38</v>
      </c>
      <c r="E345" s="2" t="s">
        <v>625</v>
      </c>
      <c r="F345" s="3" t="s">
        <v>378</v>
      </c>
      <c r="G345" s="1">
        <v>0.03</v>
      </c>
      <c r="H345" s="1">
        <v>0</v>
      </c>
      <c r="I345" s="1">
        <v>0</v>
      </c>
      <c r="J345" s="1">
        <v>0</v>
      </c>
      <c r="K345" s="1">
        <v>0</v>
      </c>
      <c r="L345" s="1">
        <v>0</v>
      </c>
      <c r="M345" s="1" t="s">
        <v>325</v>
      </c>
      <c r="N345" s="23">
        <v>0</v>
      </c>
    </row>
    <row r="346" spans="1:14" x14ac:dyDescent="0.25">
      <c r="A346" s="22" t="s">
        <v>14</v>
      </c>
      <c r="B346" s="1">
        <v>2012</v>
      </c>
      <c r="C346" s="1" t="s">
        <v>37</v>
      </c>
      <c r="D346" s="2" t="s">
        <v>38</v>
      </c>
      <c r="E346" s="2" t="s">
        <v>625</v>
      </c>
      <c r="F346" s="3" t="s">
        <v>379</v>
      </c>
      <c r="G346" s="1">
        <v>4.1000000000000002E-2</v>
      </c>
      <c r="H346" s="1">
        <v>0</v>
      </c>
      <c r="I346" s="1">
        <v>0</v>
      </c>
      <c r="J346" s="1">
        <v>0</v>
      </c>
      <c r="K346" s="1">
        <v>0</v>
      </c>
      <c r="L346" s="1">
        <v>0</v>
      </c>
      <c r="M346" s="1" t="s">
        <v>325</v>
      </c>
      <c r="N346" s="23">
        <v>0</v>
      </c>
    </row>
    <row r="347" spans="1:14" x14ac:dyDescent="0.25">
      <c r="A347" s="22" t="s">
        <v>14</v>
      </c>
      <c r="B347" s="1">
        <v>2012</v>
      </c>
      <c r="C347" s="1" t="s">
        <v>37</v>
      </c>
      <c r="D347" s="2" t="s">
        <v>38</v>
      </c>
      <c r="E347" s="2" t="s">
        <v>625</v>
      </c>
      <c r="F347" s="3" t="s">
        <v>380</v>
      </c>
      <c r="G347" s="1">
        <v>1.8499999999999999E-2</v>
      </c>
      <c r="H347" s="1">
        <v>8.6999999999999994E-3</v>
      </c>
      <c r="I347" s="1">
        <v>0</v>
      </c>
      <c r="J347" s="1">
        <v>0</v>
      </c>
      <c r="K347" s="1">
        <v>0</v>
      </c>
      <c r="L347" s="1">
        <v>0</v>
      </c>
      <c r="M347" s="1" t="s">
        <v>325</v>
      </c>
      <c r="N347" s="23">
        <v>0</v>
      </c>
    </row>
    <row r="348" spans="1:14" x14ac:dyDescent="0.25">
      <c r="A348" s="22" t="s">
        <v>14</v>
      </c>
      <c r="B348" s="1">
        <v>2012</v>
      </c>
      <c r="C348" s="1" t="s">
        <v>37</v>
      </c>
      <c r="D348" s="2" t="s">
        <v>38</v>
      </c>
      <c r="E348" s="2" t="s">
        <v>625</v>
      </c>
      <c r="F348" s="3" t="s">
        <v>381</v>
      </c>
      <c r="G348" s="1">
        <v>2.18E-2</v>
      </c>
      <c r="H348" s="1">
        <v>6.3E-2</v>
      </c>
      <c r="I348" s="1">
        <v>0</v>
      </c>
      <c r="J348" s="1">
        <v>0</v>
      </c>
      <c r="K348" s="1">
        <v>0</v>
      </c>
      <c r="L348" s="1">
        <v>0</v>
      </c>
      <c r="M348" s="1" t="s">
        <v>325</v>
      </c>
      <c r="N348" s="23">
        <v>0</v>
      </c>
    </row>
    <row r="349" spans="1:14" x14ac:dyDescent="0.25">
      <c r="A349" s="22" t="s">
        <v>14</v>
      </c>
      <c r="B349" s="1">
        <v>2012</v>
      </c>
      <c r="C349" s="1" t="s">
        <v>37</v>
      </c>
      <c r="D349" s="2" t="s">
        <v>38</v>
      </c>
      <c r="E349" s="2" t="s">
        <v>625</v>
      </c>
      <c r="F349" s="3" t="s">
        <v>382</v>
      </c>
      <c r="G349" s="1">
        <v>1.4999999999999999E-2</v>
      </c>
      <c r="H349" s="1">
        <v>0</v>
      </c>
      <c r="I349" s="1">
        <v>0</v>
      </c>
      <c r="J349" s="1">
        <v>0</v>
      </c>
      <c r="K349" s="1">
        <v>0</v>
      </c>
      <c r="L349" s="1">
        <v>0</v>
      </c>
      <c r="M349" s="1" t="s">
        <v>325</v>
      </c>
      <c r="N349" s="23">
        <v>0</v>
      </c>
    </row>
    <row r="350" spans="1:14" x14ac:dyDescent="0.25">
      <c r="A350" s="22" t="s">
        <v>14</v>
      </c>
      <c r="B350" s="1">
        <v>2012</v>
      </c>
      <c r="C350" s="1" t="s">
        <v>121</v>
      </c>
      <c r="D350" s="2" t="s">
        <v>38</v>
      </c>
      <c r="E350" s="2" t="s">
        <v>625</v>
      </c>
      <c r="F350" s="3" t="s">
        <v>383</v>
      </c>
      <c r="G350" s="1">
        <v>3.5900000000000001E-2</v>
      </c>
      <c r="H350" s="1">
        <v>0</v>
      </c>
      <c r="I350" s="1">
        <v>0</v>
      </c>
      <c r="J350" s="1">
        <v>0</v>
      </c>
      <c r="K350" s="1">
        <v>0</v>
      </c>
      <c r="L350" s="1">
        <v>0</v>
      </c>
      <c r="M350" s="1" t="s">
        <v>325</v>
      </c>
      <c r="N350" s="23">
        <v>0</v>
      </c>
    </row>
    <row r="351" spans="1:14" x14ac:dyDescent="0.25">
      <c r="A351" s="22" t="s">
        <v>14</v>
      </c>
      <c r="B351" s="1">
        <v>2012</v>
      </c>
      <c r="C351" s="1" t="s">
        <v>88</v>
      </c>
      <c r="D351" s="2" t="s">
        <v>38</v>
      </c>
      <c r="E351" s="2" t="s">
        <v>625</v>
      </c>
      <c r="F351" s="3" t="s">
        <v>384</v>
      </c>
      <c r="G351" s="1">
        <v>5.0999999999999997E-2</v>
      </c>
      <c r="H351" s="1">
        <v>0</v>
      </c>
      <c r="I351" s="1">
        <v>0</v>
      </c>
      <c r="J351" s="1">
        <v>0</v>
      </c>
      <c r="K351" s="1">
        <v>0</v>
      </c>
      <c r="L351" s="1">
        <v>0</v>
      </c>
      <c r="M351" s="1" t="s">
        <v>325</v>
      </c>
      <c r="N351" s="23">
        <v>0</v>
      </c>
    </row>
    <row r="352" spans="1:14" x14ac:dyDescent="0.25">
      <c r="A352" s="22" t="s">
        <v>14</v>
      </c>
      <c r="B352" s="1">
        <v>2012</v>
      </c>
      <c r="C352" s="1" t="s">
        <v>88</v>
      </c>
      <c r="D352" s="2" t="s">
        <v>38</v>
      </c>
      <c r="E352" s="2" t="s">
        <v>625</v>
      </c>
      <c r="F352" s="3" t="s">
        <v>385</v>
      </c>
      <c r="G352" s="1">
        <v>2.2499999999999999E-2</v>
      </c>
      <c r="H352" s="1">
        <v>0</v>
      </c>
      <c r="I352" s="1">
        <v>0</v>
      </c>
      <c r="J352" s="1">
        <v>0</v>
      </c>
      <c r="K352" s="1">
        <v>0</v>
      </c>
      <c r="L352" s="1">
        <v>0</v>
      </c>
      <c r="M352" s="1" t="s">
        <v>325</v>
      </c>
      <c r="N352" s="23">
        <v>0</v>
      </c>
    </row>
    <row r="353" spans="1:14" x14ac:dyDescent="0.25">
      <c r="A353" s="22" t="s">
        <v>14</v>
      </c>
      <c r="B353" s="1">
        <v>2012</v>
      </c>
      <c r="C353" s="1" t="s">
        <v>37</v>
      </c>
      <c r="D353" s="2" t="s">
        <v>38</v>
      </c>
      <c r="E353" s="2" t="s">
        <v>625</v>
      </c>
      <c r="F353" s="3" t="s">
        <v>386</v>
      </c>
      <c r="G353" s="1">
        <v>5.5E-2</v>
      </c>
      <c r="H353" s="1">
        <v>0</v>
      </c>
      <c r="I353" s="1">
        <v>0</v>
      </c>
      <c r="J353" s="1">
        <v>0</v>
      </c>
      <c r="K353" s="1">
        <v>0</v>
      </c>
      <c r="L353" s="1">
        <v>0</v>
      </c>
      <c r="M353" s="1" t="s">
        <v>325</v>
      </c>
      <c r="N353" s="23">
        <v>0</v>
      </c>
    </row>
    <row r="354" spans="1:14" x14ac:dyDescent="0.25">
      <c r="A354" s="22" t="s">
        <v>14</v>
      </c>
      <c r="B354" s="1">
        <v>2012</v>
      </c>
      <c r="C354" s="1" t="s">
        <v>88</v>
      </c>
      <c r="D354" s="2" t="s">
        <v>38</v>
      </c>
      <c r="E354" s="2" t="s">
        <v>625</v>
      </c>
      <c r="F354" s="3" t="s">
        <v>387</v>
      </c>
      <c r="G354" s="1">
        <v>8.1000000000000003E-2</v>
      </c>
      <c r="H354" s="1">
        <v>2.3E-2</v>
      </c>
      <c r="I354" s="1">
        <v>0</v>
      </c>
      <c r="J354" s="1">
        <v>0</v>
      </c>
      <c r="K354" s="1">
        <v>0</v>
      </c>
      <c r="L354" s="1">
        <v>0</v>
      </c>
      <c r="M354" s="1" t="s">
        <v>325</v>
      </c>
      <c r="N354" s="23">
        <v>0</v>
      </c>
    </row>
    <row r="355" spans="1:14" x14ac:dyDescent="0.25">
      <c r="A355" s="22" t="s">
        <v>14</v>
      </c>
      <c r="B355" s="1">
        <v>2012</v>
      </c>
      <c r="C355" s="1" t="s">
        <v>93</v>
      </c>
      <c r="D355" s="2" t="s">
        <v>38</v>
      </c>
      <c r="E355" s="2" t="s">
        <v>625</v>
      </c>
      <c r="F355" s="3" t="s">
        <v>388</v>
      </c>
      <c r="G355" s="1">
        <v>2.07E-2</v>
      </c>
      <c r="H355" s="1">
        <v>9.1499999999999998E-2</v>
      </c>
      <c r="I355" s="1">
        <v>0</v>
      </c>
      <c r="J355" s="1">
        <v>0</v>
      </c>
      <c r="K355" s="1">
        <v>0</v>
      </c>
      <c r="L355" s="1">
        <v>0</v>
      </c>
      <c r="M355" s="1" t="s">
        <v>325</v>
      </c>
      <c r="N355" s="23">
        <v>0</v>
      </c>
    </row>
    <row r="356" spans="1:14" x14ac:dyDescent="0.25">
      <c r="A356" s="22" t="s">
        <v>14</v>
      </c>
      <c r="B356" s="1">
        <v>2012</v>
      </c>
      <c r="C356" s="1" t="s">
        <v>37</v>
      </c>
      <c r="D356" s="2" t="s">
        <v>38</v>
      </c>
      <c r="E356" s="2" t="s">
        <v>625</v>
      </c>
      <c r="F356" s="3" t="s">
        <v>389</v>
      </c>
      <c r="G356" s="1">
        <v>2.5999999999999999E-3</v>
      </c>
      <c r="H356" s="1">
        <v>2.3999999999999998E-3</v>
      </c>
      <c r="I356" s="1">
        <v>0</v>
      </c>
      <c r="J356" s="1">
        <v>0</v>
      </c>
      <c r="K356" s="1">
        <v>0</v>
      </c>
      <c r="L356" s="1">
        <v>0</v>
      </c>
      <c r="M356" s="1" t="s">
        <v>325</v>
      </c>
      <c r="N356" s="23">
        <v>0</v>
      </c>
    </row>
    <row r="357" spans="1:14" x14ac:dyDescent="0.25">
      <c r="A357" s="22" t="s">
        <v>14</v>
      </c>
      <c r="B357" s="1">
        <v>2012</v>
      </c>
      <c r="C357" s="1" t="s">
        <v>37</v>
      </c>
      <c r="D357" s="2" t="s">
        <v>38</v>
      </c>
      <c r="E357" s="2" t="s">
        <v>625</v>
      </c>
      <c r="F357" s="3" t="s">
        <v>390</v>
      </c>
      <c r="G357" s="1">
        <v>7.0000000000000001E-3</v>
      </c>
      <c r="H357" s="1">
        <v>3.9600000000000003E-2</v>
      </c>
      <c r="I357" s="1">
        <v>0</v>
      </c>
      <c r="J357" s="1">
        <v>0</v>
      </c>
      <c r="K357" s="1">
        <v>0</v>
      </c>
      <c r="L357" s="1">
        <v>0</v>
      </c>
      <c r="M357" s="1" t="s">
        <v>325</v>
      </c>
      <c r="N357" s="23">
        <v>0</v>
      </c>
    </row>
    <row r="358" spans="1:14" x14ac:dyDescent="0.25">
      <c r="A358" s="22" t="s">
        <v>14</v>
      </c>
      <c r="B358" s="1">
        <v>2012</v>
      </c>
      <c r="C358" s="1" t="s">
        <v>91</v>
      </c>
      <c r="D358" s="2" t="s">
        <v>38</v>
      </c>
      <c r="E358" s="2" t="s">
        <v>625</v>
      </c>
      <c r="F358" s="3" t="s">
        <v>391</v>
      </c>
      <c r="G358" s="1">
        <v>5.1999999999999998E-3</v>
      </c>
      <c r="H358" s="1">
        <v>0</v>
      </c>
      <c r="I358" s="1">
        <v>0</v>
      </c>
      <c r="J358" s="1">
        <v>0</v>
      </c>
      <c r="K358" s="1">
        <v>0</v>
      </c>
      <c r="L358" s="1">
        <v>0</v>
      </c>
      <c r="M358" s="1" t="s">
        <v>325</v>
      </c>
      <c r="N358" s="23">
        <v>0</v>
      </c>
    </row>
    <row r="359" spans="1:14" x14ac:dyDescent="0.25">
      <c r="A359" s="22" t="s">
        <v>14</v>
      </c>
      <c r="B359" s="1">
        <v>2012</v>
      </c>
      <c r="C359" s="1" t="s">
        <v>121</v>
      </c>
      <c r="D359" s="2" t="s">
        <v>38</v>
      </c>
      <c r="E359" s="2" t="s">
        <v>625</v>
      </c>
      <c r="F359" s="3" t="s">
        <v>392</v>
      </c>
      <c r="G359" s="1">
        <v>5.9000000000000007E-3</v>
      </c>
      <c r="H359" s="1">
        <v>2.1700000000000004E-2</v>
      </c>
      <c r="I359" s="1">
        <v>0</v>
      </c>
      <c r="J359" s="1">
        <v>0</v>
      </c>
      <c r="K359" s="1">
        <v>0</v>
      </c>
      <c r="L359" s="1">
        <v>0</v>
      </c>
      <c r="M359" s="1" t="s">
        <v>325</v>
      </c>
      <c r="N359" s="23">
        <v>0</v>
      </c>
    </row>
    <row r="360" spans="1:14" x14ac:dyDescent="0.25">
      <c r="A360" s="22" t="s">
        <v>14</v>
      </c>
      <c r="B360" s="1">
        <v>2012</v>
      </c>
      <c r="C360" s="1" t="s">
        <v>93</v>
      </c>
      <c r="D360" s="2" t="s">
        <v>38</v>
      </c>
      <c r="E360" s="2" t="s">
        <v>625</v>
      </c>
      <c r="F360" s="3" t="s">
        <v>393</v>
      </c>
      <c r="G360" s="1">
        <v>4.0000000000000002E-4</v>
      </c>
      <c r="H360" s="1">
        <v>7.6E-3</v>
      </c>
      <c r="I360" s="1">
        <v>0</v>
      </c>
      <c r="J360" s="1">
        <v>0</v>
      </c>
      <c r="K360" s="1">
        <v>0</v>
      </c>
      <c r="L360" s="1">
        <v>0</v>
      </c>
      <c r="M360" s="1" t="s">
        <v>325</v>
      </c>
      <c r="N360" s="23">
        <v>0</v>
      </c>
    </row>
    <row r="361" spans="1:14" x14ac:dyDescent="0.25">
      <c r="A361" s="22" t="s">
        <v>14</v>
      </c>
      <c r="B361" s="1">
        <v>2012</v>
      </c>
      <c r="C361" s="1" t="s">
        <v>93</v>
      </c>
      <c r="D361" s="2" t="s">
        <v>38</v>
      </c>
      <c r="E361" s="2" t="s">
        <v>625</v>
      </c>
      <c r="F361" s="3" t="s">
        <v>394</v>
      </c>
      <c r="G361" s="1">
        <v>2.63E-2</v>
      </c>
      <c r="H361" s="1">
        <v>0</v>
      </c>
      <c r="I361" s="1">
        <v>0</v>
      </c>
      <c r="J361" s="1">
        <v>0</v>
      </c>
      <c r="K361" s="1">
        <v>0</v>
      </c>
      <c r="L361" s="1">
        <v>0</v>
      </c>
      <c r="M361" s="1" t="s">
        <v>325</v>
      </c>
      <c r="N361" s="23">
        <v>0</v>
      </c>
    </row>
    <row r="362" spans="1:14" x14ac:dyDescent="0.25">
      <c r="A362" s="22" t="s">
        <v>14</v>
      </c>
      <c r="B362" s="1">
        <v>2012</v>
      </c>
      <c r="C362" s="1" t="s">
        <v>93</v>
      </c>
      <c r="D362" s="2" t="s">
        <v>38</v>
      </c>
      <c r="E362" s="2" t="s">
        <v>625</v>
      </c>
      <c r="F362" s="3" t="s">
        <v>395</v>
      </c>
      <c r="G362" s="1">
        <v>4.4700000000000004E-2</v>
      </c>
      <c r="H362" s="1">
        <v>2.5999999999999999E-2</v>
      </c>
      <c r="I362" s="1">
        <v>0</v>
      </c>
      <c r="J362" s="1">
        <v>0</v>
      </c>
      <c r="K362" s="1">
        <v>0</v>
      </c>
      <c r="L362" s="1">
        <v>0</v>
      </c>
      <c r="M362" s="1" t="s">
        <v>325</v>
      </c>
      <c r="N362" s="23">
        <v>0</v>
      </c>
    </row>
    <row r="363" spans="1:14" x14ac:dyDescent="0.25">
      <c r="A363" s="22" t="s">
        <v>14</v>
      </c>
      <c r="B363" s="1">
        <v>2012</v>
      </c>
      <c r="C363" s="1" t="s">
        <v>274</v>
      </c>
      <c r="D363" s="2" t="s">
        <v>38</v>
      </c>
      <c r="E363" s="2" t="s">
        <v>625</v>
      </c>
      <c r="F363" s="3" t="s">
        <v>396</v>
      </c>
      <c r="G363" s="1">
        <v>-1E-3</v>
      </c>
      <c r="H363" s="1">
        <v>0</v>
      </c>
      <c r="I363" s="1">
        <v>0</v>
      </c>
      <c r="J363" s="1">
        <v>0</v>
      </c>
      <c r="K363" s="1">
        <v>0</v>
      </c>
      <c r="L363" s="1">
        <v>0</v>
      </c>
      <c r="M363" s="1" t="s">
        <v>325</v>
      </c>
      <c r="N363" s="23">
        <v>0</v>
      </c>
    </row>
    <row r="364" spans="1:14" x14ac:dyDescent="0.25">
      <c r="A364" s="22" t="s">
        <v>14</v>
      </c>
      <c r="B364" s="1">
        <v>2012</v>
      </c>
      <c r="C364" s="1" t="s">
        <v>91</v>
      </c>
      <c r="D364" s="2" t="s">
        <v>38</v>
      </c>
      <c r="E364" s="2" t="s">
        <v>625</v>
      </c>
      <c r="F364" s="3" t="s">
        <v>397</v>
      </c>
      <c r="G364" s="1">
        <v>-3.0000000000000001E-3</v>
      </c>
      <c r="H364" s="1">
        <v>-2E-3</v>
      </c>
      <c r="I364" s="1">
        <v>0</v>
      </c>
      <c r="J364" s="1">
        <v>0</v>
      </c>
      <c r="K364" s="1">
        <v>0</v>
      </c>
      <c r="L364" s="1">
        <v>0</v>
      </c>
      <c r="M364" s="1" t="s">
        <v>325</v>
      </c>
      <c r="N364" s="23">
        <v>0</v>
      </c>
    </row>
    <row r="365" spans="1:14" x14ac:dyDescent="0.25">
      <c r="A365" s="22" t="s">
        <v>14</v>
      </c>
      <c r="B365" s="1">
        <v>2012</v>
      </c>
      <c r="C365" s="1" t="s">
        <v>97</v>
      </c>
      <c r="D365" s="2" t="s">
        <v>38</v>
      </c>
      <c r="E365" s="2" t="s">
        <v>625</v>
      </c>
      <c r="F365" s="3" t="s">
        <v>398</v>
      </c>
      <c r="G365" s="1">
        <v>5.7000000000000002E-2</v>
      </c>
      <c r="H365" s="1">
        <v>3.3000000000000002E-2</v>
      </c>
      <c r="I365" s="1">
        <v>0</v>
      </c>
      <c r="J365" s="1">
        <v>0</v>
      </c>
      <c r="K365" s="1">
        <v>0</v>
      </c>
      <c r="L365" s="1">
        <v>0</v>
      </c>
      <c r="M365" s="1" t="s">
        <v>325</v>
      </c>
      <c r="N365" s="23">
        <v>0</v>
      </c>
    </row>
    <row r="366" spans="1:14" x14ac:dyDescent="0.25">
      <c r="A366" s="22" t="s">
        <v>14</v>
      </c>
      <c r="B366" s="1">
        <v>2012</v>
      </c>
      <c r="C366" s="1" t="s">
        <v>97</v>
      </c>
      <c r="D366" s="2" t="s">
        <v>38</v>
      </c>
      <c r="E366" s="2" t="s">
        <v>625</v>
      </c>
      <c r="F366" s="3" t="s">
        <v>399</v>
      </c>
      <c r="G366" s="1">
        <v>-4.0000000000000001E-3</v>
      </c>
      <c r="H366" s="1">
        <v>-7.5000000000000002E-4</v>
      </c>
      <c r="I366" s="1">
        <v>0</v>
      </c>
      <c r="J366" s="1">
        <v>0</v>
      </c>
      <c r="K366" s="1">
        <v>0</v>
      </c>
      <c r="L366" s="1">
        <v>0</v>
      </c>
      <c r="M366" s="1" t="s">
        <v>325</v>
      </c>
      <c r="N366" s="23">
        <v>0</v>
      </c>
    </row>
    <row r="367" spans="1:14" x14ac:dyDescent="0.25">
      <c r="A367" s="22" t="s">
        <v>14</v>
      </c>
      <c r="B367" s="1">
        <v>2012</v>
      </c>
      <c r="C367" s="1" t="s">
        <v>97</v>
      </c>
      <c r="D367" s="2" t="s">
        <v>38</v>
      </c>
      <c r="E367" s="2" t="s">
        <v>625</v>
      </c>
      <c r="F367" s="3" t="s">
        <v>400</v>
      </c>
      <c r="G367" s="1">
        <v>0</v>
      </c>
      <c r="H367" s="1">
        <v>-5.0000000000000001E-3</v>
      </c>
      <c r="I367" s="1">
        <v>0</v>
      </c>
      <c r="J367" s="1">
        <v>0</v>
      </c>
      <c r="K367" s="1">
        <v>0</v>
      </c>
      <c r="L367" s="1">
        <v>0</v>
      </c>
      <c r="M367" s="1" t="s">
        <v>325</v>
      </c>
      <c r="N367" s="23">
        <v>0</v>
      </c>
    </row>
    <row r="368" spans="1:14" x14ac:dyDescent="0.25">
      <c r="A368" s="22" t="s">
        <v>14</v>
      </c>
      <c r="B368" s="1">
        <v>2012</v>
      </c>
      <c r="C368" s="1" t="s">
        <v>97</v>
      </c>
      <c r="D368" s="2" t="s">
        <v>38</v>
      </c>
      <c r="E368" s="2" t="s">
        <v>625</v>
      </c>
      <c r="F368" s="3" t="s">
        <v>401</v>
      </c>
      <c r="G368" s="1">
        <v>-1E-3</v>
      </c>
      <c r="H368" s="1">
        <v>0</v>
      </c>
      <c r="I368" s="1">
        <v>0</v>
      </c>
      <c r="J368" s="1">
        <v>0</v>
      </c>
      <c r="K368" s="1">
        <v>0</v>
      </c>
      <c r="L368" s="1">
        <v>0</v>
      </c>
      <c r="M368" s="1" t="s">
        <v>325</v>
      </c>
      <c r="N368" s="23">
        <v>0</v>
      </c>
    </row>
    <row r="369" spans="1:14" x14ac:dyDescent="0.25">
      <c r="A369" s="22" t="s">
        <v>14</v>
      </c>
      <c r="B369" s="1">
        <v>2012</v>
      </c>
      <c r="C369" s="1" t="s">
        <v>88</v>
      </c>
      <c r="D369" s="2" t="s">
        <v>38</v>
      </c>
      <c r="E369" s="2" t="s">
        <v>625</v>
      </c>
      <c r="F369" s="3" t="s">
        <v>402</v>
      </c>
      <c r="G369" s="1">
        <v>-3.0000000000000001E-3</v>
      </c>
      <c r="H369" s="1">
        <v>-2E-3</v>
      </c>
      <c r="I369" s="1">
        <v>0</v>
      </c>
      <c r="J369" s="1">
        <v>0</v>
      </c>
      <c r="K369" s="1">
        <v>0</v>
      </c>
      <c r="L369" s="1">
        <v>0</v>
      </c>
      <c r="M369" s="1" t="s">
        <v>325</v>
      </c>
      <c r="N369" s="23">
        <v>0</v>
      </c>
    </row>
    <row r="370" spans="1:14" x14ac:dyDescent="0.25">
      <c r="A370" s="22" t="s">
        <v>14</v>
      </c>
      <c r="B370" s="1">
        <v>2012</v>
      </c>
      <c r="C370" s="1" t="s">
        <v>99</v>
      </c>
      <c r="D370" s="2" t="s">
        <v>38</v>
      </c>
      <c r="E370" s="2" t="s">
        <v>625</v>
      </c>
      <c r="F370" s="3" t="s">
        <v>403</v>
      </c>
      <c r="G370" s="1">
        <v>-5.7000000000000002E-2</v>
      </c>
      <c r="H370" s="1">
        <v>0</v>
      </c>
      <c r="I370" s="1">
        <v>0</v>
      </c>
      <c r="J370" s="1">
        <v>0</v>
      </c>
      <c r="K370" s="1">
        <v>0</v>
      </c>
      <c r="L370" s="1">
        <v>0</v>
      </c>
      <c r="M370" s="1" t="s">
        <v>325</v>
      </c>
      <c r="N370" s="23">
        <v>0</v>
      </c>
    </row>
    <row r="371" spans="1:14" x14ac:dyDescent="0.25">
      <c r="A371" s="22" t="s">
        <v>14</v>
      </c>
      <c r="B371" s="1">
        <v>2012</v>
      </c>
      <c r="C371" s="1" t="s">
        <v>108</v>
      </c>
      <c r="D371" s="2" t="s">
        <v>38</v>
      </c>
      <c r="E371" s="2" t="s">
        <v>625</v>
      </c>
      <c r="F371" s="3" t="s">
        <v>404</v>
      </c>
      <c r="G371" s="1">
        <v>1.2999999999999999E-2</v>
      </c>
      <c r="H371" s="1">
        <v>0</v>
      </c>
      <c r="I371" s="1">
        <v>0</v>
      </c>
      <c r="J371" s="1">
        <v>0</v>
      </c>
      <c r="K371" s="1">
        <v>0</v>
      </c>
      <c r="L371" s="1">
        <v>0</v>
      </c>
      <c r="M371" s="1" t="s">
        <v>325</v>
      </c>
      <c r="N371" s="23">
        <v>0</v>
      </c>
    </row>
    <row r="372" spans="1:14" x14ac:dyDescent="0.25">
      <c r="A372" s="22" t="s">
        <v>14</v>
      </c>
      <c r="B372" s="1">
        <v>2012</v>
      </c>
      <c r="C372" s="1" t="s">
        <v>124</v>
      </c>
      <c r="D372" s="2" t="s">
        <v>125</v>
      </c>
      <c r="E372" s="2" t="s">
        <v>625</v>
      </c>
      <c r="F372" s="3" t="s">
        <v>341</v>
      </c>
      <c r="G372" s="1">
        <v>7.0000000000000001E-3</v>
      </c>
      <c r="H372" s="1">
        <v>0</v>
      </c>
      <c r="I372" s="1">
        <v>0</v>
      </c>
      <c r="J372" s="1">
        <v>0</v>
      </c>
      <c r="K372" s="1">
        <v>0</v>
      </c>
      <c r="L372" s="1">
        <v>0</v>
      </c>
      <c r="M372" s="1" t="s">
        <v>325</v>
      </c>
      <c r="N372" s="23">
        <v>0</v>
      </c>
    </row>
    <row r="373" spans="1:14" x14ac:dyDescent="0.25">
      <c r="A373" s="22" t="s">
        <v>14</v>
      </c>
      <c r="B373" s="1">
        <v>2012</v>
      </c>
      <c r="C373" s="1" t="s">
        <v>124</v>
      </c>
      <c r="D373" s="2" t="s">
        <v>125</v>
      </c>
      <c r="E373" s="2" t="s">
        <v>625</v>
      </c>
      <c r="F373" s="3" t="s">
        <v>405</v>
      </c>
      <c r="G373" s="1">
        <v>3.9299999999999995E-2</v>
      </c>
      <c r="H373" s="1">
        <v>-1.6999999999999958E-3</v>
      </c>
      <c r="I373" s="1">
        <v>0</v>
      </c>
      <c r="J373" s="1">
        <v>0</v>
      </c>
      <c r="K373" s="1">
        <v>0</v>
      </c>
      <c r="L373" s="1">
        <v>0</v>
      </c>
      <c r="M373" s="1" t="s">
        <v>325</v>
      </c>
      <c r="N373" s="23">
        <v>0</v>
      </c>
    </row>
    <row r="374" spans="1:14" x14ac:dyDescent="0.25">
      <c r="A374" s="22" t="s">
        <v>14</v>
      </c>
      <c r="B374" s="1">
        <v>2012</v>
      </c>
      <c r="C374" s="1" t="s">
        <v>15</v>
      </c>
      <c r="D374" s="2" t="s">
        <v>627</v>
      </c>
      <c r="E374" s="2" t="s">
        <v>626</v>
      </c>
      <c r="F374" s="3" t="s">
        <v>406</v>
      </c>
      <c r="G374" s="1">
        <v>-3.4000000000000002E-2</v>
      </c>
      <c r="H374" s="1">
        <v>-1.2999999999999999E-2</v>
      </c>
      <c r="I374" s="1">
        <v>0</v>
      </c>
      <c r="J374" s="1">
        <v>0</v>
      </c>
      <c r="K374" s="1">
        <v>0</v>
      </c>
      <c r="L374" s="1">
        <v>0</v>
      </c>
      <c r="M374" s="1" t="s">
        <v>325</v>
      </c>
      <c r="N374" s="23">
        <v>0</v>
      </c>
    </row>
    <row r="375" spans="1:14" x14ac:dyDescent="0.25">
      <c r="A375" s="22" t="s">
        <v>14</v>
      </c>
      <c r="B375" s="1">
        <v>2012</v>
      </c>
      <c r="C375" s="1" t="s">
        <v>15</v>
      </c>
      <c r="D375" s="2" t="s">
        <v>627</v>
      </c>
      <c r="E375" s="2" t="s">
        <v>626</v>
      </c>
      <c r="F375" s="3" t="s">
        <v>407</v>
      </c>
      <c r="G375" s="1">
        <v>4.4999999999999998E-2</v>
      </c>
      <c r="H375" s="1">
        <v>5.0000000000000001E-3</v>
      </c>
      <c r="I375" s="1">
        <v>0</v>
      </c>
      <c r="J375" s="1">
        <v>0</v>
      </c>
      <c r="K375" s="1">
        <v>0</v>
      </c>
      <c r="L375" s="1">
        <v>0</v>
      </c>
      <c r="M375" s="1" t="s">
        <v>325</v>
      </c>
      <c r="N375" s="23">
        <v>0</v>
      </c>
    </row>
    <row r="376" spans="1:14" x14ac:dyDescent="0.25">
      <c r="A376" s="22" t="s">
        <v>14</v>
      </c>
      <c r="B376" s="1">
        <v>2012</v>
      </c>
      <c r="C376" s="1" t="s">
        <v>15</v>
      </c>
      <c r="D376" s="2" t="s">
        <v>627</v>
      </c>
      <c r="E376" s="2" t="s">
        <v>626</v>
      </c>
      <c r="F376" s="3" t="s">
        <v>408</v>
      </c>
      <c r="G376" s="1">
        <v>1.4999999999999999E-2</v>
      </c>
      <c r="H376" s="1">
        <v>0</v>
      </c>
      <c r="I376" s="1">
        <v>0</v>
      </c>
      <c r="J376" s="1">
        <v>0</v>
      </c>
      <c r="K376" s="1">
        <v>0</v>
      </c>
      <c r="L376" s="1">
        <v>0</v>
      </c>
      <c r="M376" s="1" t="s">
        <v>325</v>
      </c>
      <c r="N376" s="23">
        <v>0</v>
      </c>
    </row>
    <row r="377" spans="1:14" x14ac:dyDescent="0.25">
      <c r="A377" s="22" t="s">
        <v>14</v>
      </c>
      <c r="B377" s="1">
        <v>2012</v>
      </c>
      <c r="C377" s="1" t="s">
        <v>15</v>
      </c>
      <c r="D377" s="2" t="s">
        <v>627</v>
      </c>
      <c r="E377" s="2" t="s">
        <v>626</v>
      </c>
      <c r="F377" s="3" t="s">
        <v>409</v>
      </c>
      <c r="G377" s="1">
        <v>3.5000000000000003E-2</v>
      </c>
      <c r="H377" s="1">
        <v>1.4999999999999999E-2</v>
      </c>
      <c r="I377" s="1">
        <v>0</v>
      </c>
      <c r="J377" s="1">
        <v>0</v>
      </c>
      <c r="K377" s="1">
        <v>0</v>
      </c>
      <c r="L377" s="1">
        <v>0</v>
      </c>
      <c r="M377" s="1" t="s">
        <v>325</v>
      </c>
      <c r="N377" s="23">
        <v>0</v>
      </c>
    </row>
    <row r="378" spans="1:14" x14ac:dyDescent="0.25">
      <c r="A378" s="22" t="s">
        <v>14</v>
      </c>
      <c r="B378" s="1">
        <v>2012</v>
      </c>
      <c r="C378" s="1" t="s">
        <v>15</v>
      </c>
      <c r="D378" s="2" t="s">
        <v>627</v>
      </c>
      <c r="E378" s="2" t="s">
        <v>626</v>
      </c>
      <c r="F378" s="3" t="s">
        <v>410</v>
      </c>
      <c r="G378" s="1">
        <v>1E-4</v>
      </c>
      <c r="H378" s="1">
        <v>1.5E-3</v>
      </c>
      <c r="I378" s="1">
        <v>0</v>
      </c>
      <c r="J378" s="1">
        <v>0</v>
      </c>
      <c r="K378" s="1">
        <v>0</v>
      </c>
      <c r="L378" s="1">
        <v>0</v>
      </c>
      <c r="M378" s="1" t="s">
        <v>325</v>
      </c>
      <c r="N378" s="23">
        <v>0</v>
      </c>
    </row>
    <row r="379" spans="1:14" x14ac:dyDescent="0.25">
      <c r="A379" s="22" t="s">
        <v>14</v>
      </c>
      <c r="B379" s="1">
        <v>2012</v>
      </c>
      <c r="C379" s="1" t="s">
        <v>15</v>
      </c>
      <c r="D379" s="2" t="s">
        <v>627</v>
      </c>
      <c r="E379" s="2" t="s">
        <v>626</v>
      </c>
      <c r="F379" s="3" t="s">
        <v>411</v>
      </c>
      <c r="G379" s="1">
        <v>0</v>
      </c>
      <c r="H379" s="1">
        <v>3.0000000000000001E-3</v>
      </c>
      <c r="I379" s="1">
        <v>0</v>
      </c>
      <c r="J379" s="1">
        <v>0</v>
      </c>
      <c r="K379" s="1">
        <v>0</v>
      </c>
      <c r="L379" s="1">
        <v>0</v>
      </c>
      <c r="M379" s="1" t="s">
        <v>325</v>
      </c>
      <c r="N379" s="23">
        <v>0</v>
      </c>
    </row>
    <row r="380" spans="1:14" x14ac:dyDescent="0.25">
      <c r="A380" s="22" t="s">
        <v>14</v>
      </c>
      <c r="B380" s="1">
        <v>2012</v>
      </c>
      <c r="C380" s="1" t="s">
        <v>140</v>
      </c>
      <c r="D380" s="2" t="s">
        <v>627</v>
      </c>
      <c r="E380" s="2" t="s">
        <v>626</v>
      </c>
      <c r="F380" s="3" t="s">
        <v>412</v>
      </c>
      <c r="G380" s="1">
        <v>-1E-3</v>
      </c>
      <c r="H380" s="1">
        <v>-5.0000000000000001E-4</v>
      </c>
      <c r="I380" s="1">
        <v>0</v>
      </c>
      <c r="J380" s="1">
        <v>0</v>
      </c>
      <c r="K380" s="1">
        <v>0</v>
      </c>
      <c r="L380" s="1">
        <v>0</v>
      </c>
      <c r="M380" s="1" t="s">
        <v>325</v>
      </c>
      <c r="N380" s="23">
        <v>0</v>
      </c>
    </row>
    <row r="381" spans="1:14" x14ac:dyDescent="0.25">
      <c r="A381" s="22" t="s">
        <v>14</v>
      </c>
      <c r="B381" s="1">
        <v>2012</v>
      </c>
      <c r="C381" s="1" t="s">
        <v>140</v>
      </c>
      <c r="D381" s="2" t="s">
        <v>627</v>
      </c>
      <c r="E381" s="2" t="s">
        <v>626</v>
      </c>
      <c r="F381" s="3" t="s">
        <v>413</v>
      </c>
      <c r="G381" s="1">
        <v>8.1000000000000003E-2</v>
      </c>
      <c r="H381" s="1">
        <v>2E-3</v>
      </c>
      <c r="I381" s="1">
        <v>0</v>
      </c>
      <c r="J381" s="1">
        <v>0</v>
      </c>
      <c r="K381" s="1">
        <v>0</v>
      </c>
      <c r="L381" s="1">
        <v>0</v>
      </c>
      <c r="M381" s="1" t="s">
        <v>325</v>
      </c>
      <c r="N381" s="23">
        <v>0</v>
      </c>
    </row>
    <row r="382" spans="1:14" x14ac:dyDescent="0.25">
      <c r="A382" s="22" t="s">
        <v>14</v>
      </c>
      <c r="B382" s="1">
        <v>2012</v>
      </c>
      <c r="C382" s="1" t="s">
        <v>140</v>
      </c>
      <c r="D382" s="2" t="s">
        <v>627</v>
      </c>
      <c r="E382" s="2" t="s">
        <v>626</v>
      </c>
      <c r="F382" s="3" t="s">
        <v>414</v>
      </c>
      <c r="G382" s="1">
        <v>5.0999999999999997E-2</v>
      </c>
      <c r="H382" s="1">
        <v>2.5000000000000001E-2</v>
      </c>
      <c r="I382" s="1">
        <v>0</v>
      </c>
      <c r="J382" s="1">
        <v>0</v>
      </c>
      <c r="K382" s="1">
        <v>0</v>
      </c>
      <c r="L382" s="1">
        <v>0</v>
      </c>
      <c r="M382" s="1" t="s">
        <v>325</v>
      </c>
      <c r="N382" s="23">
        <v>0</v>
      </c>
    </row>
    <row r="383" spans="1:14" x14ac:dyDescent="0.25">
      <c r="A383" s="22" t="s">
        <v>14</v>
      </c>
      <c r="B383" s="1">
        <v>2012</v>
      </c>
      <c r="C383" s="1" t="s">
        <v>23</v>
      </c>
      <c r="D383" s="2" t="s">
        <v>629</v>
      </c>
      <c r="E383" s="2" t="s">
        <v>626</v>
      </c>
      <c r="F383" s="3" t="s">
        <v>415</v>
      </c>
      <c r="G383" s="1">
        <v>4.65E-2</v>
      </c>
      <c r="H383" s="1">
        <v>0</v>
      </c>
      <c r="I383" s="1">
        <v>0</v>
      </c>
      <c r="J383" s="1">
        <v>0</v>
      </c>
      <c r="K383" s="1">
        <v>0</v>
      </c>
      <c r="L383" s="1">
        <v>0</v>
      </c>
      <c r="M383" s="1" t="s">
        <v>325</v>
      </c>
      <c r="N383" s="23">
        <v>0</v>
      </c>
    </row>
    <row r="384" spans="1:14" x14ac:dyDescent="0.25">
      <c r="A384" s="22" t="s">
        <v>14</v>
      </c>
      <c r="B384" s="1">
        <v>2012</v>
      </c>
      <c r="C384" s="1" t="s">
        <v>23</v>
      </c>
      <c r="D384" s="2" t="s">
        <v>629</v>
      </c>
      <c r="E384" s="2" t="s">
        <v>626</v>
      </c>
      <c r="F384" s="3" t="s">
        <v>416</v>
      </c>
      <c r="G384" s="1">
        <v>0.01</v>
      </c>
      <c r="H384" s="1">
        <v>0.01</v>
      </c>
      <c r="I384" s="1">
        <v>0</v>
      </c>
      <c r="J384" s="1">
        <v>0</v>
      </c>
      <c r="K384" s="1">
        <v>0</v>
      </c>
      <c r="L384" s="1">
        <v>0</v>
      </c>
      <c r="M384" s="1" t="s">
        <v>325</v>
      </c>
      <c r="N384" s="23">
        <v>0</v>
      </c>
    </row>
    <row r="385" spans="1:14" x14ac:dyDescent="0.25">
      <c r="A385" s="22" t="s">
        <v>14</v>
      </c>
      <c r="B385" s="1">
        <v>2012</v>
      </c>
      <c r="C385" s="1" t="s">
        <v>23</v>
      </c>
      <c r="D385" s="2" t="s">
        <v>629</v>
      </c>
      <c r="E385" s="2" t="s">
        <v>626</v>
      </c>
      <c r="F385" s="3" t="s">
        <v>417</v>
      </c>
      <c r="G385" s="1">
        <v>0.08</v>
      </c>
      <c r="H385" s="1">
        <v>2.9000000000000001E-2</v>
      </c>
      <c r="I385" s="1">
        <v>0</v>
      </c>
      <c r="J385" s="1">
        <v>0</v>
      </c>
      <c r="K385" s="1">
        <v>0</v>
      </c>
      <c r="L385" s="1">
        <v>0</v>
      </c>
      <c r="M385" s="1" t="s">
        <v>325</v>
      </c>
      <c r="N385" s="23">
        <v>0</v>
      </c>
    </row>
    <row r="386" spans="1:14" x14ac:dyDescent="0.25">
      <c r="A386" s="22" t="s">
        <v>14</v>
      </c>
      <c r="B386" s="1">
        <v>2012</v>
      </c>
      <c r="C386" s="1" t="s">
        <v>23</v>
      </c>
      <c r="D386" s="2" t="s">
        <v>629</v>
      </c>
      <c r="E386" s="2" t="s">
        <v>626</v>
      </c>
      <c r="F386" s="3" t="s">
        <v>418</v>
      </c>
      <c r="G386" s="1">
        <v>4.1000000000000002E-2</v>
      </c>
      <c r="H386" s="1">
        <v>0</v>
      </c>
      <c r="I386" s="1">
        <v>0</v>
      </c>
      <c r="J386" s="1">
        <v>0</v>
      </c>
      <c r="K386" s="1">
        <v>0</v>
      </c>
      <c r="L386" s="1">
        <v>0</v>
      </c>
      <c r="M386" s="1" t="s">
        <v>325</v>
      </c>
      <c r="N386" s="23">
        <v>0</v>
      </c>
    </row>
    <row r="387" spans="1:14" x14ac:dyDescent="0.25">
      <c r="A387" s="22" t="s">
        <v>14</v>
      </c>
      <c r="B387" s="1">
        <v>2012</v>
      </c>
      <c r="C387" s="1" t="s">
        <v>23</v>
      </c>
      <c r="D387" s="2" t="s">
        <v>629</v>
      </c>
      <c r="E387" s="2" t="s">
        <v>626</v>
      </c>
      <c r="F387" s="3" t="s">
        <v>419</v>
      </c>
      <c r="G387" s="1">
        <v>0.56000000000000005</v>
      </c>
      <c r="H387" s="1">
        <v>0.11</v>
      </c>
      <c r="I387" s="1">
        <v>0</v>
      </c>
      <c r="J387" s="1">
        <v>0</v>
      </c>
      <c r="K387" s="1">
        <v>0</v>
      </c>
      <c r="L387" s="1">
        <v>0</v>
      </c>
      <c r="M387" s="1" t="s">
        <v>325</v>
      </c>
      <c r="N387" s="23">
        <v>0</v>
      </c>
    </row>
    <row r="388" spans="1:14" x14ac:dyDescent="0.25">
      <c r="A388" s="22" t="s">
        <v>14</v>
      </c>
      <c r="B388" s="1">
        <v>2012</v>
      </c>
      <c r="C388" s="1" t="s">
        <v>23</v>
      </c>
      <c r="D388" s="2" t="s">
        <v>629</v>
      </c>
      <c r="E388" s="2" t="s">
        <v>626</v>
      </c>
      <c r="F388" s="3" t="s">
        <v>420</v>
      </c>
      <c r="G388" s="1">
        <v>0.16</v>
      </c>
      <c r="H388" s="1">
        <v>0</v>
      </c>
      <c r="I388" s="1">
        <v>0</v>
      </c>
      <c r="J388" s="1">
        <v>0</v>
      </c>
      <c r="K388" s="1">
        <v>0</v>
      </c>
      <c r="L388" s="1">
        <v>0</v>
      </c>
      <c r="M388" s="1" t="s">
        <v>325</v>
      </c>
      <c r="N388" s="23">
        <v>0</v>
      </c>
    </row>
    <row r="389" spans="1:14" x14ac:dyDescent="0.25">
      <c r="A389" s="22" t="s">
        <v>14</v>
      </c>
      <c r="B389" s="1">
        <v>2012</v>
      </c>
      <c r="C389" s="1" t="s">
        <v>23</v>
      </c>
      <c r="D389" s="2" t="s">
        <v>629</v>
      </c>
      <c r="E389" s="2" t="s">
        <v>626</v>
      </c>
      <c r="F389" s="3" t="s">
        <v>421</v>
      </c>
      <c r="G389" s="1">
        <v>-6.4000000000000001E-2</v>
      </c>
      <c r="H389" s="1">
        <v>0</v>
      </c>
      <c r="I389" s="1">
        <v>0</v>
      </c>
      <c r="J389" s="1">
        <v>0</v>
      </c>
      <c r="K389" s="1">
        <v>0</v>
      </c>
      <c r="L389" s="1">
        <v>0</v>
      </c>
      <c r="M389" s="1" t="s">
        <v>325</v>
      </c>
      <c r="N389" s="23">
        <v>0</v>
      </c>
    </row>
    <row r="390" spans="1:14" x14ac:dyDescent="0.25">
      <c r="A390" s="22" t="s">
        <v>14</v>
      </c>
      <c r="B390" s="1">
        <v>2012</v>
      </c>
      <c r="C390" s="1" t="s">
        <v>422</v>
      </c>
      <c r="D390" s="2" t="s">
        <v>423</v>
      </c>
      <c r="E390" s="2" t="s">
        <v>626</v>
      </c>
      <c r="F390" s="3" t="s">
        <v>424</v>
      </c>
      <c r="G390" s="1">
        <v>4.4999999999999998E-2</v>
      </c>
      <c r="H390" s="1">
        <v>0.01</v>
      </c>
      <c r="I390" s="1">
        <v>0</v>
      </c>
      <c r="J390" s="1">
        <v>0</v>
      </c>
      <c r="K390" s="1">
        <v>0</v>
      </c>
      <c r="L390" s="1">
        <v>0</v>
      </c>
      <c r="M390" s="1" t="s">
        <v>325</v>
      </c>
      <c r="N390" s="23">
        <v>0</v>
      </c>
    </row>
    <row r="391" spans="1:14" x14ac:dyDescent="0.25">
      <c r="A391" s="22" t="s">
        <v>14</v>
      </c>
      <c r="B391" s="1">
        <v>2013</v>
      </c>
      <c r="C391" s="1" t="s">
        <v>34</v>
      </c>
      <c r="D391" s="2" t="s">
        <v>628</v>
      </c>
      <c r="E391" s="2" t="s">
        <v>625</v>
      </c>
      <c r="F391" s="3" t="s">
        <v>425</v>
      </c>
      <c r="G391" s="1">
        <v>5.0000000000000001E-4</v>
      </c>
      <c r="H391" s="1">
        <v>0</v>
      </c>
      <c r="I391" s="1">
        <v>0</v>
      </c>
      <c r="J391" s="1">
        <v>0</v>
      </c>
      <c r="K391" s="1">
        <v>0</v>
      </c>
      <c r="L391" s="1">
        <v>0</v>
      </c>
      <c r="M391" s="1" t="s">
        <v>426</v>
      </c>
      <c r="N391" s="23">
        <v>0</v>
      </c>
    </row>
    <row r="392" spans="1:14" x14ac:dyDescent="0.25">
      <c r="A392" s="22" t="s">
        <v>14</v>
      </c>
      <c r="B392" s="1">
        <v>2013</v>
      </c>
      <c r="C392" s="1" t="s">
        <v>34</v>
      </c>
      <c r="D392" s="2" t="s">
        <v>628</v>
      </c>
      <c r="E392" s="2" t="s">
        <v>625</v>
      </c>
      <c r="F392" s="3" t="s">
        <v>427</v>
      </c>
      <c r="G392" s="1">
        <v>1.1000000000000001E-3</v>
      </c>
      <c r="H392" s="1">
        <v>0</v>
      </c>
      <c r="I392" s="1">
        <v>0</v>
      </c>
      <c r="J392" s="1">
        <v>0</v>
      </c>
      <c r="K392" s="1">
        <v>0</v>
      </c>
      <c r="L392" s="1">
        <v>0</v>
      </c>
      <c r="M392" s="1" t="s">
        <v>426</v>
      </c>
      <c r="N392" s="23">
        <v>0</v>
      </c>
    </row>
    <row r="393" spans="1:14" x14ac:dyDescent="0.25">
      <c r="A393" s="22" t="s">
        <v>14</v>
      </c>
      <c r="B393" s="1">
        <v>2013</v>
      </c>
      <c r="C393" s="1" t="s">
        <v>34</v>
      </c>
      <c r="D393" s="2" t="s">
        <v>628</v>
      </c>
      <c r="E393" s="2" t="s">
        <v>625</v>
      </c>
      <c r="F393" s="3" t="s">
        <v>428</v>
      </c>
      <c r="G393" s="1">
        <v>0.308</v>
      </c>
      <c r="H393" s="1">
        <v>0.15</v>
      </c>
      <c r="I393" s="1">
        <v>0</v>
      </c>
      <c r="J393" s="1">
        <v>0</v>
      </c>
      <c r="K393" s="1">
        <v>0</v>
      </c>
      <c r="L393" s="1">
        <v>0</v>
      </c>
      <c r="M393" s="1" t="s">
        <v>426</v>
      </c>
      <c r="N393" s="23">
        <v>0</v>
      </c>
    </row>
    <row r="394" spans="1:14" x14ac:dyDescent="0.25">
      <c r="A394" s="22" t="s">
        <v>14</v>
      </c>
      <c r="B394" s="1">
        <v>2013</v>
      </c>
      <c r="C394" s="1" t="s">
        <v>34</v>
      </c>
      <c r="D394" s="2" t="s">
        <v>628</v>
      </c>
      <c r="E394" s="2" t="s">
        <v>625</v>
      </c>
      <c r="F394" s="3" t="s">
        <v>429</v>
      </c>
      <c r="G394" s="1">
        <v>3.5999999999999997E-2</v>
      </c>
      <c r="H394" s="1">
        <v>0</v>
      </c>
      <c r="I394" s="1">
        <v>0</v>
      </c>
      <c r="J394" s="1">
        <v>0</v>
      </c>
      <c r="K394" s="1">
        <v>0</v>
      </c>
      <c r="L394" s="1">
        <v>0</v>
      </c>
      <c r="M394" s="1" t="s">
        <v>426</v>
      </c>
      <c r="N394" s="23">
        <v>0</v>
      </c>
    </row>
    <row r="395" spans="1:14" x14ac:dyDescent="0.25">
      <c r="A395" s="22" t="s">
        <v>14</v>
      </c>
      <c r="B395" s="1">
        <v>2013</v>
      </c>
      <c r="C395" s="1" t="s">
        <v>67</v>
      </c>
      <c r="D395" s="2" t="s">
        <v>628</v>
      </c>
      <c r="E395" s="2" t="s">
        <v>625</v>
      </c>
      <c r="F395" s="3" t="s">
        <v>430</v>
      </c>
      <c r="G395" s="1">
        <v>4.0000000000000001E-3</v>
      </c>
      <c r="H395" s="1">
        <v>8.0000000000000002E-3</v>
      </c>
      <c r="I395" s="1">
        <v>0</v>
      </c>
      <c r="J395" s="1">
        <v>0</v>
      </c>
      <c r="K395" s="1">
        <v>0</v>
      </c>
      <c r="L395" s="1">
        <v>0</v>
      </c>
      <c r="M395" s="1" t="s">
        <v>426</v>
      </c>
      <c r="N395" s="23">
        <v>0</v>
      </c>
    </row>
    <row r="396" spans="1:14" x14ac:dyDescent="0.25">
      <c r="A396" s="22" t="s">
        <v>14</v>
      </c>
      <c r="B396" s="1">
        <v>2013</v>
      </c>
      <c r="C396" s="1" t="s">
        <v>67</v>
      </c>
      <c r="D396" s="2" t="s">
        <v>628</v>
      </c>
      <c r="E396" s="2" t="s">
        <v>625</v>
      </c>
      <c r="F396" s="3" t="s">
        <v>431</v>
      </c>
      <c r="G396" s="1">
        <v>2E-3</v>
      </c>
      <c r="H396" s="1">
        <v>4.0000000000000001E-3</v>
      </c>
      <c r="I396" s="1">
        <v>0</v>
      </c>
      <c r="J396" s="1">
        <v>0</v>
      </c>
      <c r="K396" s="1">
        <v>0</v>
      </c>
      <c r="L396" s="1">
        <v>0</v>
      </c>
      <c r="M396" s="1" t="s">
        <v>426</v>
      </c>
      <c r="N396" s="23">
        <v>0</v>
      </c>
    </row>
    <row r="397" spans="1:14" x14ac:dyDescent="0.25">
      <c r="A397" s="22" t="s">
        <v>14</v>
      </c>
      <c r="B397" s="1">
        <v>2013</v>
      </c>
      <c r="C397" s="1" t="s">
        <v>67</v>
      </c>
      <c r="D397" s="2" t="s">
        <v>628</v>
      </c>
      <c r="E397" s="2" t="s">
        <v>625</v>
      </c>
      <c r="F397" s="3" t="s">
        <v>432</v>
      </c>
      <c r="G397" s="1">
        <v>2.5000000000000001E-3</v>
      </c>
      <c r="H397" s="1">
        <v>0</v>
      </c>
      <c r="I397" s="1">
        <v>0</v>
      </c>
      <c r="J397" s="1">
        <v>0</v>
      </c>
      <c r="K397" s="1">
        <v>0</v>
      </c>
      <c r="L397" s="1">
        <v>0</v>
      </c>
      <c r="M397" s="1" t="s">
        <v>426</v>
      </c>
      <c r="N397" s="23">
        <v>0</v>
      </c>
    </row>
    <row r="398" spans="1:14" x14ac:dyDescent="0.25">
      <c r="A398" s="22" t="s">
        <v>14</v>
      </c>
      <c r="B398" s="1">
        <v>2013</v>
      </c>
      <c r="C398" s="1" t="s">
        <v>67</v>
      </c>
      <c r="D398" s="2" t="s">
        <v>628</v>
      </c>
      <c r="E398" s="2" t="s">
        <v>625</v>
      </c>
      <c r="F398" s="3" t="s">
        <v>433</v>
      </c>
      <c r="G398" s="1">
        <v>-0.02</v>
      </c>
      <c r="H398" s="1">
        <v>0</v>
      </c>
      <c r="I398" s="1">
        <v>0</v>
      </c>
      <c r="J398" s="1">
        <v>0</v>
      </c>
      <c r="K398" s="1">
        <v>0</v>
      </c>
      <c r="L398" s="1">
        <v>0</v>
      </c>
      <c r="M398" s="1" t="s">
        <v>426</v>
      </c>
      <c r="N398" s="23">
        <v>0</v>
      </c>
    </row>
    <row r="399" spans="1:14" x14ac:dyDescent="0.25">
      <c r="A399" s="22" t="s">
        <v>14</v>
      </c>
      <c r="B399" s="1">
        <v>2013</v>
      </c>
      <c r="C399" s="1" t="s">
        <v>67</v>
      </c>
      <c r="D399" s="2" t="s">
        <v>628</v>
      </c>
      <c r="E399" s="2" t="s">
        <v>625</v>
      </c>
      <c r="F399" s="3" t="s">
        <v>434</v>
      </c>
      <c r="G399" s="1">
        <v>1.6999999999999999E-3</v>
      </c>
      <c r="H399" s="1">
        <v>0</v>
      </c>
      <c r="I399" s="1">
        <v>0</v>
      </c>
      <c r="J399" s="1">
        <v>0</v>
      </c>
      <c r="K399" s="1">
        <v>0</v>
      </c>
      <c r="L399" s="1">
        <v>0</v>
      </c>
      <c r="M399" s="1" t="s">
        <v>426</v>
      </c>
      <c r="N399" s="23">
        <v>0</v>
      </c>
    </row>
    <row r="400" spans="1:14" x14ac:dyDescent="0.25">
      <c r="A400" s="22" t="s">
        <v>14</v>
      </c>
      <c r="B400" s="1">
        <v>2013</v>
      </c>
      <c r="C400" s="1" t="s">
        <v>67</v>
      </c>
      <c r="D400" s="2" t="s">
        <v>628</v>
      </c>
      <c r="E400" s="2" t="s">
        <v>625</v>
      </c>
      <c r="F400" s="3" t="s">
        <v>435</v>
      </c>
      <c r="G400" s="1">
        <v>6.0999999999999995E-3</v>
      </c>
      <c r="H400" s="1">
        <v>0</v>
      </c>
      <c r="I400" s="1">
        <v>0</v>
      </c>
      <c r="J400" s="1">
        <v>0</v>
      </c>
      <c r="K400" s="1">
        <v>0</v>
      </c>
      <c r="L400" s="1">
        <v>0</v>
      </c>
      <c r="M400" s="1" t="s">
        <v>426</v>
      </c>
      <c r="N400" s="23">
        <v>0</v>
      </c>
    </row>
    <row r="401" spans="1:14" x14ac:dyDescent="0.25">
      <c r="A401" s="22" t="s">
        <v>14</v>
      </c>
      <c r="B401" s="1">
        <v>2013</v>
      </c>
      <c r="C401" s="1" t="s">
        <v>67</v>
      </c>
      <c r="D401" s="2" t="s">
        <v>628</v>
      </c>
      <c r="E401" s="2" t="s">
        <v>625</v>
      </c>
      <c r="F401" s="3" t="s">
        <v>436</v>
      </c>
      <c r="G401" s="1">
        <v>2.69E-2</v>
      </c>
      <c r="H401" s="1">
        <v>0</v>
      </c>
      <c r="I401" s="1">
        <v>0</v>
      </c>
      <c r="J401" s="1">
        <v>0</v>
      </c>
      <c r="K401" s="1">
        <v>0</v>
      </c>
      <c r="L401" s="1">
        <v>0</v>
      </c>
      <c r="M401" s="1" t="s">
        <v>426</v>
      </c>
      <c r="N401" s="23">
        <v>0</v>
      </c>
    </row>
    <row r="402" spans="1:14" x14ac:dyDescent="0.25">
      <c r="A402" s="22" t="s">
        <v>14</v>
      </c>
      <c r="B402" s="1">
        <v>2013</v>
      </c>
      <c r="C402" s="1" t="s">
        <v>67</v>
      </c>
      <c r="D402" s="2" t="s">
        <v>628</v>
      </c>
      <c r="E402" s="2" t="s">
        <v>625</v>
      </c>
      <c r="F402" s="3" t="s">
        <v>437</v>
      </c>
      <c r="G402" s="1">
        <v>1.0500000000000001E-2</v>
      </c>
      <c r="H402" s="1">
        <v>0</v>
      </c>
      <c r="I402" s="1">
        <v>0</v>
      </c>
      <c r="J402" s="1">
        <v>0</v>
      </c>
      <c r="K402" s="1">
        <v>0</v>
      </c>
      <c r="L402" s="1">
        <v>0</v>
      </c>
      <c r="M402" s="1" t="s">
        <v>426</v>
      </c>
      <c r="N402" s="23">
        <v>0</v>
      </c>
    </row>
    <row r="403" spans="1:14" x14ac:dyDescent="0.25">
      <c r="A403" s="22" t="s">
        <v>14</v>
      </c>
      <c r="B403" s="1">
        <v>2013</v>
      </c>
      <c r="C403" s="1" t="s">
        <v>67</v>
      </c>
      <c r="D403" s="2" t="s">
        <v>628</v>
      </c>
      <c r="E403" s="2" t="s">
        <v>625</v>
      </c>
      <c r="F403" s="3" t="s">
        <v>438</v>
      </c>
      <c r="G403" s="1">
        <v>1.6000000000000001E-3</v>
      </c>
      <c r="H403" s="1">
        <v>0</v>
      </c>
      <c r="I403" s="1">
        <v>0</v>
      </c>
      <c r="J403" s="1">
        <v>0</v>
      </c>
      <c r="K403" s="1">
        <v>0</v>
      </c>
      <c r="L403" s="1">
        <v>0</v>
      </c>
      <c r="M403" s="1" t="s">
        <v>426</v>
      </c>
      <c r="N403" s="23">
        <v>0</v>
      </c>
    </row>
    <row r="404" spans="1:14" x14ac:dyDescent="0.25">
      <c r="A404" s="22" t="s">
        <v>14</v>
      </c>
      <c r="B404" s="1">
        <v>2013</v>
      </c>
      <c r="C404" s="1" t="s">
        <v>67</v>
      </c>
      <c r="D404" s="2" t="s">
        <v>628</v>
      </c>
      <c r="E404" s="2" t="s">
        <v>625</v>
      </c>
      <c r="F404" s="3" t="s">
        <v>439</v>
      </c>
      <c r="G404" s="1">
        <v>2E-3</v>
      </c>
      <c r="H404" s="1">
        <v>0</v>
      </c>
      <c r="I404" s="1">
        <v>0</v>
      </c>
      <c r="J404" s="1">
        <v>0</v>
      </c>
      <c r="K404" s="1">
        <v>0</v>
      </c>
      <c r="L404" s="1">
        <v>0</v>
      </c>
      <c r="M404" s="1" t="s">
        <v>426</v>
      </c>
      <c r="N404" s="23">
        <v>0</v>
      </c>
    </row>
    <row r="405" spans="1:14" x14ac:dyDescent="0.25">
      <c r="A405" s="22" t="s">
        <v>14</v>
      </c>
      <c r="B405" s="1">
        <v>2013</v>
      </c>
      <c r="C405" s="1" t="s">
        <v>67</v>
      </c>
      <c r="D405" s="2" t="s">
        <v>628</v>
      </c>
      <c r="E405" s="2" t="s">
        <v>625</v>
      </c>
      <c r="F405" s="3" t="s">
        <v>440</v>
      </c>
      <c r="G405" s="1">
        <v>4.0000000000000002E-4</v>
      </c>
      <c r="H405" s="1">
        <v>0</v>
      </c>
      <c r="I405" s="1">
        <v>0</v>
      </c>
      <c r="J405" s="1">
        <v>0</v>
      </c>
      <c r="K405" s="1">
        <v>0</v>
      </c>
      <c r="L405" s="1">
        <v>0</v>
      </c>
      <c r="M405" s="1" t="s">
        <v>426</v>
      </c>
      <c r="N405" s="23">
        <v>0</v>
      </c>
    </row>
    <row r="406" spans="1:14" x14ac:dyDescent="0.25">
      <c r="A406" s="22" t="s">
        <v>14</v>
      </c>
      <c r="B406" s="1">
        <v>2013</v>
      </c>
      <c r="C406" s="1" t="s">
        <v>67</v>
      </c>
      <c r="D406" s="2" t="s">
        <v>628</v>
      </c>
      <c r="E406" s="2" t="s">
        <v>625</v>
      </c>
      <c r="F406" s="3" t="s">
        <v>441</v>
      </c>
      <c r="G406" s="1">
        <v>3.5000000000000001E-3</v>
      </c>
      <c r="H406" s="1">
        <v>0</v>
      </c>
      <c r="I406" s="1">
        <v>0</v>
      </c>
      <c r="J406" s="1">
        <v>0</v>
      </c>
      <c r="K406" s="1">
        <v>0</v>
      </c>
      <c r="L406" s="1">
        <v>0</v>
      </c>
      <c r="M406" s="1" t="s">
        <v>426</v>
      </c>
      <c r="N406" s="23">
        <v>0</v>
      </c>
    </row>
    <row r="407" spans="1:14" x14ac:dyDescent="0.25">
      <c r="A407" s="22" t="s">
        <v>14</v>
      </c>
      <c r="B407" s="1">
        <v>2013</v>
      </c>
      <c r="C407" s="1" t="s">
        <v>67</v>
      </c>
      <c r="D407" s="2" t="s">
        <v>628</v>
      </c>
      <c r="E407" s="2" t="s">
        <v>625</v>
      </c>
      <c r="F407" s="3" t="s">
        <v>442</v>
      </c>
      <c r="G407" s="1">
        <v>6.9999999999999999E-4</v>
      </c>
      <c r="H407" s="1">
        <v>0</v>
      </c>
      <c r="I407" s="1">
        <v>0</v>
      </c>
      <c r="J407" s="1">
        <v>0</v>
      </c>
      <c r="K407" s="1">
        <v>0</v>
      </c>
      <c r="L407" s="1">
        <v>0</v>
      </c>
      <c r="M407" s="1" t="s">
        <v>426</v>
      </c>
      <c r="N407" s="23">
        <v>0</v>
      </c>
    </row>
    <row r="408" spans="1:14" x14ac:dyDescent="0.25">
      <c r="A408" s="22" t="s">
        <v>14</v>
      </c>
      <c r="B408" s="1">
        <v>2013</v>
      </c>
      <c r="C408" s="1" t="s">
        <v>67</v>
      </c>
      <c r="D408" s="2" t="s">
        <v>628</v>
      </c>
      <c r="E408" s="2" t="s">
        <v>625</v>
      </c>
      <c r="F408" s="3" t="s">
        <v>443</v>
      </c>
      <c r="G408" s="1">
        <v>7.0000000000000007E-2</v>
      </c>
      <c r="H408" s="1">
        <v>0.01</v>
      </c>
      <c r="I408" s="1">
        <v>0</v>
      </c>
      <c r="J408" s="1">
        <v>0</v>
      </c>
      <c r="K408" s="1">
        <v>0</v>
      </c>
      <c r="L408" s="1">
        <v>0</v>
      </c>
      <c r="M408" s="1" t="s">
        <v>426</v>
      </c>
      <c r="N408" s="23">
        <v>0</v>
      </c>
    </row>
    <row r="409" spans="1:14" x14ac:dyDescent="0.25">
      <c r="A409" s="22" t="s">
        <v>14</v>
      </c>
      <c r="B409" s="1">
        <v>2013</v>
      </c>
      <c r="C409" s="1" t="s">
        <v>67</v>
      </c>
      <c r="D409" s="2" t="s">
        <v>628</v>
      </c>
      <c r="E409" s="2" t="s">
        <v>625</v>
      </c>
      <c r="F409" s="3" t="s">
        <v>444</v>
      </c>
      <c r="G409" s="1">
        <v>2E-3</v>
      </c>
      <c r="H409" s="1">
        <v>0</v>
      </c>
      <c r="I409" s="1">
        <v>0</v>
      </c>
      <c r="J409" s="1">
        <v>0</v>
      </c>
      <c r="K409" s="1">
        <v>0</v>
      </c>
      <c r="L409" s="1">
        <v>0</v>
      </c>
      <c r="M409" s="1" t="s">
        <v>426</v>
      </c>
      <c r="N409" s="23">
        <v>0</v>
      </c>
    </row>
    <row r="410" spans="1:14" x14ac:dyDescent="0.25">
      <c r="A410" s="22" t="s">
        <v>14</v>
      </c>
      <c r="B410" s="1">
        <v>2013</v>
      </c>
      <c r="C410" s="1" t="s">
        <v>67</v>
      </c>
      <c r="D410" s="2" t="s">
        <v>628</v>
      </c>
      <c r="E410" s="2" t="s">
        <v>625</v>
      </c>
      <c r="F410" s="3" t="s">
        <v>445</v>
      </c>
      <c r="G410" s="1">
        <v>1.5E-3</v>
      </c>
      <c r="H410" s="1">
        <v>0</v>
      </c>
      <c r="I410" s="1">
        <v>0</v>
      </c>
      <c r="J410" s="1">
        <v>0</v>
      </c>
      <c r="K410" s="1">
        <v>0</v>
      </c>
      <c r="L410" s="1">
        <v>0</v>
      </c>
      <c r="M410" s="1" t="s">
        <v>426</v>
      </c>
      <c r="N410" s="23">
        <v>0</v>
      </c>
    </row>
    <row r="411" spans="1:14" x14ac:dyDescent="0.25">
      <c r="A411" s="22" t="s">
        <v>14</v>
      </c>
      <c r="B411" s="1">
        <v>2013</v>
      </c>
      <c r="C411" s="1" t="s">
        <v>67</v>
      </c>
      <c r="D411" s="2" t="s">
        <v>628</v>
      </c>
      <c r="E411" s="2" t="s">
        <v>625</v>
      </c>
      <c r="F411" s="3" t="s">
        <v>446</v>
      </c>
      <c r="G411" s="1">
        <v>8.9999999999999998E-4</v>
      </c>
      <c r="H411" s="1">
        <v>0</v>
      </c>
      <c r="I411" s="1">
        <v>0</v>
      </c>
      <c r="J411" s="1">
        <v>0</v>
      </c>
      <c r="K411" s="1">
        <v>0</v>
      </c>
      <c r="L411" s="1">
        <v>0</v>
      </c>
      <c r="M411" s="1" t="s">
        <v>426</v>
      </c>
      <c r="N411" s="23">
        <v>0</v>
      </c>
    </row>
    <row r="412" spans="1:14" x14ac:dyDescent="0.25">
      <c r="A412" s="22" t="s">
        <v>14</v>
      </c>
      <c r="B412" s="1">
        <v>2013</v>
      </c>
      <c r="C412" s="1" t="s">
        <v>67</v>
      </c>
      <c r="D412" s="2" t="s">
        <v>628</v>
      </c>
      <c r="E412" s="2" t="s">
        <v>625</v>
      </c>
      <c r="F412" s="3" t="s">
        <v>447</v>
      </c>
      <c r="G412" s="1">
        <v>1.46E-2</v>
      </c>
      <c r="H412" s="1">
        <v>0</v>
      </c>
      <c r="I412" s="1">
        <v>0</v>
      </c>
      <c r="J412" s="1">
        <v>0</v>
      </c>
      <c r="K412" s="1">
        <v>0</v>
      </c>
      <c r="L412" s="1">
        <v>0</v>
      </c>
      <c r="M412" s="1" t="s">
        <v>426</v>
      </c>
      <c r="N412" s="23">
        <v>0</v>
      </c>
    </row>
    <row r="413" spans="1:14" x14ac:dyDescent="0.25">
      <c r="A413" s="22" t="s">
        <v>14</v>
      </c>
      <c r="B413" s="1">
        <v>2013</v>
      </c>
      <c r="C413" s="1" t="s">
        <v>67</v>
      </c>
      <c r="D413" s="2" t="s">
        <v>628</v>
      </c>
      <c r="E413" s="2" t="s">
        <v>625</v>
      </c>
      <c r="F413" s="3" t="s">
        <v>448</v>
      </c>
      <c r="G413" s="1">
        <v>8.5000000000000006E-3</v>
      </c>
      <c r="H413" s="1">
        <v>0</v>
      </c>
      <c r="I413" s="1">
        <v>0</v>
      </c>
      <c r="J413" s="1">
        <v>0</v>
      </c>
      <c r="K413" s="1">
        <v>0</v>
      </c>
      <c r="L413" s="1">
        <v>0</v>
      </c>
      <c r="M413" s="1" t="s">
        <v>426</v>
      </c>
      <c r="N413" s="23">
        <v>0</v>
      </c>
    </row>
    <row r="414" spans="1:14" x14ac:dyDescent="0.25">
      <c r="A414" s="22" t="s">
        <v>14</v>
      </c>
      <c r="B414" s="1">
        <v>2013</v>
      </c>
      <c r="C414" s="1" t="s">
        <v>67</v>
      </c>
      <c r="D414" s="2" t="s">
        <v>628</v>
      </c>
      <c r="E414" s="2" t="s">
        <v>625</v>
      </c>
      <c r="F414" s="3" t="s">
        <v>449</v>
      </c>
      <c r="G414" s="1">
        <v>2.5000000000000001E-3</v>
      </c>
      <c r="H414" s="1">
        <v>0</v>
      </c>
      <c r="I414" s="1">
        <v>0</v>
      </c>
      <c r="J414" s="1">
        <v>0</v>
      </c>
      <c r="K414" s="1">
        <v>0</v>
      </c>
      <c r="L414" s="1">
        <v>0</v>
      </c>
      <c r="M414" s="1" t="s">
        <v>426</v>
      </c>
      <c r="N414" s="23">
        <v>0</v>
      </c>
    </row>
    <row r="415" spans="1:14" x14ac:dyDescent="0.25">
      <c r="A415" s="22" t="s">
        <v>14</v>
      </c>
      <c r="B415" s="1">
        <v>2013</v>
      </c>
      <c r="C415" s="1" t="s">
        <v>67</v>
      </c>
      <c r="D415" s="2" t="s">
        <v>628</v>
      </c>
      <c r="E415" s="2" t="s">
        <v>625</v>
      </c>
      <c r="F415" s="3" t="s">
        <v>450</v>
      </c>
      <c r="G415" s="1">
        <v>1.15E-2</v>
      </c>
      <c r="H415" s="1">
        <v>0</v>
      </c>
      <c r="I415" s="1">
        <v>0</v>
      </c>
      <c r="J415" s="1">
        <v>0</v>
      </c>
      <c r="K415" s="1">
        <v>0</v>
      </c>
      <c r="L415" s="1">
        <v>0</v>
      </c>
      <c r="M415" s="1" t="s">
        <v>426</v>
      </c>
      <c r="N415" s="23">
        <v>0</v>
      </c>
    </row>
    <row r="416" spans="1:14" x14ac:dyDescent="0.25">
      <c r="A416" s="22" t="s">
        <v>14</v>
      </c>
      <c r="B416" s="1">
        <v>2013</v>
      </c>
      <c r="C416" s="1" t="s">
        <v>67</v>
      </c>
      <c r="D416" s="2" t="s">
        <v>628</v>
      </c>
      <c r="E416" s="2" t="s">
        <v>625</v>
      </c>
      <c r="F416" s="3" t="s">
        <v>451</v>
      </c>
      <c r="G416" s="1">
        <v>8.0000000000000004E-4</v>
      </c>
      <c r="H416" s="1">
        <v>0</v>
      </c>
      <c r="I416" s="1">
        <v>0</v>
      </c>
      <c r="J416" s="1">
        <v>0</v>
      </c>
      <c r="K416" s="1">
        <v>0</v>
      </c>
      <c r="L416" s="1">
        <v>0</v>
      </c>
      <c r="M416" s="1" t="s">
        <v>426</v>
      </c>
      <c r="N416" s="23">
        <v>0</v>
      </c>
    </row>
    <row r="417" spans="1:14" x14ac:dyDescent="0.25">
      <c r="A417" s="22" t="s">
        <v>14</v>
      </c>
      <c r="B417" s="1">
        <v>2013</v>
      </c>
      <c r="C417" s="1" t="s">
        <v>67</v>
      </c>
      <c r="D417" s="2" t="s">
        <v>628</v>
      </c>
      <c r="E417" s="2" t="s">
        <v>625</v>
      </c>
      <c r="F417" s="3" t="s">
        <v>452</v>
      </c>
      <c r="G417" s="1">
        <v>2.3999999999999998E-3</v>
      </c>
      <c r="H417" s="1">
        <v>0</v>
      </c>
      <c r="I417" s="1">
        <v>0</v>
      </c>
      <c r="J417" s="1">
        <v>0</v>
      </c>
      <c r="K417" s="1">
        <v>0</v>
      </c>
      <c r="L417" s="1">
        <v>0</v>
      </c>
      <c r="M417" s="1" t="s">
        <v>426</v>
      </c>
      <c r="N417" s="23">
        <v>0</v>
      </c>
    </row>
    <row r="418" spans="1:14" x14ac:dyDescent="0.25">
      <c r="A418" s="22" t="s">
        <v>14</v>
      </c>
      <c r="B418" s="1">
        <v>2013</v>
      </c>
      <c r="C418" s="1" t="s">
        <v>67</v>
      </c>
      <c r="D418" s="2" t="s">
        <v>628</v>
      </c>
      <c r="E418" s="2" t="s">
        <v>625</v>
      </c>
      <c r="F418" s="3" t="s">
        <v>453</v>
      </c>
      <c r="G418" s="1">
        <v>0.01</v>
      </c>
      <c r="H418" s="1">
        <v>0</v>
      </c>
      <c r="I418" s="1">
        <v>0</v>
      </c>
      <c r="J418" s="1">
        <v>0</v>
      </c>
      <c r="K418" s="1">
        <v>0</v>
      </c>
      <c r="L418" s="1">
        <v>0</v>
      </c>
      <c r="M418" s="1" t="s">
        <v>426</v>
      </c>
      <c r="N418" s="23">
        <v>0</v>
      </c>
    </row>
    <row r="419" spans="1:14" x14ac:dyDescent="0.25">
      <c r="A419" s="22" t="s">
        <v>14</v>
      </c>
      <c r="B419" s="1">
        <v>2013</v>
      </c>
      <c r="C419" s="1" t="s">
        <v>67</v>
      </c>
      <c r="D419" s="2" t="s">
        <v>628</v>
      </c>
      <c r="E419" s="2" t="s">
        <v>625</v>
      </c>
      <c r="F419" s="3" t="s">
        <v>454</v>
      </c>
      <c r="G419" s="1">
        <v>1.4999999999999999E-2</v>
      </c>
      <c r="H419" s="1">
        <v>8.9999999999999993E-3</v>
      </c>
      <c r="I419" s="1">
        <v>0</v>
      </c>
      <c r="J419" s="1">
        <v>0</v>
      </c>
      <c r="K419" s="1">
        <v>0</v>
      </c>
      <c r="L419" s="1">
        <v>0</v>
      </c>
      <c r="M419" s="1" t="s">
        <v>426</v>
      </c>
      <c r="N419" s="23">
        <v>0</v>
      </c>
    </row>
    <row r="420" spans="1:14" x14ac:dyDescent="0.25">
      <c r="A420" s="22" t="s">
        <v>14</v>
      </c>
      <c r="B420" s="1">
        <v>2013</v>
      </c>
      <c r="C420" s="1" t="s">
        <v>67</v>
      </c>
      <c r="D420" s="2" t="s">
        <v>628</v>
      </c>
      <c r="E420" s="2" t="s">
        <v>625</v>
      </c>
      <c r="F420" s="3" t="s">
        <v>455</v>
      </c>
      <c r="G420" s="1">
        <v>2.5000000000000001E-2</v>
      </c>
      <c r="H420" s="1">
        <v>-2.5000000000000001E-2</v>
      </c>
      <c r="I420" s="1">
        <v>0</v>
      </c>
      <c r="J420" s="1">
        <v>0</v>
      </c>
      <c r="K420" s="1">
        <v>0</v>
      </c>
      <c r="L420" s="1">
        <v>0</v>
      </c>
      <c r="M420" s="1" t="s">
        <v>426</v>
      </c>
      <c r="N420" s="23">
        <v>0</v>
      </c>
    </row>
    <row r="421" spans="1:14" x14ac:dyDescent="0.25">
      <c r="A421" s="22" t="s">
        <v>14</v>
      </c>
      <c r="B421" s="1">
        <v>2013</v>
      </c>
      <c r="C421" s="1" t="s">
        <v>67</v>
      </c>
      <c r="D421" s="2" t="s">
        <v>628</v>
      </c>
      <c r="E421" s="2" t="s">
        <v>625</v>
      </c>
      <c r="F421" s="3" t="s">
        <v>456</v>
      </c>
      <c r="G421" s="1">
        <v>6.5000000000000002E-2</v>
      </c>
      <c r="H421" s="1">
        <v>0.05</v>
      </c>
      <c r="I421" s="1">
        <v>0</v>
      </c>
      <c r="J421" s="1">
        <v>0</v>
      </c>
      <c r="K421" s="1">
        <v>0</v>
      </c>
      <c r="L421" s="1">
        <v>0</v>
      </c>
      <c r="M421" s="1" t="s">
        <v>426</v>
      </c>
      <c r="N421" s="23">
        <v>0</v>
      </c>
    </row>
    <row r="422" spans="1:14" x14ac:dyDescent="0.25">
      <c r="A422" s="22" t="s">
        <v>14</v>
      </c>
      <c r="B422" s="1">
        <v>2013</v>
      </c>
      <c r="C422" s="1" t="s">
        <v>67</v>
      </c>
      <c r="D422" s="2" t="s">
        <v>628</v>
      </c>
      <c r="E422" s="2" t="s">
        <v>625</v>
      </c>
      <c r="F422" s="3" t="s">
        <v>457</v>
      </c>
      <c r="G422" s="1">
        <v>0.02</v>
      </c>
      <c r="H422" s="1">
        <v>0</v>
      </c>
      <c r="I422" s="1">
        <v>0</v>
      </c>
      <c r="J422" s="1">
        <v>0</v>
      </c>
      <c r="K422" s="1">
        <v>0</v>
      </c>
      <c r="L422" s="1">
        <v>0</v>
      </c>
      <c r="M422" s="1" t="s">
        <v>426</v>
      </c>
      <c r="N422" s="23">
        <v>0</v>
      </c>
    </row>
    <row r="423" spans="1:14" x14ac:dyDescent="0.25">
      <c r="A423" s="22" t="s">
        <v>14</v>
      </c>
      <c r="B423" s="1">
        <v>2013</v>
      </c>
      <c r="C423" s="1" t="s">
        <v>67</v>
      </c>
      <c r="D423" s="2" t="s">
        <v>628</v>
      </c>
      <c r="E423" s="2" t="s">
        <v>625</v>
      </c>
      <c r="F423" s="3" t="s">
        <v>458</v>
      </c>
      <c r="G423" s="1">
        <v>0.06</v>
      </c>
      <c r="H423" s="1">
        <v>0</v>
      </c>
      <c r="I423" s="1">
        <v>0</v>
      </c>
      <c r="J423" s="1">
        <v>0</v>
      </c>
      <c r="K423" s="1">
        <v>0</v>
      </c>
      <c r="L423" s="1">
        <v>0</v>
      </c>
      <c r="M423" s="1" t="s">
        <v>426</v>
      </c>
      <c r="N423" s="23">
        <v>0</v>
      </c>
    </row>
    <row r="424" spans="1:14" x14ac:dyDescent="0.25">
      <c r="A424" s="22" t="s">
        <v>14</v>
      </c>
      <c r="B424" s="1">
        <v>2013</v>
      </c>
      <c r="C424" s="1" t="s">
        <v>67</v>
      </c>
      <c r="D424" s="2" t="s">
        <v>628</v>
      </c>
      <c r="E424" s="2" t="s">
        <v>625</v>
      </c>
      <c r="F424" s="3" t="s">
        <v>459</v>
      </c>
      <c r="G424" s="1">
        <v>5.0000000000000001E-3</v>
      </c>
      <c r="H424" s="1">
        <v>0</v>
      </c>
      <c r="I424" s="1">
        <v>0</v>
      </c>
      <c r="J424" s="1">
        <v>0</v>
      </c>
      <c r="K424" s="1">
        <v>0</v>
      </c>
      <c r="L424" s="1">
        <v>0</v>
      </c>
      <c r="M424" s="1" t="s">
        <v>426</v>
      </c>
      <c r="N424" s="23">
        <v>0</v>
      </c>
    </row>
    <row r="425" spans="1:14" x14ac:dyDescent="0.25">
      <c r="A425" s="22" t="s">
        <v>14</v>
      </c>
      <c r="B425" s="1">
        <v>2013</v>
      </c>
      <c r="C425" s="1" t="s">
        <v>108</v>
      </c>
      <c r="D425" s="2" t="s">
        <v>38</v>
      </c>
      <c r="E425" s="2" t="s">
        <v>625</v>
      </c>
      <c r="F425" s="3" t="s">
        <v>460</v>
      </c>
      <c r="G425" s="1">
        <v>3.2000000000000001E-2</v>
      </c>
      <c r="H425" s="1">
        <v>1.2E-2</v>
      </c>
      <c r="I425" s="1">
        <v>0</v>
      </c>
      <c r="J425" s="1">
        <v>0</v>
      </c>
      <c r="K425" s="1">
        <v>0</v>
      </c>
      <c r="L425" s="1">
        <v>0</v>
      </c>
      <c r="M425" s="1" t="s">
        <v>426</v>
      </c>
      <c r="N425" s="23">
        <v>0</v>
      </c>
    </row>
    <row r="426" spans="1:14" x14ac:dyDescent="0.25">
      <c r="A426" s="22" t="s">
        <v>14</v>
      </c>
      <c r="B426" s="1">
        <v>2013</v>
      </c>
      <c r="C426" s="1" t="s">
        <v>108</v>
      </c>
      <c r="D426" s="2" t="s">
        <v>38</v>
      </c>
      <c r="E426" s="2" t="s">
        <v>625</v>
      </c>
      <c r="F426" s="3" t="s">
        <v>461</v>
      </c>
      <c r="G426" s="1">
        <v>0.16</v>
      </c>
      <c r="H426" s="1">
        <v>0.17</v>
      </c>
      <c r="I426" s="1">
        <v>0</v>
      </c>
      <c r="J426" s="1">
        <v>0</v>
      </c>
      <c r="K426" s="1">
        <v>0</v>
      </c>
      <c r="L426" s="1">
        <v>0</v>
      </c>
      <c r="M426" s="1" t="s">
        <v>426</v>
      </c>
      <c r="N426" s="23">
        <v>0</v>
      </c>
    </row>
    <row r="427" spans="1:14" x14ac:dyDescent="0.25">
      <c r="A427" s="22" t="s">
        <v>14</v>
      </c>
      <c r="B427" s="1">
        <v>2013</v>
      </c>
      <c r="C427" s="1" t="s">
        <v>91</v>
      </c>
      <c r="D427" s="2" t="s">
        <v>38</v>
      </c>
      <c r="E427" s="2" t="s">
        <v>625</v>
      </c>
      <c r="F427" s="3" t="s">
        <v>462</v>
      </c>
      <c r="G427" s="1">
        <v>6.6000000000000003E-2</v>
      </c>
      <c r="H427" s="1">
        <v>0</v>
      </c>
      <c r="I427" s="1">
        <v>0</v>
      </c>
      <c r="J427" s="1">
        <v>0</v>
      </c>
      <c r="K427" s="1">
        <v>0</v>
      </c>
      <c r="L427" s="1">
        <v>0</v>
      </c>
      <c r="M427" s="1" t="s">
        <v>426</v>
      </c>
      <c r="N427" s="23">
        <v>0</v>
      </c>
    </row>
    <row r="428" spans="1:14" x14ac:dyDescent="0.25">
      <c r="A428" s="22" t="s">
        <v>14</v>
      </c>
      <c r="B428" s="1">
        <v>2013</v>
      </c>
      <c r="C428" s="1" t="s">
        <v>88</v>
      </c>
      <c r="D428" s="2" t="s">
        <v>38</v>
      </c>
      <c r="E428" s="2" t="s">
        <v>625</v>
      </c>
      <c r="F428" s="3" t="s">
        <v>463</v>
      </c>
      <c r="G428" s="1">
        <v>5.4000000000000003E-3</v>
      </c>
      <c r="H428" s="1">
        <v>0</v>
      </c>
      <c r="I428" s="1">
        <v>0</v>
      </c>
      <c r="J428" s="1">
        <v>0</v>
      </c>
      <c r="K428" s="1">
        <v>0</v>
      </c>
      <c r="L428" s="1">
        <v>0</v>
      </c>
      <c r="M428" s="1" t="s">
        <v>426</v>
      </c>
      <c r="N428" s="23">
        <v>0</v>
      </c>
    </row>
    <row r="429" spans="1:14" x14ac:dyDescent="0.25">
      <c r="A429" s="22" t="s">
        <v>14</v>
      </c>
      <c r="B429" s="1">
        <v>2013</v>
      </c>
      <c r="C429" s="1" t="s">
        <v>88</v>
      </c>
      <c r="D429" s="2" t="s">
        <v>38</v>
      </c>
      <c r="E429" s="2" t="s">
        <v>625</v>
      </c>
      <c r="F429" s="3" t="s">
        <v>464</v>
      </c>
      <c r="G429" s="1">
        <v>3.0000000000000001E-3</v>
      </c>
      <c r="H429" s="1">
        <v>0</v>
      </c>
      <c r="I429" s="1">
        <v>0</v>
      </c>
      <c r="J429" s="1">
        <v>0</v>
      </c>
      <c r="K429" s="1">
        <v>0</v>
      </c>
      <c r="L429" s="1">
        <v>0</v>
      </c>
      <c r="M429" s="1" t="s">
        <v>426</v>
      </c>
      <c r="N429" s="23">
        <v>0</v>
      </c>
    </row>
    <row r="430" spans="1:14" x14ac:dyDescent="0.25">
      <c r="A430" s="22" t="s">
        <v>14</v>
      </c>
      <c r="B430" s="1">
        <v>2013</v>
      </c>
      <c r="C430" s="1" t="s">
        <v>189</v>
      </c>
      <c r="D430" s="2" t="s">
        <v>38</v>
      </c>
      <c r="E430" s="2" t="s">
        <v>625</v>
      </c>
      <c r="F430" s="3" t="s">
        <v>465</v>
      </c>
      <c r="G430" s="1">
        <v>1.2999999999999999E-2</v>
      </c>
      <c r="H430" s="1">
        <v>-1.2999999999999999E-2</v>
      </c>
      <c r="I430" s="1">
        <v>0</v>
      </c>
      <c r="J430" s="1">
        <v>0</v>
      </c>
      <c r="K430" s="1">
        <v>0</v>
      </c>
      <c r="L430" s="1">
        <v>0</v>
      </c>
      <c r="M430" s="1" t="s">
        <v>426</v>
      </c>
      <c r="N430" s="23">
        <v>0</v>
      </c>
    </row>
    <row r="431" spans="1:14" x14ac:dyDescent="0.25">
      <c r="A431" s="22" t="s">
        <v>14</v>
      </c>
      <c r="B431" s="1">
        <v>2013</v>
      </c>
      <c r="C431" s="1" t="s">
        <v>93</v>
      </c>
      <c r="D431" s="2" t="s">
        <v>38</v>
      </c>
      <c r="E431" s="2" t="s">
        <v>625</v>
      </c>
      <c r="F431" s="3" t="s">
        <v>466</v>
      </c>
      <c r="G431" s="1">
        <v>1.8E-3</v>
      </c>
      <c r="H431" s="1">
        <v>0</v>
      </c>
      <c r="I431" s="1">
        <v>0</v>
      </c>
      <c r="J431" s="1">
        <v>0</v>
      </c>
      <c r="K431" s="1">
        <v>0</v>
      </c>
      <c r="L431" s="1">
        <v>0</v>
      </c>
      <c r="M431" s="1" t="s">
        <v>426</v>
      </c>
      <c r="N431" s="23">
        <v>0</v>
      </c>
    </row>
    <row r="432" spans="1:14" x14ac:dyDescent="0.25">
      <c r="A432" s="22" t="s">
        <v>14</v>
      </c>
      <c r="B432" s="1">
        <v>2013</v>
      </c>
      <c r="C432" s="1" t="s">
        <v>88</v>
      </c>
      <c r="D432" s="2" t="s">
        <v>38</v>
      </c>
      <c r="E432" s="2" t="s">
        <v>625</v>
      </c>
      <c r="F432" s="3" t="s">
        <v>467</v>
      </c>
      <c r="G432" s="1">
        <v>1.2999999999999999E-3</v>
      </c>
      <c r="H432" s="1">
        <v>0</v>
      </c>
      <c r="I432" s="1">
        <v>0</v>
      </c>
      <c r="J432" s="1">
        <v>0</v>
      </c>
      <c r="K432" s="1">
        <v>0</v>
      </c>
      <c r="L432" s="1">
        <v>0</v>
      </c>
      <c r="M432" s="1" t="s">
        <v>426</v>
      </c>
      <c r="N432" s="23">
        <v>0</v>
      </c>
    </row>
    <row r="433" spans="1:14" x14ac:dyDescent="0.25">
      <c r="A433" s="22" t="s">
        <v>14</v>
      </c>
      <c r="B433" s="1">
        <v>2013</v>
      </c>
      <c r="C433" s="1" t="s">
        <v>91</v>
      </c>
      <c r="D433" s="2" t="s">
        <v>38</v>
      </c>
      <c r="E433" s="2" t="s">
        <v>625</v>
      </c>
      <c r="F433" s="3" t="s">
        <v>468</v>
      </c>
      <c r="G433" s="1">
        <v>1.66E-2</v>
      </c>
      <c r="H433" s="1">
        <v>0</v>
      </c>
      <c r="I433" s="1">
        <v>0</v>
      </c>
      <c r="J433" s="1">
        <v>0</v>
      </c>
      <c r="K433" s="1">
        <v>0</v>
      </c>
      <c r="L433" s="1">
        <v>0</v>
      </c>
      <c r="M433" s="1" t="s">
        <v>426</v>
      </c>
      <c r="N433" s="23">
        <v>0</v>
      </c>
    </row>
    <row r="434" spans="1:14" x14ac:dyDescent="0.25">
      <c r="A434" s="22" t="s">
        <v>14</v>
      </c>
      <c r="B434" s="1">
        <v>2013</v>
      </c>
      <c r="C434" s="1" t="s">
        <v>91</v>
      </c>
      <c r="D434" s="2" t="s">
        <v>38</v>
      </c>
      <c r="E434" s="2" t="s">
        <v>625</v>
      </c>
      <c r="F434" s="3" t="s">
        <v>469</v>
      </c>
      <c r="G434" s="1">
        <v>4.4999999999999997E-3</v>
      </c>
      <c r="H434" s="1">
        <v>0</v>
      </c>
      <c r="I434" s="1">
        <v>0</v>
      </c>
      <c r="J434" s="1">
        <v>0</v>
      </c>
      <c r="K434" s="1">
        <v>0</v>
      </c>
      <c r="L434" s="1">
        <v>0</v>
      </c>
      <c r="M434" s="1" t="s">
        <v>426</v>
      </c>
      <c r="N434" s="23">
        <v>0</v>
      </c>
    </row>
    <row r="435" spans="1:14" x14ac:dyDescent="0.25">
      <c r="A435" s="22" t="s">
        <v>14</v>
      </c>
      <c r="B435" s="1">
        <v>2013</v>
      </c>
      <c r="C435" s="1" t="s">
        <v>124</v>
      </c>
      <c r="D435" s="2" t="s">
        <v>125</v>
      </c>
      <c r="E435" s="2" t="s">
        <v>625</v>
      </c>
      <c r="F435" s="3" t="s">
        <v>470</v>
      </c>
      <c r="G435" s="1">
        <v>1.2999999999999999E-2</v>
      </c>
      <c r="H435" s="1">
        <v>0</v>
      </c>
      <c r="I435" s="1">
        <v>0</v>
      </c>
      <c r="J435" s="1">
        <v>0</v>
      </c>
      <c r="K435" s="1">
        <v>0</v>
      </c>
      <c r="L435" s="1">
        <v>0</v>
      </c>
      <c r="M435" s="1" t="s">
        <v>426</v>
      </c>
      <c r="N435" s="23">
        <v>0</v>
      </c>
    </row>
    <row r="436" spans="1:14" x14ac:dyDescent="0.25">
      <c r="A436" s="22" t="s">
        <v>14</v>
      </c>
      <c r="B436" s="1">
        <v>2013</v>
      </c>
      <c r="C436" s="1" t="s">
        <v>37</v>
      </c>
      <c r="D436" s="2" t="s">
        <v>38</v>
      </c>
      <c r="E436" s="2" t="s">
        <v>625</v>
      </c>
      <c r="F436" s="3" t="s">
        <v>471</v>
      </c>
      <c r="G436" s="1">
        <v>6.4999999999999997E-3</v>
      </c>
      <c r="H436" s="1">
        <v>0</v>
      </c>
      <c r="I436" s="1">
        <v>0</v>
      </c>
      <c r="J436" s="1">
        <v>0</v>
      </c>
      <c r="K436" s="1">
        <v>0</v>
      </c>
      <c r="L436" s="1">
        <v>0</v>
      </c>
      <c r="M436" s="1" t="s">
        <v>426</v>
      </c>
      <c r="N436" s="23">
        <v>0</v>
      </c>
    </row>
    <row r="437" spans="1:14" x14ac:dyDescent="0.25">
      <c r="A437" s="22" t="s">
        <v>14</v>
      </c>
      <c r="B437" s="1">
        <v>2013</v>
      </c>
      <c r="C437" s="1" t="s">
        <v>88</v>
      </c>
      <c r="D437" s="2" t="s">
        <v>38</v>
      </c>
      <c r="E437" s="2" t="s">
        <v>625</v>
      </c>
      <c r="F437" s="3" t="s">
        <v>472</v>
      </c>
      <c r="G437" s="1">
        <v>6.0000000000000001E-3</v>
      </c>
      <c r="H437" s="1">
        <v>0</v>
      </c>
      <c r="I437" s="1">
        <v>0</v>
      </c>
      <c r="J437" s="1">
        <v>0</v>
      </c>
      <c r="K437" s="1">
        <v>0</v>
      </c>
      <c r="L437" s="1">
        <v>0</v>
      </c>
      <c r="M437" s="1" t="s">
        <v>426</v>
      </c>
      <c r="N437" s="23">
        <v>0</v>
      </c>
    </row>
    <row r="438" spans="1:14" x14ac:dyDescent="0.25">
      <c r="A438" s="22" t="s">
        <v>14</v>
      </c>
      <c r="B438" s="1">
        <v>2013</v>
      </c>
      <c r="C438" s="1" t="s">
        <v>88</v>
      </c>
      <c r="D438" s="2" t="s">
        <v>38</v>
      </c>
      <c r="E438" s="2" t="s">
        <v>625</v>
      </c>
      <c r="F438" s="3" t="s">
        <v>473</v>
      </c>
      <c r="G438" s="1">
        <v>2E-3</v>
      </c>
      <c r="H438" s="1">
        <v>0</v>
      </c>
      <c r="I438" s="1">
        <v>0</v>
      </c>
      <c r="J438" s="1">
        <v>0</v>
      </c>
      <c r="K438" s="1">
        <v>0</v>
      </c>
      <c r="L438" s="1">
        <v>0</v>
      </c>
      <c r="M438" s="1" t="s">
        <v>426</v>
      </c>
      <c r="N438" s="23">
        <v>0</v>
      </c>
    </row>
    <row r="439" spans="1:14" x14ac:dyDescent="0.25">
      <c r="A439" s="22" t="s">
        <v>14</v>
      </c>
      <c r="B439" s="1">
        <v>2013</v>
      </c>
      <c r="C439" s="1" t="s">
        <v>94</v>
      </c>
      <c r="D439" s="2" t="s">
        <v>38</v>
      </c>
      <c r="E439" s="2" t="s">
        <v>625</v>
      </c>
      <c r="F439" s="3" t="s">
        <v>474</v>
      </c>
      <c r="G439" s="1">
        <v>-1E-3</v>
      </c>
      <c r="H439" s="1">
        <v>0</v>
      </c>
      <c r="I439" s="1">
        <v>0</v>
      </c>
      <c r="J439" s="1">
        <v>0</v>
      </c>
      <c r="K439" s="1">
        <v>0</v>
      </c>
      <c r="L439" s="1">
        <v>0</v>
      </c>
      <c r="M439" s="1" t="s">
        <v>426</v>
      </c>
      <c r="N439" s="23">
        <v>0</v>
      </c>
    </row>
    <row r="440" spans="1:14" x14ac:dyDescent="0.25">
      <c r="A440" s="22" t="s">
        <v>14</v>
      </c>
      <c r="B440" s="1">
        <v>2013</v>
      </c>
      <c r="C440" s="1" t="s">
        <v>91</v>
      </c>
      <c r="D440" s="2" t="s">
        <v>38</v>
      </c>
      <c r="E440" s="2" t="s">
        <v>625</v>
      </c>
      <c r="F440" s="3" t="s">
        <v>475</v>
      </c>
      <c r="G440" s="1">
        <v>2.3999999999999998E-3</v>
      </c>
      <c r="H440" s="1">
        <v>0</v>
      </c>
      <c r="I440" s="1">
        <v>0</v>
      </c>
      <c r="J440" s="1">
        <v>0</v>
      </c>
      <c r="K440" s="1">
        <v>0</v>
      </c>
      <c r="L440" s="1">
        <v>0</v>
      </c>
      <c r="M440" s="1" t="s">
        <v>426</v>
      </c>
      <c r="N440" s="23">
        <v>0</v>
      </c>
    </row>
    <row r="441" spans="1:14" x14ac:dyDescent="0.25">
      <c r="A441" s="22" t="s">
        <v>14</v>
      </c>
      <c r="B441" s="1">
        <v>2013</v>
      </c>
      <c r="C441" s="1" t="s">
        <v>93</v>
      </c>
      <c r="D441" s="2" t="s">
        <v>38</v>
      </c>
      <c r="E441" s="2" t="s">
        <v>625</v>
      </c>
      <c r="F441" s="3" t="s">
        <v>476</v>
      </c>
      <c r="G441" s="1">
        <v>8.0000000000000004E-4</v>
      </c>
      <c r="H441" s="1">
        <v>0</v>
      </c>
      <c r="I441" s="1">
        <v>0</v>
      </c>
      <c r="J441" s="1">
        <v>0</v>
      </c>
      <c r="K441" s="1">
        <v>0</v>
      </c>
      <c r="L441" s="1">
        <v>0</v>
      </c>
      <c r="M441" s="1" t="s">
        <v>426</v>
      </c>
      <c r="N441" s="23">
        <v>0</v>
      </c>
    </row>
    <row r="442" spans="1:14" x14ac:dyDescent="0.25">
      <c r="A442" s="22" t="s">
        <v>14</v>
      </c>
      <c r="B442" s="1">
        <v>2013</v>
      </c>
      <c r="C442" s="1" t="s">
        <v>93</v>
      </c>
      <c r="D442" s="2" t="s">
        <v>38</v>
      </c>
      <c r="E442" s="2" t="s">
        <v>625</v>
      </c>
      <c r="F442" s="3" t="s">
        <v>477</v>
      </c>
      <c r="G442" s="1">
        <v>2.9999999999999997E-4</v>
      </c>
      <c r="H442" s="1">
        <v>0</v>
      </c>
      <c r="I442" s="1">
        <v>0</v>
      </c>
      <c r="J442" s="1">
        <v>0</v>
      </c>
      <c r="K442" s="1">
        <v>0</v>
      </c>
      <c r="L442" s="1">
        <v>0</v>
      </c>
      <c r="M442" s="1" t="s">
        <v>426</v>
      </c>
      <c r="N442" s="23">
        <v>0</v>
      </c>
    </row>
    <row r="443" spans="1:14" x14ac:dyDescent="0.25">
      <c r="A443" s="22" t="s">
        <v>14</v>
      </c>
      <c r="B443" s="1">
        <v>2013</v>
      </c>
      <c r="C443" s="1" t="s">
        <v>93</v>
      </c>
      <c r="D443" s="2" t="s">
        <v>38</v>
      </c>
      <c r="E443" s="2" t="s">
        <v>625</v>
      </c>
      <c r="F443" s="3" t="s">
        <v>478</v>
      </c>
      <c r="G443" s="1">
        <v>5.0000000000000001E-4</v>
      </c>
      <c r="H443" s="1">
        <v>0</v>
      </c>
      <c r="I443" s="1">
        <v>0</v>
      </c>
      <c r="J443" s="1">
        <v>0</v>
      </c>
      <c r="K443" s="1">
        <v>0</v>
      </c>
      <c r="L443" s="1">
        <v>0</v>
      </c>
      <c r="M443" s="1" t="s">
        <v>426</v>
      </c>
      <c r="N443" s="23">
        <v>0</v>
      </c>
    </row>
    <row r="444" spans="1:14" x14ac:dyDescent="0.25">
      <c r="A444" s="22" t="s">
        <v>14</v>
      </c>
      <c r="B444" s="1">
        <v>2013</v>
      </c>
      <c r="C444" s="1" t="s">
        <v>93</v>
      </c>
      <c r="D444" s="2" t="s">
        <v>38</v>
      </c>
      <c r="E444" s="2" t="s">
        <v>625</v>
      </c>
      <c r="F444" s="3" t="s">
        <v>479</v>
      </c>
      <c r="G444" s="1">
        <v>3.7000000000000002E-3</v>
      </c>
      <c r="H444" s="1">
        <v>0</v>
      </c>
      <c r="I444" s="1">
        <v>0</v>
      </c>
      <c r="J444" s="1">
        <v>0</v>
      </c>
      <c r="K444" s="1">
        <v>0</v>
      </c>
      <c r="L444" s="1">
        <v>0</v>
      </c>
      <c r="M444" s="1" t="s">
        <v>426</v>
      </c>
      <c r="N444" s="23">
        <v>0</v>
      </c>
    </row>
    <row r="445" spans="1:14" x14ac:dyDescent="0.25">
      <c r="A445" s="22" t="s">
        <v>14</v>
      </c>
      <c r="B445" s="1">
        <v>2013</v>
      </c>
      <c r="C445" s="1" t="s">
        <v>189</v>
      </c>
      <c r="D445" s="2" t="s">
        <v>38</v>
      </c>
      <c r="E445" s="2" t="s">
        <v>625</v>
      </c>
      <c r="F445" s="3" t="s">
        <v>480</v>
      </c>
      <c r="G445" s="1">
        <v>0.01</v>
      </c>
      <c r="H445" s="1">
        <v>1.0999999999999999E-2</v>
      </c>
      <c r="I445" s="1">
        <v>0</v>
      </c>
      <c r="J445" s="1">
        <v>0</v>
      </c>
      <c r="K445" s="1">
        <v>0</v>
      </c>
      <c r="L445" s="1">
        <v>0</v>
      </c>
      <c r="M445" s="1" t="s">
        <v>426</v>
      </c>
      <c r="N445" s="23">
        <v>0</v>
      </c>
    </row>
    <row r="446" spans="1:14" x14ac:dyDescent="0.25">
      <c r="A446" s="22" t="s">
        <v>14</v>
      </c>
      <c r="B446" s="1">
        <v>2013</v>
      </c>
      <c r="C446" s="1" t="s">
        <v>189</v>
      </c>
      <c r="D446" s="2" t="s">
        <v>38</v>
      </c>
      <c r="E446" s="2" t="s">
        <v>625</v>
      </c>
      <c r="F446" s="3" t="s">
        <v>481</v>
      </c>
      <c r="G446" s="1">
        <v>1.9E-2</v>
      </c>
      <c r="H446" s="1">
        <v>3.5999999999999997E-2</v>
      </c>
      <c r="I446" s="1">
        <v>0</v>
      </c>
      <c r="J446" s="1">
        <v>0</v>
      </c>
      <c r="K446" s="1">
        <v>0</v>
      </c>
      <c r="L446" s="1">
        <v>0</v>
      </c>
      <c r="M446" s="1" t="s">
        <v>426</v>
      </c>
      <c r="N446" s="23">
        <v>0</v>
      </c>
    </row>
    <row r="447" spans="1:14" x14ac:dyDescent="0.25">
      <c r="A447" s="22" t="s">
        <v>14</v>
      </c>
      <c r="B447" s="1">
        <v>2013</v>
      </c>
      <c r="C447" s="1" t="s">
        <v>189</v>
      </c>
      <c r="D447" s="2" t="s">
        <v>38</v>
      </c>
      <c r="E447" s="2" t="s">
        <v>625</v>
      </c>
      <c r="F447" s="3" t="s">
        <v>482</v>
      </c>
      <c r="G447" s="1">
        <v>2E-3</v>
      </c>
      <c r="H447" s="1">
        <v>3.0000000000000001E-3</v>
      </c>
      <c r="I447" s="1">
        <v>0</v>
      </c>
      <c r="J447" s="1">
        <v>0</v>
      </c>
      <c r="K447" s="1">
        <v>0</v>
      </c>
      <c r="L447" s="1">
        <v>0</v>
      </c>
      <c r="M447" s="1" t="s">
        <v>426</v>
      </c>
      <c r="N447" s="23">
        <v>0</v>
      </c>
    </row>
    <row r="448" spans="1:14" x14ac:dyDescent="0.25">
      <c r="A448" s="22" t="s">
        <v>14</v>
      </c>
      <c r="B448" s="1">
        <v>2013</v>
      </c>
      <c r="C448" s="1" t="s">
        <v>108</v>
      </c>
      <c r="D448" s="2" t="s">
        <v>38</v>
      </c>
      <c r="E448" s="2" t="s">
        <v>625</v>
      </c>
      <c r="F448" s="3" t="s">
        <v>483</v>
      </c>
      <c r="G448" s="1">
        <v>5.0999999999999997E-2</v>
      </c>
      <c r="H448" s="1">
        <v>0</v>
      </c>
      <c r="I448" s="1">
        <v>0</v>
      </c>
      <c r="J448" s="1">
        <v>0</v>
      </c>
      <c r="K448" s="1">
        <v>0</v>
      </c>
      <c r="L448" s="1">
        <v>0</v>
      </c>
      <c r="M448" s="1" t="s">
        <v>426</v>
      </c>
      <c r="N448" s="23">
        <v>0</v>
      </c>
    </row>
    <row r="449" spans="1:14" x14ac:dyDescent="0.25">
      <c r="A449" s="22" t="s">
        <v>14</v>
      </c>
      <c r="B449" s="1">
        <v>2013</v>
      </c>
      <c r="C449" s="1" t="s">
        <v>93</v>
      </c>
      <c r="D449" s="2" t="s">
        <v>38</v>
      </c>
      <c r="E449" s="2" t="s">
        <v>625</v>
      </c>
      <c r="F449" s="3" t="s">
        <v>484</v>
      </c>
      <c r="G449" s="1">
        <v>5.3E-3</v>
      </c>
      <c r="H449" s="1">
        <v>1.0000000000000053E-4</v>
      </c>
      <c r="I449" s="1">
        <v>0</v>
      </c>
      <c r="J449" s="1">
        <v>0</v>
      </c>
      <c r="K449" s="1">
        <v>0</v>
      </c>
      <c r="L449" s="1">
        <v>0</v>
      </c>
      <c r="M449" s="1" t="s">
        <v>426</v>
      </c>
      <c r="N449" s="23">
        <v>0</v>
      </c>
    </row>
    <row r="450" spans="1:14" x14ac:dyDescent="0.25">
      <c r="A450" s="22" t="s">
        <v>14</v>
      </c>
      <c r="B450" s="1">
        <v>2013</v>
      </c>
      <c r="C450" s="1" t="s">
        <v>108</v>
      </c>
      <c r="D450" s="2" t="s">
        <v>38</v>
      </c>
      <c r="E450" s="2" t="s">
        <v>625</v>
      </c>
      <c r="F450" s="3" t="s">
        <v>485</v>
      </c>
      <c r="G450" s="1">
        <v>0.01</v>
      </c>
      <c r="H450" s="1">
        <v>0</v>
      </c>
      <c r="I450" s="1">
        <v>0</v>
      </c>
      <c r="J450" s="1">
        <v>0</v>
      </c>
      <c r="K450" s="1">
        <v>0</v>
      </c>
      <c r="L450" s="1">
        <v>0</v>
      </c>
      <c r="M450" s="1" t="s">
        <v>426</v>
      </c>
      <c r="N450" s="23">
        <v>0</v>
      </c>
    </row>
    <row r="451" spans="1:14" x14ac:dyDescent="0.25">
      <c r="A451" s="22" t="s">
        <v>14</v>
      </c>
      <c r="B451" s="1">
        <v>2013</v>
      </c>
      <c r="C451" s="1" t="s">
        <v>37</v>
      </c>
      <c r="D451" s="2" t="s">
        <v>38</v>
      </c>
      <c r="E451" s="2" t="s">
        <v>625</v>
      </c>
      <c r="F451" s="3" t="s">
        <v>486</v>
      </c>
      <c r="G451" s="1">
        <v>-1.2999999999999999E-2</v>
      </c>
      <c r="H451" s="1">
        <v>-1.4999999999999999E-2</v>
      </c>
      <c r="I451" s="1">
        <v>0</v>
      </c>
      <c r="J451" s="1">
        <v>0</v>
      </c>
      <c r="K451" s="1">
        <v>0</v>
      </c>
      <c r="L451" s="1">
        <v>0</v>
      </c>
      <c r="M451" s="1" t="s">
        <v>426</v>
      </c>
      <c r="N451" s="23">
        <v>0</v>
      </c>
    </row>
    <row r="452" spans="1:14" x14ac:dyDescent="0.25">
      <c r="A452" s="22" t="s">
        <v>14</v>
      </c>
      <c r="B452" s="1">
        <v>2013</v>
      </c>
      <c r="C452" s="1" t="s">
        <v>37</v>
      </c>
      <c r="D452" s="2" t="s">
        <v>38</v>
      </c>
      <c r="E452" s="2" t="s">
        <v>625</v>
      </c>
      <c r="F452" s="3" t="s">
        <v>487</v>
      </c>
      <c r="G452" s="1">
        <v>0.06</v>
      </c>
      <c r="H452" s="1">
        <v>0</v>
      </c>
      <c r="I452" s="1">
        <v>0</v>
      </c>
      <c r="J452" s="1">
        <v>0</v>
      </c>
      <c r="K452" s="1">
        <v>0</v>
      </c>
      <c r="L452" s="1">
        <v>0</v>
      </c>
      <c r="M452" s="1" t="s">
        <v>426</v>
      </c>
      <c r="N452" s="23">
        <v>0</v>
      </c>
    </row>
    <row r="453" spans="1:14" x14ac:dyDescent="0.25">
      <c r="A453" s="22" t="s">
        <v>14</v>
      </c>
      <c r="B453" s="1">
        <v>2013</v>
      </c>
      <c r="C453" s="1" t="s">
        <v>37</v>
      </c>
      <c r="D453" s="2" t="s">
        <v>38</v>
      </c>
      <c r="E453" s="2" t="s">
        <v>625</v>
      </c>
      <c r="F453" s="3" t="s">
        <v>488</v>
      </c>
      <c r="G453" s="1">
        <v>8.1000000000000003E-2</v>
      </c>
      <c r="H453" s="1">
        <v>3.0000000000000001E-3</v>
      </c>
      <c r="I453" s="1">
        <v>0</v>
      </c>
      <c r="J453" s="1">
        <v>0</v>
      </c>
      <c r="K453" s="1">
        <v>0</v>
      </c>
      <c r="L453" s="1">
        <v>0</v>
      </c>
      <c r="M453" s="1" t="s">
        <v>426</v>
      </c>
      <c r="N453" s="23">
        <v>0</v>
      </c>
    </row>
    <row r="454" spans="1:14" x14ac:dyDescent="0.25">
      <c r="A454" s="22" t="s">
        <v>14</v>
      </c>
      <c r="B454" s="1">
        <v>2013</v>
      </c>
      <c r="C454" s="1" t="s">
        <v>37</v>
      </c>
      <c r="D454" s="2" t="s">
        <v>38</v>
      </c>
      <c r="E454" s="2" t="s">
        <v>625</v>
      </c>
      <c r="F454" s="3" t="s">
        <v>489</v>
      </c>
      <c r="G454" s="1">
        <v>2.5999999999999999E-2</v>
      </c>
      <c r="H454" s="1">
        <v>0</v>
      </c>
      <c r="I454" s="1">
        <v>0</v>
      </c>
      <c r="J454" s="1">
        <v>0</v>
      </c>
      <c r="K454" s="1">
        <v>0</v>
      </c>
      <c r="L454" s="1">
        <v>0</v>
      </c>
      <c r="M454" s="1" t="s">
        <v>426</v>
      </c>
      <c r="N454" s="23">
        <v>0</v>
      </c>
    </row>
    <row r="455" spans="1:14" x14ac:dyDescent="0.25">
      <c r="A455" s="22" t="s">
        <v>14</v>
      </c>
      <c r="B455" s="1">
        <v>2013</v>
      </c>
      <c r="C455" s="1" t="s">
        <v>37</v>
      </c>
      <c r="D455" s="2" t="s">
        <v>38</v>
      </c>
      <c r="E455" s="2" t="s">
        <v>625</v>
      </c>
      <c r="F455" s="3" t="s">
        <v>490</v>
      </c>
      <c r="G455" s="1">
        <v>1.0999999999999999E-2</v>
      </c>
      <c r="H455" s="1">
        <v>1.2999999999999999E-2</v>
      </c>
      <c r="I455" s="1">
        <v>0</v>
      </c>
      <c r="J455" s="1">
        <v>0</v>
      </c>
      <c r="K455" s="1">
        <v>0</v>
      </c>
      <c r="L455" s="1">
        <v>0</v>
      </c>
      <c r="M455" s="1" t="s">
        <v>426</v>
      </c>
      <c r="N455" s="23">
        <v>0</v>
      </c>
    </row>
    <row r="456" spans="1:14" x14ac:dyDescent="0.25">
      <c r="A456" s="22" t="s">
        <v>14</v>
      </c>
      <c r="B456" s="1">
        <v>2013</v>
      </c>
      <c r="C456" s="1" t="s">
        <v>37</v>
      </c>
      <c r="D456" s="2" t="s">
        <v>38</v>
      </c>
      <c r="E456" s="2" t="s">
        <v>625</v>
      </c>
      <c r="F456" s="3" t="s">
        <v>491</v>
      </c>
      <c r="G456" s="1">
        <v>6.0000000000000001E-3</v>
      </c>
      <c r="H456" s="1">
        <v>0</v>
      </c>
      <c r="I456" s="1">
        <v>0</v>
      </c>
      <c r="J456" s="1">
        <v>0</v>
      </c>
      <c r="K456" s="1">
        <v>0</v>
      </c>
      <c r="L456" s="1">
        <v>0</v>
      </c>
      <c r="M456" s="1" t="s">
        <v>426</v>
      </c>
      <c r="N456" s="23">
        <v>0</v>
      </c>
    </row>
    <row r="457" spans="1:14" x14ac:dyDescent="0.25">
      <c r="A457" s="22" t="s">
        <v>14</v>
      </c>
      <c r="B457" s="1">
        <v>2013</v>
      </c>
      <c r="C457" s="1" t="s">
        <v>37</v>
      </c>
      <c r="D457" s="2" t="s">
        <v>38</v>
      </c>
      <c r="E457" s="2" t="s">
        <v>625</v>
      </c>
      <c r="F457" s="3" t="s">
        <v>492</v>
      </c>
      <c r="G457" s="1">
        <v>2.5000000000000001E-2</v>
      </c>
      <c r="H457" s="1">
        <v>5.0000000000000001E-3</v>
      </c>
      <c r="I457" s="1">
        <v>0</v>
      </c>
      <c r="J457" s="1">
        <v>0</v>
      </c>
      <c r="K457" s="1">
        <v>0</v>
      </c>
      <c r="L457" s="1">
        <v>0</v>
      </c>
      <c r="M457" s="1" t="s">
        <v>426</v>
      </c>
      <c r="N457" s="23">
        <v>0</v>
      </c>
    </row>
    <row r="458" spans="1:14" x14ac:dyDescent="0.25">
      <c r="A458" s="22" t="s">
        <v>14</v>
      </c>
      <c r="B458" s="1">
        <v>2013</v>
      </c>
      <c r="C458" s="1" t="s">
        <v>37</v>
      </c>
      <c r="D458" s="2" t="s">
        <v>38</v>
      </c>
      <c r="E458" s="2" t="s">
        <v>625</v>
      </c>
      <c r="F458" s="3" t="s">
        <v>493</v>
      </c>
      <c r="G458" s="1">
        <v>3.3000000000000002E-2</v>
      </c>
      <c r="H458" s="1">
        <v>4.9000000000000002E-2</v>
      </c>
      <c r="I458" s="1">
        <v>0</v>
      </c>
      <c r="J458" s="1">
        <v>0</v>
      </c>
      <c r="K458" s="1">
        <v>0</v>
      </c>
      <c r="L458" s="1">
        <v>0</v>
      </c>
      <c r="M458" s="1" t="s">
        <v>426</v>
      </c>
      <c r="N458" s="23">
        <v>0</v>
      </c>
    </row>
    <row r="459" spans="1:14" x14ac:dyDescent="0.25">
      <c r="A459" s="22" t="s">
        <v>14</v>
      </c>
      <c r="B459" s="1">
        <v>2013</v>
      </c>
      <c r="C459" s="1" t="s">
        <v>37</v>
      </c>
      <c r="D459" s="2" t="s">
        <v>38</v>
      </c>
      <c r="E459" s="2" t="s">
        <v>625</v>
      </c>
      <c r="F459" s="3" t="s">
        <v>494</v>
      </c>
      <c r="G459" s="1">
        <v>4.0000000000000001E-3</v>
      </c>
      <c r="H459" s="1">
        <v>1E-3</v>
      </c>
      <c r="I459" s="1">
        <v>0</v>
      </c>
      <c r="J459" s="1">
        <v>0</v>
      </c>
      <c r="K459" s="1">
        <v>0</v>
      </c>
      <c r="L459" s="1">
        <v>0</v>
      </c>
      <c r="M459" s="1" t="s">
        <v>426</v>
      </c>
      <c r="N459" s="23">
        <v>0</v>
      </c>
    </row>
    <row r="460" spans="1:14" x14ac:dyDescent="0.25">
      <c r="A460" s="22" t="s">
        <v>14</v>
      </c>
      <c r="B460" s="1">
        <v>2013</v>
      </c>
      <c r="C460" s="1" t="s">
        <v>37</v>
      </c>
      <c r="D460" s="2" t="s">
        <v>38</v>
      </c>
      <c r="E460" s="2" t="s">
        <v>625</v>
      </c>
      <c r="F460" s="3" t="s">
        <v>495</v>
      </c>
      <c r="G460" s="1">
        <v>1.7000000000000001E-2</v>
      </c>
      <c r="H460" s="1">
        <v>0</v>
      </c>
      <c r="I460" s="1">
        <v>0</v>
      </c>
      <c r="J460" s="1">
        <v>0</v>
      </c>
      <c r="K460" s="1">
        <v>0</v>
      </c>
      <c r="L460" s="1">
        <v>0</v>
      </c>
      <c r="M460" s="1" t="s">
        <v>426</v>
      </c>
      <c r="N460" s="23">
        <v>0</v>
      </c>
    </row>
    <row r="461" spans="1:14" x14ac:dyDescent="0.25">
      <c r="A461" s="22" t="s">
        <v>14</v>
      </c>
      <c r="B461" s="1">
        <v>2013</v>
      </c>
      <c r="C461" s="1" t="s">
        <v>37</v>
      </c>
      <c r="D461" s="2" t="s">
        <v>38</v>
      </c>
      <c r="E461" s="2" t="s">
        <v>625</v>
      </c>
      <c r="F461" s="3" t="s">
        <v>496</v>
      </c>
      <c r="G461" s="1">
        <v>0.13600000000000001</v>
      </c>
      <c r="H461" s="1">
        <v>6.0000000000000001E-3</v>
      </c>
      <c r="I461" s="1">
        <v>0</v>
      </c>
      <c r="J461" s="1">
        <v>0</v>
      </c>
      <c r="K461" s="1">
        <v>0</v>
      </c>
      <c r="L461" s="1">
        <v>0</v>
      </c>
      <c r="M461" s="1" t="s">
        <v>426</v>
      </c>
      <c r="N461" s="23">
        <v>0</v>
      </c>
    </row>
    <row r="462" spans="1:14" x14ac:dyDescent="0.25">
      <c r="A462" s="22" t="s">
        <v>14</v>
      </c>
      <c r="B462" s="1">
        <v>2013</v>
      </c>
      <c r="C462" s="1" t="s">
        <v>91</v>
      </c>
      <c r="D462" s="2" t="s">
        <v>38</v>
      </c>
      <c r="E462" s="2" t="s">
        <v>625</v>
      </c>
      <c r="F462" s="3" t="s">
        <v>497</v>
      </c>
      <c r="G462" s="1">
        <v>-2E-3</v>
      </c>
      <c r="H462" s="1">
        <v>-1.2E-2</v>
      </c>
      <c r="I462" s="1">
        <v>0</v>
      </c>
      <c r="J462" s="1">
        <v>0</v>
      </c>
      <c r="K462" s="1">
        <v>0</v>
      </c>
      <c r="L462" s="1">
        <v>0</v>
      </c>
      <c r="M462" s="1" t="s">
        <v>426</v>
      </c>
      <c r="N462" s="23">
        <v>0</v>
      </c>
    </row>
    <row r="463" spans="1:14" x14ac:dyDescent="0.25">
      <c r="A463" s="22" t="s">
        <v>14</v>
      </c>
      <c r="B463" s="1">
        <v>2013</v>
      </c>
      <c r="C463" s="1" t="s">
        <v>97</v>
      </c>
      <c r="D463" s="2" t="s">
        <v>38</v>
      </c>
      <c r="E463" s="2" t="s">
        <v>625</v>
      </c>
      <c r="F463" s="3" t="s">
        <v>498</v>
      </c>
      <c r="G463" s="1">
        <v>-4.0000000000000001E-3</v>
      </c>
      <c r="H463" s="1">
        <v>0</v>
      </c>
      <c r="I463" s="1">
        <v>0</v>
      </c>
      <c r="J463" s="1">
        <v>0</v>
      </c>
      <c r="K463" s="1">
        <v>0</v>
      </c>
      <c r="L463" s="1">
        <v>0</v>
      </c>
      <c r="M463" s="1" t="s">
        <v>426</v>
      </c>
      <c r="N463" s="23">
        <v>0</v>
      </c>
    </row>
    <row r="464" spans="1:14" x14ac:dyDescent="0.25">
      <c r="A464" s="22" t="s">
        <v>14</v>
      </c>
      <c r="B464" s="1">
        <v>2013</v>
      </c>
      <c r="C464" s="1" t="s">
        <v>97</v>
      </c>
      <c r="D464" s="2" t="s">
        <v>38</v>
      </c>
      <c r="E464" s="2" t="s">
        <v>625</v>
      </c>
      <c r="F464" s="3" t="s">
        <v>499</v>
      </c>
      <c r="G464" s="1">
        <v>0</v>
      </c>
      <c r="H464" s="1">
        <v>-0.01</v>
      </c>
      <c r="I464" s="1">
        <v>0</v>
      </c>
      <c r="J464" s="1">
        <v>0</v>
      </c>
      <c r="K464" s="1">
        <v>0</v>
      </c>
      <c r="L464" s="1">
        <v>0</v>
      </c>
      <c r="M464" s="1" t="s">
        <v>426</v>
      </c>
      <c r="N464" s="23">
        <v>0</v>
      </c>
    </row>
    <row r="465" spans="1:14" x14ac:dyDescent="0.25">
      <c r="A465" s="22" t="s">
        <v>14</v>
      </c>
      <c r="B465" s="1">
        <v>2013</v>
      </c>
      <c r="C465" s="1" t="s">
        <v>274</v>
      </c>
      <c r="D465" s="2" t="s">
        <v>38</v>
      </c>
      <c r="E465" s="2" t="s">
        <v>625</v>
      </c>
      <c r="F465" s="3" t="s">
        <v>500</v>
      </c>
      <c r="G465" s="1">
        <v>-3.5000000000000003E-2</v>
      </c>
      <c r="H465" s="1">
        <v>-3.5000000000000003E-2</v>
      </c>
      <c r="I465" s="1">
        <v>0</v>
      </c>
      <c r="J465" s="1">
        <v>0</v>
      </c>
      <c r="K465" s="1">
        <v>0</v>
      </c>
      <c r="L465" s="1">
        <v>0</v>
      </c>
      <c r="M465" s="1" t="s">
        <v>426</v>
      </c>
      <c r="N465" s="23">
        <v>0</v>
      </c>
    </row>
    <row r="466" spans="1:14" x14ac:dyDescent="0.25">
      <c r="A466" s="22" t="s">
        <v>14</v>
      </c>
      <c r="B466" s="1">
        <v>2013</v>
      </c>
      <c r="C466" s="1" t="s">
        <v>97</v>
      </c>
      <c r="D466" s="2" t="s">
        <v>38</v>
      </c>
      <c r="E466" s="2" t="s">
        <v>625</v>
      </c>
      <c r="F466" s="3" t="s">
        <v>501</v>
      </c>
      <c r="G466" s="1">
        <v>-3.0000000000000001E-3</v>
      </c>
      <c r="H466" s="1">
        <v>-2E-3</v>
      </c>
      <c r="I466" s="1">
        <v>0</v>
      </c>
      <c r="J466" s="1">
        <v>0</v>
      </c>
      <c r="K466" s="1">
        <v>0</v>
      </c>
      <c r="L466" s="1">
        <v>0</v>
      </c>
      <c r="M466" s="1" t="s">
        <v>426</v>
      </c>
      <c r="N466" s="23">
        <v>0</v>
      </c>
    </row>
    <row r="467" spans="1:14" x14ac:dyDescent="0.25">
      <c r="A467" s="22" t="s">
        <v>14</v>
      </c>
      <c r="B467" s="1">
        <v>2013</v>
      </c>
      <c r="C467" s="1" t="s">
        <v>121</v>
      </c>
      <c r="D467" s="2" t="s">
        <v>38</v>
      </c>
      <c r="E467" s="2" t="s">
        <v>625</v>
      </c>
      <c r="F467" s="3" t="s">
        <v>502</v>
      </c>
      <c r="G467" s="1">
        <v>0</v>
      </c>
      <c r="H467" s="1">
        <v>-2.5000000000000001E-2</v>
      </c>
      <c r="I467" s="1">
        <v>0</v>
      </c>
      <c r="J467" s="1">
        <v>0</v>
      </c>
      <c r="K467" s="1">
        <v>0</v>
      </c>
      <c r="L467" s="1">
        <v>0</v>
      </c>
      <c r="M467" s="1" t="s">
        <v>426</v>
      </c>
      <c r="N467" s="23">
        <v>0</v>
      </c>
    </row>
    <row r="468" spans="1:14" x14ac:dyDescent="0.25">
      <c r="A468" s="22" t="s">
        <v>14</v>
      </c>
      <c r="B468" s="1">
        <v>2013</v>
      </c>
      <c r="C468" s="1" t="s">
        <v>503</v>
      </c>
      <c r="D468" s="2" t="s">
        <v>504</v>
      </c>
      <c r="E468" s="2" t="s">
        <v>625</v>
      </c>
      <c r="F468" s="3" t="s">
        <v>505</v>
      </c>
      <c r="G468" s="1">
        <v>-1E-3</v>
      </c>
      <c r="H468" s="1">
        <v>0</v>
      </c>
      <c r="I468" s="1">
        <v>0</v>
      </c>
      <c r="J468" s="1">
        <v>0</v>
      </c>
      <c r="K468" s="1">
        <v>0</v>
      </c>
      <c r="L468" s="1">
        <v>0</v>
      </c>
      <c r="M468" s="1" t="s">
        <v>426</v>
      </c>
      <c r="N468" s="23">
        <v>0</v>
      </c>
    </row>
    <row r="469" spans="1:14" x14ac:dyDescent="0.25">
      <c r="A469" s="22" t="s">
        <v>14</v>
      </c>
      <c r="B469" s="1">
        <v>2013</v>
      </c>
      <c r="C469" s="1" t="s">
        <v>124</v>
      </c>
      <c r="D469" s="2" t="s">
        <v>125</v>
      </c>
      <c r="E469" s="2" t="s">
        <v>625</v>
      </c>
      <c r="F469" s="3" t="s">
        <v>506</v>
      </c>
      <c r="G469" s="1">
        <v>5.0000000000000001E-3</v>
      </c>
      <c r="H469" s="1">
        <v>0</v>
      </c>
      <c r="I469" s="1">
        <v>0</v>
      </c>
      <c r="J469" s="1">
        <v>0</v>
      </c>
      <c r="K469" s="1">
        <v>0</v>
      </c>
      <c r="L469" s="1">
        <v>0</v>
      </c>
      <c r="M469" s="1" t="s">
        <v>426</v>
      </c>
      <c r="N469" s="23">
        <v>0</v>
      </c>
    </row>
    <row r="470" spans="1:14" x14ac:dyDescent="0.25">
      <c r="A470" s="22" t="s">
        <v>14</v>
      </c>
      <c r="B470" s="1">
        <v>2013</v>
      </c>
      <c r="C470" s="1" t="s">
        <v>15</v>
      </c>
      <c r="D470" s="2" t="s">
        <v>627</v>
      </c>
      <c r="E470" s="2" t="s">
        <v>626</v>
      </c>
      <c r="F470" s="3" t="s">
        <v>507</v>
      </c>
      <c r="G470" s="1">
        <v>1.4999999999999999E-2</v>
      </c>
      <c r="H470" s="1">
        <v>2.5000000000000001E-2</v>
      </c>
      <c r="I470" s="1">
        <v>0</v>
      </c>
      <c r="J470" s="1">
        <v>0</v>
      </c>
      <c r="K470" s="1">
        <v>0</v>
      </c>
      <c r="L470" s="1">
        <v>0</v>
      </c>
      <c r="M470" s="1" t="s">
        <v>426</v>
      </c>
      <c r="N470" s="23">
        <v>0</v>
      </c>
    </row>
    <row r="471" spans="1:14" x14ac:dyDescent="0.25">
      <c r="A471" s="22" t="s">
        <v>14</v>
      </c>
      <c r="B471" s="1">
        <v>2013</v>
      </c>
      <c r="C471" s="1" t="s">
        <v>15</v>
      </c>
      <c r="D471" s="2" t="s">
        <v>627</v>
      </c>
      <c r="E471" s="2" t="s">
        <v>626</v>
      </c>
      <c r="F471" s="3" t="s">
        <v>508</v>
      </c>
      <c r="G471" s="1">
        <v>0</v>
      </c>
      <c r="H471" s="1">
        <v>0.01</v>
      </c>
      <c r="I471" s="1">
        <v>0</v>
      </c>
      <c r="J471" s="1">
        <v>0</v>
      </c>
      <c r="K471" s="1">
        <v>0</v>
      </c>
      <c r="L471" s="1">
        <v>0</v>
      </c>
      <c r="M471" s="1" t="s">
        <v>426</v>
      </c>
      <c r="N471" s="23">
        <v>0</v>
      </c>
    </row>
    <row r="472" spans="1:14" x14ac:dyDescent="0.25">
      <c r="A472" s="22" t="s">
        <v>14</v>
      </c>
      <c r="B472" s="1">
        <v>2013</v>
      </c>
      <c r="C472" s="1" t="s">
        <v>15</v>
      </c>
      <c r="D472" s="2" t="s">
        <v>627</v>
      </c>
      <c r="E472" s="2" t="s">
        <v>626</v>
      </c>
      <c r="F472" s="3" t="s">
        <v>509</v>
      </c>
      <c r="G472" s="1">
        <v>2.5000000000000001E-2</v>
      </c>
      <c r="H472" s="1">
        <v>1.2999999999999999E-2</v>
      </c>
      <c r="I472" s="1">
        <v>0</v>
      </c>
      <c r="J472" s="1">
        <v>0</v>
      </c>
      <c r="K472" s="1">
        <v>0</v>
      </c>
      <c r="L472" s="1">
        <v>0</v>
      </c>
      <c r="M472" s="1" t="s">
        <v>426</v>
      </c>
      <c r="N472" s="23">
        <v>0</v>
      </c>
    </row>
    <row r="473" spans="1:14" x14ac:dyDescent="0.25">
      <c r="A473" s="22" t="s">
        <v>14</v>
      </c>
      <c r="B473" s="1">
        <v>2013</v>
      </c>
      <c r="C473" s="1" t="s">
        <v>15</v>
      </c>
      <c r="D473" s="2" t="s">
        <v>627</v>
      </c>
      <c r="E473" s="2" t="s">
        <v>626</v>
      </c>
      <c r="F473" s="3" t="s">
        <v>510</v>
      </c>
      <c r="G473" s="1">
        <v>0.28599999999999998</v>
      </c>
      <c r="H473" s="1">
        <v>5.2999999999999999E-2</v>
      </c>
      <c r="I473" s="1">
        <v>0</v>
      </c>
      <c r="J473" s="1">
        <v>0</v>
      </c>
      <c r="K473" s="1">
        <v>0</v>
      </c>
      <c r="L473" s="1">
        <v>0</v>
      </c>
      <c r="M473" s="1" t="s">
        <v>426</v>
      </c>
      <c r="N473" s="23">
        <v>0</v>
      </c>
    </row>
    <row r="474" spans="1:14" x14ac:dyDescent="0.25">
      <c r="A474" s="22" t="s">
        <v>14</v>
      </c>
      <c r="B474" s="1">
        <v>2013</v>
      </c>
      <c r="C474" s="1" t="s">
        <v>15</v>
      </c>
      <c r="D474" s="2" t="s">
        <v>627</v>
      </c>
      <c r="E474" s="2" t="s">
        <v>626</v>
      </c>
      <c r="F474" s="3" t="s">
        <v>511</v>
      </c>
      <c r="G474" s="1">
        <v>0.1</v>
      </c>
      <c r="H474" s="1">
        <v>0</v>
      </c>
      <c r="I474" s="1">
        <v>0</v>
      </c>
      <c r="J474" s="1">
        <v>0</v>
      </c>
      <c r="K474" s="1">
        <v>0</v>
      </c>
      <c r="L474" s="1">
        <v>0</v>
      </c>
      <c r="M474" s="1" t="s">
        <v>426</v>
      </c>
      <c r="N474" s="23">
        <v>0</v>
      </c>
    </row>
    <row r="475" spans="1:14" x14ac:dyDescent="0.25">
      <c r="A475" s="22" t="s">
        <v>14</v>
      </c>
      <c r="B475" s="1">
        <v>2013</v>
      </c>
      <c r="C475" s="1" t="s">
        <v>15</v>
      </c>
      <c r="D475" s="2" t="s">
        <v>627</v>
      </c>
      <c r="E475" s="2" t="s">
        <v>626</v>
      </c>
      <c r="F475" s="3" t="s">
        <v>512</v>
      </c>
      <c r="G475" s="1">
        <v>0</v>
      </c>
      <c r="H475" s="1">
        <v>0.25</v>
      </c>
      <c r="I475" s="1">
        <v>0</v>
      </c>
      <c r="J475" s="1">
        <v>0</v>
      </c>
      <c r="K475" s="1">
        <v>0</v>
      </c>
      <c r="L475" s="1">
        <v>0</v>
      </c>
      <c r="M475" s="1" t="s">
        <v>426</v>
      </c>
      <c r="N475" s="23">
        <v>0</v>
      </c>
    </row>
    <row r="476" spans="1:14" x14ac:dyDescent="0.25">
      <c r="A476" s="22" t="s">
        <v>14</v>
      </c>
      <c r="B476" s="1">
        <v>2013</v>
      </c>
      <c r="C476" s="1" t="s">
        <v>15</v>
      </c>
      <c r="D476" s="2" t="s">
        <v>627</v>
      </c>
      <c r="E476" s="2" t="s">
        <v>626</v>
      </c>
      <c r="F476" s="3" t="s">
        <v>513</v>
      </c>
      <c r="G476" s="1">
        <v>0.05</v>
      </c>
      <c r="H476" s="1">
        <v>1.4E-2</v>
      </c>
      <c r="I476" s="1">
        <v>0</v>
      </c>
      <c r="J476" s="1">
        <v>0</v>
      </c>
      <c r="K476" s="1">
        <v>0</v>
      </c>
      <c r="L476" s="1">
        <v>0</v>
      </c>
      <c r="M476" s="1" t="s">
        <v>426</v>
      </c>
      <c r="N476" s="23">
        <v>0</v>
      </c>
    </row>
    <row r="477" spans="1:14" x14ac:dyDescent="0.25">
      <c r="A477" s="22" t="s">
        <v>14</v>
      </c>
      <c r="B477" s="1">
        <v>2013</v>
      </c>
      <c r="C477" s="1" t="s">
        <v>19</v>
      </c>
      <c r="D477" s="2" t="s">
        <v>627</v>
      </c>
      <c r="E477" s="2" t="s">
        <v>626</v>
      </c>
      <c r="F477" s="3" t="s">
        <v>514</v>
      </c>
      <c r="G477" s="1">
        <v>-0.02</v>
      </c>
      <c r="H477" s="1">
        <v>0.02</v>
      </c>
      <c r="I477" s="1">
        <v>0</v>
      </c>
      <c r="J477" s="1">
        <v>0</v>
      </c>
      <c r="K477" s="1">
        <v>0</v>
      </c>
      <c r="L477" s="1">
        <v>0</v>
      </c>
      <c r="M477" s="1" t="s">
        <v>426</v>
      </c>
      <c r="N477" s="23">
        <v>0</v>
      </c>
    </row>
    <row r="478" spans="1:14" x14ac:dyDescent="0.25">
      <c r="A478" s="22" t="s">
        <v>14</v>
      </c>
      <c r="B478" s="1">
        <v>2013</v>
      </c>
      <c r="C478" s="1" t="s">
        <v>140</v>
      </c>
      <c r="D478" s="2" t="s">
        <v>627</v>
      </c>
      <c r="E478" s="2" t="s">
        <v>626</v>
      </c>
      <c r="F478" s="3" t="s">
        <v>515</v>
      </c>
      <c r="G478" s="1">
        <v>-5.0000000000000001E-4</v>
      </c>
      <c r="H478" s="1">
        <v>0</v>
      </c>
      <c r="I478" s="1">
        <v>0</v>
      </c>
      <c r="J478" s="1">
        <v>0</v>
      </c>
      <c r="K478" s="1">
        <v>0</v>
      </c>
      <c r="L478" s="1">
        <v>0</v>
      </c>
      <c r="M478" s="1" t="s">
        <v>426</v>
      </c>
      <c r="N478" s="23">
        <v>0</v>
      </c>
    </row>
    <row r="479" spans="1:14" x14ac:dyDescent="0.25">
      <c r="A479" s="22" t="s">
        <v>14</v>
      </c>
      <c r="B479" s="1">
        <v>2013</v>
      </c>
      <c r="C479" s="1" t="s">
        <v>140</v>
      </c>
      <c r="D479" s="2" t="s">
        <v>627</v>
      </c>
      <c r="E479" s="2" t="s">
        <v>626</v>
      </c>
      <c r="F479" s="3" t="s">
        <v>318</v>
      </c>
      <c r="G479" s="1">
        <v>0.02</v>
      </c>
      <c r="H479" s="1">
        <v>7.0000000000000001E-3</v>
      </c>
      <c r="I479" s="1">
        <v>0</v>
      </c>
      <c r="J479" s="1">
        <v>0</v>
      </c>
      <c r="K479" s="1">
        <v>0</v>
      </c>
      <c r="L479" s="1">
        <v>0</v>
      </c>
      <c r="M479" s="1" t="s">
        <v>426</v>
      </c>
      <c r="N479" s="23">
        <v>0</v>
      </c>
    </row>
    <row r="480" spans="1:14" x14ac:dyDescent="0.25">
      <c r="A480" s="22" t="s">
        <v>14</v>
      </c>
      <c r="B480" s="1">
        <v>2013</v>
      </c>
      <c r="C480" s="1" t="s">
        <v>140</v>
      </c>
      <c r="D480" s="2" t="s">
        <v>627</v>
      </c>
      <c r="E480" s="2" t="s">
        <v>626</v>
      </c>
      <c r="F480" s="3" t="s">
        <v>516</v>
      </c>
      <c r="G480" s="1">
        <v>0.05</v>
      </c>
      <c r="H480" s="1">
        <v>1E-3</v>
      </c>
      <c r="I480" s="1">
        <v>0</v>
      </c>
      <c r="J480" s="1">
        <v>0</v>
      </c>
      <c r="K480" s="1">
        <v>0</v>
      </c>
      <c r="L480" s="1">
        <v>0</v>
      </c>
      <c r="M480" s="1" t="s">
        <v>426</v>
      </c>
      <c r="N480" s="23">
        <v>0</v>
      </c>
    </row>
    <row r="481" spans="1:14" x14ac:dyDescent="0.25">
      <c r="A481" s="22" t="s">
        <v>14</v>
      </c>
      <c r="B481" s="1">
        <v>2013</v>
      </c>
      <c r="C481" s="1" t="s">
        <v>140</v>
      </c>
      <c r="D481" s="2" t="s">
        <v>627</v>
      </c>
      <c r="E481" s="2" t="s">
        <v>626</v>
      </c>
      <c r="F481" s="3" t="s">
        <v>517</v>
      </c>
      <c r="G481" s="1">
        <v>0.01</v>
      </c>
      <c r="H481" s="1">
        <v>5.0000000000000001E-3</v>
      </c>
      <c r="I481" s="1">
        <v>0</v>
      </c>
      <c r="J481" s="1">
        <v>0</v>
      </c>
      <c r="K481" s="1">
        <v>0</v>
      </c>
      <c r="L481" s="1">
        <v>0</v>
      </c>
      <c r="M481" s="1" t="s">
        <v>426</v>
      </c>
      <c r="N481" s="23">
        <v>0</v>
      </c>
    </row>
    <row r="482" spans="1:14" x14ac:dyDescent="0.25">
      <c r="A482" s="22" t="s">
        <v>14</v>
      </c>
      <c r="B482" s="1">
        <v>2013</v>
      </c>
      <c r="C482" s="1" t="s">
        <v>23</v>
      </c>
      <c r="D482" s="2" t="s">
        <v>629</v>
      </c>
      <c r="E482" s="2" t="s">
        <v>626</v>
      </c>
      <c r="F482" s="3" t="s">
        <v>518</v>
      </c>
      <c r="G482" s="1">
        <v>1.7999999999999999E-2</v>
      </c>
      <c r="H482" s="1">
        <v>3.0000000000000001E-3</v>
      </c>
      <c r="I482" s="1">
        <v>0</v>
      </c>
      <c r="J482" s="1">
        <v>0</v>
      </c>
      <c r="K482" s="1">
        <v>0</v>
      </c>
      <c r="L482" s="1">
        <v>0</v>
      </c>
      <c r="M482" s="1" t="s">
        <v>426</v>
      </c>
      <c r="N482" s="23">
        <v>0</v>
      </c>
    </row>
    <row r="483" spans="1:14" x14ac:dyDescent="0.25">
      <c r="A483" s="22" t="s">
        <v>14</v>
      </c>
      <c r="B483" s="1">
        <v>2013</v>
      </c>
      <c r="C483" s="1" t="s">
        <v>23</v>
      </c>
      <c r="D483" s="2" t="s">
        <v>629</v>
      </c>
      <c r="E483" s="2" t="s">
        <v>626</v>
      </c>
      <c r="F483" s="3" t="s">
        <v>519</v>
      </c>
      <c r="G483" s="1">
        <v>6.0000000000000001E-3</v>
      </c>
      <c r="H483" s="1">
        <v>1.6E-2</v>
      </c>
      <c r="I483" s="1">
        <v>0</v>
      </c>
      <c r="J483" s="1">
        <v>0</v>
      </c>
      <c r="K483" s="1">
        <v>0</v>
      </c>
      <c r="L483" s="1">
        <v>0</v>
      </c>
      <c r="M483" s="1" t="s">
        <v>426</v>
      </c>
      <c r="N483" s="23">
        <v>0</v>
      </c>
    </row>
    <row r="484" spans="1:14" x14ac:dyDescent="0.25">
      <c r="A484" s="22" t="s">
        <v>14</v>
      </c>
      <c r="B484" s="1">
        <v>2013</v>
      </c>
      <c r="C484" s="1" t="s">
        <v>23</v>
      </c>
      <c r="D484" s="2" t="s">
        <v>629</v>
      </c>
      <c r="E484" s="2" t="s">
        <v>626</v>
      </c>
      <c r="F484" s="3" t="s">
        <v>520</v>
      </c>
      <c r="G484" s="1">
        <v>2.5000000000000001E-2</v>
      </c>
      <c r="H484" s="1">
        <v>0</v>
      </c>
      <c r="I484" s="1">
        <v>0</v>
      </c>
      <c r="J484" s="1">
        <v>0</v>
      </c>
      <c r="K484" s="1">
        <v>0</v>
      </c>
      <c r="L484" s="1">
        <v>0</v>
      </c>
      <c r="M484" s="1" t="s">
        <v>426</v>
      </c>
      <c r="N484" s="23">
        <v>0</v>
      </c>
    </row>
    <row r="485" spans="1:14" x14ac:dyDescent="0.25">
      <c r="A485" s="22" t="s">
        <v>14</v>
      </c>
      <c r="B485" s="1">
        <v>2013</v>
      </c>
      <c r="C485" s="1" t="s">
        <v>23</v>
      </c>
      <c r="D485" s="2" t="s">
        <v>629</v>
      </c>
      <c r="E485" s="2" t="s">
        <v>626</v>
      </c>
      <c r="F485" s="3" t="s">
        <v>521</v>
      </c>
      <c r="G485" s="1">
        <v>0.18</v>
      </c>
      <c r="H485" s="1">
        <v>0</v>
      </c>
      <c r="I485" s="1">
        <v>0</v>
      </c>
      <c r="J485" s="1">
        <v>0</v>
      </c>
      <c r="K485" s="1">
        <v>0</v>
      </c>
      <c r="L485" s="1">
        <v>0</v>
      </c>
      <c r="M485" s="1" t="s">
        <v>426</v>
      </c>
      <c r="N485" s="23">
        <v>0</v>
      </c>
    </row>
    <row r="486" spans="1:14" x14ac:dyDescent="0.25">
      <c r="A486" s="22" t="s">
        <v>14</v>
      </c>
      <c r="B486" s="1">
        <v>2013</v>
      </c>
      <c r="C486" s="1" t="s">
        <v>23</v>
      </c>
      <c r="D486" s="2" t="s">
        <v>629</v>
      </c>
      <c r="E486" s="2" t="s">
        <v>626</v>
      </c>
      <c r="F486" s="3" t="s">
        <v>522</v>
      </c>
      <c r="G486" s="1">
        <v>0.1</v>
      </c>
      <c r="H486" s="1">
        <v>0</v>
      </c>
      <c r="I486" s="1">
        <v>0</v>
      </c>
      <c r="J486" s="1">
        <v>0</v>
      </c>
      <c r="K486" s="1">
        <v>0</v>
      </c>
      <c r="L486" s="1">
        <v>0</v>
      </c>
      <c r="M486" s="1" t="s">
        <v>426</v>
      </c>
      <c r="N486" s="23">
        <v>0</v>
      </c>
    </row>
    <row r="487" spans="1:14" x14ac:dyDescent="0.25">
      <c r="A487" s="22" t="s">
        <v>14</v>
      </c>
      <c r="B487" s="1">
        <v>2013</v>
      </c>
      <c r="C487" s="1" t="s">
        <v>23</v>
      </c>
      <c r="D487" s="2" t="s">
        <v>629</v>
      </c>
      <c r="E487" s="2" t="s">
        <v>626</v>
      </c>
      <c r="F487" s="3" t="s">
        <v>523</v>
      </c>
      <c r="G487" s="1">
        <v>0.05</v>
      </c>
      <c r="H487" s="1">
        <v>0</v>
      </c>
      <c r="I487" s="1">
        <v>0</v>
      </c>
      <c r="J487" s="1">
        <v>0</v>
      </c>
      <c r="K487" s="1">
        <v>0</v>
      </c>
      <c r="L487" s="1">
        <v>0</v>
      </c>
      <c r="M487" s="1" t="s">
        <v>426</v>
      </c>
      <c r="N487" s="23">
        <v>0</v>
      </c>
    </row>
    <row r="488" spans="1:14" x14ac:dyDescent="0.25">
      <c r="A488" s="22" t="s">
        <v>14</v>
      </c>
      <c r="B488" s="1">
        <v>2013</v>
      </c>
      <c r="C488" s="1" t="s">
        <v>23</v>
      </c>
      <c r="D488" s="2" t="s">
        <v>629</v>
      </c>
      <c r="E488" s="2" t="s">
        <v>626</v>
      </c>
      <c r="F488" s="3" t="s">
        <v>524</v>
      </c>
      <c r="G488" s="1">
        <v>1E-3</v>
      </c>
      <c r="H488" s="1">
        <v>0</v>
      </c>
      <c r="I488" s="1">
        <v>0</v>
      </c>
      <c r="J488" s="1">
        <v>0</v>
      </c>
      <c r="K488" s="1">
        <v>0</v>
      </c>
      <c r="L488" s="1">
        <v>0</v>
      </c>
      <c r="M488" s="1" t="s">
        <v>426</v>
      </c>
      <c r="N488" s="23">
        <v>0</v>
      </c>
    </row>
    <row r="489" spans="1:14" x14ac:dyDescent="0.25">
      <c r="A489" s="22" t="s">
        <v>14</v>
      </c>
      <c r="B489" s="1">
        <v>2013</v>
      </c>
      <c r="C489" s="1" t="s">
        <v>44</v>
      </c>
      <c r="D489" s="2" t="s">
        <v>627</v>
      </c>
      <c r="E489" s="2" t="s">
        <v>626</v>
      </c>
      <c r="F489" s="3" t="s">
        <v>525</v>
      </c>
      <c r="G489" s="1">
        <v>0.25</v>
      </c>
      <c r="H489" s="1">
        <v>0.25</v>
      </c>
      <c r="I489" s="1">
        <v>0</v>
      </c>
      <c r="J489" s="1">
        <v>0</v>
      </c>
      <c r="K489" s="1">
        <v>0</v>
      </c>
      <c r="L489" s="1">
        <v>0</v>
      </c>
      <c r="M489" s="1" t="s">
        <v>426</v>
      </c>
      <c r="N489" s="23">
        <v>0</v>
      </c>
    </row>
    <row r="490" spans="1:14" x14ac:dyDescent="0.25">
      <c r="A490" s="22" t="s">
        <v>14</v>
      </c>
      <c r="B490" s="1">
        <v>2014</v>
      </c>
      <c r="C490" s="1" t="s">
        <v>34</v>
      </c>
      <c r="D490" s="2" t="s">
        <v>628</v>
      </c>
      <c r="E490" s="2" t="s">
        <v>625</v>
      </c>
      <c r="F490" s="3" t="s">
        <v>526</v>
      </c>
      <c r="G490" s="1">
        <v>2.8999999999999998E-3</v>
      </c>
      <c r="H490" s="1">
        <v>0</v>
      </c>
      <c r="I490" s="1">
        <v>0</v>
      </c>
      <c r="J490" s="1">
        <v>0</v>
      </c>
      <c r="K490" s="1">
        <v>0</v>
      </c>
      <c r="L490" s="1">
        <v>0</v>
      </c>
      <c r="M490" s="1" t="s">
        <v>527</v>
      </c>
      <c r="N490" s="23">
        <v>0</v>
      </c>
    </row>
    <row r="491" spans="1:14" x14ac:dyDescent="0.25">
      <c r="A491" s="22" t="s">
        <v>14</v>
      </c>
      <c r="B491" s="1">
        <v>2014</v>
      </c>
      <c r="C491" s="1" t="s">
        <v>34</v>
      </c>
      <c r="D491" s="2" t="s">
        <v>628</v>
      </c>
      <c r="E491" s="2" t="s">
        <v>625</v>
      </c>
      <c r="F491" s="3" t="s">
        <v>528</v>
      </c>
      <c r="G491" s="1">
        <v>6.0000000000000001E-3</v>
      </c>
      <c r="H491" s="1">
        <v>0</v>
      </c>
      <c r="I491" s="1">
        <v>0</v>
      </c>
      <c r="J491" s="1">
        <v>0</v>
      </c>
      <c r="K491" s="1">
        <v>0</v>
      </c>
      <c r="L491" s="1">
        <v>0</v>
      </c>
      <c r="M491" s="1" t="s">
        <v>527</v>
      </c>
      <c r="N491" s="23">
        <v>0</v>
      </c>
    </row>
    <row r="492" spans="1:14" x14ac:dyDescent="0.25">
      <c r="A492" s="22" t="s">
        <v>14</v>
      </c>
      <c r="B492" s="1">
        <v>2014</v>
      </c>
      <c r="C492" s="1" t="s">
        <v>34</v>
      </c>
      <c r="D492" s="2" t="s">
        <v>628</v>
      </c>
      <c r="E492" s="2" t="s">
        <v>625</v>
      </c>
      <c r="F492" s="3" t="s">
        <v>529</v>
      </c>
      <c r="G492" s="1">
        <v>3.1E-2</v>
      </c>
      <c r="H492" s="1">
        <v>0</v>
      </c>
      <c r="I492" s="1">
        <v>0</v>
      </c>
      <c r="J492" s="1">
        <v>0</v>
      </c>
      <c r="K492" s="1">
        <v>0</v>
      </c>
      <c r="L492" s="1">
        <v>0</v>
      </c>
      <c r="M492" s="1" t="s">
        <v>527</v>
      </c>
      <c r="N492" s="23">
        <v>0</v>
      </c>
    </row>
    <row r="493" spans="1:14" x14ac:dyDescent="0.25">
      <c r="A493" s="22" t="s">
        <v>14</v>
      </c>
      <c r="B493" s="1">
        <v>2014</v>
      </c>
      <c r="C493" s="1" t="s">
        <v>34</v>
      </c>
      <c r="D493" s="2" t="s">
        <v>628</v>
      </c>
      <c r="E493" s="2" t="s">
        <v>625</v>
      </c>
      <c r="F493" s="3" t="s">
        <v>428</v>
      </c>
      <c r="G493" s="1">
        <v>0.26800000000000002</v>
      </c>
      <c r="H493" s="1">
        <v>0</v>
      </c>
      <c r="I493" s="1">
        <v>0</v>
      </c>
      <c r="J493" s="1">
        <v>0</v>
      </c>
      <c r="K493" s="1">
        <v>0</v>
      </c>
      <c r="L493" s="1">
        <v>0</v>
      </c>
      <c r="M493" s="1" t="s">
        <v>527</v>
      </c>
      <c r="N493" s="23">
        <v>0</v>
      </c>
    </row>
    <row r="494" spans="1:14" x14ac:dyDescent="0.25">
      <c r="A494" s="22" t="s">
        <v>14</v>
      </c>
      <c r="B494" s="1">
        <v>2014</v>
      </c>
      <c r="C494" s="1" t="s">
        <v>67</v>
      </c>
      <c r="D494" s="2" t="s">
        <v>628</v>
      </c>
      <c r="E494" s="2" t="s">
        <v>625</v>
      </c>
      <c r="F494" s="3" t="s">
        <v>530</v>
      </c>
      <c r="G494" s="1">
        <v>0.01</v>
      </c>
      <c r="H494" s="1">
        <v>0</v>
      </c>
      <c r="I494" s="1">
        <v>0</v>
      </c>
      <c r="J494" s="1">
        <v>0</v>
      </c>
      <c r="K494" s="1">
        <v>0</v>
      </c>
      <c r="L494" s="1">
        <v>0</v>
      </c>
      <c r="M494" s="1" t="s">
        <v>527</v>
      </c>
      <c r="N494" s="23">
        <v>0</v>
      </c>
    </row>
    <row r="495" spans="1:14" x14ac:dyDescent="0.25">
      <c r="A495" s="22" t="s">
        <v>14</v>
      </c>
      <c r="B495" s="1">
        <v>2014</v>
      </c>
      <c r="C495" s="1" t="s">
        <v>67</v>
      </c>
      <c r="D495" s="2" t="s">
        <v>628</v>
      </c>
      <c r="E495" s="2" t="s">
        <v>625</v>
      </c>
      <c r="F495" s="3" t="s">
        <v>531</v>
      </c>
      <c r="G495" s="1">
        <v>0.03</v>
      </c>
      <c r="H495" s="1">
        <v>0</v>
      </c>
      <c r="I495" s="1">
        <v>0</v>
      </c>
      <c r="J495" s="1">
        <v>0</v>
      </c>
      <c r="K495" s="1">
        <v>0</v>
      </c>
      <c r="L495" s="1">
        <v>0</v>
      </c>
      <c r="M495" s="1" t="s">
        <v>527</v>
      </c>
      <c r="N495" s="23">
        <v>0</v>
      </c>
    </row>
    <row r="496" spans="1:14" x14ac:dyDescent="0.25">
      <c r="A496" s="22" t="s">
        <v>14</v>
      </c>
      <c r="B496" s="1">
        <v>2014</v>
      </c>
      <c r="C496" s="1" t="s">
        <v>67</v>
      </c>
      <c r="D496" s="2" t="s">
        <v>628</v>
      </c>
      <c r="E496" s="2" t="s">
        <v>625</v>
      </c>
      <c r="F496" s="3" t="s">
        <v>532</v>
      </c>
      <c r="G496" s="1">
        <v>1.2E-2</v>
      </c>
      <c r="H496" s="1">
        <v>0</v>
      </c>
      <c r="I496" s="1">
        <v>0</v>
      </c>
      <c r="J496" s="1">
        <v>0</v>
      </c>
      <c r="K496" s="1">
        <v>0</v>
      </c>
      <c r="L496" s="1">
        <v>0</v>
      </c>
      <c r="M496" s="1" t="s">
        <v>527</v>
      </c>
      <c r="N496" s="23">
        <v>0</v>
      </c>
    </row>
    <row r="497" spans="1:14" x14ac:dyDescent="0.25">
      <c r="A497" s="22" t="s">
        <v>14</v>
      </c>
      <c r="B497" s="1">
        <v>2014</v>
      </c>
      <c r="C497" s="1" t="s">
        <v>67</v>
      </c>
      <c r="D497" s="2" t="s">
        <v>628</v>
      </c>
      <c r="E497" s="2" t="s">
        <v>625</v>
      </c>
      <c r="F497" s="3" t="s">
        <v>533</v>
      </c>
      <c r="G497" s="1">
        <v>1.0999999999999999E-2</v>
      </c>
      <c r="H497" s="1">
        <v>0</v>
      </c>
      <c r="I497" s="1">
        <v>0</v>
      </c>
      <c r="J497" s="1">
        <v>0</v>
      </c>
      <c r="K497" s="1">
        <v>0</v>
      </c>
      <c r="L497" s="1">
        <v>0</v>
      </c>
      <c r="M497" s="1" t="s">
        <v>527</v>
      </c>
      <c r="N497" s="23">
        <v>0</v>
      </c>
    </row>
    <row r="498" spans="1:14" x14ac:dyDescent="0.25">
      <c r="A498" s="22" t="s">
        <v>14</v>
      </c>
      <c r="B498" s="1">
        <v>2014</v>
      </c>
      <c r="C498" s="1" t="s">
        <v>67</v>
      </c>
      <c r="D498" s="2" t="s">
        <v>628</v>
      </c>
      <c r="E498" s="2" t="s">
        <v>625</v>
      </c>
      <c r="F498" s="3" t="s">
        <v>534</v>
      </c>
      <c r="G498" s="1">
        <v>2.5000000000000001E-2</v>
      </c>
      <c r="H498" s="1">
        <v>0</v>
      </c>
      <c r="I498" s="1">
        <v>0</v>
      </c>
      <c r="J498" s="1">
        <v>0</v>
      </c>
      <c r="K498" s="1">
        <v>0</v>
      </c>
      <c r="L498" s="1">
        <v>0</v>
      </c>
      <c r="M498" s="1" t="s">
        <v>527</v>
      </c>
      <c r="N498" s="23">
        <v>0</v>
      </c>
    </row>
    <row r="499" spans="1:14" x14ac:dyDescent="0.25">
      <c r="A499" s="22" t="s">
        <v>14</v>
      </c>
      <c r="B499" s="1">
        <v>2014</v>
      </c>
      <c r="C499" s="1" t="s">
        <v>67</v>
      </c>
      <c r="D499" s="2" t="s">
        <v>628</v>
      </c>
      <c r="E499" s="2" t="s">
        <v>625</v>
      </c>
      <c r="F499" s="3" t="s">
        <v>535</v>
      </c>
      <c r="G499" s="1">
        <v>-7.4000000000000003E-3</v>
      </c>
      <c r="H499" s="1">
        <v>0</v>
      </c>
      <c r="I499" s="1">
        <v>0</v>
      </c>
      <c r="J499" s="1">
        <v>0</v>
      </c>
      <c r="K499" s="1">
        <v>0</v>
      </c>
      <c r="L499" s="1">
        <v>0</v>
      </c>
      <c r="M499" s="1" t="s">
        <v>527</v>
      </c>
      <c r="N499" s="23">
        <v>0</v>
      </c>
    </row>
    <row r="500" spans="1:14" x14ac:dyDescent="0.25">
      <c r="A500" s="22" t="s">
        <v>14</v>
      </c>
      <c r="B500" s="1">
        <v>2014</v>
      </c>
      <c r="C500" s="1" t="s">
        <v>67</v>
      </c>
      <c r="D500" s="2" t="s">
        <v>628</v>
      </c>
      <c r="E500" s="2" t="s">
        <v>625</v>
      </c>
      <c r="F500" s="3" t="s">
        <v>536</v>
      </c>
      <c r="G500" s="1">
        <v>4.65E-2</v>
      </c>
      <c r="H500" s="1">
        <v>0</v>
      </c>
      <c r="I500" s="1">
        <v>0</v>
      </c>
      <c r="J500" s="1">
        <v>0</v>
      </c>
      <c r="K500" s="1">
        <v>0</v>
      </c>
      <c r="L500" s="1">
        <v>0</v>
      </c>
      <c r="M500" s="1" t="s">
        <v>527</v>
      </c>
      <c r="N500" s="23">
        <v>0</v>
      </c>
    </row>
    <row r="501" spans="1:14" x14ac:dyDescent="0.25">
      <c r="A501" s="22" t="s">
        <v>14</v>
      </c>
      <c r="B501" s="1">
        <v>2014</v>
      </c>
      <c r="C501" s="1" t="s">
        <v>67</v>
      </c>
      <c r="D501" s="2" t="s">
        <v>628</v>
      </c>
      <c r="E501" s="2" t="s">
        <v>625</v>
      </c>
      <c r="F501" s="3" t="s">
        <v>537</v>
      </c>
      <c r="G501" s="1">
        <v>7.4000000000000003E-3</v>
      </c>
      <c r="H501" s="1">
        <v>0</v>
      </c>
      <c r="I501" s="1">
        <v>0</v>
      </c>
      <c r="J501" s="1">
        <v>0</v>
      </c>
      <c r="K501" s="1">
        <v>0</v>
      </c>
      <c r="L501" s="1">
        <v>0</v>
      </c>
      <c r="M501" s="1" t="s">
        <v>527</v>
      </c>
      <c r="N501" s="23">
        <v>0</v>
      </c>
    </row>
    <row r="502" spans="1:14" x14ac:dyDescent="0.25">
      <c r="A502" s="22" t="s">
        <v>14</v>
      </c>
      <c r="B502" s="1">
        <v>2014</v>
      </c>
      <c r="C502" s="1" t="s">
        <v>67</v>
      </c>
      <c r="D502" s="2" t="s">
        <v>628</v>
      </c>
      <c r="E502" s="2" t="s">
        <v>625</v>
      </c>
      <c r="F502" s="3" t="s">
        <v>538</v>
      </c>
      <c r="G502" s="1">
        <v>6.0000000000000001E-3</v>
      </c>
      <c r="H502" s="1">
        <v>0</v>
      </c>
      <c r="I502" s="1">
        <v>0</v>
      </c>
      <c r="J502" s="1">
        <v>0</v>
      </c>
      <c r="K502" s="1">
        <v>0</v>
      </c>
      <c r="L502" s="1">
        <v>0</v>
      </c>
      <c r="M502" s="1" t="s">
        <v>527</v>
      </c>
      <c r="N502" s="23">
        <v>0</v>
      </c>
    </row>
    <row r="503" spans="1:14" x14ac:dyDescent="0.25">
      <c r="A503" s="22" t="s">
        <v>14</v>
      </c>
      <c r="B503" s="1">
        <v>2014</v>
      </c>
      <c r="C503" s="1" t="s">
        <v>67</v>
      </c>
      <c r="D503" s="2" t="s">
        <v>628</v>
      </c>
      <c r="E503" s="2" t="s">
        <v>625</v>
      </c>
      <c r="F503" s="3" t="s">
        <v>539</v>
      </c>
      <c r="G503" s="1">
        <v>2E-3</v>
      </c>
      <c r="H503" s="1">
        <v>0</v>
      </c>
      <c r="I503" s="1">
        <v>0</v>
      </c>
      <c r="J503" s="1">
        <v>0</v>
      </c>
      <c r="K503" s="1">
        <v>0</v>
      </c>
      <c r="L503" s="1">
        <v>0</v>
      </c>
      <c r="M503" s="1" t="s">
        <v>527</v>
      </c>
      <c r="N503" s="23">
        <v>0</v>
      </c>
    </row>
    <row r="504" spans="1:14" x14ac:dyDescent="0.25">
      <c r="A504" s="22" t="s">
        <v>14</v>
      </c>
      <c r="B504" s="1">
        <v>2014</v>
      </c>
      <c r="C504" s="1" t="s">
        <v>67</v>
      </c>
      <c r="D504" s="2" t="s">
        <v>628</v>
      </c>
      <c r="E504" s="2" t="s">
        <v>625</v>
      </c>
      <c r="F504" s="3" t="s">
        <v>540</v>
      </c>
      <c r="G504" s="1">
        <v>5.0000000000000001E-3</v>
      </c>
      <c r="H504" s="1">
        <v>0</v>
      </c>
      <c r="I504" s="1">
        <v>0</v>
      </c>
      <c r="J504" s="1">
        <v>0</v>
      </c>
      <c r="K504" s="1">
        <v>0</v>
      </c>
      <c r="L504" s="1">
        <v>0</v>
      </c>
      <c r="M504" s="1" t="s">
        <v>527</v>
      </c>
      <c r="N504" s="23">
        <v>0</v>
      </c>
    </row>
    <row r="505" spans="1:14" x14ac:dyDescent="0.25">
      <c r="A505" s="22" t="s">
        <v>14</v>
      </c>
      <c r="B505" s="1">
        <v>2014</v>
      </c>
      <c r="C505" s="1" t="s">
        <v>67</v>
      </c>
      <c r="D505" s="2" t="s">
        <v>628</v>
      </c>
      <c r="E505" s="2" t="s">
        <v>625</v>
      </c>
      <c r="F505" s="3" t="s">
        <v>541</v>
      </c>
      <c r="G505" s="1">
        <v>2.1000000000000003E-3</v>
      </c>
      <c r="H505" s="1">
        <v>0</v>
      </c>
      <c r="I505" s="1">
        <v>0</v>
      </c>
      <c r="J505" s="1">
        <v>0</v>
      </c>
      <c r="K505" s="1">
        <v>0</v>
      </c>
      <c r="L505" s="1">
        <v>0</v>
      </c>
      <c r="M505" s="1" t="s">
        <v>527</v>
      </c>
      <c r="N505" s="23">
        <v>0</v>
      </c>
    </row>
    <row r="506" spans="1:14" x14ac:dyDescent="0.25">
      <c r="A506" s="22" t="s">
        <v>14</v>
      </c>
      <c r="B506" s="1">
        <v>2014</v>
      </c>
      <c r="C506" s="1" t="s">
        <v>67</v>
      </c>
      <c r="D506" s="2" t="s">
        <v>628</v>
      </c>
      <c r="E506" s="2" t="s">
        <v>625</v>
      </c>
      <c r="F506" s="3" t="s">
        <v>542</v>
      </c>
      <c r="G506" s="1">
        <v>2.1000000000000003E-3</v>
      </c>
      <c r="H506" s="1">
        <v>0</v>
      </c>
      <c r="I506" s="1">
        <v>0</v>
      </c>
      <c r="J506" s="1">
        <v>0</v>
      </c>
      <c r="K506" s="1">
        <v>0</v>
      </c>
      <c r="L506" s="1">
        <v>0</v>
      </c>
      <c r="M506" s="1" t="s">
        <v>527</v>
      </c>
      <c r="N506" s="23">
        <v>0</v>
      </c>
    </row>
    <row r="507" spans="1:14" x14ac:dyDescent="0.25">
      <c r="A507" s="22" t="s">
        <v>14</v>
      </c>
      <c r="B507" s="1">
        <v>2014</v>
      </c>
      <c r="C507" s="1" t="s">
        <v>67</v>
      </c>
      <c r="D507" s="2" t="s">
        <v>628</v>
      </c>
      <c r="E507" s="2" t="s">
        <v>625</v>
      </c>
      <c r="F507" s="3" t="s">
        <v>543</v>
      </c>
      <c r="G507" s="1">
        <v>9.1999999999999998E-3</v>
      </c>
      <c r="H507" s="1">
        <v>0</v>
      </c>
      <c r="I507" s="1">
        <v>0</v>
      </c>
      <c r="J507" s="1">
        <v>0</v>
      </c>
      <c r="K507" s="1">
        <v>0</v>
      </c>
      <c r="L507" s="1">
        <v>0</v>
      </c>
      <c r="M507" s="1" t="s">
        <v>527</v>
      </c>
      <c r="N507" s="23">
        <v>0</v>
      </c>
    </row>
    <row r="508" spans="1:14" x14ac:dyDescent="0.25">
      <c r="A508" s="22" t="s">
        <v>14</v>
      </c>
      <c r="B508" s="1">
        <v>2014</v>
      </c>
      <c r="C508" s="1" t="s">
        <v>67</v>
      </c>
      <c r="D508" s="2" t="s">
        <v>628</v>
      </c>
      <c r="E508" s="2" t="s">
        <v>625</v>
      </c>
      <c r="F508" s="3" t="s">
        <v>544</v>
      </c>
      <c r="G508" s="1">
        <v>6.9999999999999999E-4</v>
      </c>
      <c r="H508" s="1">
        <v>0</v>
      </c>
      <c r="I508" s="1">
        <v>0</v>
      </c>
      <c r="J508" s="1">
        <v>0</v>
      </c>
      <c r="K508" s="1">
        <v>0</v>
      </c>
      <c r="L508" s="1">
        <v>0</v>
      </c>
      <c r="M508" s="1" t="s">
        <v>527</v>
      </c>
      <c r="N508" s="23">
        <v>0</v>
      </c>
    </row>
    <row r="509" spans="1:14" x14ac:dyDescent="0.25">
      <c r="A509" s="22" t="s">
        <v>14</v>
      </c>
      <c r="B509" s="1">
        <v>2014</v>
      </c>
      <c r="C509" s="1" t="s">
        <v>67</v>
      </c>
      <c r="D509" s="2" t="s">
        <v>628</v>
      </c>
      <c r="E509" s="2" t="s">
        <v>625</v>
      </c>
      <c r="F509" s="3" t="s">
        <v>545</v>
      </c>
      <c r="G509" s="1">
        <v>1.2999999999999999E-3</v>
      </c>
      <c r="H509" s="1">
        <v>0</v>
      </c>
      <c r="I509" s="1">
        <v>0</v>
      </c>
      <c r="J509" s="1">
        <v>0</v>
      </c>
      <c r="K509" s="1">
        <v>0</v>
      </c>
      <c r="L509" s="1">
        <v>0</v>
      </c>
      <c r="M509" s="1" t="s">
        <v>527</v>
      </c>
      <c r="N509" s="23">
        <v>0</v>
      </c>
    </row>
    <row r="510" spans="1:14" x14ac:dyDescent="0.25">
      <c r="A510" s="22" t="s">
        <v>14</v>
      </c>
      <c r="B510" s="1">
        <v>2014</v>
      </c>
      <c r="C510" s="1" t="s">
        <v>67</v>
      </c>
      <c r="D510" s="2" t="s">
        <v>628</v>
      </c>
      <c r="E510" s="2" t="s">
        <v>625</v>
      </c>
      <c r="F510" s="3" t="s">
        <v>546</v>
      </c>
      <c r="G510" s="1">
        <v>1.6999999999999999E-3</v>
      </c>
      <c r="H510" s="1">
        <v>0</v>
      </c>
      <c r="I510" s="1">
        <v>0</v>
      </c>
      <c r="J510" s="1">
        <v>0</v>
      </c>
      <c r="K510" s="1">
        <v>0</v>
      </c>
      <c r="L510" s="1">
        <v>0</v>
      </c>
      <c r="M510" s="1" t="s">
        <v>527</v>
      </c>
      <c r="N510" s="23">
        <v>0</v>
      </c>
    </row>
    <row r="511" spans="1:14" x14ac:dyDescent="0.25">
      <c r="A511" s="22" t="s">
        <v>14</v>
      </c>
      <c r="B511" s="1">
        <v>2014</v>
      </c>
      <c r="C511" s="1" t="s">
        <v>67</v>
      </c>
      <c r="D511" s="2" t="s">
        <v>628</v>
      </c>
      <c r="E511" s="2" t="s">
        <v>625</v>
      </c>
      <c r="F511" s="3" t="s">
        <v>547</v>
      </c>
      <c r="G511" s="1">
        <v>5.0000000000000001E-4</v>
      </c>
      <c r="H511" s="1">
        <v>0</v>
      </c>
      <c r="I511" s="1">
        <v>0</v>
      </c>
      <c r="J511" s="1">
        <v>0</v>
      </c>
      <c r="K511" s="1">
        <v>0</v>
      </c>
      <c r="L511" s="1">
        <v>0</v>
      </c>
      <c r="M511" s="1" t="s">
        <v>527</v>
      </c>
      <c r="N511" s="23">
        <v>0</v>
      </c>
    </row>
    <row r="512" spans="1:14" x14ac:dyDescent="0.25">
      <c r="A512" s="22" t="s">
        <v>14</v>
      </c>
      <c r="B512" s="1">
        <v>2014</v>
      </c>
      <c r="C512" s="1" t="s">
        <v>67</v>
      </c>
      <c r="D512" s="2" t="s">
        <v>628</v>
      </c>
      <c r="E512" s="2" t="s">
        <v>625</v>
      </c>
      <c r="F512" s="3" t="s">
        <v>548</v>
      </c>
      <c r="G512" s="1">
        <v>1E-3</v>
      </c>
      <c r="H512" s="1">
        <v>0</v>
      </c>
      <c r="I512" s="1">
        <v>0</v>
      </c>
      <c r="J512" s="1">
        <v>0</v>
      </c>
      <c r="K512" s="1">
        <v>0</v>
      </c>
      <c r="L512" s="1">
        <v>0</v>
      </c>
      <c r="M512" s="1" t="s">
        <v>527</v>
      </c>
      <c r="N512" s="23">
        <v>0</v>
      </c>
    </row>
    <row r="513" spans="1:14" x14ac:dyDescent="0.25">
      <c r="A513" s="22" t="s">
        <v>14</v>
      </c>
      <c r="B513" s="1">
        <v>2014</v>
      </c>
      <c r="C513" s="1" t="s">
        <v>67</v>
      </c>
      <c r="D513" s="2" t="s">
        <v>628</v>
      </c>
      <c r="E513" s="2" t="s">
        <v>625</v>
      </c>
      <c r="F513" s="3" t="s">
        <v>549</v>
      </c>
      <c r="G513" s="1">
        <v>1.0999999999999999E-2</v>
      </c>
      <c r="H513" s="1">
        <v>0</v>
      </c>
      <c r="I513" s="1">
        <v>0</v>
      </c>
      <c r="J513" s="1">
        <v>0</v>
      </c>
      <c r="K513" s="1">
        <v>0</v>
      </c>
      <c r="L513" s="1">
        <v>0</v>
      </c>
      <c r="M513" s="1" t="s">
        <v>527</v>
      </c>
      <c r="N513" s="23">
        <v>0</v>
      </c>
    </row>
    <row r="514" spans="1:14" x14ac:dyDescent="0.25">
      <c r="A514" s="22" t="s">
        <v>14</v>
      </c>
      <c r="B514" s="1">
        <v>2014</v>
      </c>
      <c r="C514" s="1" t="s">
        <v>67</v>
      </c>
      <c r="D514" s="2" t="s">
        <v>628</v>
      </c>
      <c r="E514" s="2" t="s">
        <v>625</v>
      </c>
      <c r="F514" s="3" t="s">
        <v>550</v>
      </c>
      <c r="G514" s="1">
        <v>1.2E-2</v>
      </c>
      <c r="H514" s="1">
        <v>0</v>
      </c>
      <c r="I514" s="1">
        <v>0</v>
      </c>
      <c r="J514" s="1">
        <v>0</v>
      </c>
      <c r="K514" s="1">
        <v>0</v>
      </c>
      <c r="L514" s="1">
        <v>0</v>
      </c>
      <c r="M514" s="1" t="s">
        <v>527</v>
      </c>
      <c r="N514" s="23">
        <v>0</v>
      </c>
    </row>
    <row r="515" spans="1:14" x14ac:dyDescent="0.25">
      <c r="A515" s="22" t="s">
        <v>14</v>
      </c>
      <c r="B515" s="1">
        <v>2014</v>
      </c>
      <c r="C515" s="1" t="s">
        <v>67</v>
      </c>
      <c r="D515" s="2" t="s">
        <v>628</v>
      </c>
      <c r="E515" s="2" t="s">
        <v>625</v>
      </c>
      <c r="F515" s="3" t="s">
        <v>551</v>
      </c>
      <c r="G515" s="1">
        <v>1E-3</v>
      </c>
      <c r="H515" s="1">
        <v>0</v>
      </c>
      <c r="I515" s="1">
        <v>0</v>
      </c>
      <c r="J515" s="1">
        <v>0</v>
      </c>
      <c r="K515" s="1">
        <v>0</v>
      </c>
      <c r="L515" s="1">
        <v>0</v>
      </c>
      <c r="M515" s="1" t="s">
        <v>527</v>
      </c>
      <c r="N515" s="23">
        <v>0</v>
      </c>
    </row>
    <row r="516" spans="1:14" x14ac:dyDescent="0.25">
      <c r="A516" s="22" t="s">
        <v>14</v>
      </c>
      <c r="B516" s="1">
        <v>2014</v>
      </c>
      <c r="C516" s="1" t="s">
        <v>67</v>
      </c>
      <c r="D516" s="2" t="s">
        <v>628</v>
      </c>
      <c r="E516" s="2" t="s">
        <v>625</v>
      </c>
      <c r="F516" s="3" t="s">
        <v>552</v>
      </c>
      <c r="G516" s="1">
        <v>5.0000000000000001E-3</v>
      </c>
      <c r="H516" s="1">
        <v>0</v>
      </c>
      <c r="I516" s="1">
        <v>0</v>
      </c>
      <c r="J516" s="1">
        <v>0</v>
      </c>
      <c r="K516" s="1">
        <v>0</v>
      </c>
      <c r="L516" s="1">
        <v>0</v>
      </c>
      <c r="M516" s="1" t="s">
        <v>527</v>
      </c>
      <c r="N516" s="23">
        <v>0</v>
      </c>
    </row>
    <row r="517" spans="1:14" x14ac:dyDescent="0.25">
      <c r="A517" s="22" t="s">
        <v>14</v>
      </c>
      <c r="B517" s="1">
        <v>2014</v>
      </c>
      <c r="C517" s="1" t="s">
        <v>91</v>
      </c>
      <c r="D517" s="2" t="s">
        <v>38</v>
      </c>
      <c r="E517" s="2" t="s">
        <v>625</v>
      </c>
      <c r="F517" s="3" t="s">
        <v>553</v>
      </c>
      <c r="G517" s="1">
        <v>3.7600000000000001E-2</v>
      </c>
      <c r="H517" s="1">
        <v>0</v>
      </c>
      <c r="I517" s="1">
        <v>0</v>
      </c>
      <c r="J517" s="1">
        <v>0</v>
      </c>
      <c r="K517" s="1">
        <v>0</v>
      </c>
      <c r="L517" s="1">
        <v>0</v>
      </c>
      <c r="M517" s="1" t="s">
        <v>527</v>
      </c>
      <c r="N517" s="23">
        <v>0</v>
      </c>
    </row>
    <row r="518" spans="1:14" x14ac:dyDescent="0.25">
      <c r="A518" s="22" t="s">
        <v>14</v>
      </c>
      <c r="B518" s="1">
        <v>2014</v>
      </c>
      <c r="C518" s="1" t="s">
        <v>91</v>
      </c>
      <c r="D518" s="2" t="s">
        <v>38</v>
      </c>
      <c r="E518" s="2" t="s">
        <v>625</v>
      </c>
      <c r="F518" s="3" t="s">
        <v>554</v>
      </c>
      <c r="G518" s="1">
        <v>1.24E-2</v>
      </c>
      <c r="H518" s="1">
        <v>0</v>
      </c>
      <c r="I518" s="1">
        <v>0</v>
      </c>
      <c r="J518" s="1">
        <v>0</v>
      </c>
      <c r="K518" s="1">
        <v>0</v>
      </c>
      <c r="L518" s="1">
        <v>0</v>
      </c>
      <c r="M518" s="1" t="s">
        <v>527</v>
      </c>
      <c r="N518" s="23">
        <v>0</v>
      </c>
    </row>
    <row r="519" spans="1:14" x14ac:dyDescent="0.25">
      <c r="A519" s="22" t="s">
        <v>14</v>
      </c>
      <c r="B519" s="1">
        <v>2014</v>
      </c>
      <c r="C519" s="1" t="s">
        <v>91</v>
      </c>
      <c r="D519" s="2" t="s">
        <v>38</v>
      </c>
      <c r="E519" s="2" t="s">
        <v>625</v>
      </c>
      <c r="F519" s="3" t="s">
        <v>555</v>
      </c>
      <c r="G519" s="1">
        <v>-2.3399999999999997E-2</v>
      </c>
      <c r="H519" s="1">
        <v>0</v>
      </c>
      <c r="I519" s="1">
        <v>0</v>
      </c>
      <c r="J519" s="1">
        <v>0</v>
      </c>
      <c r="K519" s="1">
        <v>0</v>
      </c>
      <c r="L519" s="1">
        <v>0</v>
      </c>
      <c r="M519" s="1" t="s">
        <v>527</v>
      </c>
      <c r="N519" s="23">
        <v>0</v>
      </c>
    </row>
    <row r="520" spans="1:14" x14ac:dyDescent="0.25">
      <c r="A520" s="22" t="s">
        <v>14</v>
      </c>
      <c r="B520" s="1">
        <v>2014</v>
      </c>
      <c r="C520" s="1" t="s">
        <v>189</v>
      </c>
      <c r="D520" s="2" t="s">
        <v>38</v>
      </c>
      <c r="E520" s="2" t="s">
        <v>625</v>
      </c>
      <c r="F520" s="3" t="s">
        <v>556</v>
      </c>
      <c r="G520" s="1">
        <v>5.0000000000000001E-3</v>
      </c>
      <c r="H520" s="1">
        <v>0</v>
      </c>
      <c r="I520" s="1">
        <v>0</v>
      </c>
      <c r="J520" s="1">
        <v>0</v>
      </c>
      <c r="K520" s="1">
        <v>0</v>
      </c>
      <c r="L520" s="1">
        <v>0</v>
      </c>
      <c r="M520" s="1" t="s">
        <v>527</v>
      </c>
      <c r="N520" s="23">
        <v>0</v>
      </c>
    </row>
    <row r="521" spans="1:14" x14ac:dyDescent="0.25">
      <c r="A521" s="22" t="s">
        <v>14</v>
      </c>
      <c r="B521" s="1">
        <v>2014</v>
      </c>
      <c r="C521" s="1" t="s">
        <v>189</v>
      </c>
      <c r="D521" s="2" t="s">
        <v>38</v>
      </c>
      <c r="E521" s="2" t="s">
        <v>625</v>
      </c>
      <c r="F521" s="3" t="s">
        <v>557</v>
      </c>
      <c r="G521" s="1">
        <v>1E-3</v>
      </c>
      <c r="H521" s="1">
        <v>0</v>
      </c>
      <c r="I521" s="1">
        <v>0</v>
      </c>
      <c r="J521" s="1">
        <v>0</v>
      </c>
      <c r="K521" s="1">
        <v>0</v>
      </c>
      <c r="L521" s="1">
        <v>0</v>
      </c>
      <c r="M521" s="1" t="s">
        <v>527</v>
      </c>
      <c r="N521" s="23">
        <v>0</v>
      </c>
    </row>
    <row r="522" spans="1:14" x14ac:dyDescent="0.25">
      <c r="A522" s="22" t="s">
        <v>14</v>
      </c>
      <c r="B522" s="1">
        <v>2014</v>
      </c>
      <c r="C522" s="1" t="s">
        <v>189</v>
      </c>
      <c r="D522" s="2" t="s">
        <v>38</v>
      </c>
      <c r="E522" s="2" t="s">
        <v>625</v>
      </c>
      <c r="F522" s="3" t="s">
        <v>558</v>
      </c>
      <c r="G522" s="1">
        <v>2E-3</v>
      </c>
      <c r="H522" s="1">
        <v>0</v>
      </c>
      <c r="I522" s="1">
        <v>0</v>
      </c>
      <c r="J522" s="1">
        <v>0</v>
      </c>
      <c r="K522" s="1">
        <v>0</v>
      </c>
      <c r="L522" s="1">
        <v>0</v>
      </c>
      <c r="M522" s="1" t="s">
        <v>527</v>
      </c>
      <c r="N522" s="23">
        <v>0</v>
      </c>
    </row>
    <row r="523" spans="1:14" x14ac:dyDescent="0.25">
      <c r="A523" s="22" t="s">
        <v>14</v>
      </c>
      <c r="B523" s="1">
        <v>2014</v>
      </c>
      <c r="C523" s="1" t="s">
        <v>91</v>
      </c>
      <c r="D523" s="2" t="s">
        <v>38</v>
      </c>
      <c r="E523" s="2" t="s">
        <v>625</v>
      </c>
      <c r="F523" s="3" t="s">
        <v>559</v>
      </c>
      <c r="G523" s="1">
        <v>8.9999999999999998E-4</v>
      </c>
      <c r="H523" s="1">
        <v>0</v>
      </c>
      <c r="I523" s="1">
        <v>0</v>
      </c>
      <c r="J523" s="1">
        <v>0</v>
      </c>
      <c r="K523" s="1">
        <v>0</v>
      </c>
      <c r="L523" s="1">
        <v>0</v>
      </c>
      <c r="M523" s="1" t="s">
        <v>527</v>
      </c>
      <c r="N523" s="23">
        <v>0</v>
      </c>
    </row>
    <row r="524" spans="1:14" x14ac:dyDescent="0.25">
      <c r="A524" s="22" t="s">
        <v>14</v>
      </c>
      <c r="B524" s="1">
        <v>2014</v>
      </c>
      <c r="C524" s="1" t="s">
        <v>88</v>
      </c>
      <c r="D524" s="2" t="s">
        <v>38</v>
      </c>
      <c r="E524" s="2" t="s">
        <v>625</v>
      </c>
      <c r="F524" s="3" t="s">
        <v>560</v>
      </c>
      <c r="G524" s="1">
        <v>1.29E-2</v>
      </c>
      <c r="H524" s="1">
        <v>0</v>
      </c>
      <c r="I524" s="1">
        <v>0</v>
      </c>
      <c r="J524" s="1">
        <v>0</v>
      </c>
      <c r="K524" s="1">
        <v>0</v>
      </c>
      <c r="L524" s="1">
        <v>0</v>
      </c>
      <c r="M524" s="1" t="s">
        <v>527</v>
      </c>
      <c r="N524" s="23">
        <v>0</v>
      </c>
    </row>
    <row r="525" spans="1:14" x14ac:dyDescent="0.25">
      <c r="A525" s="22" t="s">
        <v>14</v>
      </c>
      <c r="B525" s="1">
        <v>2014</v>
      </c>
      <c r="C525" s="1" t="s">
        <v>88</v>
      </c>
      <c r="D525" s="2" t="s">
        <v>38</v>
      </c>
      <c r="E525" s="2" t="s">
        <v>625</v>
      </c>
      <c r="F525" s="3" t="s">
        <v>561</v>
      </c>
      <c r="G525" s="1">
        <v>3.0999999999999999E-3</v>
      </c>
      <c r="H525" s="1">
        <v>0</v>
      </c>
      <c r="I525" s="1">
        <v>0</v>
      </c>
      <c r="J525" s="1">
        <v>0</v>
      </c>
      <c r="K525" s="1">
        <v>0</v>
      </c>
      <c r="L525" s="1">
        <v>0</v>
      </c>
      <c r="M525" s="1" t="s">
        <v>527</v>
      </c>
      <c r="N525" s="23">
        <v>0</v>
      </c>
    </row>
    <row r="526" spans="1:14" x14ac:dyDescent="0.25">
      <c r="A526" s="22" t="s">
        <v>14</v>
      </c>
      <c r="B526" s="1">
        <v>2014</v>
      </c>
      <c r="C526" s="1" t="s">
        <v>91</v>
      </c>
      <c r="D526" s="2" t="s">
        <v>38</v>
      </c>
      <c r="E526" s="2" t="s">
        <v>625</v>
      </c>
      <c r="F526" s="3" t="s">
        <v>562</v>
      </c>
      <c r="G526" s="1">
        <v>1.7999999999999999E-2</v>
      </c>
      <c r="H526" s="1">
        <v>0</v>
      </c>
      <c r="I526" s="1">
        <v>0</v>
      </c>
      <c r="J526" s="1">
        <v>0</v>
      </c>
      <c r="K526" s="1">
        <v>0</v>
      </c>
      <c r="L526" s="1">
        <v>0</v>
      </c>
      <c r="M526" s="1" t="s">
        <v>527</v>
      </c>
      <c r="N526" s="23">
        <v>0</v>
      </c>
    </row>
    <row r="527" spans="1:14" x14ac:dyDescent="0.25">
      <c r="A527" s="22" t="s">
        <v>14</v>
      </c>
      <c r="B527" s="1">
        <v>2014</v>
      </c>
      <c r="C527" s="1" t="s">
        <v>91</v>
      </c>
      <c r="D527" s="2" t="s">
        <v>38</v>
      </c>
      <c r="E527" s="2" t="s">
        <v>625</v>
      </c>
      <c r="F527" s="3" t="s">
        <v>563</v>
      </c>
      <c r="G527" s="1">
        <v>1E-3</v>
      </c>
      <c r="H527" s="1">
        <v>0</v>
      </c>
      <c r="I527" s="1">
        <v>0</v>
      </c>
      <c r="J527" s="1">
        <v>0</v>
      </c>
      <c r="K527" s="1">
        <v>0</v>
      </c>
      <c r="L527" s="1">
        <v>0</v>
      </c>
      <c r="M527" s="1" t="s">
        <v>527</v>
      </c>
      <c r="N527" s="23">
        <v>0</v>
      </c>
    </row>
    <row r="528" spans="1:14" x14ac:dyDescent="0.25">
      <c r="A528" s="22" t="s">
        <v>14</v>
      </c>
      <c r="B528" s="1">
        <v>2014</v>
      </c>
      <c r="C528" s="1" t="s">
        <v>37</v>
      </c>
      <c r="D528" s="2" t="s">
        <v>38</v>
      </c>
      <c r="E528" s="2" t="s">
        <v>625</v>
      </c>
      <c r="F528" s="3" t="s">
        <v>564</v>
      </c>
      <c r="G528" s="1">
        <v>1.4999999999999999E-2</v>
      </c>
      <c r="H528" s="1">
        <v>0</v>
      </c>
      <c r="I528" s="1">
        <v>0</v>
      </c>
      <c r="J528" s="1">
        <v>0</v>
      </c>
      <c r="K528" s="1">
        <v>0</v>
      </c>
      <c r="L528" s="1">
        <v>0</v>
      </c>
      <c r="M528" s="1" t="s">
        <v>527</v>
      </c>
      <c r="N528" s="23">
        <v>0</v>
      </c>
    </row>
    <row r="529" spans="1:14" x14ac:dyDescent="0.25">
      <c r="A529" s="22" t="s">
        <v>14</v>
      </c>
      <c r="B529" s="1">
        <v>2014</v>
      </c>
      <c r="C529" s="1" t="s">
        <v>93</v>
      </c>
      <c r="D529" s="2" t="s">
        <v>38</v>
      </c>
      <c r="E529" s="2" t="s">
        <v>625</v>
      </c>
      <c r="F529" s="3" t="s">
        <v>565</v>
      </c>
      <c r="G529" s="1">
        <v>2.2000000000000001E-3</v>
      </c>
      <c r="H529" s="1">
        <v>0</v>
      </c>
      <c r="I529" s="1">
        <v>0</v>
      </c>
      <c r="J529" s="1">
        <v>0</v>
      </c>
      <c r="K529" s="1">
        <v>0</v>
      </c>
      <c r="L529" s="1">
        <v>0</v>
      </c>
      <c r="M529" s="1" t="s">
        <v>527</v>
      </c>
      <c r="N529" s="23">
        <v>0</v>
      </c>
    </row>
    <row r="530" spans="1:14" x14ac:dyDescent="0.25">
      <c r="A530" s="22" t="s">
        <v>14</v>
      </c>
      <c r="B530" s="1">
        <v>2014</v>
      </c>
      <c r="C530" s="1" t="s">
        <v>93</v>
      </c>
      <c r="D530" s="2" t="s">
        <v>38</v>
      </c>
      <c r="E530" s="2" t="s">
        <v>625</v>
      </c>
      <c r="F530" s="3" t="s">
        <v>566</v>
      </c>
      <c r="G530" s="1">
        <v>1.6999999999999999E-3</v>
      </c>
      <c r="H530" s="1">
        <v>0</v>
      </c>
      <c r="I530" s="1">
        <v>0</v>
      </c>
      <c r="J530" s="1">
        <v>0</v>
      </c>
      <c r="K530" s="1">
        <v>0</v>
      </c>
      <c r="L530" s="1">
        <v>0</v>
      </c>
      <c r="M530" s="1" t="s">
        <v>527</v>
      </c>
      <c r="N530" s="23">
        <v>0</v>
      </c>
    </row>
    <row r="531" spans="1:14" x14ac:dyDescent="0.25">
      <c r="A531" s="22" t="s">
        <v>14</v>
      </c>
      <c r="B531" s="1">
        <v>2014</v>
      </c>
      <c r="C531" s="1" t="s">
        <v>93</v>
      </c>
      <c r="D531" s="2" t="s">
        <v>38</v>
      </c>
      <c r="E531" s="2" t="s">
        <v>625</v>
      </c>
      <c r="F531" s="3" t="s">
        <v>567</v>
      </c>
      <c r="G531" s="1">
        <v>2E-3</v>
      </c>
      <c r="H531" s="1">
        <v>0</v>
      </c>
      <c r="I531" s="1">
        <v>0</v>
      </c>
      <c r="J531" s="1">
        <v>0</v>
      </c>
      <c r="K531" s="1">
        <v>0</v>
      </c>
      <c r="L531" s="1">
        <v>0</v>
      </c>
      <c r="M531" s="1" t="s">
        <v>527</v>
      </c>
      <c r="N531" s="23">
        <v>0</v>
      </c>
    </row>
    <row r="532" spans="1:14" x14ac:dyDescent="0.25">
      <c r="A532" s="22" t="s">
        <v>14</v>
      </c>
      <c r="B532" s="1">
        <v>2014</v>
      </c>
      <c r="C532" s="1" t="s">
        <v>108</v>
      </c>
      <c r="D532" s="2" t="s">
        <v>38</v>
      </c>
      <c r="E532" s="2" t="s">
        <v>625</v>
      </c>
      <c r="F532" s="3" t="s">
        <v>568</v>
      </c>
      <c r="G532" s="1">
        <v>5.0000000000000001E-3</v>
      </c>
      <c r="H532" s="1">
        <v>0</v>
      </c>
      <c r="I532" s="1">
        <v>0</v>
      </c>
      <c r="J532" s="1">
        <v>0</v>
      </c>
      <c r="K532" s="1">
        <v>0</v>
      </c>
      <c r="L532" s="1">
        <v>0</v>
      </c>
      <c r="M532" s="1" t="s">
        <v>527</v>
      </c>
      <c r="N532" s="23">
        <v>0</v>
      </c>
    </row>
    <row r="533" spans="1:14" x14ac:dyDescent="0.25">
      <c r="A533" s="22" t="s">
        <v>14</v>
      </c>
      <c r="B533" s="1">
        <v>2014</v>
      </c>
      <c r="C533" s="1" t="s">
        <v>108</v>
      </c>
      <c r="D533" s="2" t="s">
        <v>38</v>
      </c>
      <c r="E533" s="2" t="s">
        <v>625</v>
      </c>
      <c r="F533" s="3" t="s">
        <v>569</v>
      </c>
      <c r="G533" s="1">
        <v>0.01</v>
      </c>
      <c r="H533" s="1">
        <v>0</v>
      </c>
      <c r="I533" s="1">
        <v>0</v>
      </c>
      <c r="J533" s="1">
        <v>0</v>
      </c>
      <c r="K533" s="1">
        <v>0</v>
      </c>
      <c r="L533" s="1">
        <v>0</v>
      </c>
      <c r="M533" s="1" t="s">
        <v>527</v>
      </c>
      <c r="N533" s="23">
        <v>0</v>
      </c>
    </row>
    <row r="534" spans="1:14" x14ac:dyDescent="0.25">
      <c r="A534" s="22" t="s">
        <v>14</v>
      </c>
      <c r="B534" s="1">
        <v>2014</v>
      </c>
      <c r="C534" s="1" t="s">
        <v>108</v>
      </c>
      <c r="D534" s="2" t="s">
        <v>38</v>
      </c>
      <c r="E534" s="2" t="s">
        <v>625</v>
      </c>
      <c r="F534" s="3" t="s">
        <v>570</v>
      </c>
      <c r="G534" s="1">
        <v>1.0999999999999999E-2</v>
      </c>
      <c r="H534" s="1">
        <v>0</v>
      </c>
      <c r="I534" s="1">
        <v>0</v>
      </c>
      <c r="J534" s="1">
        <v>0</v>
      </c>
      <c r="K534" s="1">
        <v>0</v>
      </c>
      <c r="L534" s="1">
        <v>0</v>
      </c>
      <c r="M534" s="1" t="s">
        <v>527</v>
      </c>
      <c r="N534" s="23">
        <v>0</v>
      </c>
    </row>
    <row r="535" spans="1:14" x14ac:dyDescent="0.25">
      <c r="A535" s="22" t="s">
        <v>14</v>
      </c>
      <c r="B535" s="1">
        <v>2014</v>
      </c>
      <c r="C535" s="1" t="s">
        <v>108</v>
      </c>
      <c r="D535" s="2" t="s">
        <v>38</v>
      </c>
      <c r="E535" s="2" t="s">
        <v>625</v>
      </c>
      <c r="F535" s="3" t="s">
        <v>571</v>
      </c>
      <c r="G535" s="1">
        <v>0.113</v>
      </c>
      <c r="H535" s="1">
        <v>0</v>
      </c>
      <c r="I535" s="1">
        <v>0</v>
      </c>
      <c r="J535" s="1">
        <v>0</v>
      </c>
      <c r="K535" s="1">
        <v>0</v>
      </c>
      <c r="L535" s="1">
        <v>0</v>
      </c>
      <c r="M535" s="1" t="s">
        <v>527</v>
      </c>
      <c r="N535" s="23">
        <v>0</v>
      </c>
    </row>
    <row r="536" spans="1:14" x14ac:dyDescent="0.25">
      <c r="A536" s="22" t="s">
        <v>14</v>
      </c>
      <c r="B536" s="1">
        <v>2014</v>
      </c>
      <c r="C536" s="1" t="s">
        <v>108</v>
      </c>
      <c r="D536" s="2" t="s">
        <v>38</v>
      </c>
      <c r="E536" s="2" t="s">
        <v>625</v>
      </c>
      <c r="F536" s="3" t="s">
        <v>572</v>
      </c>
      <c r="G536" s="1">
        <v>4.2999999999999997E-2</v>
      </c>
      <c r="H536" s="1">
        <v>0</v>
      </c>
      <c r="I536" s="1">
        <v>0</v>
      </c>
      <c r="J536" s="1">
        <v>0</v>
      </c>
      <c r="K536" s="1">
        <v>0</v>
      </c>
      <c r="L536" s="1">
        <v>0</v>
      </c>
      <c r="M536" s="1" t="s">
        <v>527</v>
      </c>
      <c r="N536" s="23">
        <v>0</v>
      </c>
    </row>
    <row r="537" spans="1:14" x14ac:dyDescent="0.25">
      <c r="A537" s="22" t="s">
        <v>14</v>
      </c>
      <c r="B537" s="1">
        <v>2014</v>
      </c>
      <c r="C537" s="1" t="s">
        <v>108</v>
      </c>
      <c r="D537" s="2" t="s">
        <v>38</v>
      </c>
      <c r="E537" s="2" t="s">
        <v>625</v>
      </c>
      <c r="F537" s="3" t="s">
        <v>573</v>
      </c>
      <c r="G537" s="1">
        <v>0.01</v>
      </c>
      <c r="H537" s="1">
        <v>0</v>
      </c>
      <c r="I537" s="1">
        <v>0</v>
      </c>
      <c r="J537" s="1">
        <v>0</v>
      </c>
      <c r="K537" s="1">
        <v>0</v>
      </c>
      <c r="L537" s="1">
        <v>0</v>
      </c>
      <c r="M537" s="1" t="s">
        <v>527</v>
      </c>
      <c r="N537" s="23">
        <v>0</v>
      </c>
    </row>
    <row r="538" spans="1:14" x14ac:dyDescent="0.25">
      <c r="A538" s="22" t="s">
        <v>14</v>
      </c>
      <c r="B538" s="1">
        <v>2014</v>
      </c>
      <c r="C538" s="1" t="s">
        <v>108</v>
      </c>
      <c r="D538" s="2" t="s">
        <v>38</v>
      </c>
      <c r="E538" s="2" t="s">
        <v>625</v>
      </c>
      <c r="F538" s="3" t="s">
        <v>574</v>
      </c>
      <c r="G538" s="1">
        <v>2.5000000000000001E-2</v>
      </c>
      <c r="H538" s="1">
        <v>0</v>
      </c>
      <c r="I538" s="1">
        <v>0</v>
      </c>
      <c r="J538" s="1">
        <v>0</v>
      </c>
      <c r="K538" s="1">
        <v>0</v>
      </c>
      <c r="L538" s="1">
        <v>0</v>
      </c>
      <c r="M538" s="1" t="s">
        <v>527</v>
      </c>
      <c r="N538" s="23">
        <v>0</v>
      </c>
    </row>
    <row r="539" spans="1:14" x14ac:dyDescent="0.25">
      <c r="A539" s="22" t="s">
        <v>14</v>
      </c>
      <c r="B539" s="1">
        <v>2014</v>
      </c>
      <c r="C539" s="1" t="s">
        <v>108</v>
      </c>
      <c r="D539" s="2" t="s">
        <v>38</v>
      </c>
      <c r="E539" s="2" t="s">
        <v>625</v>
      </c>
      <c r="F539" s="3" t="s">
        <v>575</v>
      </c>
      <c r="G539" s="1">
        <v>0.02</v>
      </c>
      <c r="H539" s="1">
        <v>0</v>
      </c>
      <c r="I539" s="1">
        <v>0</v>
      </c>
      <c r="J539" s="1">
        <v>0</v>
      </c>
      <c r="K539" s="1">
        <v>0</v>
      </c>
      <c r="L539" s="1">
        <v>0</v>
      </c>
      <c r="M539" s="1" t="s">
        <v>527</v>
      </c>
      <c r="N539" s="23">
        <v>0</v>
      </c>
    </row>
    <row r="540" spans="1:14" x14ac:dyDescent="0.25">
      <c r="A540" s="22" t="s">
        <v>14</v>
      </c>
      <c r="B540" s="1">
        <v>2014</v>
      </c>
      <c r="C540" s="1" t="s">
        <v>108</v>
      </c>
      <c r="D540" s="2" t="s">
        <v>38</v>
      </c>
      <c r="E540" s="2" t="s">
        <v>625</v>
      </c>
      <c r="F540" s="3" t="s">
        <v>576</v>
      </c>
      <c r="G540" s="1">
        <v>4.0000000000000001E-3</v>
      </c>
      <c r="H540" s="1">
        <v>0</v>
      </c>
      <c r="I540" s="1">
        <v>0</v>
      </c>
      <c r="J540" s="1">
        <v>0</v>
      </c>
      <c r="K540" s="1">
        <v>0</v>
      </c>
      <c r="L540" s="1">
        <v>0</v>
      </c>
      <c r="M540" s="1" t="s">
        <v>527</v>
      </c>
      <c r="N540" s="23">
        <v>0</v>
      </c>
    </row>
    <row r="541" spans="1:14" x14ac:dyDescent="0.25">
      <c r="A541" s="22" t="s">
        <v>14</v>
      </c>
      <c r="B541" s="1">
        <v>2014</v>
      </c>
      <c r="C541" s="1" t="s">
        <v>108</v>
      </c>
      <c r="D541" s="2" t="s">
        <v>38</v>
      </c>
      <c r="E541" s="2" t="s">
        <v>625</v>
      </c>
      <c r="F541" s="3" t="s">
        <v>577</v>
      </c>
      <c r="G541" s="1">
        <v>3.6999999999999998E-2</v>
      </c>
      <c r="H541" s="1">
        <v>0</v>
      </c>
      <c r="I541" s="1">
        <v>0</v>
      </c>
      <c r="J541" s="1">
        <v>0</v>
      </c>
      <c r="K541" s="1">
        <v>0</v>
      </c>
      <c r="L541" s="1">
        <v>0</v>
      </c>
      <c r="M541" s="1" t="s">
        <v>527</v>
      </c>
      <c r="N541" s="23">
        <v>0</v>
      </c>
    </row>
    <row r="542" spans="1:14" x14ac:dyDescent="0.25">
      <c r="A542" s="22" t="s">
        <v>14</v>
      </c>
      <c r="B542" s="1">
        <v>2014</v>
      </c>
      <c r="C542" s="1" t="s">
        <v>108</v>
      </c>
      <c r="D542" s="2" t="s">
        <v>38</v>
      </c>
      <c r="E542" s="2" t="s">
        <v>625</v>
      </c>
      <c r="F542" s="3" t="s">
        <v>578</v>
      </c>
      <c r="G542" s="1">
        <v>2.8000000000000001E-2</v>
      </c>
      <c r="H542" s="1">
        <v>0</v>
      </c>
      <c r="I542" s="1">
        <v>0</v>
      </c>
      <c r="J542" s="1">
        <v>0</v>
      </c>
      <c r="K542" s="1">
        <v>0</v>
      </c>
      <c r="L542" s="1">
        <v>0</v>
      </c>
      <c r="M542" s="1" t="s">
        <v>527</v>
      </c>
      <c r="N542" s="23">
        <v>0</v>
      </c>
    </row>
    <row r="543" spans="1:14" x14ac:dyDescent="0.25">
      <c r="A543" s="22" t="s">
        <v>14</v>
      </c>
      <c r="B543" s="1">
        <v>2014</v>
      </c>
      <c r="C543" s="1" t="s">
        <v>108</v>
      </c>
      <c r="D543" s="2" t="s">
        <v>38</v>
      </c>
      <c r="E543" s="2" t="s">
        <v>625</v>
      </c>
      <c r="F543" s="3" t="s">
        <v>579</v>
      </c>
      <c r="G543" s="1">
        <v>0.05</v>
      </c>
      <c r="H543" s="1">
        <v>0</v>
      </c>
      <c r="I543" s="1">
        <v>0</v>
      </c>
      <c r="J543" s="1">
        <v>0</v>
      </c>
      <c r="K543" s="1">
        <v>0</v>
      </c>
      <c r="L543" s="1">
        <v>0</v>
      </c>
      <c r="M543" s="1" t="s">
        <v>527</v>
      </c>
      <c r="N543" s="23">
        <v>0</v>
      </c>
    </row>
    <row r="544" spans="1:14" x14ac:dyDescent="0.25">
      <c r="A544" s="22" t="s">
        <v>14</v>
      </c>
      <c r="B544" s="1">
        <v>2014</v>
      </c>
      <c r="C544" s="1" t="s">
        <v>37</v>
      </c>
      <c r="D544" s="2" t="s">
        <v>38</v>
      </c>
      <c r="E544" s="2" t="s">
        <v>625</v>
      </c>
      <c r="F544" s="3" t="s">
        <v>580</v>
      </c>
      <c r="G544" s="1">
        <v>3.4000000000000002E-2</v>
      </c>
      <c r="H544" s="1">
        <v>0</v>
      </c>
      <c r="I544" s="1">
        <v>0</v>
      </c>
      <c r="J544" s="1">
        <v>0</v>
      </c>
      <c r="K544" s="1">
        <v>0</v>
      </c>
      <c r="L544" s="1">
        <v>0</v>
      </c>
      <c r="M544" s="1" t="s">
        <v>527</v>
      </c>
      <c r="N544" s="23">
        <v>0</v>
      </c>
    </row>
    <row r="545" spans="1:14" x14ac:dyDescent="0.25">
      <c r="A545" s="22" t="s">
        <v>14</v>
      </c>
      <c r="B545" s="1">
        <v>2014</v>
      </c>
      <c r="C545" s="1" t="s">
        <v>37</v>
      </c>
      <c r="D545" s="2" t="s">
        <v>627</v>
      </c>
      <c r="E545" s="2" t="s">
        <v>625</v>
      </c>
      <c r="F545" s="3" t="s">
        <v>581</v>
      </c>
      <c r="G545" s="1">
        <v>0.03</v>
      </c>
      <c r="H545" s="1">
        <v>0</v>
      </c>
      <c r="I545" s="1">
        <v>0</v>
      </c>
      <c r="J545" s="1">
        <v>0</v>
      </c>
      <c r="K545" s="1">
        <v>0</v>
      </c>
      <c r="L545" s="1">
        <v>0</v>
      </c>
      <c r="M545" s="1" t="s">
        <v>527</v>
      </c>
      <c r="N545" s="23">
        <v>0</v>
      </c>
    </row>
    <row r="546" spans="1:14" x14ac:dyDescent="0.25">
      <c r="A546" s="22" t="s">
        <v>14</v>
      </c>
      <c r="B546" s="1">
        <v>2014</v>
      </c>
      <c r="C546" s="1" t="s">
        <v>37</v>
      </c>
      <c r="D546" s="2" t="s">
        <v>38</v>
      </c>
      <c r="E546" s="2" t="s">
        <v>625</v>
      </c>
      <c r="F546" s="3" t="s">
        <v>582</v>
      </c>
      <c r="G546" s="1">
        <v>1.2E-2</v>
      </c>
      <c r="H546" s="1">
        <v>0</v>
      </c>
      <c r="I546" s="1">
        <v>0</v>
      </c>
      <c r="J546" s="1">
        <v>0</v>
      </c>
      <c r="K546" s="1">
        <v>0</v>
      </c>
      <c r="L546" s="1">
        <v>0</v>
      </c>
      <c r="M546" s="1" t="s">
        <v>527</v>
      </c>
      <c r="N546" s="23">
        <v>0</v>
      </c>
    </row>
    <row r="547" spans="1:14" x14ac:dyDescent="0.25">
      <c r="A547" s="22" t="s">
        <v>14</v>
      </c>
      <c r="B547" s="1">
        <v>2014</v>
      </c>
      <c r="C547" s="1" t="s">
        <v>37</v>
      </c>
      <c r="D547" s="2" t="s">
        <v>38</v>
      </c>
      <c r="E547" s="2" t="s">
        <v>625</v>
      </c>
      <c r="F547" s="3" t="s">
        <v>583</v>
      </c>
      <c r="G547" s="1">
        <v>5.0000000000000001E-3</v>
      </c>
      <c r="H547" s="1">
        <v>0</v>
      </c>
      <c r="I547" s="1">
        <v>0</v>
      </c>
      <c r="J547" s="1">
        <v>0</v>
      </c>
      <c r="K547" s="1">
        <v>0</v>
      </c>
      <c r="L547" s="1">
        <v>0</v>
      </c>
      <c r="M547" s="1" t="s">
        <v>527</v>
      </c>
      <c r="N547" s="23">
        <v>0</v>
      </c>
    </row>
    <row r="548" spans="1:14" x14ac:dyDescent="0.25">
      <c r="A548" s="22" t="s">
        <v>14</v>
      </c>
      <c r="B548" s="1">
        <v>2014</v>
      </c>
      <c r="C548" s="1" t="s">
        <v>37</v>
      </c>
      <c r="D548" s="2" t="s">
        <v>38</v>
      </c>
      <c r="E548" s="2" t="s">
        <v>625</v>
      </c>
      <c r="F548" s="3" t="s">
        <v>584</v>
      </c>
      <c r="G548" s="1">
        <v>1.7000000000000001E-2</v>
      </c>
      <c r="H548" s="1">
        <v>0</v>
      </c>
      <c r="I548" s="1">
        <v>0</v>
      </c>
      <c r="J548" s="1">
        <v>0</v>
      </c>
      <c r="K548" s="1">
        <v>0</v>
      </c>
      <c r="L548" s="1">
        <v>0</v>
      </c>
      <c r="M548" s="1" t="s">
        <v>527</v>
      </c>
      <c r="N548" s="23">
        <v>0</v>
      </c>
    </row>
    <row r="549" spans="1:14" x14ac:dyDescent="0.25">
      <c r="A549" s="22" t="s">
        <v>14</v>
      </c>
      <c r="B549" s="1">
        <v>2014</v>
      </c>
      <c r="C549" s="1" t="s">
        <v>37</v>
      </c>
      <c r="D549" s="2" t="s">
        <v>38</v>
      </c>
      <c r="E549" s="2" t="s">
        <v>625</v>
      </c>
      <c r="F549" s="3" t="s">
        <v>585</v>
      </c>
      <c r="G549" s="1">
        <v>4.9000000000000002E-2</v>
      </c>
      <c r="H549" s="1">
        <v>0</v>
      </c>
      <c r="I549" s="1">
        <v>0</v>
      </c>
      <c r="J549" s="1">
        <v>0</v>
      </c>
      <c r="K549" s="1">
        <v>0</v>
      </c>
      <c r="L549" s="1">
        <v>0</v>
      </c>
      <c r="M549" s="1" t="s">
        <v>527</v>
      </c>
      <c r="N549" s="23">
        <v>0</v>
      </c>
    </row>
    <row r="550" spans="1:14" x14ac:dyDescent="0.25">
      <c r="A550" s="22" t="s">
        <v>14</v>
      </c>
      <c r="B550" s="1">
        <v>2014</v>
      </c>
      <c r="C550" s="1" t="s">
        <v>37</v>
      </c>
      <c r="D550" s="2" t="s">
        <v>38</v>
      </c>
      <c r="E550" s="2" t="s">
        <v>625</v>
      </c>
      <c r="F550" s="3" t="s">
        <v>586</v>
      </c>
      <c r="G550" s="1">
        <v>6.0000000000000001E-3</v>
      </c>
      <c r="H550" s="1">
        <v>0</v>
      </c>
      <c r="I550" s="1">
        <v>0</v>
      </c>
      <c r="J550" s="1">
        <v>0</v>
      </c>
      <c r="K550" s="1">
        <v>0</v>
      </c>
      <c r="L550" s="1">
        <v>0</v>
      </c>
      <c r="M550" s="1" t="s">
        <v>527</v>
      </c>
      <c r="N550" s="23">
        <v>0</v>
      </c>
    </row>
    <row r="551" spans="1:14" x14ac:dyDescent="0.25">
      <c r="A551" s="22" t="s">
        <v>14</v>
      </c>
      <c r="B551" s="1">
        <v>2014</v>
      </c>
      <c r="C551" s="1" t="s">
        <v>37</v>
      </c>
      <c r="D551" s="2" t="s">
        <v>38</v>
      </c>
      <c r="E551" s="2" t="s">
        <v>625</v>
      </c>
      <c r="F551" s="3" t="s">
        <v>587</v>
      </c>
      <c r="G551" s="1">
        <v>1.2E-2</v>
      </c>
      <c r="H551" s="1">
        <v>0</v>
      </c>
      <c r="I551" s="1">
        <v>0</v>
      </c>
      <c r="J551" s="1">
        <v>0</v>
      </c>
      <c r="K551" s="1">
        <v>0</v>
      </c>
      <c r="L551" s="1">
        <v>0</v>
      </c>
      <c r="M551" s="1" t="s">
        <v>527</v>
      </c>
      <c r="N551" s="23">
        <v>0</v>
      </c>
    </row>
    <row r="552" spans="1:14" x14ac:dyDescent="0.25">
      <c r="A552" s="22" t="s">
        <v>14</v>
      </c>
      <c r="B552" s="1">
        <v>2014</v>
      </c>
      <c r="C552" s="1" t="s">
        <v>37</v>
      </c>
      <c r="D552" s="2" t="s">
        <v>38</v>
      </c>
      <c r="E552" s="2" t="s">
        <v>625</v>
      </c>
      <c r="F552" s="3" t="s">
        <v>588</v>
      </c>
      <c r="G552" s="1">
        <v>0.03</v>
      </c>
      <c r="H552" s="1">
        <v>0</v>
      </c>
      <c r="I552" s="1">
        <v>0</v>
      </c>
      <c r="J552" s="1">
        <v>0</v>
      </c>
      <c r="K552" s="1">
        <v>0</v>
      </c>
      <c r="L552" s="1">
        <v>0</v>
      </c>
      <c r="M552" s="1" t="s">
        <v>527</v>
      </c>
      <c r="N552" s="23">
        <v>0</v>
      </c>
    </row>
    <row r="553" spans="1:14" x14ac:dyDescent="0.25">
      <c r="A553" s="22" t="s">
        <v>14</v>
      </c>
      <c r="B553" s="1">
        <v>2014</v>
      </c>
      <c r="C553" s="1" t="s">
        <v>37</v>
      </c>
      <c r="D553" s="2" t="s">
        <v>38</v>
      </c>
      <c r="E553" s="2" t="s">
        <v>625</v>
      </c>
      <c r="F553" s="3" t="s">
        <v>589</v>
      </c>
      <c r="G553" s="1">
        <v>3.2000000000000001E-2</v>
      </c>
      <c r="H553" s="1">
        <v>0</v>
      </c>
      <c r="I553" s="1">
        <v>0</v>
      </c>
      <c r="J553" s="1">
        <v>0</v>
      </c>
      <c r="K553" s="1">
        <v>0</v>
      </c>
      <c r="L553" s="1">
        <v>0</v>
      </c>
      <c r="M553" s="1" t="s">
        <v>527</v>
      </c>
      <c r="N553" s="23">
        <v>0</v>
      </c>
    </row>
    <row r="554" spans="1:14" x14ac:dyDescent="0.25">
      <c r="A554" s="22" t="s">
        <v>14</v>
      </c>
      <c r="B554" s="1">
        <v>2014</v>
      </c>
      <c r="C554" s="1" t="s">
        <v>37</v>
      </c>
      <c r="D554" s="2" t="s">
        <v>38</v>
      </c>
      <c r="E554" s="2" t="s">
        <v>625</v>
      </c>
      <c r="F554" s="3" t="s">
        <v>590</v>
      </c>
      <c r="G554" s="1">
        <v>5.0000000000000001E-3</v>
      </c>
      <c r="H554" s="1">
        <v>0</v>
      </c>
      <c r="I554" s="1">
        <v>0</v>
      </c>
      <c r="J554" s="1">
        <v>0</v>
      </c>
      <c r="K554" s="1">
        <v>0</v>
      </c>
      <c r="L554" s="1">
        <v>0</v>
      </c>
      <c r="M554" s="1" t="s">
        <v>527</v>
      </c>
      <c r="N554" s="23">
        <v>0</v>
      </c>
    </row>
    <row r="555" spans="1:14" x14ac:dyDescent="0.25">
      <c r="A555" s="22" t="s">
        <v>14</v>
      </c>
      <c r="B555" s="1">
        <v>2014</v>
      </c>
      <c r="C555" s="1" t="s">
        <v>37</v>
      </c>
      <c r="D555" s="2" t="s">
        <v>38</v>
      </c>
      <c r="E555" s="2" t="s">
        <v>625</v>
      </c>
      <c r="F555" s="3" t="s">
        <v>591</v>
      </c>
      <c r="G555" s="1">
        <v>2.1999999999999999E-2</v>
      </c>
      <c r="H555" s="1">
        <v>0</v>
      </c>
      <c r="I555" s="1">
        <v>0</v>
      </c>
      <c r="J555" s="1">
        <v>0</v>
      </c>
      <c r="K555" s="1">
        <v>0</v>
      </c>
      <c r="L555" s="1">
        <v>0</v>
      </c>
      <c r="M555" s="1" t="s">
        <v>527</v>
      </c>
      <c r="N555" s="23">
        <v>0</v>
      </c>
    </row>
    <row r="556" spans="1:14" x14ac:dyDescent="0.25">
      <c r="A556" s="22" t="s">
        <v>14</v>
      </c>
      <c r="B556" s="1">
        <v>2014</v>
      </c>
      <c r="C556" s="1" t="s">
        <v>37</v>
      </c>
      <c r="D556" s="2" t="s">
        <v>38</v>
      </c>
      <c r="E556" s="2" t="s">
        <v>625</v>
      </c>
      <c r="F556" s="3" t="s">
        <v>592</v>
      </c>
      <c r="G556" s="1">
        <v>2.1000000000000001E-2</v>
      </c>
      <c r="H556" s="1">
        <v>0</v>
      </c>
      <c r="I556" s="1">
        <v>0</v>
      </c>
      <c r="J556" s="1">
        <v>0</v>
      </c>
      <c r="K556" s="1">
        <v>0</v>
      </c>
      <c r="L556" s="1">
        <v>0</v>
      </c>
      <c r="M556" s="1" t="s">
        <v>527</v>
      </c>
      <c r="N556" s="23">
        <v>0</v>
      </c>
    </row>
    <row r="557" spans="1:14" x14ac:dyDescent="0.25">
      <c r="A557" s="22" t="s">
        <v>14</v>
      </c>
      <c r="B557" s="1">
        <v>2014</v>
      </c>
      <c r="C557" s="1" t="s">
        <v>274</v>
      </c>
      <c r="D557" s="2" t="s">
        <v>38</v>
      </c>
      <c r="E557" s="2" t="s">
        <v>625</v>
      </c>
      <c r="F557" s="3" t="s">
        <v>593</v>
      </c>
      <c r="G557" s="1">
        <v>0</v>
      </c>
      <c r="H557" s="1">
        <v>-5.0000000000000001E-3</v>
      </c>
      <c r="I557" s="1">
        <v>0</v>
      </c>
      <c r="J557" s="1">
        <v>0</v>
      </c>
      <c r="K557" s="1">
        <v>0</v>
      </c>
      <c r="L557" s="1">
        <v>0</v>
      </c>
      <c r="M557" s="1" t="s">
        <v>527</v>
      </c>
      <c r="N557" s="23">
        <v>0</v>
      </c>
    </row>
    <row r="558" spans="1:14" x14ac:dyDescent="0.25">
      <c r="A558" s="22" t="s">
        <v>14</v>
      </c>
      <c r="B558" s="1">
        <v>2014</v>
      </c>
      <c r="C558" s="1" t="s">
        <v>97</v>
      </c>
      <c r="D558" s="2" t="s">
        <v>38</v>
      </c>
      <c r="E558" s="2" t="s">
        <v>625</v>
      </c>
      <c r="F558" s="3" t="s">
        <v>594</v>
      </c>
      <c r="G558" s="1">
        <v>-5.0000000000000001E-3</v>
      </c>
      <c r="H558" s="1">
        <v>0</v>
      </c>
      <c r="I558" s="1">
        <v>0</v>
      </c>
      <c r="J558" s="1">
        <v>0</v>
      </c>
      <c r="K558" s="1">
        <v>0</v>
      </c>
      <c r="L558" s="1">
        <v>0</v>
      </c>
      <c r="M558" s="1" t="s">
        <v>527</v>
      </c>
      <c r="N558" s="23">
        <v>0</v>
      </c>
    </row>
    <row r="559" spans="1:14" x14ac:dyDescent="0.25">
      <c r="A559" s="22" t="s">
        <v>14</v>
      </c>
      <c r="B559" s="1">
        <v>2014</v>
      </c>
      <c r="C559" s="1" t="s">
        <v>64</v>
      </c>
      <c r="D559" s="2" t="s">
        <v>38</v>
      </c>
      <c r="E559" s="2" t="s">
        <v>625</v>
      </c>
      <c r="F559" s="3" t="s">
        <v>595</v>
      </c>
      <c r="G559" s="1">
        <v>-1E-3</v>
      </c>
      <c r="H559" s="1">
        <v>0</v>
      </c>
      <c r="I559" s="1">
        <v>0</v>
      </c>
      <c r="J559" s="1">
        <v>0</v>
      </c>
      <c r="K559" s="1">
        <v>0</v>
      </c>
      <c r="L559" s="1">
        <v>0</v>
      </c>
      <c r="M559" s="1" t="s">
        <v>527</v>
      </c>
      <c r="N559" s="23">
        <v>0</v>
      </c>
    </row>
    <row r="560" spans="1:14" x14ac:dyDescent="0.25">
      <c r="A560" s="22" t="s">
        <v>14</v>
      </c>
      <c r="B560" s="1">
        <v>2014</v>
      </c>
      <c r="C560" s="1" t="s">
        <v>97</v>
      </c>
      <c r="D560" s="2" t="s">
        <v>38</v>
      </c>
      <c r="E560" s="2" t="s">
        <v>625</v>
      </c>
      <c r="F560" s="3" t="s">
        <v>596</v>
      </c>
      <c r="G560" s="1">
        <v>0</v>
      </c>
      <c r="H560" s="1">
        <v>0</v>
      </c>
      <c r="I560" s="1">
        <v>0</v>
      </c>
      <c r="J560" s="1">
        <v>0</v>
      </c>
      <c r="K560" s="1">
        <v>0</v>
      </c>
      <c r="L560" s="1">
        <v>0</v>
      </c>
      <c r="M560" s="1" t="s">
        <v>527</v>
      </c>
      <c r="N560" s="23">
        <v>0</v>
      </c>
    </row>
    <row r="561" spans="1:14" x14ac:dyDescent="0.25">
      <c r="A561" s="22" t="s">
        <v>14</v>
      </c>
      <c r="B561" s="1">
        <v>2014</v>
      </c>
      <c r="C561" s="1" t="s">
        <v>99</v>
      </c>
      <c r="D561" s="2" t="s">
        <v>38</v>
      </c>
      <c r="E561" s="2" t="s">
        <v>625</v>
      </c>
      <c r="F561" s="3" t="s">
        <v>597</v>
      </c>
      <c r="G561" s="1">
        <v>0</v>
      </c>
      <c r="H561" s="1">
        <v>0</v>
      </c>
      <c r="I561" s="1">
        <v>0</v>
      </c>
      <c r="J561" s="1">
        <v>0</v>
      </c>
      <c r="K561" s="1">
        <v>0</v>
      </c>
      <c r="L561" s="1">
        <v>0</v>
      </c>
      <c r="M561" s="1" t="s">
        <v>527</v>
      </c>
      <c r="N561" s="23">
        <v>0</v>
      </c>
    </row>
    <row r="562" spans="1:14" x14ac:dyDescent="0.25">
      <c r="A562" s="22" t="s">
        <v>14</v>
      </c>
      <c r="B562" s="1">
        <v>2014</v>
      </c>
      <c r="C562" s="1" t="s">
        <v>88</v>
      </c>
      <c r="D562" s="2" t="s">
        <v>38</v>
      </c>
      <c r="E562" s="2" t="s">
        <v>625</v>
      </c>
      <c r="F562" s="3" t="s">
        <v>598</v>
      </c>
      <c r="G562" s="1">
        <v>0</v>
      </c>
      <c r="H562" s="1">
        <v>-0.02</v>
      </c>
      <c r="I562" s="1">
        <v>0</v>
      </c>
      <c r="J562" s="1">
        <v>0</v>
      </c>
      <c r="K562" s="1">
        <v>0</v>
      </c>
      <c r="L562" s="1">
        <v>0</v>
      </c>
      <c r="M562" s="1" t="s">
        <v>527</v>
      </c>
      <c r="N562" s="23">
        <v>0</v>
      </c>
    </row>
    <row r="563" spans="1:14" x14ac:dyDescent="0.25">
      <c r="A563" s="22" t="s">
        <v>14</v>
      </c>
      <c r="B563" s="1">
        <v>2014</v>
      </c>
      <c r="C563" s="1" t="s">
        <v>97</v>
      </c>
      <c r="D563" s="2" t="s">
        <v>38</v>
      </c>
      <c r="E563" s="2" t="s">
        <v>625</v>
      </c>
      <c r="F563" s="3" t="s">
        <v>599</v>
      </c>
      <c r="G563" s="1">
        <v>0</v>
      </c>
      <c r="H563" s="1">
        <v>-1.4999999999999999E-2</v>
      </c>
      <c r="I563" s="1">
        <v>0</v>
      </c>
      <c r="J563" s="1">
        <v>0</v>
      </c>
      <c r="K563" s="1">
        <v>0</v>
      </c>
      <c r="L563" s="1">
        <v>0</v>
      </c>
      <c r="M563" s="1" t="s">
        <v>527</v>
      </c>
      <c r="N563" s="23">
        <v>0</v>
      </c>
    </row>
    <row r="564" spans="1:14" x14ac:dyDescent="0.25">
      <c r="A564" s="22" t="s">
        <v>14</v>
      </c>
      <c r="B564" s="1">
        <v>2014</v>
      </c>
      <c r="C564" s="1" t="s">
        <v>99</v>
      </c>
      <c r="D564" s="2" t="s">
        <v>38</v>
      </c>
      <c r="E564" s="2" t="s">
        <v>625</v>
      </c>
      <c r="F564" s="3" t="s">
        <v>600</v>
      </c>
      <c r="G564" s="1">
        <v>1E-3</v>
      </c>
      <c r="H564" s="1">
        <v>3.0000000000000001E-3</v>
      </c>
      <c r="I564" s="1">
        <v>0</v>
      </c>
      <c r="J564" s="1">
        <v>0</v>
      </c>
      <c r="K564" s="1">
        <v>0</v>
      </c>
      <c r="L564" s="1">
        <v>0</v>
      </c>
      <c r="M564" s="1" t="s">
        <v>527</v>
      </c>
      <c r="N564" s="23">
        <v>0</v>
      </c>
    </row>
    <row r="565" spans="1:14" x14ac:dyDescent="0.25">
      <c r="A565" s="22" t="s">
        <v>14</v>
      </c>
      <c r="B565" s="1">
        <v>2014</v>
      </c>
      <c r="C565" s="1" t="s">
        <v>88</v>
      </c>
      <c r="D565" s="2" t="s">
        <v>38</v>
      </c>
      <c r="E565" s="2" t="s">
        <v>625</v>
      </c>
      <c r="F565" s="3" t="s">
        <v>601</v>
      </c>
      <c r="G565" s="1">
        <v>-1E-3</v>
      </c>
      <c r="H565" s="1">
        <v>0</v>
      </c>
      <c r="I565" s="1">
        <v>0</v>
      </c>
      <c r="J565" s="1">
        <v>0</v>
      </c>
      <c r="K565" s="1">
        <v>0</v>
      </c>
      <c r="L565" s="1">
        <v>0</v>
      </c>
      <c r="M565" s="1" t="s">
        <v>527</v>
      </c>
      <c r="N565" s="23">
        <v>0</v>
      </c>
    </row>
    <row r="566" spans="1:14" x14ac:dyDescent="0.25">
      <c r="A566" s="22" t="s">
        <v>14</v>
      </c>
      <c r="B566" s="1">
        <v>2014</v>
      </c>
      <c r="C566" s="1" t="s">
        <v>88</v>
      </c>
      <c r="D566" s="2" t="s">
        <v>38</v>
      </c>
      <c r="E566" s="2" t="s">
        <v>625</v>
      </c>
      <c r="F566" s="3" t="s">
        <v>602</v>
      </c>
      <c r="G566" s="1">
        <v>0</v>
      </c>
      <c r="H566" s="1">
        <v>2.1999999999999999E-2</v>
      </c>
      <c r="I566" s="1">
        <v>0</v>
      </c>
      <c r="J566" s="1">
        <v>0</v>
      </c>
      <c r="K566" s="1">
        <v>0</v>
      </c>
      <c r="L566" s="1">
        <v>0</v>
      </c>
      <c r="M566" s="1" t="s">
        <v>527</v>
      </c>
      <c r="N566" s="23">
        <v>0</v>
      </c>
    </row>
    <row r="567" spans="1:14" x14ac:dyDescent="0.25">
      <c r="A567" s="22" t="s">
        <v>14</v>
      </c>
      <c r="B567" s="1">
        <v>2014</v>
      </c>
      <c r="C567" s="1" t="s">
        <v>97</v>
      </c>
      <c r="D567" s="2" t="s">
        <v>38</v>
      </c>
      <c r="E567" s="2" t="s">
        <v>625</v>
      </c>
      <c r="F567" s="3" t="s">
        <v>603</v>
      </c>
      <c r="G567" s="1">
        <v>-1E-3</v>
      </c>
      <c r="H567" s="1">
        <v>0</v>
      </c>
      <c r="I567" s="1">
        <v>0</v>
      </c>
      <c r="J567" s="1">
        <v>0</v>
      </c>
      <c r="K567" s="1">
        <v>0</v>
      </c>
      <c r="L567" s="1">
        <v>0</v>
      </c>
      <c r="M567" s="1" t="s">
        <v>527</v>
      </c>
      <c r="N567" s="23">
        <v>0</v>
      </c>
    </row>
    <row r="568" spans="1:14" x14ac:dyDescent="0.25">
      <c r="A568" s="22" t="s">
        <v>14</v>
      </c>
      <c r="B568" s="1">
        <v>2014</v>
      </c>
      <c r="C568" s="1" t="s">
        <v>64</v>
      </c>
      <c r="D568" s="2" t="s">
        <v>38</v>
      </c>
      <c r="E568" s="2" t="s">
        <v>625</v>
      </c>
      <c r="F568" s="3" t="s">
        <v>604</v>
      </c>
      <c r="G568" s="1">
        <v>0</v>
      </c>
      <c r="H568" s="1">
        <v>-6.2E-2</v>
      </c>
      <c r="I568" s="1">
        <v>0</v>
      </c>
      <c r="J568" s="1">
        <v>0</v>
      </c>
      <c r="K568" s="1">
        <v>0</v>
      </c>
      <c r="L568" s="1">
        <v>0</v>
      </c>
      <c r="M568" s="1" t="s">
        <v>527</v>
      </c>
      <c r="N568" s="23">
        <v>0</v>
      </c>
    </row>
    <row r="569" spans="1:14" x14ac:dyDescent="0.25">
      <c r="A569" s="22" t="s">
        <v>14</v>
      </c>
      <c r="B569" s="1">
        <v>2014</v>
      </c>
      <c r="C569" s="1" t="s">
        <v>64</v>
      </c>
      <c r="D569" s="2" t="s">
        <v>38</v>
      </c>
      <c r="E569" s="2" t="s">
        <v>625</v>
      </c>
      <c r="F569" s="3" t="s">
        <v>605</v>
      </c>
      <c r="G569" s="1">
        <v>9.4E-2</v>
      </c>
      <c r="H569" s="1">
        <v>3.3000000000000002E-2</v>
      </c>
      <c r="I569" s="1">
        <v>0</v>
      </c>
      <c r="J569" s="1">
        <v>0</v>
      </c>
      <c r="K569" s="1">
        <v>0</v>
      </c>
      <c r="L569" s="1">
        <v>0</v>
      </c>
      <c r="M569" s="1" t="s">
        <v>527</v>
      </c>
      <c r="N569" s="23">
        <v>0</v>
      </c>
    </row>
    <row r="570" spans="1:14" x14ac:dyDescent="0.25">
      <c r="A570" s="22" t="s">
        <v>14</v>
      </c>
      <c r="B570" s="1">
        <v>2014</v>
      </c>
      <c r="C570" s="1" t="s">
        <v>64</v>
      </c>
      <c r="D570" s="2" t="s">
        <v>38</v>
      </c>
      <c r="E570" s="2" t="s">
        <v>625</v>
      </c>
      <c r="F570" s="3" t="s">
        <v>606</v>
      </c>
      <c r="G570" s="1">
        <v>1.7999999999999999E-2</v>
      </c>
      <c r="H570" s="1">
        <v>7.0000000000000001E-3</v>
      </c>
      <c r="I570" s="1">
        <v>0</v>
      </c>
      <c r="J570" s="1">
        <v>0</v>
      </c>
      <c r="K570" s="1">
        <v>0</v>
      </c>
      <c r="L570" s="1">
        <v>0</v>
      </c>
      <c r="M570" s="1" t="s">
        <v>527</v>
      </c>
      <c r="N570" s="23">
        <v>0</v>
      </c>
    </row>
    <row r="571" spans="1:14" x14ac:dyDescent="0.25">
      <c r="A571" s="22" t="s">
        <v>14</v>
      </c>
      <c r="B571" s="1">
        <v>2014</v>
      </c>
      <c r="C571" s="1" t="s">
        <v>124</v>
      </c>
      <c r="D571" s="2" t="s">
        <v>125</v>
      </c>
      <c r="E571" s="2" t="s">
        <v>625</v>
      </c>
      <c r="F571" s="3" t="s">
        <v>607</v>
      </c>
      <c r="G571" s="1">
        <v>1.41E-2</v>
      </c>
      <c r="H571" s="1">
        <v>0</v>
      </c>
      <c r="I571" s="1">
        <v>0</v>
      </c>
      <c r="J571" s="1">
        <v>0</v>
      </c>
      <c r="K571" s="1">
        <v>0</v>
      </c>
      <c r="L571" s="1">
        <v>0</v>
      </c>
      <c r="M571" s="1" t="s">
        <v>527</v>
      </c>
      <c r="N571" s="23">
        <v>0</v>
      </c>
    </row>
    <row r="572" spans="1:14" x14ac:dyDescent="0.25">
      <c r="A572" s="22" t="s">
        <v>14</v>
      </c>
      <c r="B572" s="1">
        <v>2014</v>
      </c>
      <c r="C572" s="1" t="s">
        <v>15</v>
      </c>
      <c r="D572" s="2" t="s">
        <v>627</v>
      </c>
      <c r="E572" s="2" t="s">
        <v>626</v>
      </c>
      <c r="F572" s="3" t="s">
        <v>513</v>
      </c>
      <c r="G572" s="1">
        <v>0.105</v>
      </c>
      <c r="H572" s="1">
        <v>3.5000000000000003E-2</v>
      </c>
      <c r="I572" s="1">
        <v>0</v>
      </c>
      <c r="J572" s="1">
        <v>0</v>
      </c>
      <c r="K572" s="1">
        <v>0</v>
      </c>
      <c r="L572" s="1">
        <v>0</v>
      </c>
      <c r="M572" s="1" t="s">
        <v>527</v>
      </c>
      <c r="N572" s="23">
        <v>0</v>
      </c>
    </row>
    <row r="573" spans="1:14" x14ac:dyDescent="0.25">
      <c r="A573" s="22" t="s">
        <v>14</v>
      </c>
      <c r="B573" s="1">
        <v>2014</v>
      </c>
      <c r="C573" s="1" t="s">
        <v>15</v>
      </c>
      <c r="D573" s="2" t="s">
        <v>627</v>
      </c>
      <c r="E573" s="2" t="s">
        <v>626</v>
      </c>
      <c r="F573" s="3" t="s">
        <v>608</v>
      </c>
      <c r="G573" s="1">
        <v>0.13500000000000001</v>
      </c>
      <c r="H573" s="1">
        <v>0</v>
      </c>
      <c r="I573" s="1">
        <v>0</v>
      </c>
      <c r="J573" s="1">
        <v>0</v>
      </c>
      <c r="K573" s="1">
        <v>0</v>
      </c>
      <c r="L573" s="1">
        <v>0</v>
      </c>
      <c r="M573" s="1" t="s">
        <v>527</v>
      </c>
      <c r="N573" s="23">
        <v>0</v>
      </c>
    </row>
    <row r="574" spans="1:14" x14ac:dyDescent="0.25">
      <c r="A574" s="22" t="s">
        <v>14</v>
      </c>
      <c r="B574" s="1">
        <v>2014</v>
      </c>
      <c r="C574" s="1" t="s">
        <v>19</v>
      </c>
      <c r="D574" s="2" t="s">
        <v>627</v>
      </c>
      <c r="E574" s="2" t="s">
        <v>626</v>
      </c>
      <c r="F574" s="3" t="s">
        <v>609</v>
      </c>
      <c r="G574" s="1">
        <v>0.15</v>
      </c>
      <c r="H574" s="1">
        <v>0</v>
      </c>
      <c r="I574" s="1">
        <v>0</v>
      </c>
      <c r="J574" s="1">
        <v>0</v>
      </c>
      <c r="K574" s="1">
        <v>0</v>
      </c>
      <c r="L574" s="1">
        <v>0</v>
      </c>
      <c r="M574" s="1" t="s">
        <v>527</v>
      </c>
      <c r="N574" s="23">
        <v>0</v>
      </c>
    </row>
    <row r="575" spans="1:14" x14ac:dyDescent="0.25">
      <c r="A575" s="22" t="s">
        <v>14</v>
      </c>
      <c r="B575" s="1">
        <v>2014</v>
      </c>
      <c r="C575" s="1" t="s">
        <v>19</v>
      </c>
      <c r="D575" s="2" t="s">
        <v>627</v>
      </c>
      <c r="E575" s="2" t="s">
        <v>626</v>
      </c>
      <c r="F575" s="3" t="s">
        <v>514</v>
      </c>
      <c r="G575" s="1">
        <v>-1.4999999999999999E-2</v>
      </c>
      <c r="H575" s="1">
        <v>1.4999999999999999E-2</v>
      </c>
      <c r="I575" s="1">
        <v>0</v>
      </c>
      <c r="J575" s="1">
        <v>0</v>
      </c>
      <c r="K575" s="1">
        <v>0</v>
      </c>
      <c r="L575" s="1">
        <v>0</v>
      </c>
      <c r="M575" s="1" t="s">
        <v>527</v>
      </c>
      <c r="N575" s="23">
        <v>0</v>
      </c>
    </row>
    <row r="576" spans="1:14" x14ac:dyDescent="0.25">
      <c r="A576" s="22" t="s">
        <v>14</v>
      </c>
      <c r="B576" s="1">
        <v>2014</v>
      </c>
      <c r="C576" s="1" t="s">
        <v>23</v>
      </c>
      <c r="D576" s="2" t="s">
        <v>629</v>
      </c>
      <c r="E576" s="2" t="s">
        <v>626</v>
      </c>
      <c r="F576" s="3" t="s">
        <v>610</v>
      </c>
      <c r="G576" s="1">
        <v>-8.0000000000000002E-3</v>
      </c>
      <c r="H576" s="1">
        <v>-2E-3</v>
      </c>
      <c r="I576" s="1">
        <v>0</v>
      </c>
      <c r="J576" s="1">
        <v>0</v>
      </c>
      <c r="K576" s="1">
        <v>0</v>
      </c>
      <c r="L576" s="1">
        <v>0</v>
      </c>
      <c r="M576" s="1" t="s">
        <v>527</v>
      </c>
      <c r="N576" s="23">
        <v>0</v>
      </c>
    </row>
    <row r="577" spans="1:14" x14ac:dyDescent="0.25">
      <c r="A577" s="22" t="s">
        <v>14</v>
      </c>
      <c r="B577" s="1">
        <v>2014</v>
      </c>
      <c r="C577" s="1" t="s">
        <v>23</v>
      </c>
      <c r="D577" s="2" t="s">
        <v>629</v>
      </c>
      <c r="E577" s="2" t="s">
        <v>626</v>
      </c>
      <c r="F577" s="3" t="s">
        <v>611</v>
      </c>
      <c r="G577" s="1">
        <v>-0.28999999999999998</v>
      </c>
      <c r="H577" s="1">
        <v>-0.06</v>
      </c>
      <c r="I577" s="1">
        <v>0</v>
      </c>
      <c r="J577" s="1">
        <v>0</v>
      </c>
      <c r="K577" s="1">
        <v>0</v>
      </c>
      <c r="L577" s="1">
        <v>0</v>
      </c>
      <c r="M577" s="1" t="s">
        <v>527</v>
      </c>
      <c r="N577" s="23">
        <v>0</v>
      </c>
    </row>
    <row r="578" spans="1:14" x14ac:dyDescent="0.25">
      <c r="A578" s="22" t="s">
        <v>14</v>
      </c>
      <c r="B578" s="1">
        <v>2014</v>
      </c>
      <c r="C578" s="1" t="s">
        <v>23</v>
      </c>
      <c r="D578" s="2" t="s">
        <v>629</v>
      </c>
      <c r="E578" s="2" t="s">
        <v>626</v>
      </c>
      <c r="F578" s="3" t="s">
        <v>612</v>
      </c>
      <c r="G578" s="1">
        <v>-2.8000000000000001E-2</v>
      </c>
      <c r="H578" s="1">
        <v>-8.0000000000000002E-3</v>
      </c>
      <c r="I578" s="1">
        <v>0</v>
      </c>
      <c r="J578" s="1">
        <v>0</v>
      </c>
      <c r="K578" s="1">
        <v>0</v>
      </c>
      <c r="L578" s="1">
        <v>0</v>
      </c>
      <c r="M578" s="1" t="s">
        <v>527</v>
      </c>
      <c r="N578" s="23">
        <v>0</v>
      </c>
    </row>
    <row r="579" spans="1:14" x14ac:dyDescent="0.25">
      <c r="A579" s="22" t="s">
        <v>14</v>
      </c>
      <c r="B579" s="1">
        <v>2014</v>
      </c>
      <c r="C579" s="1" t="s">
        <v>23</v>
      </c>
      <c r="D579" s="2" t="s">
        <v>629</v>
      </c>
      <c r="E579" s="2" t="s">
        <v>626</v>
      </c>
      <c r="F579" s="3" t="s">
        <v>613</v>
      </c>
      <c r="G579" s="1">
        <v>0.02</v>
      </c>
      <c r="H579" s="1">
        <v>0</v>
      </c>
      <c r="I579" s="1">
        <v>0</v>
      </c>
      <c r="J579" s="1">
        <v>0</v>
      </c>
      <c r="K579" s="1">
        <v>0</v>
      </c>
      <c r="L579" s="1">
        <v>0</v>
      </c>
      <c r="M579" s="1" t="s">
        <v>527</v>
      </c>
      <c r="N579" s="23">
        <v>0</v>
      </c>
    </row>
    <row r="580" spans="1:14" x14ac:dyDescent="0.25">
      <c r="A580" s="22" t="s">
        <v>14</v>
      </c>
      <c r="B580" s="1">
        <v>2014</v>
      </c>
      <c r="C580" s="1" t="s">
        <v>23</v>
      </c>
      <c r="D580" s="2" t="s">
        <v>629</v>
      </c>
      <c r="E580" s="2" t="s">
        <v>626</v>
      </c>
      <c r="F580" s="3" t="s">
        <v>614</v>
      </c>
      <c r="G580" s="1">
        <v>0.14499999999999999</v>
      </c>
      <c r="H580" s="1">
        <v>0</v>
      </c>
      <c r="I580" s="1">
        <v>0</v>
      </c>
      <c r="J580" s="1">
        <v>0</v>
      </c>
      <c r="K580" s="1">
        <v>0</v>
      </c>
      <c r="L580" s="1">
        <v>0</v>
      </c>
      <c r="M580" s="1" t="s">
        <v>527</v>
      </c>
      <c r="N580" s="23">
        <v>0</v>
      </c>
    </row>
    <row r="581" spans="1:14" x14ac:dyDescent="0.25">
      <c r="A581" s="22" t="s">
        <v>14</v>
      </c>
      <c r="B581" s="1">
        <v>2014</v>
      </c>
      <c r="C581" s="1" t="s">
        <v>23</v>
      </c>
      <c r="D581" s="2" t="s">
        <v>629</v>
      </c>
      <c r="E581" s="2" t="s">
        <v>626</v>
      </c>
      <c r="F581" s="3" t="s">
        <v>615</v>
      </c>
      <c r="G581" s="1">
        <v>1.4999999999999999E-2</v>
      </c>
      <c r="H581" s="1">
        <v>0</v>
      </c>
      <c r="I581" s="1">
        <v>0</v>
      </c>
      <c r="J581" s="1">
        <v>0</v>
      </c>
      <c r="K581" s="1">
        <v>0</v>
      </c>
      <c r="L581" s="1">
        <v>0</v>
      </c>
      <c r="M581" s="1" t="s">
        <v>527</v>
      </c>
      <c r="N581" s="23">
        <v>0</v>
      </c>
    </row>
    <row r="582" spans="1:14" x14ac:dyDescent="0.25">
      <c r="A582" s="22"/>
      <c r="B582" s="1"/>
      <c r="C582" s="1"/>
      <c r="D582" s="2"/>
      <c r="E582" s="2"/>
      <c r="F582" s="3"/>
      <c r="G582" s="1"/>
      <c r="H582" s="1"/>
      <c r="I582" s="1"/>
      <c r="J582" s="1"/>
      <c r="K582" s="1"/>
      <c r="L582" s="1"/>
      <c r="M582" s="1"/>
      <c r="N582" s="23"/>
    </row>
    <row r="583" spans="1:14" x14ac:dyDescent="0.25">
      <c r="A583" s="22"/>
      <c r="B583" s="1"/>
      <c r="C583" s="1"/>
      <c r="D583" s="2"/>
      <c r="E583" s="2"/>
      <c r="F583" s="3"/>
      <c r="G583" s="1"/>
      <c r="H583" s="1"/>
      <c r="I583" s="1"/>
      <c r="J583" s="1"/>
      <c r="K583" s="1"/>
      <c r="L583" s="1"/>
      <c r="M583" s="1"/>
      <c r="N583" s="23"/>
    </row>
    <row r="584" spans="1:14" x14ac:dyDescent="0.25">
      <c r="A584" s="22"/>
      <c r="B584" s="1"/>
      <c r="C584" s="1"/>
      <c r="D584" s="2"/>
      <c r="E584" s="2"/>
      <c r="F584" s="3"/>
      <c r="G584" s="1"/>
      <c r="H584" s="1"/>
      <c r="I584" s="1"/>
      <c r="J584" s="1"/>
      <c r="K584" s="1"/>
      <c r="L584" s="1"/>
      <c r="M584" s="1"/>
      <c r="N584" s="23"/>
    </row>
    <row r="585" spans="1:14" ht="15.75" thickBot="1" x14ac:dyDescent="0.3">
      <c r="A585" s="24"/>
      <c r="B585" s="25"/>
      <c r="C585" s="25"/>
      <c r="D585" s="26"/>
      <c r="E585" s="26"/>
      <c r="F585" s="27"/>
      <c r="G585" s="25"/>
      <c r="H585" s="25"/>
      <c r="I585" s="25"/>
      <c r="J585" s="25"/>
      <c r="K585" s="25"/>
      <c r="L585" s="25"/>
      <c r="M585" s="25"/>
      <c r="N585" s="28"/>
    </row>
    <row r="586" spans="1:14" ht="15.75" thickBot="1" x14ac:dyDescent="0.3"/>
    <row r="587" spans="1:14" x14ac:dyDescent="0.25">
      <c r="A587" s="18" t="s">
        <v>0</v>
      </c>
      <c r="B587" s="19" t="s">
        <v>1</v>
      </c>
      <c r="C587" s="19" t="s">
        <v>2</v>
      </c>
      <c r="D587" s="20" t="s">
        <v>623</v>
      </c>
      <c r="E587" s="20" t="s">
        <v>624</v>
      </c>
      <c r="F587" s="20" t="s">
        <v>4</v>
      </c>
      <c r="G587" s="19" t="s">
        <v>6</v>
      </c>
      <c r="H587" s="19" t="s">
        <v>7</v>
      </c>
      <c r="I587" s="19" t="s">
        <v>8</v>
      </c>
      <c r="J587" s="19" t="s">
        <v>9</v>
      </c>
      <c r="K587" s="19" t="s">
        <v>10</v>
      </c>
      <c r="L587" s="19" t="s">
        <v>11</v>
      </c>
      <c r="M587" s="19" t="s">
        <v>12</v>
      </c>
      <c r="N587" s="21" t="s">
        <v>13</v>
      </c>
    </row>
    <row r="588" spans="1:14" x14ac:dyDescent="0.25">
      <c r="A588" s="22" t="s">
        <v>630</v>
      </c>
      <c r="B588" s="1">
        <v>1991</v>
      </c>
      <c r="C588" s="1" t="s">
        <v>422</v>
      </c>
      <c r="D588" s="2" t="s">
        <v>423</v>
      </c>
      <c r="E588" s="2" t="s">
        <v>626</v>
      </c>
      <c r="F588" s="3" t="s">
        <v>631</v>
      </c>
      <c r="G588" s="1">
        <v>3</v>
      </c>
      <c r="H588" s="1">
        <v>0</v>
      </c>
      <c r="I588" s="1">
        <v>0</v>
      </c>
      <c r="J588" s="1">
        <v>0</v>
      </c>
      <c r="K588" s="1">
        <v>0</v>
      </c>
      <c r="L588" s="1">
        <v>0</v>
      </c>
      <c r="M588" s="1" t="s">
        <v>633</v>
      </c>
      <c r="N588" s="23">
        <v>0</v>
      </c>
    </row>
    <row r="589" spans="1:14" x14ac:dyDescent="0.25">
      <c r="A589" s="22" t="s">
        <v>630</v>
      </c>
      <c r="B589" s="1">
        <v>1991</v>
      </c>
      <c r="C589" s="1" t="s">
        <v>140</v>
      </c>
      <c r="D589" s="2" t="s">
        <v>627</v>
      </c>
      <c r="E589" s="2" t="s">
        <v>626</v>
      </c>
      <c r="F589" s="3" t="s">
        <v>634</v>
      </c>
      <c r="G589" s="1">
        <v>4</v>
      </c>
      <c r="H589" s="1">
        <v>-4</v>
      </c>
      <c r="I589" s="1">
        <v>0</v>
      </c>
      <c r="J589" s="1">
        <v>0</v>
      </c>
      <c r="K589" s="1">
        <v>0</v>
      </c>
      <c r="L589" s="1">
        <v>0</v>
      </c>
      <c r="M589" s="1" t="s">
        <v>633</v>
      </c>
      <c r="N589" s="23">
        <v>0</v>
      </c>
    </row>
    <row r="590" spans="1:14" x14ac:dyDescent="0.25">
      <c r="A590" s="22" t="s">
        <v>630</v>
      </c>
      <c r="B590" s="1">
        <v>1991</v>
      </c>
      <c r="C590" s="1" t="s">
        <v>44</v>
      </c>
      <c r="D590" s="2" t="s">
        <v>627</v>
      </c>
      <c r="E590" s="2" t="s">
        <v>626</v>
      </c>
      <c r="F590" s="3" t="s">
        <v>635</v>
      </c>
      <c r="G590" s="1">
        <v>2</v>
      </c>
      <c r="H590" s="1">
        <v>0</v>
      </c>
      <c r="I590" s="1">
        <v>0</v>
      </c>
      <c r="J590" s="1">
        <v>0</v>
      </c>
      <c r="K590" s="1">
        <v>0</v>
      </c>
      <c r="L590" s="1">
        <v>0</v>
      </c>
      <c r="M590" s="1" t="s">
        <v>633</v>
      </c>
      <c r="N590" s="23">
        <v>0</v>
      </c>
    </row>
    <row r="591" spans="1:14" x14ac:dyDescent="0.25">
      <c r="A591" s="22" t="s">
        <v>630</v>
      </c>
      <c r="B591" s="1">
        <v>1991</v>
      </c>
      <c r="C591" s="1" t="s">
        <v>23</v>
      </c>
      <c r="D591" s="2" t="s">
        <v>629</v>
      </c>
      <c r="E591" s="2" t="s">
        <v>626</v>
      </c>
      <c r="F591" s="3" t="s">
        <v>636</v>
      </c>
      <c r="G591" s="1">
        <v>1.5</v>
      </c>
      <c r="H591" s="1">
        <v>0</v>
      </c>
      <c r="I591" s="1">
        <v>0</v>
      </c>
      <c r="J591" s="1">
        <v>0</v>
      </c>
      <c r="K591" s="1">
        <v>0</v>
      </c>
      <c r="L591" s="1">
        <v>0</v>
      </c>
      <c r="M591" s="1" t="s">
        <v>633</v>
      </c>
      <c r="N591" s="23">
        <v>0</v>
      </c>
    </row>
    <row r="592" spans="1:14" x14ac:dyDescent="0.25">
      <c r="A592" s="22" t="s">
        <v>630</v>
      </c>
      <c r="B592" s="1">
        <v>1991</v>
      </c>
      <c r="C592" s="1" t="s">
        <v>23</v>
      </c>
      <c r="D592" s="2" t="s">
        <v>629</v>
      </c>
      <c r="E592" s="2" t="s">
        <v>626</v>
      </c>
      <c r="F592" s="3" t="s">
        <v>637</v>
      </c>
      <c r="G592" s="1">
        <v>2.1</v>
      </c>
      <c r="H592" s="1">
        <v>-2.1</v>
      </c>
      <c r="I592" s="1">
        <v>0</v>
      </c>
      <c r="J592" s="1">
        <v>0</v>
      </c>
      <c r="K592" s="1">
        <v>0</v>
      </c>
      <c r="L592" s="1">
        <v>0</v>
      </c>
      <c r="M592" s="1" t="s">
        <v>633</v>
      </c>
      <c r="N592" s="23">
        <v>0</v>
      </c>
    </row>
    <row r="593" spans="1:14" x14ac:dyDescent="0.25">
      <c r="A593" s="22" t="s">
        <v>630</v>
      </c>
      <c r="B593" s="1">
        <v>1991</v>
      </c>
      <c r="C593" s="1" t="s">
        <v>23</v>
      </c>
      <c r="D593" s="2" t="s">
        <v>629</v>
      </c>
      <c r="E593" s="2" t="s">
        <v>626</v>
      </c>
      <c r="F593" s="3" t="s">
        <v>638</v>
      </c>
      <c r="G593" s="1">
        <v>4.2</v>
      </c>
      <c r="H593" s="1">
        <v>-4.2</v>
      </c>
      <c r="I593" s="1">
        <v>0</v>
      </c>
      <c r="J593" s="1">
        <v>0</v>
      </c>
      <c r="K593" s="1">
        <v>0</v>
      </c>
      <c r="L593" s="1">
        <v>0</v>
      </c>
      <c r="M593" s="1" t="s">
        <v>633</v>
      </c>
      <c r="N593" s="23">
        <v>0</v>
      </c>
    </row>
    <row r="594" spans="1:14" x14ac:dyDescent="0.25">
      <c r="A594" s="22" t="s">
        <v>630</v>
      </c>
      <c r="B594" s="1">
        <v>1991</v>
      </c>
      <c r="C594" s="1" t="s">
        <v>639</v>
      </c>
      <c r="D594" s="2" t="s">
        <v>627</v>
      </c>
      <c r="E594" s="2" t="s">
        <v>626</v>
      </c>
      <c r="F594" s="3" t="s">
        <v>640</v>
      </c>
      <c r="G594" s="1">
        <v>1.1000000000000001</v>
      </c>
      <c r="H594" s="1">
        <v>-1.1000000000000001</v>
      </c>
      <c r="I594" s="1">
        <v>0</v>
      </c>
      <c r="J594" s="1">
        <v>0</v>
      </c>
      <c r="K594" s="1">
        <v>0</v>
      </c>
      <c r="L594" s="1">
        <v>0</v>
      </c>
      <c r="M594" s="1" t="s">
        <v>633</v>
      </c>
      <c r="N594" s="23">
        <v>0</v>
      </c>
    </row>
    <row r="595" spans="1:14" x14ac:dyDescent="0.25">
      <c r="A595" s="22" t="s">
        <v>630</v>
      </c>
      <c r="B595" s="1">
        <v>1991</v>
      </c>
      <c r="C595" s="1" t="s">
        <v>15</v>
      </c>
      <c r="D595" s="2" t="s">
        <v>627</v>
      </c>
      <c r="E595" s="2" t="s">
        <v>626</v>
      </c>
      <c r="F595" s="3" t="s">
        <v>641</v>
      </c>
      <c r="G595" s="1">
        <v>2</v>
      </c>
      <c r="H595" s="1">
        <v>-2</v>
      </c>
      <c r="I595" s="1">
        <v>0</v>
      </c>
      <c r="J595" s="1">
        <v>0</v>
      </c>
      <c r="K595" s="1">
        <v>0</v>
      </c>
      <c r="L595" s="1">
        <v>0</v>
      </c>
      <c r="M595" s="1" t="s">
        <v>633</v>
      </c>
      <c r="N595" s="23">
        <v>0</v>
      </c>
    </row>
    <row r="596" spans="1:14" x14ac:dyDescent="0.25">
      <c r="A596" s="22" t="s">
        <v>630</v>
      </c>
      <c r="B596" s="1">
        <v>1991</v>
      </c>
      <c r="C596" s="1" t="s">
        <v>15</v>
      </c>
      <c r="D596" s="2" t="s">
        <v>627</v>
      </c>
      <c r="E596" s="2" t="s">
        <v>626</v>
      </c>
      <c r="F596" s="3" t="s">
        <v>642</v>
      </c>
      <c r="G596" s="1">
        <v>5</v>
      </c>
      <c r="H596" s="1">
        <v>0</v>
      </c>
      <c r="I596" s="1">
        <v>0</v>
      </c>
      <c r="J596" s="1">
        <v>0</v>
      </c>
      <c r="K596" s="1">
        <v>0</v>
      </c>
      <c r="L596" s="1">
        <v>0</v>
      </c>
      <c r="M596" s="1" t="s">
        <v>633</v>
      </c>
      <c r="N596" s="23">
        <v>0</v>
      </c>
    </row>
    <row r="597" spans="1:14" x14ac:dyDescent="0.25">
      <c r="A597" s="22" t="s">
        <v>630</v>
      </c>
      <c r="B597" s="1">
        <v>1991</v>
      </c>
      <c r="C597" s="1" t="s">
        <v>67</v>
      </c>
      <c r="D597" s="2" t="s">
        <v>627</v>
      </c>
      <c r="E597" s="2" t="s">
        <v>625</v>
      </c>
      <c r="F597" s="3" t="s">
        <v>643</v>
      </c>
      <c r="G597" s="1">
        <v>2</v>
      </c>
      <c r="H597" s="1">
        <v>0</v>
      </c>
      <c r="I597" s="1">
        <v>0</v>
      </c>
      <c r="J597" s="1">
        <v>0</v>
      </c>
      <c r="K597" s="1">
        <v>0</v>
      </c>
      <c r="L597" s="1">
        <v>0</v>
      </c>
      <c r="M597" s="1" t="s">
        <v>633</v>
      </c>
      <c r="N597" s="23">
        <v>0</v>
      </c>
    </row>
    <row r="598" spans="1:14" x14ac:dyDescent="0.25">
      <c r="A598" s="22" t="s">
        <v>630</v>
      </c>
      <c r="B598" s="1">
        <v>1991</v>
      </c>
      <c r="C598" s="1" t="s">
        <v>34</v>
      </c>
      <c r="D598" s="2" t="s">
        <v>628</v>
      </c>
      <c r="E598" s="2" t="s">
        <v>625</v>
      </c>
      <c r="F598" s="3" t="s">
        <v>644</v>
      </c>
      <c r="G598" s="1">
        <v>1</v>
      </c>
      <c r="H598" s="1">
        <v>0</v>
      </c>
      <c r="I598" s="1">
        <v>0</v>
      </c>
      <c r="J598" s="1">
        <v>0</v>
      </c>
      <c r="K598" s="1">
        <v>0</v>
      </c>
      <c r="L598" s="1">
        <v>0</v>
      </c>
      <c r="M598" s="1" t="s">
        <v>633</v>
      </c>
      <c r="N598" s="23">
        <v>0</v>
      </c>
    </row>
    <row r="599" spans="1:14" x14ac:dyDescent="0.25">
      <c r="A599" s="22" t="s">
        <v>630</v>
      </c>
      <c r="B599" s="1">
        <v>1991</v>
      </c>
      <c r="C599" s="1" t="s">
        <v>71</v>
      </c>
      <c r="D599" s="2" t="s">
        <v>628</v>
      </c>
      <c r="E599" s="2" t="s">
        <v>625</v>
      </c>
      <c r="F599" s="3" t="s">
        <v>645</v>
      </c>
      <c r="G599" s="1">
        <v>5</v>
      </c>
      <c r="H599" s="1">
        <v>0</v>
      </c>
      <c r="I599" s="1">
        <v>0</v>
      </c>
      <c r="J599" s="1">
        <v>0</v>
      </c>
      <c r="K599" s="1">
        <v>0</v>
      </c>
      <c r="L599" s="1">
        <v>0</v>
      </c>
      <c r="M599" s="1" t="s">
        <v>633</v>
      </c>
      <c r="N599" s="23">
        <v>0</v>
      </c>
    </row>
    <row r="600" spans="1:14" x14ac:dyDescent="0.25">
      <c r="A600" s="22" t="s">
        <v>630</v>
      </c>
      <c r="B600" s="1">
        <v>1991</v>
      </c>
      <c r="C600" s="1" t="s">
        <v>37</v>
      </c>
      <c r="D600" s="2" t="s">
        <v>38</v>
      </c>
      <c r="E600" s="2" t="s">
        <v>625</v>
      </c>
      <c r="F600" s="3" t="s">
        <v>646</v>
      </c>
      <c r="G600" s="1">
        <v>0.5</v>
      </c>
      <c r="H600" s="1">
        <v>0</v>
      </c>
      <c r="I600" s="1">
        <v>0</v>
      </c>
      <c r="J600" s="1">
        <v>0</v>
      </c>
      <c r="K600" s="1">
        <v>0</v>
      </c>
      <c r="L600" s="1">
        <v>0</v>
      </c>
      <c r="M600" s="1" t="s">
        <v>633</v>
      </c>
      <c r="N600" s="23">
        <v>0</v>
      </c>
    </row>
    <row r="601" spans="1:14" x14ac:dyDescent="0.25">
      <c r="A601" s="22" t="s">
        <v>630</v>
      </c>
      <c r="B601" s="1">
        <v>1991</v>
      </c>
      <c r="C601" s="1" t="s">
        <v>108</v>
      </c>
      <c r="D601" s="2" t="s">
        <v>38</v>
      </c>
      <c r="E601" s="2" t="s">
        <v>625</v>
      </c>
      <c r="F601" s="3" t="s">
        <v>647</v>
      </c>
      <c r="G601" s="1">
        <v>4</v>
      </c>
      <c r="H601" s="1">
        <v>0</v>
      </c>
      <c r="I601" s="1">
        <v>0</v>
      </c>
      <c r="J601" s="1">
        <v>0</v>
      </c>
      <c r="K601" s="1">
        <v>0</v>
      </c>
      <c r="L601" s="1">
        <v>0</v>
      </c>
      <c r="M601" s="1" t="s">
        <v>633</v>
      </c>
      <c r="N601" s="23">
        <v>0</v>
      </c>
    </row>
    <row r="602" spans="1:14" x14ac:dyDescent="0.25">
      <c r="A602" s="22" t="s">
        <v>630</v>
      </c>
      <c r="B602" s="1">
        <v>1991</v>
      </c>
      <c r="C602" s="1" t="s">
        <v>503</v>
      </c>
      <c r="D602" s="2" t="s">
        <v>504</v>
      </c>
      <c r="E602" s="2" t="s">
        <v>625</v>
      </c>
      <c r="F602" s="3" t="s">
        <v>648</v>
      </c>
      <c r="G602" s="1">
        <v>0.5</v>
      </c>
      <c r="H602" s="1">
        <v>0</v>
      </c>
      <c r="I602" s="1">
        <v>0</v>
      </c>
      <c r="J602" s="1">
        <v>0</v>
      </c>
      <c r="K602" s="1">
        <v>0</v>
      </c>
      <c r="L602" s="1">
        <v>0</v>
      </c>
      <c r="M602" s="1" t="s">
        <v>633</v>
      </c>
      <c r="N602" s="23">
        <v>0</v>
      </c>
    </row>
    <row r="603" spans="1:14" x14ac:dyDescent="0.25">
      <c r="A603" s="22" t="s">
        <v>630</v>
      </c>
      <c r="B603" s="1">
        <v>1991</v>
      </c>
      <c r="C603" s="1" t="s">
        <v>140</v>
      </c>
      <c r="D603" s="2" t="s">
        <v>627</v>
      </c>
      <c r="E603" s="2" t="s">
        <v>626</v>
      </c>
      <c r="F603" s="3" t="s">
        <v>649</v>
      </c>
      <c r="G603" s="1">
        <v>0</v>
      </c>
      <c r="H603" s="1">
        <v>-1.6</v>
      </c>
      <c r="I603" s="1">
        <v>0</v>
      </c>
      <c r="J603" s="1">
        <v>0</v>
      </c>
      <c r="K603" s="1">
        <v>0</v>
      </c>
      <c r="L603" s="1">
        <v>0</v>
      </c>
      <c r="M603" s="1" t="s">
        <v>650</v>
      </c>
      <c r="N603" s="23">
        <v>0</v>
      </c>
    </row>
    <row r="604" spans="1:14" x14ac:dyDescent="0.25">
      <c r="A604" s="22" t="s">
        <v>630</v>
      </c>
      <c r="B604" s="1">
        <v>1992</v>
      </c>
      <c r="C604" s="1" t="s">
        <v>140</v>
      </c>
      <c r="D604" s="2" t="s">
        <v>627</v>
      </c>
      <c r="E604" s="2" t="s">
        <v>626</v>
      </c>
      <c r="F604" s="3" t="s">
        <v>651</v>
      </c>
      <c r="G604" s="1">
        <v>1</v>
      </c>
      <c r="H604" s="1">
        <v>0</v>
      </c>
      <c r="I604" s="1">
        <v>0</v>
      </c>
      <c r="J604" s="1">
        <v>0</v>
      </c>
      <c r="K604" s="1">
        <v>0</v>
      </c>
      <c r="L604" s="1">
        <v>0</v>
      </c>
      <c r="M604" s="1" t="s">
        <v>652</v>
      </c>
      <c r="N604" s="23">
        <v>0</v>
      </c>
    </row>
    <row r="605" spans="1:14" x14ac:dyDescent="0.25">
      <c r="A605" s="22" t="s">
        <v>630</v>
      </c>
      <c r="B605" s="1">
        <v>1992</v>
      </c>
      <c r="C605" s="1" t="s">
        <v>422</v>
      </c>
      <c r="D605" s="2" t="s">
        <v>423</v>
      </c>
      <c r="E605" s="2" t="s">
        <v>626</v>
      </c>
      <c r="F605" s="3" t="s">
        <v>33</v>
      </c>
      <c r="G605" s="1">
        <v>1.86</v>
      </c>
      <c r="H605" s="1">
        <v>0</v>
      </c>
      <c r="I605" s="1">
        <v>0</v>
      </c>
      <c r="J605" s="1">
        <v>0</v>
      </c>
      <c r="K605" s="1">
        <v>0</v>
      </c>
      <c r="L605" s="1">
        <v>0</v>
      </c>
      <c r="M605" s="1" t="s">
        <v>653</v>
      </c>
      <c r="N605" s="23">
        <v>0</v>
      </c>
    </row>
    <row r="606" spans="1:14" x14ac:dyDescent="0.25">
      <c r="A606" s="22" t="s">
        <v>630</v>
      </c>
      <c r="B606" s="1">
        <v>1992</v>
      </c>
      <c r="C606" s="1" t="s">
        <v>422</v>
      </c>
      <c r="D606" s="2" t="s">
        <v>423</v>
      </c>
      <c r="E606" s="2" t="s">
        <v>626</v>
      </c>
      <c r="F606" s="3" t="s">
        <v>654</v>
      </c>
      <c r="G606" s="1">
        <v>10</v>
      </c>
      <c r="H606" s="1">
        <v>-10</v>
      </c>
      <c r="I606" s="1">
        <v>0</v>
      </c>
      <c r="J606" s="1">
        <v>0</v>
      </c>
      <c r="K606" s="1">
        <v>0</v>
      </c>
      <c r="L606" s="1">
        <v>0</v>
      </c>
      <c r="M606" s="1" t="s">
        <v>655</v>
      </c>
      <c r="N606" s="23">
        <v>0</v>
      </c>
    </row>
    <row r="607" spans="1:14" x14ac:dyDescent="0.25">
      <c r="A607" s="22" t="s">
        <v>630</v>
      </c>
      <c r="B607" s="1">
        <v>1992</v>
      </c>
      <c r="C607" s="1" t="s">
        <v>23</v>
      </c>
      <c r="D607" s="2" t="s">
        <v>629</v>
      </c>
      <c r="E607" s="2" t="s">
        <v>626</v>
      </c>
      <c r="F607" s="3" t="s">
        <v>656</v>
      </c>
      <c r="G607" s="1">
        <v>1.2</v>
      </c>
      <c r="H607" s="1">
        <v>0</v>
      </c>
      <c r="I607" s="1">
        <v>0</v>
      </c>
      <c r="J607" s="1">
        <v>0</v>
      </c>
      <c r="K607" s="1">
        <v>0</v>
      </c>
      <c r="L607" s="1">
        <v>0</v>
      </c>
      <c r="M607" s="1" t="s">
        <v>667</v>
      </c>
      <c r="N607" s="23">
        <v>0</v>
      </c>
    </row>
    <row r="608" spans="1:14" x14ac:dyDescent="0.25">
      <c r="A608" s="22" t="s">
        <v>630</v>
      </c>
      <c r="B608" s="1">
        <v>1992</v>
      </c>
      <c r="C608" s="1" t="s">
        <v>23</v>
      </c>
      <c r="D608" s="2" t="s">
        <v>629</v>
      </c>
      <c r="E608" s="2" t="s">
        <v>626</v>
      </c>
      <c r="F608" s="3" t="s">
        <v>657</v>
      </c>
      <c r="G608" s="1">
        <v>2.7</v>
      </c>
      <c r="H608" s="1">
        <v>0</v>
      </c>
      <c r="I608" s="1">
        <v>0</v>
      </c>
      <c r="J608" s="1">
        <v>0</v>
      </c>
      <c r="K608" s="1">
        <v>0</v>
      </c>
      <c r="L608" s="1">
        <v>0</v>
      </c>
      <c r="M608" s="1" t="s">
        <v>667</v>
      </c>
      <c r="N608" s="23">
        <v>0</v>
      </c>
    </row>
    <row r="609" spans="1:14" x14ac:dyDescent="0.25">
      <c r="A609" s="22" t="s">
        <v>630</v>
      </c>
      <c r="B609" s="1">
        <v>1992</v>
      </c>
      <c r="C609" s="1" t="s">
        <v>162</v>
      </c>
      <c r="D609" s="2" t="s">
        <v>163</v>
      </c>
      <c r="E609" s="2" t="s">
        <v>626</v>
      </c>
      <c r="F609" s="3" t="s">
        <v>658</v>
      </c>
      <c r="G609" s="1">
        <v>5.0999999999999996</v>
      </c>
      <c r="H609" s="1">
        <v>-5.0999999999999996</v>
      </c>
      <c r="I609" s="1">
        <v>0</v>
      </c>
      <c r="J609" s="1">
        <v>0</v>
      </c>
      <c r="K609" s="1">
        <v>0</v>
      </c>
      <c r="L609" s="1">
        <v>0</v>
      </c>
      <c r="M609" s="1" t="s">
        <v>667</v>
      </c>
      <c r="N609" s="23">
        <v>0</v>
      </c>
    </row>
    <row r="610" spans="1:14" x14ac:dyDescent="0.25">
      <c r="A610" s="22" t="s">
        <v>630</v>
      </c>
      <c r="B610" s="1">
        <v>1992</v>
      </c>
      <c r="C610" s="1" t="s">
        <v>15</v>
      </c>
      <c r="D610" s="2" t="s">
        <v>627</v>
      </c>
      <c r="E610" s="2" t="s">
        <v>626</v>
      </c>
      <c r="F610" s="3" t="s">
        <v>659</v>
      </c>
      <c r="G610" s="1">
        <v>-1.8</v>
      </c>
      <c r="H610" s="1">
        <v>0</v>
      </c>
      <c r="I610" s="1">
        <v>0</v>
      </c>
      <c r="J610" s="1">
        <v>0</v>
      </c>
      <c r="K610" s="1">
        <v>0</v>
      </c>
      <c r="L610" s="1">
        <v>0</v>
      </c>
      <c r="M610" s="1" t="s">
        <v>667</v>
      </c>
      <c r="N610" s="23">
        <v>0</v>
      </c>
    </row>
    <row r="611" spans="1:14" x14ac:dyDescent="0.25">
      <c r="A611" s="22" t="s">
        <v>630</v>
      </c>
      <c r="B611" s="1">
        <v>1992</v>
      </c>
      <c r="C611" s="1" t="s">
        <v>15</v>
      </c>
      <c r="D611" s="2" t="s">
        <v>627</v>
      </c>
      <c r="E611" s="2" t="s">
        <v>626</v>
      </c>
      <c r="F611" s="3" t="s">
        <v>660</v>
      </c>
      <c r="G611" s="1">
        <v>2.9</v>
      </c>
      <c r="H611" s="1">
        <v>0</v>
      </c>
      <c r="I611" s="1">
        <v>0</v>
      </c>
      <c r="J611" s="1">
        <v>0</v>
      </c>
      <c r="K611" s="1">
        <v>0</v>
      </c>
      <c r="L611" s="1">
        <v>0</v>
      </c>
      <c r="M611" s="1" t="s">
        <v>667</v>
      </c>
      <c r="N611" s="23">
        <v>0</v>
      </c>
    </row>
    <row r="612" spans="1:14" x14ac:dyDescent="0.25">
      <c r="A612" s="22" t="s">
        <v>630</v>
      </c>
      <c r="B612" s="1">
        <v>1992</v>
      </c>
      <c r="C612" s="1" t="s">
        <v>19</v>
      </c>
      <c r="D612" s="2" t="s">
        <v>627</v>
      </c>
      <c r="E612" s="2" t="s">
        <v>626</v>
      </c>
      <c r="F612" s="3" t="s">
        <v>661</v>
      </c>
      <c r="G612" s="1">
        <v>0.85</v>
      </c>
      <c r="H612" s="1">
        <v>0</v>
      </c>
      <c r="I612" s="1">
        <v>0</v>
      </c>
      <c r="J612" s="1">
        <v>0</v>
      </c>
      <c r="K612" s="1">
        <v>0</v>
      </c>
      <c r="L612" s="1">
        <v>0</v>
      </c>
      <c r="M612" s="1" t="s">
        <v>667</v>
      </c>
      <c r="N612" s="23">
        <v>0</v>
      </c>
    </row>
    <row r="613" spans="1:14" x14ac:dyDescent="0.25">
      <c r="A613" s="22" t="s">
        <v>630</v>
      </c>
      <c r="B613" s="1">
        <v>1992</v>
      </c>
      <c r="C613" s="1" t="s">
        <v>19</v>
      </c>
      <c r="D613" s="2" t="s">
        <v>627</v>
      </c>
      <c r="E613" s="2" t="s">
        <v>626</v>
      </c>
      <c r="F613" s="3" t="s">
        <v>662</v>
      </c>
      <c r="G613" s="1">
        <v>1</v>
      </c>
      <c r="H613" s="1">
        <v>-1</v>
      </c>
      <c r="I613" s="1">
        <v>0</v>
      </c>
      <c r="J613" s="1">
        <v>0</v>
      </c>
      <c r="K613" s="1">
        <v>0</v>
      </c>
      <c r="L613" s="1">
        <v>0</v>
      </c>
      <c r="M613" s="1" t="s">
        <v>667</v>
      </c>
      <c r="N613" s="23">
        <v>0</v>
      </c>
    </row>
    <row r="614" spans="1:14" x14ac:dyDescent="0.25">
      <c r="A614" s="22" t="s">
        <v>630</v>
      </c>
      <c r="B614" s="1">
        <v>1992</v>
      </c>
      <c r="C614" s="1" t="s">
        <v>639</v>
      </c>
      <c r="D614" s="2" t="s">
        <v>627</v>
      </c>
      <c r="E614" s="2" t="s">
        <v>626</v>
      </c>
      <c r="F614" s="3" t="s">
        <v>663</v>
      </c>
      <c r="G614" s="1">
        <v>6.4</v>
      </c>
      <c r="H614" s="1">
        <v>-6.4</v>
      </c>
      <c r="I614" s="1">
        <v>0</v>
      </c>
      <c r="J614" s="1">
        <v>0</v>
      </c>
      <c r="K614" s="1">
        <v>0</v>
      </c>
      <c r="L614" s="1">
        <v>0</v>
      </c>
      <c r="M614" s="1" t="s">
        <v>667</v>
      </c>
      <c r="N614" s="23">
        <v>0</v>
      </c>
    </row>
    <row r="615" spans="1:14" x14ac:dyDescent="0.25">
      <c r="A615" s="22" t="s">
        <v>630</v>
      </c>
      <c r="B615" s="1">
        <v>1992</v>
      </c>
      <c r="C615" s="1" t="s">
        <v>639</v>
      </c>
      <c r="D615" s="2" t="s">
        <v>627</v>
      </c>
      <c r="E615" s="2" t="s">
        <v>626</v>
      </c>
      <c r="F615" s="3" t="s">
        <v>664</v>
      </c>
      <c r="G615" s="1">
        <v>0.8</v>
      </c>
      <c r="H615" s="1">
        <v>0</v>
      </c>
      <c r="I615" s="1">
        <v>0</v>
      </c>
      <c r="J615" s="1">
        <v>0</v>
      </c>
      <c r="K615" s="1">
        <v>0</v>
      </c>
      <c r="L615" s="1">
        <v>0</v>
      </c>
      <c r="M615" s="1" t="s">
        <v>667</v>
      </c>
      <c r="N615" s="23">
        <v>0</v>
      </c>
    </row>
    <row r="616" spans="1:14" x14ac:dyDescent="0.25">
      <c r="A616" s="22" t="s">
        <v>630</v>
      </c>
      <c r="B616" s="1">
        <v>1992</v>
      </c>
      <c r="C616" s="1" t="s">
        <v>639</v>
      </c>
      <c r="D616" s="2" t="s">
        <v>627</v>
      </c>
      <c r="E616" s="2" t="s">
        <v>626</v>
      </c>
      <c r="F616" s="3" t="s">
        <v>665</v>
      </c>
      <c r="G616" s="1">
        <v>6.8</v>
      </c>
      <c r="H616" s="1">
        <v>-6.8</v>
      </c>
      <c r="I616" s="1">
        <v>0</v>
      </c>
      <c r="J616" s="1">
        <v>0</v>
      </c>
      <c r="K616" s="1">
        <v>0</v>
      </c>
      <c r="L616" s="1">
        <v>0</v>
      </c>
      <c r="M616" s="1" t="s">
        <v>667</v>
      </c>
      <c r="N616" s="23">
        <v>0</v>
      </c>
    </row>
    <row r="617" spans="1:14" x14ac:dyDescent="0.25">
      <c r="A617" s="22" t="s">
        <v>630</v>
      </c>
      <c r="B617" s="1">
        <v>1992</v>
      </c>
      <c r="C617" s="1" t="s">
        <v>124</v>
      </c>
      <c r="D617" s="2" t="s">
        <v>125</v>
      </c>
      <c r="E617" s="2" t="s">
        <v>625</v>
      </c>
      <c r="F617" s="3" t="s">
        <v>666</v>
      </c>
      <c r="G617" s="1">
        <v>0.9</v>
      </c>
      <c r="H617" s="1">
        <v>0</v>
      </c>
      <c r="I617" s="1">
        <v>0</v>
      </c>
      <c r="J617" s="1">
        <v>0</v>
      </c>
      <c r="K617" s="1">
        <v>0</v>
      </c>
      <c r="L617" s="1">
        <v>0</v>
      </c>
      <c r="M617" s="1" t="s">
        <v>667</v>
      </c>
      <c r="N617" s="23">
        <v>0</v>
      </c>
    </row>
    <row r="618" spans="1:14" x14ac:dyDescent="0.25">
      <c r="A618" s="22" t="s">
        <v>630</v>
      </c>
      <c r="B618" s="1">
        <v>1992</v>
      </c>
      <c r="C618" s="1" t="s">
        <v>124</v>
      </c>
      <c r="D618" s="2" t="s">
        <v>125</v>
      </c>
      <c r="E618" s="2" t="s">
        <v>625</v>
      </c>
      <c r="F618" s="3" t="s">
        <v>668</v>
      </c>
      <c r="G618" s="1">
        <v>3</v>
      </c>
      <c r="H618" s="1">
        <v>0</v>
      </c>
      <c r="I618" s="1">
        <v>0</v>
      </c>
      <c r="J618" s="1">
        <v>0</v>
      </c>
      <c r="K618" s="1">
        <v>0</v>
      </c>
      <c r="L618" s="1">
        <v>0</v>
      </c>
      <c r="M618" s="1" t="s">
        <v>667</v>
      </c>
      <c r="N618" s="23">
        <v>0</v>
      </c>
    </row>
    <row r="619" spans="1:14" x14ac:dyDescent="0.25">
      <c r="A619" s="22" t="s">
        <v>630</v>
      </c>
      <c r="B619" s="1">
        <v>1992</v>
      </c>
      <c r="C619" s="1" t="s">
        <v>124</v>
      </c>
      <c r="D619" s="2" t="s">
        <v>125</v>
      </c>
      <c r="E619" s="2" t="s">
        <v>625</v>
      </c>
      <c r="F619" s="3" t="s">
        <v>669</v>
      </c>
      <c r="G619" s="1">
        <v>1</v>
      </c>
      <c r="H619" s="1">
        <v>0</v>
      </c>
      <c r="I619" s="1">
        <v>0</v>
      </c>
      <c r="J619" s="1">
        <v>0</v>
      </c>
      <c r="K619" s="1">
        <v>0</v>
      </c>
      <c r="L619" s="1">
        <v>0</v>
      </c>
      <c r="M619" s="1" t="s">
        <v>667</v>
      </c>
      <c r="N619" s="23">
        <v>0</v>
      </c>
    </row>
    <row r="620" spans="1:14" x14ac:dyDescent="0.25">
      <c r="A620" s="22" t="s">
        <v>630</v>
      </c>
      <c r="B620" s="1">
        <v>1992</v>
      </c>
      <c r="C620" s="1" t="s">
        <v>71</v>
      </c>
      <c r="D620" s="2" t="s">
        <v>628</v>
      </c>
      <c r="E620" s="2" t="s">
        <v>625</v>
      </c>
      <c r="F620" s="3" t="s">
        <v>670</v>
      </c>
      <c r="G620" s="1">
        <v>2</v>
      </c>
      <c r="H620" s="1">
        <v>0</v>
      </c>
      <c r="I620" s="1">
        <v>0</v>
      </c>
      <c r="J620" s="1">
        <v>0</v>
      </c>
      <c r="K620" s="1">
        <v>0</v>
      </c>
      <c r="L620" s="1">
        <v>0</v>
      </c>
      <c r="M620" s="1" t="s">
        <v>667</v>
      </c>
      <c r="N620" s="23">
        <v>0</v>
      </c>
    </row>
    <row r="621" spans="1:14" x14ac:dyDescent="0.25">
      <c r="A621" s="22" t="s">
        <v>630</v>
      </c>
      <c r="B621" s="1">
        <v>1992</v>
      </c>
      <c r="C621" s="1" t="s">
        <v>71</v>
      </c>
      <c r="D621" s="2" t="s">
        <v>628</v>
      </c>
      <c r="E621" s="2" t="s">
        <v>625</v>
      </c>
      <c r="F621" s="3" t="s">
        <v>671</v>
      </c>
      <c r="G621" s="1">
        <v>-1</v>
      </c>
      <c r="H621" s="1">
        <v>0</v>
      </c>
      <c r="I621" s="1">
        <v>0</v>
      </c>
      <c r="J621" s="1">
        <v>0</v>
      </c>
      <c r="K621" s="1">
        <v>0</v>
      </c>
      <c r="L621" s="1">
        <v>0</v>
      </c>
      <c r="M621" s="1" t="s">
        <v>667</v>
      </c>
      <c r="N621" s="23">
        <v>0</v>
      </c>
    </row>
    <row r="622" spans="1:14" x14ac:dyDescent="0.25">
      <c r="A622" s="22" t="s">
        <v>630</v>
      </c>
      <c r="B622" s="1">
        <v>1992</v>
      </c>
      <c r="C622" s="1" t="s">
        <v>108</v>
      </c>
      <c r="D622" s="2" t="s">
        <v>38</v>
      </c>
      <c r="E622" s="2" t="s">
        <v>625</v>
      </c>
      <c r="F622" s="3" t="s">
        <v>672</v>
      </c>
      <c r="G622" s="1">
        <v>3.5</v>
      </c>
      <c r="H622" s="1">
        <v>0</v>
      </c>
      <c r="I622" s="1">
        <v>0</v>
      </c>
      <c r="J622" s="1">
        <v>0</v>
      </c>
      <c r="K622" s="1">
        <v>0</v>
      </c>
      <c r="L622" s="1">
        <v>0</v>
      </c>
      <c r="M622" s="1" t="s">
        <v>667</v>
      </c>
      <c r="N622" s="23">
        <v>0</v>
      </c>
    </row>
    <row r="623" spans="1:14" x14ac:dyDescent="0.25">
      <c r="A623" s="22" t="s">
        <v>630</v>
      </c>
      <c r="B623" s="1">
        <v>1992</v>
      </c>
      <c r="C623" s="1" t="s">
        <v>94</v>
      </c>
      <c r="D623" s="2" t="s">
        <v>38</v>
      </c>
      <c r="E623" s="2" t="s">
        <v>625</v>
      </c>
      <c r="F623" s="3" t="s">
        <v>673</v>
      </c>
      <c r="G623" s="1">
        <v>0.6</v>
      </c>
      <c r="H623" s="1">
        <v>0</v>
      </c>
      <c r="I623" s="1">
        <v>0</v>
      </c>
      <c r="J623" s="1">
        <v>0</v>
      </c>
      <c r="K623" s="1">
        <v>0</v>
      </c>
      <c r="L623" s="1">
        <v>0</v>
      </c>
      <c r="M623" s="1" t="s">
        <v>667</v>
      </c>
      <c r="N623" s="23">
        <v>0</v>
      </c>
    </row>
    <row r="624" spans="1:14" x14ac:dyDescent="0.25">
      <c r="A624" s="22" t="s">
        <v>630</v>
      </c>
      <c r="B624" s="1">
        <v>1992</v>
      </c>
      <c r="C624" s="1" t="s">
        <v>88</v>
      </c>
      <c r="D624" s="2" t="s">
        <v>38</v>
      </c>
      <c r="E624" s="2" t="s">
        <v>625</v>
      </c>
      <c r="F624" s="3" t="s">
        <v>674</v>
      </c>
      <c r="G624" s="1">
        <v>-0.8</v>
      </c>
      <c r="H624" s="1">
        <v>0</v>
      </c>
      <c r="I624" s="1">
        <v>0</v>
      </c>
      <c r="J624" s="1">
        <v>0</v>
      </c>
      <c r="K624" s="1">
        <v>0</v>
      </c>
      <c r="L624" s="1">
        <v>0</v>
      </c>
      <c r="M624" s="1" t="s">
        <v>667</v>
      </c>
      <c r="N624" s="23">
        <v>0</v>
      </c>
    </row>
    <row r="625" spans="1:14" x14ac:dyDescent="0.25">
      <c r="A625" s="22" t="s">
        <v>630</v>
      </c>
      <c r="B625" s="1">
        <v>1992</v>
      </c>
      <c r="C625" s="1" t="s">
        <v>88</v>
      </c>
      <c r="D625" s="2" t="s">
        <v>38</v>
      </c>
      <c r="E625" s="2" t="s">
        <v>625</v>
      </c>
      <c r="F625" s="3" t="s">
        <v>675</v>
      </c>
      <c r="G625" s="1">
        <v>1.9</v>
      </c>
      <c r="H625" s="1">
        <v>0</v>
      </c>
      <c r="I625" s="1">
        <v>0</v>
      </c>
      <c r="J625" s="1">
        <v>0</v>
      </c>
      <c r="K625" s="1">
        <v>0</v>
      </c>
      <c r="L625" s="1">
        <v>0</v>
      </c>
      <c r="M625" s="1" t="s">
        <v>667</v>
      </c>
      <c r="N625" s="23">
        <v>0</v>
      </c>
    </row>
    <row r="626" spans="1:14" x14ac:dyDescent="0.25">
      <c r="A626" s="22" t="s">
        <v>630</v>
      </c>
      <c r="B626" s="1">
        <v>1992</v>
      </c>
      <c r="C626" s="1" t="s">
        <v>91</v>
      </c>
      <c r="D626" s="2" t="s">
        <v>38</v>
      </c>
      <c r="E626" s="2" t="s">
        <v>625</v>
      </c>
      <c r="F626" s="3" t="s">
        <v>676</v>
      </c>
      <c r="G626" s="1">
        <v>2.2000000000000002</v>
      </c>
      <c r="H626" s="1">
        <v>0</v>
      </c>
      <c r="I626" s="1">
        <v>0</v>
      </c>
      <c r="J626" s="1">
        <v>0</v>
      </c>
      <c r="K626" s="1">
        <v>0</v>
      </c>
      <c r="L626" s="1">
        <v>0</v>
      </c>
      <c r="M626" s="1" t="s">
        <v>667</v>
      </c>
      <c r="N626" s="23">
        <v>0</v>
      </c>
    </row>
    <row r="627" spans="1:14" x14ac:dyDescent="0.25">
      <c r="A627" s="22" t="s">
        <v>630</v>
      </c>
      <c r="B627" s="1">
        <v>1992</v>
      </c>
      <c r="C627" s="1" t="s">
        <v>34</v>
      </c>
      <c r="D627" s="2" t="s">
        <v>628</v>
      </c>
      <c r="E627" s="2" t="s">
        <v>625</v>
      </c>
      <c r="F627" s="3" t="s">
        <v>677</v>
      </c>
      <c r="G627" s="1">
        <v>2.2999999999999998</v>
      </c>
      <c r="H627" s="1">
        <v>0</v>
      </c>
      <c r="I627" s="1">
        <v>0</v>
      </c>
      <c r="J627" s="1">
        <v>0</v>
      </c>
      <c r="K627" s="1">
        <v>0</v>
      </c>
      <c r="L627" s="1">
        <v>0</v>
      </c>
      <c r="M627" s="1" t="s">
        <v>667</v>
      </c>
      <c r="N627" s="23">
        <v>0</v>
      </c>
    </row>
    <row r="628" spans="1:14" x14ac:dyDescent="0.25">
      <c r="A628" s="22" t="s">
        <v>630</v>
      </c>
      <c r="B628" s="1">
        <v>1992</v>
      </c>
      <c r="C628" s="1" t="s">
        <v>34</v>
      </c>
      <c r="D628" s="2" t="s">
        <v>628</v>
      </c>
      <c r="E628" s="2" t="s">
        <v>625</v>
      </c>
      <c r="F628" s="3" t="s">
        <v>678</v>
      </c>
      <c r="G628" s="1">
        <v>0.5</v>
      </c>
      <c r="H628" s="1">
        <v>0</v>
      </c>
      <c r="I628" s="1">
        <v>0</v>
      </c>
      <c r="J628" s="1">
        <v>0</v>
      </c>
      <c r="K628" s="1">
        <v>0</v>
      </c>
      <c r="L628" s="1">
        <v>0</v>
      </c>
      <c r="M628" s="1" t="s">
        <v>667</v>
      </c>
      <c r="N628" s="23">
        <v>0</v>
      </c>
    </row>
    <row r="629" spans="1:14" x14ac:dyDescent="0.25">
      <c r="A629" s="22" t="s">
        <v>630</v>
      </c>
      <c r="B629" s="1">
        <v>1992</v>
      </c>
      <c r="C629" s="1" t="s">
        <v>34</v>
      </c>
      <c r="D629" s="2" t="s">
        <v>628</v>
      </c>
      <c r="E629" s="2" t="s">
        <v>625</v>
      </c>
      <c r="F629" s="3" t="s">
        <v>679</v>
      </c>
      <c r="G629" s="1">
        <v>0.5</v>
      </c>
      <c r="H629" s="1">
        <v>0</v>
      </c>
      <c r="I629" s="1">
        <v>0</v>
      </c>
      <c r="J629" s="1">
        <v>0</v>
      </c>
      <c r="K629" s="1">
        <v>0</v>
      </c>
      <c r="L629" s="1">
        <v>0</v>
      </c>
      <c r="M629" s="1" t="s">
        <v>667</v>
      </c>
      <c r="N629" s="23">
        <v>0</v>
      </c>
    </row>
    <row r="630" spans="1:14" x14ac:dyDescent="0.25">
      <c r="A630" s="22" t="s">
        <v>630</v>
      </c>
      <c r="B630" s="1">
        <v>1992</v>
      </c>
      <c r="C630" s="1" t="s">
        <v>34</v>
      </c>
      <c r="D630" s="2" t="s">
        <v>628</v>
      </c>
      <c r="E630" s="2" t="s">
        <v>625</v>
      </c>
      <c r="F630" s="3" t="s">
        <v>680</v>
      </c>
      <c r="G630" s="1">
        <v>6.2</v>
      </c>
      <c r="H630" s="1">
        <v>0</v>
      </c>
      <c r="I630" s="1">
        <v>0</v>
      </c>
      <c r="J630" s="1">
        <v>0</v>
      </c>
      <c r="K630" s="1">
        <v>0</v>
      </c>
      <c r="L630" s="1">
        <v>0</v>
      </c>
      <c r="M630" s="1" t="s">
        <v>667</v>
      </c>
      <c r="N630" s="23">
        <v>0</v>
      </c>
    </row>
    <row r="631" spans="1:14" x14ac:dyDescent="0.25">
      <c r="A631" s="22" t="s">
        <v>630</v>
      </c>
      <c r="B631" s="1">
        <v>1992</v>
      </c>
      <c r="C631" s="1" t="s">
        <v>67</v>
      </c>
      <c r="D631" s="2" t="s">
        <v>628</v>
      </c>
      <c r="E631" s="2" t="s">
        <v>625</v>
      </c>
      <c r="F631" s="3" t="s">
        <v>681</v>
      </c>
      <c r="G631" s="1">
        <v>0.9</v>
      </c>
      <c r="H631" s="1">
        <v>0</v>
      </c>
      <c r="I631" s="1">
        <v>0</v>
      </c>
      <c r="J631" s="1">
        <v>0</v>
      </c>
      <c r="K631" s="1">
        <v>0</v>
      </c>
      <c r="L631" s="1">
        <v>0</v>
      </c>
      <c r="M631" s="1" t="s">
        <v>667</v>
      </c>
      <c r="N631" s="23">
        <v>0</v>
      </c>
    </row>
    <row r="632" spans="1:14" x14ac:dyDescent="0.25">
      <c r="A632" s="22" t="s">
        <v>630</v>
      </c>
      <c r="B632" s="1">
        <v>1992</v>
      </c>
      <c r="C632" s="1" t="s">
        <v>67</v>
      </c>
      <c r="D632" s="2" t="s">
        <v>628</v>
      </c>
      <c r="E632" s="2" t="s">
        <v>625</v>
      </c>
      <c r="F632" s="3" t="s">
        <v>682</v>
      </c>
      <c r="G632" s="1">
        <v>1.3</v>
      </c>
      <c r="H632" s="1">
        <v>0</v>
      </c>
      <c r="I632" s="1">
        <v>0</v>
      </c>
      <c r="J632" s="1">
        <v>0</v>
      </c>
      <c r="K632" s="1">
        <v>0</v>
      </c>
      <c r="L632" s="1">
        <v>0</v>
      </c>
      <c r="M632" s="1" t="s">
        <v>667</v>
      </c>
      <c r="N632" s="23">
        <v>0</v>
      </c>
    </row>
    <row r="633" spans="1:14" x14ac:dyDescent="0.25">
      <c r="A633" s="22" t="s">
        <v>630</v>
      </c>
      <c r="B633" s="1">
        <v>1993</v>
      </c>
      <c r="C633" s="1" t="s">
        <v>44</v>
      </c>
      <c r="D633" s="2" t="s">
        <v>627</v>
      </c>
      <c r="E633" s="2" t="s">
        <v>626</v>
      </c>
      <c r="F633" s="3" t="s">
        <v>683</v>
      </c>
      <c r="G633" s="1">
        <v>9</v>
      </c>
      <c r="H633" s="1">
        <v>0</v>
      </c>
      <c r="I633" s="1">
        <v>0</v>
      </c>
      <c r="J633" s="1">
        <v>0</v>
      </c>
      <c r="K633" s="1">
        <v>0</v>
      </c>
      <c r="L633" s="1">
        <v>0</v>
      </c>
      <c r="M633" s="1" t="s">
        <v>3847</v>
      </c>
      <c r="N633" s="23">
        <v>0</v>
      </c>
    </row>
    <row r="634" spans="1:14" x14ac:dyDescent="0.25">
      <c r="A634" s="22" t="s">
        <v>630</v>
      </c>
      <c r="B634" s="1">
        <v>1993</v>
      </c>
      <c r="C634" s="1" t="s">
        <v>140</v>
      </c>
      <c r="D634" s="2" t="s">
        <v>627</v>
      </c>
      <c r="E634" s="2" t="s">
        <v>626</v>
      </c>
      <c r="F634" s="3" t="s">
        <v>684</v>
      </c>
      <c r="G634" s="1">
        <v>7</v>
      </c>
      <c r="H634" s="1">
        <v>0</v>
      </c>
      <c r="I634" s="1">
        <v>0</v>
      </c>
      <c r="J634" s="1">
        <v>0</v>
      </c>
      <c r="K634" s="1">
        <v>0</v>
      </c>
      <c r="L634" s="1">
        <v>0</v>
      </c>
      <c r="M634" s="1" t="s">
        <v>3847</v>
      </c>
      <c r="N634" s="23">
        <v>0</v>
      </c>
    </row>
    <row r="635" spans="1:14" x14ac:dyDescent="0.25">
      <c r="A635" s="22" t="s">
        <v>630</v>
      </c>
      <c r="B635" s="1">
        <v>1993</v>
      </c>
      <c r="C635" s="1" t="s">
        <v>140</v>
      </c>
      <c r="D635" s="2" t="s">
        <v>627</v>
      </c>
      <c r="E635" s="2" t="s">
        <v>626</v>
      </c>
      <c r="F635" s="3" t="s">
        <v>685</v>
      </c>
      <c r="G635" s="1">
        <v>1.5</v>
      </c>
      <c r="H635" s="1">
        <v>0</v>
      </c>
      <c r="I635" s="1">
        <v>0</v>
      </c>
      <c r="J635" s="1">
        <v>0</v>
      </c>
      <c r="K635" s="1">
        <v>0</v>
      </c>
      <c r="L635" s="1">
        <v>0</v>
      </c>
      <c r="M635" s="1" t="s">
        <v>3847</v>
      </c>
      <c r="N635" s="23">
        <v>0</v>
      </c>
    </row>
    <row r="636" spans="1:14" x14ac:dyDescent="0.25">
      <c r="A636" s="22" t="s">
        <v>630</v>
      </c>
      <c r="B636" s="1">
        <v>1993</v>
      </c>
      <c r="C636" s="1" t="s">
        <v>140</v>
      </c>
      <c r="D636" s="2" t="s">
        <v>627</v>
      </c>
      <c r="E636" s="2" t="s">
        <v>626</v>
      </c>
      <c r="F636" s="3" t="s">
        <v>686</v>
      </c>
      <c r="G636" s="1">
        <v>2.2000000000000002</v>
      </c>
      <c r="H636" s="1">
        <v>-2.2000000000000002</v>
      </c>
      <c r="I636" s="1">
        <v>0</v>
      </c>
      <c r="J636" s="1">
        <v>0</v>
      </c>
      <c r="K636" s="1">
        <v>0</v>
      </c>
      <c r="L636" s="1">
        <v>0</v>
      </c>
      <c r="M636" s="1" t="s">
        <v>3847</v>
      </c>
      <c r="N636" s="23">
        <v>0</v>
      </c>
    </row>
    <row r="637" spans="1:14" x14ac:dyDescent="0.25">
      <c r="A637" s="22" t="s">
        <v>630</v>
      </c>
      <c r="B637" s="1">
        <v>1993</v>
      </c>
      <c r="C637" s="1" t="s">
        <v>140</v>
      </c>
      <c r="D637" s="2" t="s">
        <v>627</v>
      </c>
      <c r="E637" s="2" t="s">
        <v>626</v>
      </c>
      <c r="F637" s="3" t="s">
        <v>687</v>
      </c>
      <c r="G637" s="1">
        <v>1.3</v>
      </c>
      <c r="H637" s="1">
        <v>-1.3</v>
      </c>
      <c r="I637" s="1">
        <v>0</v>
      </c>
      <c r="J637" s="1">
        <v>0</v>
      </c>
      <c r="K637" s="1">
        <v>0</v>
      </c>
      <c r="L637" s="1">
        <v>0</v>
      </c>
      <c r="M637" s="1" t="s">
        <v>3847</v>
      </c>
      <c r="N637" s="23">
        <v>0</v>
      </c>
    </row>
    <row r="638" spans="1:14" x14ac:dyDescent="0.25">
      <c r="A638" s="22" t="s">
        <v>630</v>
      </c>
      <c r="B638" s="1">
        <v>1993</v>
      </c>
      <c r="C638" s="1" t="s">
        <v>422</v>
      </c>
      <c r="D638" s="2" t="s">
        <v>423</v>
      </c>
      <c r="E638" s="2" t="s">
        <v>626</v>
      </c>
      <c r="F638" s="3" t="s">
        <v>688</v>
      </c>
      <c r="G638" s="1">
        <v>2.5</v>
      </c>
      <c r="H638" s="1">
        <v>-2.5</v>
      </c>
      <c r="I638" s="1">
        <v>0</v>
      </c>
      <c r="J638" s="1">
        <v>0</v>
      </c>
      <c r="K638" s="1">
        <v>0</v>
      </c>
      <c r="L638" s="1">
        <v>0</v>
      </c>
      <c r="M638" s="1" t="s">
        <v>3847</v>
      </c>
      <c r="N638" s="23">
        <v>0</v>
      </c>
    </row>
    <row r="639" spans="1:14" x14ac:dyDescent="0.25">
      <c r="A639" s="22" t="s">
        <v>630</v>
      </c>
      <c r="B639" s="1">
        <v>1993</v>
      </c>
      <c r="C639" s="1" t="s">
        <v>422</v>
      </c>
      <c r="D639" s="2" t="s">
        <v>423</v>
      </c>
      <c r="E639" s="2" t="s">
        <v>626</v>
      </c>
      <c r="F639" s="3" t="s">
        <v>689</v>
      </c>
      <c r="G639" s="1">
        <v>0.2</v>
      </c>
      <c r="H639" s="1">
        <v>0</v>
      </c>
      <c r="I639" s="1">
        <v>0</v>
      </c>
      <c r="J639" s="1">
        <v>0</v>
      </c>
      <c r="K639" s="1">
        <v>0</v>
      </c>
      <c r="L639" s="1">
        <v>0</v>
      </c>
      <c r="M639" s="1" t="s">
        <v>3847</v>
      </c>
      <c r="N639" s="23">
        <v>0</v>
      </c>
    </row>
    <row r="640" spans="1:14" x14ac:dyDescent="0.25">
      <c r="A640" s="22" t="s">
        <v>630</v>
      </c>
      <c r="B640" s="1">
        <v>1993</v>
      </c>
      <c r="C640" s="1" t="s">
        <v>23</v>
      </c>
      <c r="D640" s="2" t="s">
        <v>629</v>
      </c>
      <c r="E640" s="2" t="s">
        <v>626</v>
      </c>
      <c r="F640" s="3" t="s">
        <v>690</v>
      </c>
      <c r="G640" s="1">
        <v>6.8</v>
      </c>
      <c r="H640" s="1">
        <v>0</v>
      </c>
      <c r="I640" s="1">
        <v>0</v>
      </c>
      <c r="J640" s="1">
        <v>0</v>
      </c>
      <c r="K640" s="1">
        <v>0</v>
      </c>
      <c r="L640" s="1">
        <v>0</v>
      </c>
      <c r="M640" s="1" t="s">
        <v>691</v>
      </c>
      <c r="N640" s="23">
        <v>0</v>
      </c>
    </row>
    <row r="641" spans="1:14" x14ac:dyDescent="0.25">
      <c r="A641" s="22" t="s">
        <v>630</v>
      </c>
      <c r="B641" s="1">
        <v>1993</v>
      </c>
      <c r="C641" s="1" t="s">
        <v>23</v>
      </c>
      <c r="D641" s="2" t="s">
        <v>629</v>
      </c>
      <c r="E641" s="2" t="s">
        <v>626</v>
      </c>
      <c r="F641" s="3" t="s">
        <v>692</v>
      </c>
      <c r="G641" s="1">
        <v>1.5</v>
      </c>
      <c r="H641" s="1">
        <v>0</v>
      </c>
      <c r="I641" s="1">
        <v>0</v>
      </c>
      <c r="J641" s="1">
        <v>0</v>
      </c>
      <c r="K641" s="1">
        <v>0</v>
      </c>
      <c r="L641" s="1">
        <v>0</v>
      </c>
      <c r="M641" s="1" t="s">
        <v>3847</v>
      </c>
      <c r="N641" s="23">
        <v>0</v>
      </c>
    </row>
    <row r="642" spans="1:14" x14ac:dyDescent="0.25">
      <c r="A642" s="22" t="s">
        <v>630</v>
      </c>
      <c r="B642" s="1">
        <v>1993</v>
      </c>
      <c r="C642" s="1" t="s">
        <v>15</v>
      </c>
      <c r="D642" s="2" t="s">
        <v>627</v>
      </c>
      <c r="E642" s="2" t="s">
        <v>626</v>
      </c>
      <c r="F642" s="3" t="s">
        <v>693</v>
      </c>
      <c r="G642" s="1">
        <v>1.1000000000000001</v>
      </c>
      <c r="H642" s="1">
        <v>0</v>
      </c>
      <c r="I642" s="1">
        <v>0</v>
      </c>
      <c r="J642" s="1">
        <v>0</v>
      </c>
      <c r="K642" s="1">
        <v>0</v>
      </c>
      <c r="L642" s="1">
        <v>0</v>
      </c>
      <c r="M642" s="1" t="s">
        <v>3847</v>
      </c>
      <c r="N642" s="23">
        <v>0</v>
      </c>
    </row>
    <row r="643" spans="1:14" x14ac:dyDescent="0.25">
      <c r="A643" s="22" t="s">
        <v>630</v>
      </c>
      <c r="B643" s="1">
        <v>1993</v>
      </c>
      <c r="C643" s="1" t="s">
        <v>15</v>
      </c>
      <c r="D643" s="2" t="s">
        <v>627</v>
      </c>
      <c r="E643" s="2" t="s">
        <v>626</v>
      </c>
      <c r="F643" s="3" t="s">
        <v>694</v>
      </c>
      <c r="G643" s="1">
        <v>6.1</v>
      </c>
      <c r="H643" s="1">
        <v>0</v>
      </c>
      <c r="I643" s="1">
        <v>0</v>
      </c>
      <c r="J643" s="1">
        <v>0</v>
      </c>
      <c r="K643" s="1">
        <v>0</v>
      </c>
      <c r="L643" s="1">
        <v>0</v>
      </c>
      <c r="M643" s="1" t="s">
        <v>3847</v>
      </c>
      <c r="N643" s="23">
        <v>0</v>
      </c>
    </row>
    <row r="644" spans="1:14" x14ac:dyDescent="0.25">
      <c r="A644" s="22" t="s">
        <v>630</v>
      </c>
      <c r="B644" s="1">
        <v>1993</v>
      </c>
      <c r="C644" s="1" t="s">
        <v>639</v>
      </c>
      <c r="D644" s="2" t="s">
        <v>627</v>
      </c>
      <c r="E644" s="2" t="s">
        <v>626</v>
      </c>
      <c r="F644" s="3" t="s">
        <v>695</v>
      </c>
      <c r="G644" s="1">
        <v>5</v>
      </c>
      <c r="H644" s="1">
        <v>-5</v>
      </c>
      <c r="I644" s="1">
        <v>0</v>
      </c>
      <c r="J644" s="1">
        <v>0</v>
      </c>
      <c r="K644" s="1">
        <v>0</v>
      </c>
      <c r="L644" s="1">
        <v>0</v>
      </c>
      <c r="M644" s="1" t="s">
        <v>3847</v>
      </c>
      <c r="N644" s="23">
        <v>0</v>
      </c>
    </row>
    <row r="645" spans="1:14" x14ac:dyDescent="0.25">
      <c r="A645" s="22" t="s">
        <v>630</v>
      </c>
      <c r="B645" s="1">
        <v>1993</v>
      </c>
      <c r="C645" s="1" t="s">
        <v>19</v>
      </c>
      <c r="D645" s="2" t="s">
        <v>627</v>
      </c>
      <c r="E645" s="2" t="s">
        <v>626</v>
      </c>
      <c r="F645" s="3" t="s">
        <v>696</v>
      </c>
      <c r="G645" s="1">
        <v>7</v>
      </c>
      <c r="H645" s="1">
        <v>0</v>
      </c>
      <c r="I645" s="1">
        <v>0</v>
      </c>
      <c r="J645" s="1">
        <v>0</v>
      </c>
      <c r="K645" s="1">
        <v>0</v>
      </c>
      <c r="L645" s="1">
        <v>0</v>
      </c>
      <c r="M645" s="1" t="s">
        <v>3847</v>
      </c>
      <c r="N645" s="23">
        <v>0</v>
      </c>
    </row>
    <row r="646" spans="1:14" x14ac:dyDescent="0.25">
      <c r="A646" s="22" t="s">
        <v>630</v>
      </c>
      <c r="B646" s="1">
        <v>1993</v>
      </c>
      <c r="C646" s="1" t="s">
        <v>67</v>
      </c>
      <c r="D646" s="2" t="s">
        <v>628</v>
      </c>
      <c r="E646" s="2" t="s">
        <v>625</v>
      </c>
      <c r="F646" s="3" t="s">
        <v>697</v>
      </c>
      <c r="G646" s="1">
        <v>3.3</v>
      </c>
      <c r="H646" s="1">
        <v>0</v>
      </c>
      <c r="I646" s="1">
        <v>0</v>
      </c>
      <c r="J646" s="1">
        <v>0</v>
      </c>
      <c r="K646" s="1">
        <v>0</v>
      </c>
      <c r="L646" s="1">
        <v>0</v>
      </c>
      <c r="M646" s="1" t="s">
        <v>3847</v>
      </c>
      <c r="N646" s="23">
        <v>0</v>
      </c>
    </row>
    <row r="647" spans="1:14" x14ac:dyDescent="0.25">
      <c r="A647" s="22" t="s">
        <v>630</v>
      </c>
      <c r="B647" s="1">
        <v>1993</v>
      </c>
      <c r="C647" s="1" t="s">
        <v>34</v>
      </c>
      <c r="D647" s="2" t="s">
        <v>628</v>
      </c>
      <c r="E647" s="2" t="s">
        <v>625</v>
      </c>
      <c r="F647" s="3" t="s">
        <v>698</v>
      </c>
      <c r="G647" s="1">
        <v>9.9</v>
      </c>
      <c r="H647" s="1">
        <v>0</v>
      </c>
      <c r="I647" s="1">
        <v>0</v>
      </c>
      <c r="J647" s="1">
        <v>0</v>
      </c>
      <c r="K647" s="1">
        <v>0</v>
      </c>
      <c r="L647" s="1">
        <v>0</v>
      </c>
      <c r="M647" s="1" t="s">
        <v>3847</v>
      </c>
      <c r="N647" s="23">
        <v>0</v>
      </c>
    </row>
    <row r="648" spans="1:14" x14ac:dyDescent="0.25">
      <c r="A648" s="22" t="s">
        <v>630</v>
      </c>
      <c r="B648" s="1">
        <v>1993</v>
      </c>
      <c r="C648" s="1" t="s">
        <v>71</v>
      </c>
      <c r="D648" s="2" t="s">
        <v>628</v>
      </c>
      <c r="E648" s="2" t="s">
        <v>625</v>
      </c>
      <c r="F648" s="3" t="s">
        <v>699</v>
      </c>
      <c r="G648" s="1">
        <v>6.8</v>
      </c>
      <c r="H648" s="1">
        <v>0</v>
      </c>
      <c r="I648" s="1">
        <v>0</v>
      </c>
      <c r="J648" s="1">
        <v>0</v>
      </c>
      <c r="K648" s="1">
        <v>0</v>
      </c>
      <c r="L648" s="1">
        <v>0</v>
      </c>
      <c r="M648" s="1" t="s">
        <v>3847</v>
      </c>
      <c r="N648" s="23">
        <v>0</v>
      </c>
    </row>
    <row r="649" spans="1:14" x14ac:dyDescent="0.25">
      <c r="A649" s="22" t="s">
        <v>630</v>
      </c>
      <c r="B649" s="1">
        <v>1993</v>
      </c>
      <c r="C649" s="1" t="s">
        <v>94</v>
      </c>
      <c r="D649" s="2" t="s">
        <v>38</v>
      </c>
      <c r="E649" s="2" t="s">
        <v>625</v>
      </c>
      <c r="F649" s="3" t="s">
        <v>700</v>
      </c>
      <c r="G649" s="1">
        <v>11.5</v>
      </c>
      <c r="H649" s="1">
        <v>0</v>
      </c>
      <c r="I649" s="1">
        <v>0</v>
      </c>
      <c r="J649" s="1">
        <v>0</v>
      </c>
      <c r="K649" s="1">
        <v>0</v>
      </c>
      <c r="L649" s="1">
        <v>0</v>
      </c>
      <c r="M649" s="1" t="s">
        <v>3847</v>
      </c>
      <c r="N649" s="23">
        <v>0</v>
      </c>
    </row>
    <row r="650" spans="1:14" x14ac:dyDescent="0.25">
      <c r="A650" s="22" t="s">
        <v>630</v>
      </c>
      <c r="B650" s="1">
        <v>1993</v>
      </c>
      <c r="C650" s="1" t="s">
        <v>88</v>
      </c>
      <c r="D650" s="2" t="s">
        <v>38</v>
      </c>
      <c r="E650" s="2" t="s">
        <v>625</v>
      </c>
      <c r="F650" s="3" t="s">
        <v>701</v>
      </c>
      <c r="G650" s="1">
        <v>5.6</v>
      </c>
      <c r="H650" s="1">
        <v>0</v>
      </c>
      <c r="I650" s="1">
        <v>0</v>
      </c>
      <c r="J650" s="1">
        <v>0</v>
      </c>
      <c r="K650" s="1">
        <v>0</v>
      </c>
      <c r="L650" s="1">
        <v>0</v>
      </c>
      <c r="M650" s="1" t="s">
        <v>691</v>
      </c>
      <c r="N650" s="23">
        <v>0</v>
      </c>
    </row>
    <row r="651" spans="1:14" x14ac:dyDescent="0.25">
      <c r="A651" s="22" t="s">
        <v>630</v>
      </c>
      <c r="B651" s="1">
        <v>1993</v>
      </c>
      <c r="C651" s="1" t="s">
        <v>108</v>
      </c>
      <c r="D651" s="2" t="s">
        <v>38</v>
      </c>
      <c r="E651" s="2" t="s">
        <v>625</v>
      </c>
      <c r="F651" s="3" t="s">
        <v>702</v>
      </c>
      <c r="G651" s="1">
        <v>4.5</v>
      </c>
      <c r="H651" s="1">
        <v>0</v>
      </c>
      <c r="I651" s="1">
        <v>0</v>
      </c>
      <c r="J651" s="1">
        <v>0</v>
      </c>
      <c r="K651" s="1">
        <v>0</v>
      </c>
      <c r="L651" s="1">
        <v>0</v>
      </c>
      <c r="M651" s="1" t="s">
        <v>3847</v>
      </c>
      <c r="N651" s="23">
        <v>0</v>
      </c>
    </row>
    <row r="652" spans="1:14" x14ac:dyDescent="0.25">
      <c r="A652" s="22" t="s">
        <v>630</v>
      </c>
      <c r="B652" s="1">
        <v>1993</v>
      </c>
      <c r="C652" s="1" t="s">
        <v>99</v>
      </c>
      <c r="D652" s="2" t="s">
        <v>627</v>
      </c>
      <c r="E652" s="2" t="s">
        <v>626</v>
      </c>
      <c r="F652" s="3" t="s">
        <v>685</v>
      </c>
      <c r="G652" s="1">
        <v>1.5</v>
      </c>
      <c r="H652" s="1">
        <v>0</v>
      </c>
      <c r="I652" s="1">
        <v>0</v>
      </c>
      <c r="J652" s="1">
        <v>0</v>
      </c>
      <c r="K652" s="1">
        <v>0</v>
      </c>
      <c r="L652" s="1">
        <v>0</v>
      </c>
      <c r="M652" s="1" t="s">
        <v>3847</v>
      </c>
      <c r="N652" s="23">
        <v>0</v>
      </c>
    </row>
    <row r="653" spans="1:14" x14ac:dyDescent="0.25">
      <c r="A653" s="22" t="s">
        <v>630</v>
      </c>
      <c r="B653" s="1">
        <v>1993</v>
      </c>
      <c r="C653" s="1" t="s">
        <v>124</v>
      </c>
      <c r="D653" s="2" t="s">
        <v>125</v>
      </c>
      <c r="E653" s="2" t="s">
        <v>625</v>
      </c>
      <c r="F653" s="3" t="s">
        <v>703</v>
      </c>
      <c r="G653" s="1">
        <v>3.5</v>
      </c>
      <c r="H653" s="1">
        <v>0</v>
      </c>
      <c r="I653" s="1">
        <v>0</v>
      </c>
      <c r="J653" s="1">
        <v>0</v>
      </c>
      <c r="K653" s="1">
        <v>0</v>
      </c>
      <c r="L653" s="1">
        <v>0</v>
      </c>
      <c r="M653" s="1" t="s">
        <v>3847</v>
      </c>
      <c r="N653" s="23">
        <v>0</v>
      </c>
    </row>
    <row r="654" spans="1:14" x14ac:dyDescent="0.25">
      <c r="A654" s="22" t="s">
        <v>630</v>
      </c>
      <c r="B654" s="1">
        <v>1993</v>
      </c>
      <c r="C654" s="1" t="s">
        <v>124</v>
      </c>
      <c r="D654" s="2" t="s">
        <v>125</v>
      </c>
      <c r="E654" s="2" t="s">
        <v>625</v>
      </c>
      <c r="F654" s="3" t="s">
        <v>704</v>
      </c>
      <c r="G654" s="1">
        <v>2.2000000000000002</v>
      </c>
      <c r="H654" s="1">
        <v>0</v>
      </c>
      <c r="I654" s="1">
        <v>0</v>
      </c>
      <c r="J654" s="1">
        <v>0</v>
      </c>
      <c r="K654" s="1">
        <v>0</v>
      </c>
      <c r="L654" s="1">
        <v>0</v>
      </c>
      <c r="M654" s="1" t="s">
        <v>3847</v>
      </c>
      <c r="N654" s="23">
        <v>0</v>
      </c>
    </row>
    <row r="655" spans="1:14" x14ac:dyDescent="0.25">
      <c r="A655" s="22" t="s">
        <v>630</v>
      </c>
      <c r="B655" s="1">
        <v>1994</v>
      </c>
      <c r="C655" s="1" t="s">
        <v>19</v>
      </c>
      <c r="D655" s="2" t="s">
        <v>627</v>
      </c>
      <c r="E655" s="2" t="s">
        <v>626</v>
      </c>
      <c r="F655" s="3" t="s">
        <v>705</v>
      </c>
      <c r="G655" s="1">
        <v>1.5</v>
      </c>
      <c r="H655" s="1">
        <v>0</v>
      </c>
      <c r="I655" s="1">
        <v>0</v>
      </c>
      <c r="J655" s="1">
        <v>0</v>
      </c>
      <c r="K655" s="1">
        <v>0</v>
      </c>
      <c r="L655" s="1">
        <v>0</v>
      </c>
      <c r="M655" s="1" t="s">
        <v>3848</v>
      </c>
      <c r="N655" s="23">
        <v>0</v>
      </c>
    </row>
    <row r="656" spans="1:14" x14ac:dyDescent="0.25">
      <c r="A656" s="22" t="s">
        <v>630</v>
      </c>
      <c r="B656" s="1">
        <v>1994</v>
      </c>
      <c r="C656" s="1" t="s">
        <v>19</v>
      </c>
      <c r="D656" s="2" t="s">
        <v>627</v>
      </c>
      <c r="E656" s="2" t="s">
        <v>626</v>
      </c>
      <c r="F656" s="3" t="s">
        <v>706</v>
      </c>
      <c r="G656" s="1">
        <v>0.8</v>
      </c>
      <c r="H656" s="1">
        <v>0</v>
      </c>
      <c r="I656" s="1">
        <v>0</v>
      </c>
      <c r="J656" s="1">
        <v>0</v>
      </c>
      <c r="K656" s="1">
        <v>0</v>
      </c>
      <c r="L656" s="1">
        <v>0</v>
      </c>
      <c r="M656" s="1" t="s">
        <v>3848</v>
      </c>
      <c r="N656" s="23">
        <v>0</v>
      </c>
    </row>
    <row r="657" spans="1:14" x14ac:dyDescent="0.25">
      <c r="A657" s="22" t="s">
        <v>630</v>
      </c>
      <c r="B657" s="1">
        <v>1994</v>
      </c>
      <c r="C657" s="1" t="s">
        <v>15</v>
      </c>
      <c r="D657" s="2" t="s">
        <v>627</v>
      </c>
      <c r="E657" s="2" t="s">
        <v>626</v>
      </c>
      <c r="F657" s="3" t="s">
        <v>707</v>
      </c>
      <c r="G657" s="1">
        <v>-2.2999999999999998</v>
      </c>
      <c r="H657" s="1">
        <v>0</v>
      </c>
      <c r="I657" s="1">
        <v>0</v>
      </c>
      <c r="J657" s="1">
        <v>0</v>
      </c>
      <c r="K657" s="1">
        <v>0</v>
      </c>
      <c r="L657" s="1">
        <v>0</v>
      </c>
      <c r="M657" s="1" t="s">
        <v>3848</v>
      </c>
      <c r="N657" s="23">
        <v>0</v>
      </c>
    </row>
    <row r="658" spans="1:14" x14ac:dyDescent="0.25">
      <c r="A658" s="22" t="s">
        <v>630</v>
      </c>
      <c r="B658" s="1">
        <v>1994</v>
      </c>
      <c r="C658" s="1" t="s">
        <v>140</v>
      </c>
      <c r="D658" s="2" t="s">
        <v>627</v>
      </c>
      <c r="E658" s="2" t="s">
        <v>626</v>
      </c>
      <c r="F658" s="3" t="s">
        <v>708</v>
      </c>
      <c r="G658" s="1">
        <v>2</v>
      </c>
      <c r="H658" s="1">
        <v>0</v>
      </c>
      <c r="I658" s="1">
        <v>0</v>
      </c>
      <c r="J658" s="1">
        <v>0</v>
      </c>
      <c r="K658" s="1">
        <v>0</v>
      </c>
      <c r="L658" s="1">
        <v>0</v>
      </c>
      <c r="M658" s="1" t="s">
        <v>3848</v>
      </c>
      <c r="N658" s="23">
        <v>0</v>
      </c>
    </row>
    <row r="659" spans="1:14" x14ac:dyDescent="0.25">
      <c r="A659" s="22" t="s">
        <v>630</v>
      </c>
      <c r="B659" s="1">
        <v>1994</v>
      </c>
      <c r="C659" s="1" t="s">
        <v>162</v>
      </c>
      <c r="D659" s="2" t="s">
        <v>163</v>
      </c>
      <c r="E659" s="2" t="s">
        <v>626</v>
      </c>
      <c r="F659" s="3" t="s">
        <v>709</v>
      </c>
      <c r="G659" s="1">
        <v>-1</v>
      </c>
      <c r="H659" s="1">
        <v>0</v>
      </c>
      <c r="I659" s="1">
        <v>0</v>
      </c>
      <c r="J659" s="1">
        <v>0</v>
      </c>
      <c r="K659" s="1">
        <v>0</v>
      </c>
      <c r="L659" s="1">
        <v>0</v>
      </c>
      <c r="M659" s="1" t="s">
        <v>3848</v>
      </c>
      <c r="N659" s="23">
        <v>0</v>
      </c>
    </row>
    <row r="660" spans="1:14" x14ac:dyDescent="0.25">
      <c r="A660" s="22" t="s">
        <v>630</v>
      </c>
      <c r="B660" s="1">
        <v>1994</v>
      </c>
      <c r="C660" s="1" t="s">
        <v>23</v>
      </c>
      <c r="D660" s="2" t="s">
        <v>629</v>
      </c>
      <c r="E660" s="2" t="s">
        <v>626</v>
      </c>
      <c r="F660" s="3" t="s">
        <v>710</v>
      </c>
      <c r="G660" s="1">
        <v>6.6</v>
      </c>
      <c r="H660" s="1">
        <v>0</v>
      </c>
      <c r="I660" s="1">
        <v>0</v>
      </c>
      <c r="J660" s="1">
        <v>0</v>
      </c>
      <c r="K660" s="1">
        <v>0</v>
      </c>
      <c r="L660" s="1">
        <v>0</v>
      </c>
      <c r="M660" s="1" t="s">
        <v>3848</v>
      </c>
      <c r="N660" s="23">
        <v>0</v>
      </c>
    </row>
    <row r="661" spans="1:14" x14ac:dyDescent="0.25">
      <c r="A661" s="22" t="s">
        <v>630</v>
      </c>
      <c r="B661" s="1">
        <v>1994</v>
      </c>
      <c r="C661" s="1" t="s">
        <v>422</v>
      </c>
      <c r="D661" s="2" t="s">
        <v>423</v>
      </c>
      <c r="E661" s="2" t="s">
        <v>626</v>
      </c>
      <c r="F661" s="3" t="s">
        <v>711</v>
      </c>
      <c r="G661" s="1">
        <v>0.8</v>
      </c>
      <c r="H661" s="1">
        <v>0</v>
      </c>
      <c r="I661" s="1">
        <v>0</v>
      </c>
      <c r="J661" s="1">
        <v>0</v>
      </c>
      <c r="K661" s="1">
        <v>0</v>
      </c>
      <c r="L661" s="1">
        <v>0</v>
      </c>
      <c r="M661" s="1" t="s">
        <v>3848</v>
      </c>
      <c r="N661" s="23">
        <v>0</v>
      </c>
    </row>
    <row r="662" spans="1:14" x14ac:dyDescent="0.25">
      <c r="A662" s="22" t="s">
        <v>630</v>
      </c>
      <c r="B662" s="1">
        <v>1994</v>
      </c>
      <c r="C662" s="1" t="s">
        <v>422</v>
      </c>
      <c r="D662" s="2" t="s">
        <v>423</v>
      </c>
      <c r="E662" s="2" t="s">
        <v>626</v>
      </c>
      <c r="F662" s="3" t="s">
        <v>712</v>
      </c>
      <c r="G662" s="1">
        <v>-4.9000000000000004</v>
      </c>
      <c r="H662" s="1">
        <v>0</v>
      </c>
      <c r="I662" s="1">
        <v>0</v>
      </c>
      <c r="J662" s="1">
        <v>0</v>
      </c>
      <c r="K662" s="1">
        <v>0</v>
      </c>
      <c r="L662" s="1">
        <v>0</v>
      </c>
      <c r="M662" s="1" t="s">
        <v>3848</v>
      </c>
      <c r="N662" s="23">
        <v>0</v>
      </c>
    </row>
    <row r="663" spans="1:14" x14ac:dyDescent="0.25">
      <c r="A663" s="22" t="s">
        <v>630</v>
      </c>
      <c r="B663" s="1">
        <v>1994</v>
      </c>
      <c r="C663" s="1" t="s">
        <v>422</v>
      </c>
      <c r="D663" s="2" t="s">
        <v>423</v>
      </c>
      <c r="E663" s="2" t="s">
        <v>626</v>
      </c>
      <c r="F663" s="3" t="s">
        <v>713</v>
      </c>
      <c r="G663" s="1">
        <v>0.8</v>
      </c>
      <c r="H663" s="1">
        <v>0</v>
      </c>
      <c r="I663" s="1">
        <v>0</v>
      </c>
      <c r="J663" s="1">
        <v>0</v>
      </c>
      <c r="K663" s="1">
        <v>0</v>
      </c>
      <c r="L663" s="1">
        <v>0</v>
      </c>
      <c r="M663" s="1" t="s">
        <v>3848</v>
      </c>
      <c r="N663" s="23">
        <v>0</v>
      </c>
    </row>
    <row r="664" spans="1:14" x14ac:dyDescent="0.25">
      <c r="A664" s="22" t="s">
        <v>630</v>
      </c>
      <c r="B664" s="1">
        <v>1994</v>
      </c>
      <c r="C664" s="1" t="s">
        <v>67</v>
      </c>
      <c r="D664" s="2" t="s">
        <v>628</v>
      </c>
      <c r="E664" s="2" t="s">
        <v>625</v>
      </c>
      <c r="F664" s="3" t="s">
        <v>714</v>
      </c>
      <c r="G664" s="1">
        <v>1.7</v>
      </c>
      <c r="H664" s="1">
        <v>0</v>
      </c>
      <c r="I664" s="1">
        <v>0</v>
      </c>
      <c r="J664" s="1">
        <v>0</v>
      </c>
      <c r="K664" s="1">
        <v>0</v>
      </c>
      <c r="L664" s="1">
        <v>0</v>
      </c>
      <c r="M664" s="1" t="s">
        <v>3848</v>
      </c>
      <c r="N664" s="23">
        <v>0</v>
      </c>
    </row>
    <row r="665" spans="1:14" x14ac:dyDescent="0.25">
      <c r="A665" s="22" t="s">
        <v>630</v>
      </c>
      <c r="B665" s="1">
        <v>1994</v>
      </c>
      <c r="C665" s="1" t="s">
        <v>34</v>
      </c>
      <c r="D665" s="2" t="s">
        <v>628</v>
      </c>
      <c r="E665" s="2" t="s">
        <v>625</v>
      </c>
      <c r="F665" s="3" t="s">
        <v>715</v>
      </c>
      <c r="G665" s="1">
        <v>2</v>
      </c>
      <c r="H665" s="1">
        <v>0</v>
      </c>
      <c r="I665" s="1">
        <v>0</v>
      </c>
      <c r="J665" s="1">
        <v>0</v>
      </c>
      <c r="K665" s="1">
        <v>0</v>
      </c>
      <c r="L665" s="1">
        <v>0</v>
      </c>
      <c r="M665" s="1" t="s">
        <v>3848</v>
      </c>
      <c r="N665" s="23">
        <v>0</v>
      </c>
    </row>
    <row r="666" spans="1:14" x14ac:dyDescent="0.25">
      <c r="A666" s="22" t="s">
        <v>630</v>
      </c>
      <c r="B666" s="1">
        <v>1994</v>
      </c>
      <c r="C666" s="1" t="s">
        <v>34</v>
      </c>
      <c r="D666" s="2" t="s">
        <v>628</v>
      </c>
      <c r="E666" s="2" t="s">
        <v>625</v>
      </c>
      <c r="F666" s="3" t="s">
        <v>716</v>
      </c>
      <c r="G666" s="1">
        <v>2.9</v>
      </c>
      <c r="H666" s="1">
        <v>0</v>
      </c>
      <c r="I666" s="1">
        <v>0</v>
      </c>
      <c r="J666" s="1">
        <v>0</v>
      </c>
      <c r="K666" s="1">
        <v>0</v>
      </c>
      <c r="L666" s="1">
        <v>0</v>
      </c>
      <c r="M666" s="1" t="s">
        <v>3848</v>
      </c>
      <c r="N666" s="23">
        <v>0</v>
      </c>
    </row>
    <row r="667" spans="1:14" x14ac:dyDescent="0.25">
      <c r="A667" s="22" t="s">
        <v>630</v>
      </c>
      <c r="B667" s="1">
        <v>1994</v>
      </c>
      <c r="C667" s="1" t="s">
        <v>71</v>
      </c>
      <c r="D667" s="2" t="s">
        <v>628</v>
      </c>
      <c r="E667" s="2" t="s">
        <v>625</v>
      </c>
      <c r="F667" s="3" t="s">
        <v>717</v>
      </c>
      <c r="G667" s="1">
        <v>11</v>
      </c>
      <c r="H667" s="1">
        <v>0</v>
      </c>
      <c r="I667" s="1">
        <v>0</v>
      </c>
      <c r="J667" s="1">
        <v>0</v>
      </c>
      <c r="K667" s="1">
        <v>0</v>
      </c>
      <c r="L667" s="1">
        <v>0</v>
      </c>
      <c r="M667" s="1" t="s">
        <v>3848</v>
      </c>
      <c r="N667" s="23">
        <v>0</v>
      </c>
    </row>
    <row r="668" spans="1:14" x14ac:dyDescent="0.25">
      <c r="A668" s="22" t="s">
        <v>630</v>
      </c>
      <c r="B668" s="1">
        <v>1994</v>
      </c>
      <c r="C668" s="1" t="s">
        <v>94</v>
      </c>
      <c r="D668" s="2" t="s">
        <v>38</v>
      </c>
      <c r="E668" s="2" t="s">
        <v>625</v>
      </c>
      <c r="F668" s="3" t="s">
        <v>718</v>
      </c>
      <c r="G668" s="1">
        <v>2.2000000000000002</v>
      </c>
      <c r="H668" s="1">
        <v>0</v>
      </c>
      <c r="I668" s="1">
        <v>0</v>
      </c>
      <c r="J668" s="1">
        <v>0</v>
      </c>
      <c r="K668" s="1">
        <v>0</v>
      </c>
      <c r="L668" s="1">
        <v>0</v>
      </c>
      <c r="M668" s="1" t="s">
        <v>3848</v>
      </c>
      <c r="N668" s="23">
        <v>0</v>
      </c>
    </row>
    <row r="669" spans="1:14" x14ac:dyDescent="0.25">
      <c r="A669" s="22" t="s">
        <v>630</v>
      </c>
      <c r="B669" s="1">
        <v>1994</v>
      </c>
      <c r="C669" s="1" t="s">
        <v>108</v>
      </c>
      <c r="D669" s="2" t="s">
        <v>38</v>
      </c>
      <c r="E669" s="2" t="s">
        <v>625</v>
      </c>
      <c r="F669" s="3" t="s">
        <v>719</v>
      </c>
      <c r="G669" s="1">
        <v>4</v>
      </c>
      <c r="H669" s="1">
        <v>0</v>
      </c>
      <c r="I669" s="1">
        <v>0</v>
      </c>
      <c r="J669" s="1">
        <v>0</v>
      </c>
      <c r="K669" s="1">
        <v>0</v>
      </c>
      <c r="L669" s="1">
        <v>0</v>
      </c>
      <c r="M669" s="1" t="s">
        <v>3848</v>
      </c>
      <c r="N669" s="23">
        <v>0</v>
      </c>
    </row>
    <row r="670" spans="1:14" x14ac:dyDescent="0.25">
      <c r="A670" s="22" t="s">
        <v>630</v>
      </c>
      <c r="B670" s="1">
        <v>1994</v>
      </c>
      <c r="C670" s="1" t="s">
        <v>124</v>
      </c>
      <c r="D670" s="2" t="s">
        <v>125</v>
      </c>
      <c r="E670" s="2" t="s">
        <v>625</v>
      </c>
      <c r="F670" s="3" t="s">
        <v>720</v>
      </c>
      <c r="G670" s="1">
        <v>1.9</v>
      </c>
      <c r="H670" s="1">
        <v>0</v>
      </c>
      <c r="I670" s="1">
        <v>0</v>
      </c>
      <c r="J670" s="1">
        <v>0</v>
      </c>
      <c r="K670" s="1">
        <v>0</v>
      </c>
      <c r="L670" s="1">
        <v>0</v>
      </c>
      <c r="M670" s="1" t="s">
        <v>3848</v>
      </c>
      <c r="N670" s="23">
        <v>0</v>
      </c>
    </row>
    <row r="671" spans="1:14" x14ac:dyDescent="0.25">
      <c r="A671" s="22" t="s">
        <v>630</v>
      </c>
      <c r="B671" s="1">
        <v>1995</v>
      </c>
      <c r="C671" s="1" t="s">
        <v>15</v>
      </c>
      <c r="D671" s="2" t="s">
        <v>627</v>
      </c>
      <c r="E671" s="2" t="s">
        <v>626</v>
      </c>
      <c r="F671" s="3" t="s">
        <v>721</v>
      </c>
      <c r="G671" s="1">
        <v>2.9</v>
      </c>
      <c r="H671" s="1">
        <v>-2.9</v>
      </c>
      <c r="I671" s="1">
        <v>0</v>
      </c>
      <c r="J671" s="1">
        <v>0</v>
      </c>
      <c r="K671" s="1">
        <v>0</v>
      </c>
      <c r="L671" s="1">
        <v>0</v>
      </c>
      <c r="M671" s="1" t="s">
        <v>3849</v>
      </c>
      <c r="N671" s="23">
        <v>0</v>
      </c>
    </row>
    <row r="672" spans="1:14" x14ac:dyDescent="0.25">
      <c r="A672" s="22" t="s">
        <v>630</v>
      </c>
      <c r="B672" s="1">
        <v>1995</v>
      </c>
      <c r="C672" s="1" t="s">
        <v>19</v>
      </c>
      <c r="D672" s="2" t="s">
        <v>627</v>
      </c>
      <c r="E672" s="2" t="s">
        <v>626</v>
      </c>
      <c r="F672" s="3" t="s">
        <v>722</v>
      </c>
      <c r="G672" s="1">
        <v>1</v>
      </c>
      <c r="H672" s="1">
        <v>0</v>
      </c>
      <c r="I672" s="1">
        <v>0</v>
      </c>
      <c r="J672" s="1">
        <v>0</v>
      </c>
      <c r="K672" s="1">
        <v>0</v>
      </c>
      <c r="L672" s="1">
        <v>0</v>
      </c>
      <c r="M672" s="1" t="s">
        <v>3849</v>
      </c>
      <c r="N672" s="23">
        <v>0</v>
      </c>
    </row>
    <row r="673" spans="1:14" x14ac:dyDescent="0.25">
      <c r="A673" s="22" t="s">
        <v>630</v>
      </c>
      <c r="B673" s="1">
        <v>1995</v>
      </c>
      <c r="C673" s="1" t="s">
        <v>19</v>
      </c>
      <c r="D673" s="2" t="s">
        <v>627</v>
      </c>
      <c r="E673" s="2" t="s">
        <v>626</v>
      </c>
      <c r="F673" s="3" t="s">
        <v>723</v>
      </c>
      <c r="G673" s="1">
        <v>0.5</v>
      </c>
      <c r="H673" s="1">
        <v>0</v>
      </c>
      <c r="I673" s="1">
        <v>0</v>
      </c>
      <c r="J673" s="1">
        <v>0</v>
      </c>
      <c r="K673" s="1">
        <v>0</v>
      </c>
      <c r="L673" s="1">
        <v>0</v>
      </c>
      <c r="M673" s="1" t="s">
        <v>3849</v>
      </c>
      <c r="N673" s="23">
        <v>0</v>
      </c>
    </row>
    <row r="674" spans="1:14" x14ac:dyDescent="0.25">
      <c r="A674" s="22" t="s">
        <v>630</v>
      </c>
      <c r="B674" s="1">
        <v>1995</v>
      </c>
      <c r="C674" s="1" t="s">
        <v>15</v>
      </c>
      <c r="D674" s="2" t="s">
        <v>627</v>
      </c>
      <c r="E674" s="2" t="s">
        <v>626</v>
      </c>
      <c r="F674" s="3" t="s">
        <v>724</v>
      </c>
      <c r="G674" s="1">
        <v>11.5</v>
      </c>
      <c r="H674" s="1">
        <v>-11.5</v>
      </c>
      <c r="I674" s="1">
        <v>0</v>
      </c>
      <c r="J674" s="1">
        <v>0</v>
      </c>
      <c r="K674" s="1">
        <v>0</v>
      </c>
      <c r="L674" s="1">
        <v>0</v>
      </c>
      <c r="M674" s="1" t="s">
        <v>3849</v>
      </c>
      <c r="N674" s="23">
        <v>0</v>
      </c>
    </row>
    <row r="675" spans="1:14" x14ac:dyDescent="0.25">
      <c r="A675" s="22" t="s">
        <v>630</v>
      </c>
      <c r="B675" s="1">
        <v>1995</v>
      </c>
      <c r="C675" s="1" t="s">
        <v>19</v>
      </c>
      <c r="D675" s="2" t="s">
        <v>627</v>
      </c>
      <c r="E675" s="2" t="s">
        <v>626</v>
      </c>
      <c r="F675" s="3" t="s">
        <v>725</v>
      </c>
      <c r="G675" s="1">
        <v>0.7</v>
      </c>
      <c r="H675" s="1">
        <v>0</v>
      </c>
      <c r="I675" s="1">
        <v>0</v>
      </c>
      <c r="J675" s="1">
        <v>0</v>
      </c>
      <c r="K675" s="1">
        <v>0</v>
      </c>
      <c r="L675" s="1">
        <v>0</v>
      </c>
      <c r="M675" s="1" t="s">
        <v>3849</v>
      </c>
      <c r="N675" s="23">
        <v>0</v>
      </c>
    </row>
    <row r="676" spans="1:14" x14ac:dyDescent="0.25">
      <c r="A676" s="22" t="s">
        <v>630</v>
      </c>
      <c r="B676" s="1">
        <v>1995</v>
      </c>
      <c r="C676" s="1" t="s">
        <v>19</v>
      </c>
      <c r="D676" s="2" t="s">
        <v>627</v>
      </c>
      <c r="E676" s="2" t="s">
        <v>626</v>
      </c>
      <c r="F676" s="3" t="s">
        <v>726</v>
      </c>
      <c r="G676" s="1">
        <v>0.5</v>
      </c>
      <c r="H676" s="1">
        <v>0</v>
      </c>
      <c r="I676" s="1">
        <v>0</v>
      </c>
      <c r="J676" s="1">
        <v>0</v>
      </c>
      <c r="K676" s="1">
        <v>0</v>
      </c>
      <c r="L676" s="1">
        <v>0</v>
      </c>
      <c r="M676" s="1" t="s">
        <v>3849</v>
      </c>
      <c r="N676" s="23">
        <v>0</v>
      </c>
    </row>
    <row r="677" spans="1:14" x14ac:dyDescent="0.25">
      <c r="A677" s="22" t="s">
        <v>630</v>
      </c>
      <c r="B677" s="1">
        <v>1995</v>
      </c>
      <c r="C677" s="1" t="s">
        <v>19</v>
      </c>
      <c r="D677" s="2" t="s">
        <v>627</v>
      </c>
      <c r="E677" s="2" t="s">
        <v>626</v>
      </c>
      <c r="F677" s="3" t="s">
        <v>727</v>
      </c>
      <c r="G677" s="1">
        <v>2.1</v>
      </c>
      <c r="H677" s="1">
        <v>0</v>
      </c>
      <c r="I677" s="1">
        <v>0</v>
      </c>
      <c r="J677" s="1">
        <v>0</v>
      </c>
      <c r="K677" s="1">
        <v>0</v>
      </c>
      <c r="L677" s="1">
        <v>0</v>
      </c>
      <c r="M677" s="1" t="s">
        <v>3849</v>
      </c>
      <c r="N677" s="23">
        <v>0</v>
      </c>
    </row>
    <row r="678" spans="1:14" x14ac:dyDescent="0.25">
      <c r="A678" s="22" t="s">
        <v>630</v>
      </c>
      <c r="B678" s="1">
        <v>1995</v>
      </c>
      <c r="C678" s="1" t="s">
        <v>44</v>
      </c>
      <c r="D678" s="2" t="s">
        <v>627</v>
      </c>
      <c r="E678" s="2" t="s">
        <v>626</v>
      </c>
      <c r="F678" s="3" t="s">
        <v>728</v>
      </c>
      <c r="G678" s="1">
        <v>6.9</v>
      </c>
      <c r="H678" s="1">
        <v>-6.9</v>
      </c>
      <c r="I678" s="1">
        <v>0</v>
      </c>
      <c r="J678" s="1">
        <v>0</v>
      </c>
      <c r="K678" s="1">
        <v>0</v>
      </c>
      <c r="L678" s="1">
        <v>0</v>
      </c>
      <c r="M678" s="1" t="s">
        <v>3849</v>
      </c>
      <c r="N678" s="23">
        <v>0</v>
      </c>
    </row>
    <row r="679" spans="1:14" x14ac:dyDescent="0.25">
      <c r="A679" s="22" t="s">
        <v>630</v>
      </c>
      <c r="B679" s="1">
        <v>1995</v>
      </c>
      <c r="C679" s="1" t="s">
        <v>23</v>
      </c>
      <c r="D679" s="2" t="s">
        <v>629</v>
      </c>
      <c r="E679" s="2" t="s">
        <v>626</v>
      </c>
      <c r="F679" s="3" t="s">
        <v>729</v>
      </c>
      <c r="G679" s="1">
        <v>-0.9</v>
      </c>
      <c r="H679" s="1">
        <v>0</v>
      </c>
      <c r="I679" s="1">
        <v>0</v>
      </c>
      <c r="J679" s="1">
        <v>0</v>
      </c>
      <c r="K679" s="1">
        <v>0</v>
      </c>
      <c r="L679" s="1">
        <v>0</v>
      </c>
      <c r="M679" s="1" t="s">
        <v>3849</v>
      </c>
      <c r="N679" s="23">
        <v>0</v>
      </c>
    </row>
    <row r="680" spans="1:14" x14ac:dyDescent="0.25">
      <c r="A680" s="22" t="s">
        <v>630</v>
      </c>
      <c r="B680" s="1">
        <v>1995</v>
      </c>
      <c r="C680" s="1" t="s">
        <v>23</v>
      </c>
      <c r="D680" s="2" t="s">
        <v>629</v>
      </c>
      <c r="E680" s="2" t="s">
        <v>626</v>
      </c>
      <c r="F680" s="3" t="s">
        <v>730</v>
      </c>
      <c r="G680" s="1">
        <v>2.9</v>
      </c>
      <c r="H680" s="1">
        <v>0</v>
      </c>
      <c r="I680" s="1">
        <v>0</v>
      </c>
      <c r="J680" s="1">
        <v>0</v>
      </c>
      <c r="K680" s="1">
        <v>0</v>
      </c>
      <c r="L680" s="1">
        <v>0</v>
      </c>
      <c r="M680" s="1" t="s">
        <v>3849</v>
      </c>
      <c r="N680" s="23">
        <v>0</v>
      </c>
    </row>
    <row r="681" spans="1:14" x14ac:dyDescent="0.25">
      <c r="A681" s="22" t="s">
        <v>630</v>
      </c>
      <c r="B681" s="1">
        <v>1995</v>
      </c>
      <c r="C681" s="1" t="s">
        <v>23</v>
      </c>
      <c r="D681" s="2" t="s">
        <v>629</v>
      </c>
      <c r="E681" s="2" t="s">
        <v>626</v>
      </c>
      <c r="F681" s="3" t="s">
        <v>731</v>
      </c>
      <c r="G681" s="1">
        <v>4.9000000000000004</v>
      </c>
      <c r="H681" s="1">
        <v>0</v>
      </c>
      <c r="I681" s="1">
        <v>0</v>
      </c>
      <c r="J681" s="1">
        <v>0</v>
      </c>
      <c r="K681" s="1">
        <v>0</v>
      </c>
      <c r="L681" s="1">
        <v>0</v>
      </c>
      <c r="M681" s="1" t="s">
        <v>3849</v>
      </c>
      <c r="N681" s="23">
        <v>0</v>
      </c>
    </row>
    <row r="682" spans="1:14" x14ac:dyDescent="0.25">
      <c r="A682" s="22" t="s">
        <v>630</v>
      </c>
      <c r="B682" s="1">
        <v>1995</v>
      </c>
      <c r="C682" s="1" t="s">
        <v>23</v>
      </c>
      <c r="D682" s="2" t="s">
        <v>629</v>
      </c>
      <c r="E682" s="2" t="s">
        <v>626</v>
      </c>
      <c r="F682" s="3" t="s">
        <v>732</v>
      </c>
      <c r="G682" s="1">
        <v>2</v>
      </c>
      <c r="H682" s="1">
        <v>-2</v>
      </c>
      <c r="I682" s="1">
        <v>0</v>
      </c>
      <c r="J682" s="1">
        <v>0</v>
      </c>
      <c r="K682" s="1">
        <v>0</v>
      </c>
      <c r="L682" s="1">
        <v>0</v>
      </c>
      <c r="M682" s="1" t="s">
        <v>3849</v>
      </c>
      <c r="N682" s="23">
        <v>0</v>
      </c>
    </row>
    <row r="683" spans="1:14" x14ac:dyDescent="0.25">
      <c r="A683" s="22" t="s">
        <v>630</v>
      </c>
      <c r="B683" s="1">
        <v>1995</v>
      </c>
      <c r="C683" s="1" t="s">
        <v>31</v>
      </c>
      <c r="D683" s="2" t="s">
        <v>32</v>
      </c>
      <c r="E683" s="2" t="s">
        <v>626</v>
      </c>
      <c r="F683" s="3" t="s">
        <v>733</v>
      </c>
      <c r="G683" s="1">
        <v>0.5</v>
      </c>
      <c r="H683" s="1">
        <v>0</v>
      </c>
      <c r="I683" s="1">
        <v>0</v>
      </c>
      <c r="J683" s="1">
        <v>0</v>
      </c>
      <c r="K683" s="1">
        <v>0</v>
      </c>
      <c r="L683" s="1">
        <v>0</v>
      </c>
      <c r="M683" s="1" t="s">
        <v>3849</v>
      </c>
      <c r="N683" s="23">
        <v>0</v>
      </c>
    </row>
    <row r="684" spans="1:14" x14ac:dyDescent="0.25">
      <c r="A684" s="22" t="s">
        <v>630</v>
      </c>
      <c r="B684" s="1">
        <v>1995</v>
      </c>
      <c r="C684" s="1" t="s">
        <v>31</v>
      </c>
      <c r="D684" s="2" t="s">
        <v>32</v>
      </c>
      <c r="E684" s="2" t="s">
        <v>626</v>
      </c>
      <c r="F684" s="3" t="s">
        <v>734</v>
      </c>
      <c r="G684" s="1">
        <v>1</v>
      </c>
      <c r="H684" s="1">
        <v>0</v>
      </c>
      <c r="I684" s="1">
        <v>0</v>
      </c>
      <c r="J684" s="1">
        <v>0</v>
      </c>
      <c r="K684" s="1">
        <v>0</v>
      </c>
      <c r="L684" s="1">
        <v>0</v>
      </c>
      <c r="M684" s="1" t="s">
        <v>3849</v>
      </c>
      <c r="N684" s="23">
        <v>0</v>
      </c>
    </row>
    <row r="685" spans="1:14" x14ac:dyDescent="0.25">
      <c r="A685" s="22" t="s">
        <v>630</v>
      </c>
      <c r="B685" s="1">
        <v>1995</v>
      </c>
      <c r="C685" s="1" t="s">
        <v>422</v>
      </c>
      <c r="D685" s="2" t="s">
        <v>423</v>
      </c>
      <c r="E685" s="2" t="s">
        <v>626</v>
      </c>
      <c r="F685" s="3" t="s">
        <v>735</v>
      </c>
      <c r="G685" s="1">
        <v>2.5</v>
      </c>
      <c r="H685" s="1">
        <v>-2.5</v>
      </c>
      <c r="I685" s="1">
        <v>0</v>
      </c>
      <c r="J685" s="1">
        <v>0</v>
      </c>
      <c r="K685" s="1">
        <v>0</v>
      </c>
      <c r="L685" s="1">
        <v>0</v>
      </c>
      <c r="M685" s="1" t="s">
        <v>3849</v>
      </c>
      <c r="N685" s="23">
        <v>0</v>
      </c>
    </row>
    <row r="686" spans="1:14" x14ac:dyDescent="0.25">
      <c r="A686" s="22" t="s">
        <v>630</v>
      </c>
      <c r="B686" s="1">
        <v>1995</v>
      </c>
      <c r="C686" s="1" t="s">
        <v>422</v>
      </c>
      <c r="D686" s="2" t="s">
        <v>423</v>
      </c>
      <c r="E686" s="2" t="s">
        <v>626</v>
      </c>
      <c r="F686" s="3" t="s">
        <v>736</v>
      </c>
      <c r="G686" s="1">
        <v>1</v>
      </c>
      <c r="H686" s="1">
        <v>-1</v>
      </c>
      <c r="I686" s="1">
        <v>0</v>
      </c>
      <c r="J686" s="1">
        <v>0</v>
      </c>
      <c r="K686" s="1">
        <v>0</v>
      </c>
      <c r="L686" s="1">
        <v>0</v>
      </c>
      <c r="M686" s="1" t="s">
        <v>3849</v>
      </c>
      <c r="N686" s="23">
        <v>0</v>
      </c>
    </row>
    <row r="687" spans="1:14" x14ac:dyDescent="0.25">
      <c r="A687" s="22" t="s">
        <v>630</v>
      </c>
      <c r="B687" s="1">
        <v>1995</v>
      </c>
      <c r="C687" s="1" t="s">
        <v>67</v>
      </c>
      <c r="D687" s="2" t="s">
        <v>628</v>
      </c>
      <c r="E687" s="2" t="s">
        <v>625</v>
      </c>
      <c r="F687" s="3" t="s">
        <v>737</v>
      </c>
      <c r="G687" s="1">
        <v>5.9</v>
      </c>
      <c r="H687" s="1">
        <v>0</v>
      </c>
      <c r="I687" s="1">
        <v>0</v>
      </c>
      <c r="J687" s="1">
        <v>0</v>
      </c>
      <c r="K687" s="1">
        <v>0</v>
      </c>
      <c r="L687" s="1">
        <v>0</v>
      </c>
      <c r="M687" s="1" t="s">
        <v>3850</v>
      </c>
      <c r="N687" s="23">
        <v>0</v>
      </c>
    </row>
    <row r="688" spans="1:14" x14ac:dyDescent="0.25">
      <c r="A688" s="22" t="s">
        <v>630</v>
      </c>
      <c r="B688" s="1">
        <v>1995</v>
      </c>
      <c r="C688" s="1" t="s">
        <v>67</v>
      </c>
      <c r="D688" s="2" t="s">
        <v>628</v>
      </c>
      <c r="E688" s="2" t="s">
        <v>625</v>
      </c>
      <c r="F688" s="3" t="s">
        <v>738</v>
      </c>
      <c r="G688" s="1">
        <v>1.6</v>
      </c>
      <c r="H688" s="1">
        <v>0</v>
      </c>
      <c r="I688" s="1">
        <v>0</v>
      </c>
      <c r="J688" s="1">
        <v>0</v>
      </c>
      <c r="K688" s="1">
        <v>0</v>
      </c>
      <c r="L688" s="1">
        <v>0</v>
      </c>
      <c r="M688" s="1" t="s">
        <v>3850</v>
      </c>
      <c r="N688" s="23">
        <v>0</v>
      </c>
    </row>
    <row r="689" spans="1:14" x14ac:dyDescent="0.25">
      <c r="A689" s="22" t="s">
        <v>630</v>
      </c>
      <c r="B689" s="1">
        <v>1995</v>
      </c>
      <c r="C689" s="1" t="s">
        <v>67</v>
      </c>
      <c r="D689" s="2" t="s">
        <v>628</v>
      </c>
      <c r="E689" s="2" t="s">
        <v>625</v>
      </c>
      <c r="F689" s="3" t="s">
        <v>739</v>
      </c>
      <c r="G689" s="1">
        <v>3.7</v>
      </c>
      <c r="H689" s="1">
        <v>0</v>
      </c>
      <c r="I689" s="1">
        <v>0</v>
      </c>
      <c r="J689" s="1">
        <v>0</v>
      </c>
      <c r="K689" s="1">
        <v>0</v>
      </c>
      <c r="L689" s="1">
        <v>0</v>
      </c>
      <c r="M689" s="1" t="s">
        <v>3850</v>
      </c>
      <c r="N689" s="23">
        <v>0</v>
      </c>
    </row>
    <row r="690" spans="1:14" x14ac:dyDescent="0.25">
      <c r="A690" s="22" t="s">
        <v>630</v>
      </c>
      <c r="B690" s="1">
        <v>1995</v>
      </c>
      <c r="C690" s="1" t="s">
        <v>67</v>
      </c>
      <c r="D690" s="2" t="s">
        <v>628</v>
      </c>
      <c r="E690" s="2" t="s">
        <v>625</v>
      </c>
      <c r="F690" s="3" t="s">
        <v>740</v>
      </c>
      <c r="G690" s="1">
        <v>0.7</v>
      </c>
      <c r="H690" s="1">
        <v>0</v>
      </c>
      <c r="I690" s="1">
        <v>0</v>
      </c>
      <c r="J690" s="1">
        <v>0</v>
      </c>
      <c r="K690" s="1">
        <v>0</v>
      </c>
      <c r="L690" s="1">
        <v>0</v>
      </c>
      <c r="M690" s="1" t="s">
        <v>3850</v>
      </c>
      <c r="N690" s="23">
        <v>0</v>
      </c>
    </row>
    <row r="691" spans="1:14" x14ac:dyDescent="0.25">
      <c r="A691" s="22" t="s">
        <v>630</v>
      </c>
      <c r="B691" s="1">
        <v>1995</v>
      </c>
      <c r="C691" s="1" t="s">
        <v>34</v>
      </c>
      <c r="D691" s="2" t="s">
        <v>628</v>
      </c>
      <c r="E691" s="2" t="s">
        <v>625</v>
      </c>
      <c r="F691" s="3" t="s">
        <v>741</v>
      </c>
      <c r="G691" s="1">
        <v>1.2</v>
      </c>
      <c r="H691" s="1">
        <v>0</v>
      </c>
      <c r="I691" s="1">
        <v>0</v>
      </c>
      <c r="J691" s="1">
        <v>0</v>
      </c>
      <c r="K691" s="1">
        <v>0</v>
      </c>
      <c r="L691" s="1">
        <v>0</v>
      </c>
      <c r="M691" s="1" t="s">
        <v>3850</v>
      </c>
      <c r="N691" s="23">
        <v>0</v>
      </c>
    </row>
    <row r="692" spans="1:14" x14ac:dyDescent="0.25">
      <c r="A692" s="22" t="s">
        <v>630</v>
      </c>
      <c r="B692" s="1">
        <v>1995</v>
      </c>
      <c r="C692" s="1" t="s">
        <v>94</v>
      </c>
      <c r="D692" s="2" t="s">
        <v>38</v>
      </c>
      <c r="E692" s="2" t="s">
        <v>625</v>
      </c>
      <c r="F692" s="3" t="s">
        <v>742</v>
      </c>
      <c r="G692" s="1">
        <v>9.1</v>
      </c>
      <c r="H692" s="1">
        <v>0</v>
      </c>
      <c r="I692" s="1">
        <v>0</v>
      </c>
      <c r="J692" s="1">
        <v>0</v>
      </c>
      <c r="K692" s="1">
        <v>0</v>
      </c>
      <c r="L692" s="1">
        <v>0</v>
      </c>
      <c r="M692" s="1" t="s">
        <v>3850</v>
      </c>
      <c r="N692" s="23">
        <v>0</v>
      </c>
    </row>
    <row r="693" spans="1:14" x14ac:dyDescent="0.25">
      <c r="A693" s="22" t="s">
        <v>630</v>
      </c>
      <c r="B693" s="1">
        <v>1995</v>
      </c>
      <c r="C693" s="1" t="s">
        <v>91</v>
      </c>
      <c r="D693" s="2" t="s">
        <v>38</v>
      </c>
      <c r="E693" s="2" t="s">
        <v>625</v>
      </c>
      <c r="F693" s="3" t="s">
        <v>743</v>
      </c>
      <c r="G693" s="1">
        <v>4.5999999999999996</v>
      </c>
      <c r="H693" s="1">
        <v>0</v>
      </c>
      <c r="I693" s="1">
        <v>0</v>
      </c>
      <c r="J693" s="1">
        <v>0</v>
      </c>
      <c r="K693" s="1">
        <v>0</v>
      </c>
      <c r="L693" s="1">
        <v>0</v>
      </c>
      <c r="M693" s="1" t="s">
        <v>3850</v>
      </c>
      <c r="N693" s="23">
        <v>0</v>
      </c>
    </row>
    <row r="694" spans="1:14" x14ac:dyDescent="0.25">
      <c r="A694" s="22" t="s">
        <v>630</v>
      </c>
      <c r="B694" s="1">
        <v>1995</v>
      </c>
      <c r="C694" s="1" t="s">
        <v>88</v>
      </c>
      <c r="D694" s="2" t="s">
        <v>38</v>
      </c>
      <c r="E694" s="2" t="s">
        <v>625</v>
      </c>
      <c r="F694" s="3" t="s">
        <v>744</v>
      </c>
      <c r="G694" s="1">
        <v>-1</v>
      </c>
      <c r="H694" s="1">
        <v>1</v>
      </c>
      <c r="I694" s="1">
        <v>0</v>
      </c>
      <c r="J694" s="1">
        <v>0</v>
      </c>
      <c r="K694" s="1">
        <v>0</v>
      </c>
      <c r="L694" s="1">
        <v>0</v>
      </c>
      <c r="M694" s="1" t="s">
        <v>3850</v>
      </c>
      <c r="N694" s="23">
        <v>0</v>
      </c>
    </row>
    <row r="695" spans="1:14" x14ac:dyDescent="0.25">
      <c r="A695" s="22" t="s">
        <v>630</v>
      </c>
      <c r="B695" s="1">
        <v>1995</v>
      </c>
      <c r="C695" s="1" t="s">
        <v>503</v>
      </c>
      <c r="D695" s="2" t="s">
        <v>504</v>
      </c>
      <c r="E695" s="2" t="s">
        <v>625</v>
      </c>
      <c r="F695" s="3" t="s">
        <v>745</v>
      </c>
      <c r="G695" s="1">
        <v>0.3</v>
      </c>
      <c r="H695" s="1">
        <v>0</v>
      </c>
      <c r="I695" s="1">
        <v>0</v>
      </c>
      <c r="J695" s="1">
        <v>0</v>
      </c>
      <c r="K695" s="1">
        <v>0</v>
      </c>
      <c r="L695" s="1">
        <v>0</v>
      </c>
      <c r="M695" s="1" t="s">
        <v>3850</v>
      </c>
      <c r="N695" s="23">
        <v>0</v>
      </c>
    </row>
    <row r="696" spans="1:14" x14ac:dyDescent="0.25">
      <c r="A696" s="22" t="s">
        <v>630</v>
      </c>
      <c r="B696" s="1">
        <v>1995</v>
      </c>
      <c r="C696" s="1" t="s">
        <v>124</v>
      </c>
      <c r="D696" s="2" t="s">
        <v>125</v>
      </c>
      <c r="E696" s="2" t="s">
        <v>625</v>
      </c>
      <c r="F696" s="3" t="s">
        <v>746</v>
      </c>
      <c r="G696" s="1">
        <v>0.9</v>
      </c>
      <c r="H696" s="1">
        <v>0</v>
      </c>
      <c r="I696" s="1">
        <v>0</v>
      </c>
      <c r="J696" s="1">
        <v>0</v>
      </c>
      <c r="K696" s="1">
        <v>0</v>
      </c>
      <c r="L696" s="1">
        <v>0</v>
      </c>
      <c r="M696" s="1" t="s">
        <v>3850</v>
      </c>
      <c r="N696" s="23">
        <v>0</v>
      </c>
    </row>
    <row r="697" spans="1:14" x14ac:dyDescent="0.25">
      <c r="A697" s="22" t="s">
        <v>630</v>
      </c>
      <c r="B697" s="1">
        <v>1995</v>
      </c>
      <c r="C697" s="1" t="s">
        <v>124</v>
      </c>
      <c r="D697" s="2" t="s">
        <v>125</v>
      </c>
      <c r="E697" s="2" t="s">
        <v>625</v>
      </c>
      <c r="F697" s="3" t="s">
        <v>747</v>
      </c>
      <c r="G697" s="1">
        <v>-1.1000000000000001</v>
      </c>
      <c r="H697" s="1">
        <v>0</v>
      </c>
      <c r="I697" s="1">
        <v>0</v>
      </c>
      <c r="J697" s="1">
        <v>0</v>
      </c>
      <c r="K697" s="1">
        <v>0</v>
      </c>
      <c r="L697" s="1">
        <v>0</v>
      </c>
      <c r="M697" s="1" t="s">
        <v>3850</v>
      </c>
      <c r="N697" s="23">
        <v>0</v>
      </c>
    </row>
    <row r="698" spans="1:14" x14ac:dyDescent="0.25">
      <c r="A698" s="22" t="s">
        <v>630</v>
      </c>
      <c r="B698" s="1">
        <v>1995</v>
      </c>
      <c r="C698" s="1" t="s">
        <v>124</v>
      </c>
      <c r="D698" s="2" t="s">
        <v>125</v>
      </c>
      <c r="E698" s="2" t="s">
        <v>625</v>
      </c>
      <c r="F698" s="3" t="s">
        <v>748</v>
      </c>
      <c r="G698" s="1">
        <v>2.8</v>
      </c>
      <c r="H698" s="1">
        <v>0</v>
      </c>
      <c r="I698" s="1">
        <v>0</v>
      </c>
      <c r="J698" s="1">
        <v>0</v>
      </c>
      <c r="K698" s="1">
        <v>0</v>
      </c>
      <c r="L698" s="1">
        <v>0</v>
      </c>
      <c r="M698" s="1" t="s">
        <v>3850</v>
      </c>
      <c r="N698" s="23">
        <v>0</v>
      </c>
    </row>
    <row r="699" spans="1:14" x14ac:dyDescent="0.25">
      <c r="A699" s="22" t="s">
        <v>630</v>
      </c>
      <c r="B699" s="1">
        <v>1995</v>
      </c>
      <c r="C699" s="1" t="s">
        <v>124</v>
      </c>
      <c r="D699" s="2" t="s">
        <v>125</v>
      </c>
      <c r="E699" s="2" t="s">
        <v>625</v>
      </c>
      <c r="F699" s="3" t="s">
        <v>749</v>
      </c>
      <c r="G699" s="1">
        <v>0.7</v>
      </c>
      <c r="H699" s="1">
        <v>0</v>
      </c>
      <c r="I699" s="1">
        <v>0</v>
      </c>
      <c r="J699" s="1">
        <v>0</v>
      </c>
      <c r="K699" s="1">
        <v>0</v>
      </c>
      <c r="L699" s="1">
        <v>0</v>
      </c>
      <c r="M699" s="1" t="s">
        <v>3850</v>
      </c>
      <c r="N699" s="23">
        <v>0</v>
      </c>
    </row>
    <row r="700" spans="1:14" x14ac:dyDescent="0.25">
      <c r="A700" s="22" t="s">
        <v>630</v>
      </c>
      <c r="B700" s="1">
        <v>1996</v>
      </c>
      <c r="C700" s="1" t="s">
        <v>19</v>
      </c>
      <c r="D700" s="2" t="s">
        <v>627</v>
      </c>
      <c r="E700" s="2" t="s">
        <v>626</v>
      </c>
      <c r="F700" s="3" t="s">
        <v>750</v>
      </c>
      <c r="G700" s="1">
        <v>4</v>
      </c>
      <c r="H700" s="1">
        <v>0</v>
      </c>
      <c r="I700" s="1">
        <v>0</v>
      </c>
      <c r="J700" s="1">
        <v>0</v>
      </c>
      <c r="K700" s="1">
        <v>0</v>
      </c>
      <c r="L700" s="1">
        <v>0</v>
      </c>
      <c r="M700" s="1" t="s">
        <v>3852</v>
      </c>
      <c r="N700" s="23">
        <v>0</v>
      </c>
    </row>
    <row r="701" spans="1:14" x14ac:dyDescent="0.25">
      <c r="A701" s="22" t="s">
        <v>630</v>
      </c>
      <c r="B701" s="1">
        <v>1996</v>
      </c>
      <c r="C701" s="1" t="s">
        <v>15</v>
      </c>
      <c r="D701" s="2" t="s">
        <v>627</v>
      </c>
      <c r="E701" s="2" t="s">
        <v>626</v>
      </c>
      <c r="F701" s="3" t="s">
        <v>751</v>
      </c>
      <c r="G701" s="1">
        <v>1.5</v>
      </c>
      <c r="H701" s="1">
        <v>-1.5</v>
      </c>
      <c r="I701" s="1">
        <v>0</v>
      </c>
      <c r="J701" s="1">
        <v>0</v>
      </c>
      <c r="K701" s="1">
        <v>0</v>
      </c>
      <c r="L701" s="1">
        <v>0</v>
      </c>
      <c r="M701" s="1" t="s">
        <v>3852</v>
      </c>
      <c r="N701" s="23">
        <v>0</v>
      </c>
    </row>
    <row r="702" spans="1:14" x14ac:dyDescent="0.25">
      <c r="A702" s="22" t="s">
        <v>630</v>
      </c>
      <c r="B702" s="1">
        <v>1996</v>
      </c>
      <c r="C702" s="1" t="s">
        <v>19</v>
      </c>
      <c r="D702" s="2" t="s">
        <v>627</v>
      </c>
      <c r="E702" s="2" t="s">
        <v>626</v>
      </c>
      <c r="F702" s="3" t="s">
        <v>752</v>
      </c>
      <c r="G702" s="1">
        <v>0.7</v>
      </c>
      <c r="H702" s="1">
        <v>-0.7</v>
      </c>
      <c r="I702" s="1">
        <v>0</v>
      </c>
      <c r="J702" s="1">
        <v>0</v>
      </c>
      <c r="K702" s="1">
        <v>0</v>
      </c>
      <c r="L702" s="1">
        <v>0</v>
      </c>
      <c r="M702" s="1" t="s">
        <v>3852</v>
      </c>
      <c r="N702" s="23">
        <v>0</v>
      </c>
    </row>
    <row r="703" spans="1:14" x14ac:dyDescent="0.25">
      <c r="A703" s="22" t="s">
        <v>630</v>
      </c>
      <c r="B703" s="1">
        <v>1996</v>
      </c>
      <c r="C703" s="1" t="s">
        <v>19</v>
      </c>
      <c r="D703" s="2" t="s">
        <v>627</v>
      </c>
      <c r="E703" s="2" t="s">
        <v>626</v>
      </c>
      <c r="F703" s="3" t="s">
        <v>753</v>
      </c>
      <c r="G703" s="1">
        <v>3.45</v>
      </c>
      <c r="H703" s="1">
        <v>-3.45</v>
      </c>
      <c r="I703" s="1">
        <v>0</v>
      </c>
      <c r="J703" s="1">
        <v>0</v>
      </c>
      <c r="K703" s="1">
        <v>0</v>
      </c>
      <c r="L703" s="1">
        <v>0</v>
      </c>
      <c r="M703" s="1" t="s">
        <v>3852</v>
      </c>
      <c r="N703" s="23">
        <v>0</v>
      </c>
    </row>
    <row r="704" spans="1:14" x14ac:dyDescent="0.25">
      <c r="A704" s="22" t="s">
        <v>630</v>
      </c>
      <c r="B704" s="1">
        <v>1996</v>
      </c>
      <c r="C704" s="1" t="s">
        <v>15</v>
      </c>
      <c r="D704" s="2" t="s">
        <v>627</v>
      </c>
      <c r="E704" s="2" t="s">
        <v>626</v>
      </c>
      <c r="F704" s="3" t="s">
        <v>754</v>
      </c>
      <c r="G704" s="1">
        <v>1.9</v>
      </c>
      <c r="H704" s="1">
        <v>-1.9</v>
      </c>
      <c r="I704" s="1">
        <v>0</v>
      </c>
      <c r="J704" s="1">
        <v>0</v>
      </c>
      <c r="K704" s="1">
        <v>0</v>
      </c>
      <c r="L704" s="1">
        <v>0</v>
      </c>
      <c r="M704" s="1" t="s">
        <v>3852</v>
      </c>
      <c r="N704" s="23">
        <v>0</v>
      </c>
    </row>
    <row r="705" spans="1:14" x14ac:dyDescent="0.25">
      <c r="A705" s="22" t="s">
        <v>630</v>
      </c>
      <c r="B705" s="1">
        <v>1996</v>
      </c>
      <c r="C705" s="1" t="s">
        <v>15</v>
      </c>
      <c r="D705" s="2" t="s">
        <v>627</v>
      </c>
      <c r="E705" s="2" t="s">
        <v>626</v>
      </c>
      <c r="F705" s="3" t="s">
        <v>755</v>
      </c>
      <c r="G705" s="1">
        <v>5.8</v>
      </c>
      <c r="H705" s="1">
        <v>0</v>
      </c>
      <c r="I705" s="1">
        <v>0</v>
      </c>
      <c r="J705" s="1">
        <v>0</v>
      </c>
      <c r="K705" s="1">
        <v>0</v>
      </c>
      <c r="L705" s="1">
        <v>0</v>
      </c>
      <c r="M705" s="1" t="s">
        <v>3852</v>
      </c>
      <c r="N705" s="23">
        <v>0</v>
      </c>
    </row>
    <row r="706" spans="1:14" x14ac:dyDescent="0.25">
      <c r="A706" s="22" t="s">
        <v>630</v>
      </c>
      <c r="B706" s="1">
        <v>1996</v>
      </c>
      <c r="C706" s="1" t="s">
        <v>23</v>
      </c>
      <c r="D706" s="2" t="s">
        <v>629</v>
      </c>
      <c r="E706" s="2" t="s">
        <v>626</v>
      </c>
      <c r="F706" s="3" t="s">
        <v>756</v>
      </c>
      <c r="G706" s="1">
        <v>1.25</v>
      </c>
      <c r="H706" s="1">
        <v>0</v>
      </c>
      <c r="I706" s="1">
        <v>0</v>
      </c>
      <c r="J706" s="1">
        <v>0</v>
      </c>
      <c r="K706" s="1">
        <v>0</v>
      </c>
      <c r="L706" s="1">
        <v>0</v>
      </c>
      <c r="M706" s="1" t="s">
        <v>3852</v>
      </c>
      <c r="N706" s="23">
        <v>0</v>
      </c>
    </row>
    <row r="707" spans="1:14" x14ac:dyDescent="0.25">
      <c r="A707" s="22" t="s">
        <v>630</v>
      </c>
      <c r="B707" s="1">
        <v>1996</v>
      </c>
      <c r="C707" s="1" t="s">
        <v>23</v>
      </c>
      <c r="D707" s="2" t="s">
        <v>629</v>
      </c>
      <c r="E707" s="2" t="s">
        <v>626</v>
      </c>
      <c r="F707" s="3" t="s">
        <v>757</v>
      </c>
      <c r="G707" s="1">
        <v>2.2000000000000002</v>
      </c>
      <c r="H707" s="1">
        <v>0</v>
      </c>
      <c r="I707" s="1">
        <v>0</v>
      </c>
      <c r="J707" s="1">
        <v>0</v>
      </c>
      <c r="K707" s="1">
        <v>0</v>
      </c>
      <c r="L707" s="1">
        <v>0</v>
      </c>
      <c r="M707" s="1" t="s">
        <v>3852</v>
      </c>
      <c r="N707" s="23">
        <v>0</v>
      </c>
    </row>
    <row r="708" spans="1:14" x14ac:dyDescent="0.25">
      <c r="A708" s="22" t="s">
        <v>630</v>
      </c>
      <c r="B708" s="1">
        <v>1996</v>
      </c>
      <c r="C708" s="1" t="s">
        <v>23</v>
      </c>
      <c r="D708" s="2" t="s">
        <v>629</v>
      </c>
      <c r="E708" s="2" t="s">
        <v>626</v>
      </c>
      <c r="F708" s="3" t="s">
        <v>758</v>
      </c>
      <c r="G708" s="1">
        <v>1.8</v>
      </c>
      <c r="H708" s="1">
        <v>0</v>
      </c>
      <c r="I708" s="1">
        <v>0</v>
      </c>
      <c r="J708" s="1">
        <v>0</v>
      </c>
      <c r="K708" s="1">
        <v>0</v>
      </c>
      <c r="L708" s="1">
        <v>0</v>
      </c>
      <c r="M708" s="1" t="s">
        <v>3852</v>
      </c>
      <c r="N708" s="23">
        <v>0</v>
      </c>
    </row>
    <row r="709" spans="1:14" x14ac:dyDescent="0.25">
      <c r="A709" s="22" t="s">
        <v>630</v>
      </c>
      <c r="B709" s="1">
        <v>1996</v>
      </c>
      <c r="C709" s="1" t="s">
        <v>23</v>
      </c>
      <c r="D709" s="2" t="s">
        <v>629</v>
      </c>
      <c r="E709" s="2" t="s">
        <v>626</v>
      </c>
      <c r="F709" s="3" t="s">
        <v>759</v>
      </c>
      <c r="G709" s="1">
        <v>0.7</v>
      </c>
      <c r="H709" s="1">
        <v>0</v>
      </c>
      <c r="I709" s="1">
        <v>0</v>
      </c>
      <c r="J709" s="1">
        <v>0</v>
      </c>
      <c r="K709" s="1">
        <v>0</v>
      </c>
      <c r="L709" s="1">
        <v>0</v>
      </c>
      <c r="M709" s="1" t="s">
        <v>3852</v>
      </c>
      <c r="N709" s="23">
        <v>0</v>
      </c>
    </row>
    <row r="710" spans="1:14" x14ac:dyDescent="0.25">
      <c r="A710" s="22" t="s">
        <v>630</v>
      </c>
      <c r="B710" s="1">
        <v>1996</v>
      </c>
      <c r="C710" s="1" t="s">
        <v>23</v>
      </c>
      <c r="D710" s="2" t="s">
        <v>629</v>
      </c>
      <c r="E710" s="2" t="s">
        <v>626</v>
      </c>
      <c r="F710" s="3" t="s">
        <v>760</v>
      </c>
      <c r="G710" s="1">
        <v>0.15</v>
      </c>
      <c r="H710" s="1">
        <v>0</v>
      </c>
      <c r="I710" s="1">
        <v>0</v>
      </c>
      <c r="J710" s="1">
        <v>0</v>
      </c>
      <c r="K710" s="1">
        <v>0</v>
      </c>
      <c r="L710" s="1">
        <v>0</v>
      </c>
      <c r="M710" s="1" t="s">
        <v>3852</v>
      </c>
      <c r="N710" s="23">
        <v>0</v>
      </c>
    </row>
    <row r="711" spans="1:14" x14ac:dyDescent="0.25">
      <c r="A711" s="22" t="s">
        <v>630</v>
      </c>
      <c r="B711" s="1">
        <v>1996</v>
      </c>
      <c r="C711" s="1" t="s">
        <v>23</v>
      </c>
      <c r="D711" s="2" t="s">
        <v>629</v>
      </c>
      <c r="E711" s="2" t="s">
        <v>626</v>
      </c>
      <c r="F711" s="3" t="s">
        <v>761</v>
      </c>
      <c r="G711" s="1">
        <v>5</v>
      </c>
      <c r="H711" s="1">
        <v>0</v>
      </c>
      <c r="I711" s="1">
        <v>0</v>
      </c>
      <c r="J711" s="1">
        <v>0</v>
      </c>
      <c r="K711" s="1">
        <v>0</v>
      </c>
      <c r="L711" s="1">
        <v>0</v>
      </c>
      <c r="M711" s="1" t="s">
        <v>3851</v>
      </c>
      <c r="N711" s="23">
        <v>0</v>
      </c>
    </row>
    <row r="712" spans="1:14" x14ac:dyDescent="0.25">
      <c r="A712" s="22" t="s">
        <v>630</v>
      </c>
      <c r="B712" s="1">
        <v>1996</v>
      </c>
      <c r="C712" s="1" t="s">
        <v>31</v>
      </c>
      <c r="D712" s="2" t="s">
        <v>32</v>
      </c>
      <c r="E712" s="2" t="s">
        <v>626</v>
      </c>
      <c r="F712" s="3" t="s">
        <v>762</v>
      </c>
      <c r="G712" s="1">
        <v>0.4</v>
      </c>
      <c r="H712" s="1">
        <v>0</v>
      </c>
      <c r="I712" s="1">
        <v>0</v>
      </c>
      <c r="J712" s="1">
        <v>0</v>
      </c>
      <c r="K712" s="1">
        <v>0</v>
      </c>
      <c r="L712" s="1">
        <v>0</v>
      </c>
      <c r="M712" s="1" t="s">
        <v>3852</v>
      </c>
      <c r="N712" s="23">
        <v>0</v>
      </c>
    </row>
    <row r="713" spans="1:14" x14ac:dyDescent="0.25">
      <c r="A713" s="22" t="s">
        <v>630</v>
      </c>
      <c r="B713" s="1">
        <v>1996</v>
      </c>
      <c r="C713" s="1" t="s">
        <v>31</v>
      </c>
      <c r="D713" s="2" t="s">
        <v>32</v>
      </c>
      <c r="E713" s="2" t="s">
        <v>626</v>
      </c>
      <c r="F713" s="3" t="s">
        <v>763</v>
      </c>
      <c r="G713" s="1">
        <v>-3.02</v>
      </c>
      <c r="H713" s="1">
        <v>0</v>
      </c>
      <c r="I713" s="1">
        <v>0</v>
      </c>
      <c r="J713" s="1">
        <v>0</v>
      </c>
      <c r="K713" s="1">
        <v>0</v>
      </c>
      <c r="L713" s="1">
        <v>0</v>
      </c>
      <c r="M713" s="1" t="s">
        <v>3852</v>
      </c>
      <c r="N713" s="23">
        <v>0</v>
      </c>
    </row>
    <row r="714" spans="1:14" x14ac:dyDescent="0.25">
      <c r="A714" s="22" t="s">
        <v>630</v>
      </c>
      <c r="B714" s="1">
        <v>1996</v>
      </c>
      <c r="C714" s="1" t="s">
        <v>422</v>
      </c>
      <c r="D714" s="2" t="s">
        <v>423</v>
      </c>
      <c r="E714" s="2" t="s">
        <v>626</v>
      </c>
      <c r="F714" s="3" t="s">
        <v>764</v>
      </c>
      <c r="G714" s="1">
        <v>2.41</v>
      </c>
      <c r="H714" s="1">
        <v>0</v>
      </c>
      <c r="I714" s="1">
        <v>0</v>
      </c>
      <c r="J714" s="1">
        <v>0</v>
      </c>
      <c r="K714" s="1">
        <v>0</v>
      </c>
      <c r="L714" s="1">
        <v>0</v>
      </c>
      <c r="M714" s="1" t="s">
        <v>3852</v>
      </c>
      <c r="N714" s="23">
        <v>0</v>
      </c>
    </row>
    <row r="715" spans="1:14" x14ac:dyDescent="0.25">
      <c r="A715" s="22" t="s">
        <v>630</v>
      </c>
      <c r="B715" s="1">
        <v>1996</v>
      </c>
      <c r="C715" s="1" t="s">
        <v>44</v>
      </c>
      <c r="D715" s="2" t="s">
        <v>627</v>
      </c>
      <c r="E715" s="2" t="s">
        <v>626</v>
      </c>
      <c r="F715" s="3" t="s">
        <v>765</v>
      </c>
      <c r="G715" s="1">
        <v>1</v>
      </c>
      <c r="H715" s="1">
        <v>0</v>
      </c>
      <c r="I715" s="1">
        <v>0</v>
      </c>
      <c r="J715" s="1">
        <v>0</v>
      </c>
      <c r="K715" s="1">
        <v>0</v>
      </c>
      <c r="L715" s="1">
        <v>0</v>
      </c>
      <c r="M715" s="1" t="s">
        <v>3852</v>
      </c>
      <c r="N715" s="23">
        <v>0</v>
      </c>
    </row>
    <row r="716" spans="1:14" x14ac:dyDescent="0.25">
      <c r="A716" s="22" t="s">
        <v>630</v>
      </c>
      <c r="B716" s="1">
        <v>1996</v>
      </c>
      <c r="C716" s="1" t="s">
        <v>67</v>
      </c>
      <c r="D716" s="2" t="s">
        <v>628</v>
      </c>
      <c r="E716" s="2" t="s">
        <v>625</v>
      </c>
      <c r="F716" s="3" t="s">
        <v>737</v>
      </c>
      <c r="G716" s="1">
        <v>1.67</v>
      </c>
      <c r="H716" s="1">
        <v>0</v>
      </c>
      <c r="I716" s="1">
        <v>0</v>
      </c>
      <c r="J716" s="1">
        <v>0</v>
      </c>
      <c r="K716" s="1">
        <v>0</v>
      </c>
      <c r="L716" s="1">
        <v>0</v>
      </c>
      <c r="M716" s="1" t="s">
        <v>3852</v>
      </c>
      <c r="N716" s="23">
        <v>0</v>
      </c>
    </row>
    <row r="717" spans="1:14" x14ac:dyDescent="0.25">
      <c r="A717" s="22" t="s">
        <v>630</v>
      </c>
      <c r="B717" s="1">
        <v>1996</v>
      </c>
      <c r="C717" s="1" t="s">
        <v>67</v>
      </c>
      <c r="D717" s="2" t="s">
        <v>628</v>
      </c>
      <c r="E717" s="2" t="s">
        <v>625</v>
      </c>
      <c r="F717" s="3" t="s">
        <v>766</v>
      </c>
      <c r="G717" s="1">
        <v>1.99</v>
      </c>
      <c r="H717" s="1">
        <v>0</v>
      </c>
      <c r="I717" s="1">
        <v>0</v>
      </c>
      <c r="J717" s="1">
        <v>0</v>
      </c>
      <c r="K717" s="1">
        <v>0</v>
      </c>
      <c r="L717" s="1">
        <v>0</v>
      </c>
      <c r="M717" s="1" t="s">
        <v>3852</v>
      </c>
      <c r="N717" s="23">
        <v>0</v>
      </c>
    </row>
    <row r="718" spans="1:14" x14ac:dyDescent="0.25">
      <c r="A718" s="22" t="s">
        <v>630</v>
      </c>
      <c r="B718" s="1">
        <v>1996</v>
      </c>
      <c r="C718" s="1" t="s">
        <v>67</v>
      </c>
      <c r="D718" s="2" t="s">
        <v>628</v>
      </c>
      <c r="E718" s="2" t="s">
        <v>625</v>
      </c>
      <c r="F718" s="3" t="s">
        <v>767</v>
      </c>
      <c r="G718" s="1">
        <v>11</v>
      </c>
      <c r="H718" s="1">
        <v>0</v>
      </c>
      <c r="I718" s="1">
        <v>0</v>
      </c>
      <c r="J718" s="1">
        <v>0</v>
      </c>
      <c r="K718" s="1">
        <v>0</v>
      </c>
      <c r="L718" s="1">
        <v>0</v>
      </c>
      <c r="M718" s="1" t="s">
        <v>3851</v>
      </c>
      <c r="N718" s="23">
        <v>0</v>
      </c>
    </row>
    <row r="719" spans="1:14" x14ac:dyDescent="0.25">
      <c r="A719" s="22" t="s">
        <v>630</v>
      </c>
      <c r="B719" s="1">
        <v>1996</v>
      </c>
      <c r="C719" s="1" t="s">
        <v>34</v>
      </c>
      <c r="D719" s="2" t="s">
        <v>628</v>
      </c>
      <c r="E719" s="2" t="s">
        <v>625</v>
      </c>
      <c r="F719" s="3" t="s">
        <v>768</v>
      </c>
      <c r="G719" s="1">
        <v>0.7</v>
      </c>
      <c r="H719" s="1">
        <v>0</v>
      </c>
      <c r="I719" s="1">
        <v>0</v>
      </c>
      <c r="J719" s="1">
        <v>0</v>
      </c>
      <c r="K719" s="1">
        <v>0</v>
      </c>
      <c r="L719" s="1">
        <v>0</v>
      </c>
      <c r="M719" s="1" t="s">
        <v>3852</v>
      </c>
      <c r="N719" s="23">
        <v>0</v>
      </c>
    </row>
    <row r="720" spans="1:14" x14ac:dyDescent="0.25">
      <c r="A720" s="22" t="s">
        <v>630</v>
      </c>
      <c r="B720" s="1">
        <v>1996</v>
      </c>
      <c r="C720" s="1" t="s">
        <v>71</v>
      </c>
      <c r="D720" s="2" t="s">
        <v>628</v>
      </c>
      <c r="E720" s="2" t="s">
        <v>625</v>
      </c>
      <c r="F720" s="3" t="s">
        <v>769</v>
      </c>
      <c r="G720" s="1">
        <v>2.7</v>
      </c>
      <c r="H720" s="1">
        <v>0</v>
      </c>
      <c r="I720" s="1">
        <v>0</v>
      </c>
      <c r="J720" s="1">
        <v>0</v>
      </c>
      <c r="K720" s="1">
        <v>0</v>
      </c>
      <c r="L720" s="1">
        <v>0</v>
      </c>
      <c r="M720" s="1" t="s">
        <v>3852</v>
      </c>
      <c r="N720" s="23">
        <v>0</v>
      </c>
    </row>
    <row r="721" spans="1:14" x14ac:dyDescent="0.25">
      <c r="A721" s="22" t="s">
        <v>630</v>
      </c>
      <c r="B721" s="1">
        <v>1996</v>
      </c>
      <c r="C721" s="1" t="s">
        <v>94</v>
      </c>
      <c r="D721" s="2" t="s">
        <v>38</v>
      </c>
      <c r="E721" s="2" t="s">
        <v>625</v>
      </c>
      <c r="F721" s="3" t="s">
        <v>770</v>
      </c>
      <c r="G721" s="1">
        <v>-0.85</v>
      </c>
      <c r="H721" s="1">
        <v>0</v>
      </c>
      <c r="I721" s="1">
        <v>0</v>
      </c>
      <c r="J721" s="1">
        <v>0</v>
      </c>
      <c r="K721" s="1">
        <v>0</v>
      </c>
      <c r="L721" s="1">
        <v>0</v>
      </c>
      <c r="M721" s="1" t="s">
        <v>3852</v>
      </c>
      <c r="N721" s="23">
        <v>0</v>
      </c>
    </row>
    <row r="722" spans="1:14" x14ac:dyDescent="0.25">
      <c r="A722" s="22" t="s">
        <v>630</v>
      </c>
      <c r="B722" s="1">
        <v>1996</v>
      </c>
      <c r="C722" s="1" t="s">
        <v>93</v>
      </c>
      <c r="D722" s="2" t="s">
        <v>38</v>
      </c>
      <c r="E722" s="2" t="s">
        <v>625</v>
      </c>
      <c r="F722" s="3" t="s">
        <v>771</v>
      </c>
      <c r="G722" s="1">
        <v>-1.9</v>
      </c>
      <c r="H722" s="1">
        <v>0</v>
      </c>
      <c r="I722" s="1">
        <v>0</v>
      </c>
      <c r="J722" s="1">
        <v>0</v>
      </c>
      <c r="K722" s="1">
        <v>0</v>
      </c>
      <c r="L722" s="1">
        <v>0</v>
      </c>
      <c r="M722" s="1" t="s">
        <v>3852</v>
      </c>
      <c r="N722" s="23">
        <v>0</v>
      </c>
    </row>
    <row r="723" spans="1:14" x14ac:dyDescent="0.25">
      <c r="A723" s="22" t="s">
        <v>630</v>
      </c>
      <c r="B723" s="1">
        <v>1996</v>
      </c>
      <c r="C723" s="1" t="s">
        <v>121</v>
      </c>
      <c r="D723" s="2" t="s">
        <v>38</v>
      </c>
      <c r="E723" s="2" t="s">
        <v>625</v>
      </c>
      <c r="F723" s="3" t="s">
        <v>772</v>
      </c>
      <c r="G723" s="1">
        <v>0.1</v>
      </c>
      <c r="H723" s="1">
        <v>0</v>
      </c>
      <c r="I723" s="1">
        <v>0</v>
      </c>
      <c r="J723" s="1">
        <v>0</v>
      </c>
      <c r="K723" s="1">
        <v>0</v>
      </c>
      <c r="L723" s="1">
        <v>0</v>
      </c>
      <c r="M723" s="1" t="s">
        <v>3852</v>
      </c>
      <c r="N723" s="23">
        <v>0</v>
      </c>
    </row>
    <row r="724" spans="1:14" x14ac:dyDescent="0.25">
      <c r="A724" s="22" t="s">
        <v>630</v>
      </c>
      <c r="B724" s="1">
        <v>1996</v>
      </c>
      <c r="C724" s="1" t="s">
        <v>91</v>
      </c>
      <c r="D724" s="2" t="s">
        <v>38</v>
      </c>
      <c r="E724" s="2" t="s">
        <v>625</v>
      </c>
      <c r="F724" s="3" t="s">
        <v>773</v>
      </c>
      <c r="G724" s="1">
        <v>3</v>
      </c>
      <c r="H724" s="1">
        <v>0</v>
      </c>
      <c r="I724" s="1">
        <v>0</v>
      </c>
      <c r="J724" s="1">
        <v>0</v>
      </c>
      <c r="K724" s="1">
        <v>0</v>
      </c>
      <c r="L724" s="1">
        <v>0</v>
      </c>
      <c r="M724" s="1" t="s">
        <v>3852</v>
      </c>
      <c r="N724" s="23">
        <v>0</v>
      </c>
    </row>
    <row r="725" spans="1:14" x14ac:dyDescent="0.25">
      <c r="A725" s="22" t="s">
        <v>630</v>
      </c>
      <c r="B725" s="1">
        <v>1996</v>
      </c>
      <c r="C725" s="1" t="s">
        <v>88</v>
      </c>
      <c r="D725" s="2" t="s">
        <v>38</v>
      </c>
      <c r="E725" s="2" t="s">
        <v>625</v>
      </c>
      <c r="F725" s="3" t="s">
        <v>774</v>
      </c>
      <c r="G725" s="1">
        <v>0.9</v>
      </c>
      <c r="H725" s="1">
        <v>0</v>
      </c>
      <c r="I725" s="1">
        <v>0</v>
      </c>
      <c r="J725" s="1">
        <v>0</v>
      </c>
      <c r="K725" s="1">
        <v>0</v>
      </c>
      <c r="L725" s="1">
        <v>0</v>
      </c>
      <c r="M725" s="1" t="s">
        <v>3852</v>
      </c>
      <c r="N725" s="23">
        <v>0</v>
      </c>
    </row>
    <row r="726" spans="1:14" x14ac:dyDescent="0.25">
      <c r="A726" s="22" t="s">
        <v>630</v>
      </c>
      <c r="B726" s="1">
        <v>1996</v>
      </c>
      <c r="C726" s="1" t="s">
        <v>88</v>
      </c>
      <c r="D726" s="2" t="s">
        <v>38</v>
      </c>
      <c r="E726" s="2" t="s">
        <v>625</v>
      </c>
      <c r="F726" s="3" t="s">
        <v>775</v>
      </c>
      <c r="G726" s="1">
        <v>-0.63</v>
      </c>
      <c r="H726" s="1">
        <v>0</v>
      </c>
      <c r="I726" s="1">
        <v>0</v>
      </c>
      <c r="J726" s="1">
        <v>0</v>
      </c>
      <c r="K726" s="1">
        <v>0</v>
      </c>
      <c r="L726" s="1">
        <v>0</v>
      </c>
      <c r="M726" s="1" t="s">
        <v>3852</v>
      </c>
      <c r="N726" s="23">
        <v>0</v>
      </c>
    </row>
    <row r="727" spans="1:14" x14ac:dyDescent="0.25">
      <c r="A727" s="22" t="s">
        <v>630</v>
      </c>
      <c r="B727" s="1">
        <v>1996</v>
      </c>
      <c r="C727" s="1" t="s">
        <v>64</v>
      </c>
      <c r="D727" s="2" t="s">
        <v>627</v>
      </c>
      <c r="E727" s="2" t="s">
        <v>626</v>
      </c>
      <c r="F727" s="3" t="s">
        <v>776</v>
      </c>
      <c r="G727" s="1">
        <v>-1.02</v>
      </c>
      <c r="H727" s="1">
        <v>0</v>
      </c>
      <c r="I727" s="1">
        <v>0</v>
      </c>
      <c r="J727" s="1">
        <v>0</v>
      </c>
      <c r="K727" s="1">
        <v>0</v>
      </c>
      <c r="L727" s="1">
        <v>0</v>
      </c>
      <c r="M727" s="1" t="s">
        <v>3852</v>
      </c>
      <c r="N727" s="23">
        <v>0</v>
      </c>
    </row>
    <row r="728" spans="1:14" x14ac:dyDescent="0.25">
      <c r="A728" s="22" t="s">
        <v>630</v>
      </c>
      <c r="B728" s="1">
        <v>1996</v>
      </c>
      <c r="C728" s="1" t="s">
        <v>124</v>
      </c>
      <c r="D728" s="2" t="s">
        <v>125</v>
      </c>
      <c r="E728" s="2" t="s">
        <v>625</v>
      </c>
      <c r="F728" s="3" t="s">
        <v>777</v>
      </c>
      <c r="G728" s="1">
        <v>1.63</v>
      </c>
      <c r="H728" s="1">
        <v>0</v>
      </c>
      <c r="I728" s="1">
        <v>0</v>
      </c>
      <c r="J728" s="1">
        <v>0</v>
      </c>
      <c r="K728" s="1">
        <v>0</v>
      </c>
      <c r="L728" s="1">
        <v>0</v>
      </c>
      <c r="M728" s="1" t="s">
        <v>3852</v>
      </c>
      <c r="N728" s="23">
        <v>0</v>
      </c>
    </row>
    <row r="729" spans="1:14" x14ac:dyDescent="0.25">
      <c r="A729" s="22" t="s">
        <v>630</v>
      </c>
      <c r="B729" s="1">
        <v>1997</v>
      </c>
      <c r="C729" s="1" t="s">
        <v>15</v>
      </c>
      <c r="D729" s="2" t="s">
        <v>627</v>
      </c>
      <c r="E729" s="2" t="s">
        <v>626</v>
      </c>
      <c r="F729" s="3" t="s">
        <v>754</v>
      </c>
      <c r="G729" s="1">
        <v>1.2</v>
      </c>
      <c r="H729" s="1">
        <v>0</v>
      </c>
      <c r="I729" s="1">
        <v>0</v>
      </c>
      <c r="J729" s="1">
        <v>0</v>
      </c>
      <c r="K729" s="1">
        <v>0</v>
      </c>
      <c r="L729" s="1">
        <v>0</v>
      </c>
      <c r="M729" s="1" t="s">
        <v>3853</v>
      </c>
      <c r="N729" s="23">
        <v>0</v>
      </c>
    </row>
    <row r="730" spans="1:14" x14ac:dyDescent="0.25">
      <c r="A730" s="22" t="s">
        <v>630</v>
      </c>
      <c r="B730" s="1">
        <v>1997</v>
      </c>
      <c r="C730" s="1" t="s">
        <v>15</v>
      </c>
      <c r="D730" s="2" t="s">
        <v>627</v>
      </c>
      <c r="E730" s="2" t="s">
        <v>626</v>
      </c>
      <c r="F730" s="3" t="s">
        <v>778</v>
      </c>
      <c r="G730" s="1">
        <v>11.5</v>
      </c>
      <c r="H730" s="1">
        <v>-11.5</v>
      </c>
      <c r="I730" s="1">
        <v>0</v>
      </c>
      <c r="J730" s="1">
        <v>0</v>
      </c>
      <c r="K730" s="1">
        <v>0</v>
      </c>
      <c r="L730" s="1">
        <v>0</v>
      </c>
      <c r="M730" s="1" t="s">
        <v>3853</v>
      </c>
      <c r="N730" s="23">
        <v>0</v>
      </c>
    </row>
    <row r="731" spans="1:14" x14ac:dyDescent="0.25">
      <c r="A731" s="22" t="s">
        <v>630</v>
      </c>
      <c r="B731" s="1">
        <v>1997</v>
      </c>
      <c r="C731" s="1" t="s">
        <v>23</v>
      </c>
      <c r="D731" s="2" t="s">
        <v>629</v>
      </c>
      <c r="E731" s="2" t="s">
        <v>626</v>
      </c>
      <c r="F731" s="3" t="s">
        <v>779</v>
      </c>
      <c r="G731" s="1">
        <v>1</v>
      </c>
      <c r="H731" s="1">
        <v>0</v>
      </c>
      <c r="I731" s="1">
        <v>0</v>
      </c>
      <c r="J731" s="1">
        <v>0</v>
      </c>
      <c r="K731" s="1">
        <v>0</v>
      </c>
      <c r="L731" s="1">
        <v>0</v>
      </c>
      <c r="M731" s="1" t="s">
        <v>3853</v>
      </c>
      <c r="N731" s="23">
        <v>0</v>
      </c>
    </row>
    <row r="732" spans="1:14" x14ac:dyDescent="0.25">
      <c r="A732" s="22" t="s">
        <v>630</v>
      </c>
      <c r="B732" s="1">
        <v>1997</v>
      </c>
      <c r="C732" s="1" t="s">
        <v>23</v>
      </c>
      <c r="D732" s="2" t="s">
        <v>629</v>
      </c>
      <c r="E732" s="2" t="s">
        <v>626</v>
      </c>
      <c r="F732" s="3" t="s">
        <v>780</v>
      </c>
      <c r="G732" s="1">
        <v>2.5</v>
      </c>
      <c r="H732" s="1">
        <v>0</v>
      </c>
      <c r="I732" s="1">
        <v>0</v>
      </c>
      <c r="J732" s="1">
        <v>0</v>
      </c>
      <c r="K732" s="1">
        <v>0</v>
      </c>
      <c r="L732" s="1">
        <v>0</v>
      </c>
      <c r="M732" s="1" t="s">
        <v>3853</v>
      </c>
      <c r="N732" s="23">
        <v>0</v>
      </c>
    </row>
    <row r="733" spans="1:14" x14ac:dyDescent="0.25">
      <c r="A733" s="22" t="s">
        <v>630</v>
      </c>
      <c r="B733" s="1">
        <v>1997</v>
      </c>
      <c r="C733" s="1" t="s">
        <v>23</v>
      </c>
      <c r="D733" s="2" t="s">
        <v>629</v>
      </c>
      <c r="E733" s="2" t="s">
        <v>626</v>
      </c>
      <c r="F733" s="3" t="s">
        <v>781</v>
      </c>
      <c r="G733" s="1">
        <v>0.6</v>
      </c>
      <c r="H733" s="1">
        <v>0</v>
      </c>
      <c r="I733" s="1">
        <v>0</v>
      </c>
      <c r="J733" s="1">
        <v>0</v>
      </c>
      <c r="K733" s="1">
        <v>0</v>
      </c>
      <c r="L733" s="1">
        <v>0</v>
      </c>
      <c r="M733" s="1" t="s">
        <v>3853</v>
      </c>
      <c r="N733" s="23">
        <v>0</v>
      </c>
    </row>
    <row r="734" spans="1:14" x14ac:dyDescent="0.25">
      <c r="A734" s="22" t="s">
        <v>630</v>
      </c>
      <c r="B734" s="1">
        <v>1997</v>
      </c>
      <c r="C734" s="1" t="s">
        <v>23</v>
      </c>
      <c r="D734" s="2" t="s">
        <v>629</v>
      </c>
      <c r="E734" s="2" t="s">
        <v>626</v>
      </c>
      <c r="F734" s="3" t="s">
        <v>782</v>
      </c>
      <c r="G734" s="1">
        <v>0.5</v>
      </c>
      <c r="H734" s="1">
        <v>0</v>
      </c>
      <c r="I734" s="1">
        <v>0</v>
      </c>
      <c r="J734" s="1">
        <v>0</v>
      </c>
      <c r="K734" s="1">
        <v>0</v>
      </c>
      <c r="L734" s="1">
        <v>0</v>
      </c>
      <c r="M734" s="1" t="s">
        <v>3853</v>
      </c>
      <c r="N734" s="23">
        <v>0</v>
      </c>
    </row>
    <row r="735" spans="1:14" x14ac:dyDescent="0.25">
      <c r="A735" s="22" t="s">
        <v>630</v>
      </c>
      <c r="B735" s="1">
        <v>1997</v>
      </c>
      <c r="C735" s="1" t="s">
        <v>23</v>
      </c>
      <c r="D735" s="2" t="s">
        <v>629</v>
      </c>
      <c r="E735" s="2" t="s">
        <v>626</v>
      </c>
      <c r="F735" s="3" t="s">
        <v>783</v>
      </c>
      <c r="G735" s="1">
        <v>0.7</v>
      </c>
      <c r="H735" s="1">
        <v>0</v>
      </c>
      <c r="I735" s="1">
        <v>0</v>
      </c>
      <c r="J735" s="1">
        <v>0</v>
      </c>
      <c r="K735" s="1">
        <v>0</v>
      </c>
      <c r="L735" s="1">
        <v>0</v>
      </c>
      <c r="M735" s="1" t="s">
        <v>3853</v>
      </c>
      <c r="N735" s="23">
        <v>0</v>
      </c>
    </row>
    <row r="736" spans="1:14" x14ac:dyDescent="0.25">
      <c r="A736" s="22" t="s">
        <v>630</v>
      </c>
      <c r="B736" s="1">
        <v>1997</v>
      </c>
      <c r="C736" s="1" t="s">
        <v>31</v>
      </c>
      <c r="D736" s="2" t="s">
        <v>32</v>
      </c>
      <c r="E736" s="2" t="s">
        <v>626</v>
      </c>
      <c r="F736" s="3" t="s">
        <v>784</v>
      </c>
      <c r="G736" s="1">
        <v>3.2</v>
      </c>
      <c r="H736" s="1">
        <v>0</v>
      </c>
      <c r="I736" s="1">
        <v>0</v>
      </c>
      <c r="J736" s="1">
        <v>0</v>
      </c>
      <c r="K736" s="1">
        <v>0</v>
      </c>
      <c r="L736" s="1">
        <v>0</v>
      </c>
      <c r="M736" s="1" t="s">
        <v>3853</v>
      </c>
      <c r="N736" s="23">
        <v>0</v>
      </c>
    </row>
    <row r="737" spans="1:14" x14ac:dyDescent="0.25">
      <c r="A737" s="22" t="s">
        <v>630</v>
      </c>
      <c r="B737" s="1">
        <v>1997</v>
      </c>
      <c r="C737" s="1" t="s">
        <v>67</v>
      </c>
      <c r="D737" s="2" t="s">
        <v>628</v>
      </c>
      <c r="E737" s="2" t="s">
        <v>625</v>
      </c>
      <c r="F737" s="3" t="s">
        <v>785</v>
      </c>
      <c r="G737" s="1">
        <v>0.6</v>
      </c>
      <c r="H737" s="1">
        <v>0</v>
      </c>
      <c r="I737" s="1">
        <v>0</v>
      </c>
      <c r="J737" s="1">
        <v>0</v>
      </c>
      <c r="K737" s="1">
        <v>0</v>
      </c>
      <c r="L737" s="1">
        <v>0</v>
      </c>
      <c r="M737" s="1" t="s">
        <v>3853</v>
      </c>
      <c r="N737" s="23">
        <v>0</v>
      </c>
    </row>
    <row r="738" spans="1:14" x14ac:dyDescent="0.25">
      <c r="A738" s="22" t="s">
        <v>630</v>
      </c>
      <c r="B738" s="1">
        <v>1997</v>
      </c>
      <c r="C738" s="1" t="s">
        <v>67</v>
      </c>
      <c r="D738" s="2" t="s">
        <v>628</v>
      </c>
      <c r="E738" s="2" t="s">
        <v>625</v>
      </c>
      <c r="F738" s="3" t="s">
        <v>786</v>
      </c>
      <c r="G738" s="1">
        <v>1.3</v>
      </c>
      <c r="H738" s="1">
        <v>0</v>
      </c>
      <c r="I738" s="1">
        <v>0</v>
      </c>
      <c r="J738" s="1">
        <v>0</v>
      </c>
      <c r="K738" s="1">
        <v>0</v>
      </c>
      <c r="L738" s="1">
        <v>0</v>
      </c>
      <c r="M738" s="1" t="s">
        <v>3853</v>
      </c>
      <c r="N738" s="23">
        <v>0</v>
      </c>
    </row>
    <row r="739" spans="1:14" x14ac:dyDescent="0.25">
      <c r="A739" s="22" t="s">
        <v>630</v>
      </c>
      <c r="B739" s="1">
        <v>1997</v>
      </c>
      <c r="C739" s="1" t="s">
        <v>34</v>
      </c>
      <c r="D739" s="2" t="s">
        <v>628</v>
      </c>
      <c r="E739" s="2" t="s">
        <v>625</v>
      </c>
      <c r="F739" s="3" t="s">
        <v>787</v>
      </c>
      <c r="G739" s="1">
        <v>2.8</v>
      </c>
      <c r="H739" s="1">
        <v>0</v>
      </c>
      <c r="I739" s="1">
        <v>0</v>
      </c>
      <c r="J739" s="1">
        <v>0</v>
      </c>
      <c r="K739" s="1">
        <v>0</v>
      </c>
      <c r="L739" s="1">
        <v>0</v>
      </c>
      <c r="M739" s="1" t="s">
        <v>3853</v>
      </c>
      <c r="N739" s="23">
        <v>0</v>
      </c>
    </row>
    <row r="740" spans="1:14" x14ac:dyDescent="0.25">
      <c r="A740" s="22" t="s">
        <v>630</v>
      </c>
      <c r="B740" s="1">
        <v>1997</v>
      </c>
      <c r="C740" s="1" t="s">
        <v>34</v>
      </c>
      <c r="D740" s="2" t="s">
        <v>628</v>
      </c>
      <c r="E740" s="2" t="s">
        <v>625</v>
      </c>
      <c r="F740" s="3" t="s">
        <v>788</v>
      </c>
      <c r="G740" s="1">
        <v>-2.1</v>
      </c>
      <c r="H740" s="1">
        <v>0</v>
      </c>
      <c r="I740" s="1">
        <v>0</v>
      </c>
      <c r="J740" s="1">
        <v>0</v>
      </c>
      <c r="K740" s="1">
        <v>0</v>
      </c>
      <c r="L740" s="1">
        <v>0</v>
      </c>
      <c r="M740" s="1" t="s">
        <v>3853</v>
      </c>
      <c r="N740" s="23">
        <v>0</v>
      </c>
    </row>
    <row r="741" spans="1:14" x14ac:dyDescent="0.25">
      <c r="A741" s="22" t="s">
        <v>630</v>
      </c>
      <c r="B741" s="1">
        <v>1997</v>
      </c>
      <c r="C741" s="1" t="s">
        <v>37</v>
      </c>
      <c r="D741" s="2" t="s">
        <v>38</v>
      </c>
      <c r="E741" s="2" t="s">
        <v>625</v>
      </c>
      <c r="F741" s="3" t="s">
        <v>789</v>
      </c>
      <c r="G741" s="1">
        <v>5.2</v>
      </c>
      <c r="H741" s="1">
        <v>0</v>
      </c>
      <c r="I741" s="1">
        <v>0</v>
      </c>
      <c r="J741" s="1">
        <v>0</v>
      </c>
      <c r="K741" s="1">
        <v>0</v>
      </c>
      <c r="L741" s="1">
        <v>0</v>
      </c>
      <c r="M741" s="1" t="s">
        <v>3853</v>
      </c>
      <c r="N741" s="23">
        <v>0</v>
      </c>
    </row>
    <row r="742" spans="1:14" x14ac:dyDescent="0.25">
      <c r="A742" s="22" t="s">
        <v>630</v>
      </c>
      <c r="B742" s="1">
        <v>1997</v>
      </c>
      <c r="C742" s="1" t="s">
        <v>91</v>
      </c>
      <c r="D742" s="2" t="s">
        <v>38</v>
      </c>
      <c r="E742" s="2" t="s">
        <v>625</v>
      </c>
      <c r="F742" s="3" t="s">
        <v>790</v>
      </c>
      <c r="G742" s="1">
        <v>7.3</v>
      </c>
      <c r="H742" s="1">
        <v>0</v>
      </c>
      <c r="I742" s="1">
        <v>0</v>
      </c>
      <c r="J742" s="1">
        <v>0</v>
      </c>
      <c r="K742" s="1">
        <v>0</v>
      </c>
      <c r="L742" s="1">
        <v>0</v>
      </c>
      <c r="M742" s="1" t="s">
        <v>3853</v>
      </c>
      <c r="N742" s="23">
        <v>0</v>
      </c>
    </row>
    <row r="743" spans="1:14" x14ac:dyDescent="0.25">
      <c r="A743" s="22" t="s">
        <v>630</v>
      </c>
      <c r="B743" s="1">
        <v>1997</v>
      </c>
      <c r="C743" s="1" t="s">
        <v>64</v>
      </c>
      <c r="D743" s="2" t="s">
        <v>627</v>
      </c>
      <c r="E743" s="2" t="s">
        <v>626</v>
      </c>
      <c r="F743" s="3" t="s">
        <v>791</v>
      </c>
      <c r="G743" s="1">
        <v>4.4000000000000004</v>
      </c>
      <c r="H743" s="1">
        <v>0</v>
      </c>
      <c r="I743" s="1">
        <v>0</v>
      </c>
      <c r="J743" s="1">
        <v>0</v>
      </c>
      <c r="K743" s="1">
        <v>0</v>
      </c>
      <c r="L743" s="1">
        <v>0</v>
      </c>
      <c r="M743" s="1" t="s">
        <v>3853</v>
      </c>
      <c r="N743" s="23">
        <v>0</v>
      </c>
    </row>
    <row r="744" spans="1:14" x14ac:dyDescent="0.25">
      <c r="A744" s="22" t="s">
        <v>630</v>
      </c>
      <c r="B744" s="1">
        <v>1997</v>
      </c>
      <c r="C744" s="1" t="s">
        <v>124</v>
      </c>
      <c r="D744" s="2" t="s">
        <v>125</v>
      </c>
      <c r="E744" s="2" t="s">
        <v>625</v>
      </c>
      <c r="F744" s="3" t="s">
        <v>792</v>
      </c>
      <c r="G744" s="1">
        <v>1.1000000000000001</v>
      </c>
      <c r="H744" s="1">
        <v>0</v>
      </c>
      <c r="I744" s="1">
        <v>0</v>
      </c>
      <c r="J744" s="1">
        <v>0</v>
      </c>
      <c r="K744" s="1">
        <v>0</v>
      </c>
      <c r="L744" s="1">
        <v>0</v>
      </c>
      <c r="M744" s="1" t="s">
        <v>3853</v>
      </c>
      <c r="N744" s="23">
        <v>0</v>
      </c>
    </row>
    <row r="745" spans="1:14" x14ac:dyDescent="0.25">
      <c r="A745" s="22" t="s">
        <v>630</v>
      </c>
      <c r="B745" s="1">
        <v>1997</v>
      </c>
      <c r="C745" s="1" t="s">
        <v>124</v>
      </c>
      <c r="D745" s="2" t="s">
        <v>125</v>
      </c>
      <c r="E745" s="2" t="s">
        <v>625</v>
      </c>
      <c r="F745" s="3" t="s">
        <v>793</v>
      </c>
      <c r="G745" s="1">
        <v>2</v>
      </c>
      <c r="H745" s="1">
        <v>0</v>
      </c>
      <c r="I745" s="1">
        <v>0</v>
      </c>
      <c r="J745" s="1">
        <v>0</v>
      </c>
      <c r="K745" s="1">
        <v>0</v>
      </c>
      <c r="L745" s="1">
        <v>0</v>
      </c>
      <c r="M745" s="1" t="s">
        <v>3853</v>
      </c>
      <c r="N745" s="23">
        <v>0</v>
      </c>
    </row>
    <row r="746" spans="1:14" x14ac:dyDescent="0.25">
      <c r="A746" s="22" t="s">
        <v>630</v>
      </c>
      <c r="B746" s="1">
        <v>1998</v>
      </c>
      <c r="C746" s="1" t="s">
        <v>19</v>
      </c>
      <c r="D746" s="2" t="s">
        <v>627</v>
      </c>
      <c r="E746" s="2" t="s">
        <v>626</v>
      </c>
      <c r="F746" s="3" t="s">
        <v>794</v>
      </c>
      <c r="G746" s="1">
        <v>0.83</v>
      </c>
      <c r="H746" s="1">
        <v>0</v>
      </c>
      <c r="I746" s="1">
        <v>0</v>
      </c>
      <c r="J746" s="1">
        <v>0</v>
      </c>
      <c r="K746" s="1">
        <v>0</v>
      </c>
      <c r="L746" s="1">
        <v>0</v>
      </c>
      <c r="M746" s="1" t="s">
        <v>3854</v>
      </c>
      <c r="N746" s="23">
        <v>0</v>
      </c>
    </row>
    <row r="747" spans="1:14" x14ac:dyDescent="0.25">
      <c r="A747" s="22" t="s">
        <v>630</v>
      </c>
      <c r="B747" s="1">
        <v>1998</v>
      </c>
      <c r="C747" s="1" t="s">
        <v>19</v>
      </c>
      <c r="D747" s="2" t="s">
        <v>627</v>
      </c>
      <c r="E747" s="2" t="s">
        <v>626</v>
      </c>
      <c r="F747" s="3" t="s">
        <v>795</v>
      </c>
      <c r="G747" s="1">
        <v>0.9</v>
      </c>
      <c r="H747" s="1">
        <v>0</v>
      </c>
      <c r="I747" s="1">
        <v>0</v>
      </c>
      <c r="J747" s="1">
        <v>0</v>
      </c>
      <c r="K747" s="1">
        <v>0</v>
      </c>
      <c r="L747" s="1">
        <v>0</v>
      </c>
      <c r="M747" s="1" t="s">
        <v>3855</v>
      </c>
      <c r="N747" s="23">
        <v>0</v>
      </c>
    </row>
    <row r="748" spans="1:14" x14ac:dyDescent="0.25">
      <c r="A748" s="22" t="s">
        <v>630</v>
      </c>
      <c r="B748" s="1">
        <v>1998</v>
      </c>
      <c r="C748" s="1" t="s">
        <v>23</v>
      </c>
      <c r="D748" s="2" t="s">
        <v>629</v>
      </c>
      <c r="E748" s="2" t="s">
        <v>626</v>
      </c>
      <c r="F748" s="3" t="s">
        <v>796</v>
      </c>
      <c r="G748" s="1">
        <v>5.73</v>
      </c>
      <c r="H748" s="1">
        <v>0</v>
      </c>
      <c r="I748" s="1">
        <v>0</v>
      </c>
      <c r="J748" s="1">
        <v>0</v>
      </c>
      <c r="K748" s="1">
        <v>0</v>
      </c>
      <c r="L748" s="1">
        <v>0</v>
      </c>
      <c r="M748" s="1" t="s">
        <v>3854</v>
      </c>
      <c r="N748" s="23">
        <v>0</v>
      </c>
    </row>
    <row r="749" spans="1:14" x14ac:dyDescent="0.25">
      <c r="A749" s="22" t="s">
        <v>630</v>
      </c>
      <c r="B749" s="1">
        <v>1998</v>
      </c>
      <c r="C749" s="1" t="s">
        <v>23</v>
      </c>
      <c r="D749" s="2" t="s">
        <v>629</v>
      </c>
      <c r="E749" s="2" t="s">
        <v>626</v>
      </c>
      <c r="F749" s="3" t="s">
        <v>797</v>
      </c>
      <c r="G749" s="1">
        <v>0.9</v>
      </c>
      <c r="H749" s="1">
        <v>0</v>
      </c>
      <c r="I749" s="1">
        <v>0</v>
      </c>
      <c r="J749" s="1">
        <v>0</v>
      </c>
      <c r="K749" s="1">
        <v>0</v>
      </c>
      <c r="L749" s="1">
        <v>0</v>
      </c>
      <c r="M749" s="1" t="s">
        <v>3854</v>
      </c>
      <c r="N749" s="23">
        <v>0</v>
      </c>
    </row>
    <row r="750" spans="1:14" x14ac:dyDescent="0.25">
      <c r="A750" s="22" t="s">
        <v>630</v>
      </c>
      <c r="B750" s="1">
        <v>1998</v>
      </c>
      <c r="C750" s="1" t="s">
        <v>31</v>
      </c>
      <c r="D750" s="2" t="s">
        <v>32</v>
      </c>
      <c r="E750" s="2" t="s">
        <v>626</v>
      </c>
      <c r="F750" s="3" t="s">
        <v>798</v>
      </c>
      <c r="G750" s="1">
        <v>1.61</v>
      </c>
      <c r="H750" s="1">
        <v>0</v>
      </c>
      <c r="I750" s="1">
        <v>0</v>
      </c>
      <c r="J750" s="1">
        <v>0</v>
      </c>
      <c r="K750" s="1">
        <v>0</v>
      </c>
      <c r="L750" s="1">
        <v>0</v>
      </c>
      <c r="M750" s="1" t="s">
        <v>3854</v>
      </c>
      <c r="N750" s="23">
        <v>0</v>
      </c>
    </row>
    <row r="751" spans="1:14" x14ac:dyDescent="0.25">
      <c r="A751" s="22" t="s">
        <v>630</v>
      </c>
      <c r="B751" s="1">
        <v>1998</v>
      </c>
      <c r="C751" s="1" t="s">
        <v>422</v>
      </c>
      <c r="D751" s="2" t="s">
        <v>423</v>
      </c>
      <c r="E751" s="2" t="s">
        <v>626</v>
      </c>
      <c r="F751" s="3" t="s">
        <v>799</v>
      </c>
      <c r="G751" s="1">
        <v>3.05</v>
      </c>
      <c r="H751" s="1">
        <v>0</v>
      </c>
      <c r="I751" s="1">
        <v>0</v>
      </c>
      <c r="J751" s="1">
        <v>0</v>
      </c>
      <c r="K751" s="1">
        <v>0</v>
      </c>
      <c r="L751" s="1">
        <v>0</v>
      </c>
      <c r="M751" s="1" t="s">
        <v>3854</v>
      </c>
      <c r="N751" s="23">
        <v>0</v>
      </c>
    </row>
    <row r="752" spans="1:14" x14ac:dyDescent="0.25">
      <c r="A752" s="22" t="s">
        <v>630</v>
      </c>
      <c r="B752" s="1">
        <v>1998</v>
      </c>
      <c r="C752" s="1" t="s">
        <v>67</v>
      </c>
      <c r="D752" s="2" t="s">
        <v>628</v>
      </c>
      <c r="E752" s="2" t="s">
        <v>625</v>
      </c>
      <c r="F752" s="3" t="s">
        <v>800</v>
      </c>
      <c r="G752" s="1">
        <v>0.79</v>
      </c>
      <c r="H752" s="1">
        <v>0</v>
      </c>
      <c r="I752" s="1">
        <v>0</v>
      </c>
      <c r="J752" s="1">
        <v>0</v>
      </c>
      <c r="K752" s="1">
        <v>0</v>
      </c>
      <c r="L752" s="1">
        <v>0</v>
      </c>
      <c r="M752" s="1" t="s">
        <v>3854</v>
      </c>
      <c r="N752" s="23">
        <v>0</v>
      </c>
    </row>
    <row r="753" spans="1:14" x14ac:dyDescent="0.25">
      <c r="A753" s="22" t="s">
        <v>630</v>
      </c>
      <c r="B753" s="1">
        <v>1998</v>
      </c>
      <c r="C753" s="1" t="s">
        <v>67</v>
      </c>
      <c r="D753" s="2" t="s">
        <v>628</v>
      </c>
      <c r="E753" s="2" t="s">
        <v>625</v>
      </c>
      <c r="F753" s="3" t="s">
        <v>801</v>
      </c>
      <c r="G753" s="1">
        <v>1</v>
      </c>
      <c r="H753" s="1">
        <v>0</v>
      </c>
      <c r="I753" s="1">
        <v>0</v>
      </c>
      <c r="J753" s="1">
        <v>0</v>
      </c>
      <c r="K753" s="1">
        <v>0</v>
      </c>
      <c r="L753" s="1">
        <v>0</v>
      </c>
      <c r="M753" s="1" t="s">
        <v>3854</v>
      </c>
      <c r="N753" s="23">
        <v>0</v>
      </c>
    </row>
    <row r="754" spans="1:14" x14ac:dyDescent="0.25">
      <c r="A754" s="22" t="s">
        <v>630</v>
      </c>
      <c r="B754" s="1">
        <v>1998</v>
      </c>
      <c r="C754" s="1" t="s">
        <v>37</v>
      </c>
      <c r="D754" s="2" t="s">
        <v>38</v>
      </c>
      <c r="E754" s="2" t="s">
        <v>625</v>
      </c>
      <c r="F754" s="3" t="s">
        <v>802</v>
      </c>
      <c r="G754" s="1">
        <v>3.65</v>
      </c>
      <c r="H754" s="1">
        <v>0</v>
      </c>
      <c r="I754" s="1">
        <v>0</v>
      </c>
      <c r="J754" s="1">
        <v>0</v>
      </c>
      <c r="K754" s="1">
        <v>0</v>
      </c>
      <c r="L754" s="1">
        <v>0</v>
      </c>
      <c r="M754" s="1" t="s">
        <v>3854</v>
      </c>
      <c r="N754" s="23">
        <v>0</v>
      </c>
    </row>
    <row r="755" spans="1:14" x14ac:dyDescent="0.25">
      <c r="A755" s="22" t="s">
        <v>630</v>
      </c>
      <c r="B755" s="1">
        <v>1998</v>
      </c>
      <c r="C755" s="1" t="s">
        <v>91</v>
      </c>
      <c r="D755" s="2" t="s">
        <v>38</v>
      </c>
      <c r="E755" s="2" t="s">
        <v>625</v>
      </c>
      <c r="F755" s="3" t="s">
        <v>803</v>
      </c>
      <c r="G755" s="1">
        <v>2</v>
      </c>
      <c r="H755" s="1">
        <v>0</v>
      </c>
      <c r="I755" s="1">
        <v>0</v>
      </c>
      <c r="J755" s="1">
        <v>0</v>
      </c>
      <c r="K755" s="1">
        <v>0</v>
      </c>
      <c r="L755" s="1">
        <v>0</v>
      </c>
      <c r="M755" s="1" t="s">
        <v>3854</v>
      </c>
      <c r="N755" s="23">
        <v>0</v>
      </c>
    </row>
    <row r="756" spans="1:14" x14ac:dyDescent="0.25">
      <c r="A756" s="22" t="s">
        <v>630</v>
      </c>
      <c r="B756" s="1">
        <v>1998</v>
      </c>
      <c r="C756" s="1" t="s">
        <v>88</v>
      </c>
      <c r="D756" s="2" t="s">
        <v>38</v>
      </c>
      <c r="E756" s="2" t="s">
        <v>625</v>
      </c>
      <c r="F756" s="3" t="s">
        <v>804</v>
      </c>
      <c r="G756" s="1">
        <v>1.25</v>
      </c>
      <c r="H756" s="1">
        <v>0</v>
      </c>
      <c r="I756" s="1">
        <v>0</v>
      </c>
      <c r="J756" s="1">
        <v>0</v>
      </c>
      <c r="K756" s="1">
        <v>0</v>
      </c>
      <c r="L756" s="1">
        <v>0</v>
      </c>
      <c r="M756" s="1" t="s">
        <v>3854</v>
      </c>
      <c r="N756" s="23">
        <v>0</v>
      </c>
    </row>
    <row r="757" spans="1:14" x14ac:dyDescent="0.25">
      <c r="A757" s="22" t="s">
        <v>630</v>
      </c>
      <c r="B757" s="1">
        <v>1998</v>
      </c>
      <c r="C757" s="1" t="s">
        <v>34</v>
      </c>
      <c r="D757" s="2" t="s">
        <v>628</v>
      </c>
      <c r="E757" s="2" t="s">
        <v>625</v>
      </c>
      <c r="F757" s="3" t="s">
        <v>805</v>
      </c>
      <c r="G757" s="1">
        <v>1.1100000000000001</v>
      </c>
      <c r="H757" s="1">
        <v>0</v>
      </c>
      <c r="I757" s="1">
        <v>0</v>
      </c>
      <c r="J757" s="1">
        <v>0</v>
      </c>
      <c r="K757" s="1">
        <v>0</v>
      </c>
      <c r="L757" s="1">
        <v>0</v>
      </c>
      <c r="M757" s="1" t="s">
        <v>3854</v>
      </c>
      <c r="N757" s="23">
        <v>0</v>
      </c>
    </row>
    <row r="758" spans="1:14" x14ac:dyDescent="0.25">
      <c r="A758" s="22" t="s">
        <v>630</v>
      </c>
      <c r="B758" s="1">
        <v>1998</v>
      </c>
      <c r="C758" s="1" t="s">
        <v>34</v>
      </c>
      <c r="D758" s="2" t="s">
        <v>628</v>
      </c>
      <c r="E758" s="2" t="s">
        <v>625</v>
      </c>
      <c r="F758" s="3" t="s">
        <v>788</v>
      </c>
      <c r="G758" s="1">
        <v>-1.44</v>
      </c>
      <c r="H758" s="1">
        <v>0</v>
      </c>
      <c r="I758" s="1">
        <v>0</v>
      </c>
      <c r="J758" s="1">
        <v>0</v>
      </c>
      <c r="K758" s="1">
        <v>0</v>
      </c>
      <c r="L758" s="1">
        <v>0</v>
      </c>
      <c r="M758" s="1" t="s">
        <v>3854</v>
      </c>
      <c r="N758" s="23">
        <v>0</v>
      </c>
    </row>
    <row r="759" spans="1:14" x14ac:dyDescent="0.25">
      <c r="A759" s="22" t="s">
        <v>630</v>
      </c>
      <c r="B759" s="1">
        <v>1998</v>
      </c>
      <c r="C759" s="1" t="s">
        <v>124</v>
      </c>
      <c r="D759" s="2" t="s">
        <v>125</v>
      </c>
      <c r="E759" s="2" t="s">
        <v>625</v>
      </c>
      <c r="F759" s="3" t="s">
        <v>806</v>
      </c>
      <c r="G759" s="1">
        <v>1.1200000000000001</v>
      </c>
      <c r="H759" s="1">
        <v>0</v>
      </c>
      <c r="I759" s="1">
        <v>0</v>
      </c>
      <c r="J759" s="1">
        <v>0</v>
      </c>
      <c r="K759" s="1">
        <v>0</v>
      </c>
      <c r="L759" s="1">
        <v>0</v>
      </c>
      <c r="M759" s="1" t="s">
        <v>3854</v>
      </c>
      <c r="N759" s="23">
        <v>0</v>
      </c>
    </row>
    <row r="760" spans="1:14" x14ac:dyDescent="0.25">
      <c r="A760" s="22" t="s">
        <v>630</v>
      </c>
      <c r="B760" s="1">
        <v>1998</v>
      </c>
      <c r="C760" s="1" t="s">
        <v>124</v>
      </c>
      <c r="D760" s="2" t="s">
        <v>125</v>
      </c>
      <c r="E760" s="2" t="s">
        <v>625</v>
      </c>
      <c r="F760" s="3" t="s">
        <v>807</v>
      </c>
      <c r="G760" s="1">
        <v>2.5</v>
      </c>
      <c r="H760" s="1">
        <v>0</v>
      </c>
      <c r="I760" s="1">
        <v>0</v>
      </c>
      <c r="J760" s="1">
        <v>0</v>
      </c>
      <c r="K760" s="1">
        <v>0</v>
      </c>
      <c r="L760" s="1">
        <v>0</v>
      </c>
      <c r="M760" s="1" t="s">
        <v>3854</v>
      </c>
      <c r="N760" s="23">
        <v>0</v>
      </c>
    </row>
    <row r="761" spans="1:14" x14ac:dyDescent="0.25">
      <c r="A761" s="22" t="s">
        <v>630</v>
      </c>
      <c r="B761" s="1">
        <v>2004</v>
      </c>
      <c r="C761" s="1" t="s">
        <v>19</v>
      </c>
      <c r="D761" s="2" t="s">
        <v>627</v>
      </c>
      <c r="E761" s="2" t="s">
        <v>626</v>
      </c>
      <c r="F761" s="3" t="s">
        <v>808</v>
      </c>
      <c r="G761" s="1">
        <v>3.5840000000000001</v>
      </c>
      <c r="H761" s="1">
        <v>0</v>
      </c>
      <c r="I761" s="1">
        <v>0</v>
      </c>
      <c r="J761" s="1">
        <v>0</v>
      </c>
      <c r="K761" s="1">
        <v>0</v>
      </c>
      <c r="L761" s="1">
        <v>0</v>
      </c>
      <c r="M761" s="1" t="s">
        <v>3857</v>
      </c>
      <c r="N761" s="23">
        <v>0</v>
      </c>
    </row>
    <row r="762" spans="1:14" x14ac:dyDescent="0.25">
      <c r="A762" s="22" t="s">
        <v>630</v>
      </c>
      <c r="B762" s="1">
        <v>2004</v>
      </c>
      <c r="C762" s="1" t="s">
        <v>15</v>
      </c>
      <c r="D762" s="2" t="s">
        <v>627</v>
      </c>
      <c r="E762" s="2" t="s">
        <v>626</v>
      </c>
      <c r="F762" s="3" t="s">
        <v>809</v>
      </c>
      <c r="G762" s="1">
        <v>0.748</v>
      </c>
      <c r="H762" s="1">
        <v>0</v>
      </c>
      <c r="I762" s="1">
        <v>0</v>
      </c>
      <c r="J762" s="1">
        <v>0</v>
      </c>
      <c r="K762" s="1">
        <v>0</v>
      </c>
      <c r="L762" s="1">
        <v>0</v>
      </c>
      <c r="M762" s="1" t="s">
        <v>3857</v>
      </c>
      <c r="N762" s="23">
        <v>0</v>
      </c>
    </row>
    <row r="763" spans="1:14" x14ac:dyDescent="0.25">
      <c r="A763" s="22" t="s">
        <v>630</v>
      </c>
      <c r="B763" s="1">
        <v>2004</v>
      </c>
      <c r="C763" s="1" t="s">
        <v>15</v>
      </c>
      <c r="D763" s="2" t="s">
        <v>627</v>
      </c>
      <c r="E763" s="2" t="s">
        <v>626</v>
      </c>
      <c r="F763" s="3" t="s">
        <v>810</v>
      </c>
      <c r="G763" s="1">
        <v>0.872</v>
      </c>
      <c r="H763" s="1">
        <v>-0.872</v>
      </c>
      <c r="I763" s="1">
        <v>0</v>
      </c>
      <c r="J763" s="1">
        <v>0</v>
      </c>
      <c r="K763" s="1">
        <v>0</v>
      </c>
      <c r="L763" s="1">
        <v>0</v>
      </c>
      <c r="M763" s="1" t="s">
        <v>3857</v>
      </c>
      <c r="N763" s="23">
        <v>0</v>
      </c>
    </row>
    <row r="764" spans="1:14" x14ac:dyDescent="0.25">
      <c r="A764" s="22" t="s">
        <v>630</v>
      </c>
      <c r="B764" s="1">
        <v>2004</v>
      </c>
      <c r="C764" s="1" t="s">
        <v>19</v>
      </c>
      <c r="D764" s="2" t="s">
        <v>627</v>
      </c>
      <c r="E764" s="2" t="s">
        <v>626</v>
      </c>
      <c r="F764" s="3" t="s">
        <v>811</v>
      </c>
      <c r="G764" s="1">
        <v>1.3</v>
      </c>
      <c r="H764" s="1">
        <v>0</v>
      </c>
      <c r="I764" s="1">
        <v>0</v>
      </c>
      <c r="J764" s="1">
        <v>0</v>
      </c>
      <c r="K764" s="1">
        <v>0</v>
      </c>
      <c r="L764" s="1">
        <v>0</v>
      </c>
      <c r="M764" s="1" t="s">
        <v>3856</v>
      </c>
      <c r="N764" s="23">
        <v>0</v>
      </c>
    </row>
    <row r="765" spans="1:14" x14ac:dyDescent="0.25">
      <c r="A765" s="22" t="s">
        <v>630</v>
      </c>
      <c r="B765" s="1">
        <v>2004</v>
      </c>
      <c r="C765" s="1" t="s">
        <v>44</v>
      </c>
      <c r="D765" s="2" t="s">
        <v>627</v>
      </c>
      <c r="E765" s="2" t="s">
        <v>626</v>
      </c>
      <c r="F765" s="3" t="s">
        <v>812</v>
      </c>
      <c r="G765" s="1">
        <v>3.13</v>
      </c>
      <c r="H765" s="1">
        <v>-3.13</v>
      </c>
      <c r="I765" s="1">
        <v>0</v>
      </c>
      <c r="J765" s="1">
        <v>0</v>
      </c>
      <c r="K765" s="1">
        <v>0</v>
      </c>
      <c r="L765" s="1">
        <v>0</v>
      </c>
      <c r="M765" s="1" t="s">
        <v>3857</v>
      </c>
      <c r="N765" s="23">
        <v>0</v>
      </c>
    </row>
    <row r="766" spans="1:14" x14ac:dyDescent="0.25">
      <c r="A766" s="22" t="s">
        <v>630</v>
      </c>
      <c r="B766" s="1">
        <v>2004</v>
      </c>
      <c r="C766" s="1" t="s">
        <v>23</v>
      </c>
      <c r="D766" s="2" t="s">
        <v>629</v>
      </c>
      <c r="E766" s="2" t="s">
        <v>626</v>
      </c>
      <c r="F766" s="3" t="s">
        <v>813</v>
      </c>
      <c r="G766" s="1">
        <v>0.7</v>
      </c>
      <c r="H766" s="1">
        <v>0</v>
      </c>
      <c r="I766" s="1">
        <v>0</v>
      </c>
      <c r="J766" s="1">
        <v>0</v>
      </c>
      <c r="K766" s="1">
        <v>0</v>
      </c>
      <c r="L766" s="1">
        <v>0</v>
      </c>
      <c r="M766" s="1" t="s">
        <v>3857</v>
      </c>
      <c r="N766" s="23">
        <v>0</v>
      </c>
    </row>
    <row r="767" spans="1:14" x14ac:dyDescent="0.25">
      <c r="A767" s="22" t="s">
        <v>630</v>
      </c>
      <c r="B767" s="1">
        <v>2004</v>
      </c>
      <c r="C767" s="1" t="s">
        <v>31</v>
      </c>
      <c r="D767" s="2" t="s">
        <v>32</v>
      </c>
      <c r="E767" s="2" t="s">
        <v>626</v>
      </c>
      <c r="F767" s="3" t="s">
        <v>814</v>
      </c>
      <c r="G767" s="1">
        <v>0.216</v>
      </c>
      <c r="H767" s="1">
        <v>0</v>
      </c>
      <c r="I767" s="1">
        <v>0</v>
      </c>
      <c r="J767" s="1">
        <v>0</v>
      </c>
      <c r="K767" s="1">
        <v>0</v>
      </c>
      <c r="L767" s="1">
        <v>0</v>
      </c>
      <c r="M767" s="1" t="s">
        <v>3857</v>
      </c>
      <c r="N767" s="23">
        <v>0</v>
      </c>
    </row>
    <row r="768" spans="1:14" x14ac:dyDescent="0.25">
      <c r="A768" s="22" t="s">
        <v>630</v>
      </c>
      <c r="B768" s="1">
        <v>2004</v>
      </c>
      <c r="C768" s="1" t="s">
        <v>422</v>
      </c>
      <c r="D768" s="2" t="s">
        <v>423</v>
      </c>
      <c r="E768" s="2" t="s">
        <v>626</v>
      </c>
      <c r="F768" s="3" t="s">
        <v>815</v>
      </c>
      <c r="G768" s="1">
        <v>2</v>
      </c>
      <c r="H768" s="1">
        <v>0</v>
      </c>
      <c r="I768" s="1">
        <v>0</v>
      </c>
      <c r="J768" s="1">
        <v>0</v>
      </c>
      <c r="K768" s="1">
        <v>0</v>
      </c>
      <c r="L768" s="1">
        <v>0</v>
      </c>
      <c r="M768" s="1" t="s">
        <v>3856</v>
      </c>
      <c r="N768" s="23">
        <v>0</v>
      </c>
    </row>
    <row r="769" spans="1:14" x14ac:dyDescent="0.25">
      <c r="A769" s="22" t="s">
        <v>630</v>
      </c>
      <c r="B769" s="1">
        <v>2004</v>
      </c>
      <c r="C769" s="1" t="s">
        <v>67</v>
      </c>
      <c r="D769" s="2" t="s">
        <v>628</v>
      </c>
      <c r="E769" s="2" t="s">
        <v>625</v>
      </c>
      <c r="F769" s="3" t="s">
        <v>816</v>
      </c>
      <c r="G769" s="1">
        <v>2.95</v>
      </c>
      <c r="H769" s="1">
        <v>0</v>
      </c>
      <c r="I769" s="1">
        <v>0</v>
      </c>
      <c r="J769" s="1">
        <v>0</v>
      </c>
      <c r="K769" s="1">
        <v>0</v>
      </c>
      <c r="L769" s="1">
        <v>0</v>
      </c>
      <c r="M769" s="1" t="s">
        <v>3856</v>
      </c>
      <c r="N769" s="23">
        <v>0</v>
      </c>
    </row>
    <row r="770" spans="1:14" x14ac:dyDescent="0.25">
      <c r="A770" s="22" t="s">
        <v>630</v>
      </c>
      <c r="B770" s="1">
        <v>2004</v>
      </c>
      <c r="C770" s="1" t="s">
        <v>34</v>
      </c>
      <c r="D770" s="2" t="s">
        <v>628</v>
      </c>
      <c r="E770" s="2" t="s">
        <v>625</v>
      </c>
      <c r="F770" s="3" t="s">
        <v>817</v>
      </c>
      <c r="G770" s="1">
        <v>0.5</v>
      </c>
      <c r="H770" s="1">
        <v>0</v>
      </c>
      <c r="I770" s="1">
        <v>0</v>
      </c>
      <c r="J770" s="1">
        <v>0</v>
      </c>
      <c r="K770" s="1">
        <v>0</v>
      </c>
      <c r="L770" s="1">
        <v>0</v>
      </c>
      <c r="M770" s="1" t="s">
        <v>3857</v>
      </c>
      <c r="N770" s="23">
        <v>0</v>
      </c>
    </row>
    <row r="771" spans="1:14" x14ac:dyDescent="0.25">
      <c r="A771" s="22" t="s">
        <v>630</v>
      </c>
      <c r="B771" s="1">
        <v>2004</v>
      </c>
      <c r="C771" s="1" t="s">
        <v>91</v>
      </c>
      <c r="D771" s="2" t="s">
        <v>38</v>
      </c>
      <c r="E771" s="2" t="s">
        <v>625</v>
      </c>
      <c r="F771" s="3" t="s">
        <v>818</v>
      </c>
      <c r="G771" s="1">
        <v>1.35</v>
      </c>
      <c r="H771" s="1">
        <v>0</v>
      </c>
      <c r="I771" s="1">
        <v>0</v>
      </c>
      <c r="J771" s="1">
        <v>0</v>
      </c>
      <c r="K771" s="1">
        <v>0</v>
      </c>
      <c r="L771" s="1">
        <v>0</v>
      </c>
      <c r="M771" s="1" t="s">
        <v>3856</v>
      </c>
      <c r="N771" s="23">
        <v>0</v>
      </c>
    </row>
    <row r="772" spans="1:14" x14ac:dyDescent="0.25">
      <c r="A772" s="22" t="s">
        <v>630</v>
      </c>
      <c r="B772" s="1">
        <v>2005</v>
      </c>
      <c r="C772" s="1" t="s">
        <v>19</v>
      </c>
      <c r="D772" s="2" t="s">
        <v>627</v>
      </c>
      <c r="E772" s="2" t="s">
        <v>626</v>
      </c>
      <c r="F772" s="3" t="s">
        <v>819</v>
      </c>
      <c r="G772" s="1">
        <v>3.8039999999999998</v>
      </c>
      <c r="H772" s="1">
        <v>0</v>
      </c>
      <c r="I772" s="1">
        <v>0</v>
      </c>
      <c r="J772" s="1">
        <v>0</v>
      </c>
      <c r="K772" s="1">
        <v>0</v>
      </c>
      <c r="L772" s="1">
        <v>0</v>
      </c>
      <c r="M772" s="1" t="s">
        <v>3858</v>
      </c>
      <c r="N772" s="23">
        <v>0</v>
      </c>
    </row>
    <row r="773" spans="1:14" x14ac:dyDescent="0.25">
      <c r="A773" s="22" t="s">
        <v>630</v>
      </c>
      <c r="B773" s="1">
        <v>2005</v>
      </c>
      <c r="C773" s="1" t="s">
        <v>19</v>
      </c>
      <c r="D773" s="2" t="s">
        <v>627</v>
      </c>
      <c r="E773" s="2" t="s">
        <v>626</v>
      </c>
      <c r="F773" s="3" t="s">
        <v>820</v>
      </c>
      <c r="G773" s="1">
        <v>0.46600000000000003</v>
      </c>
      <c r="H773" s="1">
        <v>0</v>
      </c>
      <c r="I773" s="1">
        <v>0</v>
      </c>
      <c r="J773" s="1">
        <v>0</v>
      </c>
      <c r="K773" s="1">
        <v>0</v>
      </c>
      <c r="L773" s="1">
        <v>0</v>
      </c>
      <c r="M773" s="1" t="s">
        <v>3858</v>
      </c>
      <c r="N773" s="23">
        <v>0</v>
      </c>
    </row>
    <row r="774" spans="1:14" x14ac:dyDescent="0.25">
      <c r="A774" s="22" t="s">
        <v>630</v>
      </c>
      <c r="B774" s="1">
        <v>2005</v>
      </c>
      <c r="C774" s="1" t="s">
        <v>140</v>
      </c>
      <c r="D774" s="2" t="s">
        <v>627</v>
      </c>
      <c r="E774" s="2" t="s">
        <v>626</v>
      </c>
      <c r="F774" s="3" t="s">
        <v>821</v>
      </c>
      <c r="G774" s="1">
        <v>-1.4610000000000001</v>
      </c>
      <c r="H774" s="1">
        <v>0</v>
      </c>
      <c r="I774" s="1">
        <v>0</v>
      </c>
      <c r="J774" s="1">
        <v>0</v>
      </c>
      <c r="K774" s="1">
        <v>0</v>
      </c>
      <c r="L774" s="1">
        <v>0</v>
      </c>
      <c r="M774" s="1" t="s">
        <v>3858</v>
      </c>
      <c r="N774" s="23">
        <v>0</v>
      </c>
    </row>
    <row r="775" spans="1:14" x14ac:dyDescent="0.25">
      <c r="A775" s="22" t="s">
        <v>630</v>
      </c>
      <c r="B775" s="1">
        <v>2005</v>
      </c>
      <c r="C775" s="1" t="s">
        <v>44</v>
      </c>
      <c r="D775" s="2" t="s">
        <v>627</v>
      </c>
      <c r="E775" s="2" t="s">
        <v>626</v>
      </c>
      <c r="F775" s="3" t="s">
        <v>822</v>
      </c>
      <c r="G775" s="1">
        <v>0.316</v>
      </c>
      <c r="H775" s="1">
        <v>0</v>
      </c>
      <c r="I775" s="1">
        <v>0</v>
      </c>
      <c r="J775" s="1">
        <v>0</v>
      </c>
      <c r="K775" s="1">
        <v>0</v>
      </c>
      <c r="L775" s="1">
        <v>0</v>
      </c>
      <c r="M775" s="1" t="s">
        <v>3858</v>
      </c>
      <c r="N775" s="23">
        <v>0</v>
      </c>
    </row>
    <row r="776" spans="1:14" x14ac:dyDescent="0.25">
      <c r="A776" s="22" t="s">
        <v>630</v>
      </c>
      <c r="B776" s="1">
        <v>2005</v>
      </c>
      <c r="C776" s="1" t="s">
        <v>23</v>
      </c>
      <c r="D776" s="2" t="s">
        <v>629</v>
      </c>
      <c r="E776" s="2" t="s">
        <v>626</v>
      </c>
      <c r="F776" s="3" t="s">
        <v>823</v>
      </c>
      <c r="G776" s="1">
        <v>0.5</v>
      </c>
      <c r="H776" s="1">
        <v>0</v>
      </c>
      <c r="I776" s="1">
        <v>0</v>
      </c>
      <c r="J776" s="1">
        <v>0</v>
      </c>
      <c r="K776" s="1">
        <v>0</v>
      </c>
      <c r="L776" s="1">
        <v>0</v>
      </c>
      <c r="M776" s="1" t="s">
        <v>3858</v>
      </c>
      <c r="N776" s="23">
        <v>0</v>
      </c>
    </row>
    <row r="777" spans="1:14" x14ac:dyDescent="0.25">
      <c r="A777" s="22" t="s">
        <v>630</v>
      </c>
      <c r="B777" s="1">
        <v>2005</v>
      </c>
      <c r="C777" s="1" t="s">
        <v>23</v>
      </c>
      <c r="D777" s="2" t="s">
        <v>629</v>
      </c>
      <c r="E777" s="2" t="s">
        <v>626</v>
      </c>
      <c r="F777" s="3" t="s">
        <v>813</v>
      </c>
      <c r="G777" s="1">
        <v>0.48499999999999999</v>
      </c>
      <c r="H777" s="1">
        <v>0</v>
      </c>
      <c r="I777" s="1">
        <v>0</v>
      </c>
      <c r="J777" s="1">
        <v>0</v>
      </c>
      <c r="K777" s="1">
        <v>0</v>
      </c>
      <c r="L777" s="1">
        <v>0</v>
      </c>
      <c r="M777" s="1" t="s">
        <v>3858</v>
      </c>
      <c r="N777" s="23">
        <v>0</v>
      </c>
    </row>
    <row r="778" spans="1:14" x14ac:dyDescent="0.25">
      <c r="A778" s="22" t="s">
        <v>630</v>
      </c>
      <c r="B778" s="1">
        <v>2005</v>
      </c>
      <c r="C778" s="1" t="s">
        <v>23</v>
      </c>
      <c r="D778" s="2" t="s">
        <v>629</v>
      </c>
      <c r="E778" s="2" t="s">
        <v>626</v>
      </c>
      <c r="F778" s="3" t="s">
        <v>711</v>
      </c>
      <c r="G778" s="1">
        <v>0.19</v>
      </c>
      <c r="H778" s="1">
        <v>0</v>
      </c>
      <c r="I778" s="1">
        <v>0</v>
      </c>
      <c r="J778" s="1">
        <v>0</v>
      </c>
      <c r="K778" s="1">
        <v>0</v>
      </c>
      <c r="L778" s="1">
        <v>0</v>
      </c>
      <c r="M778" s="1" t="s">
        <v>3858</v>
      </c>
      <c r="N778" s="23">
        <v>0</v>
      </c>
    </row>
    <row r="779" spans="1:14" x14ac:dyDescent="0.25">
      <c r="A779" s="22" t="s">
        <v>630</v>
      </c>
      <c r="B779" s="1">
        <v>2005</v>
      </c>
      <c r="C779" s="1" t="s">
        <v>31</v>
      </c>
      <c r="D779" s="2" t="s">
        <v>32</v>
      </c>
      <c r="E779" s="2" t="s">
        <v>626</v>
      </c>
      <c r="F779" s="3" t="s">
        <v>824</v>
      </c>
      <c r="G779" s="1">
        <v>0.77800000000000002</v>
      </c>
      <c r="H779" s="1">
        <v>0</v>
      </c>
      <c r="I779" s="1">
        <v>0</v>
      </c>
      <c r="J779" s="1">
        <v>0</v>
      </c>
      <c r="K779" s="1">
        <v>0</v>
      </c>
      <c r="L779" s="1">
        <v>0</v>
      </c>
      <c r="M779" s="1" t="s">
        <v>3858</v>
      </c>
      <c r="N779" s="23">
        <v>0</v>
      </c>
    </row>
    <row r="780" spans="1:14" x14ac:dyDescent="0.25">
      <c r="A780" s="22" t="s">
        <v>630</v>
      </c>
      <c r="B780" s="1">
        <v>2005</v>
      </c>
      <c r="C780" s="1" t="s">
        <v>67</v>
      </c>
      <c r="D780" s="2" t="s">
        <v>628</v>
      </c>
      <c r="E780" s="2" t="s">
        <v>625</v>
      </c>
      <c r="F780" s="3" t="s">
        <v>825</v>
      </c>
      <c r="G780" s="1">
        <v>7.0570000000000004</v>
      </c>
      <c r="H780" s="1">
        <v>0</v>
      </c>
      <c r="I780" s="1">
        <v>0</v>
      </c>
      <c r="J780" s="1">
        <v>0</v>
      </c>
      <c r="K780" s="1">
        <v>0</v>
      </c>
      <c r="L780" s="1">
        <v>0</v>
      </c>
      <c r="M780" s="1" t="s">
        <v>3858</v>
      </c>
      <c r="N780" s="23">
        <v>0</v>
      </c>
    </row>
    <row r="781" spans="1:14" x14ac:dyDescent="0.25">
      <c r="A781" s="22" t="s">
        <v>630</v>
      </c>
      <c r="B781" s="1">
        <v>2005</v>
      </c>
      <c r="C781" s="1" t="s">
        <v>71</v>
      </c>
      <c r="D781" s="2" t="s">
        <v>628</v>
      </c>
      <c r="E781" s="2" t="s">
        <v>625</v>
      </c>
      <c r="F781" s="3" t="s">
        <v>826</v>
      </c>
      <c r="G781" s="1">
        <v>2.08</v>
      </c>
      <c r="H781" s="1">
        <v>0</v>
      </c>
      <c r="I781" s="1">
        <v>0</v>
      </c>
      <c r="J781" s="1">
        <v>0</v>
      </c>
      <c r="K781" s="1">
        <v>0</v>
      </c>
      <c r="L781" s="1">
        <v>0</v>
      </c>
      <c r="M781" s="1" t="s">
        <v>3858</v>
      </c>
      <c r="N781" s="23">
        <v>0</v>
      </c>
    </row>
    <row r="782" spans="1:14" x14ac:dyDescent="0.25">
      <c r="A782" s="22" t="s">
        <v>630</v>
      </c>
      <c r="B782" s="1">
        <v>2005</v>
      </c>
      <c r="C782" s="1" t="s">
        <v>503</v>
      </c>
      <c r="D782" s="2" t="s">
        <v>504</v>
      </c>
      <c r="E782" s="2" t="s">
        <v>625</v>
      </c>
      <c r="F782" s="3" t="s">
        <v>827</v>
      </c>
      <c r="G782" s="1">
        <v>1.57</v>
      </c>
      <c r="H782" s="1">
        <v>0</v>
      </c>
      <c r="I782" s="1">
        <v>0</v>
      </c>
      <c r="J782" s="1">
        <v>0</v>
      </c>
      <c r="K782" s="1">
        <v>0</v>
      </c>
      <c r="L782" s="1">
        <v>0</v>
      </c>
      <c r="M782" s="1" t="s">
        <v>3858</v>
      </c>
      <c r="N782" s="23">
        <v>0</v>
      </c>
    </row>
    <row r="783" spans="1:14" x14ac:dyDescent="0.25">
      <c r="A783" s="22" t="s">
        <v>630</v>
      </c>
      <c r="B783" s="1">
        <v>2005</v>
      </c>
      <c r="C783" s="1" t="s">
        <v>503</v>
      </c>
      <c r="D783" s="2" t="s">
        <v>504</v>
      </c>
      <c r="E783" s="2" t="s">
        <v>625</v>
      </c>
      <c r="F783" s="3" t="s">
        <v>828</v>
      </c>
      <c r="G783" s="1">
        <v>0.99199999999999999</v>
      </c>
      <c r="H783" s="1">
        <v>0</v>
      </c>
      <c r="I783" s="1">
        <v>0</v>
      </c>
      <c r="J783" s="1">
        <v>0</v>
      </c>
      <c r="K783" s="1">
        <v>0</v>
      </c>
      <c r="L783" s="1">
        <v>0</v>
      </c>
      <c r="M783" s="1" t="s">
        <v>3858</v>
      </c>
      <c r="N783" s="23">
        <v>0</v>
      </c>
    </row>
    <row r="784" spans="1:14" x14ac:dyDescent="0.25">
      <c r="A784" s="22" t="s">
        <v>630</v>
      </c>
      <c r="B784" s="1">
        <v>2006</v>
      </c>
      <c r="C784" s="1" t="s">
        <v>140</v>
      </c>
      <c r="D784" s="2" t="s">
        <v>627</v>
      </c>
      <c r="E784" s="2" t="s">
        <v>626</v>
      </c>
      <c r="F784" s="3" t="s">
        <v>829</v>
      </c>
      <c r="G784" s="1">
        <v>0.5</v>
      </c>
      <c r="H784" s="1">
        <v>0</v>
      </c>
      <c r="I784" s="1">
        <v>0</v>
      </c>
      <c r="J784" s="1">
        <v>0</v>
      </c>
      <c r="K784" s="1">
        <v>0</v>
      </c>
      <c r="L784" s="1">
        <v>0</v>
      </c>
      <c r="M784" s="1" t="s">
        <v>3859</v>
      </c>
      <c r="N784" s="23">
        <v>0</v>
      </c>
    </row>
    <row r="785" spans="1:14" x14ac:dyDescent="0.25">
      <c r="A785" s="22" t="s">
        <v>630</v>
      </c>
      <c r="B785" s="1">
        <v>2006</v>
      </c>
      <c r="C785" s="1" t="s">
        <v>19</v>
      </c>
      <c r="D785" s="2" t="s">
        <v>627</v>
      </c>
      <c r="E785" s="2" t="s">
        <v>626</v>
      </c>
      <c r="F785" s="3" t="s">
        <v>830</v>
      </c>
      <c r="G785" s="1">
        <v>1.3</v>
      </c>
      <c r="H785" s="1">
        <v>0</v>
      </c>
      <c r="I785" s="1">
        <v>0</v>
      </c>
      <c r="J785" s="1">
        <v>0</v>
      </c>
      <c r="K785" s="1">
        <v>0</v>
      </c>
      <c r="L785" s="1">
        <v>0</v>
      </c>
      <c r="M785" s="1" t="s">
        <v>3859</v>
      </c>
      <c r="N785" s="23">
        <v>0</v>
      </c>
    </row>
    <row r="786" spans="1:14" x14ac:dyDescent="0.25">
      <c r="A786" s="22" t="s">
        <v>630</v>
      </c>
      <c r="B786" s="1">
        <v>2006</v>
      </c>
      <c r="C786" s="1" t="s">
        <v>19</v>
      </c>
      <c r="D786" s="2" t="s">
        <v>627</v>
      </c>
      <c r="E786" s="2" t="s">
        <v>626</v>
      </c>
      <c r="F786" s="3" t="s">
        <v>831</v>
      </c>
      <c r="G786" s="1">
        <v>1</v>
      </c>
      <c r="H786" s="1">
        <v>0</v>
      </c>
      <c r="I786" s="1">
        <v>0</v>
      </c>
      <c r="J786" s="1">
        <v>0</v>
      </c>
      <c r="K786" s="1">
        <v>0</v>
      </c>
      <c r="L786" s="1">
        <v>0</v>
      </c>
      <c r="M786" s="1" t="s">
        <v>3859</v>
      </c>
      <c r="N786" s="23">
        <v>0</v>
      </c>
    </row>
    <row r="787" spans="1:14" x14ac:dyDescent="0.25">
      <c r="A787" s="22" t="s">
        <v>630</v>
      </c>
      <c r="B787" s="1">
        <v>2006</v>
      </c>
      <c r="C787" s="1" t="s">
        <v>19</v>
      </c>
      <c r="D787" s="2" t="s">
        <v>627</v>
      </c>
      <c r="E787" s="2" t="s">
        <v>626</v>
      </c>
      <c r="F787" s="3" t="s">
        <v>832</v>
      </c>
      <c r="G787" s="1">
        <v>1</v>
      </c>
      <c r="H787" s="1">
        <v>0</v>
      </c>
      <c r="I787" s="1">
        <v>0</v>
      </c>
      <c r="J787" s="1">
        <v>0</v>
      </c>
      <c r="K787" s="1">
        <v>0</v>
      </c>
      <c r="L787" s="1">
        <v>0</v>
      </c>
      <c r="M787" s="1" t="s">
        <v>3860</v>
      </c>
      <c r="N787" s="23">
        <v>0</v>
      </c>
    </row>
    <row r="788" spans="1:14" x14ac:dyDescent="0.25">
      <c r="A788" s="22" t="s">
        <v>630</v>
      </c>
      <c r="B788" s="1">
        <v>2006</v>
      </c>
      <c r="C788" s="1" t="s">
        <v>19</v>
      </c>
      <c r="D788" s="2" t="s">
        <v>627</v>
      </c>
      <c r="E788" s="2" t="s">
        <v>626</v>
      </c>
      <c r="F788" s="3" t="s">
        <v>833</v>
      </c>
      <c r="G788" s="1">
        <v>1</v>
      </c>
      <c r="H788" s="1">
        <v>0</v>
      </c>
      <c r="I788" s="1">
        <v>0</v>
      </c>
      <c r="J788" s="1">
        <v>0</v>
      </c>
      <c r="K788" s="1">
        <v>0</v>
      </c>
      <c r="L788" s="1">
        <v>0</v>
      </c>
      <c r="M788" s="1" t="s">
        <v>3859</v>
      </c>
      <c r="N788" s="23">
        <v>0</v>
      </c>
    </row>
    <row r="789" spans="1:14" x14ac:dyDescent="0.25">
      <c r="A789" s="22" t="s">
        <v>630</v>
      </c>
      <c r="B789" s="1">
        <v>2006</v>
      </c>
      <c r="C789" s="1" t="s">
        <v>19</v>
      </c>
      <c r="D789" s="2" t="s">
        <v>627</v>
      </c>
      <c r="E789" s="2" t="s">
        <v>626</v>
      </c>
      <c r="F789" s="3" t="s">
        <v>834</v>
      </c>
      <c r="G789" s="1">
        <v>1.7</v>
      </c>
      <c r="H789" s="1">
        <v>0</v>
      </c>
      <c r="I789" s="1">
        <v>0</v>
      </c>
      <c r="J789" s="1">
        <v>0</v>
      </c>
      <c r="K789" s="1">
        <v>0</v>
      </c>
      <c r="L789" s="1">
        <v>0</v>
      </c>
      <c r="M789" s="1" t="s">
        <v>3859</v>
      </c>
      <c r="N789" s="23">
        <v>0</v>
      </c>
    </row>
    <row r="790" spans="1:14" x14ac:dyDescent="0.25">
      <c r="A790" s="22" t="s">
        <v>630</v>
      </c>
      <c r="B790" s="1">
        <v>2006</v>
      </c>
      <c r="C790" s="1" t="s">
        <v>19</v>
      </c>
      <c r="D790" s="2" t="s">
        <v>627</v>
      </c>
      <c r="E790" s="2" t="s">
        <v>626</v>
      </c>
      <c r="F790" s="3" t="s">
        <v>835</v>
      </c>
      <c r="G790" s="1">
        <v>0.8</v>
      </c>
      <c r="H790" s="1">
        <v>0</v>
      </c>
      <c r="I790" s="1">
        <v>0</v>
      </c>
      <c r="J790" s="1">
        <v>0</v>
      </c>
      <c r="K790" s="1">
        <v>0</v>
      </c>
      <c r="L790" s="1">
        <v>0</v>
      </c>
      <c r="M790" s="1" t="s">
        <v>3859</v>
      </c>
      <c r="N790" s="23">
        <v>0</v>
      </c>
    </row>
    <row r="791" spans="1:14" x14ac:dyDescent="0.25">
      <c r="A791" s="22" t="s">
        <v>630</v>
      </c>
      <c r="B791" s="1">
        <v>2006</v>
      </c>
      <c r="C791" s="1" t="s">
        <v>19</v>
      </c>
      <c r="D791" s="2" t="s">
        <v>627</v>
      </c>
      <c r="E791" s="2" t="s">
        <v>626</v>
      </c>
      <c r="F791" s="3" t="s">
        <v>836</v>
      </c>
      <c r="G791" s="1">
        <v>-2</v>
      </c>
      <c r="H791" s="1">
        <v>0</v>
      </c>
      <c r="I791" s="1">
        <v>0</v>
      </c>
      <c r="J791" s="1">
        <v>0</v>
      </c>
      <c r="K791" s="1">
        <v>0</v>
      </c>
      <c r="L791" s="1">
        <v>0</v>
      </c>
      <c r="M791" s="1" t="s">
        <v>3861</v>
      </c>
      <c r="N791" s="23">
        <v>0</v>
      </c>
    </row>
    <row r="792" spans="1:14" x14ac:dyDescent="0.25">
      <c r="A792" s="22" t="s">
        <v>630</v>
      </c>
      <c r="B792" s="1">
        <v>2006</v>
      </c>
      <c r="C792" s="1" t="s">
        <v>639</v>
      </c>
      <c r="D792" s="2" t="s">
        <v>627</v>
      </c>
      <c r="E792" s="2" t="s">
        <v>626</v>
      </c>
      <c r="F792" s="3" t="s">
        <v>837</v>
      </c>
      <c r="G792" s="1">
        <v>0.9</v>
      </c>
      <c r="H792" s="1">
        <v>0</v>
      </c>
      <c r="I792" s="1">
        <v>0</v>
      </c>
      <c r="J792" s="1">
        <v>0</v>
      </c>
      <c r="K792" s="1">
        <v>0</v>
      </c>
      <c r="L792" s="1">
        <v>0</v>
      </c>
      <c r="M792" s="1" t="s">
        <v>3860</v>
      </c>
      <c r="N792" s="23">
        <v>0</v>
      </c>
    </row>
    <row r="793" spans="1:14" x14ac:dyDescent="0.25">
      <c r="A793" s="22" t="s">
        <v>630</v>
      </c>
      <c r="B793" s="1">
        <v>2006</v>
      </c>
      <c r="C793" s="1" t="s">
        <v>639</v>
      </c>
      <c r="D793" s="2" t="s">
        <v>627</v>
      </c>
      <c r="E793" s="2" t="s">
        <v>626</v>
      </c>
      <c r="F793" s="3" t="s">
        <v>838</v>
      </c>
      <c r="G793" s="1">
        <v>0.9</v>
      </c>
      <c r="H793" s="1">
        <v>0</v>
      </c>
      <c r="I793" s="1">
        <v>0</v>
      </c>
      <c r="J793" s="1">
        <v>0</v>
      </c>
      <c r="K793" s="1">
        <v>0</v>
      </c>
      <c r="L793" s="1">
        <v>0</v>
      </c>
      <c r="M793" s="1" t="s">
        <v>3859</v>
      </c>
      <c r="N793" s="23">
        <v>0</v>
      </c>
    </row>
    <row r="794" spans="1:14" x14ac:dyDescent="0.25">
      <c r="A794" s="22" t="s">
        <v>630</v>
      </c>
      <c r="B794" s="1">
        <v>2006</v>
      </c>
      <c r="C794" s="1" t="s">
        <v>23</v>
      </c>
      <c r="D794" s="2" t="s">
        <v>629</v>
      </c>
      <c r="E794" s="2" t="s">
        <v>626</v>
      </c>
      <c r="F794" s="3" t="s">
        <v>839</v>
      </c>
      <c r="G794" s="1">
        <v>0.7</v>
      </c>
      <c r="H794" s="1">
        <v>0</v>
      </c>
      <c r="I794" s="1">
        <v>0</v>
      </c>
      <c r="J794" s="1">
        <v>0</v>
      </c>
      <c r="K794" s="1">
        <v>0</v>
      </c>
      <c r="L794" s="1">
        <v>0</v>
      </c>
      <c r="M794" s="1" t="s">
        <v>3859</v>
      </c>
      <c r="N794" s="23">
        <v>0</v>
      </c>
    </row>
    <row r="795" spans="1:14" x14ac:dyDescent="0.25">
      <c r="A795" s="22" t="s">
        <v>630</v>
      </c>
      <c r="B795" s="1">
        <v>2006</v>
      </c>
      <c r="C795" s="1" t="s">
        <v>31</v>
      </c>
      <c r="D795" s="2" t="s">
        <v>32</v>
      </c>
      <c r="E795" s="2" t="s">
        <v>626</v>
      </c>
      <c r="F795" s="3" t="s">
        <v>33</v>
      </c>
      <c r="G795" s="1">
        <v>0.6</v>
      </c>
      <c r="H795" s="1">
        <v>0</v>
      </c>
      <c r="I795" s="1">
        <v>0</v>
      </c>
      <c r="J795" s="1">
        <v>0</v>
      </c>
      <c r="K795" s="1">
        <v>0</v>
      </c>
      <c r="L795" s="1">
        <v>0</v>
      </c>
      <c r="M795" s="1" t="s">
        <v>3859</v>
      </c>
      <c r="N795" s="23">
        <v>0</v>
      </c>
    </row>
    <row r="796" spans="1:14" x14ac:dyDescent="0.25">
      <c r="A796" s="22" t="s">
        <v>630</v>
      </c>
      <c r="B796" s="1">
        <v>2006</v>
      </c>
      <c r="C796" s="1" t="s">
        <v>422</v>
      </c>
      <c r="D796" s="2" t="s">
        <v>423</v>
      </c>
      <c r="E796" s="2" t="s">
        <v>626</v>
      </c>
      <c r="F796" s="3" t="s">
        <v>840</v>
      </c>
      <c r="G796" s="1">
        <v>0.6</v>
      </c>
      <c r="H796" s="1">
        <v>0</v>
      </c>
      <c r="I796" s="1">
        <v>0</v>
      </c>
      <c r="J796" s="1">
        <v>0</v>
      </c>
      <c r="K796" s="1">
        <v>0</v>
      </c>
      <c r="L796" s="1">
        <v>0</v>
      </c>
      <c r="M796" s="1" t="s">
        <v>3859</v>
      </c>
      <c r="N796" s="23">
        <v>0</v>
      </c>
    </row>
    <row r="797" spans="1:14" x14ac:dyDescent="0.25">
      <c r="A797" s="22" t="s">
        <v>630</v>
      </c>
      <c r="B797" s="1">
        <v>2006</v>
      </c>
      <c r="C797" s="1" t="s">
        <v>67</v>
      </c>
      <c r="D797" s="2" t="s">
        <v>628</v>
      </c>
      <c r="E797" s="2" t="s">
        <v>625</v>
      </c>
      <c r="F797" s="3" t="s">
        <v>841</v>
      </c>
      <c r="G797" s="1">
        <v>5.3</v>
      </c>
      <c r="H797" s="1">
        <v>0</v>
      </c>
      <c r="I797" s="1">
        <v>0</v>
      </c>
      <c r="J797" s="1">
        <v>0</v>
      </c>
      <c r="K797" s="1">
        <v>0</v>
      </c>
      <c r="L797" s="1">
        <v>0</v>
      </c>
      <c r="M797" s="1" t="s">
        <v>3859</v>
      </c>
      <c r="N797" s="23">
        <v>0</v>
      </c>
    </row>
    <row r="798" spans="1:14" x14ac:dyDescent="0.25">
      <c r="A798" s="22" t="s">
        <v>630</v>
      </c>
      <c r="B798" s="1">
        <v>2006</v>
      </c>
      <c r="C798" s="1" t="s">
        <v>67</v>
      </c>
      <c r="D798" s="2" t="s">
        <v>628</v>
      </c>
      <c r="E798" s="2" t="s">
        <v>625</v>
      </c>
      <c r="F798" s="3" t="s">
        <v>800</v>
      </c>
      <c r="G798" s="1">
        <v>2.5</v>
      </c>
      <c r="H798" s="1">
        <v>0</v>
      </c>
      <c r="I798" s="1">
        <v>0</v>
      </c>
      <c r="J798" s="1">
        <v>0</v>
      </c>
      <c r="K798" s="1">
        <v>0</v>
      </c>
      <c r="L798" s="1">
        <v>0</v>
      </c>
      <c r="M798" s="1" t="s">
        <v>3862</v>
      </c>
      <c r="N798" s="23">
        <v>0</v>
      </c>
    </row>
    <row r="799" spans="1:14" x14ac:dyDescent="0.25">
      <c r="A799" s="22" t="s">
        <v>630</v>
      </c>
      <c r="B799" s="1">
        <v>2006</v>
      </c>
      <c r="C799" s="1" t="s">
        <v>34</v>
      </c>
      <c r="D799" s="2" t="s">
        <v>628</v>
      </c>
      <c r="E799" s="2" t="s">
        <v>625</v>
      </c>
      <c r="F799" s="3" t="s">
        <v>842</v>
      </c>
      <c r="G799" s="1">
        <v>0.9</v>
      </c>
      <c r="H799" s="1">
        <v>0</v>
      </c>
      <c r="I799" s="1">
        <v>0</v>
      </c>
      <c r="J799" s="1">
        <v>0</v>
      </c>
      <c r="K799" s="1">
        <v>0</v>
      </c>
      <c r="L799" s="1">
        <v>0</v>
      </c>
      <c r="M799" s="1" t="s">
        <v>3862</v>
      </c>
      <c r="N799" s="23">
        <v>0</v>
      </c>
    </row>
    <row r="800" spans="1:14" x14ac:dyDescent="0.25">
      <c r="A800" s="22" t="s">
        <v>630</v>
      </c>
      <c r="B800" s="1">
        <v>2006</v>
      </c>
      <c r="C800" s="1" t="s">
        <v>34</v>
      </c>
      <c r="D800" s="2" t="s">
        <v>628</v>
      </c>
      <c r="E800" s="2" t="s">
        <v>625</v>
      </c>
      <c r="F800" s="3" t="s">
        <v>843</v>
      </c>
      <c r="G800" s="1">
        <v>-0.5</v>
      </c>
      <c r="H800" s="1">
        <v>0</v>
      </c>
      <c r="I800" s="1">
        <v>0</v>
      </c>
      <c r="J800" s="1">
        <v>0</v>
      </c>
      <c r="K800" s="1">
        <v>0</v>
      </c>
      <c r="L800" s="1">
        <v>0</v>
      </c>
      <c r="M800" s="1" t="s">
        <v>3859</v>
      </c>
      <c r="N800" s="23">
        <v>0</v>
      </c>
    </row>
    <row r="801" spans="1:14" x14ac:dyDescent="0.25">
      <c r="A801" s="22" t="s">
        <v>630</v>
      </c>
      <c r="B801" s="1">
        <v>2006</v>
      </c>
      <c r="C801" s="1" t="s">
        <v>71</v>
      </c>
      <c r="D801" s="2" t="s">
        <v>628</v>
      </c>
      <c r="E801" s="2" t="s">
        <v>625</v>
      </c>
      <c r="F801" s="3" t="s">
        <v>844</v>
      </c>
      <c r="G801" s="1">
        <v>1</v>
      </c>
      <c r="H801" s="1">
        <v>0</v>
      </c>
      <c r="I801" s="1">
        <v>0</v>
      </c>
      <c r="J801" s="1">
        <v>0</v>
      </c>
      <c r="K801" s="1">
        <v>0</v>
      </c>
      <c r="L801" s="1">
        <v>0</v>
      </c>
      <c r="M801" s="1" t="s">
        <v>3859</v>
      </c>
      <c r="N801" s="23">
        <v>0</v>
      </c>
    </row>
    <row r="802" spans="1:14" x14ac:dyDescent="0.25">
      <c r="A802" s="22" t="s">
        <v>630</v>
      </c>
      <c r="B802" s="1">
        <v>2006</v>
      </c>
      <c r="C802" s="1" t="s">
        <v>91</v>
      </c>
      <c r="D802" s="2" t="s">
        <v>38</v>
      </c>
      <c r="E802" s="2" t="s">
        <v>625</v>
      </c>
      <c r="F802" s="3" t="s">
        <v>845</v>
      </c>
      <c r="G802" s="1">
        <v>1</v>
      </c>
      <c r="H802" s="1">
        <v>0</v>
      </c>
      <c r="I802" s="1">
        <v>0</v>
      </c>
      <c r="J802" s="1">
        <v>0</v>
      </c>
      <c r="K802" s="1">
        <v>0</v>
      </c>
      <c r="L802" s="1">
        <v>0</v>
      </c>
      <c r="M802" s="1" t="s">
        <v>3862</v>
      </c>
      <c r="N802" s="23">
        <v>0</v>
      </c>
    </row>
    <row r="803" spans="1:14" x14ac:dyDescent="0.25">
      <c r="A803" s="22" t="s">
        <v>630</v>
      </c>
      <c r="B803" s="1">
        <v>2006</v>
      </c>
      <c r="C803" s="1" t="s">
        <v>91</v>
      </c>
      <c r="D803" s="2" t="s">
        <v>38</v>
      </c>
      <c r="E803" s="2" t="s">
        <v>625</v>
      </c>
      <c r="F803" s="3" t="s">
        <v>846</v>
      </c>
      <c r="G803" s="1">
        <v>3.1</v>
      </c>
      <c r="H803" s="1">
        <v>0</v>
      </c>
      <c r="I803" s="1">
        <v>0</v>
      </c>
      <c r="J803" s="1">
        <v>0</v>
      </c>
      <c r="K803" s="1">
        <v>0</v>
      </c>
      <c r="L803" s="1">
        <v>0</v>
      </c>
      <c r="M803" s="1" t="s">
        <v>3859</v>
      </c>
      <c r="N803" s="23">
        <v>0</v>
      </c>
    </row>
    <row r="804" spans="1:14" x14ac:dyDescent="0.25">
      <c r="A804" s="22" t="s">
        <v>630</v>
      </c>
      <c r="B804" s="1">
        <v>2006</v>
      </c>
      <c r="C804" s="1" t="s">
        <v>37</v>
      </c>
      <c r="D804" s="2" t="s">
        <v>38</v>
      </c>
      <c r="E804" s="2" t="s">
        <v>625</v>
      </c>
      <c r="F804" s="3" t="s">
        <v>847</v>
      </c>
      <c r="G804" s="1">
        <v>-0.7</v>
      </c>
      <c r="H804" s="1">
        <v>0</v>
      </c>
      <c r="I804" s="1">
        <v>0</v>
      </c>
      <c r="J804" s="1">
        <v>0</v>
      </c>
      <c r="K804" s="1">
        <v>0</v>
      </c>
      <c r="L804" s="1">
        <v>0</v>
      </c>
      <c r="M804" s="1" t="s">
        <v>3861</v>
      </c>
      <c r="N804" s="23">
        <v>0</v>
      </c>
    </row>
    <row r="805" spans="1:14" x14ac:dyDescent="0.25">
      <c r="A805" s="22" t="s">
        <v>630</v>
      </c>
      <c r="B805" s="1">
        <v>2006</v>
      </c>
      <c r="C805" s="1" t="s">
        <v>37</v>
      </c>
      <c r="D805" s="2" t="s">
        <v>38</v>
      </c>
      <c r="E805" s="2" t="s">
        <v>625</v>
      </c>
      <c r="F805" s="3" t="s">
        <v>848</v>
      </c>
      <c r="G805" s="1">
        <v>-0.18</v>
      </c>
      <c r="H805" s="1">
        <v>0</v>
      </c>
      <c r="I805" s="1">
        <v>0</v>
      </c>
      <c r="J805" s="1">
        <v>0</v>
      </c>
      <c r="K805" s="1">
        <v>0</v>
      </c>
      <c r="L805" s="1">
        <v>0</v>
      </c>
      <c r="M805" s="1" t="s">
        <v>3859</v>
      </c>
      <c r="N805" s="23">
        <v>0</v>
      </c>
    </row>
    <row r="806" spans="1:14" x14ac:dyDescent="0.25">
      <c r="A806" s="22" t="s">
        <v>630</v>
      </c>
      <c r="B806" s="1">
        <v>2006</v>
      </c>
      <c r="C806" s="1" t="s">
        <v>99</v>
      </c>
      <c r="D806" s="2" t="s">
        <v>627</v>
      </c>
      <c r="E806" s="2" t="s">
        <v>626</v>
      </c>
      <c r="F806" s="3" t="s">
        <v>849</v>
      </c>
      <c r="G806" s="1">
        <v>-1.2</v>
      </c>
      <c r="H806" s="1">
        <v>0</v>
      </c>
      <c r="I806" s="1">
        <v>0</v>
      </c>
      <c r="J806" s="1">
        <v>0</v>
      </c>
      <c r="K806" s="1">
        <v>0</v>
      </c>
      <c r="L806" s="1">
        <v>0</v>
      </c>
      <c r="M806" s="1" t="s">
        <v>3861</v>
      </c>
      <c r="N806" s="23">
        <v>0</v>
      </c>
    </row>
    <row r="807" spans="1:14" x14ac:dyDescent="0.25">
      <c r="A807" s="22" t="s">
        <v>630</v>
      </c>
      <c r="B807" s="1">
        <v>2006</v>
      </c>
      <c r="C807" s="1" t="s">
        <v>124</v>
      </c>
      <c r="D807" s="2" t="s">
        <v>125</v>
      </c>
      <c r="E807" s="2" t="s">
        <v>625</v>
      </c>
      <c r="F807" s="3" t="s">
        <v>850</v>
      </c>
      <c r="G807" s="1">
        <v>1.7</v>
      </c>
      <c r="H807" s="1">
        <v>0</v>
      </c>
      <c r="I807" s="1">
        <v>0</v>
      </c>
      <c r="J807" s="1">
        <v>0</v>
      </c>
      <c r="K807" s="1">
        <v>0</v>
      </c>
      <c r="L807" s="1">
        <v>0</v>
      </c>
      <c r="M807" s="1" t="s">
        <v>3859</v>
      </c>
      <c r="N807" s="23">
        <v>0</v>
      </c>
    </row>
    <row r="808" spans="1:14" x14ac:dyDescent="0.25">
      <c r="A808" s="22" t="s">
        <v>630</v>
      </c>
      <c r="B808" s="1">
        <v>2006</v>
      </c>
      <c r="C808" s="1" t="s">
        <v>503</v>
      </c>
      <c r="D808" s="2" t="s">
        <v>504</v>
      </c>
      <c r="E808" s="2" t="s">
        <v>625</v>
      </c>
      <c r="F808" s="3" t="s">
        <v>851</v>
      </c>
      <c r="G808" s="1">
        <v>-0.18</v>
      </c>
      <c r="H808" s="1">
        <v>0</v>
      </c>
      <c r="I808" s="1">
        <v>0</v>
      </c>
      <c r="J808" s="1">
        <v>0</v>
      </c>
      <c r="K808" s="1">
        <v>0</v>
      </c>
      <c r="L808" s="1">
        <v>0</v>
      </c>
      <c r="M808" s="1" t="s">
        <v>3859</v>
      </c>
      <c r="N808" s="23">
        <v>0</v>
      </c>
    </row>
    <row r="809" spans="1:14" x14ac:dyDescent="0.25">
      <c r="A809" s="22" t="s">
        <v>630</v>
      </c>
      <c r="B809" s="1">
        <v>2006</v>
      </c>
      <c r="C809" s="1" t="s">
        <v>503</v>
      </c>
      <c r="D809" s="2" t="s">
        <v>504</v>
      </c>
      <c r="E809" s="2" t="s">
        <v>625</v>
      </c>
      <c r="F809" s="3" t="s">
        <v>852</v>
      </c>
      <c r="G809" s="1">
        <v>-0.75900000000000001</v>
      </c>
      <c r="H809" s="1">
        <v>0</v>
      </c>
      <c r="I809" s="1">
        <v>0</v>
      </c>
      <c r="J809" s="1">
        <v>0</v>
      </c>
      <c r="K809" s="1">
        <v>0</v>
      </c>
      <c r="L809" s="1">
        <v>0</v>
      </c>
      <c r="M809" s="1" t="s">
        <v>3859</v>
      </c>
      <c r="N809" s="23">
        <v>0</v>
      </c>
    </row>
    <row r="810" spans="1:14" x14ac:dyDescent="0.25">
      <c r="A810" s="22" t="s">
        <v>630</v>
      </c>
      <c r="B810" s="1">
        <v>2007</v>
      </c>
      <c r="C810" s="1" t="s">
        <v>19</v>
      </c>
      <c r="D810" s="2" t="s">
        <v>627</v>
      </c>
      <c r="E810" s="2" t="s">
        <v>626</v>
      </c>
      <c r="F810" s="3" t="s">
        <v>853</v>
      </c>
      <c r="G810" s="1">
        <v>3.3</v>
      </c>
      <c r="H810" s="1">
        <v>0</v>
      </c>
      <c r="I810" s="1">
        <v>0</v>
      </c>
      <c r="J810" s="1">
        <v>0</v>
      </c>
      <c r="K810" s="1">
        <v>0</v>
      </c>
      <c r="L810" s="1">
        <v>0</v>
      </c>
      <c r="M810" s="1" t="s">
        <v>3864</v>
      </c>
      <c r="N810" s="23">
        <v>0</v>
      </c>
    </row>
    <row r="811" spans="1:14" x14ac:dyDescent="0.25">
      <c r="A811" s="22" t="s">
        <v>630</v>
      </c>
      <c r="B811" s="1">
        <v>2007</v>
      </c>
      <c r="C811" s="1" t="s">
        <v>15</v>
      </c>
      <c r="D811" s="2" t="s">
        <v>627</v>
      </c>
      <c r="E811" s="2" t="s">
        <v>626</v>
      </c>
      <c r="F811" s="3" t="s">
        <v>854</v>
      </c>
      <c r="G811" s="1">
        <v>1.1000000000000001</v>
      </c>
      <c r="H811" s="1">
        <v>0</v>
      </c>
      <c r="I811" s="1">
        <v>0</v>
      </c>
      <c r="J811" s="1">
        <v>0</v>
      </c>
      <c r="K811" s="1">
        <v>0</v>
      </c>
      <c r="L811" s="1">
        <v>0</v>
      </c>
      <c r="M811" s="1" t="s">
        <v>3864</v>
      </c>
      <c r="N811" s="23">
        <v>0</v>
      </c>
    </row>
    <row r="812" spans="1:14" x14ac:dyDescent="0.25">
      <c r="A812" s="22" t="s">
        <v>630</v>
      </c>
      <c r="B812" s="1">
        <v>2007</v>
      </c>
      <c r="C812" s="1" t="s">
        <v>15</v>
      </c>
      <c r="D812" s="2" t="s">
        <v>627</v>
      </c>
      <c r="E812" s="2" t="s">
        <v>626</v>
      </c>
      <c r="F812" s="3" t="s">
        <v>855</v>
      </c>
      <c r="G812" s="1">
        <v>5</v>
      </c>
      <c r="H812" s="1">
        <v>0</v>
      </c>
      <c r="I812" s="1">
        <v>0</v>
      </c>
      <c r="J812" s="1">
        <v>0</v>
      </c>
      <c r="K812" s="1">
        <v>0</v>
      </c>
      <c r="L812" s="1">
        <v>0</v>
      </c>
      <c r="M812" s="1" t="s">
        <v>3865</v>
      </c>
      <c r="N812" s="23">
        <v>0</v>
      </c>
    </row>
    <row r="813" spans="1:14" x14ac:dyDescent="0.25">
      <c r="A813" s="22" t="s">
        <v>630</v>
      </c>
      <c r="B813" s="1">
        <v>2007</v>
      </c>
      <c r="C813" s="1" t="s">
        <v>15</v>
      </c>
      <c r="D813" s="2" t="s">
        <v>627</v>
      </c>
      <c r="E813" s="2" t="s">
        <v>626</v>
      </c>
      <c r="F813" s="3" t="s">
        <v>856</v>
      </c>
      <c r="G813" s="1">
        <v>4.3</v>
      </c>
      <c r="H813" s="1">
        <v>0</v>
      </c>
      <c r="I813" s="1">
        <v>0</v>
      </c>
      <c r="J813" s="1">
        <v>0</v>
      </c>
      <c r="K813" s="1">
        <v>0</v>
      </c>
      <c r="L813" s="1">
        <v>0</v>
      </c>
      <c r="M813" s="1" t="s">
        <v>3863</v>
      </c>
      <c r="N813" s="23">
        <v>0</v>
      </c>
    </row>
    <row r="814" spans="1:14" x14ac:dyDescent="0.25">
      <c r="A814" s="22" t="s">
        <v>630</v>
      </c>
      <c r="B814" s="1">
        <v>2007</v>
      </c>
      <c r="C814" s="1" t="s">
        <v>15</v>
      </c>
      <c r="D814" s="2" t="s">
        <v>627</v>
      </c>
      <c r="E814" s="2" t="s">
        <v>626</v>
      </c>
      <c r="F814" s="3" t="s">
        <v>857</v>
      </c>
      <c r="G814" s="1">
        <v>2.5</v>
      </c>
      <c r="H814" s="1">
        <v>0</v>
      </c>
      <c r="I814" s="1">
        <v>0</v>
      </c>
      <c r="J814" s="1">
        <v>0</v>
      </c>
      <c r="K814" s="1">
        <v>0</v>
      </c>
      <c r="L814" s="1">
        <v>0</v>
      </c>
      <c r="M814" s="1" t="s">
        <v>3863</v>
      </c>
      <c r="N814" s="23">
        <v>0</v>
      </c>
    </row>
    <row r="815" spans="1:14" x14ac:dyDescent="0.25">
      <c r="A815" s="22" t="s">
        <v>630</v>
      </c>
      <c r="B815" s="1">
        <v>2007</v>
      </c>
      <c r="C815" s="1" t="s">
        <v>15</v>
      </c>
      <c r="D815" s="2" t="s">
        <v>627</v>
      </c>
      <c r="E815" s="2" t="s">
        <v>626</v>
      </c>
      <c r="F815" s="3" t="s">
        <v>858</v>
      </c>
      <c r="G815" s="1">
        <v>0.9</v>
      </c>
      <c r="H815" s="1">
        <v>0</v>
      </c>
      <c r="I815" s="1">
        <v>0</v>
      </c>
      <c r="J815" s="1">
        <v>0</v>
      </c>
      <c r="K815" s="1">
        <v>0</v>
      </c>
      <c r="L815" s="1">
        <v>0</v>
      </c>
      <c r="M815" s="1" t="s">
        <v>3863</v>
      </c>
      <c r="N815" s="23">
        <v>0</v>
      </c>
    </row>
    <row r="816" spans="1:14" x14ac:dyDescent="0.25">
      <c r="A816" s="22" t="s">
        <v>630</v>
      </c>
      <c r="B816" s="1">
        <v>2007</v>
      </c>
      <c r="C816" s="1" t="s">
        <v>19</v>
      </c>
      <c r="D816" s="2" t="s">
        <v>627</v>
      </c>
      <c r="E816" s="2" t="s">
        <v>626</v>
      </c>
      <c r="F816" s="3" t="s">
        <v>859</v>
      </c>
      <c r="G816" s="1">
        <v>1</v>
      </c>
      <c r="H816" s="1">
        <v>0</v>
      </c>
      <c r="I816" s="1">
        <v>0</v>
      </c>
      <c r="J816" s="1">
        <v>0</v>
      </c>
      <c r="K816" s="1">
        <v>0</v>
      </c>
      <c r="L816" s="1">
        <v>0</v>
      </c>
      <c r="M816" s="1" t="s">
        <v>3863</v>
      </c>
      <c r="N816" s="23">
        <v>0</v>
      </c>
    </row>
    <row r="817" spans="1:14" x14ac:dyDescent="0.25">
      <c r="A817" s="22" t="s">
        <v>630</v>
      </c>
      <c r="B817" s="1">
        <v>2007</v>
      </c>
      <c r="C817" s="1" t="s">
        <v>15</v>
      </c>
      <c r="D817" s="2" t="s">
        <v>627</v>
      </c>
      <c r="E817" s="2" t="s">
        <v>626</v>
      </c>
      <c r="F817" s="3" t="s">
        <v>860</v>
      </c>
      <c r="G817" s="1">
        <v>-1.6</v>
      </c>
      <c r="H817" s="1">
        <v>0</v>
      </c>
      <c r="I817" s="1">
        <v>0</v>
      </c>
      <c r="J817" s="1">
        <v>0</v>
      </c>
      <c r="K817" s="1">
        <v>0</v>
      </c>
      <c r="L817" s="1">
        <v>0</v>
      </c>
      <c r="M817" s="1" t="s">
        <v>3863</v>
      </c>
      <c r="N817" s="23">
        <v>0</v>
      </c>
    </row>
    <row r="818" spans="1:14" x14ac:dyDescent="0.25">
      <c r="A818" s="22" t="s">
        <v>630</v>
      </c>
      <c r="B818" s="1">
        <v>2007</v>
      </c>
      <c r="C818" s="1" t="s">
        <v>19</v>
      </c>
      <c r="D818" s="2" t="s">
        <v>627</v>
      </c>
      <c r="E818" s="2" t="s">
        <v>626</v>
      </c>
      <c r="F818" s="3" t="s">
        <v>861</v>
      </c>
      <c r="G818" s="1">
        <v>-2.5</v>
      </c>
      <c r="H818" s="1">
        <v>0</v>
      </c>
      <c r="I818" s="1">
        <v>0</v>
      </c>
      <c r="J818" s="1">
        <v>0</v>
      </c>
      <c r="K818" s="1">
        <v>0</v>
      </c>
      <c r="L818" s="1">
        <v>0</v>
      </c>
      <c r="M818" s="1" t="s">
        <v>3863</v>
      </c>
      <c r="N818" s="23">
        <v>0</v>
      </c>
    </row>
    <row r="819" spans="1:14" x14ac:dyDescent="0.25">
      <c r="A819" s="22" t="s">
        <v>630</v>
      </c>
      <c r="B819" s="1">
        <v>2007</v>
      </c>
      <c r="C819" s="1" t="s">
        <v>44</v>
      </c>
      <c r="D819" s="2" t="s">
        <v>627</v>
      </c>
      <c r="E819" s="2" t="s">
        <v>626</v>
      </c>
      <c r="F819" s="3" t="s">
        <v>862</v>
      </c>
      <c r="G819" s="1">
        <v>1.1000000000000001</v>
      </c>
      <c r="H819" s="1">
        <v>0</v>
      </c>
      <c r="I819" s="1">
        <v>0</v>
      </c>
      <c r="J819" s="1">
        <v>0</v>
      </c>
      <c r="K819" s="1">
        <v>0</v>
      </c>
      <c r="L819" s="1">
        <v>0</v>
      </c>
      <c r="M819" s="1" t="s">
        <v>3863</v>
      </c>
      <c r="N819" s="23">
        <v>0</v>
      </c>
    </row>
    <row r="820" spans="1:14" x14ac:dyDescent="0.25">
      <c r="A820" s="22" t="s">
        <v>630</v>
      </c>
      <c r="B820" s="1">
        <v>2007</v>
      </c>
      <c r="C820" s="1" t="s">
        <v>15</v>
      </c>
      <c r="D820" s="2" t="s">
        <v>627</v>
      </c>
      <c r="E820" s="2" t="s">
        <v>626</v>
      </c>
      <c r="F820" s="3" t="s">
        <v>863</v>
      </c>
      <c r="G820" s="1">
        <v>-1.4</v>
      </c>
      <c r="H820" s="1">
        <v>0</v>
      </c>
      <c r="I820" s="1">
        <v>0</v>
      </c>
      <c r="J820" s="1">
        <v>0</v>
      </c>
      <c r="K820" s="1">
        <v>0</v>
      </c>
      <c r="L820" s="1">
        <v>0</v>
      </c>
      <c r="M820" s="1" t="s">
        <v>3863</v>
      </c>
      <c r="N820" s="23">
        <v>0</v>
      </c>
    </row>
    <row r="821" spans="1:14" x14ac:dyDescent="0.25">
      <c r="A821" s="22" t="s">
        <v>630</v>
      </c>
      <c r="B821" s="1">
        <v>2007</v>
      </c>
      <c r="C821" s="1" t="s">
        <v>23</v>
      </c>
      <c r="D821" s="2" t="s">
        <v>629</v>
      </c>
      <c r="E821" s="2" t="s">
        <v>626</v>
      </c>
      <c r="F821" s="3" t="s">
        <v>864</v>
      </c>
      <c r="G821" s="1">
        <v>4.2</v>
      </c>
      <c r="H821" s="1">
        <v>0</v>
      </c>
      <c r="I821" s="1">
        <v>0</v>
      </c>
      <c r="J821" s="1">
        <v>0</v>
      </c>
      <c r="K821" s="1">
        <v>0</v>
      </c>
      <c r="L821" s="1">
        <v>0</v>
      </c>
      <c r="M821" s="1" t="s">
        <v>3864</v>
      </c>
      <c r="N821" s="23">
        <v>0</v>
      </c>
    </row>
    <row r="822" spans="1:14" x14ac:dyDescent="0.25">
      <c r="A822" s="22" t="s">
        <v>630</v>
      </c>
      <c r="B822" s="1">
        <v>2007</v>
      </c>
      <c r="C822" s="1" t="s">
        <v>23</v>
      </c>
      <c r="D822" s="2" t="s">
        <v>629</v>
      </c>
      <c r="E822" s="2" t="s">
        <v>626</v>
      </c>
      <c r="F822" s="3" t="s">
        <v>865</v>
      </c>
      <c r="G822" s="1">
        <v>0.6</v>
      </c>
      <c r="H822" s="1">
        <v>0</v>
      </c>
      <c r="I822" s="1">
        <v>0</v>
      </c>
      <c r="J822" s="1">
        <v>0</v>
      </c>
      <c r="K822" s="1">
        <v>0</v>
      </c>
      <c r="L822" s="1">
        <v>0</v>
      </c>
      <c r="M822" s="1" t="s">
        <v>3863</v>
      </c>
      <c r="N822" s="23">
        <v>0</v>
      </c>
    </row>
    <row r="823" spans="1:14" x14ac:dyDescent="0.25">
      <c r="A823" s="22" t="s">
        <v>630</v>
      </c>
      <c r="B823" s="1">
        <v>2007</v>
      </c>
      <c r="C823" s="1" t="s">
        <v>23</v>
      </c>
      <c r="D823" s="2" t="s">
        <v>629</v>
      </c>
      <c r="E823" s="2" t="s">
        <v>626</v>
      </c>
      <c r="F823" s="3" t="s">
        <v>866</v>
      </c>
      <c r="G823" s="1">
        <v>0.08</v>
      </c>
      <c r="H823" s="1">
        <v>0</v>
      </c>
      <c r="I823" s="1">
        <v>0</v>
      </c>
      <c r="J823" s="1">
        <v>0</v>
      </c>
      <c r="K823" s="1">
        <v>0</v>
      </c>
      <c r="L823" s="1">
        <v>0</v>
      </c>
      <c r="M823" s="1" t="s">
        <v>3863</v>
      </c>
      <c r="N823" s="23">
        <v>0</v>
      </c>
    </row>
    <row r="824" spans="1:14" x14ac:dyDescent="0.25">
      <c r="A824" s="22" t="s">
        <v>630</v>
      </c>
      <c r="B824" s="1">
        <v>2007</v>
      </c>
      <c r="C824" s="1" t="s">
        <v>67</v>
      </c>
      <c r="D824" s="2" t="s">
        <v>628</v>
      </c>
      <c r="E824" s="2" t="s">
        <v>625</v>
      </c>
      <c r="F824" s="3" t="s">
        <v>867</v>
      </c>
      <c r="G824" s="1">
        <v>5.6</v>
      </c>
      <c r="H824" s="1">
        <v>0</v>
      </c>
      <c r="I824" s="1">
        <v>0</v>
      </c>
      <c r="J824" s="1">
        <v>0</v>
      </c>
      <c r="K824" s="1">
        <v>0</v>
      </c>
      <c r="L824" s="1">
        <v>0</v>
      </c>
      <c r="M824" s="1" t="s">
        <v>3866</v>
      </c>
      <c r="N824" s="23">
        <v>0</v>
      </c>
    </row>
    <row r="825" spans="1:14" x14ac:dyDescent="0.25">
      <c r="A825" s="22" t="s">
        <v>630</v>
      </c>
      <c r="B825" s="1">
        <v>2007</v>
      </c>
      <c r="C825" s="1" t="s">
        <v>67</v>
      </c>
      <c r="D825" s="2" t="s">
        <v>628</v>
      </c>
      <c r="E825" s="2" t="s">
        <v>625</v>
      </c>
      <c r="F825" s="3" t="s">
        <v>785</v>
      </c>
      <c r="G825" s="1">
        <v>2.0299999999999998</v>
      </c>
      <c r="H825" s="1">
        <v>0</v>
      </c>
      <c r="I825" s="1">
        <v>0</v>
      </c>
      <c r="J825" s="1">
        <v>0</v>
      </c>
      <c r="K825" s="1">
        <v>0</v>
      </c>
      <c r="L825" s="1">
        <v>0</v>
      </c>
      <c r="M825" s="1" t="s">
        <v>3863</v>
      </c>
      <c r="N825" s="23">
        <v>0</v>
      </c>
    </row>
    <row r="826" spans="1:14" x14ac:dyDescent="0.25">
      <c r="A826" s="22" t="s">
        <v>630</v>
      </c>
      <c r="B826" s="1">
        <v>2007</v>
      </c>
      <c r="C826" s="1" t="s">
        <v>67</v>
      </c>
      <c r="D826" s="2" t="s">
        <v>628</v>
      </c>
      <c r="E826" s="2" t="s">
        <v>625</v>
      </c>
      <c r="F826" s="3" t="s">
        <v>868</v>
      </c>
      <c r="G826" s="1">
        <v>0.25</v>
      </c>
      <c r="H826" s="1">
        <v>0</v>
      </c>
      <c r="I826" s="1">
        <v>0</v>
      </c>
      <c r="J826" s="1">
        <v>0</v>
      </c>
      <c r="K826" s="1">
        <v>0</v>
      </c>
      <c r="L826" s="1">
        <v>0</v>
      </c>
      <c r="M826" s="1" t="s">
        <v>3863</v>
      </c>
      <c r="N826" s="23">
        <v>0</v>
      </c>
    </row>
    <row r="827" spans="1:14" x14ac:dyDescent="0.25">
      <c r="A827" s="22" t="s">
        <v>630</v>
      </c>
      <c r="B827" s="1">
        <v>2007</v>
      </c>
      <c r="C827" s="1" t="s">
        <v>67</v>
      </c>
      <c r="D827" s="2" t="s">
        <v>628</v>
      </c>
      <c r="E827" s="2" t="s">
        <v>625</v>
      </c>
      <c r="F827" s="3" t="s">
        <v>869</v>
      </c>
      <c r="G827" s="1">
        <v>-1.4</v>
      </c>
      <c r="H827" s="1">
        <v>0</v>
      </c>
      <c r="I827" s="1">
        <v>0</v>
      </c>
      <c r="J827" s="1">
        <v>0</v>
      </c>
      <c r="K827" s="1">
        <v>0</v>
      </c>
      <c r="L827" s="1">
        <v>0</v>
      </c>
      <c r="M827" s="1" t="s">
        <v>3863</v>
      </c>
      <c r="N827" s="23">
        <v>0</v>
      </c>
    </row>
    <row r="828" spans="1:14" x14ac:dyDescent="0.25">
      <c r="A828" s="22" t="s">
        <v>630</v>
      </c>
      <c r="B828" s="1">
        <v>2007</v>
      </c>
      <c r="C828" s="1" t="s">
        <v>34</v>
      </c>
      <c r="D828" s="2" t="s">
        <v>628</v>
      </c>
      <c r="E828" s="2" t="s">
        <v>625</v>
      </c>
      <c r="F828" s="3" t="s">
        <v>870</v>
      </c>
      <c r="G828" s="1">
        <v>0.5</v>
      </c>
      <c r="H828" s="1">
        <v>0</v>
      </c>
      <c r="I828" s="1">
        <v>0</v>
      </c>
      <c r="J828" s="1">
        <v>0</v>
      </c>
      <c r="K828" s="1">
        <v>0</v>
      </c>
      <c r="L828" s="1">
        <v>0</v>
      </c>
      <c r="M828" s="1" t="s">
        <v>871</v>
      </c>
      <c r="N828" s="23">
        <v>0</v>
      </c>
    </row>
    <row r="829" spans="1:14" x14ac:dyDescent="0.25">
      <c r="A829" s="22" t="s">
        <v>630</v>
      </c>
      <c r="B829" s="1">
        <v>2007</v>
      </c>
      <c r="C829" s="1" t="s">
        <v>34</v>
      </c>
      <c r="D829" s="2" t="s">
        <v>628</v>
      </c>
      <c r="E829" s="2" t="s">
        <v>625</v>
      </c>
      <c r="F829" s="3" t="s">
        <v>872</v>
      </c>
      <c r="G829" s="1">
        <v>-1.1000000000000001</v>
      </c>
      <c r="H829" s="1">
        <v>0</v>
      </c>
      <c r="I829" s="1">
        <v>0</v>
      </c>
      <c r="J829" s="1">
        <v>0</v>
      </c>
      <c r="K829" s="1">
        <v>0</v>
      </c>
      <c r="L829" s="1">
        <v>0</v>
      </c>
      <c r="M829" s="1" t="s">
        <v>873</v>
      </c>
      <c r="N829" s="23">
        <v>0</v>
      </c>
    </row>
    <row r="830" spans="1:14" x14ac:dyDescent="0.25">
      <c r="A830" s="22" t="s">
        <v>630</v>
      </c>
      <c r="B830" s="1">
        <v>2007</v>
      </c>
      <c r="C830" s="1" t="s">
        <v>34</v>
      </c>
      <c r="D830" s="2" t="s">
        <v>628</v>
      </c>
      <c r="E830" s="2" t="s">
        <v>625</v>
      </c>
      <c r="F830" s="3" t="s">
        <v>874</v>
      </c>
      <c r="G830" s="1">
        <v>-0.4</v>
      </c>
      <c r="H830" s="1">
        <v>0</v>
      </c>
      <c r="I830" s="1">
        <v>0</v>
      </c>
      <c r="J830" s="1">
        <v>0</v>
      </c>
      <c r="K830" s="1">
        <v>0</v>
      </c>
      <c r="L830" s="1">
        <v>0</v>
      </c>
      <c r="M830" s="1" t="s">
        <v>3863</v>
      </c>
      <c r="N830" s="23">
        <v>0</v>
      </c>
    </row>
    <row r="831" spans="1:14" x14ac:dyDescent="0.25">
      <c r="A831" s="22" t="s">
        <v>630</v>
      </c>
      <c r="B831" s="1">
        <v>2007</v>
      </c>
      <c r="C831" s="1" t="s">
        <v>71</v>
      </c>
      <c r="D831" s="2" t="s">
        <v>628</v>
      </c>
      <c r="E831" s="2" t="s">
        <v>625</v>
      </c>
      <c r="F831" s="3" t="s">
        <v>875</v>
      </c>
      <c r="G831" s="1">
        <v>1.2</v>
      </c>
      <c r="H831" s="1">
        <v>0</v>
      </c>
      <c r="I831" s="1">
        <v>0</v>
      </c>
      <c r="J831" s="1">
        <v>0</v>
      </c>
      <c r="K831" s="1">
        <v>0</v>
      </c>
      <c r="L831" s="1">
        <v>0</v>
      </c>
      <c r="M831" s="1" t="s">
        <v>3863</v>
      </c>
      <c r="N831" s="23">
        <v>0</v>
      </c>
    </row>
    <row r="832" spans="1:14" x14ac:dyDescent="0.25">
      <c r="A832" s="22" t="s">
        <v>630</v>
      </c>
      <c r="B832" s="1">
        <v>2007</v>
      </c>
      <c r="C832" s="1" t="s">
        <v>71</v>
      </c>
      <c r="D832" s="2" t="s">
        <v>628</v>
      </c>
      <c r="E832" s="2" t="s">
        <v>625</v>
      </c>
      <c r="F832" s="3" t="s">
        <v>876</v>
      </c>
      <c r="G832" s="1">
        <v>-2.4</v>
      </c>
      <c r="H832" s="1">
        <v>0</v>
      </c>
      <c r="I832" s="1">
        <v>0</v>
      </c>
      <c r="J832" s="1">
        <v>0</v>
      </c>
      <c r="K832" s="1">
        <v>0</v>
      </c>
      <c r="L832" s="1">
        <v>0</v>
      </c>
      <c r="M832" s="1" t="s">
        <v>3863</v>
      </c>
      <c r="N832" s="23">
        <v>0</v>
      </c>
    </row>
    <row r="833" spans="1:14" x14ac:dyDescent="0.25">
      <c r="A833" s="22" t="s">
        <v>630</v>
      </c>
      <c r="B833" s="1">
        <v>2007</v>
      </c>
      <c r="C833" s="1" t="s">
        <v>71</v>
      </c>
      <c r="D833" s="2" t="s">
        <v>628</v>
      </c>
      <c r="E833" s="2" t="s">
        <v>625</v>
      </c>
      <c r="F833" s="3" t="s">
        <v>877</v>
      </c>
      <c r="G833" s="1">
        <v>-0.2</v>
      </c>
      <c r="H833" s="1">
        <v>0</v>
      </c>
      <c r="I833" s="1">
        <v>0</v>
      </c>
      <c r="J833" s="1">
        <v>0</v>
      </c>
      <c r="K833" s="1">
        <v>0</v>
      </c>
      <c r="L833" s="1">
        <v>0</v>
      </c>
      <c r="M833" s="1" t="s">
        <v>3863</v>
      </c>
      <c r="N833" s="23">
        <v>0</v>
      </c>
    </row>
    <row r="834" spans="1:14" x14ac:dyDescent="0.25">
      <c r="A834" s="22" t="s">
        <v>630</v>
      </c>
      <c r="B834" s="1">
        <v>2007</v>
      </c>
      <c r="C834" s="1" t="s">
        <v>71</v>
      </c>
      <c r="D834" s="2" t="s">
        <v>628</v>
      </c>
      <c r="E834" s="2" t="s">
        <v>625</v>
      </c>
      <c r="F834" s="3" t="s">
        <v>878</v>
      </c>
      <c r="G834" s="1">
        <v>-0.1</v>
      </c>
      <c r="H834" s="1">
        <v>0</v>
      </c>
      <c r="I834" s="1">
        <v>0</v>
      </c>
      <c r="J834" s="1">
        <v>0</v>
      </c>
      <c r="K834" s="1">
        <v>0</v>
      </c>
      <c r="L834" s="1">
        <v>0</v>
      </c>
      <c r="M834" s="1" t="s">
        <v>3863</v>
      </c>
      <c r="N834" s="23">
        <v>0</v>
      </c>
    </row>
    <row r="835" spans="1:14" x14ac:dyDescent="0.25">
      <c r="A835" s="22" t="s">
        <v>630</v>
      </c>
      <c r="B835" s="1">
        <v>2007</v>
      </c>
      <c r="C835" s="1" t="s">
        <v>71</v>
      </c>
      <c r="D835" s="2" t="s">
        <v>628</v>
      </c>
      <c r="E835" s="2" t="s">
        <v>625</v>
      </c>
      <c r="F835" s="3" t="s">
        <v>879</v>
      </c>
      <c r="G835" s="1">
        <v>-0.15</v>
      </c>
      <c r="H835" s="1">
        <v>0</v>
      </c>
      <c r="I835" s="1">
        <v>0</v>
      </c>
      <c r="J835" s="1">
        <v>0</v>
      </c>
      <c r="K835" s="1">
        <v>0</v>
      </c>
      <c r="L835" s="1">
        <v>0</v>
      </c>
      <c r="M835" s="1" t="s">
        <v>3863</v>
      </c>
      <c r="N835" s="23">
        <v>0</v>
      </c>
    </row>
    <row r="836" spans="1:14" x14ac:dyDescent="0.25">
      <c r="A836" s="22" t="s">
        <v>630</v>
      </c>
      <c r="B836" s="1">
        <v>2007</v>
      </c>
      <c r="C836" s="1" t="s">
        <v>71</v>
      </c>
      <c r="D836" s="2" t="s">
        <v>628</v>
      </c>
      <c r="E836" s="2" t="s">
        <v>625</v>
      </c>
      <c r="F836" s="3" t="s">
        <v>880</v>
      </c>
      <c r="G836" s="1">
        <v>-0.34</v>
      </c>
      <c r="H836" s="1">
        <v>0</v>
      </c>
      <c r="I836" s="1">
        <v>0</v>
      </c>
      <c r="J836" s="1">
        <v>0</v>
      </c>
      <c r="K836" s="1">
        <v>0</v>
      </c>
      <c r="L836" s="1">
        <v>0</v>
      </c>
      <c r="M836" s="1" t="s">
        <v>3863</v>
      </c>
      <c r="N836" s="23">
        <v>0</v>
      </c>
    </row>
    <row r="837" spans="1:14" x14ac:dyDescent="0.25">
      <c r="A837" s="22" t="s">
        <v>630</v>
      </c>
      <c r="B837" s="1">
        <v>2007</v>
      </c>
      <c r="C837" s="1" t="s">
        <v>37</v>
      </c>
      <c r="D837" s="2" t="s">
        <v>38</v>
      </c>
      <c r="E837" s="2" t="s">
        <v>625</v>
      </c>
      <c r="F837" s="3" t="s">
        <v>881</v>
      </c>
      <c r="G837" s="1">
        <v>-0.08</v>
      </c>
      <c r="H837" s="1">
        <v>0</v>
      </c>
      <c r="I837" s="1">
        <v>0</v>
      </c>
      <c r="J837" s="1">
        <v>0</v>
      </c>
      <c r="K837" s="1">
        <v>0</v>
      </c>
      <c r="L837" s="1">
        <v>0</v>
      </c>
      <c r="M837" s="1" t="s">
        <v>3863</v>
      </c>
      <c r="N837" s="23">
        <v>0</v>
      </c>
    </row>
    <row r="838" spans="1:14" x14ac:dyDescent="0.25">
      <c r="A838" s="22" t="s">
        <v>630</v>
      </c>
      <c r="B838" s="1">
        <v>2007</v>
      </c>
      <c r="C838" s="1" t="s">
        <v>121</v>
      </c>
      <c r="D838" s="2" t="s">
        <v>38</v>
      </c>
      <c r="E838" s="2" t="s">
        <v>625</v>
      </c>
      <c r="F838" s="3" t="s">
        <v>882</v>
      </c>
      <c r="G838" s="1">
        <v>-0.9</v>
      </c>
      <c r="H838" s="1">
        <v>0</v>
      </c>
      <c r="I838" s="1">
        <v>0</v>
      </c>
      <c r="J838" s="1">
        <v>0</v>
      </c>
      <c r="K838" s="1">
        <v>0</v>
      </c>
      <c r="L838" s="1">
        <v>0</v>
      </c>
      <c r="M838" s="1" t="s">
        <v>3863</v>
      </c>
      <c r="N838" s="23">
        <v>0</v>
      </c>
    </row>
    <row r="839" spans="1:14" x14ac:dyDescent="0.25">
      <c r="A839" s="22" t="s">
        <v>630</v>
      </c>
      <c r="B839" s="1">
        <v>2007</v>
      </c>
      <c r="C839" s="1" t="s">
        <v>93</v>
      </c>
      <c r="D839" s="2" t="s">
        <v>38</v>
      </c>
      <c r="E839" s="2" t="s">
        <v>625</v>
      </c>
      <c r="F839" s="3" t="s">
        <v>883</v>
      </c>
      <c r="G839" s="1">
        <v>-1.4</v>
      </c>
      <c r="H839" s="1">
        <v>0</v>
      </c>
      <c r="I839" s="1">
        <v>0</v>
      </c>
      <c r="J839" s="1">
        <v>0</v>
      </c>
      <c r="K839" s="1">
        <v>0</v>
      </c>
      <c r="L839" s="1">
        <v>0</v>
      </c>
      <c r="M839" s="1" t="s">
        <v>3863</v>
      </c>
      <c r="N839" s="23">
        <v>0</v>
      </c>
    </row>
    <row r="840" spans="1:14" x14ac:dyDescent="0.25">
      <c r="A840" s="22" t="s">
        <v>630</v>
      </c>
      <c r="B840" s="1">
        <v>2007</v>
      </c>
      <c r="C840" s="1" t="s">
        <v>124</v>
      </c>
      <c r="D840" s="2" t="s">
        <v>125</v>
      </c>
      <c r="E840" s="2" t="s">
        <v>625</v>
      </c>
      <c r="F840" s="3" t="s">
        <v>884</v>
      </c>
      <c r="G840" s="1">
        <v>-5.0999999999999996</v>
      </c>
      <c r="H840" s="1">
        <v>0</v>
      </c>
      <c r="I840" s="1">
        <v>0</v>
      </c>
      <c r="J840" s="1">
        <v>0</v>
      </c>
      <c r="K840" s="1">
        <v>0</v>
      </c>
      <c r="L840" s="1">
        <v>0</v>
      </c>
      <c r="M840" s="1" t="s">
        <v>3863</v>
      </c>
      <c r="N840" s="23">
        <v>0</v>
      </c>
    </row>
    <row r="841" spans="1:14" x14ac:dyDescent="0.25">
      <c r="A841" s="22" t="s">
        <v>630</v>
      </c>
      <c r="B841" s="1">
        <v>2007</v>
      </c>
      <c r="C841" s="1" t="s">
        <v>503</v>
      </c>
      <c r="D841" s="2" t="s">
        <v>504</v>
      </c>
      <c r="E841" s="2" t="s">
        <v>625</v>
      </c>
      <c r="F841" s="3" t="s">
        <v>885</v>
      </c>
      <c r="G841" s="1">
        <v>-1.1000000000000001</v>
      </c>
      <c r="H841" s="1">
        <v>0</v>
      </c>
      <c r="I841" s="1">
        <v>0</v>
      </c>
      <c r="J841" s="1">
        <v>0</v>
      </c>
      <c r="K841" s="1">
        <v>0</v>
      </c>
      <c r="L841" s="1">
        <v>0</v>
      </c>
      <c r="M841" s="1" t="s">
        <v>3863</v>
      </c>
      <c r="N841" s="23">
        <v>0</v>
      </c>
    </row>
    <row r="842" spans="1:14" x14ac:dyDescent="0.25">
      <c r="A842" s="22" t="s">
        <v>630</v>
      </c>
      <c r="B842" s="1">
        <v>2007</v>
      </c>
      <c r="C842" s="1" t="s">
        <v>503</v>
      </c>
      <c r="D842" s="2" t="s">
        <v>504</v>
      </c>
      <c r="E842" s="2" t="s">
        <v>625</v>
      </c>
      <c r="F842" s="3" t="s">
        <v>886</v>
      </c>
      <c r="G842" s="1">
        <v>-0.5</v>
      </c>
      <c r="H842" s="1">
        <v>0</v>
      </c>
      <c r="I842" s="1">
        <v>0</v>
      </c>
      <c r="J842" s="1">
        <v>0</v>
      </c>
      <c r="K842" s="1">
        <v>0</v>
      </c>
      <c r="L842" s="1">
        <v>0</v>
      </c>
      <c r="M842" s="1" t="s">
        <v>3863</v>
      </c>
      <c r="N842" s="23">
        <v>0</v>
      </c>
    </row>
    <row r="843" spans="1:14" x14ac:dyDescent="0.25">
      <c r="A843" s="22" t="s">
        <v>630</v>
      </c>
      <c r="B843" s="1">
        <v>2009</v>
      </c>
      <c r="C843" s="1" t="s">
        <v>88</v>
      </c>
      <c r="D843" s="2" t="s">
        <v>38</v>
      </c>
      <c r="E843" s="2" t="s">
        <v>625</v>
      </c>
      <c r="F843" s="3" t="s">
        <v>887</v>
      </c>
      <c r="G843" s="1">
        <v>0</v>
      </c>
      <c r="H843" s="1">
        <v>0.122</v>
      </c>
      <c r="I843" s="1">
        <v>1.9E-2</v>
      </c>
      <c r="J843" s="1">
        <v>-8.9999999999999993E-3</v>
      </c>
      <c r="K843" s="1">
        <v>0</v>
      </c>
      <c r="L843" s="1">
        <v>0</v>
      </c>
      <c r="M843" s="1" t="s">
        <v>888</v>
      </c>
      <c r="N843" s="23">
        <v>0</v>
      </c>
    </row>
    <row r="844" spans="1:14" x14ac:dyDescent="0.25">
      <c r="A844" s="22" t="s">
        <v>630</v>
      </c>
      <c r="B844" s="1">
        <v>2009</v>
      </c>
      <c r="C844" s="1" t="s">
        <v>99</v>
      </c>
      <c r="D844" s="2" t="s">
        <v>627</v>
      </c>
      <c r="E844" s="2" t="s">
        <v>626</v>
      </c>
      <c r="F844" s="3" t="s">
        <v>889</v>
      </c>
      <c r="G844" s="1">
        <v>0</v>
      </c>
      <c r="H844" s="1">
        <v>0.25700000000000001</v>
      </c>
      <c r="I844" s="1">
        <v>0</v>
      </c>
      <c r="J844" s="1">
        <v>-0.25700000000000001</v>
      </c>
      <c r="K844" s="1">
        <v>0</v>
      </c>
      <c r="L844" s="1">
        <v>0</v>
      </c>
      <c r="M844" s="1" t="s">
        <v>888</v>
      </c>
      <c r="N844" s="23">
        <v>0</v>
      </c>
    </row>
    <row r="845" spans="1:14" x14ac:dyDescent="0.25">
      <c r="A845" s="22" t="s">
        <v>630</v>
      </c>
      <c r="B845" s="1">
        <v>2009</v>
      </c>
      <c r="C845" s="1" t="s">
        <v>99</v>
      </c>
      <c r="D845" s="2" t="s">
        <v>627</v>
      </c>
      <c r="E845" s="2" t="s">
        <v>626</v>
      </c>
      <c r="F845" s="3" t="s">
        <v>890</v>
      </c>
      <c r="G845" s="1">
        <v>0</v>
      </c>
      <c r="H845" s="1">
        <v>0.8</v>
      </c>
      <c r="I845" s="1">
        <v>0</v>
      </c>
      <c r="J845" s="1">
        <v>0</v>
      </c>
      <c r="K845" s="1">
        <v>0</v>
      </c>
      <c r="L845" s="1">
        <v>0</v>
      </c>
      <c r="M845" s="1" t="s">
        <v>888</v>
      </c>
      <c r="N845" s="23">
        <v>0</v>
      </c>
    </row>
    <row r="846" spans="1:14" x14ac:dyDescent="0.25">
      <c r="A846" s="22" t="s">
        <v>630</v>
      </c>
      <c r="B846" s="1">
        <v>2009</v>
      </c>
      <c r="C846" s="1" t="s">
        <v>31</v>
      </c>
      <c r="D846" s="2" t="s">
        <v>32</v>
      </c>
      <c r="E846" s="2" t="s">
        <v>626</v>
      </c>
      <c r="F846" s="3" t="s">
        <v>891</v>
      </c>
      <c r="G846" s="1">
        <v>0</v>
      </c>
      <c r="H846" s="1">
        <v>4.2999999999999997E-2</v>
      </c>
      <c r="I846" s="1">
        <v>-5.0000000000000001E-3</v>
      </c>
      <c r="J846" s="1">
        <v>0</v>
      </c>
      <c r="K846" s="1">
        <v>0</v>
      </c>
      <c r="L846" s="1">
        <v>0</v>
      </c>
      <c r="M846" s="1" t="s">
        <v>888</v>
      </c>
      <c r="N846" s="23">
        <v>0</v>
      </c>
    </row>
    <row r="847" spans="1:14" x14ac:dyDescent="0.25">
      <c r="A847" s="22" t="s">
        <v>630</v>
      </c>
      <c r="B847" s="1">
        <v>2009</v>
      </c>
      <c r="C847" s="1" t="s">
        <v>19</v>
      </c>
      <c r="D847" s="2" t="s">
        <v>627</v>
      </c>
      <c r="E847" s="2" t="s">
        <v>626</v>
      </c>
      <c r="F847" s="3" t="s">
        <v>892</v>
      </c>
      <c r="G847" s="1">
        <v>0</v>
      </c>
      <c r="H847" s="1">
        <v>-0.2</v>
      </c>
      <c r="I847" s="1">
        <v>-0.3</v>
      </c>
      <c r="J847" s="1">
        <v>0</v>
      </c>
      <c r="K847" s="1">
        <v>0</v>
      </c>
      <c r="L847" s="1">
        <v>0</v>
      </c>
      <c r="M847" s="1" t="s">
        <v>888</v>
      </c>
      <c r="N847" s="23">
        <v>0</v>
      </c>
    </row>
    <row r="848" spans="1:14" x14ac:dyDescent="0.25">
      <c r="A848" s="22" t="s">
        <v>630</v>
      </c>
      <c r="B848" s="1">
        <v>2009</v>
      </c>
      <c r="C848" s="1" t="s">
        <v>19</v>
      </c>
      <c r="D848" s="2" t="s">
        <v>627</v>
      </c>
      <c r="E848" s="2" t="s">
        <v>626</v>
      </c>
      <c r="F848" s="3" t="s">
        <v>893</v>
      </c>
      <c r="G848" s="1">
        <v>0</v>
      </c>
      <c r="H848" s="1">
        <v>-0.16</v>
      </c>
      <c r="I848" s="1">
        <v>0</v>
      </c>
      <c r="J848" s="1">
        <v>0</v>
      </c>
      <c r="K848" s="1">
        <v>0</v>
      </c>
      <c r="L848" s="1">
        <v>0</v>
      </c>
      <c r="M848" s="1" t="s">
        <v>888</v>
      </c>
      <c r="N848" s="23">
        <v>0</v>
      </c>
    </row>
    <row r="849" spans="1:14" x14ac:dyDescent="0.25">
      <c r="A849" s="22" t="s">
        <v>630</v>
      </c>
      <c r="B849" s="1">
        <v>2009</v>
      </c>
      <c r="C849" s="1" t="s">
        <v>140</v>
      </c>
      <c r="D849" s="2" t="s">
        <v>627</v>
      </c>
      <c r="E849" s="2" t="s">
        <v>626</v>
      </c>
      <c r="F849" s="3" t="s">
        <v>894</v>
      </c>
      <c r="G849" s="1">
        <v>0</v>
      </c>
      <c r="H849" s="1">
        <v>8.7999999999999995E-2</v>
      </c>
      <c r="I849" s="1">
        <v>-3.7999999999999999E-2</v>
      </c>
      <c r="J849" s="1">
        <v>0</v>
      </c>
      <c r="K849" s="1">
        <v>0</v>
      </c>
      <c r="L849" s="1">
        <v>0</v>
      </c>
      <c r="M849" s="1" t="s">
        <v>888</v>
      </c>
      <c r="N849" s="23">
        <v>0</v>
      </c>
    </row>
    <row r="850" spans="1:14" x14ac:dyDescent="0.25">
      <c r="A850" s="22" t="s">
        <v>630</v>
      </c>
      <c r="B850" s="1">
        <v>2009</v>
      </c>
      <c r="C850" s="1" t="s">
        <v>140</v>
      </c>
      <c r="D850" s="2" t="s">
        <v>627</v>
      </c>
      <c r="E850" s="2" t="s">
        <v>626</v>
      </c>
      <c r="F850" s="3" t="s">
        <v>895</v>
      </c>
      <c r="G850" s="1">
        <v>0</v>
      </c>
      <c r="H850" s="1">
        <v>1.0209999999999999</v>
      </c>
      <c r="I850" s="1">
        <v>-2.5000000000000001E-2</v>
      </c>
      <c r="J850" s="1">
        <v>-0.17699999999999999</v>
      </c>
      <c r="K850" s="1">
        <v>0</v>
      </c>
      <c r="L850" s="1">
        <v>0</v>
      </c>
      <c r="M850" s="1" t="s">
        <v>888</v>
      </c>
      <c r="N850" s="23">
        <v>0</v>
      </c>
    </row>
    <row r="851" spans="1:14" x14ac:dyDescent="0.25">
      <c r="A851" s="22" t="s">
        <v>630</v>
      </c>
      <c r="B851" s="1">
        <v>2010</v>
      </c>
      <c r="C851" s="1" t="s">
        <v>34</v>
      </c>
      <c r="D851" s="2" t="s">
        <v>628</v>
      </c>
      <c r="E851" s="2" t="s">
        <v>625</v>
      </c>
      <c r="F851" s="3" t="s">
        <v>896</v>
      </c>
      <c r="G851" s="1">
        <v>0</v>
      </c>
      <c r="H851" s="1">
        <v>0.39</v>
      </c>
      <c r="I851" s="1">
        <v>-0.14899999999999999</v>
      </c>
      <c r="J851" s="1">
        <v>-0.23400000000000001</v>
      </c>
      <c r="K851" s="1">
        <v>0</v>
      </c>
      <c r="L851" s="1">
        <v>0</v>
      </c>
      <c r="M851" s="1" t="s">
        <v>897</v>
      </c>
      <c r="N851" s="23">
        <v>0</v>
      </c>
    </row>
    <row r="852" spans="1:14" x14ac:dyDescent="0.25">
      <c r="A852" s="22" t="s">
        <v>630</v>
      </c>
      <c r="B852" s="1">
        <v>2010</v>
      </c>
      <c r="C852" s="1" t="s">
        <v>67</v>
      </c>
      <c r="D852" s="2" t="s">
        <v>628</v>
      </c>
      <c r="E852" s="2" t="s">
        <v>625</v>
      </c>
      <c r="F852" s="3" t="s">
        <v>898</v>
      </c>
      <c r="G852" s="1">
        <v>0</v>
      </c>
      <c r="H852" s="1">
        <v>4.5999999999999999E-2</v>
      </c>
      <c r="I852" s="1">
        <v>6.3E-2</v>
      </c>
      <c r="J852" s="1">
        <v>0.04</v>
      </c>
      <c r="K852" s="1">
        <v>0</v>
      </c>
      <c r="L852" s="1">
        <v>0</v>
      </c>
      <c r="M852" s="1" t="s">
        <v>897</v>
      </c>
      <c r="N852" s="23">
        <v>0</v>
      </c>
    </row>
    <row r="853" spans="1:14" x14ac:dyDescent="0.25">
      <c r="A853" s="22" t="s">
        <v>630</v>
      </c>
      <c r="B853" s="1">
        <v>2010</v>
      </c>
      <c r="C853" s="1" t="s">
        <v>67</v>
      </c>
      <c r="D853" s="2" t="s">
        <v>628</v>
      </c>
      <c r="E853" s="2" t="s">
        <v>625</v>
      </c>
      <c r="F853" s="3" t="s">
        <v>899</v>
      </c>
      <c r="G853" s="1">
        <v>0</v>
      </c>
      <c r="H853" s="1">
        <v>3.23</v>
      </c>
      <c r="I853" s="1">
        <v>1.26</v>
      </c>
      <c r="J853" s="1">
        <v>0</v>
      </c>
      <c r="K853" s="1">
        <v>0</v>
      </c>
      <c r="L853" s="1">
        <v>0</v>
      </c>
      <c r="M853" s="1" t="s">
        <v>897</v>
      </c>
      <c r="N853" s="23">
        <v>0</v>
      </c>
    </row>
    <row r="854" spans="1:14" x14ac:dyDescent="0.25">
      <c r="A854" s="22" t="s">
        <v>630</v>
      </c>
      <c r="B854" s="1">
        <v>2010</v>
      </c>
      <c r="C854" s="1" t="s">
        <v>67</v>
      </c>
      <c r="D854" s="2" t="s">
        <v>628</v>
      </c>
      <c r="E854" s="2" t="s">
        <v>625</v>
      </c>
      <c r="F854" s="3" t="s">
        <v>900</v>
      </c>
      <c r="G854" s="1">
        <v>0</v>
      </c>
      <c r="H854" s="1">
        <v>0.75</v>
      </c>
      <c r="I854" s="1">
        <v>0.55000000000000004</v>
      </c>
      <c r="J854" s="1">
        <v>0.6</v>
      </c>
      <c r="K854" s="1">
        <v>0</v>
      </c>
      <c r="L854" s="1">
        <v>0</v>
      </c>
      <c r="M854" s="1" t="s">
        <v>897</v>
      </c>
      <c r="N854" s="23">
        <v>0</v>
      </c>
    </row>
    <row r="855" spans="1:14" x14ac:dyDescent="0.25">
      <c r="A855" s="22" t="s">
        <v>630</v>
      </c>
      <c r="B855" s="1">
        <v>2010</v>
      </c>
      <c r="C855" s="1" t="s">
        <v>67</v>
      </c>
      <c r="D855" s="2" t="s">
        <v>628</v>
      </c>
      <c r="E855" s="2" t="s">
        <v>625</v>
      </c>
      <c r="F855" s="3" t="s">
        <v>901</v>
      </c>
      <c r="G855" s="1">
        <v>0</v>
      </c>
      <c r="H855" s="1">
        <v>3.08</v>
      </c>
      <c r="I855" s="1">
        <v>0.94</v>
      </c>
      <c r="J855" s="1">
        <v>0</v>
      </c>
      <c r="K855" s="1">
        <v>0</v>
      </c>
      <c r="L855" s="1">
        <v>0</v>
      </c>
      <c r="M855" s="1" t="s">
        <v>897</v>
      </c>
      <c r="N855" s="23">
        <v>0</v>
      </c>
    </row>
    <row r="856" spans="1:14" x14ac:dyDescent="0.25">
      <c r="A856" s="22" t="s">
        <v>630</v>
      </c>
      <c r="B856" s="1">
        <v>2010</v>
      </c>
      <c r="C856" s="1" t="s">
        <v>67</v>
      </c>
      <c r="D856" s="2" t="s">
        <v>628</v>
      </c>
      <c r="E856" s="2" t="s">
        <v>625</v>
      </c>
      <c r="F856" s="3" t="s">
        <v>902</v>
      </c>
      <c r="G856" s="1">
        <v>0</v>
      </c>
      <c r="H856" s="1">
        <v>1.7230000000000001</v>
      </c>
      <c r="I856" s="1">
        <v>0.98699999999999999</v>
      </c>
      <c r="J856" s="1">
        <v>0.60399999999999998</v>
      </c>
      <c r="K856" s="1">
        <v>0</v>
      </c>
      <c r="L856" s="1">
        <v>0</v>
      </c>
      <c r="M856" s="1" t="s">
        <v>897</v>
      </c>
      <c r="N856" s="23">
        <v>0</v>
      </c>
    </row>
    <row r="857" spans="1:14" x14ac:dyDescent="0.25">
      <c r="A857" s="22" t="s">
        <v>630</v>
      </c>
      <c r="B857" s="1">
        <v>2010</v>
      </c>
      <c r="C857" s="1" t="s">
        <v>67</v>
      </c>
      <c r="D857" s="2" t="s">
        <v>628</v>
      </c>
      <c r="E857" s="2" t="s">
        <v>625</v>
      </c>
      <c r="F857" s="3" t="s">
        <v>903</v>
      </c>
      <c r="G857" s="1">
        <v>0</v>
      </c>
      <c r="H857" s="1">
        <v>0.65</v>
      </c>
      <c r="I857" s="1">
        <v>0.1</v>
      </c>
      <c r="J857" s="1">
        <v>0.05</v>
      </c>
      <c r="K857" s="1">
        <v>0</v>
      </c>
      <c r="L857" s="1">
        <v>0</v>
      </c>
      <c r="M857" s="1" t="s">
        <v>897</v>
      </c>
      <c r="N857" s="23">
        <v>0</v>
      </c>
    </row>
    <row r="858" spans="1:14" x14ac:dyDescent="0.25">
      <c r="A858" s="22" t="s">
        <v>630</v>
      </c>
      <c r="B858" s="1">
        <v>2010</v>
      </c>
      <c r="C858" s="1" t="s">
        <v>94</v>
      </c>
      <c r="D858" s="2" t="s">
        <v>38</v>
      </c>
      <c r="E858" s="2" t="s">
        <v>625</v>
      </c>
      <c r="F858" s="3" t="s">
        <v>904</v>
      </c>
      <c r="G858" s="1">
        <v>0</v>
      </c>
      <c r="H858" s="1">
        <v>0.36</v>
      </c>
      <c r="I858" s="1">
        <v>2.25</v>
      </c>
      <c r="J858" s="1">
        <v>1.04</v>
      </c>
      <c r="K858" s="1">
        <v>0</v>
      </c>
      <c r="L858" s="1">
        <v>0</v>
      </c>
      <c r="M858" s="1" t="s">
        <v>897</v>
      </c>
      <c r="N858" s="23">
        <v>0</v>
      </c>
    </row>
    <row r="859" spans="1:14" x14ac:dyDescent="0.25">
      <c r="A859" s="22" t="s">
        <v>630</v>
      </c>
      <c r="B859" s="1">
        <v>2010</v>
      </c>
      <c r="C859" s="1" t="s">
        <v>108</v>
      </c>
      <c r="D859" s="2" t="s">
        <v>38</v>
      </c>
      <c r="E859" s="2" t="s">
        <v>625</v>
      </c>
      <c r="F859" s="3" t="s">
        <v>905</v>
      </c>
      <c r="G859" s="1">
        <v>0</v>
      </c>
      <c r="H859" s="1">
        <v>0.57999999999999996</v>
      </c>
      <c r="I859" s="1">
        <v>0</v>
      </c>
      <c r="J859" s="1">
        <v>0</v>
      </c>
      <c r="K859" s="1">
        <v>0</v>
      </c>
      <c r="L859" s="1">
        <v>0</v>
      </c>
      <c r="M859" s="1" t="s">
        <v>897</v>
      </c>
      <c r="N859" s="23">
        <v>0</v>
      </c>
    </row>
    <row r="860" spans="1:14" x14ac:dyDescent="0.25">
      <c r="A860" s="22" t="s">
        <v>630</v>
      </c>
      <c r="B860" s="1">
        <v>2010</v>
      </c>
      <c r="C860" s="1" t="s">
        <v>37</v>
      </c>
      <c r="D860" s="2" t="s">
        <v>38</v>
      </c>
      <c r="E860" s="2" t="s">
        <v>625</v>
      </c>
      <c r="F860" s="3" t="s">
        <v>906</v>
      </c>
      <c r="G860" s="1">
        <v>0</v>
      </c>
      <c r="H860" s="1">
        <v>0.08</v>
      </c>
      <c r="I860" s="1">
        <v>0.08</v>
      </c>
      <c r="J860" s="1">
        <v>0.06</v>
      </c>
      <c r="K860" s="1">
        <v>0</v>
      </c>
      <c r="L860" s="1">
        <v>0</v>
      </c>
      <c r="M860" s="1" t="s">
        <v>897</v>
      </c>
      <c r="N860" s="23">
        <v>0</v>
      </c>
    </row>
    <row r="861" spans="1:14" x14ac:dyDescent="0.25">
      <c r="A861" s="22" t="s">
        <v>630</v>
      </c>
      <c r="B861" s="1">
        <v>2010</v>
      </c>
      <c r="C861" s="1" t="s">
        <v>37</v>
      </c>
      <c r="D861" s="2" t="s">
        <v>38</v>
      </c>
      <c r="E861" s="2" t="s">
        <v>625</v>
      </c>
      <c r="F861" s="3" t="s">
        <v>907</v>
      </c>
      <c r="G861" s="1">
        <v>0</v>
      </c>
      <c r="H861" s="1">
        <v>0</v>
      </c>
      <c r="I861" s="1">
        <v>1E-3</v>
      </c>
      <c r="J861" s="1">
        <v>6.0000000000000001E-3</v>
      </c>
      <c r="K861" s="1">
        <v>0</v>
      </c>
      <c r="L861" s="1">
        <v>0</v>
      </c>
      <c r="M861" s="1" t="s">
        <v>897</v>
      </c>
      <c r="N861" s="23">
        <v>0</v>
      </c>
    </row>
    <row r="862" spans="1:14" x14ac:dyDescent="0.25">
      <c r="A862" s="22" t="s">
        <v>630</v>
      </c>
      <c r="B862" s="1">
        <v>2010</v>
      </c>
      <c r="C862" s="1" t="s">
        <v>88</v>
      </c>
      <c r="D862" s="2" t="s">
        <v>38</v>
      </c>
      <c r="E862" s="2" t="s">
        <v>625</v>
      </c>
      <c r="F862" s="3" t="s">
        <v>908</v>
      </c>
      <c r="G862" s="1">
        <v>0.27</v>
      </c>
      <c r="H862" s="1">
        <v>-0.27</v>
      </c>
      <c r="I862" s="1">
        <v>0</v>
      </c>
      <c r="J862" s="1">
        <v>0</v>
      </c>
      <c r="K862" s="1">
        <v>0</v>
      </c>
      <c r="L862" s="1">
        <v>0</v>
      </c>
      <c r="M862" s="1" t="s">
        <v>897</v>
      </c>
      <c r="N862" s="23">
        <v>0</v>
      </c>
    </row>
    <row r="863" spans="1:14" x14ac:dyDescent="0.25">
      <c r="A863" s="22" t="s">
        <v>630</v>
      </c>
      <c r="B863" s="1">
        <v>2010</v>
      </c>
      <c r="C863" s="1" t="s">
        <v>99</v>
      </c>
      <c r="D863" s="2" t="s">
        <v>627</v>
      </c>
      <c r="E863" s="2" t="s">
        <v>626</v>
      </c>
      <c r="F863" s="3" t="s">
        <v>909</v>
      </c>
      <c r="G863" s="1">
        <v>0</v>
      </c>
      <c r="H863" s="1">
        <v>0</v>
      </c>
      <c r="I863" s="1">
        <v>0.10299999999999999</v>
      </c>
      <c r="J863" s="1">
        <v>0</v>
      </c>
      <c r="K863" s="1">
        <v>0</v>
      </c>
      <c r="L863" s="1">
        <v>0</v>
      </c>
      <c r="M863" s="1" t="s">
        <v>897</v>
      </c>
      <c r="N863" s="23">
        <v>0</v>
      </c>
    </row>
    <row r="864" spans="1:14" x14ac:dyDescent="0.25">
      <c r="A864" s="22" t="s">
        <v>630</v>
      </c>
      <c r="B864" s="1">
        <v>2010</v>
      </c>
      <c r="C864" s="1" t="s">
        <v>15</v>
      </c>
      <c r="D864" s="2" t="s">
        <v>627</v>
      </c>
      <c r="E864" s="2" t="s">
        <v>626</v>
      </c>
      <c r="F864" s="3" t="s">
        <v>910</v>
      </c>
      <c r="G864" s="1">
        <v>3.7160000000000002</v>
      </c>
      <c r="H864" s="1">
        <v>-3.7160000000000002</v>
      </c>
      <c r="I864" s="1">
        <v>0</v>
      </c>
      <c r="J864" s="1">
        <v>0</v>
      </c>
      <c r="K864" s="1">
        <v>0</v>
      </c>
      <c r="L864" s="1">
        <v>0</v>
      </c>
      <c r="M864" s="1" t="s">
        <v>897</v>
      </c>
      <c r="N864" s="23">
        <v>0</v>
      </c>
    </row>
    <row r="865" spans="1:14" x14ac:dyDescent="0.25">
      <c r="A865" s="22" t="s">
        <v>630</v>
      </c>
      <c r="B865" s="1">
        <v>2010</v>
      </c>
      <c r="C865" s="1" t="s">
        <v>15</v>
      </c>
      <c r="D865" s="2" t="s">
        <v>627</v>
      </c>
      <c r="E865" s="2" t="s">
        <v>626</v>
      </c>
      <c r="F865" s="3" t="s">
        <v>911</v>
      </c>
      <c r="G865" s="1">
        <v>0</v>
      </c>
      <c r="H865" s="1">
        <v>5.2619999999999996</v>
      </c>
      <c r="I865" s="1">
        <v>2.4500000000000002</v>
      </c>
      <c r="J865" s="1">
        <v>-0.98</v>
      </c>
      <c r="K865" s="1">
        <v>0</v>
      </c>
      <c r="L865" s="1">
        <v>0</v>
      </c>
      <c r="M865" s="1" t="s">
        <v>897</v>
      </c>
      <c r="N865" s="23">
        <v>0</v>
      </c>
    </row>
    <row r="866" spans="1:14" x14ac:dyDescent="0.25">
      <c r="A866" s="22" t="s">
        <v>630</v>
      </c>
      <c r="B866" s="1">
        <v>2010</v>
      </c>
      <c r="C866" s="1" t="s">
        <v>15</v>
      </c>
      <c r="D866" s="2" t="s">
        <v>627</v>
      </c>
      <c r="E866" s="2" t="s">
        <v>626</v>
      </c>
      <c r="F866" s="3" t="s">
        <v>912</v>
      </c>
      <c r="G866" s="1">
        <v>0</v>
      </c>
      <c r="H866" s="1">
        <v>0</v>
      </c>
      <c r="I866" s="1">
        <v>1.6759999999999999</v>
      </c>
      <c r="J866" s="1">
        <v>-1.1080000000000001</v>
      </c>
      <c r="K866" s="1">
        <v>0</v>
      </c>
      <c r="L866" s="1">
        <v>0</v>
      </c>
      <c r="M866" s="1" t="s">
        <v>897</v>
      </c>
      <c r="N866" s="23">
        <v>0</v>
      </c>
    </row>
    <row r="867" spans="1:14" x14ac:dyDescent="0.25">
      <c r="A867" s="22" t="s">
        <v>630</v>
      </c>
      <c r="B867" s="1">
        <v>2010</v>
      </c>
      <c r="C867" s="1" t="s">
        <v>23</v>
      </c>
      <c r="D867" s="2" t="s">
        <v>629</v>
      </c>
      <c r="E867" s="2" t="s">
        <v>626</v>
      </c>
      <c r="F867" s="3" t="s">
        <v>913</v>
      </c>
      <c r="G867" s="1">
        <v>0</v>
      </c>
      <c r="H867" s="1">
        <v>1.0880000000000001</v>
      </c>
      <c r="I867" s="1">
        <v>-0.45300000000000001</v>
      </c>
      <c r="J867" s="1">
        <v>0</v>
      </c>
      <c r="K867" s="1">
        <v>0</v>
      </c>
      <c r="L867" s="1">
        <v>0</v>
      </c>
      <c r="M867" s="1" t="s">
        <v>897</v>
      </c>
      <c r="N867" s="23">
        <v>0</v>
      </c>
    </row>
    <row r="868" spans="1:14" x14ac:dyDescent="0.25">
      <c r="A868" s="22" t="s">
        <v>630</v>
      </c>
      <c r="B868" s="1">
        <v>2010</v>
      </c>
      <c r="C868" s="1" t="s">
        <v>44</v>
      </c>
      <c r="D868" s="2" t="s">
        <v>627</v>
      </c>
      <c r="E868" s="2" t="s">
        <v>626</v>
      </c>
      <c r="F868" s="3" t="s">
        <v>914</v>
      </c>
      <c r="G868" s="1">
        <v>0.35</v>
      </c>
      <c r="H868" s="1">
        <v>-0.17499999999999999</v>
      </c>
      <c r="I868" s="1">
        <v>0</v>
      </c>
      <c r="J868" s="1">
        <v>0</v>
      </c>
      <c r="K868" s="1">
        <v>0</v>
      </c>
      <c r="L868" s="1">
        <v>0</v>
      </c>
      <c r="M868" s="1" t="s">
        <v>897</v>
      </c>
      <c r="N868" s="23">
        <v>0</v>
      </c>
    </row>
    <row r="869" spans="1:14" x14ac:dyDescent="0.25">
      <c r="A869" s="22" t="s">
        <v>630</v>
      </c>
      <c r="B869" s="1">
        <v>2010</v>
      </c>
      <c r="C869" s="1" t="s">
        <v>31</v>
      </c>
      <c r="D869" s="2" t="s">
        <v>32</v>
      </c>
      <c r="E869" s="2" t="s">
        <v>626</v>
      </c>
      <c r="F869" s="3" t="s">
        <v>915</v>
      </c>
      <c r="G869" s="1">
        <v>0</v>
      </c>
      <c r="H869" s="1">
        <v>0.59299999999999997</v>
      </c>
      <c r="I869" s="1">
        <v>-7.0999999999999994E-2</v>
      </c>
      <c r="J869" s="1">
        <v>0.17599999999999999</v>
      </c>
      <c r="K869" s="1">
        <v>0</v>
      </c>
      <c r="L869" s="1">
        <v>0</v>
      </c>
      <c r="M869" s="1" t="s">
        <v>897</v>
      </c>
      <c r="N869" s="23">
        <v>0</v>
      </c>
    </row>
    <row r="870" spans="1:14" x14ac:dyDescent="0.25">
      <c r="A870" s="22" t="s">
        <v>630</v>
      </c>
      <c r="B870" s="1">
        <v>2010</v>
      </c>
      <c r="C870" s="1" t="s">
        <v>31</v>
      </c>
      <c r="D870" s="2" t="s">
        <v>32</v>
      </c>
      <c r="E870" s="2" t="s">
        <v>626</v>
      </c>
      <c r="F870" s="3" t="s">
        <v>891</v>
      </c>
      <c r="G870" s="1">
        <v>0.185</v>
      </c>
      <c r="H870" s="1">
        <v>6.0999999999999999E-2</v>
      </c>
      <c r="I870" s="1">
        <v>-0.2</v>
      </c>
      <c r="J870" s="1">
        <v>0</v>
      </c>
      <c r="K870" s="1">
        <v>0</v>
      </c>
      <c r="L870" s="1">
        <v>0</v>
      </c>
      <c r="M870" s="1" t="s">
        <v>897</v>
      </c>
      <c r="N870" s="23">
        <v>0</v>
      </c>
    </row>
    <row r="871" spans="1:14" x14ac:dyDescent="0.25">
      <c r="A871" s="22" t="s">
        <v>630</v>
      </c>
      <c r="B871" s="1">
        <v>2011</v>
      </c>
      <c r="C871" s="1" t="s">
        <v>34</v>
      </c>
      <c r="D871" s="2" t="s">
        <v>628</v>
      </c>
      <c r="E871" s="2" t="s">
        <v>625</v>
      </c>
      <c r="F871" s="3" t="s">
        <v>916</v>
      </c>
      <c r="G871" s="1">
        <v>0</v>
      </c>
      <c r="H871" s="1">
        <v>0</v>
      </c>
      <c r="I871" s="1">
        <v>6.4000000000000001E-2</v>
      </c>
      <c r="J871" s="1">
        <v>1.04</v>
      </c>
      <c r="K871" s="1">
        <v>0</v>
      </c>
      <c r="L871" s="1">
        <v>0</v>
      </c>
      <c r="M871" s="1" t="s">
        <v>917</v>
      </c>
      <c r="N871" s="23">
        <v>0</v>
      </c>
    </row>
    <row r="872" spans="1:14" x14ac:dyDescent="0.25">
      <c r="A872" s="22" t="s">
        <v>630</v>
      </c>
      <c r="B872" s="1">
        <v>2011</v>
      </c>
      <c r="C872" s="1" t="s">
        <v>67</v>
      </c>
      <c r="D872" s="2" t="s">
        <v>628</v>
      </c>
      <c r="E872" s="2" t="s">
        <v>625</v>
      </c>
      <c r="F872" s="3" t="s">
        <v>918</v>
      </c>
      <c r="G872" s="1">
        <v>0.14199999999999999</v>
      </c>
      <c r="H872" s="1">
        <v>-0.124</v>
      </c>
      <c r="I872" s="1">
        <v>0</v>
      </c>
      <c r="J872" s="1">
        <v>0</v>
      </c>
      <c r="K872" s="1">
        <v>0</v>
      </c>
      <c r="L872" s="1">
        <v>0</v>
      </c>
      <c r="M872" s="1" t="s">
        <v>917</v>
      </c>
      <c r="N872" s="23">
        <v>0</v>
      </c>
    </row>
    <row r="873" spans="1:14" x14ac:dyDescent="0.25">
      <c r="A873" s="22" t="s">
        <v>630</v>
      </c>
      <c r="B873" s="1">
        <v>2011</v>
      </c>
      <c r="C873" s="1" t="s">
        <v>67</v>
      </c>
      <c r="D873" s="2" t="s">
        <v>628</v>
      </c>
      <c r="E873" s="2" t="s">
        <v>625</v>
      </c>
      <c r="F873" s="3" t="s">
        <v>898</v>
      </c>
      <c r="G873" s="1">
        <v>9.7000000000000003E-2</v>
      </c>
      <c r="H873" s="1">
        <v>0.46</v>
      </c>
      <c r="I873" s="1">
        <v>-5.0000000000000001E-3</v>
      </c>
      <c r="J873" s="1">
        <v>0</v>
      </c>
      <c r="K873" s="1">
        <v>0</v>
      </c>
      <c r="L873" s="1">
        <v>0</v>
      </c>
      <c r="M873" s="1" t="s">
        <v>917</v>
      </c>
      <c r="N873" s="23">
        <v>0</v>
      </c>
    </row>
    <row r="874" spans="1:14" x14ac:dyDescent="0.25">
      <c r="A874" s="22" t="s">
        <v>630</v>
      </c>
      <c r="B874" s="1">
        <v>2011</v>
      </c>
      <c r="C874" s="1" t="s">
        <v>67</v>
      </c>
      <c r="D874" s="2" t="s">
        <v>628</v>
      </c>
      <c r="E874" s="2" t="s">
        <v>625</v>
      </c>
      <c r="F874" s="3" t="s">
        <v>919</v>
      </c>
      <c r="G874" s="1">
        <v>1.0509999999999999</v>
      </c>
      <c r="H874" s="1">
        <v>-0.91600000000000004</v>
      </c>
      <c r="I874" s="1">
        <v>-0.106</v>
      </c>
      <c r="J874" s="1">
        <v>0</v>
      </c>
      <c r="K874" s="1">
        <v>0</v>
      </c>
      <c r="L874" s="1">
        <v>0</v>
      </c>
      <c r="M874" s="1" t="s">
        <v>917</v>
      </c>
      <c r="N874" s="23">
        <v>0</v>
      </c>
    </row>
    <row r="875" spans="1:14" x14ac:dyDescent="0.25">
      <c r="A875" s="22" t="s">
        <v>630</v>
      </c>
      <c r="B875" s="1">
        <v>2011</v>
      </c>
      <c r="C875" s="1" t="s">
        <v>67</v>
      </c>
      <c r="D875" s="2" t="s">
        <v>628</v>
      </c>
      <c r="E875" s="2" t="s">
        <v>625</v>
      </c>
      <c r="F875" s="3" t="s">
        <v>920</v>
      </c>
      <c r="G875" s="1">
        <v>0.52400000000000002</v>
      </c>
      <c r="H875" s="1">
        <v>-8.4000000000000005E-2</v>
      </c>
      <c r="I875" s="1">
        <v>1.4999999999999999E-2</v>
      </c>
      <c r="J875" s="1">
        <v>0</v>
      </c>
      <c r="K875" s="1">
        <v>0</v>
      </c>
      <c r="L875" s="1">
        <v>0</v>
      </c>
      <c r="M875" s="1" t="s">
        <v>917</v>
      </c>
      <c r="N875" s="23">
        <v>0</v>
      </c>
    </row>
    <row r="876" spans="1:14" x14ac:dyDescent="0.25">
      <c r="A876" s="22" t="s">
        <v>630</v>
      </c>
      <c r="B876" s="1">
        <v>2011</v>
      </c>
      <c r="C876" s="1" t="s">
        <v>67</v>
      </c>
      <c r="D876" s="2" t="s">
        <v>628</v>
      </c>
      <c r="E876" s="2" t="s">
        <v>625</v>
      </c>
      <c r="F876" s="3" t="s">
        <v>921</v>
      </c>
      <c r="G876" s="1">
        <v>0.70099999999999996</v>
      </c>
      <c r="H876" s="1">
        <v>-0.61099999999999999</v>
      </c>
      <c r="I876" s="1">
        <v>-7.0000000000000007E-2</v>
      </c>
      <c r="J876" s="1">
        <v>0</v>
      </c>
      <c r="K876" s="1">
        <v>0</v>
      </c>
      <c r="L876" s="1">
        <v>0</v>
      </c>
      <c r="M876" s="1" t="s">
        <v>917</v>
      </c>
      <c r="N876" s="23">
        <v>0</v>
      </c>
    </row>
    <row r="877" spans="1:14" x14ac:dyDescent="0.25">
      <c r="A877" s="22" t="s">
        <v>630</v>
      </c>
      <c r="B877" s="1">
        <v>2011</v>
      </c>
      <c r="C877" s="1" t="s">
        <v>67</v>
      </c>
      <c r="D877" s="2" t="s">
        <v>628</v>
      </c>
      <c r="E877" s="2" t="s">
        <v>625</v>
      </c>
      <c r="F877" s="3" t="s">
        <v>922</v>
      </c>
      <c r="G877" s="1">
        <v>0</v>
      </c>
      <c r="H877" s="1">
        <v>-2</v>
      </c>
      <c r="I877" s="1">
        <v>2</v>
      </c>
      <c r="J877" s="1">
        <v>0</v>
      </c>
      <c r="K877" s="1">
        <v>0</v>
      </c>
      <c r="L877" s="1">
        <v>0</v>
      </c>
      <c r="M877" s="1" t="s">
        <v>917</v>
      </c>
      <c r="N877" s="23">
        <v>0</v>
      </c>
    </row>
    <row r="878" spans="1:14" x14ac:dyDescent="0.25">
      <c r="A878" s="22" t="s">
        <v>630</v>
      </c>
      <c r="B878" s="1">
        <v>2011</v>
      </c>
      <c r="C878" s="1" t="s">
        <v>67</v>
      </c>
      <c r="D878" s="2" t="s">
        <v>628</v>
      </c>
      <c r="E878" s="2" t="s">
        <v>625</v>
      </c>
      <c r="F878" s="3" t="s">
        <v>922</v>
      </c>
      <c r="G878" s="1">
        <v>-0.83499999999999996</v>
      </c>
      <c r="H878" s="1">
        <v>-2.0150000000000001</v>
      </c>
      <c r="I878" s="1">
        <v>2.85</v>
      </c>
      <c r="J878" s="1">
        <v>0</v>
      </c>
      <c r="K878" s="1">
        <v>0</v>
      </c>
      <c r="L878" s="1">
        <v>0</v>
      </c>
      <c r="M878" s="1" t="s">
        <v>917</v>
      </c>
      <c r="N878" s="23">
        <v>0</v>
      </c>
    </row>
    <row r="879" spans="1:14" x14ac:dyDescent="0.25">
      <c r="A879" s="22" t="s">
        <v>630</v>
      </c>
      <c r="B879" s="1">
        <v>2011</v>
      </c>
      <c r="C879" s="1" t="s">
        <v>67</v>
      </c>
      <c r="D879" s="2" t="s">
        <v>628</v>
      </c>
      <c r="E879" s="2" t="s">
        <v>625</v>
      </c>
      <c r="F879" s="3" t="s">
        <v>923</v>
      </c>
      <c r="G879" s="1">
        <v>0</v>
      </c>
      <c r="H879" s="1">
        <v>-0.25</v>
      </c>
      <c r="I879" s="1">
        <v>-0.25</v>
      </c>
      <c r="J879" s="1">
        <v>-0.3</v>
      </c>
      <c r="K879" s="1">
        <v>0</v>
      </c>
      <c r="L879" s="1">
        <v>0</v>
      </c>
      <c r="M879" s="1" t="s">
        <v>917</v>
      </c>
      <c r="N879" s="23">
        <v>0</v>
      </c>
    </row>
    <row r="880" spans="1:14" x14ac:dyDescent="0.25">
      <c r="A880" s="22" t="s">
        <v>630</v>
      </c>
      <c r="B880" s="1">
        <v>2011</v>
      </c>
      <c r="C880" s="1" t="s">
        <v>67</v>
      </c>
      <c r="D880" s="2" t="s">
        <v>628</v>
      </c>
      <c r="E880" s="2" t="s">
        <v>625</v>
      </c>
      <c r="F880" s="3" t="s">
        <v>924</v>
      </c>
      <c r="G880" s="1">
        <v>0</v>
      </c>
      <c r="H880" s="1">
        <v>6</v>
      </c>
      <c r="I880" s="1">
        <v>-3.5</v>
      </c>
      <c r="J880" s="1">
        <v>-2.5</v>
      </c>
      <c r="K880" s="1">
        <v>0</v>
      </c>
      <c r="L880" s="1">
        <v>0</v>
      </c>
      <c r="M880" s="1" t="s">
        <v>917</v>
      </c>
      <c r="N880" s="23">
        <v>0</v>
      </c>
    </row>
    <row r="881" spans="1:14" x14ac:dyDescent="0.25">
      <c r="A881" s="22" t="s">
        <v>630</v>
      </c>
      <c r="B881" s="1">
        <v>2011</v>
      </c>
      <c r="C881" s="1" t="s">
        <v>67</v>
      </c>
      <c r="D881" s="2" t="s">
        <v>628</v>
      </c>
      <c r="E881" s="2" t="s">
        <v>625</v>
      </c>
      <c r="F881" s="3" t="s">
        <v>925</v>
      </c>
      <c r="G881" s="1">
        <v>0</v>
      </c>
      <c r="H881" s="1">
        <v>0</v>
      </c>
      <c r="I881" s="1">
        <v>2.5</v>
      </c>
      <c r="J881" s="1">
        <v>2.5</v>
      </c>
      <c r="K881" s="1">
        <v>0</v>
      </c>
      <c r="L881" s="1">
        <v>0</v>
      </c>
      <c r="M881" s="1" t="s">
        <v>917</v>
      </c>
      <c r="N881" s="23">
        <v>0</v>
      </c>
    </row>
    <row r="882" spans="1:14" x14ac:dyDescent="0.25">
      <c r="A882" s="22" t="s">
        <v>630</v>
      </c>
      <c r="B882" s="1">
        <v>2011</v>
      </c>
      <c r="C882" s="1" t="s">
        <v>67</v>
      </c>
      <c r="D882" s="2" t="s">
        <v>628</v>
      </c>
      <c r="E882" s="2" t="s">
        <v>625</v>
      </c>
      <c r="F882" s="3" t="s">
        <v>924</v>
      </c>
      <c r="G882" s="1">
        <v>0</v>
      </c>
      <c r="H882" s="1">
        <v>1</v>
      </c>
      <c r="I882" s="1">
        <v>2.5</v>
      </c>
      <c r="J882" s="1">
        <v>1.5</v>
      </c>
      <c r="K882" s="1">
        <v>0</v>
      </c>
      <c r="L882" s="1">
        <v>0</v>
      </c>
      <c r="M882" s="1" t="s">
        <v>917</v>
      </c>
      <c r="N882" s="23">
        <v>0</v>
      </c>
    </row>
    <row r="883" spans="1:14" x14ac:dyDescent="0.25">
      <c r="A883" s="22" t="s">
        <v>630</v>
      </c>
      <c r="B883" s="1">
        <v>2011</v>
      </c>
      <c r="C883" s="1" t="s">
        <v>67</v>
      </c>
      <c r="D883" s="2" t="s">
        <v>628</v>
      </c>
      <c r="E883" s="2" t="s">
        <v>625</v>
      </c>
      <c r="F883" s="3" t="s">
        <v>926</v>
      </c>
      <c r="G883" s="1">
        <v>2.4</v>
      </c>
      <c r="H883" s="1">
        <v>-2.4</v>
      </c>
      <c r="I883" s="1">
        <v>0</v>
      </c>
      <c r="J883" s="1">
        <v>0</v>
      </c>
      <c r="K883" s="1">
        <v>0</v>
      </c>
      <c r="L883" s="1">
        <v>0</v>
      </c>
      <c r="M883" s="1" t="s">
        <v>917</v>
      </c>
      <c r="N883" s="23">
        <v>0</v>
      </c>
    </row>
    <row r="884" spans="1:14" x14ac:dyDescent="0.25">
      <c r="A884" s="22" t="s">
        <v>630</v>
      </c>
      <c r="B884" s="1">
        <v>2011</v>
      </c>
      <c r="C884" s="1" t="s">
        <v>91</v>
      </c>
      <c r="D884" s="2" t="s">
        <v>38</v>
      </c>
      <c r="E884" s="2" t="s">
        <v>625</v>
      </c>
      <c r="F884" s="3" t="s">
        <v>927</v>
      </c>
      <c r="G884" s="1">
        <v>-0.4</v>
      </c>
      <c r="H884" s="1">
        <v>0</v>
      </c>
      <c r="I884" s="1">
        <v>0</v>
      </c>
      <c r="J884" s="1">
        <v>0</v>
      </c>
      <c r="K884" s="1">
        <v>0</v>
      </c>
      <c r="L884" s="1">
        <v>0</v>
      </c>
      <c r="M884" s="1" t="s">
        <v>917</v>
      </c>
      <c r="N884" s="23">
        <v>0</v>
      </c>
    </row>
    <row r="885" spans="1:14" x14ac:dyDescent="0.25">
      <c r="A885" s="22" t="s">
        <v>630</v>
      </c>
      <c r="B885" s="1">
        <v>2011</v>
      </c>
      <c r="C885" s="1" t="s">
        <v>91</v>
      </c>
      <c r="D885" s="2" t="s">
        <v>38</v>
      </c>
      <c r="E885" s="2" t="s">
        <v>625</v>
      </c>
      <c r="F885" s="3" t="s">
        <v>928</v>
      </c>
      <c r="G885" s="1">
        <v>-0.18</v>
      </c>
      <c r="H885" s="1">
        <v>-3.5999999999999997E-2</v>
      </c>
      <c r="I885" s="1">
        <v>0.216</v>
      </c>
      <c r="J885" s="1">
        <v>0</v>
      </c>
      <c r="K885" s="1">
        <v>0</v>
      </c>
      <c r="L885" s="1">
        <v>0</v>
      </c>
      <c r="M885" s="1" t="s">
        <v>917</v>
      </c>
      <c r="N885" s="23">
        <v>0</v>
      </c>
    </row>
    <row r="886" spans="1:14" x14ac:dyDescent="0.25">
      <c r="A886" s="22" t="s">
        <v>630</v>
      </c>
      <c r="B886" s="1">
        <v>2011</v>
      </c>
      <c r="C886" s="1" t="s">
        <v>37</v>
      </c>
      <c r="D886" s="2" t="s">
        <v>38</v>
      </c>
      <c r="E886" s="2" t="s">
        <v>625</v>
      </c>
      <c r="F886" s="3" t="s">
        <v>929</v>
      </c>
      <c r="G886" s="1">
        <v>0</v>
      </c>
      <c r="H886" s="1">
        <v>0.43</v>
      </c>
      <c r="I886" s="1">
        <v>1.6659999999999999</v>
      </c>
      <c r="J886" s="1">
        <v>-0.59899999999999998</v>
      </c>
      <c r="K886" s="1">
        <v>0</v>
      </c>
      <c r="L886" s="1">
        <v>0</v>
      </c>
      <c r="M886" s="1" t="s">
        <v>917</v>
      </c>
      <c r="N886" s="23">
        <v>0</v>
      </c>
    </row>
    <row r="887" spans="1:14" x14ac:dyDescent="0.25">
      <c r="A887" s="22" t="s">
        <v>630</v>
      </c>
      <c r="B887" s="1">
        <v>2011</v>
      </c>
      <c r="C887" s="1" t="s">
        <v>99</v>
      </c>
      <c r="D887" s="2" t="s">
        <v>627</v>
      </c>
      <c r="E887" s="2" t="s">
        <v>626</v>
      </c>
      <c r="F887" s="3" t="s">
        <v>930</v>
      </c>
      <c r="G887" s="1">
        <v>0</v>
      </c>
      <c r="H887" s="1">
        <v>4</v>
      </c>
      <c r="I887" s="1">
        <v>8</v>
      </c>
      <c r="J887" s="1">
        <v>-12</v>
      </c>
      <c r="K887" s="1">
        <v>0</v>
      </c>
      <c r="L887" s="1">
        <v>0</v>
      </c>
      <c r="M887" s="1" t="s">
        <v>917</v>
      </c>
      <c r="N887" s="23">
        <v>0</v>
      </c>
    </row>
    <row r="888" spans="1:14" x14ac:dyDescent="0.25">
      <c r="A888" s="22" t="s">
        <v>630</v>
      </c>
      <c r="B888" s="1">
        <v>2011</v>
      </c>
      <c r="C888" s="1" t="s">
        <v>37</v>
      </c>
      <c r="D888" s="2" t="s">
        <v>38</v>
      </c>
      <c r="E888" s="2" t="s">
        <v>625</v>
      </c>
      <c r="F888" s="3" t="s">
        <v>931</v>
      </c>
      <c r="G888" s="1">
        <v>0</v>
      </c>
      <c r="H888" s="1">
        <v>0.61099999999999999</v>
      </c>
      <c r="I888" s="1">
        <v>0.752</v>
      </c>
      <c r="J888" s="1">
        <v>0.51700000000000002</v>
      </c>
      <c r="K888" s="1">
        <v>0</v>
      </c>
      <c r="L888" s="1">
        <v>0</v>
      </c>
      <c r="M888" s="1" t="s">
        <v>917</v>
      </c>
      <c r="N888" s="23">
        <v>0</v>
      </c>
    </row>
    <row r="889" spans="1:14" x14ac:dyDescent="0.25">
      <c r="A889" s="22" t="s">
        <v>630</v>
      </c>
      <c r="B889" s="1">
        <v>2011</v>
      </c>
      <c r="C889" s="1" t="s">
        <v>99</v>
      </c>
      <c r="D889" s="2" t="s">
        <v>627</v>
      </c>
      <c r="E889" s="2" t="s">
        <v>626</v>
      </c>
      <c r="F889" s="3" t="s">
        <v>932</v>
      </c>
      <c r="G889" s="1">
        <v>0</v>
      </c>
      <c r="H889" s="1">
        <v>0</v>
      </c>
      <c r="I889" s="1">
        <v>4</v>
      </c>
      <c r="J889" s="1">
        <v>16</v>
      </c>
      <c r="K889" s="1">
        <v>0</v>
      </c>
      <c r="L889" s="1">
        <v>0</v>
      </c>
      <c r="M889" s="1" t="s">
        <v>917</v>
      </c>
      <c r="N889" s="23">
        <v>0</v>
      </c>
    </row>
    <row r="890" spans="1:14" x14ac:dyDescent="0.25">
      <c r="A890" s="22" t="s">
        <v>630</v>
      </c>
      <c r="B890" s="1">
        <v>2011</v>
      </c>
      <c r="C890" s="1" t="s">
        <v>37</v>
      </c>
      <c r="D890" s="2" t="s">
        <v>38</v>
      </c>
      <c r="E890" s="2" t="s">
        <v>625</v>
      </c>
      <c r="F890" s="3" t="s">
        <v>933</v>
      </c>
      <c r="G890" s="1">
        <v>0.24199999999999999</v>
      </c>
      <c r="H890" s="1">
        <v>-0.24199999999999999</v>
      </c>
      <c r="I890" s="1">
        <v>0</v>
      </c>
      <c r="J890" s="1">
        <v>0</v>
      </c>
      <c r="K890" s="1">
        <v>0</v>
      </c>
      <c r="L890" s="1">
        <v>0</v>
      </c>
      <c r="M890" s="1" t="s">
        <v>917</v>
      </c>
      <c r="N890" s="23">
        <v>0</v>
      </c>
    </row>
    <row r="891" spans="1:14" x14ac:dyDescent="0.25">
      <c r="A891" s="22" t="s">
        <v>630</v>
      </c>
      <c r="B891" s="1">
        <v>2011</v>
      </c>
      <c r="C891" s="1" t="s">
        <v>99</v>
      </c>
      <c r="D891" s="2" t="s">
        <v>627</v>
      </c>
      <c r="E891" s="2" t="s">
        <v>626</v>
      </c>
      <c r="F891" s="3" t="s">
        <v>934</v>
      </c>
      <c r="G891" s="1">
        <v>0.15</v>
      </c>
      <c r="H891" s="1">
        <v>0.112</v>
      </c>
      <c r="I891" s="1">
        <v>-0.26200000000000001</v>
      </c>
      <c r="J891" s="1">
        <v>0</v>
      </c>
      <c r="K891" s="1">
        <v>0</v>
      </c>
      <c r="L891" s="1">
        <v>0</v>
      </c>
      <c r="M891" s="1" t="s">
        <v>917</v>
      </c>
      <c r="N891" s="23">
        <v>0</v>
      </c>
    </row>
    <row r="892" spans="1:14" x14ac:dyDescent="0.25">
      <c r="A892" s="22" t="s">
        <v>630</v>
      </c>
      <c r="B892" s="1">
        <v>2011</v>
      </c>
      <c r="C892" s="1" t="s">
        <v>124</v>
      </c>
      <c r="D892" s="2" t="s">
        <v>125</v>
      </c>
      <c r="E892" s="2" t="s">
        <v>625</v>
      </c>
      <c r="F892" s="3" t="s">
        <v>935</v>
      </c>
      <c r="G892" s="1">
        <v>0</v>
      </c>
      <c r="H892" s="1">
        <v>4.2</v>
      </c>
      <c r="I892" s="1">
        <v>-1</v>
      </c>
      <c r="J892" s="1">
        <v>-3.2</v>
      </c>
      <c r="K892" s="1">
        <v>0</v>
      </c>
      <c r="L892" s="1">
        <v>0</v>
      </c>
      <c r="M892" s="1" t="s">
        <v>917</v>
      </c>
      <c r="N892" s="23">
        <v>0</v>
      </c>
    </row>
    <row r="893" spans="1:14" x14ac:dyDescent="0.25">
      <c r="A893" s="22" t="s">
        <v>630</v>
      </c>
      <c r="B893" s="1">
        <v>2011</v>
      </c>
      <c r="C893" s="1" t="s">
        <v>124</v>
      </c>
      <c r="D893" s="2" t="s">
        <v>125</v>
      </c>
      <c r="E893" s="2" t="s">
        <v>625</v>
      </c>
      <c r="F893" s="3" t="s">
        <v>935</v>
      </c>
      <c r="G893" s="1">
        <v>0</v>
      </c>
      <c r="H893" s="1">
        <v>0</v>
      </c>
      <c r="I893" s="1">
        <v>3.2</v>
      </c>
      <c r="J893" s="1">
        <v>3.2</v>
      </c>
      <c r="K893" s="1">
        <v>0</v>
      </c>
      <c r="L893" s="1">
        <v>0</v>
      </c>
      <c r="M893" s="1" t="s">
        <v>917</v>
      </c>
      <c r="N893" s="23">
        <v>0</v>
      </c>
    </row>
    <row r="894" spans="1:14" x14ac:dyDescent="0.25">
      <c r="A894" s="22" t="s">
        <v>630</v>
      </c>
      <c r="B894" s="1">
        <v>2011</v>
      </c>
      <c r="C894" s="1" t="s">
        <v>124</v>
      </c>
      <c r="D894" s="2" t="s">
        <v>125</v>
      </c>
      <c r="E894" s="2" t="s">
        <v>625</v>
      </c>
      <c r="F894" s="3" t="s">
        <v>936</v>
      </c>
      <c r="G894" s="1">
        <v>0.23200000000000001</v>
      </c>
      <c r="H894" s="1">
        <v>6.3E-2</v>
      </c>
      <c r="I894" s="1">
        <v>6.2E-2</v>
      </c>
      <c r="J894" s="1">
        <v>0</v>
      </c>
      <c r="K894" s="1">
        <v>0</v>
      </c>
      <c r="L894" s="1">
        <v>0</v>
      </c>
      <c r="M894" s="1" t="s">
        <v>917</v>
      </c>
      <c r="N894" s="23">
        <v>0</v>
      </c>
    </row>
    <row r="895" spans="1:14" x14ac:dyDescent="0.25">
      <c r="A895" s="22" t="s">
        <v>630</v>
      </c>
      <c r="B895" s="1">
        <v>2011</v>
      </c>
      <c r="C895" s="1" t="s">
        <v>124</v>
      </c>
      <c r="D895" s="2" t="s">
        <v>125</v>
      </c>
      <c r="E895" s="2" t="s">
        <v>625</v>
      </c>
      <c r="F895" s="3" t="s">
        <v>937</v>
      </c>
      <c r="G895" s="1">
        <v>-0.49099999999999999</v>
      </c>
      <c r="H895" s="1">
        <v>-0.11899999999999999</v>
      </c>
      <c r="I895" s="1">
        <v>0.17</v>
      </c>
      <c r="J895" s="1">
        <v>0</v>
      </c>
      <c r="K895" s="1">
        <v>0</v>
      </c>
      <c r="L895" s="1">
        <v>0</v>
      </c>
      <c r="M895" s="1" t="s">
        <v>917</v>
      </c>
      <c r="N895" s="23">
        <v>0</v>
      </c>
    </row>
    <row r="896" spans="1:14" x14ac:dyDescent="0.25">
      <c r="A896" s="22" t="s">
        <v>630</v>
      </c>
      <c r="B896" s="1">
        <v>2011</v>
      </c>
      <c r="C896" s="1" t="s">
        <v>124</v>
      </c>
      <c r="D896" s="2" t="s">
        <v>125</v>
      </c>
      <c r="E896" s="2" t="s">
        <v>625</v>
      </c>
      <c r="F896" s="3" t="s">
        <v>937</v>
      </c>
      <c r="G896" s="1">
        <v>-7.0000000000000001E-3</v>
      </c>
      <c r="H896" s="1">
        <v>-1.7000000000000001E-2</v>
      </c>
      <c r="I896" s="1">
        <v>-6.4000000000000001E-2</v>
      </c>
      <c r="J896" s="1">
        <v>-0.108</v>
      </c>
      <c r="K896" s="1">
        <v>0</v>
      </c>
      <c r="L896" s="1">
        <v>0</v>
      </c>
      <c r="M896" s="1" t="s">
        <v>917</v>
      </c>
      <c r="N896" s="23">
        <v>0</v>
      </c>
    </row>
    <row r="897" spans="1:14" x14ac:dyDescent="0.25">
      <c r="A897" s="22" t="s">
        <v>630</v>
      </c>
      <c r="B897" s="1">
        <v>2011</v>
      </c>
      <c r="C897" s="1" t="s">
        <v>124</v>
      </c>
      <c r="D897" s="2" t="s">
        <v>125</v>
      </c>
      <c r="E897" s="2" t="s">
        <v>625</v>
      </c>
      <c r="F897" s="3" t="s">
        <v>938</v>
      </c>
      <c r="G897" s="1">
        <v>7.0000000000000001E-3</v>
      </c>
      <c r="H897" s="1">
        <v>1.7000000000000001E-2</v>
      </c>
      <c r="I897" s="1">
        <v>6.0000000000000001E-3</v>
      </c>
      <c r="J897" s="1">
        <v>-0.03</v>
      </c>
      <c r="K897" s="1">
        <v>0</v>
      </c>
      <c r="L897" s="1">
        <v>0</v>
      </c>
      <c r="M897" s="1" t="s">
        <v>917</v>
      </c>
      <c r="N897" s="23">
        <v>0</v>
      </c>
    </row>
    <row r="898" spans="1:14" x14ac:dyDescent="0.25">
      <c r="A898" s="22" t="s">
        <v>630</v>
      </c>
      <c r="B898" s="1">
        <v>2011</v>
      </c>
      <c r="C898" s="1" t="s">
        <v>124</v>
      </c>
      <c r="D898" s="2" t="s">
        <v>125</v>
      </c>
      <c r="E898" s="2" t="s">
        <v>625</v>
      </c>
      <c r="F898" s="3" t="s">
        <v>939</v>
      </c>
      <c r="G898" s="1">
        <v>0.26400000000000001</v>
      </c>
      <c r="H898" s="1">
        <v>0.80400000000000005</v>
      </c>
      <c r="I898" s="1">
        <v>0.47499999999999998</v>
      </c>
      <c r="J898" s="1">
        <v>0.39100000000000001</v>
      </c>
      <c r="K898" s="1">
        <v>0</v>
      </c>
      <c r="L898" s="1">
        <v>0</v>
      </c>
      <c r="M898" s="1" t="s">
        <v>917</v>
      </c>
      <c r="N898" s="23">
        <v>0</v>
      </c>
    </row>
    <row r="899" spans="1:14" x14ac:dyDescent="0.25">
      <c r="A899" s="22" t="s">
        <v>630</v>
      </c>
      <c r="B899" s="1">
        <v>2011</v>
      </c>
      <c r="C899" s="1" t="s">
        <v>15</v>
      </c>
      <c r="D899" s="2" t="s">
        <v>627</v>
      </c>
      <c r="E899" s="2" t="s">
        <v>626</v>
      </c>
      <c r="F899" s="3" t="s">
        <v>940</v>
      </c>
      <c r="G899" s="1">
        <v>-6.0000000000000001E-3</v>
      </c>
      <c r="H899" s="1">
        <v>-0.19600000000000001</v>
      </c>
      <c r="I899" s="1">
        <v>-0.26900000000000002</v>
      </c>
      <c r="J899" s="1">
        <v>-0.505</v>
      </c>
      <c r="K899" s="1">
        <v>0</v>
      </c>
      <c r="L899" s="1">
        <v>0</v>
      </c>
      <c r="M899" s="1" t="s">
        <v>917</v>
      </c>
      <c r="N899" s="23">
        <v>0</v>
      </c>
    </row>
    <row r="900" spans="1:14" x14ac:dyDescent="0.25">
      <c r="A900" s="22" t="s">
        <v>630</v>
      </c>
      <c r="B900" s="1">
        <v>2011</v>
      </c>
      <c r="C900" s="1" t="s">
        <v>15</v>
      </c>
      <c r="D900" s="2" t="s">
        <v>627</v>
      </c>
      <c r="E900" s="2" t="s">
        <v>626</v>
      </c>
      <c r="F900" s="3" t="s">
        <v>941</v>
      </c>
      <c r="G900" s="1">
        <v>0.36499999999999999</v>
      </c>
      <c r="H900" s="1">
        <v>-0.14799999999999999</v>
      </c>
      <c r="I900" s="1">
        <v>0</v>
      </c>
      <c r="J900" s="1">
        <v>0</v>
      </c>
      <c r="K900" s="1">
        <v>0</v>
      </c>
      <c r="L900" s="1">
        <v>0</v>
      </c>
      <c r="M900" s="1" t="s">
        <v>917</v>
      </c>
      <c r="N900" s="23">
        <v>0</v>
      </c>
    </row>
    <row r="901" spans="1:14" x14ac:dyDescent="0.25">
      <c r="A901" s="22" t="s">
        <v>630</v>
      </c>
      <c r="B901" s="1">
        <v>2011</v>
      </c>
      <c r="C901" s="1" t="s">
        <v>19</v>
      </c>
      <c r="D901" s="2" t="s">
        <v>627</v>
      </c>
      <c r="E901" s="2" t="s">
        <v>626</v>
      </c>
      <c r="F901" s="3" t="s">
        <v>942</v>
      </c>
      <c r="G901" s="1">
        <v>0</v>
      </c>
      <c r="H901" s="1">
        <v>0.91200000000000003</v>
      </c>
      <c r="I901" s="1">
        <v>-0.41899999999999998</v>
      </c>
      <c r="J901" s="1">
        <v>0</v>
      </c>
      <c r="K901" s="1">
        <v>0</v>
      </c>
      <c r="L901" s="1">
        <v>0</v>
      </c>
      <c r="M901" s="1" t="s">
        <v>917</v>
      </c>
      <c r="N901" s="23">
        <v>0</v>
      </c>
    </row>
    <row r="902" spans="1:14" x14ac:dyDescent="0.25">
      <c r="A902" s="22" t="s">
        <v>630</v>
      </c>
      <c r="B902" s="1">
        <v>2011</v>
      </c>
      <c r="C902" s="1" t="s">
        <v>19</v>
      </c>
      <c r="D902" s="2" t="s">
        <v>627</v>
      </c>
      <c r="E902" s="2" t="s">
        <v>626</v>
      </c>
      <c r="F902" s="3" t="s">
        <v>943</v>
      </c>
      <c r="G902" s="1">
        <v>0</v>
      </c>
      <c r="H902" s="1">
        <v>1.8</v>
      </c>
      <c r="I902" s="1">
        <v>-0.9</v>
      </c>
      <c r="J902" s="1">
        <v>0</v>
      </c>
      <c r="K902" s="1">
        <v>0</v>
      </c>
      <c r="L902" s="1">
        <v>0</v>
      </c>
      <c r="M902" s="1" t="s">
        <v>917</v>
      </c>
      <c r="N902" s="23">
        <v>0</v>
      </c>
    </row>
    <row r="903" spans="1:14" x14ac:dyDescent="0.25">
      <c r="A903" s="22" t="s">
        <v>630</v>
      </c>
      <c r="B903" s="1">
        <v>2011</v>
      </c>
      <c r="C903" s="1" t="s">
        <v>19</v>
      </c>
      <c r="D903" s="2" t="s">
        <v>627</v>
      </c>
      <c r="E903" s="2" t="s">
        <v>626</v>
      </c>
      <c r="F903" s="3" t="s">
        <v>944</v>
      </c>
      <c r="G903" s="1">
        <v>0</v>
      </c>
      <c r="H903" s="1">
        <v>0</v>
      </c>
      <c r="I903" s="1">
        <v>0</v>
      </c>
      <c r="J903" s="1">
        <v>1.3120000000000001</v>
      </c>
      <c r="K903" s="1">
        <v>0</v>
      </c>
      <c r="L903" s="1">
        <v>0</v>
      </c>
      <c r="M903" s="1" t="s">
        <v>917</v>
      </c>
      <c r="N903" s="23">
        <v>0</v>
      </c>
    </row>
    <row r="904" spans="1:14" x14ac:dyDescent="0.25">
      <c r="A904" s="22" t="s">
        <v>630</v>
      </c>
      <c r="B904" s="1">
        <v>2011</v>
      </c>
      <c r="C904" s="1" t="s">
        <v>140</v>
      </c>
      <c r="D904" s="2" t="s">
        <v>627</v>
      </c>
      <c r="E904" s="2" t="s">
        <v>626</v>
      </c>
      <c r="F904" s="3" t="s">
        <v>945</v>
      </c>
      <c r="G904" s="1">
        <v>7.0000000000000007E-2</v>
      </c>
      <c r="H904" s="1">
        <v>0</v>
      </c>
      <c r="I904" s="1">
        <v>0</v>
      </c>
      <c r="J904" s="1">
        <v>0</v>
      </c>
      <c r="K904" s="1">
        <v>0</v>
      </c>
      <c r="L904" s="1">
        <v>0</v>
      </c>
      <c r="M904" s="1" t="s">
        <v>917</v>
      </c>
      <c r="N904" s="23">
        <v>0</v>
      </c>
    </row>
    <row r="905" spans="1:14" x14ac:dyDescent="0.25">
      <c r="A905" s="22" t="s">
        <v>630</v>
      </c>
      <c r="B905" s="1">
        <v>2011</v>
      </c>
      <c r="C905" s="1" t="s">
        <v>140</v>
      </c>
      <c r="D905" s="2" t="s">
        <v>627</v>
      </c>
      <c r="E905" s="2" t="s">
        <v>626</v>
      </c>
      <c r="F905" s="3" t="s">
        <v>946</v>
      </c>
      <c r="G905" s="1">
        <v>0.34799999999999998</v>
      </c>
      <c r="H905" s="1">
        <v>-0.18</v>
      </c>
      <c r="I905" s="1">
        <v>-7.0000000000000001E-3</v>
      </c>
      <c r="J905" s="1">
        <v>0</v>
      </c>
      <c r="K905" s="1">
        <v>0</v>
      </c>
      <c r="L905" s="1">
        <v>0</v>
      </c>
      <c r="M905" s="1" t="s">
        <v>917</v>
      </c>
      <c r="N905" s="23">
        <v>0</v>
      </c>
    </row>
    <row r="906" spans="1:14" x14ac:dyDescent="0.25">
      <c r="A906" s="22" t="s">
        <v>630</v>
      </c>
      <c r="B906" s="1">
        <v>2011</v>
      </c>
      <c r="C906" s="1" t="s">
        <v>140</v>
      </c>
      <c r="D906" s="2" t="s">
        <v>627</v>
      </c>
      <c r="E906" s="2" t="s">
        <v>626</v>
      </c>
      <c r="F906" s="3" t="s">
        <v>947</v>
      </c>
      <c r="G906" s="1">
        <v>0</v>
      </c>
      <c r="H906" s="1">
        <v>1.421</v>
      </c>
      <c r="I906" s="1">
        <v>0.113</v>
      </c>
      <c r="J906" s="1">
        <v>0.38100000000000001</v>
      </c>
      <c r="K906" s="1">
        <v>0</v>
      </c>
      <c r="L906" s="1">
        <v>0</v>
      </c>
      <c r="M906" s="1" t="s">
        <v>917</v>
      </c>
      <c r="N906" s="23">
        <v>0</v>
      </c>
    </row>
    <row r="907" spans="1:14" x14ac:dyDescent="0.25">
      <c r="A907" s="22" t="s">
        <v>630</v>
      </c>
      <c r="B907" s="1">
        <v>2011</v>
      </c>
      <c r="C907" s="1" t="s">
        <v>23</v>
      </c>
      <c r="D907" s="2" t="s">
        <v>629</v>
      </c>
      <c r="E907" s="2" t="s">
        <v>626</v>
      </c>
      <c r="F907" s="3" t="s">
        <v>948</v>
      </c>
      <c r="G907" s="1">
        <v>0</v>
      </c>
      <c r="H907" s="1">
        <v>1.5</v>
      </c>
      <c r="I907" s="1">
        <v>0</v>
      </c>
      <c r="J907" s="1">
        <v>0</v>
      </c>
      <c r="K907" s="1">
        <v>0</v>
      </c>
      <c r="L907" s="1">
        <v>0</v>
      </c>
      <c r="M907" s="1" t="s">
        <v>917</v>
      </c>
      <c r="N907" s="23">
        <v>0</v>
      </c>
    </row>
    <row r="908" spans="1:14" x14ac:dyDescent="0.25">
      <c r="A908" s="22" t="s">
        <v>630</v>
      </c>
      <c r="B908" s="1">
        <v>2011</v>
      </c>
      <c r="C908" s="1" t="s">
        <v>23</v>
      </c>
      <c r="D908" s="2" t="s">
        <v>629</v>
      </c>
      <c r="E908" s="2" t="s">
        <v>626</v>
      </c>
      <c r="F908" s="3" t="s">
        <v>949</v>
      </c>
      <c r="G908" s="1">
        <v>0.7</v>
      </c>
      <c r="H908" s="1">
        <v>3.536</v>
      </c>
      <c r="I908" s="1">
        <v>0</v>
      </c>
      <c r="J908" s="1">
        <v>0</v>
      </c>
      <c r="K908" s="1">
        <v>0</v>
      </c>
      <c r="L908" s="1">
        <v>0</v>
      </c>
      <c r="M908" s="1" t="s">
        <v>917</v>
      </c>
      <c r="N908" s="23">
        <v>0</v>
      </c>
    </row>
    <row r="909" spans="1:14" x14ac:dyDescent="0.25">
      <c r="A909" s="22" t="s">
        <v>630</v>
      </c>
      <c r="B909" s="1">
        <v>2011</v>
      </c>
      <c r="C909" s="1" t="s">
        <v>23</v>
      </c>
      <c r="D909" s="2" t="s">
        <v>629</v>
      </c>
      <c r="E909" s="2" t="s">
        <v>626</v>
      </c>
      <c r="F909" s="3" t="s">
        <v>950</v>
      </c>
      <c r="G909" s="1">
        <v>0.443</v>
      </c>
      <c r="H909" s="1">
        <v>3.7999999999999999E-2</v>
      </c>
      <c r="I909" s="1">
        <v>0.02</v>
      </c>
      <c r="J909" s="1">
        <v>0</v>
      </c>
      <c r="K909" s="1">
        <v>0</v>
      </c>
      <c r="L909" s="1">
        <v>0</v>
      </c>
      <c r="M909" s="1" t="s">
        <v>917</v>
      </c>
      <c r="N909" s="23">
        <v>0</v>
      </c>
    </row>
    <row r="910" spans="1:14" x14ac:dyDescent="0.25">
      <c r="A910" s="22" t="s">
        <v>630</v>
      </c>
      <c r="B910" s="1">
        <v>2011</v>
      </c>
      <c r="C910" s="1" t="s">
        <v>23</v>
      </c>
      <c r="D910" s="2" t="s">
        <v>629</v>
      </c>
      <c r="E910" s="2" t="s">
        <v>626</v>
      </c>
      <c r="F910" s="3" t="s">
        <v>951</v>
      </c>
      <c r="G910" s="1">
        <v>0</v>
      </c>
      <c r="H910" s="1">
        <v>2.0920000000000001</v>
      </c>
      <c r="I910" s="1">
        <v>-0.09</v>
      </c>
      <c r="J910" s="1">
        <v>3.9E-2</v>
      </c>
      <c r="K910" s="1">
        <v>0</v>
      </c>
      <c r="L910" s="1">
        <v>0</v>
      </c>
      <c r="M910" s="1" t="s">
        <v>917</v>
      </c>
      <c r="N910" s="23">
        <v>0</v>
      </c>
    </row>
    <row r="911" spans="1:14" x14ac:dyDescent="0.25">
      <c r="A911" s="22" t="s">
        <v>630</v>
      </c>
      <c r="B911" s="1">
        <v>2011</v>
      </c>
      <c r="C911" s="1" t="s">
        <v>23</v>
      </c>
      <c r="D911" s="2" t="s">
        <v>629</v>
      </c>
      <c r="E911" s="2" t="s">
        <v>626</v>
      </c>
      <c r="F911" s="3" t="s">
        <v>952</v>
      </c>
      <c r="G911" s="1">
        <v>0.72499999999999998</v>
      </c>
      <c r="H911" s="1">
        <v>0.59799999999999998</v>
      </c>
      <c r="I911" s="1">
        <v>2.4769999999999999</v>
      </c>
      <c r="J911" s="1">
        <v>-1.2749999999999999</v>
      </c>
      <c r="K911" s="1">
        <v>0</v>
      </c>
      <c r="L911" s="1">
        <v>0</v>
      </c>
      <c r="M911" s="1" t="s">
        <v>917</v>
      </c>
      <c r="N911" s="23">
        <v>0</v>
      </c>
    </row>
    <row r="912" spans="1:14" x14ac:dyDescent="0.25">
      <c r="A912" s="22" t="s">
        <v>630</v>
      </c>
      <c r="B912" s="1">
        <v>2011</v>
      </c>
      <c r="C912" s="1" t="s">
        <v>23</v>
      </c>
      <c r="D912" s="2" t="s">
        <v>629</v>
      </c>
      <c r="E912" s="2" t="s">
        <v>626</v>
      </c>
      <c r="F912" s="3" t="s">
        <v>953</v>
      </c>
      <c r="G912" s="1">
        <v>0.39200000000000002</v>
      </c>
      <c r="H912" s="1">
        <v>-0.39200000000000002</v>
      </c>
      <c r="I912" s="1">
        <v>0</v>
      </c>
      <c r="J912" s="1">
        <v>0</v>
      </c>
      <c r="K912" s="1">
        <v>0</v>
      </c>
      <c r="L912" s="1">
        <v>0</v>
      </c>
      <c r="M912" s="1" t="s">
        <v>917</v>
      </c>
      <c r="N912" s="23">
        <v>0</v>
      </c>
    </row>
    <row r="913" spans="1:14" x14ac:dyDescent="0.25">
      <c r="A913" s="22" t="s">
        <v>630</v>
      </c>
      <c r="B913" s="1">
        <v>2011</v>
      </c>
      <c r="C913" s="1" t="s">
        <v>422</v>
      </c>
      <c r="D913" s="2" t="s">
        <v>423</v>
      </c>
      <c r="E913" s="2" t="s">
        <v>626</v>
      </c>
      <c r="F913" s="3" t="s">
        <v>954</v>
      </c>
      <c r="G913" s="1">
        <v>3.2000000000000001E-2</v>
      </c>
      <c r="H913" s="1">
        <v>0.86399999999999999</v>
      </c>
      <c r="I913" s="1">
        <v>0.63</v>
      </c>
      <c r="J913" s="1">
        <v>5.3999999999999999E-2</v>
      </c>
      <c r="K913" s="1">
        <v>0</v>
      </c>
      <c r="L913" s="1">
        <v>0</v>
      </c>
      <c r="M913" s="1" t="s">
        <v>917</v>
      </c>
      <c r="N913" s="23">
        <v>0</v>
      </c>
    </row>
    <row r="914" spans="1:14" x14ac:dyDescent="0.25">
      <c r="A914" s="22" t="s">
        <v>630</v>
      </c>
      <c r="B914" s="1">
        <v>2011</v>
      </c>
      <c r="C914" s="1" t="s">
        <v>422</v>
      </c>
      <c r="D914" s="2" t="s">
        <v>423</v>
      </c>
      <c r="E914" s="2" t="s">
        <v>626</v>
      </c>
      <c r="F914" s="3" t="s">
        <v>954</v>
      </c>
      <c r="G914" s="1">
        <v>0.113</v>
      </c>
      <c r="H914" s="1">
        <v>1.77</v>
      </c>
      <c r="I914" s="1">
        <v>0.42699999999999999</v>
      </c>
      <c r="J914" s="1">
        <v>-6.4000000000000001E-2</v>
      </c>
      <c r="K914" s="1">
        <v>0</v>
      </c>
      <c r="L914" s="1">
        <v>0</v>
      </c>
      <c r="M914" s="1" t="s">
        <v>917</v>
      </c>
      <c r="N914" s="23">
        <v>0</v>
      </c>
    </row>
    <row r="915" spans="1:14" x14ac:dyDescent="0.25">
      <c r="A915" s="22" t="s">
        <v>630</v>
      </c>
      <c r="B915" s="1">
        <v>2011</v>
      </c>
      <c r="C915" s="1" t="s">
        <v>422</v>
      </c>
      <c r="D915" s="2" t="s">
        <v>423</v>
      </c>
      <c r="E915" s="2" t="s">
        <v>626</v>
      </c>
      <c r="F915" s="3" t="s">
        <v>955</v>
      </c>
      <c r="G915" s="1">
        <v>0.17</v>
      </c>
      <c r="H915" s="1">
        <v>0</v>
      </c>
      <c r="I915" s="1">
        <v>0</v>
      </c>
      <c r="J915" s="1">
        <v>0</v>
      </c>
      <c r="K915" s="1">
        <v>0</v>
      </c>
      <c r="L915" s="1">
        <v>0</v>
      </c>
      <c r="M915" s="1" t="s">
        <v>917</v>
      </c>
      <c r="N915" s="23">
        <v>0</v>
      </c>
    </row>
    <row r="916" spans="1:14" x14ac:dyDescent="0.25">
      <c r="A916" s="22" t="s">
        <v>630</v>
      </c>
      <c r="B916" s="1">
        <v>2011</v>
      </c>
      <c r="C916" s="1" t="s">
        <v>31</v>
      </c>
      <c r="D916" s="2" t="s">
        <v>32</v>
      </c>
      <c r="E916" s="2" t="s">
        <v>626</v>
      </c>
      <c r="F916" s="3" t="s">
        <v>956</v>
      </c>
      <c r="G916" s="1">
        <v>0</v>
      </c>
      <c r="H916" s="1">
        <v>-0.215</v>
      </c>
      <c r="I916" s="1">
        <v>0.09</v>
      </c>
      <c r="J916" s="1">
        <v>0</v>
      </c>
      <c r="K916" s="1">
        <v>0</v>
      </c>
      <c r="L916" s="1">
        <v>0</v>
      </c>
      <c r="M916" s="1" t="s">
        <v>917</v>
      </c>
      <c r="N916" s="23">
        <v>0</v>
      </c>
    </row>
    <row r="917" spans="1:14" x14ac:dyDescent="0.25">
      <c r="A917" s="22" t="s">
        <v>630</v>
      </c>
      <c r="B917" s="1">
        <v>2011</v>
      </c>
      <c r="C917" s="1" t="s">
        <v>31</v>
      </c>
      <c r="D917" s="2" t="s">
        <v>32</v>
      </c>
      <c r="E917" s="2" t="s">
        <v>626</v>
      </c>
      <c r="F917" s="3" t="s">
        <v>957</v>
      </c>
      <c r="G917" s="1">
        <v>-8.0000000000000002E-3</v>
      </c>
      <c r="H917" s="1">
        <v>-4.8000000000000001E-2</v>
      </c>
      <c r="I917" s="1">
        <v>5.0000000000000001E-3</v>
      </c>
      <c r="J917" s="1">
        <v>-0.218</v>
      </c>
      <c r="K917" s="1">
        <v>0</v>
      </c>
      <c r="L917" s="1">
        <v>0</v>
      </c>
      <c r="M917" s="1" t="s">
        <v>917</v>
      </c>
      <c r="N917" s="23">
        <v>0</v>
      </c>
    </row>
    <row r="918" spans="1:14" x14ac:dyDescent="0.25">
      <c r="A918" s="22" t="s">
        <v>630</v>
      </c>
      <c r="B918" s="1">
        <v>2011</v>
      </c>
      <c r="C918" s="1" t="s">
        <v>31</v>
      </c>
      <c r="D918" s="2" t="s">
        <v>32</v>
      </c>
      <c r="E918" s="2" t="s">
        <v>626</v>
      </c>
      <c r="F918" s="3" t="s">
        <v>891</v>
      </c>
      <c r="G918" s="1">
        <v>0.78500000000000003</v>
      </c>
      <c r="H918" s="1">
        <v>-0.39300000000000002</v>
      </c>
      <c r="I918" s="1">
        <v>0.31</v>
      </c>
      <c r="J918" s="1">
        <v>-0.28000000000000003</v>
      </c>
      <c r="K918" s="1">
        <v>0</v>
      </c>
      <c r="L918" s="1">
        <v>0</v>
      </c>
      <c r="M918" s="1" t="s">
        <v>917</v>
      </c>
      <c r="N918" s="23">
        <v>0</v>
      </c>
    </row>
    <row r="919" spans="1:14" x14ac:dyDescent="0.25">
      <c r="A919" s="22" t="s">
        <v>630</v>
      </c>
      <c r="B919" s="1">
        <v>2011</v>
      </c>
      <c r="C919" s="1" t="s">
        <v>31</v>
      </c>
      <c r="D919" s="2" t="s">
        <v>32</v>
      </c>
      <c r="E919" s="2" t="s">
        <v>626</v>
      </c>
      <c r="F919" s="3" t="s">
        <v>891</v>
      </c>
      <c r="G919" s="1">
        <v>0</v>
      </c>
      <c r="H919" s="1">
        <v>0.43</v>
      </c>
      <c r="I919" s="1">
        <v>0.121</v>
      </c>
      <c r="J919" s="1">
        <v>-3.5999999999999997E-2</v>
      </c>
      <c r="K919" s="1">
        <v>0</v>
      </c>
      <c r="L919" s="1">
        <v>0</v>
      </c>
      <c r="M919" s="1" t="s">
        <v>917</v>
      </c>
      <c r="N919" s="23">
        <v>0</v>
      </c>
    </row>
    <row r="920" spans="1:14" x14ac:dyDescent="0.25">
      <c r="A920" s="22" t="s">
        <v>630</v>
      </c>
      <c r="B920" s="1">
        <v>2011</v>
      </c>
      <c r="C920" s="1" t="s">
        <v>31</v>
      </c>
      <c r="D920" s="2" t="s">
        <v>32</v>
      </c>
      <c r="E920" s="2" t="s">
        <v>626</v>
      </c>
      <c r="F920" s="3" t="s">
        <v>958</v>
      </c>
      <c r="G920" s="1">
        <v>0.155</v>
      </c>
      <c r="H920" s="1">
        <v>2.1000000000000001E-2</v>
      </c>
      <c r="I920" s="1">
        <v>-2.7E-2</v>
      </c>
      <c r="J920" s="1">
        <v>0</v>
      </c>
      <c r="K920" s="1">
        <v>0</v>
      </c>
      <c r="L920" s="1">
        <v>0</v>
      </c>
      <c r="M920" s="1" t="s">
        <v>917</v>
      </c>
      <c r="N920" s="23">
        <v>0</v>
      </c>
    </row>
    <row r="921" spans="1:14" x14ac:dyDescent="0.25">
      <c r="A921" s="22" t="s">
        <v>630</v>
      </c>
      <c r="B921" s="1">
        <v>2012</v>
      </c>
      <c r="C921" s="1" t="s">
        <v>67</v>
      </c>
      <c r="D921" s="2" t="s">
        <v>628</v>
      </c>
      <c r="E921" s="2" t="s">
        <v>625</v>
      </c>
      <c r="F921" s="3" t="s">
        <v>959</v>
      </c>
      <c r="G921" s="1">
        <v>0.153</v>
      </c>
      <c r="H921" s="1">
        <v>0.25700000000000001</v>
      </c>
      <c r="I921" s="1">
        <v>0</v>
      </c>
      <c r="J921" s="1">
        <v>0</v>
      </c>
      <c r="K921" s="1">
        <v>0</v>
      </c>
      <c r="L921" s="1">
        <v>0</v>
      </c>
      <c r="M921" s="1" t="s">
        <v>960</v>
      </c>
      <c r="N921" s="23">
        <v>0</v>
      </c>
    </row>
    <row r="922" spans="1:14" x14ac:dyDescent="0.25">
      <c r="A922" s="22" t="s">
        <v>630</v>
      </c>
      <c r="B922" s="1">
        <v>2012</v>
      </c>
      <c r="C922" s="1" t="s">
        <v>67</v>
      </c>
      <c r="D922" s="2" t="s">
        <v>628</v>
      </c>
      <c r="E922" s="2" t="s">
        <v>625</v>
      </c>
      <c r="F922" s="3" t="s">
        <v>922</v>
      </c>
      <c r="G922" s="1">
        <v>4.7990000000000004</v>
      </c>
      <c r="H922" s="1">
        <v>-4.7990000000000004</v>
      </c>
      <c r="I922" s="1">
        <v>0</v>
      </c>
      <c r="J922" s="1">
        <v>0</v>
      </c>
      <c r="K922" s="1">
        <v>0</v>
      </c>
      <c r="L922" s="1">
        <v>0</v>
      </c>
      <c r="M922" s="1" t="s">
        <v>960</v>
      </c>
      <c r="N922" s="23">
        <v>0</v>
      </c>
    </row>
    <row r="923" spans="1:14" x14ac:dyDescent="0.25">
      <c r="A923" s="22" t="s">
        <v>630</v>
      </c>
      <c r="B923" s="1">
        <v>2012</v>
      </c>
      <c r="C923" s="1" t="s">
        <v>67</v>
      </c>
      <c r="D923" s="2" t="s">
        <v>628</v>
      </c>
      <c r="E923" s="2" t="s">
        <v>625</v>
      </c>
      <c r="F923" s="3" t="s">
        <v>961</v>
      </c>
      <c r="G923" s="1">
        <v>0</v>
      </c>
      <c r="H923" s="1">
        <v>-1</v>
      </c>
      <c r="I923" s="1">
        <v>1</v>
      </c>
      <c r="J923" s="1">
        <v>0</v>
      </c>
      <c r="K923" s="1">
        <v>0</v>
      </c>
      <c r="L923" s="1">
        <v>0</v>
      </c>
      <c r="M923" s="1" t="s">
        <v>960</v>
      </c>
      <c r="N923" s="23">
        <v>0</v>
      </c>
    </row>
    <row r="924" spans="1:14" x14ac:dyDescent="0.25">
      <c r="A924" s="22" t="s">
        <v>630</v>
      </c>
      <c r="B924" s="1">
        <v>2012</v>
      </c>
      <c r="C924" s="1" t="s">
        <v>67</v>
      </c>
      <c r="D924" s="2" t="s">
        <v>628</v>
      </c>
      <c r="E924" s="2" t="s">
        <v>625</v>
      </c>
      <c r="F924" s="3" t="s">
        <v>962</v>
      </c>
      <c r="G924" s="1">
        <v>0</v>
      </c>
      <c r="H924" s="1">
        <v>-0.65800000000000003</v>
      </c>
      <c r="I924" s="1">
        <v>0.65800000000000003</v>
      </c>
      <c r="J924" s="1">
        <v>0</v>
      </c>
      <c r="K924" s="1">
        <v>0</v>
      </c>
      <c r="L924" s="1">
        <v>0</v>
      </c>
      <c r="M924" s="1" t="s">
        <v>960</v>
      </c>
      <c r="N924" s="23">
        <v>0</v>
      </c>
    </row>
    <row r="925" spans="1:14" x14ac:dyDescent="0.25">
      <c r="A925" s="22" t="s">
        <v>630</v>
      </c>
      <c r="B925" s="1">
        <v>2012</v>
      </c>
      <c r="C925" s="1" t="s">
        <v>67</v>
      </c>
      <c r="D925" s="2" t="s">
        <v>628</v>
      </c>
      <c r="E925" s="2" t="s">
        <v>625</v>
      </c>
      <c r="F925" s="3" t="s">
        <v>963</v>
      </c>
      <c r="G925" s="1">
        <v>-0.36599999999999999</v>
      </c>
      <c r="H925" s="1">
        <v>0.21099999999999999</v>
      </c>
      <c r="I925" s="1">
        <v>-0.28399999999999997</v>
      </c>
      <c r="J925" s="1">
        <v>0</v>
      </c>
      <c r="K925" s="1">
        <v>0</v>
      </c>
      <c r="L925" s="1">
        <v>0</v>
      </c>
      <c r="M925" s="1" t="s">
        <v>960</v>
      </c>
      <c r="N925" s="23">
        <v>0</v>
      </c>
    </row>
    <row r="926" spans="1:14" x14ac:dyDescent="0.25">
      <c r="A926" s="22" t="s">
        <v>630</v>
      </c>
      <c r="B926" s="1">
        <v>2012</v>
      </c>
      <c r="C926" s="1" t="s">
        <v>67</v>
      </c>
      <c r="D926" s="2" t="s">
        <v>628</v>
      </c>
      <c r="E926" s="2" t="s">
        <v>625</v>
      </c>
      <c r="F926" s="3" t="s">
        <v>964</v>
      </c>
      <c r="G926" s="1">
        <v>-1</v>
      </c>
      <c r="H926" s="1">
        <v>0</v>
      </c>
      <c r="I926" s="1">
        <v>0</v>
      </c>
      <c r="J926" s="1">
        <v>0</v>
      </c>
      <c r="K926" s="1">
        <v>0</v>
      </c>
      <c r="L926" s="1">
        <v>0</v>
      </c>
      <c r="M926" s="1" t="s">
        <v>960</v>
      </c>
      <c r="N926" s="23">
        <v>0</v>
      </c>
    </row>
    <row r="927" spans="1:14" x14ac:dyDescent="0.25">
      <c r="A927" s="22" t="s">
        <v>630</v>
      </c>
      <c r="B927" s="1">
        <v>2012</v>
      </c>
      <c r="C927" s="1" t="s">
        <v>67</v>
      </c>
      <c r="D927" s="2" t="s">
        <v>628</v>
      </c>
      <c r="E927" s="2" t="s">
        <v>625</v>
      </c>
      <c r="F927" s="3" t="s">
        <v>965</v>
      </c>
      <c r="G927" s="1">
        <v>-1.143</v>
      </c>
      <c r="H927" s="1">
        <v>1.143</v>
      </c>
      <c r="I927" s="1">
        <v>0</v>
      </c>
      <c r="J927" s="1">
        <v>0</v>
      </c>
      <c r="K927" s="1">
        <v>0</v>
      </c>
      <c r="L927" s="1">
        <v>0</v>
      </c>
      <c r="M927" s="1" t="s">
        <v>960</v>
      </c>
      <c r="N927" s="23">
        <v>0</v>
      </c>
    </row>
    <row r="928" spans="1:14" x14ac:dyDescent="0.25">
      <c r="A928" s="22" t="s">
        <v>630</v>
      </c>
      <c r="B928" s="1">
        <v>2012</v>
      </c>
      <c r="C928" s="1" t="s">
        <v>67</v>
      </c>
      <c r="D928" s="2" t="s">
        <v>628</v>
      </c>
      <c r="E928" s="2" t="s">
        <v>625</v>
      </c>
      <c r="F928" s="3" t="s">
        <v>966</v>
      </c>
      <c r="G928" s="1">
        <v>0.9</v>
      </c>
      <c r="H928" s="1">
        <v>0.9</v>
      </c>
      <c r="I928" s="1">
        <v>0.2</v>
      </c>
      <c r="J928" s="1">
        <v>0.1</v>
      </c>
      <c r="K928" s="1">
        <v>0</v>
      </c>
      <c r="L928" s="1">
        <v>0</v>
      </c>
      <c r="M928" s="1" t="s">
        <v>960</v>
      </c>
      <c r="N928" s="23">
        <v>0</v>
      </c>
    </row>
    <row r="929" spans="1:14" x14ac:dyDescent="0.25">
      <c r="A929" s="22" t="s">
        <v>630</v>
      </c>
      <c r="B929" s="1">
        <v>2012</v>
      </c>
      <c r="C929" s="1" t="s">
        <v>67</v>
      </c>
      <c r="D929" s="2" t="s">
        <v>628</v>
      </c>
      <c r="E929" s="2" t="s">
        <v>625</v>
      </c>
      <c r="F929" s="3" t="s">
        <v>967</v>
      </c>
      <c r="G929" s="1">
        <v>0.107</v>
      </c>
      <c r="H929" s="1">
        <v>0.21199999999999999</v>
      </c>
      <c r="I929" s="1">
        <v>0.34599999999999997</v>
      </c>
      <c r="J929" s="1">
        <v>6.5000000000000002E-2</v>
      </c>
      <c r="K929" s="1">
        <v>0</v>
      </c>
      <c r="L929" s="1">
        <v>0</v>
      </c>
      <c r="M929" s="1" t="s">
        <v>960</v>
      </c>
      <c r="N929" s="23">
        <v>0</v>
      </c>
    </row>
    <row r="930" spans="1:14" x14ac:dyDescent="0.25">
      <c r="A930" s="22" t="s">
        <v>630</v>
      </c>
      <c r="B930" s="1">
        <v>2012</v>
      </c>
      <c r="C930" s="1" t="s">
        <v>67</v>
      </c>
      <c r="D930" s="2" t="s">
        <v>628</v>
      </c>
      <c r="E930" s="2" t="s">
        <v>625</v>
      </c>
      <c r="F930" s="3" t="s">
        <v>968</v>
      </c>
      <c r="G930" s="1">
        <v>0.14099999999999999</v>
      </c>
      <c r="H930" s="1">
        <v>0.47399999999999998</v>
      </c>
      <c r="I930" s="1">
        <v>0</v>
      </c>
      <c r="J930" s="1">
        <v>0</v>
      </c>
      <c r="K930" s="1">
        <v>0</v>
      </c>
      <c r="L930" s="1">
        <v>0</v>
      </c>
      <c r="M930" s="1" t="s">
        <v>960</v>
      </c>
      <c r="N930" s="23">
        <v>0</v>
      </c>
    </row>
    <row r="931" spans="1:14" x14ac:dyDescent="0.25">
      <c r="A931" s="22" t="s">
        <v>630</v>
      </c>
      <c r="B931" s="1">
        <v>2012</v>
      </c>
      <c r="C931" s="1" t="s">
        <v>67</v>
      </c>
      <c r="D931" s="2" t="s">
        <v>628</v>
      </c>
      <c r="E931" s="2" t="s">
        <v>625</v>
      </c>
      <c r="F931" s="3" t="s">
        <v>969</v>
      </c>
      <c r="G931" s="1">
        <v>0</v>
      </c>
      <c r="H931" s="1">
        <v>1.528</v>
      </c>
      <c r="I931" s="1">
        <v>4.5999999999999999E-2</v>
      </c>
      <c r="J931" s="1">
        <v>7.4999999999999997E-2</v>
      </c>
      <c r="K931" s="1">
        <v>0</v>
      </c>
      <c r="L931" s="1">
        <v>0</v>
      </c>
      <c r="M931" s="1" t="s">
        <v>960</v>
      </c>
      <c r="N931" s="23">
        <v>0</v>
      </c>
    </row>
    <row r="932" spans="1:14" x14ac:dyDescent="0.25">
      <c r="A932" s="22" t="s">
        <v>630</v>
      </c>
      <c r="B932" s="1">
        <v>2012</v>
      </c>
      <c r="C932" s="1" t="s">
        <v>67</v>
      </c>
      <c r="D932" s="2" t="s">
        <v>628</v>
      </c>
      <c r="E932" s="2" t="s">
        <v>625</v>
      </c>
      <c r="F932" s="3" t="s">
        <v>970</v>
      </c>
      <c r="G932" s="1">
        <v>2.7850000000000001</v>
      </c>
      <c r="H932" s="1">
        <v>0</v>
      </c>
      <c r="I932" s="1">
        <v>0</v>
      </c>
      <c r="J932" s="1">
        <v>0</v>
      </c>
      <c r="K932" s="1">
        <v>0</v>
      </c>
      <c r="L932" s="1">
        <v>0</v>
      </c>
      <c r="M932" s="1" t="s">
        <v>960</v>
      </c>
      <c r="N932" s="23">
        <v>0</v>
      </c>
    </row>
    <row r="933" spans="1:14" x14ac:dyDescent="0.25">
      <c r="A933" s="22" t="s">
        <v>630</v>
      </c>
      <c r="B933" s="1">
        <v>2012</v>
      </c>
      <c r="C933" s="1" t="s">
        <v>91</v>
      </c>
      <c r="D933" s="2" t="s">
        <v>38</v>
      </c>
      <c r="E933" s="2" t="s">
        <v>625</v>
      </c>
      <c r="F933" s="3" t="s">
        <v>971</v>
      </c>
      <c r="G933" s="1">
        <v>-0.42199999999999999</v>
      </c>
      <c r="H933" s="1">
        <v>0.40899999999999997</v>
      </c>
      <c r="I933" s="1">
        <v>0</v>
      </c>
      <c r="J933" s="1">
        <v>0</v>
      </c>
      <c r="K933" s="1">
        <v>0</v>
      </c>
      <c r="L933" s="1">
        <v>0</v>
      </c>
      <c r="M933" s="1" t="s">
        <v>960</v>
      </c>
      <c r="N933" s="23">
        <v>0</v>
      </c>
    </row>
    <row r="934" spans="1:14" x14ac:dyDescent="0.25">
      <c r="A934" s="22" t="s">
        <v>630</v>
      </c>
      <c r="B934" s="1">
        <v>2012</v>
      </c>
      <c r="C934" s="1" t="s">
        <v>121</v>
      </c>
      <c r="D934" s="2" t="s">
        <v>38</v>
      </c>
      <c r="E934" s="2" t="s">
        <v>625</v>
      </c>
      <c r="F934" s="3" t="s">
        <v>972</v>
      </c>
      <c r="G934" s="1">
        <v>-0.6</v>
      </c>
      <c r="H934" s="1">
        <v>0.6</v>
      </c>
      <c r="I934" s="1">
        <v>0</v>
      </c>
      <c r="J934" s="1">
        <v>0</v>
      </c>
      <c r="K934" s="1">
        <v>0</v>
      </c>
      <c r="L934" s="1">
        <v>0</v>
      </c>
      <c r="M934" s="1" t="s">
        <v>960</v>
      </c>
      <c r="N934" s="23">
        <v>0</v>
      </c>
    </row>
    <row r="935" spans="1:14" x14ac:dyDescent="0.25">
      <c r="A935" s="22" t="s">
        <v>630</v>
      </c>
      <c r="B935" s="1">
        <v>2012</v>
      </c>
      <c r="C935" s="1" t="s">
        <v>91</v>
      </c>
      <c r="D935" s="2" t="s">
        <v>38</v>
      </c>
      <c r="E935" s="2" t="s">
        <v>625</v>
      </c>
      <c r="F935" s="3" t="s">
        <v>973</v>
      </c>
      <c r="G935" s="1">
        <v>-0.8</v>
      </c>
      <c r="H935" s="1">
        <v>0</v>
      </c>
      <c r="I935" s="1">
        <v>0</v>
      </c>
      <c r="J935" s="1">
        <v>0</v>
      </c>
      <c r="K935" s="1">
        <v>0</v>
      </c>
      <c r="L935" s="1">
        <v>0</v>
      </c>
      <c r="M935" s="1" t="s">
        <v>960</v>
      </c>
      <c r="N935" s="23">
        <v>0</v>
      </c>
    </row>
    <row r="936" spans="1:14" x14ac:dyDescent="0.25">
      <c r="A936" s="22" t="s">
        <v>630</v>
      </c>
      <c r="B936" s="1">
        <v>2012</v>
      </c>
      <c r="C936" s="1" t="s">
        <v>274</v>
      </c>
      <c r="D936" s="2" t="s">
        <v>629</v>
      </c>
      <c r="E936" s="2" t="s">
        <v>626</v>
      </c>
      <c r="F936" s="3" t="s">
        <v>974</v>
      </c>
      <c r="G936" s="1">
        <v>-1.0740000000000001</v>
      </c>
      <c r="H936" s="1">
        <v>0</v>
      </c>
      <c r="I936" s="1">
        <v>0</v>
      </c>
      <c r="J936" s="1">
        <v>0</v>
      </c>
      <c r="K936" s="1">
        <v>0</v>
      </c>
      <c r="L936" s="1">
        <v>0</v>
      </c>
      <c r="M936" s="1" t="s">
        <v>960</v>
      </c>
      <c r="N936" s="23">
        <v>0</v>
      </c>
    </row>
    <row r="937" spans="1:14" x14ac:dyDescent="0.25">
      <c r="A937" s="22" t="s">
        <v>630</v>
      </c>
      <c r="B937" s="1">
        <v>2012</v>
      </c>
      <c r="C937" s="1" t="s">
        <v>97</v>
      </c>
      <c r="D937" s="2" t="s">
        <v>627</v>
      </c>
      <c r="E937" s="2" t="s">
        <v>626</v>
      </c>
      <c r="F937" s="3" t="s">
        <v>975</v>
      </c>
      <c r="G937" s="1">
        <v>-0.14899999999999999</v>
      </c>
      <c r="H937" s="1">
        <v>-1.5409999999999999</v>
      </c>
      <c r="I937" s="1">
        <v>0.69599999999999995</v>
      </c>
      <c r="J937" s="1">
        <v>0</v>
      </c>
      <c r="K937" s="1">
        <v>0</v>
      </c>
      <c r="L937" s="1">
        <v>0</v>
      </c>
      <c r="M937" s="1" t="s">
        <v>960</v>
      </c>
      <c r="N937" s="23">
        <v>0</v>
      </c>
    </row>
    <row r="938" spans="1:14" x14ac:dyDescent="0.25">
      <c r="A938" s="22" t="s">
        <v>630</v>
      </c>
      <c r="B938" s="1">
        <v>2012</v>
      </c>
      <c r="C938" s="1" t="s">
        <v>97</v>
      </c>
      <c r="D938" s="2" t="s">
        <v>627</v>
      </c>
      <c r="E938" s="2" t="s">
        <v>626</v>
      </c>
      <c r="F938" s="3" t="s">
        <v>976</v>
      </c>
      <c r="G938" s="1">
        <v>-0.95099999999999996</v>
      </c>
      <c r="H938" s="1">
        <v>-0.495</v>
      </c>
      <c r="I938" s="1">
        <v>-1.4830000000000001</v>
      </c>
      <c r="J938" s="1">
        <v>0</v>
      </c>
      <c r="K938" s="1">
        <v>0</v>
      </c>
      <c r="L938" s="1">
        <v>0</v>
      </c>
      <c r="M938" s="1" t="s">
        <v>960</v>
      </c>
      <c r="N938" s="23">
        <v>0</v>
      </c>
    </row>
    <row r="939" spans="1:14" x14ac:dyDescent="0.25">
      <c r="A939" s="22" t="s">
        <v>630</v>
      </c>
      <c r="B939" s="1">
        <v>2012</v>
      </c>
      <c r="C939" s="1" t="s">
        <v>88</v>
      </c>
      <c r="D939" s="2" t="s">
        <v>38</v>
      </c>
      <c r="E939" s="2" t="s">
        <v>625</v>
      </c>
      <c r="F939" s="3" t="s">
        <v>977</v>
      </c>
      <c r="G939" s="1">
        <v>0</v>
      </c>
      <c r="H939" s="1">
        <v>-0.4</v>
      </c>
      <c r="I939" s="1">
        <v>0.4</v>
      </c>
      <c r="J939" s="1">
        <v>0</v>
      </c>
      <c r="K939" s="1">
        <v>0</v>
      </c>
      <c r="L939" s="1">
        <v>0</v>
      </c>
      <c r="M939" s="1" t="s">
        <v>960</v>
      </c>
      <c r="N939" s="23">
        <v>0</v>
      </c>
    </row>
    <row r="940" spans="1:14" x14ac:dyDescent="0.25">
      <c r="A940" s="22" t="s">
        <v>630</v>
      </c>
      <c r="B940" s="1">
        <v>2012</v>
      </c>
      <c r="C940" s="1" t="s">
        <v>124</v>
      </c>
      <c r="D940" s="2" t="s">
        <v>125</v>
      </c>
      <c r="E940" s="2" t="s">
        <v>625</v>
      </c>
      <c r="F940" s="3" t="s">
        <v>978</v>
      </c>
      <c r="G940" s="1">
        <v>-0.495</v>
      </c>
      <c r="H940" s="1">
        <v>0.495</v>
      </c>
      <c r="I940" s="1">
        <v>0</v>
      </c>
      <c r="J940" s="1">
        <v>0</v>
      </c>
      <c r="K940" s="1">
        <v>0</v>
      </c>
      <c r="L940" s="1">
        <v>0</v>
      </c>
      <c r="M940" s="1" t="s">
        <v>960</v>
      </c>
      <c r="N940" s="23">
        <v>0</v>
      </c>
    </row>
    <row r="941" spans="1:14" x14ac:dyDescent="0.25">
      <c r="A941" s="22" t="s">
        <v>630</v>
      </c>
      <c r="B941" s="1">
        <v>2012</v>
      </c>
      <c r="C941" s="1" t="s">
        <v>97</v>
      </c>
      <c r="D941" s="2" t="s">
        <v>627</v>
      </c>
      <c r="E941" s="2" t="s">
        <v>626</v>
      </c>
      <c r="F941" s="3" t="s">
        <v>979</v>
      </c>
      <c r="G941" s="1">
        <v>-0.89500000000000002</v>
      </c>
      <c r="H941" s="1">
        <v>0.63200000000000001</v>
      </c>
      <c r="I941" s="1">
        <v>0.26300000000000001</v>
      </c>
      <c r="J941" s="1">
        <v>0</v>
      </c>
      <c r="K941" s="1">
        <v>0</v>
      </c>
      <c r="L941" s="1">
        <v>0</v>
      </c>
      <c r="M941" s="1" t="s">
        <v>960</v>
      </c>
      <c r="N941" s="23">
        <v>0</v>
      </c>
    </row>
    <row r="942" spans="1:14" x14ac:dyDescent="0.25">
      <c r="A942" s="22" t="s">
        <v>630</v>
      </c>
      <c r="B942" s="1">
        <v>2012</v>
      </c>
      <c r="C942" s="1" t="s">
        <v>94</v>
      </c>
      <c r="D942" s="2" t="s">
        <v>38</v>
      </c>
      <c r="E942" s="2" t="s">
        <v>625</v>
      </c>
      <c r="F942" s="3" t="s">
        <v>980</v>
      </c>
      <c r="G942" s="1">
        <v>0</v>
      </c>
      <c r="H942" s="1">
        <v>0</v>
      </c>
      <c r="I942" s="1">
        <v>-0.19</v>
      </c>
      <c r="J942" s="1">
        <v>-0.4</v>
      </c>
      <c r="K942" s="1">
        <v>0</v>
      </c>
      <c r="L942" s="1">
        <v>0</v>
      </c>
      <c r="M942" s="1" t="s">
        <v>960</v>
      </c>
      <c r="N942" s="23">
        <v>0</v>
      </c>
    </row>
    <row r="943" spans="1:14" x14ac:dyDescent="0.25">
      <c r="A943" s="22" t="s">
        <v>630</v>
      </c>
      <c r="B943" s="1">
        <v>2012</v>
      </c>
      <c r="C943" s="1" t="s">
        <v>91</v>
      </c>
      <c r="D943" s="2" t="s">
        <v>38</v>
      </c>
      <c r="E943" s="2" t="s">
        <v>625</v>
      </c>
      <c r="F943" s="3" t="s">
        <v>981</v>
      </c>
      <c r="G943" s="1">
        <v>0</v>
      </c>
      <c r="H943" s="1">
        <v>-0.4</v>
      </c>
      <c r="I943" s="1">
        <v>0.4</v>
      </c>
      <c r="J943" s="1">
        <v>0</v>
      </c>
      <c r="K943" s="1">
        <v>0</v>
      </c>
      <c r="L943" s="1">
        <v>0</v>
      </c>
      <c r="M943" s="1" t="s">
        <v>960</v>
      </c>
      <c r="N943" s="23">
        <v>0</v>
      </c>
    </row>
    <row r="944" spans="1:14" x14ac:dyDescent="0.25">
      <c r="A944" s="22" t="s">
        <v>630</v>
      </c>
      <c r="B944" s="1">
        <v>2012</v>
      </c>
      <c r="C944" s="1" t="s">
        <v>88</v>
      </c>
      <c r="D944" s="2" t="s">
        <v>38</v>
      </c>
      <c r="E944" s="2" t="s">
        <v>625</v>
      </c>
      <c r="F944" s="3" t="s">
        <v>982</v>
      </c>
      <c r="G944" s="1">
        <v>0</v>
      </c>
      <c r="H944" s="1">
        <v>-0.55000000000000004</v>
      </c>
      <c r="I944" s="1">
        <v>0</v>
      </c>
      <c r="J944" s="1">
        <v>0.55000000000000004</v>
      </c>
      <c r="K944" s="1">
        <v>0</v>
      </c>
      <c r="L944" s="1">
        <v>0</v>
      </c>
      <c r="M944" s="1" t="s">
        <v>960</v>
      </c>
      <c r="N944" s="23">
        <v>0</v>
      </c>
    </row>
    <row r="945" spans="1:14" x14ac:dyDescent="0.25">
      <c r="A945" s="22" t="s">
        <v>630</v>
      </c>
      <c r="B945" s="1">
        <v>2012</v>
      </c>
      <c r="C945" s="1" t="s">
        <v>99</v>
      </c>
      <c r="D945" s="2" t="s">
        <v>627</v>
      </c>
      <c r="E945" s="2" t="s">
        <v>626</v>
      </c>
      <c r="F945" s="3" t="s">
        <v>983</v>
      </c>
      <c r="G945" s="1">
        <v>0</v>
      </c>
      <c r="H945" s="1">
        <v>-0.45</v>
      </c>
      <c r="I945" s="1">
        <v>0</v>
      </c>
      <c r="J945" s="1">
        <v>0</v>
      </c>
      <c r="K945" s="1">
        <v>0</v>
      </c>
      <c r="L945" s="1">
        <v>0</v>
      </c>
      <c r="M945" s="1" t="s">
        <v>960</v>
      </c>
      <c r="N945" s="23">
        <v>0</v>
      </c>
    </row>
    <row r="946" spans="1:14" x14ac:dyDescent="0.25">
      <c r="A946" s="22" t="s">
        <v>630</v>
      </c>
      <c r="B946" s="1">
        <v>2012</v>
      </c>
      <c r="C946" s="1" t="s">
        <v>88</v>
      </c>
      <c r="D946" s="2" t="s">
        <v>38</v>
      </c>
      <c r="E946" s="2" t="s">
        <v>625</v>
      </c>
      <c r="F946" s="3" t="s">
        <v>984</v>
      </c>
      <c r="G946" s="1">
        <v>0.5</v>
      </c>
      <c r="H946" s="1">
        <v>0</v>
      </c>
      <c r="I946" s="1">
        <v>-0.1</v>
      </c>
      <c r="J946" s="1">
        <v>0</v>
      </c>
      <c r="K946" s="1">
        <v>0</v>
      </c>
      <c r="L946" s="1">
        <v>0</v>
      </c>
      <c r="M946" s="1" t="s">
        <v>960</v>
      </c>
      <c r="N946" s="23">
        <v>0</v>
      </c>
    </row>
    <row r="947" spans="1:14" x14ac:dyDescent="0.25">
      <c r="A947" s="22" t="s">
        <v>630</v>
      </c>
      <c r="B947" s="1">
        <v>2011</v>
      </c>
      <c r="C947" s="1" t="s">
        <v>88</v>
      </c>
      <c r="D947" s="2" t="s">
        <v>38</v>
      </c>
      <c r="E947" s="2" t="s">
        <v>625</v>
      </c>
      <c r="F947" s="3" t="s">
        <v>985</v>
      </c>
      <c r="G947" s="1">
        <v>1E-3</v>
      </c>
      <c r="H947" s="1">
        <v>0</v>
      </c>
      <c r="I947" s="1">
        <v>0</v>
      </c>
      <c r="J947" s="1">
        <v>0</v>
      </c>
      <c r="K947" s="1">
        <v>0</v>
      </c>
      <c r="L947" s="1">
        <v>0</v>
      </c>
      <c r="M947" s="1" t="s">
        <v>960</v>
      </c>
      <c r="N947" s="23">
        <v>0</v>
      </c>
    </row>
    <row r="948" spans="1:14" x14ac:dyDescent="0.25">
      <c r="A948" s="22" t="s">
        <v>630</v>
      </c>
      <c r="B948" s="1">
        <v>2012</v>
      </c>
      <c r="C948" s="1" t="s">
        <v>88</v>
      </c>
      <c r="D948" s="2" t="s">
        <v>38</v>
      </c>
      <c r="E948" s="2" t="s">
        <v>625</v>
      </c>
      <c r="F948" s="3" t="s">
        <v>985</v>
      </c>
      <c r="G948" s="1">
        <v>4.9000000000000002E-2</v>
      </c>
      <c r="H948" s="1">
        <v>0.36299999999999999</v>
      </c>
      <c r="I948" s="1">
        <v>0.112</v>
      </c>
      <c r="J948" s="1">
        <v>0</v>
      </c>
      <c r="K948" s="1">
        <v>0</v>
      </c>
      <c r="L948" s="1">
        <v>0</v>
      </c>
      <c r="M948" s="1" t="s">
        <v>960</v>
      </c>
      <c r="N948" s="23">
        <v>0</v>
      </c>
    </row>
    <row r="949" spans="1:14" x14ac:dyDescent="0.25">
      <c r="A949" s="22" t="s">
        <v>630</v>
      </c>
      <c r="B949" s="1">
        <v>2012</v>
      </c>
      <c r="C949" s="1" t="s">
        <v>99</v>
      </c>
      <c r="D949" s="2" t="s">
        <v>627</v>
      </c>
      <c r="E949" s="2" t="s">
        <v>626</v>
      </c>
      <c r="F949" s="3" t="s">
        <v>986</v>
      </c>
      <c r="G949" s="1">
        <v>-4</v>
      </c>
      <c r="H949" s="1">
        <v>1.119</v>
      </c>
      <c r="I949" s="1">
        <v>-0.71899999999999997</v>
      </c>
      <c r="J949" s="1">
        <v>0</v>
      </c>
      <c r="K949" s="1">
        <v>0</v>
      </c>
      <c r="L949" s="1">
        <v>0</v>
      </c>
      <c r="M949" s="1" t="s">
        <v>960</v>
      </c>
      <c r="N949" s="23">
        <v>0</v>
      </c>
    </row>
    <row r="950" spans="1:14" x14ac:dyDescent="0.25">
      <c r="A950" s="22" t="s">
        <v>630</v>
      </c>
      <c r="B950" s="1">
        <v>2012</v>
      </c>
      <c r="C950" s="1" t="s">
        <v>94</v>
      </c>
      <c r="D950" s="2" t="s">
        <v>38</v>
      </c>
      <c r="E950" s="2" t="s">
        <v>625</v>
      </c>
      <c r="F950" s="3" t="s">
        <v>987</v>
      </c>
      <c r="G950" s="1">
        <v>-0.248</v>
      </c>
      <c r="H950" s="1">
        <v>1.0409999999999999</v>
      </c>
      <c r="I950" s="1">
        <v>2.1669999999999998</v>
      </c>
      <c r="J950" s="1">
        <v>0</v>
      </c>
      <c r="K950" s="1">
        <v>0</v>
      </c>
      <c r="L950" s="1">
        <v>0</v>
      </c>
      <c r="M950" s="1" t="s">
        <v>960</v>
      </c>
      <c r="N950" s="23">
        <v>0</v>
      </c>
    </row>
    <row r="951" spans="1:14" x14ac:dyDescent="0.25">
      <c r="A951" s="22" t="s">
        <v>630</v>
      </c>
      <c r="B951" s="1">
        <v>2012</v>
      </c>
      <c r="C951" s="1" t="s">
        <v>94</v>
      </c>
      <c r="D951" s="2" t="s">
        <v>38</v>
      </c>
      <c r="E951" s="2" t="s">
        <v>625</v>
      </c>
      <c r="F951" s="3" t="s">
        <v>988</v>
      </c>
      <c r="G951" s="1">
        <v>2.4500000000000002</v>
      </c>
      <c r="H951" s="1">
        <v>1.76</v>
      </c>
      <c r="I951" s="1">
        <v>0</v>
      </c>
      <c r="J951" s="1">
        <v>0</v>
      </c>
      <c r="K951" s="1">
        <v>0</v>
      </c>
      <c r="L951" s="1">
        <v>0</v>
      </c>
      <c r="M951" s="1" t="s">
        <v>960</v>
      </c>
      <c r="N951" s="23">
        <v>0</v>
      </c>
    </row>
    <row r="952" spans="1:14" x14ac:dyDescent="0.25">
      <c r="A952" s="22" t="s">
        <v>630</v>
      </c>
      <c r="B952" s="1">
        <v>2012</v>
      </c>
      <c r="C952" s="1" t="s">
        <v>124</v>
      </c>
      <c r="D952" s="2" t="s">
        <v>125</v>
      </c>
      <c r="E952" s="2" t="s">
        <v>625</v>
      </c>
      <c r="F952" s="3" t="s">
        <v>989</v>
      </c>
      <c r="G952" s="1">
        <v>-0.75</v>
      </c>
      <c r="H952" s="1">
        <v>0.75</v>
      </c>
      <c r="I952" s="1">
        <v>0</v>
      </c>
      <c r="J952" s="1">
        <v>0</v>
      </c>
      <c r="K952" s="1">
        <v>0</v>
      </c>
      <c r="L952" s="1">
        <v>0</v>
      </c>
      <c r="M952" s="1" t="s">
        <v>960</v>
      </c>
      <c r="N952" s="23">
        <v>0</v>
      </c>
    </row>
    <row r="953" spans="1:14" x14ac:dyDescent="0.25">
      <c r="A953" s="22" t="s">
        <v>630</v>
      </c>
      <c r="B953" s="1">
        <v>2012</v>
      </c>
      <c r="C953" s="1" t="s">
        <v>124</v>
      </c>
      <c r="D953" s="2" t="s">
        <v>125</v>
      </c>
      <c r="E953" s="2" t="s">
        <v>625</v>
      </c>
      <c r="F953" s="3" t="s">
        <v>990</v>
      </c>
      <c r="G953" s="1">
        <v>2.2999999999999998</v>
      </c>
      <c r="H953" s="1">
        <v>2.9</v>
      </c>
      <c r="I953" s="1">
        <v>0.3</v>
      </c>
      <c r="J953" s="1">
        <v>0.27500000000000002</v>
      </c>
      <c r="K953" s="1">
        <v>0</v>
      </c>
      <c r="L953" s="1">
        <v>0</v>
      </c>
      <c r="M953" s="1" t="s">
        <v>960</v>
      </c>
      <c r="N953" s="23">
        <v>0</v>
      </c>
    </row>
    <row r="954" spans="1:14" x14ac:dyDescent="0.25">
      <c r="A954" s="22" t="s">
        <v>630</v>
      </c>
      <c r="B954" s="1">
        <v>2011</v>
      </c>
      <c r="C954" s="1" t="s">
        <v>124</v>
      </c>
      <c r="D954" s="2" t="s">
        <v>125</v>
      </c>
      <c r="E954" s="2" t="s">
        <v>625</v>
      </c>
      <c r="F954" s="3" t="s">
        <v>991</v>
      </c>
      <c r="G954" s="1">
        <v>-1E-3</v>
      </c>
      <c r="H954" s="1">
        <v>0</v>
      </c>
      <c r="I954" s="1">
        <v>0</v>
      </c>
      <c r="J954" s="1">
        <v>0</v>
      </c>
      <c r="K954" s="1">
        <v>0</v>
      </c>
      <c r="L954" s="1">
        <v>0</v>
      </c>
      <c r="M954" s="1" t="s">
        <v>960</v>
      </c>
      <c r="N954" s="23">
        <v>0</v>
      </c>
    </row>
    <row r="955" spans="1:14" x14ac:dyDescent="0.25">
      <c r="A955" s="22" t="s">
        <v>630</v>
      </c>
      <c r="B955" s="1">
        <v>2012</v>
      </c>
      <c r="C955" s="1" t="s">
        <v>124</v>
      </c>
      <c r="D955" s="2" t="s">
        <v>125</v>
      </c>
      <c r="E955" s="2" t="s">
        <v>625</v>
      </c>
      <c r="F955" s="3" t="s">
        <v>991</v>
      </c>
      <c r="G955" s="1">
        <v>-1.825</v>
      </c>
      <c r="H955" s="1">
        <v>1.5309999999999999</v>
      </c>
      <c r="I955" s="1">
        <v>-0.11</v>
      </c>
      <c r="J955" s="1">
        <v>0</v>
      </c>
      <c r="K955" s="1">
        <v>0</v>
      </c>
      <c r="L955" s="1">
        <v>0</v>
      </c>
      <c r="M955" s="1" t="s">
        <v>960</v>
      </c>
      <c r="N955" s="23">
        <v>0</v>
      </c>
    </row>
    <row r="956" spans="1:14" x14ac:dyDescent="0.25">
      <c r="A956" s="22" t="s">
        <v>630</v>
      </c>
      <c r="B956" s="1">
        <v>2012</v>
      </c>
      <c r="C956" s="1" t="s">
        <v>124</v>
      </c>
      <c r="D956" s="2" t="s">
        <v>125</v>
      </c>
      <c r="E956" s="2" t="s">
        <v>625</v>
      </c>
      <c r="F956" s="3" t="s">
        <v>992</v>
      </c>
      <c r="G956" s="1">
        <v>-1.69</v>
      </c>
      <c r="H956" s="1">
        <v>0.95499999999999996</v>
      </c>
      <c r="I956" s="1">
        <v>-3.7999999999999999E-2</v>
      </c>
      <c r="J956" s="1">
        <v>0</v>
      </c>
      <c r="K956" s="1">
        <v>0</v>
      </c>
      <c r="L956" s="1">
        <v>0</v>
      </c>
      <c r="M956" s="1" t="s">
        <v>960</v>
      </c>
      <c r="N956" s="23">
        <v>0</v>
      </c>
    </row>
    <row r="957" spans="1:14" x14ac:dyDescent="0.25">
      <c r="A957" s="22" t="s">
        <v>630</v>
      </c>
      <c r="B957" s="1">
        <v>2012</v>
      </c>
      <c r="C957" s="1" t="s">
        <v>124</v>
      </c>
      <c r="D957" s="2" t="s">
        <v>125</v>
      </c>
      <c r="E957" s="2" t="s">
        <v>625</v>
      </c>
      <c r="F957" s="3" t="s">
        <v>992</v>
      </c>
      <c r="G957" s="1">
        <v>-7.9000000000000001E-2</v>
      </c>
      <c r="H957" s="1">
        <v>-0.44900000000000001</v>
      </c>
      <c r="I957" s="1">
        <v>0.42299999999999999</v>
      </c>
      <c r="J957" s="1">
        <v>0</v>
      </c>
      <c r="K957" s="1">
        <v>0</v>
      </c>
      <c r="L957" s="1">
        <v>0</v>
      </c>
      <c r="M957" s="1" t="s">
        <v>960</v>
      </c>
      <c r="N957" s="23">
        <v>0</v>
      </c>
    </row>
    <row r="958" spans="1:14" x14ac:dyDescent="0.25">
      <c r="A958" s="22" t="s">
        <v>630</v>
      </c>
      <c r="B958" s="1">
        <v>2012</v>
      </c>
      <c r="C958" s="1" t="s">
        <v>124</v>
      </c>
      <c r="D958" s="2" t="s">
        <v>125</v>
      </c>
      <c r="E958" s="2" t="s">
        <v>625</v>
      </c>
      <c r="F958" s="3" t="s">
        <v>850</v>
      </c>
      <c r="G958" s="1">
        <v>0.46700000000000003</v>
      </c>
      <c r="H958" s="1">
        <v>-7.2999999999999995E-2</v>
      </c>
      <c r="I958" s="1">
        <v>0</v>
      </c>
      <c r="J958" s="1">
        <v>-1E-3</v>
      </c>
      <c r="K958" s="1">
        <v>0</v>
      </c>
      <c r="L958" s="1">
        <v>0</v>
      </c>
      <c r="M958" s="1" t="s">
        <v>960</v>
      </c>
      <c r="N958" s="23">
        <v>0</v>
      </c>
    </row>
    <row r="959" spans="1:14" x14ac:dyDescent="0.25">
      <c r="A959" s="22" t="s">
        <v>630</v>
      </c>
      <c r="B959" s="1">
        <v>2012</v>
      </c>
      <c r="C959" s="1" t="s">
        <v>124</v>
      </c>
      <c r="D959" s="2" t="s">
        <v>125</v>
      </c>
      <c r="E959" s="2" t="s">
        <v>625</v>
      </c>
      <c r="F959" s="3" t="s">
        <v>850</v>
      </c>
      <c r="G959" s="1">
        <v>0.443</v>
      </c>
      <c r="H959" s="1">
        <v>-3.0000000000000001E-3</v>
      </c>
      <c r="I959" s="1">
        <v>4.2000000000000003E-2</v>
      </c>
      <c r="J959" s="1">
        <v>0</v>
      </c>
      <c r="K959" s="1">
        <v>0</v>
      </c>
      <c r="L959" s="1">
        <v>0</v>
      </c>
      <c r="M959" s="1" t="s">
        <v>960</v>
      </c>
      <c r="N959" s="23">
        <v>0</v>
      </c>
    </row>
    <row r="960" spans="1:14" x14ac:dyDescent="0.25">
      <c r="A960" s="22" t="s">
        <v>630</v>
      </c>
      <c r="B960" s="1">
        <v>2012</v>
      </c>
      <c r="C960" s="1" t="s">
        <v>124</v>
      </c>
      <c r="D960" s="2" t="s">
        <v>125</v>
      </c>
      <c r="E960" s="2" t="s">
        <v>625</v>
      </c>
      <c r="F960" s="3" t="s">
        <v>850</v>
      </c>
      <c r="G960" s="1">
        <v>0.45600000000000002</v>
      </c>
      <c r="H960" s="1">
        <v>-0.27700000000000002</v>
      </c>
      <c r="I960" s="1">
        <v>5.2999999999999999E-2</v>
      </c>
      <c r="J960" s="1">
        <v>0</v>
      </c>
      <c r="K960" s="1">
        <v>0</v>
      </c>
      <c r="L960" s="1">
        <v>0</v>
      </c>
      <c r="M960" s="1" t="s">
        <v>960</v>
      </c>
      <c r="N960" s="23">
        <v>0</v>
      </c>
    </row>
    <row r="961" spans="1:14" x14ac:dyDescent="0.25">
      <c r="A961" s="22" t="s">
        <v>630</v>
      </c>
      <c r="B961" s="1">
        <v>2012</v>
      </c>
      <c r="C961" s="1" t="s">
        <v>15</v>
      </c>
      <c r="D961" s="2" t="s">
        <v>627</v>
      </c>
      <c r="E961" s="2" t="s">
        <v>626</v>
      </c>
      <c r="F961" s="3" t="s">
        <v>993</v>
      </c>
      <c r="G961" s="1">
        <v>0.75</v>
      </c>
      <c r="H961" s="1">
        <v>-0.75</v>
      </c>
      <c r="I961" s="1">
        <v>0</v>
      </c>
      <c r="J961" s="1">
        <v>0</v>
      </c>
      <c r="K961" s="1">
        <v>0</v>
      </c>
      <c r="L961" s="1">
        <v>0</v>
      </c>
      <c r="M961" s="1" t="s">
        <v>960</v>
      </c>
      <c r="N961" s="23">
        <v>0</v>
      </c>
    </row>
    <row r="962" spans="1:14" x14ac:dyDescent="0.25">
      <c r="A962" s="22" t="s">
        <v>630</v>
      </c>
      <c r="B962" s="1">
        <v>2012</v>
      </c>
      <c r="C962" s="1" t="s">
        <v>15</v>
      </c>
      <c r="D962" s="2" t="s">
        <v>627</v>
      </c>
      <c r="E962" s="2" t="s">
        <v>626</v>
      </c>
      <c r="F962" s="3" t="s">
        <v>994</v>
      </c>
      <c r="G962" s="1">
        <v>2.2149999999999999</v>
      </c>
      <c r="H962" s="1">
        <v>0</v>
      </c>
      <c r="I962" s="1">
        <v>0</v>
      </c>
      <c r="J962" s="1">
        <v>0</v>
      </c>
      <c r="K962" s="1">
        <v>0</v>
      </c>
      <c r="L962" s="1">
        <v>0</v>
      </c>
      <c r="M962" s="1" t="s">
        <v>960</v>
      </c>
      <c r="N962" s="23">
        <v>0</v>
      </c>
    </row>
    <row r="963" spans="1:14" x14ac:dyDescent="0.25">
      <c r="A963" s="22" t="s">
        <v>630</v>
      </c>
      <c r="B963" s="1">
        <v>2011</v>
      </c>
      <c r="C963" s="1" t="s">
        <v>15</v>
      </c>
      <c r="D963" s="2" t="s">
        <v>627</v>
      </c>
      <c r="E963" s="2" t="s">
        <v>626</v>
      </c>
      <c r="F963" s="3" t="s">
        <v>995</v>
      </c>
      <c r="G963" s="1">
        <v>-0.75</v>
      </c>
      <c r="H963" s="1">
        <v>0</v>
      </c>
      <c r="I963" s="1">
        <v>0</v>
      </c>
      <c r="J963" s="1">
        <v>0</v>
      </c>
      <c r="K963" s="1">
        <v>0</v>
      </c>
      <c r="L963" s="1">
        <v>0</v>
      </c>
      <c r="M963" s="1" t="s">
        <v>960</v>
      </c>
      <c r="N963" s="23">
        <v>0</v>
      </c>
    </row>
    <row r="964" spans="1:14" x14ac:dyDescent="0.25">
      <c r="A964" s="22" t="s">
        <v>630</v>
      </c>
      <c r="B964" s="1">
        <v>2012</v>
      </c>
      <c r="C964" s="1" t="s">
        <v>15</v>
      </c>
      <c r="D964" s="2" t="s">
        <v>627</v>
      </c>
      <c r="E964" s="2" t="s">
        <v>626</v>
      </c>
      <c r="F964" s="3" t="s">
        <v>995</v>
      </c>
      <c r="G964" s="1">
        <v>0.75</v>
      </c>
      <c r="H964" s="1">
        <v>0</v>
      </c>
      <c r="I964" s="1">
        <v>0</v>
      </c>
      <c r="J964" s="1">
        <v>0</v>
      </c>
      <c r="K964" s="1">
        <v>0</v>
      </c>
      <c r="L964" s="1">
        <v>0</v>
      </c>
      <c r="M964" s="1" t="s">
        <v>960</v>
      </c>
      <c r="N964" s="23">
        <v>0</v>
      </c>
    </row>
    <row r="965" spans="1:14" x14ac:dyDescent="0.25">
      <c r="A965" s="22" t="s">
        <v>630</v>
      </c>
      <c r="B965" s="1">
        <v>2012</v>
      </c>
      <c r="C965" s="1" t="s">
        <v>19</v>
      </c>
      <c r="D965" s="2" t="s">
        <v>627</v>
      </c>
      <c r="E965" s="2" t="s">
        <v>626</v>
      </c>
      <c r="F965" s="3" t="s">
        <v>996</v>
      </c>
      <c r="G965" s="1">
        <v>-1.4750000000000001</v>
      </c>
      <c r="H965" s="1">
        <v>-0.44600000000000001</v>
      </c>
      <c r="I965" s="1">
        <v>-0.121</v>
      </c>
      <c r="J965" s="1">
        <v>0</v>
      </c>
      <c r="K965" s="1">
        <v>0</v>
      </c>
      <c r="L965" s="1">
        <v>0</v>
      </c>
      <c r="M965" s="1" t="s">
        <v>960</v>
      </c>
      <c r="N965" s="23">
        <v>0</v>
      </c>
    </row>
    <row r="966" spans="1:14" x14ac:dyDescent="0.25">
      <c r="A966" s="22" t="s">
        <v>630</v>
      </c>
      <c r="B966" s="1">
        <v>2012</v>
      </c>
      <c r="C966" s="1" t="s">
        <v>19</v>
      </c>
      <c r="D966" s="2" t="s">
        <v>627</v>
      </c>
      <c r="E966" s="2" t="s">
        <v>626</v>
      </c>
      <c r="F966" s="3" t="s">
        <v>997</v>
      </c>
      <c r="G966" s="1">
        <v>0.309</v>
      </c>
      <c r="H966" s="1">
        <v>5.0000000000000001E-3</v>
      </c>
      <c r="I966" s="1">
        <v>4.0000000000000001E-3</v>
      </c>
      <c r="J966" s="1">
        <v>0</v>
      </c>
      <c r="K966" s="1">
        <v>0</v>
      </c>
      <c r="L966" s="1">
        <v>0</v>
      </c>
      <c r="M966" s="1" t="s">
        <v>960</v>
      </c>
      <c r="N966" s="23">
        <v>0</v>
      </c>
    </row>
    <row r="967" spans="1:14" x14ac:dyDescent="0.25">
      <c r="A967" s="22" t="s">
        <v>630</v>
      </c>
      <c r="B967" s="1">
        <v>2012</v>
      </c>
      <c r="C967" s="1" t="s">
        <v>19</v>
      </c>
      <c r="D967" s="2" t="s">
        <v>627</v>
      </c>
      <c r="E967" s="2" t="s">
        <v>626</v>
      </c>
      <c r="F967" s="3" t="s">
        <v>998</v>
      </c>
      <c r="G967" s="1">
        <v>1.0629999999999999</v>
      </c>
      <c r="H967" s="1">
        <v>0.40799999999999997</v>
      </c>
      <c r="I967" s="1">
        <v>0.41499999999999998</v>
      </c>
      <c r="J967" s="1">
        <v>0</v>
      </c>
      <c r="K967" s="1">
        <v>0</v>
      </c>
      <c r="L967" s="1">
        <v>0</v>
      </c>
      <c r="M967" s="1" t="s">
        <v>960</v>
      </c>
      <c r="N967" s="23">
        <v>0</v>
      </c>
    </row>
    <row r="968" spans="1:14" x14ac:dyDescent="0.25">
      <c r="A968" s="22" t="s">
        <v>630</v>
      </c>
      <c r="B968" s="1">
        <v>2012</v>
      </c>
      <c r="C968" s="1" t="s">
        <v>140</v>
      </c>
      <c r="D968" s="2" t="s">
        <v>627</v>
      </c>
      <c r="E968" s="2" t="s">
        <v>626</v>
      </c>
      <c r="F968" s="3" t="s">
        <v>999</v>
      </c>
      <c r="G968" s="1">
        <v>0</v>
      </c>
      <c r="H968" s="1">
        <v>0.90300000000000002</v>
      </c>
      <c r="I968" s="1">
        <v>0.98599999999999999</v>
      </c>
      <c r="J968" s="1">
        <v>0</v>
      </c>
      <c r="K968" s="1">
        <v>0</v>
      </c>
      <c r="L968" s="1">
        <v>0</v>
      </c>
      <c r="M968" s="1" t="s">
        <v>960</v>
      </c>
      <c r="N968" s="23">
        <v>0</v>
      </c>
    </row>
    <row r="969" spans="1:14" x14ac:dyDescent="0.25">
      <c r="A969" s="22" t="s">
        <v>630</v>
      </c>
      <c r="B969" s="1">
        <v>2012</v>
      </c>
      <c r="C969" s="1" t="s">
        <v>140</v>
      </c>
      <c r="D969" s="2" t="s">
        <v>627</v>
      </c>
      <c r="E969" s="2" t="s">
        <v>626</v>
      </c>
      <c r="F969" s="3" t="s">
        <v>1000</v>
      </c>
      <c r="G969" s="1">
        <v>1.4610000000000001</v>
      </c>
      <c r="H969" s="1">
        <v>0.52600000000000002</v>
      </c>
      <c r="I969" s="1">
        <v>-1.4279999999999999</v>
      </c>
      <c r="J969" s="1">
        <v>0</v>
      </c>
      <c r="K969" s="1">
        <v>0</v>
      </c>
      <c r="L969" s="1">
        <v>0</v>
      </c>
      <c r="M969" s="1" t="s">
        <v>960</v>
      </c>
      <c r="N969" s="23">
        <v>0</v>
      </c>
    </row>
    <row r="970" spans="1:14" x14ac:dyDescent="0.25">
      <c r="A970" s="22" t="s">
        <v>630</v>
      </c>
      <c r="B970" s="1">
        <v>2012</v>
      </c>
      <c r="C970" s="1" t="s">
        <v>23</v>
      </c>
      <c r="D970" s="2" t="s">
        <v>629</v>
      </c>
      <c r="E970" s="2" t="s">
        <v>626</v>
      </c>
      <c r="F970" s="3" t="s">
        <v>1001</v>
      </c>
      <c r="G970" s="1">
        <v>3.28</v>
      </c>
      <c r="H970" s="1">
        <v>-3.28</v>
      </c>
      <c r="I970" s="1">
        <v>0</v>
      </c>
      <c r="J970" s="1">
        <v>0</v>
      </c>
      <c r="K970" s="1">
        <v>0</v>
      </c>
      <c r="L970" s="1">
        <v>0</v>
      </c>
      <c r="M970" s="1" t="s">
        <v>960</v>
      </c>
      <c r="N970" s="23">
        <v>0</v>
      </c>
    </row>
    <row r="971" spans="1:14" x14ac:dyDescent="0.25">
      <c r="A971" s="22" t="s">
        <v>630</v>
      </c>
      <c r="B971" s="1">
        <v>2012</v>
      </c>
      <c r="C971" s="1" t="s">
        <v>23</v>
      </c>
      <c r="D971" s="2" t="s">
        <v>629</v>
      </c>
      <c r="E971" s="2" t="s">
        <v>626</v>
      </c>
      <c r="F971" s="3" t="s">
        <v>1002</v>
      </c>
      <c r="G971" s="1">
        <v>-3.28</v>
      </c>
      <c r="H971" s="1">
        <v>3.28</v>
      </c>
      <c r="I971" s="1">
        <v>0</v>
      </c>
      <c r="J971" s="1">
        <v>0</v>
      </c>
      <c r="K971" s="1">
        <v>0</v>
      </c>
      <c r="L971" s="1">
        <v>0</v>
      </c>
      <c r="M971" s="1" t="s">
        <v>960</v>
      </c>
      <c r="N971" s="23">
        <v>0</v>
      </c>
    </row>
    <row r="972" spans="1:14" x14ac:dyDescent="0.25">
      <c r="A972" s="22" t="s">
        <v>630</v>
      </c>
      <c r="B972" s="1">
        <v>2012</v>
      </c>
      <c r="C972" s="1" t="s">
        <v>23</v>
      </c>
      <c r="D972" s="2" t="s">
        <v>629</v>
      </c>
      <c r="E972" s="2" t="s">
        <v>626</v>
      </c>
      <c r="F972" s="3" t="s">
        <v>1003</v>
      </c>
      <c r="G972" s="1">
        <v>1.2230000000000001</v>
      </c>
      <c r="H972" s="1">
        <v>-2E-3</v>
      </c>
      <c r="I972" s="1">
        <v>-0.48399999999999999</v>
      </c>
      <c r="J972" s="1">
        <v>0</v>
      </c>
      <c r="K972" s="1">
        <v>0</v>
      </c>
      <c r="L972" s="1">
        <v>0</v>
      </c>
      <c r="M972" s="1" t="s">
        <v>960</v>
      </c>
      <c r="N972" s="23">
        <v>0</v>
      </c>
    </row>
    <row r="973" spans="1:14" x14ac:dyDescent="0.25">
      <c r="A973" s="22" t="s">
        <v>630</v>
      </c>
      <c r="B973" s="1">
        <v>2012</v>
      </c>
      <c r="C973" s="1" t="s">
        <v>23</v>
      </c>
      <c r="D973" s="2" t="s">
        <v>629</v>
      </c>
      <c r="E973" s="2" t="s">
        <v>626</v>
      </c>
      <c r="F973" s="3" t="s">
        <v>1004</v>
      </c>
      <c r="G973" s="1">
        <v>5.9009999999999998</v>
      </c>
      <c r="H973" s="1">
        <v>-0.26600000000000001</v>
      </c>
      <c r="I973" s="1">
        <v>8.5000000000000006E-2</v>
      </c>
      <c r="J973" s="1">
        <v>0</v>
      </c>
      <c r="K973" s="1">
        <v>0</v>
      </c>
      <c r="L973" s="1">
        <v>0</v>
      </c>
      <c r="M973" s="1" t="s">
        <v>960</v>
      </c>
      <c r="N973" s="23">
        <v>0</v>
      </c>
    </row>
    <row r="974" spans="1:14" x14ac:dyDescent="0.25">
      <c r="A974" s="22" t="s">
        <v>630</v>
      </c>
      <c r="B974" s="1">
        <v>2012</v>
      </c>
      <c r="C974" s="1" t="s">
        <v>23</v>
      </c>
      <c r="D974" s="2" t="s">
        <v>629</v>
      </c>
      <c r="E974" s="2" t="s">
        <v>626</v>
      </c>
      <c r="F974" s="3" t="s">
        <v>1005</v>
      </c>
      <c r="G974" s="1">
        <v>0</v>
      </c>
      <c r="H974" s="1">
        <v>1</v>
      </c>
      <c r="I974" s="1">
        <v>0</v>
      </c>
      <c r="J974" s="1">
        <v>0</v>
      </c>
      <c r="K974" s="1">
        <v>0</v>
      </c>
      <c r="L974" s="1">
        <v>0</v>
      </c>
      <c r="M974" s="1" t="s">
        <v>960</v>
      </c>
      <c r="N974" s="23">
        <v>0</v>
      </c>
    </row>
    <row r="975" spans="1:14" x14ac:dyDescent="0.25">
      <c r="A975" s="22" t="s">
        <v>630</v>
      </c>
      <c r="B975" s="1">
        <v>2012</v>
      </c>
      <c r="C975" s="1" t="s">
        <v>44</v>
      </c>
      <c r="D975" s="2" t="s">
        <v>627</v>
      </c>
      <c r="E975" s="2" t="s">
        <v>626</v>
      </c>
      <c r="F975" s="3" t="s">
        <v>1006</v>
      </c>
      <c r="G975" s="1">
        <v>10.66</v>
      </c>
      <c r="H975" s="1">
        <v>0.27</v>
      </c>
      <c r="I975" s="1">
        <v>0.4</v>
      </c>
      <c r="J975" s="1">
        <v>0</v>
      </c>
      <c r="K975" s="1">
        <v>0</v>
      </c>
      <c r="L975" s="1">
        <v>0</v>
      </c>
      <c r="M975" s="1" t="s">
        <v>960</v>
      </c>
      <c r="N975" s="23">
        <v>0</v>
      </c>
    </row>
    <row r="976" spans="1:14" x14ac:dyDescent="0.25">
      <c r="A976" s="22" t="s">
        <v>630</v>
      </c>
      <c r="B976" s="1">
        <v>2011</v>
      </c>
      <c r="C976" s="1" t="s">
        <v>31</v>
      </c>
      <c r="D976" s="2" t="s">
        <v>32</v>
      </c>
      <c r="E976" s="2" t="s">
        <v>626</v>
      </c>
      <c r="F976" s="3" t="s">
        <v>957</v>
      </c>
      <c r="G976" s="1">
        <v>-0.112</v>
      </c>
      <c r="H976" s="1">
        <v>0</v>
      </c>
      <c r="I976" s="1">
        <v>0</v>
      </c>
      <c r="J976" s="1">
        <v>0</v>
      </c>
      <c r="K976" s="1">
        <v>0</v>
      </c>
      <c r="L976" s="1">
        <v>0</v>
      </c>
      <c r="M976" s="1" t="s">
        <v>960</v>
      </c>
      <c r="N976" s="23">
        <v>0</v>
      </c>
    </row>
    <row r="977" spans="1:14" x14ac:dyDescent="0.25">
      <c r="A977" s="22" t="s">
        <v>630</v>
      </c>
      <c r="B977" s="1">
        <v>2012</v>
      </c>
      <c r="C977" s="1" t="s">
        <v>31</v>
      </c>
      <c r="D977" s="2" t="s">
        <v>32</v>
      </c>
      <c r="E977" s="2" t="s">
        <v>626</v>
      </c>
      <c r="F977" s="3" t="s">
        <v>957</v>
      </c>
      <c r="G977" s="1">
        <v>-0.16500000000000001</v>
      </c>
      <c r="H977" s="1">
        <v>-0.12</v>
      </c>
      <c r="I977" s="1">
        <v>-6.3E-2</v>
      </c>
      <c r="J977" s="1">
        <v>0</v>
      </c>
      <c r="K977" s="1">
        <v>0</v>
      </c>
      <c r="L977" s="1">
        <v>0</v>
      </c>
      <c r="M977" s="1" t="s">
        <v>960</v>
      </c>
      <c r="N977" s="23">
        <v>0</v>
      </c>
    </row>
    <row r="978" spans="1:14" x14ac:dyDescent="0.25">
      <c r="A978" s="22" t="s">
        <v>630</v>
      </c>
      <c r="B978" s="1">
        <v>2011</v>
      </c>
      <c r="C978" s="1" t="s">
        <v>31</v>
      </c>
      <c r="D978" s="2" t="s">
        <v>32</v>
      </c>
      <c r="E978" s="2" t="s">
        <v>626</v>
      </c>
      <c r="F978" s="3" t="s">
        <v>957</v>
      </c>
      <c r="G978" s="1">
        <v>-0.107</v>
      </c>
      <c r="H978" s="1">
        <v>0</v>
      </c>
      <c r="I978" s="1">
        <v>0</v>
      </c>
      <c r="J978" s="1">
        <v>0</v>
      </c>
      <c r="K978" s="1">
        <v>0</v>
      </c>
      <c r="L978" s="1">
        <v>0</v>
      </c>
      <c r="M978" s="1" t="s">
        <v>960</v>
      </c>
      <c r="N978" s="23">
        <v>0</v>
      </c>
    </row>
    <row r="979" spans="1:14" x14ac:dyDescent="0.25">
      <c r="A979" s="22" t="s">
        <v>630</v>
      </c>
      <c r="B979" s="1">
        <v>2012</v>
      </c>
      <c r="C979" s="1" t="s">
        <v>31</v>
      </c>
      <c r="D979" s="2" t="s">
        <v>32</v>
      </c>
      <c r="E979" s="2" t="s">
        <v>626</v>
      </c>
      <c r="F979" s="3" t="s">
        <v>957</v>
      </c>
      <c r="G979" s="1">
        <v>-0.25</v>
      </c>
      <c r="H979" s="1">
        <v>-7.4999999999999997E-2</v>
      </c>
      <c r="I979" s="1">
        <v>-0.10299999999999999</v>
      </c>
      <c r="J979" s="1">
        <v>0</v>
      </c>
      <c r="K979" s="1">
        <v>0</v>
      </c>
      <c r="L979" s="1">
        <v>0</v>
      </c>
      <c r="M979" s="1" t="s">
        <v>960</v>
      </c>
      <c r="N979" s="23">
        <v>0</v>
      </c>
    </row>
    <row r="980" spans="1:14" x14ac:dyDescent="0.25">
      <c r="A980" s="22" t="s">
        <v>630</v>
      </c>
      <c r="B980" s="1">
        <v>2012</v>
      </c>
      <c r="C980" s="1" t="s">
        <v>31</v>
      </c>
      <c r="D980" s="2" t="s">
        <v>32</v>
      </c>
      <c r="E980" s="2" t="s">
        <v>626</v>
      </c>
      <c r="F980" s="3" t="s">
        <v>957</v>
      </c>
      <c r="G980" s="1">
        <v>-0.69499999999999995</v>
      </c>
      <c r="H980" s="1">
        <v>-1.21</v>
      </c>
      <c r="I980" s="1">
        <v>-0.13600000000000001</v>
      </c>
      <c r="J980" s="1">
        <v>0</v>
      </c>
      <c r="K980" s="1">
        <v>0</v>
      </c>
      <c r="L980" s="1">
        <v>0</v>
      </c>
      <c r="M980" s="1" t="s">
        <v>960</v>
      </c>
      <c r="N980" s="23">
        <v>0</v>
      </c>
    </row>
    <row r="981" spans="1:14" x14ac:dyDescent="0.25">
      <c r="A981" s="22" t="s">
        <v>630</v>
      </c>
      <c r="B981" s="1">
        <v>2012</v>
      </c>
      <c r="C981" s="1" t="s">
        <v>31</v>
      </c>
      <c r="D981" s="2" t="s">
        <v>32</v>
      </c>
      <c r="E981" s="2" t="s">
        <v>626</v>
      </c>
      <c r="F981" s="3" t="s">
        <v>891</v>
      </c>
      <c r="G981" s="1">
        <v>7.1999999999999995E-2</v>
      </c>
      <c r="H981" s="1">
        <v>-7.1999999999999995E-2</v>
      </c>
      <c r="I981" s="1">
        <v>0</v>
      </c>
      <c r="J981" s="1">
        <v>0</v>
      </c>
      <c r="K981" s="1">
        <v>0</v>
      </c>
      <c r="L981" s="1">
        <v>0</v>
      </c>
      <c r="M981" s="1" t="s">
        <v>960</v>
      </c>
      <c r="N981" s="23">
        <v>0</v>
      </c>
    </row>
    <row r="982" spans="1:14" x14ac:dyDescent="0.25">
      <c r="A982" s="22" t="s">
        <v>630</v>
      </c>
      <c r="B982" s="1">
        <v>2012</v>
      </c>
      <c r="C982" s="1" t="s">
        <v>31</v>
      </c>
      <c r="D982" s="2" t="s">
        <v>32</v>
      </c>
      <c r="E982" s="2" t="s">
        <v>626</v>
      </c>
      <c r="F982" s="3" t="s">
        <v>33</v>
      </c>
      <c r="G982" s="1">
        <v>0.83299999999999996</v>
      </c>
      <c r="H982" s="1">
        <v>0.61199999999999999</v>
      </c>
      <c r="I982" s="1">
        <v>-0.28499999999999998</v>
      </c>
      <c r="J982" s="1">
        <v>0</v>
      </c>
      <c r="K982" s="1">
        <v>0</v>
      </c>
      <c r="L982" s="1">
        <v>0</v>
      </c>
      <c r="M982" s="1" t="s">
        <v>960</v>
      </c>
      <c r="N982" s="23">
        <v>0</v>
      </c>
    </row>
    <row r="983" spans="1:14" x14ac:dyDescent="0.25">
      <c r="A983" s="22" t="s">
        <v>630</v>
      </c>
      <c r="B983" s="1">
        <v>2011</v>
      </c>
      <c r="C983" s="1" t="s">
        <v>31</v>
      </c>
      <c r="D983" s="2" t="s">
        <v>32</v>
      </c>
      <c r="E983" s="2" t="s">
        <v>626</v>
      </c>
      <c r="F983" s="3" t="s">
        <v>33</v>
      </c>
      <c r="G983" s="1">
        <v>0.107</v>
      </c>
      <c r="H983" s="1">
        <v>0</v>
      </c>
      <c r="I983" s="1">
        <v>0</v>
      </c>
      <c r="J983" s="1">
        <v>0</v>
      </c>
      <c r="K983" s="1">
        <v>0</v>
      </c>
      <c r="L983" s="1">
        <v>0</v>
      </c>
      <c r="M983" s="1" t="s">
        <v>960</v>
      </c>
      <c r="N983" s="23">
        <v>0</v>
      </c>
    </row>
    <row r="984" spans="1:14" x14ac:dyDescent="0.25">
      <c r="A984" s="22" t="s">
        <v>630</v>
      </c>
      <c r="B984" s="1">
        <v>2012</v>
      </c>
      <c r="C984" s="1" t="s">
        <v>31</v>
      </c>
      <c r="D984" s="2" t="s">
        <v>32</v>
      </c>
      <c r="E984" s="2" t="s">
        <v>626</v>
      </c>
      <c r="F984" s="3" t="s">
        <v>33</v>
      </c>
      <c r="G984" s="1">
        <v>0.29199999999999998</v>
      </c>
      <c r="H984" s="1">
        <v>-0.246</v>
      </c>
      <c r="I984" s="1">
        <v>1.7000000000000001E-2</v>
      </c>
      <c r="J984" s="1">
        <v>0</v>
      </c>
      <c r="K984" s="1">
        <v>0</v>
      </c>
      <c r="L984" s="1">
        <v>0</v>
      </c>
      <c r="M984" s="1" t="s">
        <v>960</v>
      </c>
      <c r="N984" s="23">
        <v>0</v>
      </c>
    </row>
    <row r="985" spans="1:14" x14ac:dyDescent="0.25">
      <c r="A985" s="22" t="s">
        <v>630</v>
      </c>
      <c r="B985" s="1">
        <v>2013</v>
      </c>
      <c r="C985" s="1" t="s">
        <v>34</v>
      </c>
      <c r="D985" s="2" t="s">
        <v>628</v>
      </c>
      <c r="E985" s="2" t="s">
        <v>625</v>
      </c>
      <c r="F985" s="3" t="s">
        <v>1007</v>
      </c>
      <c r="G985" s="1">
        <v>0.18</v>
      </c>
      <c r="H985" s="1">
        <v>-0.18</v>
      </c>
      <c r="I985" s="1">
        <v>0</v>
      </c>
      <c r="J985" s="1">
        <v>0</v>
      </c>
      <c r="K985" s="1">
        <v>0</v>
      </c>
      <c r="L985" s="1">
        <v>0</v>
      </c>
      <c r="M985" s="1" t="s">
        <v>1008</v>
      </c>
      <c r="N985" s="23">
        <v>0</v>
      </c>
    </row>
    <row r="986" spans="1:14" x14ac:dyDescent="0.25">
      <c r="A986" s="22" t="s">
        <v>630</v>
      </c>
      <c r="B986" s="1">
        <v>2013</v>
      </c>
      <c r="C986" s="1" t="s">
        <v>34</v>
      </c>
      <c r="D986" s="2" t="s">
        <v>628</v>
      </c>
      <c r="E986" s="2" t="s">
        <v>625</v>
      </c>
      <c r="F986" s="3" t="s">
        <v>1009</v>
      </c>
      <c r="G986" s="1">
        <v>-5.0000000000000001E-3</v>
      </c>
      <c r="H986" s="1">
        <v>-2.5000000000000001E-2</v>
      </c>
      <c r="I986" s="1">
        <v>-0.01</v>
      </c>
      <c r="J986" s="1">
        <v>0</v>
      </c>
      <c r="K986" s="1">
        <v>0</v>
      </c>
      <c r="L986" s="1">
        <v>0</v>
      </c>
      <c r="M986" s="1" t="s">
        <v>1008</v>
      </c>
      <c r="N986" s="23">
        <v>0</v>
      </c>
    </row>
    <row r="987" spans="1:14" x14ac:dyDescent="0.25">
      <c r="A987" s="22" t="s">
        <v>630</v>
      </c>
      <c r="B987" s="1">
        <v>2013</v>
      </c>
      <c r="C987" s="1" t="s">
        <v>34</v>
      </c>
      <c r="D987" s="2" t="s">
        <v>628</v>
      </c>
      <c r="E987" s="2" t="s">
        <v>625</v>
      </c>
      <c r="F987" s="3" t="s">
        <v>1010</v>
      </c>
      <c r="G987" s="1">
        <v>5.0000000000000001E-3</v>
      </c>
      <c r="H987" s="1">
        <v>2.5000000000000001E-2</v>
      </c>
      <c r="I987" s="1">
        <v>0.01</v>
      </c>
      <c r="J987" s="1">
        <v>0</v>
      </c>
      <c r="K987" s="1">
        <v>0</v>
      </c>
      <c r="L987" s="1">
        <v>0</v>
      </c>
      <c r="M987" s="1" t="s">
        <v>1008</v>
      </c>
      <c r="N987" s="23">
        <v>0</v>
      </c>
    </row>
    <row r="988" spans="1:14" x14ac:dyDescent="0.25">
      <c r="A988" s="22" t="s">
        <v>630</v>
      </c>
      <c r="B988" s="1">
        <v>2013</v>
      </c>
      <c r="C988" s="1" t="s">
        <v>67</v>
      </c>
      <c r="D988" s="2" t="s">
        <v>628</v>
      </c>
      <c r="E988" s="2" t="s">
        <v>625</v>
      </c>
      <c r="F988" s="3" t="s">
        <v>1011</v>
      </c>
      <c r="G988" s="1">
        <v>-0.16300000000000001</v>
      </c>
      <c r="H988" s="1">
        <v>0.16300000000000001</v>
      </c>
      <c r="I988" s="1">
        <v>0</v>
      </c>
      <c r="J988" s="1">
        <v>0</v>
      </c>
      <c r="K988" s="1">
        <v>0</v>
      </c>
      <c r="L988" s="1">
        <v>0</v>
      </c>
      <c r="M988" s="1" t="s">
        <v>1008</v>
      </c>
      <c r="N988" s="23">
        <v>0</v>
      </c>
    </row>
    <row r="989" spans="1:14" x14ac:dyDescent="0.25">
      <c r="A989" s="22" t="s">
        <v>630</v>
      </c>
      <c r="B989" s="1">
        <v>2013</v>
      </c>
      <c r="C989" s="1" t="s">
        <v>67</v>
      </c>
      <c r="D989" s="2" t="s">
        <v>628</v>
      </c>
      <c r="E989" s="2" t="s">
        <v>625</v>
      </c>
      <c r="F989" s="3" t="s">
        <v>1012</v>
      </c>
      <c r="G989" s="1">
        <v>2E-3</v>
      </c>
      <c r="H989" s="1">
        <v>7.0000000000000001E-3</v>
      </c>
      <c r="I989" s="1">
        <v>0</v>
      </c>
      <c r="J989" s="1">
        <v>0</v>
      </c>
      <c r="K989" s="1">
        <v>0</v>
      </c>
      <c r="L989" s="1">
        <v>0</v>
      </c>
      <c r="M989" s="1" t="s">
        <v>1008</v>
      </c>
      <c r="N989" s="23">
        <v>0</v>
      </c>
    </row>
    <row r="990" spans="1:14" x14ac:dyDescent="0.25">
      <c r="A990" s="22" t="s">
        <v>630</v>
      </c>
      <c r="B990" s="1">
        <v>2013</v>
      </c>
      <c r="C990" s="1" t="s">
        <v>67</v>
      </c>
      <c r="D990" s="2" t="s">
        <v>628</v>
      </c>
      <c r="E990" s="2" t="s">
        <v>625</v>
      </c>
      <c r="F990" s="3" t="s">
        <v>1013</v>
      </c>
      <c r="G990" s="1">
        <v>0</v>
      </c>
      <c r="H990" s="1">
        <v>8.0000000000000002E-3</v>
      </c>
      <c r="I990" s="1">
        <v>0</v>
      </c>
      <c r="J990" s="1">
        <v>0</v>
      </c>
      <c r="K990" s="1">
        <v>0</v>
      </c>
      <c r="L990" s="1">
        <v>0</v>
      </c>
      <c r="M990" s="1" t="s">
        <v>1008</v>
      </c>
      <c r="N990" s="23">
        <v>0</v>
      </c>
    </row>
    <row r="991" spans="1:14" x14ac:dyDescent="0.25">
      <c r="A991" s="22" t="s">
        <v>630</v>
      </c>
      <c r="B991" s="1">
        <v>2013</v>
      </c>
      <c r="C991" s="1" t="s">
        <v>67</v>
      </c>
      <c r="D991" s="2" t="s">
        <v>628</v>
      </c>
      <c r="E991" s="2" t="s">
        <v>625</v>
      </c>
      <c r="F991" s="3" t="s">
        <v>1014</v>
      </c>
      <c r="G991" s="1">
        <v>0</v>
      </c>
      <c r="H991" s="1">
        <v>-9.5000000000000001E-2</v>
      </c>
      <c r="I991" s="1">
        <v>0</v>
      </c>
      <c r="J991" s="1">
        <v>0</v>
      </c>
      <c r="K991" s="1">
        <v>0</v>
      </c>
      <c r="L991" s="1">
        <v>0</v>
      </c>
      <c r="M991" s="1" t="s">
        <v>1008</v>
      </c>
      <c r="N991" s="23">
        <v>0</v>
      </c>
    </row>
    <row r="992" spans="1:14" x14ac:dyDescent="0.25">
      <c r="A992" s="22" t="s">
        <v>630</v>
      </c>
      <c r="B992" s="1">
        <v>2013</v>
      </c>
      <c r="C992" s="1" t="s">
        <v>67</v>
      </c>
      <c r="D992" s="2" t="s">
        <v>628</v>
      </c>
      <c r="E992" s="2" t="s">
        <v>625</v>
      </c>
      <c r="F992" s="3" t="s">
        <v>1015</v>
      </c>
      <c r="G992" s="1">
        <v>1.2999999999999999E-2</v>
      </c>
      <c r="H992" s="1">
        <v>-1.2999999999999999E-2</v>
      </c>
      <c r="I992" s="1">
        <v>0</v>
      </c>
      <c r="J992" s="1">
        <v>0</v>
      </c>
      <c r="K992" s="1">
        <v>0</v>
      </c>
      <c r="L992" s="1">
        <v>0</v>
      </c>
      <c r="M992" s="1" t="s">
        <v>1008</v>
      </c>
      <c r="N992" s="23">
        <v>0</v>
      </c>
    </row>
    <row r="993" spans="1:14" x14ac:dyDescent="0.25">
      <c r="A993" s="22" t="s">
        <v>630</v>
      </c>
      <c r="B993" s="1">
        <v>2013</v>
      </c>
      <c r="C993" s="1" t="s">
        <v>67</v>
      </c>
      <c r="D993" s="2" t="s">
        <v>628</v>
      </c>
      <c r="E993" s="2" t="s">
        <v>625</v>
      </c>
      <c r="F993" s="3" t="s">
        <v>1016</v>
      </c>
      <c r="G993" s="1">
        <v>0</v>
      </c>
      <c r="H993" s="1">
        <v>0</v>
      </c>
      <c r="I993" s="1">
        <v>4.1000000000000002E-2</v>
      </c>
      <c r="J993" s="1">
        <v>-4.1000000000000002E-2</v>
      </c>
      <c r="K993" s="1">
        <v>0</v>
      </c>
      <c r="L993" s="1">
        <v>0</v>
      </c>
      <c r="M993" s="1" t="s">
        <v>1008</v>
      </c>
      <c r="N993" s="23">
        <v>0</v>
      </c>
    </row>
    <row r="994" spans="1:14" x14ac:dyDescent="0.25">
      <c r="A994" s="22" t="s">
        <v>630</v>
      </c>
      <c r="B994" s="1">
        <v>2013</v>
      </c>
      <c r="C994" s="1" t="s">
        <v>67</v>
      </c>
      <c r="D994" s="2" t="s">
        <v>628</v>
      </c>
      <c r="E994" s="2" t="s">
        <v>625</v>
      </c>
      <c r="F994" s="3" t="s">
        <v>1017</v>
      </c>
      <c r="G994" s="1">
        <v>0.1</v>
      </c>
      <c r="H994" s="1">
        <v>-1.4999999999999999E-2</v>
      </c>
      <c r="I994" s="1">
        <v>-3.5000000000000003E-2</v>
      </c>
      <c r="J994" s="1">
        <v>-0.05</v>
      </c>
      <c r="K994" s="1">
        <v>0</v>
      </c>
      <c r="L994" s="1">
        <v>0</v>
      </c>
      <c r="M994" s="1" t="s">
        <v>1008</v>
      </c>
      <c r="N994" s="23">
        <v>0</v>
      </c>
    </row>
    <row r="995" spans="1:14" x14ac:dyDescent="0.25">
      <c r="A995" s="22" t="s">
        <v>630</v>
      </c>
      <c r="B995" s="1">
        <v>2013</v>
      </c>
      <c r="C995" s="1" t="s">
        <v>67</v>
      </c>
      <c r="D995" s="2" t="s">
        <v>628</v>
      </c>
      <c r="E995" s="2" t="s">
        <v>625</v>
      </c>
      <c r="F995" s="3" t="s">
        <v>1018</v>
      </c>
      <c r="G995" s="1">
        <v>-0.19500000000000001</v>
      </c>
      <c r="H995" s="1">
        <v>-0.27500000000000002</v>
      </c>
      <c r="I995" s="1">
        <v>-0.192</v>
      </c>
      <c r="J995" s="1">
        <v>0.115</v>
      </c>
      <c r="K995" s="1">
        <v>0.35099999999999998</v>
      </c>
      <c r="L995" s="1">
        <v>0</v>
      </c>
      <c r="M995" s="1" t="s">
        <v>1008</v>
      </c>
      <c r="N995" s="23">
        <v>0</v>
      </c>
    </row>
    <row r="996" spans="1:14" x14ac:dyDescent="0.25">
      <c r="A996" s="22" t="s">
        <v>630</v>
      </c>
      <c r="B996" s="1">
        <v>2013</v>
      </c>
      <c r="C996" s="1" t="s">
        <v>67</v>
      </c>
      <c r="D996" s="2" t="s">
        <v>628</v>
      </c>
      <c r="E996" s="2" t="s">
        <v>625</v>
      </c>
      <c r="F996" s="3" t="s">
        <v>1019</v>
      </c>
      <c r="G996" s="1">
        <v>6.5000000000000002E-2</v>
      </c>
      <c r="H996" s="1">
        <v>1.2E-2</v>
      </c>
      <c r="I996" s="1">
        <v>1E-3</v>
      </c>
      <c r="J996" s="1">
        <v>-7.8E-2</v>
      </c>
      <c r="K996" s="1">
        <v>0</v>
      </c>
      <c r="L996" s="1">
        <v>0</v>
      </c>
      <c r="M996" s="1" t="s">
        <v>1008</v>
      </c>
      <c r="N996" s="23">
        <v>0</v>
      </c>
    </row>
    <row r="997" spans="1:14" x14ac:dyDescent="0.25">
      <c r="A997" s="22" t="s">
        <v>630</v>
      </c>
      <c r="B997" s="1">
        <v>2013</v>
      </c>
      <c r="C997" s="1" t="s">
        <v>67</v>
      </c>
      <c r="D997" s="2" t="s">
        <v>628</v>
      </c>
      <c r="E997" s="2" t="s">
        <v>625</v>
      </c>
      <c r="F997" s="3" t="s">
        <v>1020</v>
      </c>
      <c r="G997" s="1">
        <v>9.8000000000000004E-2</v>
      </c>
      <c r="H997" s="1">
        <v>-9.8000000000000004E-2</v>
      </c>
      <c r="I997" s="1">
        <v>0</v>
      </c>
      <c r="J997" s="1">
        <v>0</v>
      </c>
      <c r="K997" s="1">
        <v>0</v>
      </c>
      <c r="L997" s="1">
        <v>0</v>
      </c>
      <c r="M997" s="1" t="s">
        <v>1008</v>
      </c>
      <c r="N997" s="23">
        <v>0</v>
      </c>
    </row>
    <row r="998" spans="1:14" x14ac:dyDescent="0.25">
      <c r="A998" s="22" t="s">
        <v>630</v>
      </c>
      <c r="B998" s="1">
        <v>2013</v>
      </c>
      <c r="C998" s="1" t="s">
        <v>67</v>
      </c>
      <c r="D998" s="2" t="s">
        <v>628</v>
      </c>
      <c r="E998" s="2" t="s">
        <v>625</v>
      </c>
      <c r="F998" s="3" t="s">
        <v>1020</v>
      </c>
      <c r="G998" s="1">
        <v>-2E-3</v>
      </c>
      <c r="H998" s="1">
        <v>-8.9999999999999993E-3</v>
      </c>
      <c r="I998" s="1">
        <v>3.0000000000000001E-3</v>
      </c>
      <c r="J998" s="1">
        <v>3.0000000000000001E-3</v>
      </c>
      <c r="K998" s="1">
        <v>-8.0000000000000002E-3</v>
      </c>
      <c r="L998" s="1">
        <v>0</v>
      </c>
      <c r="M998" s="1" t="s">
        <v>1008</v>
      </c>
      <c r="N998" s="23">
        <v>0</v>
      </c>
    </row>
    <row r="999" spans="1:14" x14ac:dyDescent="0.25">
      <c r="A999" s="22" t="s">
        <v>630</v>
      </c>
      <c r="B999" s="1">
        <v>2013</v>
      </c>
      <c r="C999" s="1" t="s">
        <v>67</v>
      </c>
      <c r="D999" s="2" t="s">
        <v>628</v>
      </c>
      <c r="E999" s="2" t="s">
        <v>625</v>
      </c>
      <c r="F999" s="3" t="s">
        <v>1021</v>
      </c>
      <c r="G999" s="1">
        <v>-1E-3</v>
      </c>
      <c r="H999" s="1">
        <v>-3.0000000000000001E-3</v>
      </c>
      <c r="I999" s="1">
        <v>0</v>
      </c>
      <c r="J999" s="1">
        <v>4.0000000000000001E-3</v>
      </c>
      <c r="K999" s="1">
        <v>0</v>
      </c>
      <c r="L999" s="1">
        <v>0</v>
      </c>
      <c r="M999" s="1" t="s">
        <v>1008</v>
      </c>
      <c r="N999" s="23">
        <v>0</v>
      </c>
    </row>
    <row r="1000" spans="1:14" x14ac:dyDescent="0.25">
      <c r="A1000" s="22" t="s">
        <v>630</v>
      </c>
      <c r="B1000" s="1">
        <v>2013</v>
      </c>
      <c r="C1000" s="1" t="s">
        <v>67</v>
      </c>
      <c r="D1000" s="2" t="s">
        <v>628</v>
      </c>
      <c r="E1000" s="2" t="s">
        <v>625</v>
      </c>
      <c r="F1000" s="3" t="s">
        <v>1022</v>
      </c>
      <c r="G1000" s="1">
        <v>0</v>
      </c>
      <c r="H1000" s="1">
        <v>0</v>
      </c>
      <c r="I1000" s="1">
        <v>0.05</v>
      </c>
      <c r="J1000" s="1">
        <v>0</v>
      </c>
      <c r="K1000" s="1">
        <v>-0.05</v>
      </c>
      <c r="L1000" s="1">
        <v>0</v>
      </c>
      <c r="M1000" s="1" t="s">
        <v>1008</v>
      </c>
      <c r="N1000" s="23">
        <v>0</v>
      </c>
    </row>
    <row r="1001" spans="1:14" x14ac:dyDescent="0.25">
      <c r="A1001" s="22" t="s">
        <v>630</v>
      </c>
      <c r="B1001" s="1">
        <v>2013</v>
      </c>
      <c r="C1001" s="1" t="s">
        <v>67</v>
      </c>
      <c r="D1001" s="2" t="s">
        <v>628</v>
      </c>
      <c r="E1001" s="2" t="s">
        <v>625</v>
      </c>
      <c r="F1001" s="3" t="s">
        <v>1023</v>
      </c>
      <c r="G1001" s="1">
        <v>0.59</v>
      </c>
      <c r="H1001" s="1">
        <v>-0.59</v>
      </c>
      <c r="I1001" s="1">
        <v>0</v>
      </c>
      <c r="J1001" s="1">
        <v>0</v>
      </c>
      <c r="K1001" s="1">
        <v>0</v>
      </c>
      <c r="L1001" s="1">
        <v>0</v>
      </c>
      <c r="M1001" s="1" t="s">
        <v>1008</v>
      </c>
      <c r="N1001" s="23">
        <v>0</v>
      </c>
    </row>
    <row r="1002" spans="1:14" x14ac:dyDescent="0.25">
      <c r="A1002" s="22" t="s">
        <v>630</v>
      </c>
      <c r="B1002" s="1">
        <v>2013</v>
      </c>
      <c r="C1002" s="1" t="s">
        <v>67</v>
      </c>
      <c r="D1002" s="2" t="s">
        <v>628</v>
      </c>
      <c r="E1002" s="2" t="s">
        <v>625</v>
      </c>
      <c r="F1002" s="3" t="s">
        <v>1024</v>
      </c>
      <c r="G1002" s="1">
        <v>0</v>
      </c>
      <c r="H1002" s="1">
        <v>0.05</v>
      </c>
      <c r="I1002" s="1">
        <v>0</v>
      </c>
      <c r="J1002" s="1">
        <v>-0.05</v>
      </c>
      <c r="K1002" s="1">
        <v>0</v>
      </c>
      <c r="L1002" s="1">
        <v>0</v>
      </c>
      <c r="M1002" s="1" t="s">
        <v>1008</v>
      </c>
      <c r="N1002" s="23">
        <v>0</v>
      </c>
    </row>
    <row r="1003" spans="1:14" x14ac:dyDescent="0.25">
      <c r="A1003" s="22" t="s">
        <v>630</v>
      </c>
      <c r="B1003" s="1">
        <v>2013</v>
      </c>
      <c r="C1003" s="1" t="s">
        <v>67</v>
      </c>
      <c r="D1003" s="2" t="s">
        <v>628</v>
      </c>
      <c r="E1003" s="2" t="s">
        <v>625</v>
      </c>
      <c r="F1003" s="3" t="s">
        <v>1025</v>
      </c>
      <c r="G1003" s="1">
        <v>-4.4999999999999998E-2</v>
      </c>
      <c r="H1003" s="1">
        <v>-0.155</v>
      </c>
      <c r="I1003" s="1">
        <v>-5.2999999999999999E-2</v>
      </c>
      <c r="J1003" s="1">
        <v>0</v>
      </c>
      <c r="K1003" s="1">
        <v>0</v>
      </c>
      <c r="L1003" s="1">
        <v>0</v>
      </c>
      <c r="M1003" s="1" t="s">
        <v>1008</v>
      </c>
      <c r="N1003" s="23">
        <v>0</v>
      </c>
    </row>
    <row r="1004" spans="1:14" x14ac:dyDescent="0.25">
      <c r="A1004" s="22" t="s">
        <v>630</v>
      </c>
      <c r="B1004" s="1">
        <v>2013</v>
      </c>
      <c r="C1004" s="1" t="s">
        <v>67</v>
      </c>
      <c r="D1004" s="2" t="s">
        <v>628</v>
      </c>
      <c r="E1004" s="2" t="s">
        <v>625</v>
      </c>
      <c r="F1004" s="3" t="s">
        <v>1026</v>
      </c>
      <c r="G1004" s="1">
        <v>0.57499999999999996</v>
      </c>
      <c r="H1004" s="1">
        <v>-0.46</v>
      </c>
      <c r="I1004" s="1">
        <v>-2.5000000000000001E-2</v>
      </c>
      <c r="J1004" s="1">
        <v>-0.08</v>
      </c>
      <c r="K1004" s="1">
        <v>-0.01</v>
      </c>
      <c r="L1004" s="1">
        <v>0</v>
      </c>
      <c r="M1004" s="1" t="s">
        <v>1008</v>
      </c>
      <c r="N1004" s="23">
        <v>0</v>
      </c>
    </row>
    <row r="1005" spans="1:14" x14ac:dyDescent="0.25">
      <c r="A1005" s="22" t="s">
        <v>630</v>
      </c>
      <c r="B1005" s="1">
        <v>2013</v>
      </c>
      <c r="C1005" s="1" t="s">
        <v>67</v>
      </c>
      <c r="D1005" s="2" t="s">
        <v>628</v>
      </c>
      <c r="E1005" s="2" t="s">
        <v>625</v>
      </c>
      <c r="F1005" s="3" t="s">
        <v>1027</v>
      </c>
      <c r="G1005" s="1">
        <v>3.5000000000000003E-2</v>
      </c>
      <c r="H1005" s="1">
        <v>-3.5000000000000003E-2</v>
      </c>
      <c r="I1005" s="1">
        <v>0</v>
      </c>
      <c r="J1005" s="1">
        <v>0</v>
      </c>
      <c r="K1005" s="1">
        <v>0</v>
      </c>
      <c r="L1005" s="1">
        <v>0</v>
      </c>
      <c r="M1005" s="1" t="s">
        <v>1008</v>
      </c>
      <c r="N1005" s="23">
        <v>0</v>
      </c>
    </row>
    <row r="1006" spans="1:14" x14ac:dyDescent="0.25">
      <c r="A1006" s="22" t="s">
        <v>630</v>
      </c>
      <c r="B1006" s="1">
        <v>2013</v>
      </c>
      <c r="C1006" s="1" t="s">
        <v>67</v>
      </c>
      <c r="D1006" s="2" t="s">
        <v>628</v>
      </c>
      <c r="E1006" s="2" t="s">
        <v>625</v>
      </c>
      <c r="F1006" s="3" t="s">
        <v>1028</v>
      </c>
      <c r="G1006" s="1">
        <v>0</v>
      </c>
      <c r="H1006" s="1">
        <v>-1.9E-2</v>
      </c>
      <c r="I1006" s="1">
        <v>-1E-3</v>
      </c>
      <c r="J1006" s="1">
        <v>-2E-3</v>
      </c>
      <c r="K1006" s="1">
        <v>-2E-3</v>
      </c>
      <c r="L1006" s="1">
        <v>0</v>
      </c>
      <c r="M1006" s="1" t="s">
        <v>1008</v>
      </c>
      <c r="N1006" s="23">
        <v>0</v>
      </c>
    </row>
    <row r="1007" spans="1:14" x14ac:dyDescent="0.25">
      <c r="A1007" s="22" t="s">
        <v>630</v>
      </c>
      <c r="B1007" s="1">
        <v>2013</v>
      </c>
      <c r="C1007" s="1" t="s">
        <v>67</v>
      </c>
      <c r="D1007" s="2" t="s">
        <v>628</v>
      </c>
      <c r="E1007" s="2" t="s">
        <v>625</v>
      </c>
      <c r="F1007" s="3" t="s">
        <v>1029</v>
      </c>
      <c r="G1007" s="1">
        <v>0</v>
      </c>
      <c r="H1007" s="1">
        <v>-0.04</v>
      </c>
      <c r="I1007" s="1">
        <v>-7.8E-2</v>
      </c>
      <c r="J1007" s="1">
        <v>-0.05</v>
      </c>
      <c r="K1007" s="1">
        <v>0</v>
      </c>
      <c r="L1007" s="1">
        <v>0</v>
      </c>
      <c r="M1007" s="1" t="s">
        <v>1008</v>
      </c>
      <c r="N1007" s="23">
        <v>0</v>
      </c>
    </row>
    <row r="1008" spans="1:14" x14ac:dyDescent="0.25">
      <c r="A1008" s="22" t="s">
        <v>630</v>
      </c>
      <c r="B1008" s="1">
        <v>2013</v>
      </c>
      <c r="C1008" s="1" t="s">
        <v>67</v>
      </c>
      <c r="D1008" s="2" t="s">
        <v>628</v>
      </c>
      <c r="E1008" s="2" t="s">
        <v>625</v>
      </c>
      <c r="F1008" s="3" t="s">
        <v>1030</v>
      </c>
      <c r="G1008" s="1">
        <v>0</v>
      </c>
      <c r="H1008" s="1">
        <v>0</v>
      </c>
      <c r="I1008" s="1">
        <v>-0.12</v>
      </c>
      <c r="J1008" s="1">
        <v>-0.03</v>
      </c>
      <c r="K1008" s="1">
        <v>0</v>
      </c>
      <c r="L1008" s="1">
        <v>0</v>
      </c>
      <c r="M1008" s="1" t="s">
        <v>1008</v>
      </c>
      <c r="N1008" s="23">
        <v>0</v>
      </c>
    </row>
    <row r="1009" spans="1:14" x14ac:dyDescent="0.25">
      <c r="A1009" s="22" t="s">
        <v>630</v>
      </c>
      <c r="B1009" s="1">
        <v>2013</v>
      </c>
      <c r="C1009" s="1" t="s">
        <v>67</v>
      </c>
      <c r="D1009" s="2" t="s">
        <v>628</v>
      </c>
      <c r="E1009" s="2" t="s">
        <v>625</v>
      </c>
      <c r="F1009" s="3" t="s">
        <v>1031</v>
      </c>
      <c r="G1009" s="1">
        <v>0</v>
      </c>
      <c r="H1009" s="1">
        <v>-6.0000000000000001E-3</v>
      </c>
      <c r="I1009" s="1">
        <v>0</v>
      </c>
      <c r="J1009" s="1">
        <v>0</v>
      </c>
      <c r="K1009" s="1">
        <v>0</v>
      </c>
      <c r="L1009" s="1">
        <v>0</v>
      </c>
      <c r="M1009" s="1" t="s">
        <v>1008</v>
      </c>
      <c r="N1009" s="23">
        <v>0</v>
      </c>
    </row>
    <row r="1010" spans="1:14" x14ac:dyDescent="0.25">
      <c r="A1010" s="22" t="s">
        <v>630</v>
      </c>
      <c r="B1010" s="1">
        <v>2013</v>
      </c>
      <c r="C1010" s="1" t="s">
        <v>67</v>
      </c>
      <c r="D1010" s="2" t="s">
        <v>628</v>
      </c>
      <c r="E1010" s="2" t="s">
        <v>625</v>
      </c>
      <c r="F1010" s="3" t="s">
        <v>1032</v>
      </c>
      <c r="G1010" s="1">
        <v>0</v>
      </c>
      <c r="H1010" s="1">
        <v>-1.2999999999999999E-2</v>
      </c>
      <c r="I1010" s="1">
        <v>0</v>
      </c>
      <c r="J1010" s="1">
        <v>0</v>
      </c>
      <c r="K1010" s="1">
        <v>0</v>
      </c>
      <c r="L1010" s="1">
        <v>0</v>
      </c>
      <c r="M1010" s="1" t="s">
        <v>1008</v>
      </c>
      <c r="N1010" s="23">
        <v>0</v>
      </c>
    </row>
    <row r="1011" spans="1:14" x14ac:dyDescent="0.25">
      <c r="A1011" s="22" t="s">
        <v>630</v>
      </c>
      <c r="B1011" s="1">
        <v>2013</v>
      </c>
      <c r="C1011" s="1" t="s">
        <v>67</v>
      </c>
      <c r="D1011" s="2" t="s">
        <v>628</v>
      </c>
      <c r="E1011" s="2" t="s">
        <v>625</v>
      </c>
      <c r="F1011" s="3" t="s">
        <v>1033</v>
      </c>
      <c r="G1011" s="1">
        <v>0</v>
      </c>
      <c r="H1011" s="1">
        <v>-2.1000000000000001E-2</v>
      </c>
      <c r="I1011" s="1">
        <v>-2.1999999999999999E-2</v>
      </c>
      <c r="J1011" s="1">
        <v>0</v>
      </c>
      <c r="K1011" s="1">
        <v>0</v>
      </c>
      <c r="L1011" s="1">
        <v>0</v>
      </c>
      <c r="M1011" s="1" t="s">
        <v>1008</v>
      </c>
      <c r="N1011" s="23">
        <v>0</v>
      </c>
    </row>
    <row r="1012" spans="1:14" x14ac:dyDescent="0.25">
      <c r="A1012" s="22" t="s">
        <v>630</v>
      </c>
      <c r="B1012" s="1">
        <v>2013</v>
      </c>
      <c r="C1012" s="1" t="s">
        <v>67</v>
      </c>
      <c r="D1012" s="2" t="s">
        <v>628</v>
      </c>
      <c r="E1012" s="2" t="s">
        <v>625</v>
      </c>
      <c r="F1012" s="3" t="s">
        <v>1034</v>
      </c>
      <c r="G1012" s="1">
        <v>0</v>
      </c>
      <c r="H1012" s="1">
        <v>-0.15</v>
      </c>
      <c r="I1012" s="1">
        <v>0.15</v>
      </c>
      <c r="J1012" s="1">
        <v>0</v>
      </c>
      <c r="K1012" s="1">
        <v>0</v>
      </c>
      <c r="L1012" s="1">
        <v>0</v>
      </c>
      <c r="M1012" s="1" t="s">
        <v>1008</v>
      </c>
      <c r="N1012" s="23">
        <v>0</v>
      </c>
    </row>
    <row r="1013" spans="1:14" x14ac:dyDescent="0.25">
      <c r="A1013" s="22" t="s">
        <v>630</v>
      </c>
      <c r="B1013" s="1">
        <v>2013</v>
      </c>
      <c r="C1013" s="1" t="s">
        <v>67</v>
      </c>
      <c r="D1013" s="2" t="s">
        <v>628</v>
      </c>
      <c r="E1013" s="2" t="s">
        <v>625</v>
      </c>
      <c r="F1013" s="3" t="s">
        <v>1035</v>
      </c>
      <c r="G1013" s="1">
        <v>0.05</v>
      </c>
      <c r="H1013" s="1">
        <v>0.13900000000000001</v>
      </c>
      <c r="I1013" s="1">
        <v>8.5000000000000006E-2</v>
      </c>
      <c r="J1013" s="1">
        <v>-2.4E-2</v>
      </c>
      <c r="K1013" s="1">
        <v>-0.25</v>
      </c>
      <c r="L1013" s="1">
        <v>0</v>
      </c>
      <c r="M1013" s="1" t="s">
        <v>1008</v>
      </c>
      <c r="N1013" s="23">
        <v>0</v>
      </c>
    </row>
    <row r="1014" spans="1:14" x14ac:dyDescent="0.25">
      <c r="A1014" s="22" t="s">
        <v>630</v>
      </c>
      <c r="B1014" s="1">
        <v>2013</v>
      </c>
      <c r="C1014" s="1" t="s">
        <v>67</v>
      </c>
      <c r="D1014" s="2" t="s">
        <v>628</v>
      </c>
      <c r="E1014" s="2" t="s">
        <v>625</v>
      </c>
      <c r="F1014" s="3" t="s">
        <v>1036</v>
      </c>
      <c r="G1014" s="1">
        <v>0</v>
      </c>
      <c r="H1014" s="1">
        <v>9.6000000000000002E-2</v>
      </c>
      <c r="I1014" s="1">
        <v>0.122</v>
      </c>
      <c r="J1014" s="1">
        <v>-6.4000000000000001E-2</v>
      </c>
      <c r="K1014" s="1">
        <v>1.7000000000000001E-2</v>
      </c>
      <c r="L1014" s="1">
        <v>0</v>
      </c>
      <c r="M1014" s="1" t="s">
        <v>1008</v>
      </c>
      <c r="N1014" s="23">
        <v>0</v>
      </c>
    </row>
    <row r="1015" spans="1:14" x14ac:dyDescent="0.25">
      <c r="A1015" s="22" t="s">
        <v>630</v>
      </c>
      <c r="B1015" s="1">
        <v>2013</v>
      </c>
      <c r="C1015" s="1" t="s">
        <v>67</v>
      </c>
      <c r="D1015" s="2" t="s">
        <v>628</v>
      </c>
      <c r="E1015" s="2" t="s">
        <v>625</v>
      </c>
      <c r="F1015" s="3" t="s">
        <v>1036</v>
      </c>
      <c r="G1015" s="1">
        <v>-0.02</v>
      </c>
      <c r="H1015" s="1">
        <v>-0.12</v>
      </c>
      <c r="I1015" s="1">
        <v>-0.41</v>
      </c>
      <c r="J1015" s="1">
        <v>0</v>
      </c>
      <c r="K1015" s="1">
        <v>0</v>
      </c>
      <c r="L1015" s="1">
        <v>0</v>
      </c>
      <c r="M1015" s="1" t="s">
        <v>1008</v>
      </c>
      <c r="N1015" s="23">
        <v>0</v>
      </c>
    </row>
    <row r="1016" spans="1:14" x14ac:dyDescent="0.25">
      <c r="A1016" s="22" t="s">
        <v>630</v>
      </c>
      <c r="B1016" s="1">
        <v>2013</v>
      </c>
      <c r="C1016" s="1" t="s">
        <v>67</v>
      </c>
      <c r="D1016" s="2" t="s">
        <v>628</v>
      </c>
      <c r="E1016" s="2" t="s">
        <v>625</v>
      </c>
      <c r="F1016" s="3" t="s">
        <v>1037</v>
      </c>
      <c r="G1016" s="1">
        <v>-0.2</v>
      </c>
      <c r="H1016" s="1">
        <v>0.1</v>
      </c>
      <c r="I1016" s="1">
        <v>0.1</v>
      </c>
      <c r="J1016" s="1">
        <v>0</v>
      </c>
      <c r="K1016" s="1">
        <v>0</v>
      </c>
      <c r="L1016" s="1">
        <v>0</v>
      </c>
      <c r="M1016" s="1" t="s">
        <v>1008</v>
      </c>
      <c r="N1016" s="23">
        <v>0</v>
      </c>
    </row>
    <row r="1017" spans="1:14" x14ac:dyDescent="0.25">
      <c r="A1017" s="22" t="s">
        <v>630</v>
      </c>
      <c r="B1017" s="1">
        <v>2013</v>
      </c>
      <c r="C1017" s="1" t="s">
        <v>67</v>
      </c>
      <c r="D1017" s="2" t="s">
        <v>628</v>
      </c>
      <c r="E1017" s="2" t="s">
        <v>625</v>
      </c>
      <c r="F1017" s="3" t="s">
        <v>1038</v>
      </c>
      <c r="G1017" s="1">
        <v>-0.25</v>
      </c>
      <c r="H1017" s="1">
        <v>-0.05</v>
      </c>
      <c r="I1017" s="1">
        <v>0</v>
      </c>
      <c r="J1017" s="1">
        <v>0</v>
      </c>
      <c r="K1017" s="1">
        <v>0</v>
      </c>
      <c r="L1017" s="1">
        <v>0</v>
      </c>
      <c r="M1017" s="1" t="s">
        <v>1008</v>
      </c>
      <c r="N1017" s="23">
        <v>0</v>
      </c>
    </row>
    <row r="1018" spans="1:14" x14ac:dyDescent="0.25">
      <c r="A1018" s="22" t="s">
        <v>630</v>
      </c>
      <c r="B1018" s="1">
        <v>2013</v>
      </c>
      <c r="C1018" s="1" t="s">
        <v>67</v>
      </c>
      <c r="D1018" s="2" t="s">
        <v>628</v>
      </c>
      <c r="E1018" s="2" t="s">
        <v>625</v>
      </c>
      <c r="F1018" s="3" t="s">
        <v>1039</v>
      </c>
      <c r="G1018" s="1">
        <v>1.6E-2</v>
      </c>
      <c r="H1018" s="1">
        <v>-1.7000000000000001E-2</v>
      </c>
      <c r="I1018" s="1">
        <v>0</v>
      </c>
      <c r="J1018" s="1">
        <v>0</v>
      </c>
      <c r="K1018" s="1">
        <v>0</v>
      </c>
      <c r="L1018" s="1">
        <v>0</v>
      </c>
      <c r="M1018" s="1" t="s">
        <v>1008</v>
      </c>
      <c r="N1018" s="23">
        <v>0</v>
      </c>
    </row>
    <row r="1019" spans="1:14" x14ac:dyDescent="0.25">
      <c r="A1019" s="22" t="s">
        <v>630</v>
      </c>
      <c r="B1019" s="1">
        <v>2013</v>
      </c>
      <c r="C1019" s="1" t="s">
        <v>67</v>
      </c>
      <c r="D1019" s="2" t="s">
        <v>628</v>
      </c>
      <c r="E1019" s="2" t="s">
        <v>625</v>
      </c>
      <c r="F1019" s="3" t="s">
        <v>1040</v>
      </c>
      <c r="G1019" s="1">
        <v>0</v>
      </c>
      <c r="H1019" s="1">
        <v>-3.0000000000000001E-3</v>
      </c>
      <c r="I1019" s="1">
        <v>-4.7E-2</v>
      </c>
      <c r="J1019" s="1">
        <v>3.5000000000000003E-2</v>
      </c>
      <c r="K1019" s="1">
        <v>0</v>
      </c>
      <c r="L1019" s="1">
        <v>0</v>
      </c>
      <c r="M1019" s="1" t="s">
        <v>1008</v>
      </c>
      <c r="N1019" s="23">
        <v>0</v>
      </c>
    </row>
    <row r="1020" spans="1:14" x14ac:dyDescent="0.25">
      <c r="A1020" s="22" t="s">
        <v>630</v>
      </c>
      <c r="B1020" s="1">
        <v>2013</v>
      </c>
      <c r="C1020" s="1" t="s">
        <v>67</v>
      </c>
      <c r="D1020" s="2" t="s">
        <v>628</v>
      </c>
      <c r="E1020" s="2" t="s">
        <v>625</v>
      </c>
      <c r="F1020" s="3" t="s">
        <v>1041</v>
      </c>
      <c r="G1020" s="1">
        <v>0.6</v>
      </c>
      <c r="H1020" s="1">
        <v>0.4</v>
      </c>
      <c r="I1020" s="1">
        <v>0</v>
      </c>
      <c r="J1020" s="1">
        <v>0</v>
      </c>
      <c r="K1020" s="1">
        <v>0</v>
      </c>
      <c r="L1020" s="1">
        <v>0</v>
      </c>
      <c r="M1020" s="1" t="s">
        <v>1008</v>
      </c>
      <c r="N1020" s="23">
        <v>0</v>
      </c>
    </row>
    <row r="1021" spans="1:14" x14ac:dyDescent="0.25">
      <c r="A1021" s="22" t="s">
        <v>630</v>
      </c>
      <c r="B1021" s="1">
        <v>2013</v>
      </c>
      <c r="C1021" s="1" t="s">
        <v>88</v>
      </c>
      <c r="D1021" s="2" t="s">
        <v>38</v>
      </c>
      <c r="E1021" s="2" t="s">
        <v>625</v>
      </c>
      <c r="F1021" s="3" t="s">
        <v>1042</v>
      </c>
      <c r="G1021" s="1">
        <v>0.05</v>
      </c>
      <c r="H1021" s="1">
        <v>-0.05</v>
      </c>
      <c r="I1021" s="1">
        <v>0</v>
      </c>
      <c r="J1021" s="1">
        <v>0</v>
      </c>
      <c r="K1021" s="1">
        <v>0</v>
      </c>
      <c r="L1021" s="1">
        <v>0</v>
      </c>
      <c r="M1021" s="1" t="s">
        <v>1008</v>
      </c>
      <c r="N1021" s="23">
        <v>0</v>
      </c>
    </row>
    <row r="1022" spans="1:14" x14ac:dyDescent="0.25">
      <c r="A1022" s="22" t="s">
        <v>630</v>
      </c>
      <c r="B1022" s="1">
        <v>2013</v>
      </c>
      <c r="C1022" s="1" t="s">
        <v>88</v>
      </c>
      <c r="D1022" s="2" t="s">
        <v>38</v>
      </c>
      <c r="E1022" s="2" t="s">
        <v>625</v>
      </c>
      <c r="F1022" s="3" t="s">
        <v>1043</v>
      </c>
      <c r="G1022" s="1">
        <v>0.09</v>
      </c>
      <c r="H1022" s="1">
        <v>-0.09</v>
      </c>
      <c r="I1022" s="1">
        <v>0</v>
      </c>
      <c r="J1022" s="1">
        <v>0</v>
      </c>
      <c r="K1022" s="1">
        <v>0</v>
      </c>
      <c r="L1022" s="1">
        <v>0</v>
      </c>
      <c r="M1022" s="1" t="s">
        <v>1008</v>
      </c>
      <c r="N1022" s="23">
        <v>0</v>
      </c>
    </row>
    <row r="1023" spans="1:14" x14ac:dyDescent="0.25">
      <c r="A1023" s="22" t="s">
        <v>630</v>
      </c>
      <c r="B1023" s="1">
        <v>2013</v>
      </c>
      <c r="C1023" s="1" t="s">
        <v>189</v>
      </c>
      <c r="D1023" s="2" t="s">
        <v>38</v>
      </c>
      <c r="E1023" s="2" t="s">
        <v>625</v>
      </c>
      <c r="F1023" s="3" t="s">
        <v>1044</v>
      </c>
      <c r="G1023" s="1">
        <v>-0.01</v>
      </c>
      <c r="H1023" s="1">
        <v>-0.02</v>
      </c>
      <c r="I1023" s="1">
        <v>1.4999999999999999E-2</v>
      </c>
      <c r="J1023" s="1">
        <v>0</v>
      </c>
      <c r="K1023" s="1">
        <v>0</v>
      </c>
      <c r="L1023" s="1">
        <v>0</v>
      </c>
      <c r="M1023" s="1" t="s">
        <v>1008</v>
      </c>
      <c r="N1023" s="23">
        <v>0</v>
      </c>
    </row>
    <row r="1024" spans="1:14" x14ac:dyDescent="0.25">
      <c r="A1024" s="22" t="s">
        <v>630</v>
      </c>
      <c r="B1024" s="1">
        <v>2013</v>
      </c>
      <c r="C1024" s="1" t="s">
        <v>189</v>
      </c>
      <c r="D1024" s="2" t="s">
        <v>38</v>
      </c>
      <c r="E1024" s="2" t="s">
        <v>625</v>
      </c>
      <c r="F1024" s="3" t="s">
        <v>1045</v>
      </c>
      <c r="G1024" s="1">
        <v>0</v>
      </c>
      <c r="H1024" s="1">
        <v>-0.121</v>
      </c>
      <c r="I1024" s="1">
        <v>2.1000000000000001E-2</v>
      </c>
      <c r="J1024" s="1">
        <v>0</v>
      </c>
      <c r="K1024" s="1">
        <v>0</v>
      </c>
      <c r="L1024" s="1">
        <v>0</v>
      </c>
      <c r="M1024" s="1" t="s">
        <v>1008</v>
      </c>
      <c r="N1024" s="23">
        <v>0</v>
      </c>
    </row>
    <row r="1025" spans="1:14" x14ac:dyDescent="0.25">
      <c r="A1025" s="22" t="s">
        <v>630</v>
      </c>
      <c r="B1025" s="1">
        <v>2013</v>
      </c>
      <c r="C1025" s="1" t="s">
        <v>189</v>
      </c>
      <c r="D1025" s="2" t="s">
        <v>38</v>
      </c>
      <c r="E1025" s="2" t="s">
        <v>625</v>
      </c>
      <c r="F1025" s="3" t="s">
        <v>1046</v>
      </c>
      <c r="G1025" s="1">
        <v>0</v>
      </c>
      <c r="H1025" s="1">
        <v>-4.0000000000000001E-3</v>
      </c>
      <c r="I1025" s="1">
        <v>2E-3</v>
      </c>
      <c r="J1025" s="1">
        <v>0</v>
      </c>
      <c r="K1025" s="1">
        <v>0</v>
      </c>
      <c r="L1025" s="1">
        <v>0</v>
      </c>
      <c r="M1025" s="1" t="s">
        <v>1008</v>
      </c>
      <c r="N1025" s="23">
        <v>0</v>
      </c>
    </row>
    <row r="1026" spans="1:14" x14ac:dyDescent="0.25">
      <c r="A1026" s="22" t="s">
        <v>630</v>
      </c>
      <c r="B1026" s="1">
        <v>2013</v>
      </c>
      <c r="C1026" s="1" t="s">
        <v>189</v>
      </c>
      <c r="D1026" s="2" t="s">
        <v>38</v>
      </c>
      <c r="E1026" s="2" t="s">
        <v>625</v>
      </c>
      <c r="F1026" s="3" t="s">
        <v>1047</v>
      </c>
      <c r="G1026" s="1">
        <v>0</v>
      </c>
      <c r="H1026" s="1">
        <v>-0.01</v>
      </c>
      <c r="I1026" s="1">
        <v>0.01</v>
      </c>
      <c r="J1026" s="1">
        <v>0</v>
      </c>
      <c r="K1026" s="1">
        <v>0</v>
      </c>
      <c r="L1026" s="1">
        <v>0</v>
      </c>
      <c r="M1026" s="1" t="s">
        <v>1008</v>
      </c>
      <c r="N1026" s="23">
        <v>0</v>
      </c>
    </row>
    <row r="1027" spans="1:14" x14ac:dyDescent="0.25">
      <c r="A1027" s="22" t="s">
        <v>630</v>
      </c>
      <c r="B1027" s="1">
        <v>2013</v>
      </c>
      <c r="C1027" s="1" t="s">
        <v>189</v>
      </c>
      <c r="D1027" s="2" t="s">
        <v>38</v>
      </c>
      <c r="E1027" s="2" t="s">
        <v>625</v>
      </c>
      <c r="F1027" s="3" t="s">
        <v>1048</v>
      </c>
      <c r="G1027" s="1">
        <v>0</v>
      </c>
      <c r="H1027" s="1">
        <v>8.0000000000000002E-3</v>
      </c>
      <c r="I1027" s="1">
        <v>2.3E-2</v>
      </c>
      <c r="J1027" s="1">
        <v>1.6E-2</v>
      </c>
      <c r="K1027" s="1">
        <v>0</v>
      </c>
      <c r="L1027" s="1">
        <v>0</v>
      </c>
      <c r="M1027" s="1" t="s">
        <v>1008</v>
      </c>
      <c r="N1027" s="23">
        <v>0</v>
      </c>
    </row>
    <row r="1028" spans="1:14" x14ac:dyDescent="0.25">
      <c r="A1028" s="22" t="s">
        <v>630</v>
      </c>
      <c r="B1028" s="1">
        <v>2013</v>
      </c>
      <c r="C1028" s="1" t="s">
        <v>37</v>
      </c>
      <c r="D1028" s="2" t="s">
        <v>38</v>
      </c>
      <c r="E1028" s="2" t="s">
        <v>625</v>
      </c>
      <c r="F1028" s="3" t="s">
        <v>1049</v>
      </c>
      <c r="G1028" s="1">
        <v>0</v>
      </c>
      <c r="H1028" s="1">
        <v>-7.0000000000000007E-2</v>
      </c>
      <c r="I1028" s="1">
        <v>0</v>
      </c>
      <c r="J1028" s="1">
        <v>7.0000000000000007E-2</v>
      </c>
      <c r="K1028" s="1">
        <v>0</v>
      </c>
      <c r="L1028" s="1">
        <v>0</v>
      </c>
      <c r="M1028" s="1" t="s">
        <v>1008</v>
      </c>
      <c r="N1028" s="23">
        <v>0</v>
      </c>
    </row>
    <row r="1029" spans="1:14" x14ac:dyDescent="0.25">
      <c r="A1029" s="22" t="s">
        <v>630</v>
      </c>
      <c r="B1029" s="1">
        <v>2013</v>
      </c>
      <c r="C1029" s="1" t="s">
        <v>121</v>
      </c>
      <c r="D1029" s="2" t="s">
        <v>38</v>
      </c>
      <c r="E1029" s="2" t="s">
        <v>625</v>
      </c>
      <c r="F1029" s="3" t="s">
        <v>1050</v>
      </c>
      <c r="G1029" s="1">
        <v>-0.3</v>
      </c>
      <c r="H1029" s="1">
        <v>0.3</v>
      </c>
      <c r="I1029" s="1">
        <v>0</v>
      </c>
      <c r="J1029" s="1">
        <v>0</v>
      </c>
      <c r="K1029" s="1">
        <v>0</v>
      </c>
      <c r="L1029" s="1">
        <v>0</v>
      </c>
      <c r="M1029" s="1" t="s">
        <v>1008</v>
      </c>
      <c r="N1029" s="23">
        <v>0</v>
      </c>
    </row>
    <row r="1030" spans="1:14" x14ac:dyDescent="0.25">
      <c r="A1030" s="22" t="s">
        <v>630</v>
      </c>
      <c r="B1030" s="1">
        <v>2013</v>
      </c>
      <c r="C1030" s="1" t="s">
        <v>88</v>
      </c>
      <c r="D1030" s="2" t="s">
        <v>38</v>
      </c>
      <c r="E1030" s="2" t="s">
        <v>625</v>
      </c>
      <c r="F1030" s="3" t="s">
        <v>1051</v>
      </c>
      <c r="G1030" s="1">
        <v>0</v>
      </c>
      <c r="H1030" s="1">
        <v>0.12</v>
      </c>
      <c r="I1030" s="1">
        <v>-0.12</v>
      </c>
      <c r="J1030" s="1">
        <v>0</v>
      </c>
      <c r="K1030" s="1">
        <v>0</v>
      </c>
      <c r="L1030" s="1">
        <v>0</v>
      </c>
      <c r="M1030" s="1" t="s">
        <v>1008</v>
      </c>
      <c r="N1030" s="23">
        <v>0</v>
      </c>
    </row>
    <row r="1031" spans="1:14" x14ac:dyDescent="0.25">
      <c r="A1031" s="22" t="s">
        <v>630</v>
      </c>
      <c r="B1031" s="1">
        <v>2013</v>
      </c>
      <c r="C1031" s="1" t="s">
        <v>97</v>
      </c>
      <c r="D1031" s="2" t="s">
        <v>627</v>
      </c>
      <c r="E1031" s="2" t="s">
        <v>626</v>
      </c>
      <c r="F1031" s="3" t="s">
        <v>1052</v>
      </c>
      <c r="G1031" s="1">
        <v>0.6</v>
      </c>
      <c r="H1031" s="1">
        <v>-0.6</v>
      </c>
      <c r="I1031" s="1">
        <v>0</v>
      </c>
      <c r="J1031" s="1">
        <v>0</v>
      </c>
      <c r="K1031" s="1">
        <v>0</v>
      </c>
      <c r="L1031" s="1">
        <v>0</v>
      </c>
      <c r="M1031" s="1" t="s">
        <v>1008</v>
      </c>
      <c r="N1031" s="23">
        <v>0</v>
      </c>
    </row>
    <row r="1032" spans="1:14" x14ac:dyDescent="0.25">
      <c r="A1032" s="22" t="s">
        <v>630</v>
      </c>
      <c r="B1032" s="1">
        <v>2013</v>
      </c>
      <c r="C1032" s="1" t="s">
        <v>97</v>
      </c>
      <c r="D1032" s="2" t="s">
        <v>627</v>
      </c>
      <c r="E1032" s="2" t="s">
        <v>626</v>
      </c>
      <c r="F1032" s="3" t="s">
        <v>1053</v>
      </c>
      <c r="G1032" s="1">
        <v>0.25</v>
      </c>
      <c r="H1032" s="1">
        <v>-0.25</v>
      </c>
      <c r="I1032" s="1">
        <v>0</v>
      </c>
      <c r="J1032" s="1">
        <v>0</v>
      </c>
      <c r="K1032" s="1">
        <v>0</v>
      </c>
      <c r="L1032" s="1">
        <v>0</v>
      </c>
      <c r="M1032" s="1" t="s">
        <v>1008</v>
      </c>
      <c r="N1032" s="23">
        <v>0</v>
      </c>
    </row>
    <row r="1033" spans="1:14" x14ac:dyDescent="0.25">
      <c r="A1033" s="22" t="s">
        <v>630</v>
      </c>
      <c r="B1033" s="1">
        <v>2013</v>
      </c>
      <c r="C1033" s="1" t="s">
        <v>64</v>
      </c>
      <c r="D1033" s="2" t="s">
        <v>627</v>
      </c>
      <c r="E1033" s="2" t="s">
        <v>626</v>
      </c>
      <c r="F1033" s="3" t="s">
        <v>1054</v>
      </c>
      <c r="G1033" s="1">
        <v>0</v>
      </c>
      <c r="H1033" s="1">
        <v>0.45900000000000002</v>
      </c>
      <c r="I1033" s="1">
        <v>0.20200000000000001</v>
      </c>
      <c r="J1033" s="1">
        <v>-0.17100000000000001</v>
      </c>
      <c r="K1033" s="1">
        <v>0</v>
      </c>
      <c r="L1033" s="1">
        <v>0</v>
      </c>
      <c r="M1033" s="1" t="s">
        <v>1008</v>
      </c>
      <c r="N1033" s="23">
        <v>0</v>
      </c>
    </row>
    <row r="1034" spans="1:14" x14ac:dyDescent="0.25">
      <c r="A1034" s="22" t="s">
        <v>630</v>
      </c>
      <c r="B1034" s="1">
        <v>2013</v>
      </c>
      <c r="C1034" s="1" t="s">
        <v>88</v>
      </c>
      <c r="D1034" s="2" t="s">
        <v>38</v>
      </c>
      <c r="E1034" s="2" t="s">
        <v>625</v>
      </c>
      <c r="F1034" s="3" t="s">
        <v>1055</v>
      </c>
      <c r="G1034" s="1">
        <v>0</v>
      </c>
      <c r="H1034" s="1">
        <v>1E-3</v>
      </c>
      <c r="I1034" s="1">
        <v>0</v>
      </c>
      <c r="J1034" s="1">
        <v>0</v>
      </c>
      <c r="K1034" s="1">
        <v>0</v>
      </c>
      <c r="L1034" s="1">
        <v>0</v>
      </c>
      <c r="M1034" s="1" t="s">
        <v>1008</v>
      </c>
      <c r="N1034" s="23">
        <v>0</v>
      </c>
    </row>
    <row r="1035" spans="1:14" x14ac:dyDescent="0.25">
      <c r="A1035" s="22" t="s">
        <v>630</v>
      </c>
      <c r="B1035" s="1">
        <v>2013</v>
      </c>
      <c r="C1035" s="1" t="s">
        <v>88</v>
      </c>
      <c r="D1035" s="2" t="s">
        <v>38</v>
      </c>
      <c r="E1035" s="2" t="s">
        <v>625</v>
      </c>
      <c r="F1035" s="3" t="s">
        <v>1056</v>
      </c>
      <c r="G1035" s="1">
        <v>0</v>
      </c>
      <c r="H1035" s="1">
        <v>4.0000000000000001E-3</v>
      </c>
      <c r="I1035" s="1">
        <v>0</v>
      </c>
      <c r="J1035" s="1">
        <v>0</v>
      </c>
      <c r="K1035" s="1">
        <v>0</v>
      </c>
      <c r="L1035" s="1">
        <v>0</v>
      </c>
      <c r="M1035" s="1" t="s">
        <v>1008</v>
      </c>
      <c r="N1035" s="23">
        <v>0</v>
      </c>
    </row>
    <row r="1036" spans="1:14" x14ac:dyDescent="0.25">
      <c r="A1036" s="22" t="s">
        <v>630</v>
      </c>
      <c r="B1036" s="1">
        <v>2013</v>
      </c>
      <c r="C1036" s="1" t="s">
        <v>88</v>
      </c>
      <c r="D1036" s="2" t="s">
        <v>38</v>
      </c>
      <c r="E1036" s="2" t="s">
        <v>625</v>
      </c>
      <c r="F1036" s="3" t="s">
        <v>1057</v>
      </c>
      <c r="G1036" s="1">
        <v>-1E-3</v>
      </c>
      <c r="H1036" s="1">
        <v>-1E-3</v>
      </c>
      <c r="I1036" s="1">
        <v>0</v>
      </c>
      <c r="J1036" s="1">
        <v>2E-3</v>
      </c>
      <c r="K1036" s="1">
        <v>0</v>
      </c>
      <c r="L1036" s="1">
        <v>0</v>
      </c>
      <c r="M1036" s="1" t="s">
        <v>1008</v>
      </c>
      <c r="N1036" s="23">
        <v>0</v>
      </c>
    </row>
    <row r="1037" spans="1:14" x14ac:dyDescent="0.25">
      <c r="A1037" s="22" t="s">
        <v>630</v>
      </c>
      <c r="B1037" s="1">
        <v>2013</v>
      </c>
      <c r="C1037" s="1" t="s">
        <v>97</v>
      </c>
      <c r="D1037" s="2" t="s">
        <v>627</v>
      </c>
      <c r="E1037" s="2" t="s">
        <v>626</v>
      </c>
      <c r="F1037" s="3" t="s">
        <v>1058</v>
      </c>
      <c r="G1037" s="1">
        <v>0</v>
      </c>
      <c r="H1037" s="1">
        <v>-4.4999999999999998E-2</v>
      </c>
      <c r="I1037" s="1">
        <v>-4.4999999999999998E-2</v>
      </c>
      <c r="J1037" s="1">
        <v>0</v>
      </c>
      <c r="K1037" s="1">
        <v>0</v>
      </c>
      <c r="L1037" s="1">
        <v>0</v>
      </c>
      <c r="M1037" s="1" t="s">
        <v>1008</v>
      </c>
      <c r="N1037" s="23">
        <v>0</v>
      </c>
    </row>
    <row r="1038" spans="1:14" x14ac:dyDescent="0.25">
      <c r="A1038" s="22" t="s">
        <v>630</v>
      </c>
      <c r="B1038" s="1">
        <v>2013</v>
      </c>
      <c r="C1038" s="1" t="s">
        <v>97</v>
      </c>
      <c r="D1038" s="2" t="s">
        <v>627</v>
      </c>
      <c r="E1038" s="2" t="s">
        <v>626</v>
      </c>
      <c r="F1038" s="3" t="s">
        <v>1059</v>
      </c>
      <c r="G1038" s="1">
        <v>0</v>
      </c>
      <c r="H1038" s="1">
        <v>-5.0000000000000001E-3</v>
      </c>
      <c r="I1038" s="1">
        <v>0</v>
      </c>
      <c r="J1038" s="1">
        <v>0</v>
      </c>
      <c r="K1038" s="1">
        <v>5.0000000000000001E-3</v>
      </c>
      <c r="L1038" s="1">
        <v>0</v>
      </c>
      <c r="M1038" s="1" t="s">
        <v>1008</v>
      </c>
      <c r="N1038" s="23">
        <v>0</v>
      </c>
    </row>
    <row r="1039" spans="1:14" x14ac:dyDescent="0.25">
      <c r="A1039" s="22" t="s">
        <v>630</v>
      </c>
      <c r="B1039" s="1">
        <v>2013</v>
      </c>
      <c r="C1039" s="1" t="s">
        <v>37</v>
      </c>
      <c r="D1039" s="2" t="s">
        <v>38</v>
      </c>
      <c r="E1039" s="2" t="s">
        <v>625</v>
      </c>
      <c r="F1039" s="3" t="s">
        <v>1060</v>
      </c>
      <c r="G1039" s="1">
        <v>9.0999999999999998E-2</v>
      </c>
      <c r="H1039" s="1">
        <v>0.11799999999999999</v>
      </c>
      <c r="I1039" s="1">
        <v>-0.20300000000000001</v>
      </c>
      <c r="J1039" s="1">
        <v>0</v>
      </c>
      <c r="K1039" s="1">
        <v>0</v>
      </c>
      <c r="L1039" s="1">
        <v>0</v>
      </c>
      <c r="M1039" s="1" t="s">
        <v>1008</v>
      </c>
      <c r="N1039" s="23">
        <v>0</v>
      </c>
    </row>
    <row r="1040" spans="1:14" x14ac:dyDescent="0.25">
      <c r="A1040" s="22" t="s">
        <v>630</v>
      </c>
      <c r="B1040" s="1">
        <v>2013</v>
      </c>
      <c r="C1040" s="1" t="s">
        <v>88</v>
      </c>
      <c r="D1040" s="2" t="s">
        <v>38</v>
      </c>
      <c r="E1040" s="2" t="s">
        <v>625</v>
      </c>
      <c r="F1040" s="3" t="s">
        <v>1061</v>
      </c>
      <c r="G1040" s="1">
        <v>0.108</v>
      </c>
      <c r="H1040" s="1">
        <v>0.1</v>
      </c>
      <c r="I1040" s="1">
        <v>-2.9000000000000001E-2</v>
      </c>
      <c r="J1040" s="1">
        <v>-0.17899999999999999</v>
      </c>
      <c r="K1040" s="1">
        <v>0</v>
      </c>
      <c r="L1040" s="1">
        <v>0</v>
      </c>
      <c r="M1040" s="1" t="s">
        <v>1008</v>
      </c>
      <c r="N1040" s="23">
        <v>0</v>
      </c>
    </row>
    <row r="1041" spans="1:14" x14ac:dyDescent="0.25">
      <c r="A1041" s="22" t="s">
        <v>630</v>
      </c>
      <c r="B1041" s="1">
        <v>2013</v>
      </c>
      <c r="C1041" s="1" t="s">
        <v>88</v>
      </c>
      <c r="D1041" s="2" t="s">
        <v>38</v>
      </c>
      <c r="E1041" s="2" t="s">
        <v>625</v>
      </c>
      <c r="F1041" s="3" t="s">
        <v>1062</v>
      </c>
      <c r="G1041" s="1">
        <v>0.1</v>
      </c>
      <c r="H1041" s="1">
        <v>0.05</v>
      </c>
      <c r="I1041" s="1">
        <v>0</v>
      </c>
      <c r="J1041" s="1">
        <v>-0.05</v>
      </c>
      <c r="K1041" s="1">
        <v>-0.1</v>
      </c>
      <c r="L1041" s="1">
        <v>0</v>
      </c>
      <c r="M1041" s="1" t="s">
        <v>1008</v>
      </c>
      <c r="N1041" s="23">
        <v>0</v>
      </c>
    </row>
    <row r="1042" spans="1:14" x14ac:dyDescent="0.25">
      <c r="A1042" s="22" t="s">
        <v>630</v>
      </c>
      <c r="B1042" s="1">
        <v>2013</v>
      </c>
      <c r="C1042" s="1" t="s">
        <v>97</v>
      </c>
      <c r="D1042" s="2" t="s">
        <v>627</v>
      </c>
      <c r="E1042" s="2" t="s">
        <v>626</v>
      </c>
      <c r="F1042" s="3" t="s">
        <v>1063</v>
      </c>
      <c r="G1042" s="1">
        <v>0</v>
      </c>
      <c r="H1042" s="1">
        <v>0.15</v>
      </c>
      <c r="I1042" s="1">
        <v>-0.03</v>
      </c>
      <c r="J1042" s="1">
        <v>-0.12</v>
      </c>
      <c r="K1042" s="1">
        <v>0</v>
      </c>
      <c r="L1042" s="1">
        <v>0</v>
      </c>
      <c r="M1042" s="1" t="s">
        <v>1008</v>
      </c>
      <c r="N1042" s="23">
        <v>0</v>
      </c>
    </row>
    <row r="1043" spans="1:14" x14ac:dyDescent="0.25">
      <c r="A1043" s="22" t="s">
        <v>630</v>
      </c>
      <c r="B1043" s="1">
        <v>2013</v>
      </c>
      <c r="C1043" s="1" t="s">
        <v>97</v>
      </c>
      <c r="D1043" s="2" t="s">
        <v>627</v>
      </c>
      <c r="E1043" s="2" t="s">
        <v>626</v>
      </c>
      <c r="F1043" s="3" t="s">
        <v>1064</v>
      </c>
      <c r="G1043" s="1">
        <v>0</v>
      </c>
      <c r="H1043" s="1">
        <v>-4.4999999999999998E-2</v>
      </c>
      <c r="I1043" s="1">
        <v>4.4999999999999998E-2</v>
      </c>
      <c r="J1043" s="1">
        <v>0</v>
      </c>
      <c r="K1043" s="1">
        <v>0</v>
      </c>
      <c r="L1043" s="1">
        <v>0</v>
      </c>
      <c r="M1043" s="1" t="s">
        <v>1008</v>
      </c>
      <c r="N1043" s="23">
        <v>0</v>
      </c>
    </row>
    <row r="1044" spans="1:14" x14ac:dyDescent="0.25">
      <c r="A1044" s="22" t="s">
        <v>630</v>
      </c>
      <c r="B1044" s="1">
        <v>2013</v>
      </c>
      <c r="C1044" s="1" t="s">
        <v>97</v>
      </c>
      <c r="D1044" s="2" t="s">
        <v>627</v>
      </c>
      <c r="E1044" s="2" t="s">
        <v>626</v>
      </c>
      <c r="F1044" s="3" t="s">
        <v>1065</v>
      </c>
      <c r="G1044" s="1">
        <v>0</v>
      </c>
      <c r="H1044" s="1">
        <v>-8.9999999999999993E-3</v>
      </c>
      <c r="I1044" s="1">
        <v>-1.2E-2</v>
      </c>
      <c r="J1044" s="1">
        <v>-1.4E-2</v>
      </c>
      <c r="K1044" s="1">
        <v>0</v>
      </c>
      <c r="L1044" s="1">
        <v>0</v>
      </c>
      <c r="M1044" s="1" t="s">
        <v>1008</v>
      </c>
      <c r="N1044" s="23">
        <v>0</v>
      </c>
    </row>
    <row r="1045" spans="1:14" x14ac:dyDescent="0.25">
      <c r="A1045" s="22" t="s">
        <v>630</v>
      </c>
      <c r="B1045" s="1">
        <v>2013</v>
      </c>
      <c r="C1045" s="1" t="s">
        <v>67</v>
      </c>
      <c r="D1045" s="2" t="s">
        <v>628</v>
      </c>
      <c r="E1045" s="2" t="s">
        <v>625</v>
      </c>
      <c r="F1045" s="3" t="s">
        <v>1066</v>
      </c>
      <c r="G1045" s="1">
        <v>0</v>
      </c>
      <c r="H1045" s="1">
        <v>2.5000000000000001E-2</v>
      </c>
      <c r="I1045" s="1">
        <v>2.5000000000000001E-2</v>
      </c>
      <c r="J1045" s="1">
        <v>0</v>
      </c>
      <c r="K1045" s="1">
        <v>0</v>
      </c>
      <c r="L1045" s="1">
        <v>0</v>
      </c>
      <c r="M1045" s="1" t="s">
        <v>1008</v>
      </c>
      <c r="N1045" s="23">
        <v>0</v>
      </c>
    </row>
    <row r="1046" spans="1:14" x14ac:dyDescent="0.25">
      <c r="A1046" s="22" t="s">
        <v>630</v>
      </c>
      <c r="B1046" s="1">
        <v>2013</v>
      </c>
      <c r="C1046" s="1" t="s">
        <v>97</v>
      </c>
      <c r="D1046" s="2" t="s">
        <v>627</v>
      </c>
      <c r="E1046" s="2" t="s">
        <v>626</v>
      </c>
      <c r="F1046" s="3" t="s">
        <v>1063</v>
      </c>
      <c r="G1046" s="1">
        <v>0</v>
      </c>
      <c r="H1046" s="1">
        <v>1.6E-2</v>
      </c>
      <c r="I1046" s="1">
        <v>-1.2E-2</v>
      </c>
      <c r="J1046" s="1">
        <v>0</v>
      </c>
      <c r="K1046" s="1">
        <v>0</v>
      </c>
      <c r="L1046" s="1">
        <v>0</v>
      </c>
      <c r="M1046" s="1" t="s">
        <v>1008</v>
      </c>
      <c r="N1046" s="23">
        <v>0</v>
      </c>
    </row>
    <row r="1047" spans="1:14" x14ac:dyDescent="0.25">
      <c r="A1047" s="22" t="s">
        <v>630</v>
      </c>
      <c r="B1047" s="1">
        <v>2013</v>
      </c>
      <c r="C1047" s="1" t="s">
        <v>274</v>
      </c>
      <c r="D1047" s="2" t="s">
        <v>629</v>
      </c>
      <c r="E1047" s="2" t="s">
        <v>626</v>
      </c>
      <c r="F1047" s="3" t="s">
        <v>1067</v>
      </c>
      <c r="G1047" s="1">
        <v>2E-3</v>
      </c>
      <c r="H1047" s="1">
        <v>0.01</v>
      </c>
      <c r="I1047" s="1">
        <v>0</v>
      </c>
      <c r="J1047" s="1">
        <v>0</v>
      </c>
      <c r="K1047" s="1">
        <v>0</v>
      </c>
      <c r="L1047" s="1">
        <v>0</v>
      </c>
      <c r="M1047" s="1" t="s">
        <v>1008</v>
      </c>
      <c r="N1047" s="23">
        <v>0</v>
      </c>
    </row>
    <row r="1048" spans="1:14" x14ac:dyDescent="0.25">
      <c r="A1048" s="22" t="s">
        <v>630</v>
      </c>
      <c r="B1048" s="1">
        <v>2013</v>
      </c>
      <c r="C1048" s="1" t="s">
        <v>288</v>
      </c>
      <c r="D1048" s="2" t="s">
        <v>38</v>
      </c>
      <c r="E1048" s="2" t="s">
        <v>625</v>
      </c>
      <c r="F1048" s="3" t="s">
        <v>1068</v>
      </c>
      <c r="G1048" s="1">
        <v>0</v>
      </c>
      <c r="H1048" s="1">
        <v>0.15</v>
      </c>
      <c r="I1048" s="1">
        <v>-0.15</v>
      </c>
      <c r="J1048" s="1">
        <v>0</v>
      </c>
      <c r="K1048" s="1">
        <v>0</v>
      </c>
      <c r="L1048" s="1">
        <v>0</v>
      </c>
      <c r="M1048" s="1" t="s">
        <v>1008</v>
      </c>
      <c r="N1048" s="23">
        <v>0</v>
      </c>
    </row>
    <row r="1049" spans="1:14" x14ac:dyDescent="0.25">
      <c r="A1049" s="22" t="s">
        <v>630</v>
      </c>
      <c r="B1049" s="1">
        <v>2013</v>
      </c>
      <c r="C1049" s="1" t="s">
        <v>121</v>
      </c>
      <c r="D1049" s="2" t="s">
        <v>38</v>
      </c>
      <c r="E1049" s="2" t="s">
        <v>625</v>
      </c>
      <c r="F1049" s="3" t="s">
        <v>1069</v>
      </c>
      <c r="G1049" s="1">
        <v>-2.9000000000000001E-2</v>
      </c>
      <c r="H1049" s="1">
        <v>-4.3999999999999997E-2</v>
      </c>
      <c r="I1049" s="1">
        <v>7.2999999999999995E-2</v>
      </c>
      <c r="J1049" s="1">
        <v>0</v>
      </c>
      <c r="K1049" s="1">
        <v>0</v>
      </c>
      <c r="L1049" s="1">
        <v>0</v>
      </c>
      <c r="M1049" s="1" t="s">
        <v>1008</v>
      </c>
      <c r="N1049" s="23">
        <v>0</v>
      </c>
    </row>
    <row r="1050" spans="1:14" x14ac:dyDescent="0.25">
      <c r="A1050" s="22" t="s">
        <v>630</v>
      </c>
      <c r="B1050" s="1">
        <v>2013</v>
      </c>
      <c r="C1050" s="1" t="s">
        <v>99</v>
      </c>
      <c r="D1050" s="2" t="s">
        <v>627</v>
      </c>
      <c r="E1050" s="2" t="s">
        <v>626</v>
      </c>
      <c r="F1050" s="3" t="s">
        <v>1070</v>
      </c>
      <c r="G1050" s="1">
        <v>-1.2E-2</v>
      </c>
      <c r="H1050" s="1">
        <v>-0.112</v>
      </c>
      <c r="I1050" s="1">
        <v>-0.09</v>
      </c>
      <c r="J1050" s="1">
        <v>6.3E-2</v>
      </c>
      <c r="K1050" s="1">
        <v>0</v>
      </c>
      <c r="L1050" s="1">
        <v>0</v>
      </c>
      <c r="M1050" s="1" t="s">
        <v>1008</v>
      </c>
      <c r="N1050" s="23">
        <v>0</v>
      </c>
    </row>
    <row r="1051" spans="1:14" x14ac:dyDescent="0.25">
      <c r="A1051" s="22" t="s">
        <v>630</v>
      </c>
      <c r="B1051" s="1">
        <v>2013</v>
      </c>
      <c r="C1051" s="1" t="s">
        <v>99</v>
      </c>
      <c r="D1051" s="2" t="s">
        <v>627</v>
      </c>
      <c r="E1051" s="2" t="s">
        <v>626</v>
      </c>
      <c r="F1051" s="3" t="s">
        <v>1071</v>
      </c>
      <c r="G1051" s="1">
        <v>-6.0000000000000001E-3</v>
      </c>
      <c r="H1051" s="1">
        <v>-5.5E-2</v>
      </c>
      <c r="I1051" s="1">
        <v>-0.10100000000000001</v>
      </c>
      <c r="J1051" s="1">
        <v>5.0999999999999997E-2</v>
      </c>
      <c r="K1051" s="1">
        <v>3.0000000000000001E-3</v>
      </c>
      <c r="L1051" s="1">
        <v>0</v>
      </c>
      <c r="M1051" s="1" t="s">
        <v>1008</v>
      </c>
      <c r="N1051" s="23">
        <v>0</v>
      </c>
    </row>
    <row r="1052" spans="1:14" x14ac:dyDescent="0.25">
      <c r="A1052" s="22" t="s">
        <v>630</v>
      </c>
      <c r="B1052" s="1">
        <v>2013</v>
      </c>
      <c r="C1052" s="1" t="s">
        <v>88</v>
      </c>
      <c r="D1052" s="2" t="s">
        <v>38</v>
      </c>
      <c r="E1052" s="2" t="s">
        <v>625</v>
      </c>
      <c r="F1052" s="3" t="s">
        <v>1072</v>
      </c>
      <c r="G1052" s="1">
        <v>0</v>
      </c>
      <c r="H1052" s="1">
        <v>0.02</v>
      </c>
      <c r="I1052" s="1">
        <v>1.4999999999999999E-2</v>
      </c>
      <c r="J1052" s="1">
        <v>-3.5000000000000003E-2</v>
      </c>
      <c r="K1052" s="1">
        <v>0</v>
      </c>
      <c r="L1052" s="1">
        <v>0</v>
      </c>
      <c r="M1052" s="1" t="s">
        <v>1008</v>
      </c>
      <c r="N1052" s="23">
        <v>0</v>
      </c>
    </row>
    <row r="1053" spans="1:14" x14ac:dyDescent="0.25">
      <c r="A1053" s="22" t="s">
        <v>630</v>
      </c>
      <c r="B1053" s="1">
        <v>2013</v>
      </c>
      <c r="C1053" s="1" t="s">
        <v>88</v>
      </c>
      <c r="D1053" s="2" t="s">
        <v>38</v>
      </c>
      <c r="E1053" s="2" t="s">
        <v>625</v>
      </c>
      <c r="F1053" s="3" t="s">
        <v>1073</v>
      </c>
      <c r="G1053" s="1">
        <v>0</v>
      </c>
      <c r="H1053" s="1">
        <v>0</v>
      </c>
      <c r="I1053" s="1">
        <v>0.02</v>
      </c>
      <c r="J1053" s="1">
        <v>-1.9E-2</v>
      </c>
      <c r="K1053" s="1">
        <v>0</v>
      </c>
      <c r="L1053" s="1">
        <v>0</v>
      </c>
      <c r="M1053" s="1" t="s">
        <v>1008</v>
      </c>
      <c r="N1053" s="23">
        <v>0</v>
      </c>
    </row>
    <row r="1054" spans="1:14" x14ac:dyDescent="0.25">
      <c r="A1054" s="22" t="s">
        <v>630</v>
      </c>
      <c r="B1054" s="1">
        <v>2013</v>
      </c>
      <c r="C1054" s="1" t="s">
        <v>91</v>
      </c>
      <c r="D1054" s="2" t="s">
        <v>38</v>
      </c>
      <c r="E1054" s="2" t="s">
        <v>625</v>
      </c>
      <c r="F1054" s="3" t="s">
        <v>1074</v>
      </c>
      <c r="G1054" s="1">
        <v>-1E-3</v>
      </c>
      <c r="H1054" s="1">
        <v>-1.0999999999999999E-2</v>
      </c>
      <c r="I1054" s="1">
        <v>0</v>
      </c>
      <c r="J1054" s="1">
        <v>0</v>
      </c>
      <c r="K1054" s="1">
        <v>0</v>
      </c>
      <c r="L1054" s="1">
        <v>0</v>
      </c>
      <c r="M1054" s="1" t="s">
        <v>1008</v>
      </c>
      <c r="N1054" s="23">
        <v>0</v>
      </c>
    </row>
    <row r="1055" spans="1:14" x14ac:dyDescent="0.25">
      <c r="A1055" s="22" t="s">
        <v>630</v>
      </c>
      <c r="B1055" s="1">
        <v>2013</v>
      </c>
      <c r="C1055" s="1" t="s">
        <v>97</v>
      </c>
      <c r="D1055" s="2" t="s">
        <v>627</v>
      </c>
      <c r="E1055" s="2" t="s">
        <v>626</v>
      </c>
      <c r="F1055" s="3" t="s">
        <v>1075</v>
      </c>
      <c r="G1055" s="1">
        <v>1E-3</v>
      </c>
      <c r="H1055" s="1">
        <v>-1E-3</v>
      </c>
      <c r="I1055" s="1">
        <v>0</v>
      </c>
      <c r="J1055" s="1">
        <v>0</v>
      </c>
      <c r="K1055" s="1">
        <v>0</v>
      </c>
      <c r="L1055" s="1">
        <v>0</v>
      </c>
      <c r="M1055" s="1" t="s">
        <v>1008</v>
      </c>
      <c r="N1055" s="23">
        <v>0</v>
      </c>
    </row>
    <row r="1056" spans="1:14" x14ac:dyDescent="0.25">
      <c r="A1056" s="22" t="s">
        <v>630</v>
      </c>
      <c r="B1056" s="1">
        <v>2013</v>
      </c>
      <c r="C1056" s="1" t="s">
        <v>97</v>
      </c>
      <c r="D1056" s="2" t="s">
        <v>627</v>
      </c>
      <c r="E1056" s="2" t="s">
        <v>626</v>
      </c>
      <c r="F1056" s="3" t="s">
        <v>1063</v>
      </c>
      <c r="G1056" s="1">
        <v>0</v>
      </c>
      <c r="H1056" s="1">
        <v>1.4999999999999999E-2</v>
      </c>
      <c r="I1056" s="1">
        <v>0.02</v>
      </c>
      <c r="J1056" s="1">
        <v>0</v>
      </c>
      <c r="K1056" s="1">
        <v>0</v>
      </c>
      <c r="L1056" s="1">
        <v>0</v>
      </c>
      <c r="M1056" s="1" t="s">
        <v>1008</v>
      </c>
      <c r="N1056" s="23">
        <v>0</v>
      </c>
    </row>
    <row r="1057" spans="1:14" x14ac:dyDescent="0.25">
      <c r="A1057" s="22" t="s">
        <v>630</v>
      </c>
      <c r="B1057" s="1">
        <v>2013</v>
      </c>
      <c r="C1057" s="1" t="s">
        <v>99</v>
      </c>
      <c r="D1057" s="2" t="s">
        <v>627</v>
      </c>
      <c r="E1057" s="2" t="s">
        <v>626</v>
      </c>
      <c r="F1057" s="3" t="s">
        <v>1076</v>
      </c>
      <c r="G1057" s="1">
        <v>3.9E-2</v>
      </c>
      <c r="H1057" s="1">
        <v>-2.1000000000000001E-2</v>
      </c>
      <c r="I1057" s="1">
        <v>-1.7999999999999999E-2</v>
      </c>
      <c r="J1057" s="1">
        <v>0</v>
      </c>
      <c r="K1057" s="1">
        <v>0</v>
      </c>
      <c r="L1057" s="1">
        <v>0</v>
      </c>
      <c r="M1057" s="1" t="s">
        <v>1008</v>
      </c>
      <c r="N1057" s="23">
        <v>0</v>
      </c>
    </row>
    <row r="1058" spans="1:14" x14ac:dyDescent="0.25">
      <c r="A1058" s="22" t="s">
        <v>630</v>
      </c>
      <c r="B1058" s="1">
        <v>2013</v>
      </c>
      <c r="C1058" s="1" t="s">
        <v>99</v>
      </c>
      <c r="D1058" s="2" t="s">
        <v>627</v>
      </c>
      <c r="E1058" s="2" t="s">
        <v>626</v>
      </c>
      <c r="F1058" s="3" t="s">
        <v>1071</v>
      </c>
      <c r="G1058" s="1">
        <v>2.5999999999999999E-2</v>
      </c>
      <c r="H1058" s="1">
        <v>-8.9999999999999993E-3</v>
      </c>
      <c r="I1058" s="1">
        <v>-1.7000000000000001E-2</v>
      </c>
      <c r="J1058" s="1">
        <v>0</v>
      </c>
      <c r="K1058" s="1">
        <v>0</v>
      </c>
      <c r="L1058" s="1">
        <v>0</v>
      </c>
      <c r="M1058" s="1" t="s">
        <v>1008</v>
      </c>
      <c r="N1058" s="23">
        <v>0</v>
      </c>
    </row>
    <row r="1059" spans="1:14" x14ac:dyDescent="0.25">
      <c r="A1059" s="22" t="s">
        <v>630</v>
      </c>
      <c r="B1059" s="1">
        <v>2013</v>
      </c>
      <c r="C1059" s="1" t="s">
        <v>88</v>
      </c>
      <c r="D1059" s="2" t="s">
        <v>38</v>
      </c>
      <c r="E1059" s="2" t="s">
        <v>625</v>
      </c>
      <c r="F1059" s="3" t="s">
        <v>1077</v>
      </c>
      <c r="G1059" s="1">
        <v>-5.8000000000000003E-2</v>
      </c>
      <c r="H1059" s="1">
        <v>5.8000000000000003E-2</v>
      </c>
      <c r="I1059" s="1">
        <v>0</v>
      </c>
      <c r="J1059" s="1">
        <v>0</v>
      </c>
      <c r="K1059" s="1">
        <v>0</v>
      </c>
      <c r="L1059" s="1">
        <v>0</v>
      </c>
      <c r="M1059" s="1" t="s">
        <v>1008</v>
      </c>
      <c r="N1059" s="23">
        <v>0</v>
      </c>
    </row>
    <row r="1060" spans="1:14" x14ac:dyDescent="0.25">
      <c r="A1060" s="22" t="s">
        <v>630</v>
      </c>
      <c r="B1060" s="1">
        <v>2013</v>
      </c>
      <c r="C1060" s="1" t="s">
        <v>121</v>
      </c>
      <c r="D1060" s="2" t="s">
        <v>38</v>
      </c>
      <c r="E1060" s="2" t="s">
        <v>625</v>
      </c>
      <c r="F1060" s="3" t="s">
        <v>1069</v>
      </c>
      <c r="G1060" s="1">
        <v>-0.28100000000000003</v>
      </c>
      <c r="H1060" s="1">
        <v>0.28100000000000003</v>
      </c>
      <c r="I1060" s="1">
        <v>0</v>
      </c>
      <c r="J1060" s="1">
        <v>0</v>
      </c>
      <c r="K1060" s="1">
        <v>0</v>
      </c>
      <c r="L1060" s="1">
        <v>0</v>
      </c>
      <c r="M1060" s="1" t="s">
        <v>1008</v>
      </c>
      <c r="N1060" s="23">
        <v>0</v>
      </c>
    </row>
    <row r="1061" spans="1:14" x14ac:dyDescent="0.25">
      <c r="A1061" s="22" t="s">
        <v>630</v>
      </c>
      <c r="B1061" s="1">
        <v>2013</v>
      </c>
      <c r="C1061" s="1" t="s">
        <v>88</v>
      </c>
      <c r="D1061" s="2" t="s">
        <v>38</v>
      </c>
      <c r="E1061" s="2" t="s">
        <v>625</v>
      </c>
      <c r="F1061" s="3" t="s">
        <v>1078</v>
      </c>
      <c r="G1061" s="1">
        <v>0.03</v>
      </c>
      <c r="H1061" s="1">
        <v>5.0000000000000001E-3</v>
      </c>
      <c r="I1061" s="1">
        <v>0</v>
      </c>
      <c r="J1061" s="1">
        <v>-3.5000000000000003E-2</v>
      </c>
      <c r="K1061" s="1">
        <v>0</v>
      </c>
      <c r="L1061" s="1">
        <v>0</v>
      </c>
      <c r="M1061" s="1" t="s">
        <v>1008</v>
      </c>
      <c r="N1061" s="23">
        <v>0</v>
      </c>
    </row>
    <row r="1062" spans="1:14" x14ac:dyDescent="0.25">
      <c r="A1062" s="22" t="s">
        <v>630</v>
      </c>
      <c r="B1062" s="1">
        <v>2013</v>
      </c>
      <c r="C1062" s="1" t="s">
        <v>97</v>
      </c>
      <c r="D1062" s="2" t="s">
        <v>627</v>
      </c>
      <c r="E1062" s="2" t="s">
        <v>626</v>
      </c>
      <c r="F1062" s="3" t="s">
        <v>1079</v>
      </c>
      <c r="G1062" s="1">
        <v>-0.95</v>
      </c>
      <c r="H1062" s="1">
        <v>-0.05</v>
      </c>
      <c r="I1062" s="1">
        <v>0.8</v>
      </c>
      <c r="J1062" s="1">
        <v>0</v>
      </c>
      <c r="K1062" s="1">
        <v>0</v>
      </c>
      <c r="L1062" s="1">
        <v>0</v>
      </c>
      <c r="M1062" s="1" t="s">
        <v>1008</v>
      </c>
      <c r="N1062" s="23">
        <v>0</v>
      </c>
    </row>
    <row r="1063" spans="1:14" x14ac:dyDescent="0.25">
      <c r="A1063" s="22" t="s">
        <v>630</v>
      </c>
      <c r="B1063" s="1">
        <v>2013</v>
      </c>
      <c r="C1063" s="1" t="s">
        <v>88</v>
      </c>
      <c r="D1063" s="2" t="s">
        <v>38</v>
      </c>
      <c r="E1063" s="2" t="s">
        <v>625</v>
      </c>
      <c r="F1063" s="3" t="s">
        <v>1080</v>
      </c>
      <c r="G1063" s="1">
        <v>0.01</v>
      </c>
      <c r="H1063" s="1">
        <v>-0.01</v>
      </c>
      <c r="I1063" s="1">
        <v>0</v>
      </c>
      <c r="J1063" s="1">
        <v>0</v>
      </c>
      <c r="K1063" s="1">
        <v>0</v>
      </c>
      <c r="L1063" s="1">
        <v>0</v>
      </c>
      <c r="M1063" s="1" t="s">
        <v>1008</v>
      </c>
      <c r="N1063" s="23">
        <v>0</v>
      </c>
    </row>
    <row r="1064" spans="1:14" x14ac:dyDescent="0.25">
      <c r="A1064" s="22" t="s">
        <v>630</v>
      </c>
      <c r="B1064" s="1">
        <v>2013</v>
      </c>
      <c r="C1064" s="1" t="s">
        <v>274</v>
      </c>
      <c r="D1064" s="2" t="s">
        <v>629</v>
      </c>
      <c r="E1064" s="2" t="s">
        <v>626</v>
      </c>
      <c r="F1064" s="3" t="s">
        <v>1081</v>
      </c>
      <c r="G1064" s="1">
        <v>1.4E-2</v>
      </c>
      <c r="H1064" s="1">
        <v>2.1000000000000001E-2</v>
      </c>
      <c r="I1064" s="1">
        <v>0</v>
      </c>
      <c r="J1064" s="1">
        <v>-3.5000000000000003E-2</v>
      </c>
      <c r="K1064" s="1">
        <v>0</v>
      </c>
      <c r="L1064" s="1">
        <v>0</v>
      </c>
      <c r="M1064" s="1" t="s">
        <v>1008</v>
      </c>
      <c r="N1064" s="23">
        <v>0</v>
      </c>
    </row>
    <row r="1065" spans="1:14" x14ac:dyDescent="0.25">
      <c r="A1065" s="22" t="s">
        <v>630</v>
      </c>
      <c r="B1065" s="1">
        <v>2013</v>
      </c>
      <c r="C1065" s="1" t="s">
        <v>97</v>
      </c>
      <c r="D1065" s="2" t="s">
        <v>627</v>
      </c>
      <c r="E1065" s="2" t="s">
        <v>626</v>
      </c>
      <c r="F1065" s="3" t="s">
        <v>1053</v>
      </c>
      <c r="G1065" s="1">
        <v>0.25</v>
      </c>
      <c r="H1065" s="1">
        <v>-0.25</v>
      </c>
      <c r="I1065" s="1">
        <v>0</v>
      </c>
      <c r="J1065" s="1">
        <v>0</v>
      </c>
      <c r="K1065" s="1">
        <v>0</v>
      </c>
      <c r="L1065" s="1">
        <v>0</v>
      </c>
      <c r="M1065" s="1" t="s">
        <v>1008</v>
      </c>
      <c r="N1065" s="23">
        <v>0</v>
      </c>
    </row>
    <row r="1066" spans="1:14" x14ac:dyDescent="0.25">
      <c r="A1066" s="22" t="s">
        <v>630</v>
      </c>
      <c r="B1066" s="1">
        <v>2013</v>
      </c>
      <c r="C1066" s="1" t="s">
        <v>88</v>
      </c>
      <c r="D1066" s="2" t="s">
        <v>38</v>
      </c>
      <c r="E1066" s="2" t="s">
        <v>625</v>
      </c>
      <c r="F1066" s="3" t="s">
        <v>1082</v>
      </c>
      <c r="G1066" s="1">
        <v>-0.29499999999999998</v>
      </c>
      <c r="H1066" s="1">
        <v>0</v>
      </c>
      <c r="I1066" s="1">
        <v>0</v>
      </c>
      <c r="J1066" s="1">
        <v>0</v>
      </c>
      <c r="K1066" s="1">
        <v>0</v>
      </c>
      <c r="L1066" s="1">
        <v>0</v>
      </c>
      <c r="M1066" s="1" t="s">
        <v>1008</v>
      </c>
      <c r="N1066" s="23">
        <v>0</v>
      </c>
    </row>
    <row r="1067" spans="1:14" x14ac:dyDescent="0.25">
      <c r="A1067" s="22" t="s">
        <v>630</v>
      </c>
      <c r="B1067" s="1">
        <v>2013</v>
      </c>
      <c r="C1067" s="1" t="s">
        <v>37</v>
      </c>
      <c r="D1067" s="2" t="s">
        <v>38</v>
      </c>
      <c r="E1067" s="2" t="s">
        <v>625</v>
      </c>
      <c r="F1067" s="3" t="s">
        <v>1083</v>
      </c>
      <c r="G1067" s="1">
        <v>0</v>
      </c>
      <c r="H1067" s="1">
        <v>-0.151</v>
      </c>
      <c r="I1067" s="1">
        <v>-1.2999999999999999E-2</v>
      </c>
      <c r="J1067" s="1">
        <v>0.04</v>
      </c>
      <c r="K1067" s="1">
        <v>3.9E-2</v>
      </c>
      <c r="L1067" s="1">
        <v>0</v>
      </c>
      <c r="M1067" s="1" t="s">
        <v>1008</v>
      </c>
      <c r="N1067" s="23">
        <v>0</v>
      </c>
    </row>
    <row r="1068" spans="1:14" x14ac:dyDescent="0.25">
      <c r="A1068" s="22" t="s">
        <v>630</v>
      </c>
      <c r="B1068" s="1">
        <v>2013</v>
      </c>
      <c r="C1068" s="1" t="s">
        <v>88</v>
      </c>
      <c r="D1068" s="2" t="s">
        <v>38</v>
      </c>
      <c r="E1068" s="2" t="s">
        <v>625</v>
      </c>
      <c r="F1068" s="3" t="s">
        <v>1084</v>
      </c>
      <c r="G1068" s="1">
        <v>0</v>
      </c>
      <c r="H1068" s="1">
        <v>-0.12</v>
      </c>
      <c r="I1068" s="1">
        <v>0.12</v>
      </c>
      <c r="J1068" s="1">
        <v>0</v>
      </c>
      <c r="K1068" s="1">
        <v>0</v>
      </c>
      <c r="L1068" s="1">
        <v>0</v>
      </c>
      <c r="M1068" s="1" t="s">
        <v>1008</v>
      </c>
      <c r="N1068" s="23">
        <v>0</v>
      </c>
    </row>
    <row r="1069" spans="1:14" x14ac:dyDescent="0.25">
      <c r="A1069" s="22" t="s">
        <v>630</v>
      </c>
      <c r="B1069" s="1">
        <v>2013</v>
      </c>
      <c r="C1069" s="1" t="s">
        <v>67</v>
      </c>
      <c r="D1069" s="2" t="s">
        <v>628</v>
      </c>
      <c r="E1069" s="2" t="s">
        <v>625</v>
      </c>
      <c r="F1069" s="3" t="s">
        <v>1085</v>
      </c>
      <c r="G1069" s="1">
        <v>-0.26</v>
      </c>
      <c r="H1069" s="1">
        <v>0.26</v>
      </c>
      <c r="I1069" s="1">
        <v>0</v>
      </c>
      <c r="J1069" s="1">
        <v>0</v>
      </c>
      <c r="K1069" s="1">
        <v>0</v>
      </c>
      <c r="L1069" s="1">
        <v>0</v>
      </c>
      <c r="M1069" s="1" t="s">
        <v>1008</v>
      </c>
      <c r="N1069" s="23">
        <v>0</v>
      </c>
    </row>
    <row r="1070" spans="1:14" x14ac:dyDescent="0.25">
      <c r="A1070" s="22" t="s">
        <v>630</v>
      </c>
      <c r="B1070" s="1">
        <v>2013</v>
      </c>
      <c r="C1070" s="1" t="s">
        <v>91</v>
      </c>
      <c r="D1070" s="2" t="s">
        <v>38</v>
      </c>
      <c r="E1070" s="2" t="s">
        <v>625</v>
      </c>
      <c r="F1070" s="3" t="s">
        <v>1086</v>
      </c>
      <c r="G1070" s="1">
        <v>-1.6</v>
      </c>
      <c r="H1070" s="1">
        <v>0</v>
      </c>
      <c r="I1070" s="1">
        <v>0</v>
      </c>
      <c r="J1070" s="1">
        <v>0</v>
      </c>
      <c r="K1070" s="1">
        <v>0</v>
      </c>
      <c r="L1070" s="1">
        <v>0</v>
      </c>
      <c r="M1070" s="1" t="s">
        <v>1008</v>
      </c>
      <c r="N1070" s="23">
        <v>0</v>
      </c>
    </row>
    <row r="1071" spans="1:14" x14ac:dyDescent="0.25">
      <c r="A1071" s="22" t="s">
        <v>630</v>
      </c>
      <c r="B1071" s="1">
        <v>2013</v>
      </c>
      <c r="C1071" s="1" t="s">
        <v>97</v>
      </c>
      <c r="D1071" s="2" t="s">
        <v>627</v>
      </c>
      <c r="E1071" s="2" t="s">
        <v>626</v>
      </c>
      <c r="F1071" s="3" t="s">
        <v>1087</v>
      </c>
      <c r="G1071" s="1">
        <v>-0.159</v>
      </c>
      <c r="H1071" s="1">
        <v>-5.2999999999999999E-2</v>
      </c>
      <c r="I1071" s="1">
        <v>0</v>
      </c>
      <c r="J1071" s="1">
        <v>0</v>
      </c>
      <c r="K1071" s="1">
        <v>0</v>
      </c>
      <c r="L1071" s="1">
        <v>0</v>
      </c>
      <c r="M1071" s="1" t="s">
        <v>1008</v>
      </c>
      <c r="N1071" s="23">
        <v>0</v>
      </c>
    </row>
    <row r="1072" spans="1:14" x14ac:dyDescent="0.25">
      <c r="A1072" s="22" t="s">
        <v>630</v>
      </c>
      <c r="B1072" s="1">
        <v>2013</v>
      </c>
      <c r="C1072" s="1" t="s">
        <v>37</v>
      </c>
      <c r="D1072" s="2" t="s">
        <v>38</v>
      </c>
      <c r="E1072" s="2" t="s">
        <v>625</v>
      </c>
      <c r="F1072" s="3" t="s">
        <v>1088</v>
      </c>
      <c r="G1072" s="1">
        <v>-0.249</v>
      </c>
      <c r="H1072" s="1">
        <v>-0.59799999999999998</v>
      </c>
      <c r="I1072" s="1">
        <v>0.25700000000000001</v>
      </c>
      <c r="J1072" s="1">
        <v>0</v>
      </c>
      <c r="K1072" s="1">
        <v>0</v>
      </c>
      <c r="L1072" s="1">
        <v>0</v>
      </c>
      <c r="M1072" s="1" t="s">
        <v>1008</v>
      </c>
      <c r="N1072" s="23">
        <v>0</v>
      </c>
    </row>
    <row r="1073" spans="1:14" x14ac:dyDescent="0.25">
      <c r="A1073" s="22" t="s">
        <v>630</v>
      </c>
      <c r="B1073" s="1">
        <v>2013</v>
      </c>
      <c r="C1073" s="1" t="s">
        <v>97</v>
      </c>
      <c r="D1073" s="2" t="s">
        <v>627</v>
      </c>
      <c r="E1073" s="2" t="s">
        <v>626</v>
      </c>
      <c r="F1073" s="3" t="s">
        <v>1089</v>
      </c>
      <c r="G1073" s="1">
        <v>0</v>
      </c>
      <c r="H1073" s="1">
        <v>-0.188</v>
      </c>
      <c r="I1073" s="1">
        <v>-6.4000000000000001E-2</v>
      </c>
      <c r="J1073" s="1">
        <v>0</v>
      </c>
      <c r="K1073" s="1">
        <v>0</v>
      </c>
      <c r="L1073" s="1">
        <v>0</v>
      </c>
      <c r="M1073" s="1" t="s">
        <v>1008</v>
      </c>
      <c r="N1073" s="23">
        <v>0</v>
      </c>
    </row>
    <row r="1074" spans="1:14" x14ac:dyDescent="0.25">
      <c r="A1074" s="22" t="s">
        <v>630</v>
      </c>
      <c r="B1074" s="1">
        <v>2013</v>
      </c>
      <c r="C1074" s="1" t="s">
        <v>97</v>
      </c>
      <c r="D1074" s="2" t="s">
        <v>627</v>
      </c>
      <c r="E1074" s="2" t="s">
        <v>626</v>
      </c>
      <c r="F1074" s="3" t="s">
        <v>1090</v>
      </c>
      <c r="G1074" s="1">
        <v>0</v>
      </c>
      <c r="H1074" s="1">
        <v>-0.86199999999999999</v>
      </c>
      <c r="I1074" s="1">
        <v>-0.152</v>
      </c>
      <c r="J1074" s="1">
        <v>0</v>
      </c>
      <c r="K1074" s="1">
        <v>0</v>
      </c>
      <c r="L1074" s="1">
        <v>0</v>
      </c>
      <c r="M1074" s="1" t="s">
        <v>1008</v>
      </c>
      <c r="N1074" s="23">
        <v>0</v>
      </c>
    </row>
    <row r="1075" spans="1:14" x14ac:dyDescent="0.25">
      <c r="A1075" s="22" t="s">
        <v>630</v>
      </c>
      <c r="B1075" s="1">
        <v>2013</v>
      </c>
      <c r="C1075" s="1" t="s">
        <v>93</v>
      </c>
      <c r="D1075" s="2" t="s">
        <v>38</v>
      </c>
      <c r="E1075" s="2" t="s">
        <v>625</v>
      </c>
      <c r="F1075" s="3" t="s">
        <v>1091</v>
      </c>
      <c r="G1075" s="1">
        <v>-0.93899999999999995</v>
      </c>
      <c r="H1075" s="1">
        <v>-0.40200000000000002</v>
      </c>
      <c r="I1075" s="1">
        <v>0.13500000000000001</v>
      </c>
      <c r="J1075" s="1">
        <v>0</v>
      </c>
      <c r="K1075" s="1">
        <v>0</v>
      </c>
      <c r="L1075" s="1">
        <v>0</v>
      </c>
      <c r="M1075" s="1" t="s">
        <v>1008</v>
      </c>
      <c r="N1075" s="23">
        <v>0</v>
      </c>
    </row>
    <row r="1076" spans="1:14" x14ac:dyDescent="0.25">
      <c r="A1076" s="22" t="s">
        <v>630</v>
      </c>
      <c r="B1076" s="1">
        <v>2013</v>
      </c>
      <c r="C1076" s="1" t="s">
        <v>91</v>
      </c>
      <c r="D1076" s="2" t="s">
        <v>38</v>
      </c>
      <c r="E1076" s="2" t="s">
        <v>625</v>
      </c>
      <c r="F1076" s="3" t="s">
        <v>1092</v>
      </c>
      <c r="G1076" s="1">
        <v>1.135</v>
      </c>
      <c r="H1076" s="1">
        <v>2.1999999999999999E-2</v>
      </c>
      <c r="I1076" s="1">
        <v>-6.4000000000000001E-2</v>
      </c>
      <c r="J1076" s="1">
        <v>0</v>
      </c>
      <c r="K1076" s="1">
        <v>0</v>
      </c>
      <c r="L1076" s="1">
        <v>0</v>
      </c>
      <c r="M1076" s="1" t="s">
        <v>1008</v>
      </c>
      <c r="N1076" s="23">
        <v>0</v>
      </c>
    </row>
    <row r="1077" spans="1:14" x14ac:dyDescent="0.25">
      <c r="A1077" s="22" t="s">
        <v>630</v>
      </c>
      <c r="B1077" s="1">
        <v>2013</v>
      </c>
      <c r="C1077" s="1" t="s">
        <v>274</v>
      </c>
      <c r="D1077" s="2" t="s">
        <v>629</v>
      </c>
      <c r="E1077" s="2" t="s">
        <v>626</v>
      </c>
      <c r="F1077" s="3" t="s">
        <v>1093</v>
      </c>
      <c r="G1077" s="1">
        <v>0.154</v>
      </c>
      <c r="H1077" s="1">
        <v>-5.3999999999999999E-2</v>
      </c>
      <c r="I1077" s="1">
        <v>0</v>
      </c>
      <c r="J1077" s="1">
        <v>0</v>
      </c>
      <c r="K1077" s="1">
        <v>0</v>
      </c>
      <c r="L1077" s="1">
        <v>0</v>
      </c>
      <c r="M1077" s="1" t="s">
        <v>1008</v>
      </c>
      <c r="N1077" s="23">
        <v>0</v>
      </c>
    </row>
    <row r="1078" spans="1:14" x14ac:dyDescent="0.25">
      <c r="A1078" s="22" t="s">
        <v>630</v>
      </c>
      <c r="B1078" s="1">
        <v>2013</v>
      </c>
      <c r="C1078" s="1" t="s">
        <v>97</v>
      </c>
      <c r="D1078" s="2" t="s">
        <v>627</v>
      </c>
      <c r="E1078" s="2" t="s">
        <v>626</v>
      </c>
      <c r="F1078" s="3" t="s">
        <v>1094</v>
      </c>
      <c r="G1078" s="1">
        <v>0.41199999999999998</v>
      </c>
      <c r="H1078" s="1">
        <v>0.13700000000000001</v>
      </c>
      <c r="I1078" s="1">
        <v>-1.7000000000000001E-2</v>
      </c>
      <c r="J1078" s="1">
        <v>0</v>
      </c>
      <c r="K1078" s="1">
        <v>0</v>
      </c>
      <c r="L1078" s="1">
        <v>0</v>
      </c>
      <c r="M1078" s="1" t="s">
        <v>1008</v>
      </c>
      <c r="N1078" s="23">
        <v>0</v>
      </c>
    </row>
    <row r="1079" spans="1:14" x14ac:dyDescent="0.25">
      <c r="A1079" s="22" t="s">
        <v>630</v>
      </c>
      <c r="B1079" s="1">
        <v>2013</v>
      </c>
      <c r="C1079" s="1" t="s">
        <v>503</v>
      </c>
      <c r="D1079" s="2" t="s">
        <v>504</v>
      </c>
      <c r="E1079" s="2" t="s">
        <v>625</v>
      </c>
      <c r="F1079" s="3" t="s">
        <v>1095</v>
      </c>
      <c r="G1079" s="1">
        <v>7.0000000000000007E-2</v>
      </c>
      <c r="H1079" s="1">
        <v>-7.0000000000000007E-2</v>
      </c>
      <c r="I1079" s="1">
        <v>0</v>
      </c>
      <c r="J1079" s="1">
        <v>0</v>
      </c>
      <c r="K1079" s="1">
        <v>0</v>
      </c>
      <c r="L1079" s="1">
        <v>0</v>
      </c>
      <c r="M1079" s="1" t="s">
        <v>1008</v>
      </c>
      <c r="N1079" s="23">
        <v>0</v>
      </c>
    </row>
    <row r="1080" spans="1:14" x14ac:dyDescent="0.25">
      <c r="A1080" s="22" t="s">
        <v>630</v>
      </c>
      <c r="B1080" s="1">
        <v>2013</v>
      </c>
      <c r="C1080" s="1" t="s">
        <v>503</v>
      </c>
      <c r="D1080" s="2" t="s">
        <v>504</v>
      </c>
      <c r="E1080" s="2" t="s">
        <v>625</v>
      </c>
      <c r="F1080" s="3" t="s">
        <v>1096</v>
      </c>
      <c r="G1080" s="1">
        <v>3.0000000000000001E-3</v>
      </c>
      <c r="H1080" s="1">
        <v>-3.0000000000000001E-3</v>
      </c>
      <c r="I1080" s="1">
        <v>0</v>
      </c>
      <c r="J1080" s="1">
        <v>0</v>
      </c>
      <c r="K1080" s="1">
        <v>0</v>
      </c>
      <c r="L1080" s="1">
        <v>0</v>
      </c>
      <c r="M1080" s="1" t="s">
        <v>1008</v>
      </c>
      <c r="N1080" s="23">
        <v>0</v>
      </c>
    </row>
    <row r="1081" spans="1:14" x14ac:dyDescent="0.25">
      <c r="A1081" s="22" t="s">
        <v>630</v>
      </c>
      <c r="B1081" s="1">
        <v>2013</v>
      </c>
      <c r="C1081" s="1" t="s">
        <v>124</v>
      </c>
      <c r="D1081" s="2" t="s">
        <v>125</v>
      </c>
      <c r="E1081" s="2" t="s">
        <v>625</v>
      </c>
      <c r="F1081" s="3" t="s">
        <v>1097</v>
      </c>
      <c r="G1081" s="1">
        <v>0.05</v>
      </c>
      <c r="H1081" s="1">
        <v>0</v>
      </c>
      <c r="I1081" s="1">
        <v>-0.05</v>
      </c>
      <c r="J1081" s="1">
        <v>0</v>
      </c>
      <c r="K1081" s="1">
        <v>0</v>
      </c>
      <c r="L1081" s="1">
        <v>0</v>
      </c>
      <c r="M1081" s="1" t="s">
        <v>1008</v>
      </c>
      <c r="N1081" s="23">
        <v>0</v>
      </c>
    </row>
    <row r="1082" spans="1:14" x14ac:dyDescent="0.25">
      <c r="A1082" s="22" t="s">
        <v>630</v>
      </c>
      <c r="B1082" s="1">
        <v>2013</v>
      </c>
      <c r="C1082" s="1" t="s">
        <v>124</v>
      </c>
      <c r="D1082" s="2" t="s">
        <v>125</v>
      </c>
      <c r="E1082" s="2" t="s">
        <v>625</v>
      </c>
      <c r="F1082" s="3" t="s">
        <v>1098</v>
      </c>
      <c r="G1082" s="1">
        <v>0</v>
      </c>
      <c r="H1082" s="1">
        <v>2.3E-2</v>
      </c>
      <c r="I1082" s="1">
        <v>3.2000000000000001E-2</v>
      </c>
      <c r="J1082" s="1">
        <v>-0.02</v>
      </c>
      <c r="K1082" s="1">
        <v>-3.0000000000000001E-3</v>
      </c>
      <c r="L1082" s="1">
        <v>0</v>
      </c>
      <c r="M1082" s="1" t="s">
        <v>1008</v>
      </c>
      <c r="N1082" s="23">
        <v>0</v>
      </c>
    </row>
    <row r="1083" spans="1:14" x14ac:dyDescent="0.25">
      <c r="A1083" s="22" t="s">
        <v>630</v>
      </c>
      <c r="B1083" s="1">
        <v>2013</v>
      </c>
      <c r="C1083" s="1" t="s">
        <v>124</v>
      </c>
      <c r="D1083" s="2" t="s">
        <v>125</v>
      </c>
      <c r="E1083" s="2" t="s">
        <v>625</v>
      </c>
      <c r="F1083" s="3" t="s">
        <v>1099</v>
      </c>
      <c r="G1083" s="1">
        <v>4.4999999999999998E-2</v>
      </c>
      <c r="H1083" s="1">
        <v>5.5E-2</v>
      </c>
      <c r="I1083" s="1">
        <v>0.02</v>
      </c>
      <c r="J1083" s="1">
        <v>2.1999999999999999E-2</v>
      </c>
      <c r="K1083" s="1">
        <v>-0.11700000000000001</v>
      </c>
      <c r="L1083" s="1">
        <v>0</v>
      </c>
      <c r="M1083" s="1" t="s">
        <v>1008</v>
      </c>
      <c r="N1083" s="23">
        <v>0</v>
      </c>
    </row>
    <row r="1084" spans="1:14" x14ac:dyDescent="0.25">
      <c r="A1084" s="22" t="s">
        <v>630</v>
      </c>
      <c r="B1084" s="1">
        <v>2013</v>
      </c>
      <c r="C1084" s="1" t="s">
        <v>124</v>
      </c>
      <c r="D1084" s="2" t="s">
        <v>125</v>
      </c>
      <c r="E1084" s="2" t="s">
        <v>625</v>
      </c>
      <c r="F1084" s="3" t="s">
        <v>1100</v>
      </c>
      <c r="G1084" s="1">
        <v>2.2000000000000002</v>
      </c>
      <c r="H1084" s="1">
        <v>0</v>
      </c>
      <c r="I1084" s="1">
        <v>0</v>
      </c>
      <c r="J1084" s="1">
        <v>0</v>
      </c>
      <c r="K1084" s="1">
        <v>0</v>
      </c>
      <c r="L1084" s="1">
        <v>0</v>
      </c>
      <c r="M1084" s="1" t="s">
        <v>1008</v>
      </c>
      <c r="N1084" s="23">
        <v>0</v>
      </c>
    </row>
    <row r="1085" spans="1:14" x14ac:dyDescent="0.25">
      <c r="A1085" s="22" t="s">
        <v>630</v>
      </c>
      <c r="B1085" s="1">
        <v>2013</v>
      </c>
      <c r="C1085" s="1" t="s">
        <v>124</v>
      </c>
      <c r="D1085" s="2" t="s">
        <v>125</v>
      </c>
      <c r="E1085" s="2" t="s">
        <v>625</v>
      </c>
      <c r="F1085" s="3" t="s">
        <v>1101</v>
      </c>
      <c r="G1085" s="1">
        <v>0.45</v>
      </c>
      <c r="H1085" s="1">
        <v>-0.45</v>
      </c>
      <c r="I1085" s="1">
        <v>0</v>
      </c>
      <c r="J1085" s="1">
        <v>0</v>
      </c>
      <c r="K1085" s="1">
        <v>0</v>
      </c>
      <c r="L1085" s="1">
        <v>0</v>
      </c>
      <c r="M1085" s="1" t="s">
        <v>1008</v>
      </c>
      <c r="N1085" s="23">
        <v>0</v>
      </c>
    </row>
    <row r="1086" spans="1:14" x14ac:dyDescent="0.25">
      <c r="A1086" s="22" t="s">
        <v>630</v>
      </c>
      <c r="B1086" s="1">
        <v>2013</v>
      </c>
      <c r="C1086" s="1" t="s">
        <v>124</v>
      </c>
      <c r="D1086" s="2" t="s">
        <v>125</v>
      </c>
      <c r="E1086" s="2" t="s">
        <v>625</v>
      </c>
      <c r="F1086" s="3" t="s">
        <v>1102</v>
      </c>
      <c r="G1086" s="1">
        <v>-0.6</v>
      </c>
      <c r="H1086" s="1">
        <v>0.6</v>
      </c>
      <c r="I1086" s="1">
        <v>0</v>
      </c>
      <c r="J1086" s="1">
        <v>0</v>
      </c>
      <c r="K1086" s="1">
        <v>0</v>
      </c>
      <c r="L1086" s="1">
        <v>0</v>
      </c>
      <c r="M1086" s="1" t="s">
        <v>1008</v>
      </c>
      <c r="N1086" s="23">
        <v>0</v>
      </c>
    </row>
    <row r="1087" spans="1:14" x14ac:dyDescent="0.25">
      <c r="A1087" s="22" t="s">
        <v>630</v>
      </c>
      <c r="B1087" s="1">
        <v>2013</v>
      </c>
      <c r="C1087" s="1" t="s">
        <v>124</v>
      </c>
      <c r="D1087" s="2" t="s">
        <v>125</v>
      </c>
      <c r="E1087" s="2" t="s">
        <v>625</v>
      </c>
      <c r="F1087" s="3" t="s">
        <v>1103</v>
      </c>
      <c r="G1087" s="1">
        <v>-3.0000000000000001E-3</v>
      </c>
      <c r="H1087" s="1">
        <v>-8.0000000000000002E-3</v>
      </c>
      <c r="I1087" s="1">
        <v>1.0999999999999999E-2</v>
      </c>
      <c r="J1087" s="1">
        <v>0</v>
      </c>
      <c r="K1087" s="1">
        <v>0</v>
      </c>
      <c r="L1087" s="1">
        <v>0</v>
      </c>
      <c r="M1087" s="1" t="s">
        <v>1008</v>
      </c>
      <c r="N1087" s="23">
        <v>0</v>
      </c>
    </row>
    <row r="1088" spans="1:14" x14ac:dyDescent="0.25">
      <c r="A1088" s="22" t="s">
        <v>630</v>
      </c>
      <c r="B1088" s="1">
        <v>2013</v>
      </c>
      <c r="C1088" s="1" t="s">
        <v>124</v>
      </c>
      <c r="D1088" s="2" t="s">
        <v>125</v>
      </c>
      <c r="E1088" s="2" t="s">
        <v>625</v>
      </c>
      <c r="F1088" s="3" t="s">
        <v>1104</v>
      </c>
      <c r="G1088" s="1">
        <v>0</v>
      </c>
      <c r="H1088" s="1">
        <v>2E-3</v>
      </c>
      <c r="I1088" s="1">
        <v>2E-3</v>
      </c>
      <c r="J1088" s="1">
        <v>1E-3</v>
      </c>
      <c r="K1088" s="1">
        <v>2E-3</v>
      </c>
      <c r="L1088" s="1">
        <v>0</v>
      </c>
      <c r="M1088" s="1" t="s">
        <v>1008</v>
      </c>
      <c r="N1088" s="23">
        <v>0</v>
      </c>
    </row>
    <row r="1089" spans="1:14" x14ac:dyDescent="0.25">
      <c r="A1089" s="22" t="s">
        <v>630</v>
      </c>
      <c r="B1089" s="1">
        <v>2013</v>
      </c>
      <c r="C1089" s="1" t="s">
        <v>124</v>
      </c>
      <c r="D1089" s="2" t="s">
        <v>125</v>
      </c>
      <c r="E1089" s="2" t="s">
        <v>625</v>
      </c>
      <c r="F1089" s="3" t="s">
        <v>1103</v>
      </c>
      <c r="G1089" s="1">
        <v>0</v>
      </c>
      <c r="H1089" s="1">
        <v>-2E-3</v>
      </c>
      <c r="I1089" s="1">
        <v>0</v>
      </c>
      <c r="J1089" s="1">
        <v>0</v>
      </c>
      <c r="K1089" s="1">
        <v>0</v>
      </c>
      <c r="L1089" s="1">
        <v>0</v>
      </c>
      <c r="M1089" s="1" t="s">
        <v>1008</v>
      </c>
      <c r="N1089" s="23">
        <v>0</v>
      </c>
    </row>
    <row r="1090" spans="1:14" x14ac:dyDescent="0.25">
      <c r="A1090" s="22" t="s">
        <v>630</v>
      </c>
      <c r="B1090" s="1">
        <v>2013</v>
      </c>
      <c r="C1090" s="1" t="s">
        <v>124</v>
      </c>
      <c r="D1090" s="2" t="s">
        <v>125</v>
      </c>
      <c r="E1090" s="2" t="s">
        <v>625</v>
      </c>
      <c r="F1090" s="3" t="s">
        <v>1104</v>
      </c>
      <c r="G1090" s="1">
        <v>0</v>
      </c>
      <c r="H1090" s="1">
        <v>2E-3</v>
      </c>
      <c r="I1090" s="1">
        <v>0</v>
      </c>
      <c r="J1090" s="1">
        <v>0</v>
      </c>
      <c r="K1090" s="1">
        <v>0</v>
      </c>
      <c r="L1090" s="1">
        <v>0</v>
      </c>
      <c r="M1090" s="1" t="s">
        <v>1008</v>
      </c>
      <c r="N1090" s="23">
        <v>0</v>
      </c>
    </row>
    <row r="1091" spans="1:14" x14ac:dyDescent="0.25">
      <c r="A1091" s="22" t="s">
        <v>630</v>
      </c>
      <c r="B1091" s="1">
        <v>2013</v>
      </c>
      <c r="C1091" s="1" t="s">
        <v>124</v>
      </c>
      <c r="D1091" s="2" t="s">
        <v>125</v>
      </c>
      <c r="E1091" s="2" t="s">
        <v>625</v>
      </c>
      <c r="F1091" s="3" t="s">
        <v>1103</v>
      </c>
      <c r="G1091" s="1">
        <v>-1E-3</v>
      </c>
      <c r="H1091" s="1">
        <v>-5.0000000000000001E-3</v>
      </c>
      <c r="I1091" s="1">
        <v>1E-3</v>
      </c>
      <c r="J1091" s="1">
        <v>0</v>
      </c>
      <c r="K1091" s="1">
        <v>1E-3</v>
      </c>
      <c r="L1091" s="1">
        <v>0</v>
      </c>
      <c r="M1091" s="1" t="s">
        <v>1008</v>
      </c>
      <c r="N1091" s="23">
        <v>0</v>
      </c>
    </row>
    <row r="1092" spans="1:14" x14ac:dyDescent="0.25">
      <c r="A1092" s="22" t="s">
        <v>630</v>
      </c>
      <c r="B1092" s="1">
        <v>2013</v>
      </c>
      <c r="C1092" s="1" t="s">
        <v>124</v>
      </c>
      <c r="D1092" s="2" t="s">
        <v>125</v>
      </c>
      <c r="E1092" s="2" t="s">
        <v>625</v>
      </c>
      <c r="F1092" s="3" t="s">
        <v>1104</v>
      </c>
      <c r="G1092" s="1">
        <v>1.4E-2</v>
      </c>
      <c r="H1092" s="1">
        <v>3.5000000000000003E-2</v>
      </c>
      <c r="I1092" s="1">
        <v>-4.2999999999999997E-2</v>
      </c>
      <c r="J1092" s="1">
        <v>0</v>
      </c>
      <c r="K1092" s="1">
        <v>0</v>
      </c>
      <c r="L1092" s="1">
        <v>0</v>
      </c>
      <c r="M1092" s="1" t="s">
        <v>1008</v>
      </c>
      <c r="N1092" s="23">
        <v>0</v>
      </c>
    </row>
    <row r="1093" spans="1:14" x14ac:dyDescent="0.25">
      <c r="A1093" s="22" t="s">
        <v>630</v>
      </c>
      <c r="B1093" s="1">
        <v>2013</v>
      </c>
      <c r="C1093" s="1" t="s">
        <v>124</v>
      </c>
      <c r="D1093" s="2" t="s">
        <v>125</v>
      </c>
      <c r="E1093" s="2" t="s">
        <v>625</v>
      </c>
      <c r="F1093" s="3" t="s">
        <v>1103</v>
      </c>
      <c r="G1093" s="1">
        <v>-2.3E-2</v>
      </c>
      <c r="H1093" s="1">
        <v>-2.3E-2</v>
      </c>
      <c r="I1093" s="1">
        <v>2E-3</v>
      </c>
      <c r="J1093" s="1">
        <v>-2E-3</v>
      </c>
      <c r="K1093" s="1">
        <v>4.0000000000000001E-3</v>
      </c>
      <c r="L1093" s="1">
        <v>0</v>
      </c>
      <c r="M1093" s="1" t="s">
        <v>1008</v>
      </c>
      <c r="N1093" s="23">
        <v>0</v>
      </c>
    </row>
    <row r="1094" spans="1:14" x14ac:dyDescent="0.25">
      <c r="A1094" s="22" t="s">
        <v>630</v>
      </c>
      <c r="B1094" s="1">
        <v>2013</v>
      </c>
      <c r="C1094" s="1" t="s">
        <v>124</v>
      </c>
      <c r="D1094" s="2" t="s">
        <v>125</v>
      </c>
      <c r="E1094" s="2" t="s">
        <v>625</v>
      </c>
      <c r="F1094" s="3" t="s">
        <v>1104</v>
      </c>
      <c r="G1094" s="1">
        <v>0.05</v>
      </c>
      <c r="H1094" s="1">
        <v>-3.6999999999999998E-2</v>
      </c>
      <c r="I1094" s="1">
        <v>-4.0000000000000001E-3</v>
      </c>
      <c r="J1094" s="1">
        <v>-1E-3</v>
      </c>
      <c r="K1094" s="1">
        <v>-7.0000000000000001E-3</v>
      </c>
      <c r="L1094" s="1">
        <v>0</v>
      </c>
      <c r="M1094" s="1" t="s">
        <v>1008</v>
      </c>
      <c r="N1094" s="23">
        <v>0</v>
      </c>
    </row>
    <row r="1095" spans="1:14" x14ac:dyDescent="0.25">
      <c r="A1095" s="22" t="s">
        <v>630</v>
      </c>
      <c r="B1095" s="1">
        <v>2013</v>
      </c>
      <c r="C1095" s="1" t="s">
        <v>124</v>
      </c>
      <c r="D1095" s="2" t="s">
        <v>125</v>
      </c>
      <c r="E1095" s="2" t="s">
        <v>625</v>
      </c>
      <c r="F1095" s="3" t="s">
        <v>1104</v>
      </c>
      <c r="G1095" s="1">
        <v>7.0000000000000001E-3</v>
      </c>
      <c r="H1095" s="1">
        <v>-3.0000000000000001E-3</v>
      </c>
      <c r="I1095" s="1">
        <v>0</v>
      </c>
      <c r="J1095" s="1">
        <v>-4.0000000000000001E-3</v>
      </c>
      <c r="K1095" s="1">
        <v>0</v>
      </c>
      <c r="L1095" s="1">
        <v>0</v>
      </c>
      <c r="M1095" s="1" t="s">
        <v>1008</v>
      </c>
      <c r="N1095" s="23">
        <v>0</v>
      </c>
    </row>
    <row r="1096" spans="1:14" x14ac:dyDescent="0.25">
      <c r="A1096" s="22" t="s">
        <v>630</v>
      </c>
      <c r="B1096" s="1">
        <v>2013</v>
      </c>
      <c r="C1096" s="1" t="s">
        <v>124</v>
      </c>
      <c r="D1096" s="2" t="s">
        <v>125</v>
      </c>
      <c r="E1096" s="2" t="s">
        <v>625</v>
      </c>
      <c r="F1096" s="3" t="s">
        <v>1105</v>
      </c>
      <c r="G1096" s="1">
        <v>-2.5339999999999998</v>
      </c>
      <c r="H1096" s="1">
        <v>1.6870000000000001</v>
      </c>
      <c r="I1096" s="1">
        <v>-0.28399999999999997</v>
      </c>
      <c r="J1096" s="1">
        <v>0</v>
      </c>
      <c r="K1096" s="1">
        <v>0</v>
      </c>
      <c r="L1096" s="1">
        <v>0</v>
      </c>
      <c r="M1096" s="1" t="s">
        <v>1008</v>
      </c>
      <c r="N1096" s="23">
        <v>0</v>
      </c>
    </row>
    <row r="1097" spans="1:14" x14ac:dyDescent="0.25">
      <c r="A1097" s="22" t="s">
        <v>630</v>
      </c>
      <c r="B1097" s="1">
        <v>2013</v>
      </c>
      <c r="C1097" s="1" t="s">
        <v>124</v>
      </c>
      <c r="D1097" s="2" t="s">
        <v>125</v>
      </c>
      <c r="E1097" s="2" t="s">
        <v>625</v>
      </c>
      <c r="F1097" s="3" t="s">
        <v>1106</v>
      </c>
      <c r="G1097" s="1">
        <v>1.8340000000000001</v>
      </c>
      <c r="H1097" s="1">
        <v>-0.63500000000000001</v>
      </c>
      <c r="I1097" s="1">
        <v>0.10100000000000001</v>
      </c>
      <c r="J1097" s="1">
        <v>0</v>
      </c>
      <c r="K1097" s="1">
        <v>0</v>
      </c>
      <c r="L1097" s="1">
        <v>0</v>
      </c>
      <c r="M1097" s="1" t="s">
        <v>1008</v>
      </c>
      <c r="N1097" s="23">
        <v>0</v>
      </c>
    </row>
    <row r="1098" spans="1:14" x14ac:dyDescent="0.25">
      <c r="A1098" s="22" t="s">
        <v>630</v>
      </c>
      <c r="B1098" s="1">
        <v>2013</v>
      </c>
      <c r="C1098" s="1" t="s">
        <v>15</v>
      </c>
      <c r="D1098" s="2" t="s">
        <v>627</v>
      </c>
      <c r="E1098" s="2" t="s">
        <v>626</v>
      </c>
      <c r="F1098" s="3" t="s">
        <v>1107</v>
      </c>
      <c r="G1098" s="1">
        <v>0.17599999999999999</v>
      </c>
      <c r="H1098" s="1">
        <v>-0.17599999999999999</v>
      </c>
      <c r="I1098" s="1">
        <v>0</v>
      </c>
      <c r="J1098" s="1">
        <v>0</v>
      </c>
      <c r="K1098" s="1">
        <v>0</v>
      </c>
      <c r="L1098" s="1">
        <v>0</v>
      </c>
      <c r="M1098" s="1" t="s">
        <v>1008</v>
      </c>
      <c r="N1098" s="23">
        <v>0</v>
      </c>
    </row>
    <row r="1099" spans="1:14" x14ac:dyDescent="0.25">
      <c r="A1099" s="22" t="s">
        <v>630</v>
      </c>
      <c r="B1099" s="1">
        <v>2013</v>
      </c>
      <c r="C1099" s="1" t="s">
        <v>15</v>
      </c>
      <c r="D1099" s="2" t="s">
        <v>627</v>
      </c>
      <c r="E1099" s="2" t="s">
        <v>626</v>
      </c>
      <c r="F1099" s="3" t="s">
        <v>1108</v>
      </c>
      <c r="G1099" s="1">
        <v>0</v>
      </c>
      <c r="H1099" s="1">
        <v>7.1999999999999995E-2</v>
      </c>
      <c r="I1099" s="1">
        <v>4.7E-2</v>
      </c>
      <c r="J1099" s="1">
        <v>2.5999999999999999E-2</v>
      </c>
      <c r="K1099" s="1">
        <v>1E-3</v>
      </c>
      <c r="L1099" s="1">
        <v>0</v>
      </c>
      <c r="M1099" s="1" t="s">
        <v>1008</v>
      </c>
      <c r="N1099" s="23">
        <v>0</v>
      </c>
    </row>
    <row r="1100" spans="1:14" x14ac:dyDescent="0.25">
      <c r="A1100" s="22" t="s">
        <v>630</v>
      </c>
      <c r="B1100" s="1">
        <v>2013</v>
      </c>
      <c r="C1100" s="1" t="s">
        <v>15</v>
      </c>
      <c r="D1100" s="2" t="s">
        <v>627</v>
      </c>
      <c r="E1100" s="2" t="s">
        <v>626</v>
      </c>
      <c r="F1100" s="3" t="s">
        <v>1109</v>
      </c>
      <c r="G1100" s="1">
        <v>2E-3</v>
      </c>
      <c r="H1100" s="1">
        <v>1.4E-2</v>
      </c>
      <c r="I1100" s="1">
        <v>1.0999999999999999E-2</v>
      </c>
      <c r="J1100" s="1">
        <v>0</v>
      </c>
      <c r="K1100" s="1">
        <v>0</v>
      </c>
      <c r="L1100" s="1">
        <v>0</v>
      </c>
      <c r="M1100" s="1" t="s">
        <v>1008</v>
      </c>
      <c r="N1100" s="23">
        <v>0</v>
      </c>
    </row>
    <row r="1101" spans="1:14" x14ac:dyDescent="0.25">
      <c r="A1101" s="22" t="s">
        <v>630</v>
      </c>
      <c r="B1101" s="1">
        <v>2013</v>
      </c>
      <c r="C1101" s="1" t="s">
        <v>15</v>
      </c>
      <c r="D1101" s="2" t="s">
        <v>627</v>
      </c>
      <c r="E1101" s="2" t="s">
        <v>626</v>
      </c>
      <c r="F1101" s="3" t="s">
        <v>1110</v>
      </c>
      <c r="G1101" s="1">
        <v>-1E-3</v>
      </c>
      <c r="H1101" s="1">
        <v>-1E-3</v>
      </c>
      <c r="I1101" s="1">
        <v>0</v>
      </c>
      <c r="J1101" s="1">
        <v>2E-3</v>
      </c>
      <c r="K1101" s="1">
        <v>0</v>
      </c>
      <c r="L1101" s="1">
        <v>0</v>
      </c>
      <c r="M1101" s="1" t="s">
        <v>1008</v>
      </c>
      <c r="N1101" s="23">
        <v>0</v>
      </c>
    </row>
    <row r="1102" spans="1:14" x14ac:dyDescent="0.25">
      <c r="A1102" s="22" t="s">
        <v>630</v>
      </c>
      <c r="B1102" s="1">
        <v>2013</v>
      </c>
      <c r="C1102" s="1" t="s">
        <v>19</v>
      </c>
      <c r="D1102" s="2" t="s">
        <v>627</v>
      </c>
      <c r="E1102" s="2" t="s">
        <v>626</v>
      </c>
      <c r="F1102" s="3" t="s">
        <v>1111</v>
      </c>
      <c r="G1102" s="1">
        <v>0.28100000000000003</v>
      </c>
      <c r="H1102" s="1">
        <v>-0.56200000000000006</v>
      </c>
      <c r="I1102" s="1">
        <v>0.28100000000000003</v>
      </c>
      <c r="J1102" s="1">
        <v>0</v>
      </c>
      <c r="K1102" s="1">
        <v>0</v>
      </c>
      <c r="L1102" s="1">
        <v>0</v>
      </c>
      <c r="M1102" s="1" t="s">
        <v>1008</v>
      </c>
      <c r="N1102" s="23">
        <v>0</v>
      </c>
    </row>
    <row r="1103" spans="1:14" x14ac:dyDescent="0.25">
      <c r="A1103" s="22" t="s">
        <v>630</v>
      </c>
      <c r="B1103" s="1">
        <v>2013</v>
      </c>
      <c r="C1103" s="1" t="s">
        <v>19</v>
      </c>
      <c r="D1103" s="2" t="s">
        <v>627</v>
      </c>
      <c r="E1103" s="2" t="s">
        <v>626</v>
      </c>
      <c r="F1103" s="3" t="s">
        <v>1112</v>
      </c>
      <c r="G1103" s="1">
        <v>0.20899999999999999</v>
      </c>
      <c r="H1103" s="1">
        <v>-0.20899999999999999</v>
      </c>
      <c r="I1103" s="1">
        <v>-0.20899999999999999</v>
      </c>
      <c r="J1103" s="1">
        <v>0.20899999999999999</v>
      </c>
      <c r="K1103" s="1">
        <v>0</v>
      </c>
      <c r="L1103" s="1">
        <v>0</v>
      </c>
      <c r="M1103" s="1" t="s">
        <v>1008</v>
      </c>
      <c r="N1103" s="23">
        <v>0</v>
      </c>
    </row>
    <row r="1104" spans="1:14" x14ac:dyDescent="0.25">
      <c r="A1104" s="22" t="s">
        <v>630</v>
      </c>
      <c r="B1104" s="1">
        <v>2013</v>
      </c>
      <c r="C1104" s="1" t="s">
        <v>19</v>
      </c>
      <c r="D1104" s="2" t="s">
        <v>627</v>
      </c>
      <c r="E1104" s="2" t="s">
        <v>626</v>
      </c>
      <c r="F1104" s="3" t="s">
        <v>1113</v>
      </c>
      <c r="G1104" s="1">
        <v>0</v>
      </c>
      <c r="H1104" s="1">
        <v>0</v>
      </c>
      <c r="I1104" s="1">
        <v>0.15</v>
      </c>
      <c r="J1104" s="1">
        <v>-7.4999999999999997E-2</v>
      </c>
      <c r="K1104" s="1">
        <v>0</v>
      </c>
      <c r="L1104" s="1">
        <v>0</v>
      </c>
      <c r="M1104" s="1" t="s">
        <v>1008</v>
      </c>
      <c r="N1104" s="23">
        <v>0</v>
      </c>
    </row>
    <row r="1105" spans="1:14" x14ac:dyDescent="0.25">
      <c r="A1105" s="22" t="s">
        <v>630</v>
      </c>
      <c r="B1105" s="1">
        <v>2013</v>
      </c>
      <c r="C1105" s="1" t="s">
        <v>19</v>
      </c>
      <c r="D1105" s="2" t="s">
        <v>627</v>
      </c>
      <c r="E1105" s="2" t="s">
        <v>626</v>
      </c>
      <c r="F1105" s="3" t="s">
        <v>1114</v>
      </c>
      <c r="G1105" s="1">
        <v>0</v>
      </c>
      <c r="H1105" s="1">
        <v>-2E-3</v>
      </c>
      <c r="I1105" s="1">
        <v>-1.6E-2</v>
      </c>
      <c r="J1105" s="1">
        <v>-5.0000000000000001E-3</v>
      </c>
      <c r="K1105" s="1">
        <v>0</v>
      </c>
      <c r="L1105" s="1">
        <v>0</v>
      </c>
      <c r="M1105" s="1" t="s">
        <v>1008</v>
      </c>
      <c r="N1105" s="23">
        <v>0</v>
      </c>
    </row>
    <row r="1106" spans="1:14" x14ac:dyDescent="0.25">
      <c r="A1106" s="22" t="s">
        <v>630</v>
      </c>
      <c r="B1106" s="1">
        <v>2013</v>
      </c>
      <c r="C1106" s="1" t="s">
        <v>19</v>
      </c>
      <c r="D1106" s="2" t="s">
        <v>627</v>
      </c>
      <c r="E1106" s="2" t="s">
        <v>626</v>
      </c>
      <c r="F1106" s="3" t="s">
        <v>1115</v>
      </c>
      <c r="G1106" s="1">
        <v>0</v>
      </c>
      <c r="H1106" s="1">
        <v>0</v>
      </c>
      <c r="I1106" s="1">
        <v>-8.9999999999999993E-3</v>
      </c>
      <c r="J1106" s="1">
        <v>-4.0000000000000001E-3</v>
      </c>
      <c r="K1106" s="1">
        <v>3.0000000000000001E-3</v>
      </c>
      <c r="L1106" s="1">
        <v>0</v>
      </c>
      <c r="M1106" s="1" t="s">
        <v>1008</v>
      </c>
      <c r="N1106" s="23">
        <v>0</v>
      </c>
    </row>
    <row r="1107" spans="1:14" x14ac:dyDescent="0.25">
      <c r="A1107" s="22" t="s">
        <v>630</v>
      </c>
      <c r="B1107" s="1">
        <v>2013</v>
      </c>
      <c r="C1107" s="1" t="s">
        <v>19</v>
      </c>
      <c r="D1107" s="2" t="s">
        <v>627</v>
      </c>
      <c r="E1107" s="2" t="s">
        <v>626</v>
      </c>
      <c r="F1107" s="3" t="s">
        <v>1116</v>
      </c>
      <c r="G1107" s="1">
        <v>8.9999999999999993E-3</v>
      </c>
      <c r="H1107" s="1">
        <v>-8.9999999999999993E-3</v>
      </c>
      <c r="I1107" s="1">
        <v>0</v>
      </c>
      <c r="J1107" s="1">
        <v>0</v>
      </c>
      <c r="K1107" s="1">
        <v>0</v>
      </c>
      <c r="L1107" s="1">
        <v>0</v>
      </c>
      <c r="M1107" s="1" t="s">
        <v>1008</v>
      </c>
      <c r="N1107" s="23">
        <v>0</v>
      </c>
    </row>
    <row r="1108" spans="1:14" x14ac:dyDescent="0.25">
      <c r="A1108" s="22" t="s">
        <v>630</v>
      </c>
      <c r="B1108" s="1">
        <v>2013</v>
      </c>
      <c r="C1108" s="1" t="s">
        <v>19</v>
      </c>
      <c r="D1108" s="2" t="s">
        <v>627</v>
      </c>
      <c r="E1108" s="2" t="s">
        <v>626</v>
      </c>
      <c r="F1108" s="3" t="s">
        <v>1117</v>
      </c>
      <c r="G1108" s="1">
        <v>0.623</v>
      </c>
      <c r="H1108" s="1">
        <v>-0.249</v>
      </c>
      <c r="I1108" s="1">
        <v>0</v>
      </c>
      <c r="J1108" s="1">
        <v>0</v>
      </c>
      <c r="K1108" s="1">
        <v>0</v>
      </c>
      <c r="L1108" s="1">
        <v>0</v>
      </c>
      <c r="M1108" s="1" t="s">
        <v>1008</v>
      </c>
      <c r="N1108" s="23">
        <v>0</v>
      </c>
    </row>
    <row r="1109" spans="1:14" x14ac:dyDescent="0.25">
      <c r="A1109" s="22" t="s">
        <v>630</v>
      </c>
      <c r="B1109" s="1">
        <v>2013</v>
      </c>
      <c r="C1109" s="1" t="s">
        <v>140</v>
      </c>
      <c r="D1109" s="2" t="s">
        <v>627</v>
      </c>
      <c r="E1109" s="2" t="s">
        <v>626</v>
      </c>
      <c r="F1109" s="3" t="s">
        <v>1118</v>
      </c>
      <c r="G1109" s="1">
        <v>-1.2E-2</v>
      </c>
      <c r="H1109" s="1">
        <v>-2.3E-2</v>
      </c>
      <c r="I1109" s="1">
        <v>8.9999999999999993E-3</v>
      </c>
      <c r="J1109" s="1">
        <v>0</v>
      </c>
      <c r="K1109" s="1">
        <v>0</v>
      </c>
      <c r="L1109" s="1">
        <v>0</v>
      </c>
      <c r="M1109" s="1" t="s">
        <v>1008</v>
      </c>
      <c r="N1109" s="23">
        <v>0</v>
      </c>
    </row>
    <row r="1110" spans="1:14" x14ac:dyDescent="0.25">
      <c r="A1110" s="22" t="s">
        <v>630</v>
      </c>
      <c r="B1110" s="1">
        <v>2013</v>
      </c>
      <c r="C1110" s="1" t="s">
        <v>140</v>
      </c>
      <c r="D1110" s="2" t="s">
        <v>627</v>
      </c>
      <c r="E1110" s="2" t="s">
        <v>626</v>
      </c>
      <c r="F1110" s="3" t="s">
        <v>1119</v>
      </c>
      <c r="G1110" s="1">
        <v>0.2</v>
      </c>
      <c r="H1110" s="1">
        <v>0.64600000000000002</v>
      </c>
      <c r="I1110" s="1">
        <v>-0.42299999999999999</v>
      </c>
      <c r="J1110" s="1">
        <v>0</v>
      </c>
      <c r="K1110" s="1">
        <v>0</v>
      </c>
      <c r="L1110" s="1">
        <v>0</v>
      </c>
      <c r="M1110" s="1" t="s">
        <v>1008</v>
      </c>
      <c r="N1110" s="23">
        <v>0</v>
      </c>
    </row>
    <row r="1111" spans="1:14" x14ac:dyDescent="0.25">
      <c r="A1111" s="22" t="s">
        <v>630</v>
      </c>
      <c r="B1111" s="1">
        <v>2013</v>
      </c>
      <c r="C1111" s="1" t="s">
        <v>140</v>
      </c>
      <c r="D1111" s="2" t="s">
        <v>627</v>
      </c>
      <c r="E1111" s="2" t="s">
        <v>626</v>
      </c>
      <c r="F1111" s="3" t="s">
        <v>1120</v>
      </c>
      <c r="G1111" s="1">
        <v>0.19900000000000001</v>
      </c>
      <c r="H1111" s="1">
        <v>-0.36299999999999999</v>
      </c>
      <c r="I1111" s="1">
        <v>0.16400000000000001</v>
      </c>
      <c r="J1111" s="1">
        <v>0</v>
      </c>
      <c r="K1111" s="1">
        <v>0</v>
      </c>
      <c r="L1111" s="1">
        <v>0</v>
      </c>
      <c r="M1111" s="1" t="s">
        <v>1008</v>
      </c>
      <c r="N1111" s="23">
        <v>0</v>
      </c>
    </row>
    <row r="1112" spans="1:14" x14ac:dyDescent="0.25">
      <c r="A1112" s="22" t="s">
        <v>630</v>
      </c>
      <c r="B1112" s="1">
        <v>2013</v>
      </c>
      <c r="C1112" s="1" t="s">
        <v>23</v>
      </c>
      <c r="D1112" s="2" t="s">
        <v>629</v>
      </c>
      <c r="E1112" s="2" t="s">
        <v>626</v>
      </c>
      <c r="F1112" s="3" t="s">
        <v>1121</v>
      </c>
      <c r="G1112" s="1">
        <v>-7.0000000000000001E-3</v>
      </c>
      <c r="H1112" s="1">
        <v>7.0000000000000001E-3</v>
      </c>
      <c r="I1112" s="1">
        <v>0</v>
      </c>
      <c r="J1112" s="1">
        <v>0</v>
      </c>
      <c r="K1112" s="1">
        <v>0</v>
      </c>
      <c r="L1112" s="1">
        <v>0</v>
      </c>
      <c r="M1112" s="1" t="s">
        <v>1008</v>
      </c>
      <c r="N1112" s="23">
        <v>0</v>
      </c>
    </row>
    <row r="1113" spans="1:14" x14ac:dyDescent="0.25">
      <c r="A1113" s="22" t="s">
        <v>630</v>
      </c>
      <c r="B1113" s="1">
        <v>2013</v>
      </c>
      <c r="C1113" s="1" t="s">
        <v>23</v>
      </c>
      <c r="D1113" s="2" t="s">
        <v>629</v>
      </c>
      <c r="E1113" s="2" t="s">
        <v>626</v>
      </c>
      <c r="F1113" s="3" t="s">
        <v>1122</v>
      </c>
      <c r="G1113" s="1">
        <v>0</v>
      </c>
      <c r="H1113" s="1">
        <v>4.8000000000000001E-2</v>
      </c>
      <c r="I1113" s="1">
        <v>0</v>
      </c>
      <c r="J1113" s="1">
        <v>0</v>
      </c>
      <c r="K1113" s="1">
        <v>0</v>
      </c>
      <c r="L1113" s="1">
        <v>0</v>
      </c>
      <c r="M1113" s="1" t="s">
        <v>1008</v>
      </c>
      <c r="N1113" s="23">
        <v>0</v>
      </c>
    </row>
    <row r="1114" spans="1:14" x14ac:dyDescent="0.25">
      <c r="A1114" s="22" t="s">
        <v>630</v>
      </c>
      <c r="B1114" s="1">
        <v>2013</v>
      </c>
      <c r="C1114" s="1" t="s">
        <v>23</v>
      </c>
      <c r="D1114" s="2" t="s">
        <v>629</v>
      </c>
      <c r="E1114" s="2" t="s">
        <v>626</v>
      </c>
      <c r="F1114" s="3" t="s">
        <v>1123</v>
      </c>
      <c r="G1114" s="1">
        <v>0</v>
      </c>
      <c r="H1114" s="1">
        <v>0.12</v>
      </c>
      <c r="I1114" s="1">
        <v>0</v>
      </c>
      <c r="J1114" s="1">
        <v>0</v>
      </c>
      <c r="K1114" s="1">
        <v>0</v>
      </c>
      <c r="L1114" s="1">
        <v>0</v>
      </c>
      <c r="M1114" s="1" t="s">
        <v>1008</v>
      </c>
      <c r="N1114" s="23">
        <v>0</v>
      </c>
    </row>
    <row r="1115" spans="1:14" x14ac:dyDescent="0.25">
      <c r="A1115" s="22" t="s">
        <v>630</v>
      </c>
      <c r="B1115" s="1">
        <v>2013</v>
      </c>
      <c r="C1115" s="1" t="s">
        <v>23</v>
      </c>
      <c r="D1115" s="2" t="s">
        <v>629</v>
      </c>
      <c r="E1115" s="2" t="s">
        <v>626</v>
      </c>
      <c r="F1115" s="3" t="s">
        <v>1124</v>
      </c>
      <c r="G1115" s="1">
        <v>2E-3</v>
      </c>
      <c r="H1115" s="1">
        <v>1.7000000000000001E-2</v>
      </c>
      <c r="I1115" s="1">
        <v>1.2E-2</v>
      </c>
      <c r="J1115" s="1">
        <v>0</v>
      </c>
      <c r="K1115" s="1">
        <v>0</v>
      </c>
      <c r="L1115" s="1">
        <v>0</v>
      </c>
      <c r="M1115" s="1" t="s">
        <v>1008</v>
      </c>
      <c r="N1115" s="23">
        <v>0</v>
      </c>
    </row>
    <row r="1116" spans="1:14" x14ac:dyDescent="0.25">
      <c r="A1116" s="22" t="s">
        <v>630</v>
      </c>
      <c r="B1116" s="1">
        <v>2013</v>
      </c>
      <c r="C1116" s="1" t="s">
        <v>23</v>
      </c>
      <c r="D1116" s="2" t="s">
        <v>629</v>
      </c>
      <c r="E1116" s="2" t="s">
        <v>626</v>
      </c>
      <c r="F1116" s="3" t="s">
        <v>1125</v>
      </c>
      <c r="G1116" s="1">
        <v>1.2E-2</v>
      </c>
      <c r="H1116" s="1">
        <v>0.11899999999999999</v>
      </c>
      <c r="I1116" s="1">
        <v>8.5000000000000006E-2</v>
      </c>
      <c r="J1116" s="1">
        <v>0</v>
      </c>
      <c r="K1116" s="1">
        <v>0</v>
      </c>
      <c r="L1116" s="1">
        <v>0</v>
      </c>
      <c r="M1116" s="1" t="s">
        <v>1008</v>
      </c>
      <c r="N1116" s="23">
        <v>0</v>
      </c>
    </row>
    <row r="1117" spans="1:14" x14ac:dyDescent="0.25">
      <c r="A1117" s="22" t="s">
        <v>630</v>
      </c>
      <c r="B1117" s="1">
        <v>2013</v>
      </c>
      <c r="C1117" s="1" t="s">
        <v>23</v>
      </c>
      <c r="D1117" s="2" t="s">
        <v>629</v>
      </c>
      <c r="E1117" s="2" t="s">
        <v>626</v>
      </c>
      <c r="F1117" s="3" t="s">
        <v>1126</v>
      </c>
      <c r="G1117" s="1">
        <v>0.3</v>
      </c>
      <c r="H1117" s="1">
        <v>-0.3</v>
      </c>
      <c r="I1117" s="1">
        <v>0</v>
      </c>
      <c r="J1117" s="1">
        <v>0</v>
      </c>
      <c r="K1117" s="1">
        <v>0</v>
      </c>
      <c r="L1117" s="1">
        <v>0</v>
      </c>
      <c r="M1117" s="1" t="s">
        <v>1008</v>
      </c>
      <c r="N1117" s="23">
        <v>0</v>
      </c>
    </row>
    <row r="1118" spans="1:14" x14ac:dyDescent="0.25">
      <c r="A1118" s="22" t="s">
        <v>630</v>
      </c>
      <c r="B1118" s="1">
        <v>2013</v>
      </c>
      <c r="C1118" s="1" t="s">
        <v>23</v>
      </c>
      <c r="D1118" s="2" t="s">
        <v>629</v>
      </c>
      <c r="E1118" s="2" t="s">
        <v>626</v>
      </c>
      <c r="F1118" s="3" t="s">
        <v>1127</v>
      </c>
      <c r="G1118" s="1">
        <v>0.92500000000000004</v>
      </c>
      <c r="H1118" s="1">
        <v>-0.92500000000000004</v>
      </c>
      <c r="I1118" s="1">
        <v>0</v>
      </c>
      <c r="J1118" s="1">
        <v>0</v>
      </c>
      <c r="K1118" s="1">
        <v>0</v>
      </c>
      <c r="L1118" s="1">
        <v>0</v>
      </c>
      <c r="M1118" s="1" t="s">
        <v>1008</v>
      </c>
      <c r="N1118" s="23">
        <v>0</v>
      </c>
    </row>
    <row r="1119" spans="1:14" x14ac:dyDescent="0.25">
      <c r="A1119" s="22" t="s">
        <v>630</v>
      </c>
      <c r="B1119" s="1">
        <v>2013</v>
      </c>
      <c r="C1119" s="1" t="s">
        <v>23</v>
      </c>
      <c r="D1119" s="2" t="s">
        <v>629</v>
      </c>
      <c r="E1119" s="2" t="s">
        <v>626</v>
      </c>
      <c r="F1119" s="3" t="s">
        <v>1128</v>
      </c>
      <c r="G1119" s="1">
        <v>0</v>
      </c>
      <c r="H1119" s="1">
        <v>0.05</v>
      </c>
      <c r="I1119" s="1">
        <v>0</v>
      </c>
      <c r="J1119" s="1">
        <v>0</v>
      </c>
      <c r="K1119" s="1">
        <v>0</v>
      </c>
      <c r="L1119" s="1">
        <v>0</v>
      </c>
      <c r="M1119" s="1" t="s">
        <v>1008</v>
      </c>
      <c r="N1119" s="23">
        <v>0</v>
      </c>
    </row>
    <row r="1120" spans="1:14" x14ac:dyDescent="0.25">
      <c r="A1120" s="22" t="s">
        <v>630</v>
      </c>
      <c r="B1120" s="1">
        <v>2013</v>
      </c>
      <c r="C1120" s="1" t="s">
        <v>23</v>
      </c>
      <c r="D1120" s="2" t="s">
        <v>629</v>
      </c>
      <c r="E1120" s="2" t="s">
        <v>626</v>
      </c>
      <c r="F1120" s="3" t="s">
        <v>1129</v>
      </c>
      <c r="G1120" s="1">
        <v>0</v>
      </c>
      <c r="H1120" s="1">
        <v>0.02</v>
      </c>
      <c r="I1120" s="1">
        <v>4.2000000000000003E-2</v>
      </c>
      <c r="J1120" s="1">
        <v>0</v>
      </c>
      <c r="K1120" s="1">
        <v>0</v>
      </c>
      <c r="L1120" s="1">
        <v>0</v>
      </c>
      <c r="M1120" s="1" t="s">
        <v>1008</v>
      </c>
      <c r="N1120" s="23">
        <v>0</v>
      </c>
    </row>
    <row r="1121" spans="1:14" x14ac:dyDescent="0.25">
      <c r="A1121" s="22" t="s">
        <v>630</v>
      </c>
      <c r="B1121" s="1">
        <v>2013</v>
      </c>
      <c r="C1121" s="1" t="s">
        <v>23</v>
      </c>
      <c r="D1121" s="2" t="s">
        <v>629</v>
      </c>
      <c r="E1121" s="2" t="s">
        <v>626</v>
      </c>
      <c r="F1121" s="3" t="s">
        <v>1130</v>
      </c>
      <c r="G1121" s="1">
        <v>0</v>
      </c>
      <c r="H1121" s="1">
        <v>1.2E-2</v>
      </c>
      <c r="I1121" s="1">
        <v>0</v>
      </c>
      <c r="J1121" s="1">
        <v>0</v>
      </c>
      <c r="K1121" s="1">
        <v>0</v>
      </c>
      <c r="L1121" s="1">
        <v>0</v>
      </c>
      <c r="M1121" s="1" t="s">
        <v>1008</v>
      </c>
      <c r="N1121" s="23">
        <v>0</v>
      </c>
    </row>
    <row r="1122" spans="1:14" x14ac:dyDescent="0.25">
      <c r="A1122" s="22" t="s">
        <v>630</v>
      </c>
      <c r="B1122" s="1">
        <v>2013</v>
      </c>
      <c r="C1122" s="1" t="s">
        <v>23</v>
      </c>
      <c r="D1122" s="2" t="s">
        <v>629</v>
      </c>
      <c r="E1122" s="2" t="s">
        <v>626</v>
      </c>
      <c r="F1122" s="3" t="s">
        <v>1131</v>
      </c>
      <c r="G1122" s="1">
        <v>0</v>
      </c>
      <c r="H1122" s="1">
        <v>0</v>
      </c>
      <c r="I1122" s="1">
        <v>-0.104</v>
      </c>
      <c r="J1122" s="1">
        <v>8.8999999999999996E-2</v>
      </c>
      <c r="K1122" s="1">
        <v>0</v>
      </c>
      <c r="L1122" s="1">
        <v>0</v>
      </c>
      <c r="M1122" s="1" t="s">
        <v>1008</v>
      </c>
      <c r="N1122" s="23">
        <v>0</v>
      </c>
    </row>
    <row r="1123" spans="1:14" x14ac:dyDescent="0.25">
      <c r="A1123" s="22" t="s">
        <v>630</v>
      </c>
      <c r="B1123" s="1">
        <v>2013</v>
      </c>
      <c r="C1123" s="1" t="s">
        <v>23</v>
      </c>
      <c r="D1123" s="2" t="s">
        <v>629</v>
      </c>
      <c r="E1123" s="2" t="s">
        <v>626</v>
      </c>
      <c r="F1123" s="3" t="s">
        <v>1132</v>
      </c>
      <c r="G1123" s="1">
        <v>-1.4E-2</v>
      </c>
      <c r="H1123" s="1">
        <v>-2.1000000000000001E-2</v>
      </c>
      <c r="I1123" s="1">
        <v>0</v>
      </c>
      <c r="J1123" s="1">
        <v>3.5000000000000003E-2</v>
      </c>
      <c r="K1123" s="1">
        <v>0</v>
      </c>
      <c r="L1123" s="1">
        <v>0</v>
      </c>
      <c r="M1123" s="1" t="s">
        <v>1008</v>
      </c>
      <c r="N1123" s="23">
        <v>0</v>
      </c>
    </row>
    <row r="1124" spans="1:14" x14ac:dyDescent="0.25">
      <c r="A1124" s="22" t="s">
        <v>630</v>
      </c>
      <c r="B1124" s="1">
        <v>2013</v>
      </c>
      <c r="C1124" s="1" t="s">
        <v>23</v>
      </c>
      <c r="D1124" s="2" t="s">
        <v>629</v>
      </c>
      <c r="E1124" s="2" t="s">
        <v>626</v>
      </c>
      <c r="F1124" s="3" t="s">
        <v>1133</v>
      </c>
      <c r="G1124" s="1">
        <v>0</v>
      </c>
      <c r="H1124" s="1">
        <v>7.4999999999999997E-2</v>
      </c>
      <c r="I1124" s="1">
        <v>-7.4999999999999997E-2</v>
      </c>
      <c r="J1124" s="1">
        <v>0</v>
      </c>
      <c r="K1124" s="1">
        <v>0</v>
      </c>
      <c r="L1124" s="1">
        <v>0</v>
      </c>
      <c r="M1124" s="1" t="s">
        <v>1008</v>
      </c>
      <c r="N1124" s="23">
        <v>0</v>
      </c>
    </row>
    <row r="1125" spans="1:14" x14ac:dyDescent="0.25">
      <c r="A1125" s="22" t="s">
        <v>630</v>
      </c>
      <c r="B1125" s="1">
        <v>2013</v>
      </c>
      <c r="C1125" s="1" t="s">
        <v>23</v>
      </c>
      <c r="D1125" s="2" t="s">
        <v>629</v>
      </c>
      <c r="E1125" s="2" t="s">
        <v>626</v>
      </c>
      <c r="F1125" s="3" t="s">
        <v>1134</v>
      </c>
      <c r="G1125" s="1">
        <v>0</v>
      </c>
      <c r="H1125" s="1">
        <v>0.09</v>
      </c>
      <c r="I1125" s="1">
        <v>0</v>
      </c>
      <c r="J1125" s="1">
        <v>0</v>
      </c>
      <c r="K1125" s="1">
        <v>0</v>
      </c>
      <c r="L1125" s="1">
        <v>0</v>
      </c>
      <c r="M1125" s="1" t="s">
        <v>1008</v>
      </c>
      <c r="N1125" s="23">
        <v>0</v>
      </c>
    </row>
    <row r="1126" spans="1:14" x14ac:dyDescent="0.25">
      <c r="A1126" s="22" t="s">
        <v>630</v>
      </c>
      <c r="B1126" s="1">
        <v>2013</v>
      </c>
      <c r="C1126" s="1" t="s">
        <v>23</v>
      </c>
      <c r="D1126" s="2" t="s">
        <v>629</v>
      </c>
      <c r="E1126" s="2" t="s">
        <v>626</v>
      </c>
      <c r="F1126" s="3" t="s">
        <v>1135</v>
      </c>
      <c r="G1126" s="1">
        <v>0</v>
      </c>
      <c r="H1126" s="1">
        <v>0.104</v>
      </c>
      <c r="I1126" s="1">
        <v>0</v>
      </c>
      <c r="J1126" s="1">
        <v>0</v>
      </c>
      <c r="K1126" s="1">
        <v>0</v>
      </c>
      <c r="L1126" s="1">
        <v>0</v>
      </c>
      <c r="M1126" s="1" t="s">
        <v>1008</v>
      </c>
      <c r="N1126" s="23">
        <v>0</v>
      </c>
    </row>
    <row r="1127" spans="1:14" x14ac:dyDescent="0.25">
      <c r="A1127" s="22" t="s">
        <v>630</v>
      </c>
      <c r="B1127" s="1">
        <v>2013</v>
      </c>
      <c r="C1127" s="1" t="s">
        <v>23</v>
      </c>
      <c r="D1127" s="2" t="s">
        <v>629</v>
      </c>
      <c r="E1127" s="2" t="s">
        <v>626</v>
      </c>
      <c r="F1127" s="3" t="s">
        <v>1136</v>
      </c>
      <c r="G1127" s="1">
        <v>1</v>
      </c>
      <c r="H1127" s="1">
        <v>3</v>
      </c>
      <c r="I1127" s="1">
        <v>0</v>
      </c>
      <c r="J1127" s="1">
        <v>0</v>
      </c>
      <c r="K1127" s="1">
        <v>0</v>
      </c>
      <c r="L1127" s="1">
        <v>0</v>
      </c>
      <c r="M1127" s="1" t="s">
        <v>1008</v>
      </c>
      <c r="N1127" s="23">
        <v>0</v>
      </c>
    </row>
    <row r="1128" spans="1:14" x14ac:dyDescent="0.25">
      <c r="A1128" s="22" t="s">
        <v>630</v>
      </c>
      <c r="B1128" s="1">
        <v>2013</v>
      </c>
      <c r="C1128" s="1" t="s">
        <v>23</v>
      </c>
      <c r="D1128" s="2" t="s">
        <v>629</v>
      </c>
      <c r="E1128" s="2" t="s">
        <v>626</v>
      </c>
      <c r="F1128" s="3" t="s">
        <v>1137</v>
      </c>
      <c r="G1128" s="1">
        <v>0</v>
      </c>
      <c r="H1128" s="1">
        <v>0.11700000000000001</v>
      </c>
      <c r="I1128" s="1">
        <v>0</v>
      </c>
      <c r="J1128" s="1">
        <v>0</v>
      </c>
      <c r="K1128" s="1">
        <v>0</v>
      </c>
      <c r="L1128" s="1">
        <v>0</v>
      </c>
      <c r="M1128" s="1" t="s">
        <v>1008</v>
      </c>
      <c r="N1128" s="23">
        <v>0</v>
      </c>
    </row>
    <row r="1129" spans="1:14" x14ac:dyDescent="0.25">
      <c r="A1129" s="22" t="s">
        <v>630</v>
      </c>
      <c r="B1129" s="1">
        <v>2013</v>
      </c>
      <c r="C1129" s="1" t="s">
        <v>23</v>
      </c>
      <c r="D1129" s="2" t="s">
        <v>629</v>
      </c>
      <c r="E1129" s="2" t="s">
        <v>626</v>
      </c>
      <c r="F1129" s="3" t="s">
        <v>1138</v>
      </c>
      <c r="G1129" s="1">
        <v>0.30499999999999999</v>
      </c>
      <c r="H1129" s="1">
        <v>0.153</v>
      </c>
      <c r="I1129" s="1">
        <v>0</v>
      </c>
      <c r="J1129" s="1">
        <v>0</v>
      </c>
      <c r="K1129" s="1">
        <v>0</v>
      </c>
      <c r="L1129" s="1">
        <v>0</v>
      </c>
      <c r="M1129" s="1" t="s">
        <v>1008</v>
      </c>
      <c r="N1129" s="23">
        <v>0</v>
      </c>
    </row>
    <row r="1130" spans="1:14" x14ac:dyDescent="0.25">
      <c r="A1130" s="22" t="s">
        <v>630</v>
      </c>
      <c r="B1130" s="1">
        <v>2013</v>
      </c>
      <c r="C1130" s="1" t="s">
        <v>23</v>
      </c>
      <c r="D1130" s="2" t="s">
        <v>629</v>
      </c>
      <c r="E1130" s="2" t="s">
        <v>626</v>
      </c>
      <c r="F1130" s="3" t="s">
        <v>1139</v>
      </c>
      <c r="G1130" s="1">
        <v>1.107</v>
      </c>
      <c r="H1130" s="1">
        <v>0</v>
      </c>
      <c r="I1130" s="1">
        <v>0</v>
      </c>
      <c r="J1130" s="1">
        <v>0</v>
      </c>
      <c r="K1130" s="1">
        <v>0</v>
      </c>
      <c r="L1130" s="1">
        <v>0</v>
      </c>
      <c r="M1130" s="1" t="s">
        <v>1008</v>
      </c>
      <c r="N1130" s="23">
        <v>0</v>
      </c>
    </row>
    <row r="1131" spans="1:14" x14ac:dyDescent="0.25">
      <c r="A1131" s="22" t="s">
        <v>630</v>
      </c>
      <c r="B1131" s="1">
        <v>2013</v>
      </c>
      <c r="C1131" s="1" t="s">
        <v>23</v>
      </c>
      <c r="D1131" s="2" t="s">
        <v>629</v>
      </c>
      <c r="E1131" s="2" t="s">
        <v>626</v>
      </c>
      <c r="F1131" s="3" t="s">
        <v>1140</v>
      </c>
      <c r="G1131" s="1">
        <v>1.004</v>
      </c>
      <c r="H1131" s="1">
        <v>0.21099999999999999</v>
      </c>
      <c r="I1131" s="1">
        <v>-1.2999999999999999E-2</v>
      </c>
      <c r="J1131" s="1">
        <v>0</v>
      </c>
      <c r="K1131" s="1">
        <v>0</v>
      </c>
      <c r="L1131" s="1">
        <v>0</v>
      </c>
      <c r="M1131" s="1" t="s">
        <v>1008</v>
      </c>
      <c r="N1131" s="23">
        <v>0</v>
      </c>
    </row>
    <row r="1132" spans="1:14" x14ac:dyDescent="0.25">
      <c r="A1132" s="22" t="s">
        <v>630</v>
      </c>
      <c r="B1132" s="1">
        <v>2013</v>
      </c>
      <c r="C1132" s="1" t="s">
        <v>44</v>
      </c>
      <c r="D1132" s="2" t="s">
        <v>627</v>
      </c>
      <c r="E1132" s="2" t="s">
        <v>626</v>
      </c>
      <c r="F1132" s="3" t="s">
        <v>1141</v>
      </c>
      <c r="G1132" s="1">
        <v>-2.4220000000000002</v>
      </c>
      <c r="H1132" s="1">
        <v>2.343</v>
      </c>
      <c r="I1132" s="1">
        <v>0</v>
      </c>
      <c r="J1132" s="1">
        <v>0</v>
      </c>
      <c r="K1132" s="1">
        <v>0</v>
      </c>
      <c r="L1132" s="1">
        <v>0</v>
      </c>
      <c r="M1132" s="1" t="s">
        <v>1008</v>
      </c>
      <c r="N1132" s="23">
        <v>0</v>
      </c>
    </row>
    <row r="1133" spans="1:14" x14ac:dyDescent="0.25">
      <c r="A1133" s="22" t="s">
        <v>630</v>
      </c>
      <c r="B1133" s="1">
        <v>2013</v>
      </c>
      <c r="C1133" s="1" t="s">
        <v>31</v>
      </c>
      <c r="D1133" s="2" t="s">
        <v>32</v>
      </c>
      <c r="E1133" s="2" t="s">
        <v>626</v>
      </c>
      <c r="F1133" s="3" t="s">
        <v>1142</v>
      </c>
      <c r="G1133" s="1">
        <v>-8.5000000000000006E-2</v>
      </c>
      <c r="H1133" s="1">
        <v>8.5000000000000006E-2</v>
      </c>
      <c r="I1133" s="1">
        <v>0</v>
      </c>
      <c r="J1133" s="1">
        <v>0</v>
      </c>
      <c r="K1133" s="1">
        <v>0</v>
      </c>
      <c r="L1133" s="1">
        <v>0</v>
      </c>
      <c r="M1133" s="1" t="s">
        <v>1008</v>
      </c>
      <c r="N1133" s="23">
        <v>0</v>
      </c>
    </row>
    <row r="1134" spans="1:14" x14ac:dyDescent="0.25">
      <c r="A1134" s="22" t="s">
        <v>630</v>
      </c>
      <c r="B1134" s="1">
        <v>2013</v>
      </c>
      <c r="C1134" s="1" t="s">
        <v>31</v>
      </c>
      <c r="D1134" s="2" t="s">
        <v>32</v>
      </c>
      <c r="E1134" s="2" t="s">
        <v>626</v>
      </c>
      <c r="F1134" s="3" t="s">
        <v>1142</v>
      </c>
      <c r="G1134" s="1">
        <v>-3.0000000000000001E-3</v>
      </c>
      <c r="H1134" s="1">
        <v>-1.2E-2</v>
      </c>
      <c r="I1134" s="1">
        <v>-5.0000000000000001E-3</v>
      </c>
      <c r="J1134" s="1">
        <v>0</v>
      </c>
      <c r="K1134" s="1">
        <v>0</v>
      </c>
      <c r="L1134" s="1">
        <v>0</v>
      </c>
      <c r="M1134" s="1" t="s">
        <v>1008</v>
      </c>
      <c r="N1134" s="23">
        <v>0</v>
      </c>
    </row>
    <row r="1135" spans="1:14" x14ac:dyDescent="0.25">
      <c r="A1135" s="22" t="s">
        <v>630</v>
      </c>
      <c r="B1135" s="1">
        <v>2013</v>
      </c>
      <c r="C1135" s="1" t="s">
        <v>31</v>
      </c>
      <c r="D1135" s="2" t="s">
        <v>32</v>
      </c>
      <c r="E1135" s="2" t="s">
        <v>626</v>
      </c>
      <c r="F1135" s="3" t="s">
        <v>1143</v>
      </c>
      <c r="G1135" s="1">
        <v>3.0000000000000001E-3</v>
      </c>
      <c r="H1135" s="1">
        <v>1.4999999999999999E-2</v>
      </c>
      <c r="I1135" s="1">
        <v>5.0000000000000001E-3</v>
      </c>
      <c r="J1135" s="1">
        <v>0</v>
      </c>
      <c r="K1135" s="1">
        <v>0</v>
      </c>
      <c r="L1135" s="1">
        <v>0</v>
      </c>
      <c r="M1135" s="1" t="s">
        <v>1008</v>
      </c>
      <c r="N1135" s="23">
        <v>0</v>
      </c>
    </row>
    <row r="1136" spans="1:14" x14ac:dyDescent="0.25">
      <c r="A1136" s="22" t="s">
        <v>630</v>
      </c>
      <c r="B1136" s="1">
        <v>2013</v>
      </c>
      <c r="C1136" s="1" t="s">
        <v>31</v>
      </c>
      <c r="D1136" s="2" t="s">
        <v>32</v>
      </c>
      <c r="E1136" s="2" t="s">
        <v>626</v>
      </c>
      <c r="F1136" s="3" t="s">
        <v>1143</v>
      </c>
      <c r="G1136" s="1">
        <v>0</v>
      </c>
      <c r="H1136" s="1">
        <v>1E-3</v>
      </c>
      <c r="I1136" s="1">
        <v>0</v>
      </c>
      <c r="J1136" s="1">
        <v>0</v>
      </c>
      <c r="K1136" s="1">
        <v>0</v>
      </c>
      <c r="L1136" s="1">
        <v>0</v>
      </c>
      <c r="M1136" s="1" t="s">
        <v>1008</v>
      </c>
      <c r="N1136" s="23">
        <v>0</v>
      </c>
    </row>
    <row r="1137" spans="1:14" x14ac:dyDescent="0.25">
      <c r="A1137" s="22" t="s">
        <v>630</v>
      </c>
      <c r="B1137" s="1">
        <v>2013</v>
      </c>
      <c r="C1137" s="1" t="s">
        <v>31</v>
      </c>
      <c r="D1137" s="2" t="s">
        <v>32</v>
      </c>
      <c r="E1137" s="2" t="s">
        <v>626</v>
      </c>
      <c r="F1137" s="3" t="s">
        <v>1143</v>
      </c>
      <c r="G1137" s="1">
        <v>0</v>
      </c>
      <c r="H1137" s="1">
        <v>6.0000000000000001E-3</v>
      </c>
      <c r="I1137" s="1">
        <v>0</v>
      </c>
      <c r="J1137" s="1">
        <v>0</v>
      </c>
      <c r="K1137" s="1">
        <v>0</v>
      </c>
      <c r="L1137" s="1">
        <v>0</v>
      </c>
      <c r="M1137" s="1" t="s">
        <v>1008</v>
      </c>
      <c r="N1137" s="23">
        <v>0</v>
      </c>
    </row>
    <row r="1138" spans="1:14" x14ac:dyDescent="0.25">
      <c r="A1138" s="22" t="s">
        <v>630</v>
      </c>
      <c r="B1138" s="1">
        <v>2013</v>
      </c>
      <c r="C1138" s="1" t="s">
        <v>31</v>
      </c>
      <c r="D1138" s="2" t="s">
        <v>32</v>
      </c>
      <c r="E1138" s="2" t="s">
        <v>626</v>
      </c>
      <c r="F1138" s="3" t="s">
        <v>1142</v>
      </c>
      <c r="G1138" s="1">
        <v>-1E-3</v>
      </c>
      <c r="H1138" s="1">
        <v>-2E-3</v>
      </c>
      <c r="I1138" s="1">
        <v>0</v>
      </c>
      <c r="J1138" s="1">
        <v>0</v>
      </c>
      <c r="K1138" s="1">
        <v>0</v>
      </c>
      <c r="L1138" s="1">
        <v>0</v>
      </c>
      <c r="M1138" s="1" t="s">
        <v>1008</v>
      </c>
      <c r="N1138" s="23">
        <v>0</v>
      </c>
    </row>
    <row r="1139" spans="1:14" x14ac:dyDescent="0.25">
      <c r="A1139" s="22" t="s">
        <v>630</v>
      </c>
      <c r="B1139" s="1">
        <v>2013</v>
      </c>
      <c r="C1139" s="1" t="s">
        <v>31</v>
      </c>
      <c r="D1139" s="2" t="s">
        <v>32</v>
      </c>
      <c r="E1139" s="2" t="s">
        <v>626</v>
      </c>
      <c r="F1139" s="3" t="s">
        <v>1143</v>
      </c>
      <c r="G1139" s="1">
        <v>5.0000000000000001E-3</v>
      </c>
      <c r="H1139" s="1">
        <v>3.0000000000000001E-3</v>
      </c>
      <c r="I1139" s="1">
        <v>0</v>
      </c>
      <c r="J1139" s="1">
        <v>0</v>
      </c>
      <c r="K1139" s="1">
        <v>0</v>
      </c>
      <c r="L1139" s="1">
        <v>0</v>
      </c>
      <c r="M1139" s="1" t="s">
        <v>1008</v>
      </c>
      <c r="N1139" s="23">
        <v>0</v>
      </c>
    </row>
    <row r="1140" spans="1:14" x14ac:dyDescent="0.25">
      <c r="A1140" s="22" t="s">
        <v>630</v>
      </c>
      <c r="B1140" s="1">
        <v>2013</v>
      </c>
      <c r="C1140" s="1" t="s">
        <v>31</v>
      </c>
      <c r="D1140" s="2" t="s">
        <v>32</v>
      </c>
      <c r="E1140" s="2" t="s">
        <v>626</v>
      </c>
      <c r="F1140" s="3" t="s">
        <v>1144</v>
      </c>
      <c r="G1140" s="1">
        <v>0</v>
      </c>
      <c r="H1140" s="1">
        <v>-3.0000000000000001E-3</v>
      </c>
      <c r="I1140" s="1">
        <v>-1E-3</v>
      </c>
      <c r="J1140" s="1">
        <v>1E-3</v>
      </c>
      <c r="K1140" s="1">
        <v>0</v>
      </c>
      <c r="L1140" s="1">
        <v>0</v>
      </c>
      <c r="M1140" s="1" t="s">
        <v>1008</v>
      </c>
      <c r="N1140" s="23">
        <v>0</v>
      </c>
    </row>
    <row r="1141" spans="1:14" x14ac:dyDescent="0.25">
      <c r="A1141" s="22" t="s">
        <v>630</v>
      </c>
      <c r="B1141" s="1">
        <v>2013</v>
      </c>
      <c r="C1141" s="1" t="s">
        <v>31</v>
      </c>
      <c r="D1141" s="2" t="s">
        <v>32</v>
      </c>
      <c r="E1141" s="2" t="s">
        <v>626</v>
      </c>
      <c r="F1141" s="3" t="s">
        <v>1145</v>
      </c>
      <c r="G1141" s="1">
        <v>-6.6000000000000003E-2</v>
      </c>
      <c r="H1141" s="1">
        <v>-0.52</v>
      </c>
      <c r="I1141" s="1">
        <v>0.34399999999999997</v>
      </c>
      <c r="J1141" s="1">
        <v>0</v>
      </c>
      <c r="K1141" s="1">
        <v>0</v>
      </c>
      <c r="L1141" s="1">
        <v>0</v>
      </c>
      <c r="M1141" s="1" t="s">
        <v>1008</v>
      </c>
      <c r="N1141" s="23">
        <v>0</v>
      </c>
    </row>
    <row r="1142" spans="1:14" x14ac:dyDescent="0.25">
      <c r="A1142" s="22" t="s">
        <v>630</v>
      </c>
      <c r="B1142" s="1">
        <v>2013</v>
      </c>
      <c r="C1142" s="1" t="s">
        <v>31</v>
      </c>
      <c r="D1142" s="2" t="s">
        <v>32</v>
      </c>
      <c r="E1142" s="2" t="s">
        <v>626</v>
      </c>
      <c r="F1142" s="3" t="s">
        <v>33</v>
      </c>
      <c r="G1142" s="1">
        <v>0.7</v>
      </c>
      <c r="H1142" s="1">
        <v>7.6999999999999999E-2</v>
      </c>
      <c r="I1142" s="1">
        <v>-1.7999999999999999E-2</v>
      </c>
      <c r="J1142" s="1">
        <v>0</v>
      </c>
      <c r="K1142" s="1">
        <v>0</v>
      </c>
      <c r="L1142" s="1">
        <v>0</v>
      </c>
      <c r="M1142" s="1" t="s">
        <v>1008</v>
      </c>
      <c r="N1142" s="23">
        <v>0</v>
      </c>
    </row>
    <row r="1143" spans="1:14" x14ac:dyDescent="0.25">
      <c r="A1143" s="22" t="s">
        <v>630</v>
      </c>
      <c r="B1143" s="1">
        <v>2014</v>
      </c>
      <c r="C1143" s="1" t="s">
        <v>34</v>
      </c>
      <c r="D1143" s="2" t="s">
        <v>628</v>
      </c>
      <c r="E1143" s="2" t="s">
        <v>625</v>
      </c>
      <c r="F1143" s="3" t="s">
        <v>1146</v>
      </c>
      <c r="G1143" s="1">
        <v>-6.0000000000000001E-3</v>
      </c>
      <c r="H1143" s="1">
        <v>-0.114</v>
      </c>
      <c r="I1143" s="1">
        <v>-6.5000000000000002E-2</v>
      </c>
      <c r="J1143" s="1">
        <v>-2.5000000000000001E-2</v>
      </c>
      <c r="K1143" s="1">
        <v>-0.05</v>
      </c>
      <c r="L1143" s="1">
        <v>0</v>
      </c>
      <c r="M1143" s="1" t="s">
        <v>1147</v>
      </c>
      <c r="N1143" s="23">
        <v>0</v>
      </c>
    </row>
    <row r="1144" spans="1:14" x14ac:dyDescent="0.25">
      <c r="A1144" s="22" t="s">
        <v>630</v>
      </c>
      <c r="B1144" s="1">
        <v>2014</v>
      </c>
      <c r="C1144" s="1" t="s">
        <v>34</v>
      </c>
      <c r="D1144" s="2" t="s">
        <v>628</v>
      </c>
      <c r="E1144" s="2" t="s">
        <v>625</v>
      </c>
      <c r="F1144" s="3" t="s">
        <v>1148</v>
      </c>
      <c r="G1144" s="1">
        <v>0</v>
      </c>
      <c r="H1144" s="1">
        <v>1.2E-2</v>
      </c>
      <c r="I1144" s="1">
        <v>8.9999999999999993E-3</v>
      </c>
      <c r="J1144" s="1">
        <v>0</v>
      </c>
      <c r="K1144" s="1">
        <v>0</v>
      </c>
      <c r="L1144" s="1">
        <v>0</v>
      </c>
      <c r="M1144" s="1" t="s">
        <v>1147</v>
      </c>
      <c r="N1144" s="23">
        <v>0</v>
      </c>
    </row>
    <row r="1145" spans="1:14" x14ac:dyDescent="0.25">
      <c r="A1145" s="22" t="s">
        <v>630</v>
      </c>
      <c r="B1145" s="1">
        <v>2014</v>
      </c>
      <c r="C1145" s="1" t="s">
        <v>34</v>
      </c>
      <c r="D1145" s="2" t="s">
        <v>628</v>
      </c>
      <c r="E1145" s="2" t="s">
        <v>625</v>
      </c>
      <c r="F1145" s="3" t="s">
        <v>1149</v>
      </c>
      <c r="G1145" s="1">
        <v>3.0000000000000001E-3</v>
      </c>
      <c r="H1145" s="1">
        <v>7.0000000000000001E-3</v>
      </c>
      <c r="I1145" s="1">
        <v>0.01</v>
      </c>
      <c r="J1145" s="1">
        <v>1.4999999999999999E-2</v>
      </c>
      <c r="K1145" s="1">
        <v>8.9999999999999993E-3</v>
      </c>
      <c r="L1145" s="1">
        <v>0</v>
      </c>
      <c r="M1145" s="1" t="s">
        <v>1147</v>
      </c>
      <c r="N1145" s="23">
        <v>0</v>
      </c>
    </row>
    <row r="1146" spans="1:14" x14ac:dyDescent="0.25">
      <c r="A1146" s="22" t="s">
        <v>630</v>
      </c>
      <c r="B1146" s="1">
        <v>2014</v>
      </c>
      <c r="C1146" s="1" t="s">
        <v>67</v>
      </c>
      <c r="D1146" s="2" t="s">
        <v>628</v>
      </c>
      <c r="E1146" s="2" t="s">
        <v>625</v>
      </c>
      <c r="F1146" s="3" t="s">
        <v>1020</v>
      </c>
      <c r="G1146" s="1">
        <v>0</v>
      </c>
      <c r="H1146" s="1">
        <v>1.0999999999999999E-2</v>
      </c>
      <c r="I1146" s="1">
        <v>-5.0000000000000001E-3</v>
      </c>
      <c r="J1146" s="1">
        <v>-4.0000000000000001E-3</v>
      </c>
      <c r="K1146" s="1">
        <v>3.0000000000000001E-3</v>
      </c>
      <c r="L1146" s="1">
        <v>0</v>
      </c>
      <c r="M1146" s="1" t="s">
        <v>1147</v>
      </c>
      <c r="N1146" s="23">
        <v>0</v>
      </c>
    </row>
    <row r="1147" spans="1:14" x14ac:dyDescent="0.25">
      <c r="A1147" s="22" t="s">
        <v>630</v>
      </c>
      <c r="B1147" s="1">
        <v>2014</v>
      </c>
      <c r="C1147" s="1" t="s">
        <v>67</v>
      </c>
      <c r="D1147" s="2" t="s">
        <v>628</v>
      </c>
      <c r="E1147" s="2" t="s">
        <v>625</v>
      </c>
      <c r="F1147" s="3" t="s">
        <v>1150</v>
      </c>
      <c r="G1147" s="1">
        <v>0.15</v>
      </c>
      <c r="H1147" s="1">
        <v>-0.15</v>
      </c>
      <c r="I1147" s="1">
        <v>0</v>
      </c>
      <c r="J1147" s="1">
        <v>0</v>
      </c>
      <c r="K1147" s="1">
        <v>0</v>
      </c>
      <c r="L1147" s="1">
        <v>0</v>
      </c>
      <c r="M1147" s="1" t="s">
        <v>1147</v>
      </c>
      <c r="N1147" s="23">
        <v>0</v>
      </c>
    </row>
    <row r="1148" spans="1:14" x14ac:dyDescent="0.25">
      <c r="A1148" s="22" t="s">
        <v>630</v>
      </c>
      <c r="B1148" s="1">
        <v>2014</v>
      </c>
      <c r="C1148" s="1" t="s">
        <v>67</v>
      </c>
      <c r="D1148" s="2" t="s">
        <v>628</v>
      </c>
      <c r="E1148" s="2" t="s">
        <v>625</v>
      </c>
      <c r="F1148" s="3" t="s">
        <v>1151</v>
      </c>
      <c r="G1148" s="1">
        <v>7.4999999999999997E-2</v>
      </c>
      <c r="H1148" s="1">
        <v>2.5000000000000001E-2</v>
      </c>
      <c r="I1148" s="1">
        <v>0</v>
      </c>
      <c r="J1148" s="1">
        <v>0</v>
      </c>
      <c r="K1148" s="1">
        <v>0</v>
      </c>
      <c r="L1148" s="1">
        <v>0</v>
      </c>
      <c r="M1148" s="1" t="s">
        <v>1147</v>
      </c>
      <c r="N1148" s="23">
        <v>0</v>
      </c>
    </row>
    <row r="1149" spans="1:14" x14ac:dyDescent="0.25">
      <c r="A1149" s="22" t="s">
        <v>630</v>
      </c>
      <c r="B1149" s="1">
        <v>2014</v>
      </c>
      <c r="C1149" s="1" t="s">
        <v>67</v>
      </c>
      <c r="D1149" s="2" t="s">
        <v>628</v>
      </c>
      <c r="E1149" s="2" t="s">
        <v>625</v>
      </c>
      <c r="F1149" s="3" t="s">
        <v>1152</v>
      </c>
      <c r="G1149" s="1">
        <v>0</v>
      </c>
      <c r="H1149" s="1">
        <v>7.4999999999999997E-2</v>
      </c>
      <c r="I1149" s="1">
        <v>3.7999999999999999E-2</v>
      </c>
      <c r="J1149" s="1">
        <v>0.01</v>
      </c>
      <c r="K1149" s="1">
        <v>0.03</v>
      </c>
      <c r="L1149" s="1">
        <v>0</v>
      </c>
      <c r="M1149" s="1" t="s">
        <v>1147</v>
      </c>
      <c r="N1149" s="23">
        <v>0</v>
      </c>
    </row>
    <row r="1150" spans="1:14" x14ac:dyDescent="0.25">
      <c r="A1150" s="22" t="s">
        <v>630</v>
      </c>
      <c r="B1150" s="1">
        <v>2014</v>
      </c>
      <c r="C1150" s="1" t="s">
        <v>67</v>
      </c>
      <c r="D1150" s="2" t="s">
        <v>628</v>
      </c>
      <c r="E1150" s="2" t="s">
        <v>625</v>
      </c>
      <c r="F1150" s="3" t="s">
        <v>1153</v>
      </c>
      <c r="G1150" s="1">
        <v>4.4999999999999998E-2</v>
      </c>
      <c r="H1150" s="1">
        <v>1.2999999999999999E-2</v>
      </c>
      <c r="I1150" s="1">
        <v>1E-3</v>
      </c>
      <c r="J1150" s="1">
        <v>-5.8999999999999997E-2</v>
      </c>
      <c r="K1150" s="1">
        <v>0</v>
      </c>
      <c r="L1150" s="1">
        <v>0</v>
      </c>
      <c r="M1150" s="1" t="s">
        <v>1147</v>
      </c>
      <c r="N1150" s="23">
        <v>0</v>
      </c>
    </row>
    <row r="1151" spans="1:14" x14ac:dyDescent="0.25">
      <c r="A1151" s="22" t="s">
        <v>630</v>
      </c>
      <c r="B1151" s="1">
        <v>2014</v>
      </c>
      <c r="C1151" s="1" t="s">
        <v>67</v>
      </c>
      <c r="D1151" s="2" t="s">
        <v>628</v>
      </c>
      <c r="E1151" s="2" t="s">
        <v>625</v>
      </c>
      <c r="F1151" s="3" t="s">
        <v>1154</v>
      </c>
      <c r="G1151" s="1">
        <v>-3.9E-2</v>
      </c>
      <c r="H1151" s="1">
        <v>-0.25700000000000001</v>
      </c>
      <c r="I1151" s="1">
        <v>0.16200000000000001</v>
      </c>
      <c r="J1151" s="1">
        <v>5.3999999999999999E-2</v>
      </c>
      <c r="K1151" s="1">
        <v>-2.5999999999999999E-2</v>
      </c>
      <c r="L1151" s="1">
        <v>0</v>
      </c>
      <c r="M1151" s="1" t="s">
        <v>1147</v>
      </c>
      <c r="N1151" s="23">
        <v>0</v>
      </c>
    </row>
    <row r="1152" spans="1:14" x14ac:dyDescent="0.25">
      <c r="A1152" s="22" t="s">
        <v>630</v>
      </c>
      <c r="B1152" s="1">
        <v>2014</v>
      </c>
      <c r="C1152" s="1" t="s">
        <v>67</v>
      </c>
      <c r="D1152" s="2" t="s">
        <v>628</v>
      </c>
      <c r="E1152" s="2" t="s">
        <v>625</v>
      </c>
      <c r="F1152" s="3" t="s">
        <v>1155</v>
      </c>
      <c r="G1152" s="1">
        <v>-0.61399999999999999</v>
      </c>
      <c r="H1152" s="1">
        <v>0.61399999999999999</v>
      </c>
      <c r="I1152" s="1">
        <v>0</v>
      </c>
      <c r="J1152" s="1">
        <v>0</v>
      </c>
      <c r="K1152" s="1">
        <v>0</v>
      </c>
      <c r="L1152" s="1">
        <v>0</v>
      </c>
      <c r="M1152" s="1" t="s">
        <v>1147</v>
      </c>
      <c r="N1152" s="23">
        <v>0</v>
      </c>
    </row>
    <row r="1153" spans="1:14" x14ac:dyDescent="0.25">
      <c r="A1153" s="22" t="s">
        <v>630</v>
      </c>
      <c r="B1153" s="1">
        <v>2014</v>
      </c>
      <c r="C1153" s="1" t="s">
        <v>67</v>
      </c>
      <c r="D1153" s="2" t="s">
        <v>628</v>
      </c>
      <c r="E1153" s="2" t="s">
        <v>625</v>
      </c>
      <c r="F1153" s="3" t="s">
        <v>1156</v>
      </c>
      <c r="G1153" s="1">
        <v>8.9999999999999993E-3</v>
      </c>
      <c r="H1153" s="1">
        <v>-8.9999999999999993E-3</v>
      </c>
      <c r="I1153" s="1">
        <v>0</v>
      </c>
      <c r="J1153" s="1">
        <v>0</v>
      </c>
      <c r="K1153" s="1">
        <v>0</v>
      </c>
      <c r="L1153" s="1">
        <v>0</v>
      </c>
      <c r="M1153" s="1" t="s">
        <v>1147</v>
      </c>
      <c r="N1153" s="23">
        <v>0</v>
      </c>
    </row>
    <row r="1154" spans="1:14" x14ac:dyDescent="0.25">
      <c r="A1154" s="22" t="s">
        <v>630</v>
      </c>
      <c r="B1154" s="1">
        <v>2014</v>
      </c>
      <c r="C1154" s="1" t="s">
        <v>67</v>
      </c>
      <c r="D1154" s="2" t="s">
        <v>628</v>
      </c>
      <c r="E1154" s="2" t="s">
        <v>625</v>
      </c>
      <c r="F1154" s="3" t="s">
        <v>1157</v>
      </c>
      <c r="G1154" s="1">
        <v>1.6E-2</v>
      </c>
      <c r="H1154" s="1">
        <v>-1.6E-2</v>
      </c>
      <c r="I1154" s="1">
        <v>0</v>
      </c>
      <c r="J1154" s="1">
        <v>0</v>
      </c>
      <c r="K1154" s="1">
        <v>0</v>
      </c>
      <c r="L1154" s="1">
        <v>0</v>
      </c>
      <c r="M1154" s="1" t="s">
        <v>1147</v>
      </c>
      <c r="N1154" s="23">
        <v>0</v>
      </c>
    </row>
    <row r="1155" spans="1:14" x14ac:dyDescent="0.25">
      <c r="A1155" s="22" t="s">
        <v>630</v>
      </c>
      <c r="B1155" s="1">
        <v>2014</v>
      </c>
      <c r="C1155" s="1" t="s">
        <v>67</v>
      </c>
      <c r="D1155" s="2" t="s">
        <v>628</v>
      </c>
      <c r="E1155" s="2" t="s">
        <v>625</v>
      </c>
      <c r="F1155" s="3" t="s">
        <v>1158</v>
      </c>
      <c r="G1155" s="1">
        <v>5.0000000000000001E-3</v>
      </c>
      <c r="H1155" s="1">
        <v>-5.0000000000000001E-3</v>
      </c>
      <c r="I1155" s="1">
        <v>0</v>
      </c>
      <c r="J1155" s="1">
        <v>0.04</v>
      </c>
      <c r="K1155" s="1">
        <v>-0.04</v>
      </c>
      <c r="L1155" s="1">
        <v>0</v>
      </c>
      <c r="M1155" s="1" t="s">
        <v>1147</v>
      </c>
      <c r="N1155" s="23">
        <v>0</v>
      </c>
    </row>
    <row r="1156" spans="1:14" x14ac:dyDescent="0.25">
      <c r="A1156" s="22" t="s">
        <v>630</v>
      </c>
      <c r="B1156" s="1">
        <v>2014</v>
      </c>
      <c r="C1156" s="1" t="s">
        <v>67</v>
      </c>
      <c r="D1156" s="2" t="s">
        <v>628</v>
      </c>
      <c r="E1156" s="2" t="s">
        <v>625</v>
      </c>
      <c r="F1156" s="3" t="s">
        <v>1159</v>
      </c>
      <c r="G1156" s="1">
        <v>0</v>
      </c>
      <c r="H1156" s="1">
        <v>8.0000000000000002E-3</v>
      </c>
      <c r="I1156" s="1">
        <v>-4.0000000000000001E-3</v>
      </c>
      <c r="J1156" s="1">
        <v>-4.0000000000000001E-3</v>
      </c>
      <c r="K1156" s="1">
        <v>0</v>
      </c>
      <c r="L1156" s="1">
        <v>0</v>
      </c>
      <c r="M1156" s="1" t="s">
        <v>1147</v>
      </c>
      <c r="N1156" s="23">
        <v>0</v>
      </c>
    </row>
    <row r="1157" spans="1:14" x14ac:dyDescent="0.25">
      <c r="A1157" s="22" t="s">
        <v>630</v>
      </c>
      <c r="B1157" s="1">
        <v>2014</v>
      </c>
      <c r="C1157" s="1" t="s">
        <v>67</v>
      </c>
      <c r="D1157" s="2" t="s">
        <v>628</v>
      </c>
      <c r="E1157" s="2" t="s">
        <v>625</v>
      </c>
      <c r="F1157" s="3" t="s">
        <v>1160</v>
      </c>
      <c r="G1157" s="1">
        <v>-0.151</v>
      </c>
      <c r="H1157" s="1">
        <v>5.0999999999999997E-2</v>
      </c>
      <c r="I1157" s="1">
        <v>2.9000000000000001E-2</v>
      </c>
      <c r="J1157" s="1">
        <v>-8.0000000000000002E-3</v>
      </c>
      <c r="K1157" s="1">
        <v>7.9000000000000001E-2</v>
      </c>
      <c r="L1157" s="1">
        <v>0</v>
      </c>
      <c r="M1157" s="1" t="s">
        <v>1147</v>
      </c>
      <c r="N1157" s="23">
        <v>0</v>
      </c>
    </row>
    <row r="1158" spans="1:14" x14ac:dyDescent="0.25">
      <c r="A1158" s="22" t="s">
        <v>630</v>
      </c>
      <c r="B1158" s="1">
        <v>2014</v>
      </c>
      <c r="C1158" s="1" t="s">
        <v>67</v>
      </c>
      <c r="D1158" s="2" t="s">
        <v>628</v>
      </c>
      <c r="E1158" s="2" t="s">
        <v>625</v>
      </c>
      <c r="F1158" s="3" t="s">
        <v>1161</v>
      </c>
      <c r="G1158" s="1">
        <v>0</v>
      </c>
      <c r="H1158" s="1">
        <v>0.02</v>
      </c>
      <c r="I1158" s="1">
        <v>5.0000000000000001E-3</v>
      </c>
      <c r="J1158" s="1">
        <v>0.01</v>
      </c>
      <c r="K1158" s="1">
        <v>-3.5000000000000003E-2</v>
      </c>
      <c r="L1158" s="1">
        <v>0</v>
      </c>
      <c r="M1158" s="1" t="s">
        <v>1147</v>
      </c>
      <c r="N1158" s="23">
        <v>0</v>
      </c>
    </row>
    <row r="1159" spans="1:14" x14ac:dyDescent="0.25">
      <c r="A1159" s="22" t="s">
        <v>630</v>
      </c>
      <c r="B1159" s="1">
        <v>2014</v>
      </c>
      <c r="C1159" s="1" t="s">
        <v>67</v>
      </c>
      <c r="D1159" s="2" t="s">
        <v>628</v>
      </c>
      <c r="E1159" s="2" t="s">
        <v>625</v>
      </c>
      <c r="F1159" s="3" t="s">
        <v>1162</v>
      </c>
      <c r="G1159" s="1">
        <v>0</v>
      </c>
      <c r="H1159" s="1">
        <v>-1.2E-2</v>
      </c>
      <c r="I1159" s="1">
        <v>-8.9999999999999993E-3</v>
      </c>
      <c r="J1159" s="1">
        <v>0</v>
      </c>
      <c r="K1159" s="1">
        <v>0</v>
      </c>
      <c r="L1159" s="1">
        <v>0</v>
      </c>
      <c r="M1159" s="1" t="s">
        <v>1147</v>
      </c>
      <c r="N1159" s="23">
        <v>0</v>
      </c>
    </row>
    <row r="1160" spans="1:14" x14ac:dyDescent="0.25">
      <c r="A1160" s="22" t="s">
        <v>630</v>
      </c>
      <c r="B1160" s="1">
        <v>2014</v>
      </c>
      <c r="C1160" s="1" t="s">
        <v>67</v>
      </c>
      <c r="D1160" s="2" t="s">
        <v>628</v>
      </c>
      <c r="E1160" s="2" t="s">
        <v>625</v>
      </c>
      <c r="F1160" s="3" t="s">
        <v>1163</v>
      </c>
      <c r="G1160" s="1">
        <v>-2E-3</v>
      </c>
      <c r="H1160" s="1">
        <v>-3.0000000000000001E-3</v>
      </c>
      <c r="I1160" s="1">
        <v>0</v>
      </c>
      <c r="J1160" s="1">
        <v>0</v>
      </c>
      <c r="K1160" s="1">
        <v>0</v>
      </c>
      <c r="L1160" s="1">
        <v>0</v>
      </c>
      <c r="M1160" s="1" t="s">
        <v>1147</v>
      </c>
      <c r="N1160" s="23">
        <v>0</v>
      </c>
    </row>
    <row r="1161" spans="1:14" x14ac:dyDescent="0.25">
      <c r="A1161" s="22" t="s">
        <v>630</v>
      </c>
      <c r="B1161" s="1">
        <v>2014</v>
      </c>
      <c r="C1161" s="1" t="s">
        <v>67</v>
      </c>
      <c r="D1161" s="2" t="s">
        <v>628</v>
      </c>
      <c r="E1161" s="2" t="s">
        <v>625</v>
      </c>
      <c r="F1161" s="3" t="s">
        <v>1164</v>
      </c>
      <c r="G1161" s="1">
        <v>-0.122</v>
      </c>
      <c r="H1161" s="1">
        <v>0</v>
      </c>
      <c r="I1161" s="1">
        <v>0.122</v>
      </c>
      <c r="J1161" s="1">
        <v>0</v>
      </c>
      <c r="K1161" s="1">
        <v>0</v>
      </c>
      <c r="L1161" s="1">
        <v>0</v>
      </c>
      <c r="M1161" s="1" t="s">
        <v>1147</v>
      </c>
      <c r="N1161" s="23">
        <v>0</v>
      </c>
    </row>
    <row r="1162" spans="1:14" x14ac:dyDescent="0.25">
      <c r="A1162" s="22" t="s">
        <v>630</v>
      </c>
      <c r="B1162" s="1">
        <v>2014</v>
      </c>
      <c r="C1162" s="1" t="s">
        <v>67</v>
      </c>
      <c r="D1162" s="2" t="s">
        <v>628</v>
      </c>
      <c r="E1162" s="2" t="s">
        <v>625</v>
      </c>
      <c r="F1162" s="3" t="s">
        <v>1165</v>
      </c>
      <c r="G1162" s="1">
        <v>0.05</v>
      </c>
      <c r="H1162" s="1">
        <v>-0.05</v>
      </c>
      <c r="I1162" s="1">
        <v>0</v>
      </c>
      <c r="J1162" s="1">
        <v>0</v>
      </c>
      <c r="K1162" s="1">
        <v>0</v>
      </c>
      <c r="L1162" s="1">
        <v>0</v>
      </c>
      <c r="M1162" s="1" t="s">
        <v>1147</v>
      </c>
      <c r="N1162" s="23">
        <v>0</v>
      </c>
    </row>
    <row r="1163" spans="1:14" x14ac:dyDescent="0.25">
      <c r="A1163" s="22" t="s">
        <v>630</v>
      </c>
      <c r="B1163" s="1">
        <v>2014</v>
      </c>
      <c r="C1163" s="1" t="s">
        <v>67</v>
      </c>
      <c r="D1163" s="2" t="s">
        <v>628</v>
      </c>
      <c r="E1163" s="2" t="s">
        <v>625</v>
      </c>
      <c r="F1163" s="3" t="s">
        <v>1166</v>
      </c>
      <c r="G1163" s="1">
        <v>0.21</v>
      </c>
      <c r="H1163" s="1">
        <v>-0.18</v>
      </c>
      <c r="I1163" s="1">
        <v>-0.03</v>
      </c>
      <c r="J1163" s="1">
        <v>0</v>
      </c>
      <c r="K1163" s="1">
        <v>0</v>
      </c>
      <c r="L1163" s="1">
        <v>0</v>
      </c>
      <c r="M1163" s="1" t="s">
        <v>1147</v>
      </c>
      <c r="N1163" s="23">
        <v>0</v>
      </c>
    </row>
    <row r="1164" spans="1:14" x14ac:dyDescent="0.25">
      <c r="A1164" s="22" t="s">
        <v>630</v>
      </c>
      <c r="B1164" s="1">
        <v>2014</v>
      </c>
      <c r="C1164" s="1" t="s">
        <v>67</v>
      </c>
      <c r="D1164" s="2" t="s">
        <v>628</v>
      </c>
      <c r="E1164" s="2" t="s">
        <v>625</v>
      </c>
      <c r="F1164" s="3" t="s">
        <v>1167</v>
      </c>
      <c r="G1164" s="1">
        <v>1</v>
      </c>
      <c r="H1164" s="1">
        <v>0.45500000000000002</v>
      </c>
      <c r="I1164" s="1">
        <v>0</v>
      </c>
      <c r="J1164" s="1">
        <v>0</v>
      </c>
      <c r="K1164" s="1">
        <v>-1.05</v>
      </c>
      <c r="L1164" s="1">
        <v>0</v>
      </c>
      <c r="M1164" s="1" t="s">
        <v>1147</v>
      </c>
      <c r="N1164" s="23">
        <v>0</v>
      </c>
    </row>
    <row r="1165" spans="1:14" x14ac:dyDescent="0.25">
      <c r="A1165" s="22" t="s">
        <v>630</v>
      </c>
      <c r="B1165" s="1">
        <v>2014</v>
      </c>
      <c r="C1165" s="1" t="s">
        <v>67</v>
      </c>
      <c r="D1165" s="2" t="s">
        <v>628</v>
      </c>
      <c r="E1165" s="2" t="s">
        <v>625</v>
      </c>
      <c r="F1165" s="3" t="s">
        <v>1168</v>
      </c>
      <c r="G1165" s="1">
        <v>0.4</v>
      </c>
      <c r="H1165" s="1">
        <v>-0.4</v>
      </c>
      <c r="I1165" s="1">
        <v>0</v>
      </c>
      <c r="J1165" s="1">
        <v>0</v>
      </c>
      <c r="K1165" s="1">
        <v>0</v>
      </c>
      <c r="L1165" s="1">
        <v>0</v>
      </c>
      <c r="M1165" s="1" t="s">
        <v>1147</v>
      </c>
      <c r="N1165" s="23">
        <v>0</v>
      </c>
    </row>
    <row r="1166" spans="1:14" x14ac:dyDescent="0.25">
      <c r="A1166" s="22" t="s">
        <v>630</v>
      </c>
      <c r="B1166" s="1">
        <v>2014</v>
      </c>
      <c r="C1166" s="1" t="s">
        <v>67</v>
      </c>
      <c r="D1166" s="2" t="s">
        <v>628</v>
      </c>
      <c r="E1166" s="2" t="s">
        <v>625</v>
      </c>
      <c r="F1166" s="3" t="s">
        <v>1169</v>
      </c>
      <c r="G1166" s="1">
        <v>0</v>
      </c>
      <c r="H1166" s="1">
        <v>0.10199999999999999</v>
      </c>
      <c r="I1166" s="1">
        <v>-2.8000000000000001E-2</v>
      </c>
      <c r="J1166" s="1">
        <v>-0.05</v>
      </c>
      <c r="K1166" s="1">
        <v>-1.7999999999999999E-2</v>
      </c>
      <c r="L1166" s="1">
        <v>0</v>
      </c>
      <c r="M1166" s="1" t="s">
        <v>1147</v>
      </c>
      <c r="N1166" s="23">
        <v>0</v>
      </c>
    </row>
    <row r="1167" spans="1:14" x14ac:dyDescent="0.25">
      <c r="A1167" s="22" t="s">
        <v>630</v>
      </c>
      <c r="B1167" s="1">
        <v>2014</v>
      </c>
      <c r="C1167" s="1" t="s">
        <v>67</v>
      </c>
      <c r="D1167" s="2" t="s">
        <v>628</v>
      </c>
      <c r="E1167" s="2" t="s">
        <v>625</v>
      </c>
      <c r="F1167" s="3" t="s">
        <v>1170</v>
      </c>
      <c r="G1167" s="1">
        <v>0.5</v>
      </c>
      <c r="H1167" s="1">
        <v>0.25</v>
      </c>
      <c r="I1167" s="1">
        <v>0</v>
      </c>
      <c r="J1167" s="1">
        <v>0</v>
      </c>
      <c r="K1167" s="1">
        <v>-0.75</v>
      </c>
      <c r="L1167" s="1">
        <v>0</v>
      </c>
      <c r="M1167" s="1" t="s">
        <v>1147</v>
      </c>
      <c r="N1167" s="23">
        <v>0</v>
      </c>
    </row>
    <row r="1168" spans="1:14" x14ac:dyDescent="0.25">
      <c r="A1168" s="22" t="s">
        <v>630</v>
      </c>
      <c r="B1168" s="1">
        <v>2014</v>
      </c>
      <c r="C1168" s="1" t="s">
        <v>67</v>
      </c>
      <c r="D1168" s="2" t="s">
        <v>628</v>
      </c>
      <c r="E1168" s="2" t="s">
        <v>625</v>
      </c>
      <c r="F1168" s="3" t="s">
        <v>1171</v>
      </c>
      <c r="G1168" s="1">
        <v>0.48799999999999999</v>
      </c>
      <c r="H1168" s="1">
        <v>0.28499999999999998</v>
      </c>
      <c r="I1168" s="1">
        <v>-0.20799999999999999</v>
      </c>
      <c r="J1168" s="1">
        <v>0</v>
      </c>
      <c r="K1168" s="1">
        <v>0</v>
      </c>
      <c r="L1168" s="1">
        <v>0</v>
      </c>
      <c r="M1168" s="1" t="s">
        <v>1147</v>
      </c>
      <c r="N1168" s="23">
        <v>0</v>
      </c>
    </row>
    <row r="1169" spans="1:14" x14ac:dyDescent="0.25">
      <c r="A1169" s="22" t="s">
        <v>630</v>
      </c>
      <c r="B1169" s="1">
        <v>2014</v>
      </c>
      <c r="C1169" s="1" t="s">
        <v>67</v>
      </c>
      <c r="D1169" s="2" t="s">
        <v>628</v>
      </c>
      <c r="E1169" s="2" t="s">
        <v>625</v>
      </c>
      <c r="F1169" s="3" t="s">
        <v>1172</v>
      </c>
      <c r="G1169" s="1">
        <v>0</v>
      </c>
      <c r="H1169" s="1">
        <v>0.04</v>
      </c>
      <c r="I1169" s="1">
        <v>-0.04</v>
      </c>
      <c r="J1169" s="1">
        <v>0</v>
      </c>
      <c r="K1169" s="1">
        <v>0</v>
      </c>
      <c r="L1169" s="1">
        <v>0</v>
      </c>
      <c r="M1169" s="1" t="s">
        <v>1147</v>
      </c>
      <c r="N1169" s="23">
        <v>0</v>
      </c>
    </row>
    <row r="1170" spans="1:14" x14ac:dyDescent="0.25">
      <c r="A1170" s="22" t="s">
        <v>630</v>
      </c>
      <c r="B1170" s="1">
        <v>2014</v>
      </c>
      <c r="C1170" s="1" t="s">
        <v>67</v>
      </c>
      <c r="D1170" s="2" t="s">
        <v>628</v>
      </c>
      <c r="E1170" s="2" t="s">
        <v>625</v>
      </c>
      <c r="F1170" s="3" t="s">
        <v>1173</v>
      </c>
      <c r="G1170" s="1">
        <v>-1.226</v>
      </c>
      <c r="H1170" s="1">
        <v>0.56999999999999995</v>
      </c>
      <c r="I1170" s="1">
        <v>0.186</v>
      </c>
      <c r="J1170" s="1">
        <v>-0.03</v>
      </c>
      <c r="K1170" s="1">
        <v>0.2</v>
      </c>
      <c r="L1170" s="1">
        <v>0</v>
      </c>
      <c r="M1170" s="1" t="s">
        <v>1147</v>
      </c>
      <c r="N1170" s="23">
        <v>0</v>
      </c>
    </row>
    <row r="1171" spans="1:14" x14ac:dyDescent="0.25">
      <c r="A1171" s="22" t="s">
        <v>630</v>
      </c>
      <c r="B1171" s="1">
        <v>2014</v>
      </c>
      <c r="C1171" s="1" t="s">
        <v>67</v>
      </c>
      <c r="D1171" s="2" t="s">
        <v>628</v>
      </c>
      <c r="E1171" s="2" t="s">
        <v>625</v>
      </c>
      <c r="F1171" s="3" t="s">
        <v>1174</v>
      </c>
      <c r="G1171" s="1">
        <v>-0.02</v>
      </c>
      <c r="H1171" s="1">
        <v>0.02</v>
      </c>
      <c r="I1171" s="1">
        <v>0</v>
      </c>
      <c r="J1171" s="1">
        <v>0</v>
      </c>
      <c r="K1171" s="1">
        <v>0</v>
      </c>
      <c r="L1171" s="1">
        <v>0</v>
      </c>
      <c r="M1171" s="1" t="s">
        <v>1147</v>
      </c>
      <c r="N1171" s="23">
        <v>0</v>
      </c>
    </row>
    <row r="1172" spans="1:14" x14ac:dyDescent="0.25">
      <c r="A1172" s="22" t="s">
        <v>630</v>
      </c>
      <c r="B1172" s="1">
        <v>2014</v>
      </c>
      <c r="C1172" s="1" t="s">
        <v>67</v>
      </c>
      <c r="D1172" s="2" t="s">
        <v>628</v>
      </c>
      <c r="E1172" s="2" t="s">
        <v>625</v>
      </c>
      <c r="F1172" s="3" t="s">
        <v>1175</v>
      </c>
      <c r="G1172" s="1">
        <v>-0.13500000000000001</v>
      </c>
      <c r="H1172" s="1">
        <v>3.5000000000000003E-2</v>
      </c>
      <c r="I1172" s="1">
        <v>0</v>
      </c>
      <c r="J1172" s="1">
        <v>0.1</v>
      </c>
      <c r="K1172" s="1">
        <v>0</v>
      </c>
      <c r="L1172" s="1">
        <v>0</v>
      </c>
      <c r="M1172" s="1" t="s">
        <v>1147</v>
      </c>
      <c r="N1172" s="23">
        <v>0</v>
      </c>
    </row>
    <row r="1173" spans="1:14" x14ac:dyDescent="0.25">
      <c r="A1173" s="22" t="s">
        <v>630</v>
      </c>
      <c r="B1173" s="1">
        <v>2014</v>
      </c>
      <c r="C1173" s="1" t="s">
        <v>67</v>
      </c>
      <c r="D1173" s="2" t="s">
        <v>628</v>
      </c>
      <c r="E1173" s="2" t="s">
        <v>625</v>
      </c>
      <c r="F1173" s="3" t="s">
        <v>1176</v>
      </c>
      <c r="G1173" s="1">
        <v>0.152</v>
      </c>
      <c r="H1173" s="1">
        <v>-1E-3</v>
      </c>
      <c r="I1173" s="1">
        <v>0</v>
      </c>
      <c r="J1173" s="1">
        <v>0</v>
      </c>
      <c r="K1173" s="1">
        <v>0</v>
      </c>
      <c r="L1173" s="1">
        <v>0</v>
      </c>
      <c r="M1173" s="1" t="s">
        <v>1147</v>
      </c>
      <c r="N1173" s="23">
        <v>0</v>
      </c>
    </row>
    <row r="1174" spans="1:14" x14ac:dyDescent="0.25">
      <c r="A1174" s="22" t="s">
        <v>630</v>
      </c>
      <c r="B1174" s="1">
        <v>2014</v>
      </c>
      <c r="C1174" s="1" t="s">
        <v>67</v>
      </c>
      <c r="D1174" s="2" t="s">
        <v>628</v>
      </c>
      <c r="E1174" s="2" t="s">
        <v>625</v>
      </c>
      <c r="F1174" s="3" t="s">
        <v>1177</v>
      </c>
      <c r="G1174" s="1">
        <v>-3.5000000000000003E-2</v>
      </c>
      <c r="H1174" s="1">
        <v>-8.5000000000000006E-2</v>
      </c>
      <c r="I1174" s="1">
        <v>-7.0000000000000007E-2</v>
      </c>
      <c r="J1174" s="1">
        <v>-0.32</v>
      </c>
      <c r="K1174" s="1">
        <v>-0.59</v>
      </c>
      <c r="L1174" s="1">
        <v>0</v>
      </c>
      <c r="M1174" s="1" t="s">
        <v>1147</v>
      </c>
      <c r="N1174" s="23">
        <v>0</v>
      </c>
    </row>
    <row r="1175" spans="1:14" x14ac:dyDescent="0.25">
      <c r="A1175" s="22" t="s">
        <v>630</v>
      </c>
      <c r="B1175" s="1">
        <v>2014</v>
      </c>
      <c r="C1175" s="1" t="s">
        <v>67</v>
      </c>
      <c r="D1175" s="2" t="s">
        <v>628</v>
      </c>
      <c r="E1175" s="2" t="s">
        <v>625</v>
      </c>
      <c r="F1175" s="3" t="s">
        <v>1178</v>
      </c>
      <c r="G1175" s="1">
        <v>0</v>
      </c>
      <c r="H1175" s="1">
        <v>0.25600000000000001</v>
      </c>
      <c r="I1175" s="1">
        <v>0.36599999999999999</v>
      </c>
      <c r="J1175" s="1">
        <v>0</v>
      </c>
      <c r="K1175" s="1">
        <v>0</v>
      </c>
      <c r="L1175" s="1">
        <v>0</v>
      </c>
      <c r="M1175" s="1" t="s">
        <v>1147</v>
      </c>
      <c r="N1175" s="23">
        <v>0</v>
      </c>
    </row>
    <row r="1176" spans="1:14" x14ac:dyDescent="0.25">
      <c r="A1176" s="22" t="s">
        <v>630</v>
      </c>
      <c r="B1176" s="1">
        <v>2014</v>
      </c>
      <c r="C1176" s="1" t="s">
        <v>67</v>
      </c>
      <c r="D1176" s="2" t="s">
        <v>628</v>
      </c>
      <c r="E1176" s="2" t="s">
        <v>625</v>
      </c>
      <c r="F1176" s="3" t="s">
        <v>1179</v>
      </c>
      <c r="G1176" s="1">
        <v>0</v>
      </c>
      <c r="H1176" s="1">
        <v>2.7E-2</v>
      </c>
      <c r="I1176" s="1">
        <v>0.23200000000000001</v>
      </c>
      <c r="J1176" s="1">
        <v>0.23400000000000001</v>
      </c>
      <c r="K1176" s="1">
        <v>2.7E-2</v>
      </c>
      <c r="L1176" s="1">
        <v>0</v>
      </c>
      <c r="M1176" s="1" t="s">
        <v>1147</v>
      </c>
      <c r="N1176" s="23">
        <v>0</v>
      </c>
    </row>
    <row r="1177" spans="1:14" x14ac:dyDescent="0.25">
      <c r="A1177" s="22" t="s">
        <v>630</v>
      </c>
      <c r="B1177" s="1">
        <v>2014</v>
      </c>
      <c r="C1177" s="1" t="s">
        <v>67</v>
      </c>
      <c r="D1177" s="2" t="s">
        <v>628</v>
      </c>
      <c r="E1177" s="2" t="s">
        <v>625</v>
      </c>
      <c r="F1177" s="3" t="s">
        <v>1180</v>
      </c>
      <c r="G1177" s="1">
        <v>0</v>
      </c>
      <c r="H1177" s="1">
        <v>1.127</v>
      </c>
      <c r="I1177" s="1">
        <v>0.32300000000000001</v>
      </c>
      <c r="J1177" s="1">
        <v>0.107</v>
      </c>
      <c r="K1177" s="1">
        <v>3.5999999999999997E-2</v>
      </c>
      <c r="L1177" s="1">
        <v>0</v>
      </c>
      <c r="M1177" s="1" t="s">
        <v>1147</v>
      </c>
      <c r="N1177" s="23">
        <v>0</v>
      </c>
    </row>
    <row r="1178" spans="1:14" x14ac:dyDescent="0.25">
      <c r="A1178" s="22" t="s">
        <v>630</v>
      </c>
      <c r="B1178" s="1">
        <v>2014</v>
      </c>
      <c r="C1178" s="1" t="s">
        <v>67</v>
      </c>
      <c r="D1178" s="2" t="s">
        <v>628</v>
      </c>
      <c r="E1178" s="2" t="s">
        <v>625</v>
      </c>
      <c r="F1178" s="3" t="s">
        <v>1181</v>
      </c>
      <c r="G1178" s="1">
        <v>0.11799999999999999</v>
      </c>
      <c r="H1178" s="1">
        <v>-0.11799999999999999</v>
      </c>
      <c r="I1178" s="1">
        <v>0</v>
      </c>
      <c r="J1178" s="1">
        <v>0</v>
      </c>
      <c r="K1178" s="1">
        <v>0</v>
      </c>
      <c r="L1178" s="1">
        <v>0</v>
      </c>
      <c r="M1178" s="1" t="s">
        <v>1147</v>
      </c>
      <c r="N1178" s="23">
        <v>0</v>
      </c>
    </row>
    <row r="1179" spans="1:14" x14ac:dyDescent="0.25">
      <c r="A1179" s="22" t="s">
        <v>630</v>
      </c>
      <c r="B1179" s="1">
        <v>2014</v>
      </c>
      <c r="C1179" s="1" t="s">
        <v>64</v>
      </c>
      <c r="D1179" s="2" t="s">
        <v>627</v>
      </c>
      <c r="E1179" s="2" t="s">
        <v>626</v>
      </c>
      <c r="F1179" s="3" t="s">
        <v>1182</v>
      </c>
      <c r="G1179" s="1">
        <v>0</v>
      </c>
      <c r="H1179" s="1">
        <v>1.4E-2</v>
      </c>
      <c r="I1179" s="1">
        <v>-6.0000000000000001E-3</v>
      </c>
      <c r="J1179" s="1">
        <v>0</v>
      </c>
      <c r="K1179" s="1">
        <v>0</v>
      </c>
      <c r="L1179" s="1">
        <v>0</v>
      </c>
      <c r="M1179" s="1" t="s">
        <v>1147</v>
      </c>
      <c r="N1179" s="23">
        <v>0</v>
      </c>
    </row>
    <row r="1180" spans="1:14" x14ac:dyDescent="0.25">
      <c r="A1180" s="22" t="s">
        <v>630</v>
      </c>
      <c r="B1180" s="1">
        <v>2014</v>
      </c>
      <c r="C1180" s="1" t="s">
        <v>97</v>
      </c>
      <c r="D1180" s="2" t="s">
        <v>627</v>
      </c>
      <c r="E1180" s="2" t="s">
        <v>626</v>
      </c>
      <c r="F1180" s="3" t="s">
        <v>1183</v>
      </c>
      <c r="G1180" s="1">
        <v>0</v>
      </c>
      <c r="H1180" s="1">
        <v>0</v>
      </c>
      <c r="I1180" s="1">
        <v>-0.20399999999999999</v>
      </c>
      <c r="J1180" s="1">
        <v>-0.20399999999999999</v>
      </c>
      <c r="K1180" s="1">
        <v>0</v>
      </c>
      <c r="L1180" s="1">
        <v>0</v>
      </c>
      <c r="M1180" s="1" t="s">
        <v>1147</v>
      </c>
      <c r="N1180" s="23">
        <v>0</v>
      </c>
    </row>
    <row r="1181" spans="1:14" x14ac:dyDescent="0.25">
      <c r="A1181" s="22" t="s">
        <v>630</v>
      </c>
      <c r="B1181" s="1">
        <v>2014</v>
      </c>
      <c r="C1181" s="1" t="s">
        <v>97</v>
      </c>
      <c r="D1181" s="2" t="s">
        <v>627</v>
      </c>
      <c r="E1181" s="2" t="s">
        <v>626</v>
      </c>
      <c r="F1181" s="3" t="s">
        <v>1184</v>
      </c>
      <c r="G1181" s="1">
        <v>-5.0000000000000001E-3</v>
      </c>
      <c r="H1181" s="1">
        <v>-8.9999999999999993E-3</v>
      </c>
      <c r="I1181" s="1">
        <v>4.0000000000000001E-3</v>
      </c>
      <c r="J1181" s="1">
        <v>0.01</v>
      </c>
      <c r="K1181" s="1">
        <v>0</v>
      </c>
      <c r="L1181" s="1">
        <v>0</v>
      </c>
      <c r="M1181" s="1" t="s">
        <v>1147</v>
      </c>
      <c r="N1181" s="23">
        <v>0</v>
      </c>
    </row>
    <row r="1182" spans="1:14" x14ac:dyDescent="0.25">
      <c r="A1182" s="22" t="s">
        <v>630</v>
      </c>
      <c r="B1182" s="1">
        <v>2014</v>
      </c>
      <c r="C1182" s="1" t="s">
        <v>88</v>
      </c>
      <c r="D1182" s="2" t="s">
        <v>38</v>
      </c>
      <c r="E1182" s="2" t="s">
        <v>625</v>
      </c>
      <c r="F1182" s="3" t="s">
        <v>1185</v>
      </c>
      <c r="G1182" s="1">
        <v>0</v>
      </c>
      <c r="H1182" s="1">
        <v>-5.0000000000000001E-3</v>
      </c>
      <c r="I1182" s="1">
        <v>-1E-3</v>
      </c>
      <c r="J1182" s="1">
        <v>-2E-3</v>
      </c>
      <c r="K1182" s="1">
        <v>2E-3</v>
      </c>
      <c r="L1182" s="1">
        <v>0</v>
      </c>
      <c r="M1182" s="1" t="s">
        <v>1147</v>
      </c>
      <c r="N1182" s="23">
        <v>0</v>
      </c>
    </row>
    <row r="1183" spans="1:14" x14ac:dyDescent="0.25">
      <c r="A1183" s="22" t="s">
        <v>630</v>
      </c>
      <c r="B1183" s="1">
        <v>2014</v>
      </c>
      <c r="C1183" s="1" t="s">
        <v>121</v>
      </c>
      <c r="D1183" s="2" t="s">
        <v>38</v>
      </c>
      <c r="E1183" s="2" t="s">
        <v>625</v>
      </c>
      <c r="F1183" s="3" t="s">
        <v>1186</v>
      </c>
      <c r="G1183" s="1">
        <v>0</v>
      </c>
      <c r="H1183" s="1">
        <v>0</v>
      </c>
      <c r="I1183" s="1">
        <v>-8.9999999999999993E-3</v>
      </c>
      <c r="J1183" s="1">
        <v>0</v>
      </c>
      <c r="K1183" s="1">
        <v>0</v>
      </c>
      <c r="L1183" s="1">
        <v>0</v>
      </c>
      <c r="M1183" s="1" t="s">
        <v>1147</v>
      </c>
      <c r="N1183" s="23">
        <v>0</v>
      </c>
    </row>
    <row r="1184" spans="1:14" x14ac:dyDescent="0.25">
      <c r="A1184" s="22" t="s">
        <v>630</v>
      </c>
      <c r="B1184" s="1">
        <v>2014</v>
      </c>
      <c r="C1184" s="1" t="s">
        <v>64</v>
      </c>
      <c r="D1184" s="2" t="s">
        <v>627</v>
      </c>
      <c r="E1184" s="2" t="s">
        <v>626</v>
      </c>
      <c r="F1184" s="3" t="s">
        <v>1187</v>
      </c>
      <c r="G1184" s="1">
        <v>0</v>
      </c>
      <c r="H1184" s="1">
        <v>-1.9E-2</v>
      </c>
      <c r="I1184" s="1">
        <v>8.0000000000000002E-3</v>
      </c>
      <c r="J1184" s="1">
        <v>0</v>
      </c>
      <c r="K1184" s="1">
        <v>0</v>
      </c>
      <c r="L1184" s="1">
        <v>0</v>
      </c>
      <c r="M1184" s="1" t="s">
        <v>1147</v>
      </c>
      <c r="N1184" s="23">
        <v>0</v>
      </c>
    </row>
    <row r="1185" spans="1:14" x14ac:dyDescent="0.25">
      <c r="A1185" s="22" t="s">
        <v>630</v>
      </c>
      <c r="B1185" s="1">
        <v>2014</v>
      </c>
      <c r="C1185" s="1" t="s">
        <v>97</v>
      </c>
      <c r="D1185" s="2" t="s">
        <v>627</v>
      </c>
      <c r="E1185" s="2" t="s">
        <v>626</v>
      </c>
      <c r="F1185" s="3" t="s">
        <v>1188</v>
      </c>
      <c r="G1185" s="1">
        <v>0</v>
      </c>
      <c r="H1185" s="1">
        <v>-3.3000000000000002E-2</v>
      </c>
      <c r="I1185" s="1">
        <v>1.4999999999999999E-2</v>
      </c>
      <c r="J1185" s="1">
        <v>0</v>
      </c>
      <c r="K1185" s="1">
        <v>0</v>
      </c>
      <c r="L1185" s="1">
        <v>0</v>
      </c>
      <c r="M1185" s="1" t="s">
        <v>1147</v>
      </c>
      <c r="N1185" s="23">
        <v>0</v>
      </c>
    </row>
    <row r="1186" spans="1:14" x14ac:dyDescent="0.25">
      <c r="A1186" s="22" t="s">
        <v>630</v>
      </c>
      <c r="B1186" s="1">
        <v>2014</v>
      </c>
      <c r="C1186" s="1" t="s">
        <v>88</v>
      </c>
      <c r="D1186" s="2" t="s">
        <v>38</v>
      </c>
      <c r="E1186" s="2" t="s">
        <v>625</v>
      </c>
      <c r="F1186" s="3" t="s">
        <v>1189</v>
      </c>
      <c r="G1186" s="1">
        <v>0</v>
      </c>
      <c r="H1186" s="1">
        <v>-2.3E-2</v>
      </c>
      <c r="I1186" s="1">
        <v>-2.5999999999999999E-2</v>
      </c>
      <c r="J1186" s="1">
        <v>-2.9000000000000001E-2</v>
      </c>
      <c r="K1186" s="1">
        <v>-2.8000000000000001E-2</v>
      </c>
      <c r="L1186" s="1">
        <v>0</v>
      </c>
      <c r="M1186" s="1" t="s">
        <v>1147</v>
      </c>
      <c r="N1186" s="23">
        <v>0</v>
      </c>
    </row>
    <row r="1187" spans="1:14" x14ac:dyDescent="0.25">
      <c r="A1187" s="22" t="s">
        <v>630</v>
      </c>
      <c r="B1187" s="1">
        <v>2014</v>
      </c>
      <c r="C1187" s="1" t="s">
        <v>88</v>
      </c>
      <c r="D1187" s="2" t="s">
        <v>38</v>
      </c>
      <c r="E1187" s="2" t="s">
        <v>625</v>
      </c>
      <c r="F1187" s="3" t="s">
        <v>1190</v>
      </c>
      <c r="G1187" s="1">
        <v>0</v>
      </c>
      <c r="H1187" s="1">
        <v>-0.08</v>
      </c>
      <c r="I1187" s="1">
        <v>-0.02</v>
      </c>
      <c r="J1187" s="1">
        <v>0.03</v>
      </c>
      <c r="K1187" s="1">
        <v>7.0000000000000007E-2</v>
      </c>
      <c r="L1187" s="1">
        <v>0</v>
      </c>
      <c r="M1187" s="1" t="s">
        <v>1147</v>
      </c>
      <c r="N1187" s="23">
        <v>0</v>
      </c>
    </row>
    <row r="1188" spans="1:14" x14ac:dyDescent="0.25">
      <c r="A1188" s="22" t="s">
        <v>630</v>
      </c>
      <c r="B1188" s="1">
        <v>2014</v>
      </c>
      <c r="C1188" s="1" t="s">
        <v>121</v>
      </c>
      <c r="D1188" s="2" t="s">
        <v>38</v>
      </c>
      <c r="E1188" s="2" t="s">
        <v>625</v>
      </c>
      <c r="F1188" s="3" t="s">
        <v>1191</v>
      </c>
      <c r="G1188" s="1">
        <v>-0.437</v>
      </c>
      <c r="H1188" s="1">
        <v>0.437</v>
      </c>
      <c r="I1188" s="1">
        <v>0</v>
      </c>
      <c r="J1188" s="1">
        <v>0</v>
      </c>
      <c r="K1188" s="1">
        <v>0</v>
      </c>
      <c r="L1188" s="1">
        <v>0</v>
      </c>
      <c r="M1188" s="1" t="s">
        <v>1147</v>
      </c>
      <c r="N1188" s="23">
        <v>0</v>
      </c>
    </row>
    <row r="1189" spans="1:14" x14ac:dyDescent="0.25">
      <c r="A1189" s="22" t="s">
        <v>630</v>
      </c>
      <c r="B1189" s="1">
        <v>2014</v>
      </c>
      <c r="C1189" s="1" t="s">
        <v>88</v>
      </c>
      <c r="D1189" s="2" t="s">
        <v>38</v>
      </c>
      <c r="E1189" s="2" t="s">
        <v>625</v>
      </c>
      <c r="F1189" s="3" t="s">
        <v>1192</v>
      </c>
      <c r="G1189" s="1">
        <v>-0.151</v>
      </c>
      <c r="H1189" s="1">
        <v>0.13100000000000001</v>
      </c>
      <c r="I1189" s="1">
        <v>0</v>
      </c>
      <c r="J1189" s="1">
        <v>0</v>
      </c>
      <c r="K1189" s="1">
        <v>0.02</v>
      </c>
      <c r="L1189" s="1">
        <v>0</v>
      </c>
      <c r="M1189" s="1" t="s">
        <v>1147</v>
      </c>
      <c r="N1189" s="23">
        <v>0</v>
      </c>
    </row>
    <row r="1190" spans="1:14" x14ac:dyDescent="0.25">
      <c r="A1190" s="22" t="s">
        <v>630</v>
      </c>
      <c r="B1190" s="1">
        <v>2014</v>
      </c>
      <c r="C1190" s="1" t="s">
        <v>88</v>
      </c>
      <c r="D1190" s="2" t="s">
        <v>38</v>
      </c>
      <c r="E1190" s="2" t="s">
        <v>625</v>
      </c>
      <c r="F1190" s="3" t="s">
        <v>1193</v>
      </c>
      <c r="G1190" s="1">
        <v>-1E-3</v>
      </c>
      <c r="H1190" s="1">
        <v>-1.4999999999999999E-2</v>
      </c>
      <c r="I1190" s="1">
        <v>-8.9999999999999993E-3</v>
      </c>
      <c r="J1190" s="1">
        <v>-1.2999999999999999E-2</v>
      </c>
      <c r="K1190" s="1">
        <v>-1.0999999999999999E-2</v>
      </c>
      <c r="L1190" s="1">
        <v>0</v>
      </c>
      <c r="M1190" s="1" t="s">
        <v>1147</v>
      </c>
      <c r="N1190" s="23">
        <v>0</v>
      </c>
    </row>
    <row r="1191" spans="1:14" x14ac:dyDescent="0.25">
      <c r="A1191" s="22" t="s">
        <v>630</v>
      </c>
      <c r="B1191" s="1">
        <v>2014</v>
      </c>
      <c r="C1191" s="1" t="s">
        <v>121</v>
      </c>
      <c r="D1191" s="2" t="s">
        <v>38</v>
      </c>
      <c r="E1191" s="2" t="s">
        <v>625</v>
      </c>
      <c r="F1191" s="3" t="s">
        <v>1194</v>
      </c>
      <c r="G1191" s="1">
        <v>0</v>
      </c>
      <c r="H1191" s="1">
        <v>-7.0000000000000007E-2</v>
      </c>
      <c r="I1191" s="1">
        <v>7.0000000000000007E-2</v>
      </c>
      <c r="J1191" s="1">
        <v>0</v>
      </c>
      <c r="K1191" s="1">
        <v>0</v>
      </c>
      <c r="L1191" s="1">
        <v>0</v>
      </c>
      <c r="M1191" s="1" t="s">
        <v>1147</v>
      </c>
      <c r="N1191" s="23">
        <v>0</v>
      </c>
    </row>
    <row r="1192" spans="1:14" x14ac:dyDescent="0.25">
      <c r="A1192" s="22" t="s">
        <v>630</v>
      </c>
      <c r="B1192" s="1">
        <v>2014</v>
      </c>
      <c r="C1192" s="1" t="s">
        <v>94</v>
      </c>
      <c r="D1192" s="2" t="s">
        <v>38</v>
      </c>
      <c r="E1192" s="2" t="s">
        <v>625</v>
      </c>
      <c r="F1192" s="3" t="s">
        <v>1195</v>
      </c>
      <c r="G1192" s="1">
        <v>0.06</v>
      </c>
      <c r="H1192" s="1">
        <v>-0.04</v>
      </c>
      <c r="I1192" s="1">
        <v>0</v>
      </c>
      <c r="J1192" s="1">
        <v>0</v>
      </c>
      <c r="K1192" s="1">
        <v>0</v>
      </c>
      <c r="L1192" s="1">
        <v>0</v>
      </c>
      <c r="M1192" s="1" t="s">
        <v>1147</v>
      </c>
      <c r="N1192" s="23">
        <v>0</v>
      </c>
    </row>
    <row r="1193" spans="1:14" x14ac:dyDescent="0.25">
      <c r="A1193" s="22" t="s">
        <v>630</v>
      </c>
      <c r="B1193" s="1">
        <v>2014</v>
      </c>
      <c r="C1193" s="1" t="s">
        <v>94</v>
      </c>
      <c r="D1193" s="2" t="s">
        <v>38</v>
      </c>
      <c r="E1193" s="2" t="s">
        <v>625</v>
      </c>
      <c r="F1193" s="3" t="s">
        <v>1196</v>
      </c>
      <c r="G1193" s="1">
        <v>9.1999999999999998E-2</v>
      </c>
      <c r="H1193" s="1">
        <v>-9.1999999999999998E-2</v>
      </c>
      <c r="I1193" s="1">
        <v>0</v>
      </c>
      <c r="J1193" s="1">
        <v>0</v>
      </c>
      <c r="K1193" s="1">
        <v>0</v>
      </c>
      <c r="L1193" s="1">
        <v>0</v>
      </c>
      <c r="M1193" s="1" t="s">
        <v>1147</v>
      </c>
      <c r="N1193" s="23">
        <v>0</v>
      </c>
    </row>
    <row r="1194" spans="1:14" x14ac:dyDescent="0.25">
      <c r="A1194" s="22" t="s">
        <v>630</v>
      </c>
      <c r="B1194" s="1">
        <v>2014</v>
      </c>
      <c r="C1194" s="1" t="s">
        <v>88</v>
      </c>
      <c r="D1194" s="2" t="s">
        <v>38</v>
      </c>
      <c r="E1194" s="2" t="s">
        <v>625</v>
      </c>
      <c r="F1194" s="3" t="s">
        <v>1197</v>
      </c>
      <c r="G1194" s="1">
        <v>2.3E-2</v>
      </c>
      <c r="H1194" s="1">
        <v>-8.9999999999999993E-3</v>
      </c>
      <c r="I1194" s="1">
        <v>-1E-3</v>
      </c>
      <c r="J1194" s="1">
        <v>-1.2999999999999999E-2</v>
      </c>
      <c r="K1194" s="1">
        <v>0</v>
      </c>
      <c r="L1194" s="1">
        <v>0</v>
      </c>
      <c r="M1194" s="1" t="s">
        <v>1147</v>
      </c>
      <c r="N1194" s="23">
        <v>0</v>
      </c>
    </row>
    <row r="1195" spans="1:14" x14ac:dyDescent="0.25">
      <c r="A1195" s="22" t="s">
        <v>630</v>
      </c>
      <c r="B1195" s="1">
        <v>2014</v>
      </c>
      <c r="C1195" s="1" t="s">
        <v>97</v>
      </c>
      <c r="D1195" s="2" t="s">
        <v>627</v>
      </c>
      <c r="E1195" s="2" t="s">
        <v>626</v>
      </c>
      <c r="F1195" s="3" t="s">
        <v>1198</v>
      </c>
      <c r="G1195" s="1">
        <v>0.05</v>
      </c>
      <c r="H1195" s="1">
        <v>-0.05</v>
      </c>
      <c r="I1195" s="1">
        <v>0</v>
      </c>
      <c r="J1195" s="1">
        <v>0</v>
      </c>
      <c r="K1195" s="1">
        <v>0</v>
      </c>
      <c r="L1195" s="1">
        <v>0</v>
      </c>
      <c r="M1195" s="1" t="s">
        <v>1147</v>
      </c>
      <c r="N1195" s="23">
        <v>0</v>
      </c>
    </row>
    <row r="1196" spans="1:14" x14ac:dyDescent="0.25">
      <c r="A1196" s="22" t="s">
        <v>630</v>
      </c>
      <c r="B1196" s="1">
        <v>2014</v>
      </c>
      <c r="C1196" s="1" t="s">
        <v>88</v>
      </c>
      <c r="D1196" s="2" t="s">
        <v>38</v>
      </c>
      <c r="E1196" s="2" t="s">
        <v>625</v>
      </c>
      <c r="F1196" s="3" t="s">
        <v>1199</v>
      </c>
      <c r="G1196" s="1">
        <v>0.15</v>
      </c>
      <c r="H1196" s="1">
        <v>0.03</v>
      </c>
      <c r="I1196" s="1">
        <v>-0.08</v>
      </c>
      <c r="J1196" s="1">
        <v>-0.03</v>
      </c>
      <c r="K1196" s="1">
        <v>-7.0000000000000007E-2</v>
      </c>
      <c r="L1196" s="1">
        <v>0</v>
      </c>
      <c r="M1196" s="1" t="s">
        <v>1147</v>
      </c>
      <c r="N1196" s="23">
        <v>0</v>
      </c>
    </row>
    <row r="1197" spans="1:14" x14ac:dyDescent="0.25">
      <c r="A1197" s="22" t="s">
        <v>630</v>
      </c>
      <c r="B1197" s="1">
        <v>2014</v>
      </c>
      <c r="C1197" s="1" t="s">
        <v>88</v>
      </c>
      <c r="D1197" s="2" t="s">
        <v>38</v>
      </c>
      <c r="E1197" s="2" t="s">
        <v>625</v>
      </c>
      <c r="F1197" s="3" t="s">
        <v>1193</v>
      </c>
      <c r="G1197" s="1">
        <v>0</v>
      </c>
      <c r="H1197" s="1">
        <v>0.01</v>
      </c>
      <c r="I1197" s="1">
        <v>8.9999999999999993E-3</v>
      </c>
      <c r="J1197" s="1">
        <v>1.2999999999999999E-2</v>
      </c>
      <c r="K1197" s="1">
        <v>1.6E-2</v>
      </c>
      <c r="L1197" s="1">
        <v>0</v>
      </c>
      <c r="M1197" s="1" t="s">
        <v>1147</v>
      </c>
      <c r="N1197" s="23">
        <v>0</v>
      </c>
    </row>
    <row r="1198" spans="1:14" x14ac:dyDescent="0.25">
      <c r="A1198" s="22" t="s">
        <v>630</v>
      </c>
      <c r="B1198" s="1">
        <v>2014</v>
      </c>
      <c r="C1198" s="1" t="s">
        <v>88</v>
      </c>
      <c r="D1198" s="2" t="s">
        <v>38</v>
      </c>
      <c r="E1198" s="2" t="s">
        <v>625</v>
      </c>
      <c r="F1198" s="3" t="s">
        <v>1200</v>
      </c>
      <c r="G1198" s="1">
        <v>0</v>
      </c>
      <c r="H1198" s="1">
        <v>0.05</v>
      </c>
      <c r="I1198" s="1">
        <v>5.8000000000000003E-2</v>
      </c>
      <c r="J1198" s="1">
        <v>0.17100000000000001</v>
      </c>
      <c r="K1198" s="1">
        <v>0.66100000000000003</v>
      </c>
      <c r="L1198" s="1">
        <v>0</v>
      </c>
      <c r="M1198" s="1" t="s">
        <v>1147</v>
      </c>
      <c r="N1198" s="23">
        <v>0</v>
      </c>
    </row>
    <row r="1199" spans="1:14" x14ac:dyDescent="0.25">
      <c r="A1199" s="22" t="s">
        <v>630</v>
      </c>
      <c r="B1199" s="1">
        <v>2014</v>
      </c>
      <c r="C1199" s="1" t="s">
        <v>121</v>
      </c>
      <c r="D1199" s="2" t="s">
        <v>38</v>
      </c>
      <c r="E1199" s="2" t="s">
        <v>625</v>
      </c>
      <c r="F1199" s="3" t="s">
        <v>1201</v>
      </c>
      <c r="G1199" s="1">
        <v>0.22</v>
      </c>
      <c r="H1199" s="1">
        <v>-0.15</v>
      </c>
      <c r="I1199" s="1">
        <v>-7.0000000000000007E-2</v>
      </c>
      <c r="J1199" s="1">
        <v>0</v>
      </c>
      <c r="K1199" s="1">
        <v>0</v>
      </c>
      <c r="L1199" s="1">
        <v>0</v>
      </c>
      <c r="M1199" s="1" t="s">
        <v>1147</v>
      </c>
      <c r="N1199" s="23">
        <v>0</v>
      </c>
    </row>
    <row r="1200" spans="1:14" x14ac:dyDescent="0.25">
      <c r="A1200" s="22" t="s">
        <v>630</v>
      </c>
      <c r="B1200" s="1">
        <v>2014</v>
      </c>
      <c r="C1200" s="1" t="s">
        <v>88</v>
      </c>
      <c r="D1200" s="2" t="s">
        <v>38</v>
      </c>
      <c r="E1200" s="2" t="s">
        <v>625</v>
      </c>
      <c r="F1200" s="3" t="s">
        <v>1202</v>
      </c>
      <c r="G1200" s="1">
        <v>-2.1999999999999999E-2</v>
      </c>
      <c r="H1200" s="1">
        <v>1.0999999999999999E-2</v>
      </c>
      <c r="I1200" s="1">
        <v>1.0999999999999999E-2</v>
      </c>
      <c r="J1200" s="1">
        <v>0</v>
      </c>
      <c r="K1200" s="1">
        <v>0</v>
      </c>
      <c r="L1200" s="1">
        <v>0</v>
      </c>
      <c r="M1200" s="1" t="s">
        <v>1147</v>
      </c>
      <c r="N1200" s="23">
        <v>0</v>
      </c>
    </row>
    <row r="1201" spans="1:14" x14ac:dyDescent="0.25">
      <c r="A1201" s="22" t="s">
        <v>630</v>
      </c>
      <c r="B1201" s="1">
        <v>2014</v>
      </c>
      <c r="C1201" s="1" t="s">
        <v>189</v>
      </c>
      <c r="D1201" s="2" t="s">
        <v>38</v>
      </c>
      <c r="E1201" s="2" t="s">
        <v>625</v>
      </c>
      <c r="F1201" s="3" t="s">
        <v>1203</v>
      </c>
      <c r="G1201" s="1">
        <v>-6.0000000000000001E-3</v>
      </c>
      <c r="H1201" s="1">
        <v>-3.4000000000000002E-2</v>
      </c>
      <c r="I1201" s="1">
        <v>3.7999999999999999E-2</v>
      </c>
      <c r="J1201" s="1">
        <v>2E-3</v>
      </c>
      <c r="K1201" s="1">
        <v>0</v>
      </c>
      <c r="L1201" s="1">
        <v>0</v>
      </c>
      <c r="M1201" s="1" t="s">
        <v>1147</v>
      </c>
      <c r="N1201" s="23">
        <v>0</v>
      </c>
    </row>
    <row r="1202" spans="1:14" x14ac:dyDescent="0.25">
      <c r="A1202" s="22" t="s">
        <v>630</v>
      </c>
      <c r="B1202" s="1">
        <v>2014</v>
      </c>
      <c r="C1202" s="1" t="s">
        <v>189</v>
      </c>
      <c r="D1202" s="2" t="s">
        <v>38</v>
      </c>
      <c r="E1202" s="2" t="s">
        <v>625</v>
      </c>
      <c r="F1202" s="3" t="s">
        <v>1204</v>
      </c>
      <c r="G1202" s="1">
        <v>5.0000000000000001E-3</v>
      </c>
      <c r="H1202" s="1">
        <v>0</v>
      </c>
      <c r="I1202" s="1">
        <v>-5.0000000000000001E-3</v>
      </c>
      <c r="J1202" s="1">
        <v>0</v>
      </c>
      <c r="K1202" s="1">
        <v>0</v>
      </c>
      <c r="L1202" s="1">
        <v>0</v>
      </c>
      <c r="M1202" s="1" t="s">
        <v>1147</v>
      </c>
      <c r="N1202" s="23">
        <v>0</v>
      </c>
    </row>
    <row r="1203" spans="1:14" x14ac:dyDescent="0.25">
      <c r="A1203" s="22" t="s">
        <v>630</v>
      </c>
      <c r="B1203" s="1">
        <v>2014</v>
      </c>
      <c r="C1203" s="1" t="s">
        <v>91</v>
      </c>
      <c r="D1203" s="2" t="s">
        <v>38</v>
      </c>
      <c r="E1203" s="2" t="s">
        <v>625</v>
      </c>
      <c r="F1203" s="3" t="s">
        <v>1205</v>
      </c>
      <c r="G1203" s="1">
        <v>2.5000000000000001E-2</v>
      </c>
      <c r="H1203" s="1">
        <v>-5.0000000000000001E-3</v>
      </c>
      <c r="I1203" s="1">
        <v>-1.2999999999999999E-2</v>
      </c>
      <c r="J1203" s="1">
        <v>-7.0000000000000001E-3</v>
      </c>
      <c r="K1203" s="1">
        <v>0</v>
      </c>
      <c r="L1203" s="1">
        <v>0</v>
      </c>
      <c r="M1203" s="1" t="s">
        <v>1147</v>
      </c>
      <c r="N1203" s="23">
        <v>0</v>
      </c>
    </row>
    <row r="1204" spans="1:14" x14ac:dyDescent="0.25">
      <c r="A1204" s="22" t="s">
        <v>630</v>
      </c>
      <c r="B1204" s="1">
        <v>2014</v>
      </c>
      <c r="C1204" s="1" t="s">
        <v>189</v>
      </c>
      <c r="D1204" s="2" t="s">
        <v>38</v>
      </c>
      <c r="E1204" s="2" t="s">
        <v>625</v>
      </c>
      <c r="F1204" s="3" t="s">
        <v>1206</v>
      </c>
      <c r="G1204" s="1">
        <v>2E-3</v>
      </c>
      <c r="H1204" s="1">
        <v>0.01</v>
      </c>
      <c r="I1204" s="1">
        <v>-1.0999999999999999E-2</v>
      </c>
      <c r="J1204" s="1">
        <v>-1E-3</v>
      </c>
      <c r="K1204" s="1">
        <v>0</v>
      </c>
      <c r="L1204" s="1">
        <v>0</v>
      </c>
      <c r="M1204" s="1" t="s">
        <v>1147</v>
      </c>
      <c r="N1204" s="23">
        <v>0</v>
      </c>
    </row>
    <row r="1205" spans="1:14" x14ac:dyDescent="0.25">
      <c r="A1205" s="22" t="s">
        <v>630</v>
      </c>
      <c r="B1205" s="1">
        <v>2014</v>
      </c>
      <c r="C1205" s="1" t="s">
        <v>91</v>
      </c>
      <c r="D1205" s="2" t="s">
        <v>38</v>
      </c>
      <c r="E1205" s="2" t="s">
        <v>625</v>
      </c>
      <c r="F1205" s="3" t="s">
        <v>1207</v>
      </c>
      <c r="G1205" s="1">
        <v>0</v>
      </c>
      <c r="H1205" s="1">
        <v>-0.05</v>
      </c>
      <c r="I1205" s="1">
        <v>-0.05</v>
      </c>
      <c r="J1205" s="1">
        <v>7.4999999999999997E-2</v>
      </c>
      <c r="K1205" s="1">
        <v>2.5000000000000001E-2</v>
      </c>
      <c r="L1205" s="1">
        <v>0</v>
      </c>
      <c r="M1205" s="1" t="s">
        <v>1147</v>
      </c>
      <c r="N1205" s="23">
        <v>0</v>
      </c>
    </row>
    <row r="1206" spans="1:14" x14ac:dyDescent="0.25">
      <c r="A1206" s="22" t="s">
        <v>630</v>
      </c>
      <c r="B1206" s="1">
        <v>2014</v>
      </c>
      <c r="C1206" s="1" t="s">
        <v>88</v>
      </c>
      <c r="D1206" s="2" t="s">
        <v>38</v>
      </c>
      <c r="E1206" s="2" t="s">
        <v>625</v>
      </c>
      <c r="F1206" s="3" t="s">
        <v>1208</v>
      </c>
      <c r="G1206" s="1">
        <v>0</v>
      </c>
      <c r="H1206" s="1">
        <v>-2.6850000000000001</v>
      </c>
      <c r="I1206" s="1">
        <v>-1.9950000000000001</v>
      </c>
      <c r="J1206" s="1">
        <v>0.54500000000000004</v>
      </c>
      <c r="K1206" s="1">
        <v>2.145</v>
      </c>
      <c r="L1206" s="1">
        <v>0</v>
      </c>
      <c r="M1206" s="1" t="s">
        <v>1147</v>
      </c>
      <c r="N1206" s="23">
        <v>0</v>
      </c>
    </row>
    <row r="1207" spans="1:14" x14ac:dyDescent="0.25">
      <c r="A1207" s="22" t="s">
        <v>630</v>
      </c>
      <c r="B1207" s="1">
        <v>2014</v>
      </c>
      <c r="C1207" s="1" t="s">
        <v>88</v>
      </c>
      <c r="D1207" s="2" t="s">
        <v>38</v>
      </c>
      <c r="E1207" s="2" t="s">
        <v>625</v>
      </c>
      <c r="F1207" s="3" t="s">
        <v>1209</v>
      </c>
      <c r="G1207" s="1">
        <v>0</v>
      </c>
      <c r="H1207" s="1">
        <v>0.05</v>
      </c>
      <c r="I1207" s="1">
        <v>0.05</v>
      </c>
      <c r="J1207" s="1">
        <v>-7.4999999999999997E-2</v>
      </c>
      <c r="K1207" s="1">
        <v>-2.5000000000000001E-2</v>
      </c>
      <c r="L1207" s="1">
        <v>0</v>
      </c>
      <c r="M1207" s="1" t="s">
        <v>1147</v>
      </c>
      <c r="N1207" s="23">
        <v>0</v>
      </c>
    </row>
    <row r="1208" spans="1:14" x14ac:dyDescent="0.25">
      <c r="A1208" s="22" t="s">
        <v>630</v>
      </c>
      <c r="B1208" s="1">
        <v>2014</v>
      </c>
      <c r="C1208" s="1" t="s">
        <v>91</v>
      </c>
      <c r="D1208" s="2" t="s">
        <v>38</v>
      </c>
      <c r="E1208" s="2" t="s">
        <v>625</v>
      </c>
      <c r="F1208" s="3" t="s">
        <v>1210</v>
      </c>
      <c r="G1208" s="1">
        <v>0.373</v>
      </c>
      <c r="H1208" s="1">
        <v>1.9E-2</v>
      </c>
      <c r="I1208" s="1">
        <v>3.0000000000000001E-3</v>
      </c>
      <c r="J1208" s="1">
        <v>0</v>
      </c>
      <c r="K1208" s="1">
        <v>0</v>
      </c>
      <c r="L1208" s="1">
        <v>0</v>
      </c>
      <c r="M1208" s="1" t="s">
        <v>1147</v>
      </c>
      <c r="N1208" s="23">
        <v>0</v>
      </c>
    </row>
    <row r="1209" spans="1:14" x14ac:dyDescent="0.25">
      <c r="A1209" s="22" t="s">
        <v>630</v>
      </c>
      <c r="B1209" s="1">
        <v>2014</v>
      </c>
      <c r="C1209" s="1" t="s">
        <v>64</v>
      </c>
      <c r="D1209" s="2" t="s">
        <v>627</v>
      </c>
      <c r="E1209" s="2" t="s">
        <v>626</v>
      </c>
      <c r="F1209" s="3" t="s">
        <v>1211</v>
      </c>
      <c r="G1209" s="1">
        <v>0</v>
      </c>
      <c r="H1209" s="1">
        <v>-3.6999999999999998E-2</v>
      </c>
      <c r="I1209" s="1">
        <v>1.6E-2</v>
      </c>
      <c r="J1209" s="1">
        <v>0</v>
      </c>
      <c r="K1209" s="1">
        <v>2.1000000000000001E-2</v>
      </c>
      <c r="L1209" s="1">
        <v>0</v>
      </c>
      <c r="M1209" s="1" t="s">
        <v>1147</v>
      </c>
      <c r="N1209" s="23">
        <v>0</v>
      </c>
    </row>
    <row r="1210" spans="1:14" x14ac:dyDescent="0.25">
      <c r="A1210" s="22" t="s">
        <v>630</v>
      </c>
      <c r="B1210" s="1">
        <v>2014</v>
      </c>
      <c r="C1210" s="1" t="s">
        <v>88</v>
      </c>
      <c r="D1210" s="2" t="s">
        <v>38</v>
      </c>
      <c r="E1210" s="2" t="s">
        <v>625</v>
      </c>
      <c r="F1210" s="3" t="s">
        <v>1212</v>
      </c>
      <c r="G1210" s="1">
        <v>5.0000000000000001E-3</v>
      </c>
      <c r="H1210" s="1">
        <v>1.4999999999999999E-2</v>
      </c>
      <c r="I1210" s="1">
        <v>0</v>
      </c>
      <c r="J1210" s="1">
        <v>3.0000000000000001E-3</v>
      </c>
      <c r="K1210" s="1">
        <v>-2.3E-2</v>
      </c>
      <c r="L1210" s="1">
        <v>0</v>
      </c>
      <c r="M1210" s="1" t="s">
        <v>1147</v>
      </c>
      <c r="N1210" s="23">
        <v>0</v>
      </c>
    </row>
    <row r="1211" spans="1:14" x14ac:dyDescent="0.25">
      <c r="A1211" s="22" t="s">
        <v>630</v>
      </c>
      <c r="B1211" s="1">
        <v>2014</v>
      </c>
      <c r="C1211" s="1" t="s">
        <v>91</v>
      </c>
      <c r="D1211" s="2" t="s">
        <v>38</v>
      </c>
      <c r="E1211" s="2" t="s">
        <v>625</v>
      </c>
      <c r="F1211" s="3" t="s">
        <v>1213</v>
      </c>
      <c r="G1211" s="1">
        <v>5.7000000000000002E-2</v>
      </c>
      <c r="H1211" s="1">
        <v>0</v>
      </c>
      <c r="I1211" s="1">
        <v>0</v>
      </c>
      <c r="J1211" s="1">
        <v>0</v>
      </c>
      <c r="K1211" s="1">
        <v>0</v>
      </c>
      <c r="L1211" s="1">
        <v>0</v>
      </c>
      <c r="M1211" s="1" t="s">
        <v>1147</v>
      </c>
      <c r="N1211" s="23">
        <v>0</v>
      </c>
    </row>
    <row r="1212" spans="1:14" x14ac:dyDescent="0.25">
      <c r="A1212" s="22" t="s">
        <v>630</v>
      </c>
      <c r="B1212" s="1">
        <v>2014</v>
      </c>
      <c r="C1212" s="1" t="s">
        <v>91</v>
      </c>
      <c r="D1212" s="2" t="s">
        <v>38</v>
      </c>
      <c r="E1212" s="2" t="s">
        <v>625</v>
      </c>
      <c r="F1212" s="3" t="s">
        <v>1214</v>
      </c>
      <c r="G1212" s="1">
        <v>2.1999999999999999E-2</v>
      </c>
      <c r="H1212" s="1">
        <v>0</v>
      </c>
      <c r="I1212" s="1">
        <v>0</v>
      </c>
      <c r="J1212" s="1">
        <v>-1.4E-2</v>
      </c>
      <c r="K1212" s="1">
        <v>0</v>
      </c>
      <c r="L1212" s="1">
        <v>0</v>
      </c>
      <c r="M1212" s="1" t="s">
        <v>1147</v>
      </c>
      <c r="N1212" s="23">
        <v>0</v>
      </c>
    </row>
    <row r="1213" spans="1:14" x14ac:dyDescent="0.25">
      <c r="A1213" s="22" t="s">
        <v>630</v>
      </c>
      <c r="B1213" s="1">
        <v>2014</v>
      </c>
      <c r="C1213" s="1" t="s">
        <v>91</v>
      </c>
      <c r="D1213" s="2" t="s">
        <v>38</v>
      </c>
      <c r="E1213" s="2" t="s">
        <v>625</v>
      </c>
      <c r="F1213" s="3" t="s">
        <v>1215</v>
      </c>
      <c r="G1213" s="1">
        <v>-1.2999999999999999E-2</v>
      </c>
      <c r="H1213" s="1">
        <v>1.2999999999999999E-2</v>
      </c>
      <c r="I1213" s="1">
        <v>0</v>
      </c>
      <c r="J1213" s="1">
        <v>0</v>
      </c>
      <c r="K1213" s="1">
        <v>0</v>
      </c>
      <c r="L1213" s="1">
        <v>0</v>
      </c>
      <c r="M1213" s="1" t="s">
        <v>1147</v>
      </c>
      <c r="N1213" s="23">
        <v>0</v>
      </c>
    </row>
    <row r="1214" spans="1:14" x14ac:dyDescent="0.25">
      <c r="A1214" s="22" t="s">
        <v>630</v>
      </c>
      <c r="B1214" s="1">
        <v>2014</v>
      </c>
      <c r="C1214" s="1" t="s">
        <v>189</v>
      </c>
      <c r="D1214" s="2" t="s">
        <v>38</v>
      </c>
      <c r="E1214" s="2" t="s">
        <v>625</v>
      </c>
      <c r="F1214" s="3" t="s">
        <v>1216</v>
      </c>
      <c r="G1214" s="1">
        <v>0.02</v>
      </c>
      <c r="H1214" s="1">
        <v>-0.02</v>
      </c>
      <c r="I1214" s="1">
        <v>0</v>
      </c>
      <c r="J1214" s="1">
        <v>0</v>
      </c>
      <c r="K1214" s="1">
        <v>0</v>
      </c>
      <c r="L1214" s="1">
        <v>0</v>
      </c>
      <c r="M1214" s="1" t="s">
        <v>1147</v>
      </c>
      <c r="N1214" s="23">
        <v>0</v>
      </c>
    </row>
    <row r="1215" spans="1:14" x14ac:dyDescent="0.25">
      <c r="A1215" s="22" t="s">
        <v>630</v>
      </c>
      <c r="B1215" s="1">
        <v>2014</v>
      </c>
      <c r="C1215" s="1" t="s">
        <v>88</v>
      </c>
      <c r="D1215" s="2" t="s">
        <v>38</v>
      </c>
      <c r="E1215" s="2" t="s">
        <v>625</v>
      </c>
      <c r="F1215" s="3" t="s">
        <v>1217</v>
      </c>
      <c r="G1215" s="1">
        <v>-0.16</v>
      </c>
      <c r="H1215" s="1">
        <v>0.02</v>
      </c>
      <c r="I1215" s="1">
        <v>0.04</v>
      </c>
      <c r="J1215" s="1">
        <v>0</v>
      </c>
      <c r="K1215" s="1">
        <v>0</v>
      </c>
      <c r="L1215" s="1">
        <v>0</v>
      </c>
      <c r="M1215" s="1" t="s">
        <v>1147</v>
      </c>
      <c r="N1215" s="23">
        <v>0</v>
      </c>
    </row>
    <row r="1216" spans="1:14" x14ac:dyDescent="0.25">
      <c r="A1216" s="22" t="s">
        <v>630</v>
      </c>
      <c r="B1216" s="1">
        <v>2014</v>
      </c>
      <c r="C1216" s="1" t="s">
        <v>94</v>
      </c>
      <c r="D1216" s="2" t="s">
        <v>38</v>
      </c>
      <c r="E1216" s="2" t="s">
        <v>625</v>
      </c>
      <c r="F1216" s="3" t="s">
        <v>1218</v>
      </c>
      <c r="G1216" s="1">
        <v>-0.252</v>
      </c>
      <c r="H1216" s="1">
        <v>-0.06</v>
      </c>
      <c r="I1216" s="1">
        <v>6.4000000000000001E-2</v>
      </c>
      <c r="J1216" s="1">
        <v>0.107</v>
      </c>
      <c r="K1216" s="1">
        <v>3.5000000000000003E-2</v>
      </c>
      <c r="L1216" s="1">
        <v>0</v>
      </c>
      <c r="M1216" s="1" t="s">
        <v>1147</v>
      </c>
      <c r="N1216" s="23">
        <v>0</v>
      </c>
    </row>
    <row r="1217" spans="1:14" x14ac:dyDescent="0.25">
      <c r="A1217" s="22" t="s">
        <v>630</v>
      </c>
      <c r="B1217" s="1">
        <v>2014</v>
      </c>
      <c r="C1217" s="1" t="s">
        <v>37</v>
      </c>
      <c r="D1217" s="2" t="s">
        <v>38</v>
      </c>
      <c r="E1217" s="2" t="s">
        <v>625</v>
      </c>
      <c r="F1217" s="3" t="s">
        <v>1219</v>
      </c>
      <c r="G1217" s="1">
        <v>-0.36</v>
      </c>
      <c r="H1217" s="1">
        <v>0.36</v>
      </c>
      <c r="I1217" s="1">
        <v>0</v>
      </c>
      <c r="J1217" s="1">
        <v>0</v>
      </c>
      <c r="K1217" s="1">
        <v>0</v>
      </c>
      <c r="L1217" s="1">
        <v>0</v>
      </c>
      <c r="M1217" s="1" t="s">
        <v>1147</v>
      </c>
      <c r="N1217" s="23">
        <v>0</v>
      </c>
    </row>
    <row r="1218" spans="1:14" x14ac:dyDescent="0.25">
      <c r="A1218" s="22" t="s">
        <v>630</v>
      </c>
      <c r="B1218" s="1">
        <v>2014</v>
      </c>
      <c r="C1218" s="1" t="s">
        <v>88</v>
      </c>
      <c r="D1218" s="2" t="s">
        <v>38</v>
      </c>
      <c r="E1218" s="2" t="s">
        <v>625</v>
      </c>
      <c r="F1218" s="3" t="s">
        <v>1220</v>
      </c>
      <c r="G1218" s="1">
        <v>0.156</v>
      </c>
      <c r="H1218" s="1">
        <v>0.32500000000000001</v>
      </c>
      <c r="I1218" s="1">
        <v>-0.40400000000000003</v>
      </c>
      <c r="J1218" s="1">
        <v>-7.6999999999999999E-2</v>
      </c>
      <c r="K1218" s="1">
        <v>0</v>
      </c>
      <c r="L1218" s="1">
        <v>0</v>
      </c>
      <c r="M1218" s="1" t="s">
        <v>1147</v>
      </c>
      <c r="N1218" s="23">
        <v>0</v>
      </c>
    </row>
    <row r="1219" spans="1:14" x14ac:dyDescent="0.25">
      <c r="A1219" s="22" t="s">
        <v>630</v>
      </c>
      <c r="B1219" s="1">
        <v>2014</v>
      </c>
      <c r="C1219" s="1" t="s">
        <v>88</v>
      </c>
      <c r="D1219" s="2" t="s">
        <v>38</v>
      </c>
      <c r="E1219" s="2" t="s">
        <v>625</v>
      </c>
      <c r="F1219" s="3" t="s">
        <v>1221</v>
      </c>
      <c r="G1219" s="1">
        <v>-0.01</v>
      </c>
      <c r="H1219" s="1">
        <v>-0.04</v>
      </c>
      <c r="I1219" s="1">
        <v>-0.15</v>
      </c>
      <c r="J1219" s="1">
        <v>0</v>
      </c>
      <c r="K1219" s="1">
        <v>0</v>
      </c>
      <c r="L1219" s="1">
        <v>0</v>
      </c>
      <c r="M1219" s="1" t="s">
        <v>1147</v>
      </c>
      <c r="N1219" s="23">
        <v>0</v>
      </c>
    </row>
    <row r="1220" spans="1:14" x14ac:dyDescent="0.25">
      <c r="A1220" s="22" t="s">
        <v>630</v>
      </c>
      <c r="B1220" s="1">
        <v>2014</v>
      </c>
      <c r="C1220" s="1" t="s">
        <v>88</v>
      </c>
      <c r="D1220" s="2" t="s">
        <v>38</v>
      </c>
      <c r="E1220" s="2" t="s">
        <v>625</v>
      </c>
      <c r="F1220" s="3" t="s">
        <v>1222</v>
      </c>
      <c r="G1220" s="1">
        <v>-0.19</v>
      </c>
      <c r="H1220" s="1">
        <v>0.19</v>
      </c>
      <c r="I1220" s="1">
        <v>0</v>
      </c>
      <c r="J1220" s="1">
        <v>0</v>
      </c>
      <c r="K1220" s="1">
        <v>0</v>
      </c>
      <c r="L1220" s="1">
        <v>0</v>
      </c>
      <c r="M1220" s="1" t="s">
        <v>1147</v>
      </c>
      <c r="N1220" s="23">
        <v>0</v>
      </c>
    </row>
    <row r="1221" spans="1:14" x14ac:dyDescent="0.25">
      <c r="A1221" s="22" t="s">
        <v>630</v>
      </c>
      <c r="B1221" s="1">
        <v>2014</v>
      </c>
      <c r="C1221" s="1" t="s">
        <v>88</v>
      </c>
      <c r="D1221" s="2" t="s">
        <v>38</v>
      </c>
      <c r="E1221" s="2" t="s">
        <v>625</v>
      </c>
      <c r="F1221" s="3" t="s">
        <v>1223</v>
      </c>
      <c r="G1221" s="1">
        <v>-0.4</v>
      </c>
      <c r="H1221" s="1">
        <v>0.4</v>
      </c>
      <c r="I1221" s="1">
        <v>0</v>
      </c>
      <c r="J1221" s="1">
        <v>0</v>
      </c>
      <c r="K1221" s="1">
        <v>0</v>
      </c>
      <c r="L1221" s="1">
        <v>0</v>
      </c>
      <c r="M1221" s="1" t="s">
        <v>1147</v>
      </c>
      <c r="N1221" s="23">
        <v>0</v>
      </c>
    </row>
    <row r="1222" spans="1:14" x14ac:dyDescent="0.25">
      <c r="A1222" s="22" t="s">
        <v>630</v>
      </c>
      <c r="B1222" s="1">
        <v>2014</v>
      </c>
      <c r="C1222" s="1" t="s">
        <v>37</v>
      </c>
      <c r="D1222" s="2" t="s">
        <v>38</v>
      </c>
      <c r="E1222" s="2" t="s">
        <v>625</v>
      </c>
      <c r="F1222" s="3" t="s">
        <v>1224</v>
      </c>
      <c r="G1222" s="1">
        <v>-0.28999999999999998</v>
      </c>
      <c r="H1222" s="1">
        <v>0.25</v>
      </c>
      <c r="I1222" s="1">
        <v>0</v>
      </c>
      <c r="J1222" s="1">
        <v>0.04</v>
      </c>
      <c r="K1222" s="1">
        <v>0</v>
      </c>
      <c r="L1222" s="1">
        <v>0</v>
      </c>
      <c r="M1222" s="1" t="s">
        <v>1147</v>
      </c>
      <c r="N1222" s="23">
        <v>0</v>
      </c>
    </row>
    <row r="1223" spans="1:14" x14ac:dyDescent="0.25">
      <c r="A1223" s="22" t="s">
        <v>630</v>
      </c>
      <c r="B1223" s="1">
        <v>2014</v>
      </c>
      <c r="C1223" s="1" t="s">
        <v>37</v>
      </c>
      <c r="D1223" s="2" t="s">
        <v>38</v>
      </c>
      <c r="E1223" s="2" t="s">
        <v>625</v>
      </c>
      <c r="F1223" s="3" t="s">
        <v>1225</v>
      </c>
      <c r="G1223" s="1">
        <v>0</v>
      </c>
      <c r="H1223" s="1">
        <v>-0.214</v>
      </c>
      <c r="I1223" s="1">
        <v>8.8999999999999996E-2</v>
      </c>
      <c r="J1223" s="1">
        <v>0</v>
      </c>
      <c r="K1223" s="1">
        <v>0.125</v>
      </c>
      <c r="L1223" s="1">
        <v>0</v>
      </c>
      <c r="M1223" s="1" t="s">
        <v>1147</v>
      </c>
      <c r="N1223" s="23">
        <v>0</v>
      </c>
    </row>
    <row r="1224" spans="1:14" x14ac:dyDescent="0.25">
      <c r="A1224" s="22" t="s">
        <v>630</v>
      </c>
      <c r="B1224" s="1">
        <v>2014</v>
      </c>
      <c r="C1224" s="1" t="s">
        <v>99</v>
      </c>
      <c r="D1224" s="2" t="s">
        <v>627</v>
      </c>
      <c r="E1224" s="2" t="s">
        <v>626</v>
      </c>
      <c r="F1224" s="3" t="s">
        <v>1226</v>
      </c>
      <c r="G1224" s="1">
        <v>-0.5</v>
      </c>
      <c r="H1224" s="1">
        <v>0.5</v>
      </c>
      <c r="I1224" s="1">
        <v>0</v>
      </c>
      <c r="J1224" s="1">
        <v>0</v>
      </c>
      <c r="K1224" s="1">
        <v>0</v>
      </c>
      <c r="L1224" s="1">
        <v>0</v>
      </c>
      <c r="M1224" s="1" t="s">
        <v>1147</v>
      </c>
      <c r="N1224" s="23">
        <v>0</v>
      </c>
    </row>
    <row r="1225" spans="1:14" x14ac:dyDescent="0.25">
      <c r="A1225" s="22" t="s">
        <v>630</v>
      </c>
      <c r="B1225" s="1">
        <v>2014</v>
      </c>
      <c r="C1225" s="1" t="s">
        <v>94</v>
      </c>
      <c r="D1225" s="2" t="s">
        <v>38</v>
      </c>
      <c r="E1225" s="2" t="s">
        <v>625</v>
      </c>
      <c r="F1225" s="3" t="s">
        <v>1227</v>
      </c>
      <c r="G1225" s="1">
        <v>-0.2</v>
      </c>
      <c r="H1225" s="1">
        <v>-0.27600000000000002</v>
      </c>
      <c r="I1225" s="1">
        <v>-0.26900000000000002</v>
      </c>
      <c r="J1225" s="1">
        <v>6.0000000000000001E-3</v>
      </c>
      <c r="K1225" s="1">
        <v>0</v>
      </c>
      <c r="L1225" s="1">
        <v>0</v>
      </c>
      <c r="M1225" s="1" t="s">
        <v>1147</v>
      </c>
      <c r="N1225" s="23">
        <v>0</v>
      </c>
    </row>
    <row r="1226" spans="1:14" x14ac:dyDescent="0.25">
      <c r="A1226" s="22" t="s">
        <v>630</v>
      </c>
      <c r="B1226" s="1">
        <v>2014</v>
      </c>
      <c r="C1226" s="1" t="s">
        <v>97</v>
      </c>
      <c r="D1226" s="2" t="s">
        <v>627</v>
      </c>
      <c r="E1226" s="2" t="s">
        <v>626</v>
      </c>
      <c r="F1226" s="3" t="s">
        <v>1228</v>
      </c>
      <c r="G1226" s="1">
        <v>-0.71299999999999997</v>
      </c>
      <c r="H1226" s="1">
        <v>0.53900000000000003</v>
      </c>
      <c r="I1226" s="1">
        <v>-0.1</v>
      </c>
      <c r="J1226" s="1">
        <v>0</v>
      </c>
      <c r="K1226" s="1">
        <v>0</v>
      </c>
      <c r="L1226" s="1">
        <v>0</v>
      </c>
      <c r="M1226" s="1" t="s">
        <v>1147</v>
      </c>
      <c r="N1226" s="23">
        <v>0</v>
      </c>
    </row>
    <row r="1227" spans="1:14" x14ac:dyDescent="0.25">
      <c r="A1227" s="22" t="s">
        <v>630</v>
      </c>
      <c r="B1227" s="1">
        <v>2014</v>
      </c>
      <c r="C1227" s="1" t="s">
        <v>91</v>
      </c>
      <c r="D1227" s="2" t="s">
        <v>38</v>
      </c>
      <c r="E1227" s="2" t="s">
        <v>625</v>
      </c>
      <c r="F1227" s="3" t="s">
        <v>1229</v>
      </c>
      <c r="G1227" s="1">
        <v>0</v>
      </c>
      <c r="H1227" s="1">
        <v>-0.65900000000000003</v>
      </c>
      <c r="I1227" s="1">
        <v>-5.8000000000000003E-2</v>
      </c>
      <c r="J1227" s="1">
        <v>-6.6000000000000003E-2</v>
      </c>
      <c r="K1227" s="1">
        <v>9.0999999999999998E-2</v>
      </c>
      <c r="L1227" s="1">
        <v>0</v>
      </c>
      <c r="M1227" s="1" t="s">
        <v>1147</v>
      </c>
      <c r="N1227" s="23">
        <v>0</v>
      </c>
    </row>
    <row r="1228" spans="1:14" x14ac:dyDescent="0.25">
      <c r="A1228" s="22" t="s">
        <v>630</v>
      </c>
      <c r="B1228" s="1">
        <v>2014</v>
      </c>
      <c r="C1228" s="1" t="s">
        <v>97</v>
      </c>
      <c r="D1228" s="2" t="s">
        <v>627</v>
      </c>
      <c r="E1228" s="2" t="s">
        <v>626</v>
      </c>
      <c r="F1228" s="3" t="s">
        <v>1230</v>
      </c>
      <c r="G1228" s="1">
        <v>-3.5999999999999997E-2</v>
      </c>
      <c r="H1228" s="1">
        <v>-7.9000000000000001E-2</v>
      </c>
      <c r="I1228" s="1">
        <v>-8.5000000000000006E-2</v>
      </c>
      <c r="J1228" s="1">
        <v>-1.2999999999999999E-2</v>
      </c>
      <c r="K1228" s="1">
        <v>0</v>
      </c>
      <c r="L1228" s="1">
        <v>0</v>
      </c>
      <c r="M1228" s="1" t="s">
        <v>1147</v>
      </c>
      <c r="N1228" s="23">
        <v>0</v>
      </c>
    </row>
    <row r="1229" spans="1:14" x14ac:dyDescent="0.25">
      <c r="A1229" s="22" t="s">
        <v>630</v>
      </c>
      <c r="B1229" s="1">
        <v>2014</v>
      </c>
      <c r="C1229" s="1" t="s">
        <v>37</v>
      </c>
      <c r="D1229" s="2" t="s">
        <v>38</v>
      </c>
      <c r="E1229" s="2" t="s">
        <v>625</v>
      </c>
      <c r="F1229" s="3" t="s">
        <v>1231</v>
      </c>
      <c r="G1229" s="1">
        <v>-1</v>
      </c>
      <c r="H1229" s="1">
        <v>-0.1</v>
      </c>
      <c r="I1229" s="1">
        <v>-0.1</v>
      </c>
      <c r="J1229" s="1">
        <v>0</v>
      </c>
      <c r="K1229" s="1">
        <v>0</v>
      </c>
      <c r="L1229" s="1">
        <v>0</v>
      </c>
      <c r="M1229" s="1" t="s">
        <v>1147</v>
      </c>
      <c r="N1229" s="23">
        <v>0</v>
      </c>
    </row>
    <row r="1230" spans="1:14" x14ac:dyDescent="0.25">
      <c r="A1230" s="22" t="s">
        <v>630</v>
      </c>
      <c r="B1230" s="1">
        <v>2014</v>
      </c>
      <c r="C1230" s="1" t="s">
        <v>64</v>
      </c>
      <c r="D1230" s="2" t="s">
        <v>627</v>
      </c>
      <c r="E1230" s="2" t="s">
        <v>626</v>
      </c>
      <c r="F1230" s="3" t="s">
        <v>1232</v>
      </c>
      <c r="G1230" s="1">
        <v>-1.548</v>
      </c>
      <c r="H1230" s="1">
        <v>-0.186</v>
      </c>
      <c r="I1230" s="1">
        <v>3.0000000000000001E-3</v>
      </c>
      <c r="J1230" s="1">
        <v>0</v>
      </c>
      <c r="K1230" s="1">
        <v>0</v>
      </c>
      <c r="L1230" s="1">
        <v>0</v>
      </c>
      <c r="M1230" s="1" t="s">
        <v>1147</v>
      </c>
      <c r="N1230" s="23">
        <v>0</v>
      </c>
    </row>
    <row r="1231" spans="1:14" x14ac:dyDescent="0.25">
      <c r="A1231" s="22" t="s">
        <v>630</v>
      </c>
      <c r="B1231" s="1">
        <v>2014</v>
      </c>
      <c r="C1231" s="1" t="s">
        <v>99</v>
      </c>
      <c r="D1231" s="2" t="s">
        <v>627</v>
      </c>
      <c r="E1231" s="2" t="s">
        <v>626</v>
      </c>
      <c r="F1231" s="3" t="s">
        <v>1233</v>
      </c>
      <c r="G1231" s="1">
        <v>0.2</v>
      </c>
      <c r="H1231" s="1">
        <v>0</v>
      </c>
      <c r="I1231" s="1">
        <v>0</v>
      </c>
      <c r="J1231" s="1">
        <v>0</v>
      </c>
      <c r="K1231" s="1">
        <v>0</v>
      </c>
      <c r="L1231" s="1">
        <v>0</v>
      </c>
      <c r="M1231" s="1" t="s">
        <v>1147</v>
      </c>
      <c r="N1231" s="23">
        <v>0</v>
      </c>
    </row>
    <row r="1232" spans="1:14" x14ac:dyDescent="0.25">
      <c r="A1232" s="22" t="s">
        <v>630</v>
      </c>
      <c r="B1232" s="1">
        <v>2014</v>
      </c>
      <c r="C1232" s="1" t="s">
        <v>88</v>
      </c>
      <c r="D1232" s="2" t="s">
        <v>38</v>
      </c>
      <c r="E1232" s="2" t="s">
        <v>625</v>
      </c>
      <c r="F1232" s="3" t="s">
        <v>1234</v>
      </c>
      <c r="G1232" s="1">
        <v>0.63700000000000001</v>
      </c>
      <c r="H1232" s="1">
        <v>-5.2999999999999999E-2</v>
      </c>
      <c r="I1232" s="1">
        <v>0.05</v>
      </c>
      <c r="J1232" s="1">
        <v>0</v>
      </c>
      <c r="K1232" s="1">
        <v>0</v>
      </c>
      <c r="L1232" s="1">
        <v>0</v>
      </c>
      <c r="M1232" s="1" t="s">
        <v>1147</v>
      </c>
      <c r="N1232" s="23">
        <v>0</v>
      </c>
    </row>
    <row r="1233" spans="1:14" x14ac:dyDescent="0.25">
      <c r="A1233" s="22" t="s">
        <v>630</v>
      </c>
      <c r="B1233" s="1">
        <v>2014</v>
      </c>
      <c r="C1233" s="1" t="s">
        <v>94</v>
      </c>
      <c r="D1233" s="2" t="s">
        <v>38</v>
      </c>
      <c r="E1233" s="2" t="s">
        <v>625</v>
      </c>
      <c r="F1233" s="3" t="s">
        <v>1235</v>
      </c>
      <c r="G1233" s="1">
        <v>0.96</v>
      </c>
      <c r="H1233" s="1">
        <v>0.86299999999999999</v>
      </c>
      <c r="I1233" s="1">
        <v>1.242</v>
      </c>
      <c r="J1233" s="1">
        <v>-0.38100000000000001</v>
      </c>
      <c r="K1233" s="1">
        <v>-0.31</v>
      </c>
      <c r="L1233" s="1">
        <v>0</v>
      </c>
      <c r="M1233" s="1" t="s">
        <v>1147</v>
      </c>
      <c r="N1233" s="23">
        <v>0</v>
      </c>
    </row>
    <row r="1234" spans="1:14" x14ac:dyDescent="0.25">
      <c r="A1234" s="22" t="s">
        <v>630</v>
      </c>
      <c r="B1234" s="1">
        <v>2014</v>
      </c>
      <c r="C1234" s="1" t="s">
        <v>37</v>
      </c>
      <c r="D1234" s="2" t="s">
        <v>38</v>
      </c>
      <c r="E1234" s="2" t="s">
        <v>625</v>
      </c>
      <c r="F1234" s="3" t="s">
        <v>1231</v>
      </c>
      <c r="G1234" s="1">
        <v>0</v>
      </c>
      <c r="H1234" s="1">
        <v>0.38900000000000001</v>
      </c>
      <c r="I1234" s="1">
        <v>-0.13200000000000001</v>
      </c>
      <c r="J1234" s="1">
        <v>7.0000000000000001E-3</v>
      </c>
      <c r="K1234" s="1">
        <v>0</v>
      </c>
      <c r="L1234" s="1">
        <v>0</v>
      </c>
      <c r="M1234" s="1" t="s">
        <v>1147</v>
      </c>
      <c r="N1234" s="23">
        <v>0</v>
      </c>
    </row>
    <row r="1235" spans="1:14" x14ac:dyDescent="0.25">
      <c r="A1235" s="22" t="s">
        <v>630</v>
      </c>
      <c r="B1235" s="1">
        <v>2014</v>
      </c>
      <c r="C1235" s="1" t="s">
        <v>37</v>
      </c>
      <c r="D1235" s="2" t="s">
        <v>38</v>
      </c>
      <c r="E1235" s="2" t="s">
        <v>625</v>
      </c>
      <c r="F1235" s="3" t="s">
        <v>1225</v>
      </c>
      <c r="G1235" s="1">
        <v>0</v>
      </c>
      <c r="H1235" s="1">
        <v>0.27500000000000002</v>
      </c>
      <c r="I1235" s="1">
        <v>0</v>
      </c>
      <c r="J1235" s="1">
        <v>0</v>
      </c>
      <c r="K1235" s="1">
        <v>-0.186</v>
      </c>
      <c r="L1235" s="1">
        <v>0</v>
      </c>
      <c r="M1235" s="1" t="s">
        <v>1147</v>
      </c>
      <c r="N1235" s="23">
        <v>0</v>
      </c>
    </row>
    <row r="1236" spans="1:14" x14ac:dyDescent="0.25">
      <c r="A1236" s="22" t="s">
        <v>630</v>
      </c>
      <c r="B1236" s="1">
        <v>2014</v>
      </c>
      <c r="C1236" s="1" t="s">
        <v>503</v>
      </c>
      <c r="D1236" s="2" t="s">
        <v>504</v>
      </c>
      <c r="E1236" s="2" t="s">
        <v>625</v>
      </c>
      <c r="F1236" s="3" t="s">
        <v>1236</v>
      </c>
      <c r="G1236" s="1">
        <v>0</v>
      </c>
      <c r="H1236" s="1">
        <v>0</v>
      </c>
      <c r="I1236" s="1">
        <v>5.0000000000000001E-3</v>
      </c>
      <c r="J1236" s="1">
        <v>-2E-3</v>
      </c>
      <c r="K1236" s="1">
        <v>0</v>
      </c>
      <c r="L1236" s="1">
        <v>0</v>
      </c>
      <c r="M1236" s="1" t="s">
        <v>1147</v>
      </c>
      <c r="N1236" s="23">
        <v>0</v>
      </c>
    </row>
    <row r="1237" spans="1:14" x14ac:dyDescent="0.25">
      <c r="A1237" s="22" t="s">
        <v>630</v>
      </c>
      <c r="B1237" s="1">
        <v>2014</v>
      </c>
      <c r="C1237" s="1" t="s">
        <v>124</v>
      </c>
      <c r="D1237" s="2" t="s">
        <v>125</v>
      </c>
      <c r="E1237" s="2" t="s">
        <v>625</v>
      </c>
      <c r="F1237" s="3" t="s">
        <v>1104</v>
      </c>
      <c r="G1237" s="1">
        <v>1.0999999999999999E-2</v>
      </c>
      <c r="H1237" s="1">
        <v>-5.0000000000000001E-3</v>
      </c>
      <c r="I1237" s="1">
        <v>1E-3</v>
      </c>
      <c r="J1237" s="1">
        <v>0</v>
      </c>
      <c r="K1237" s="1">
        <v>-2E-3</v>
      </c>
      <c r="L1237" s="1">
        <v>0</v>
      </c>
      <c r="M1237" s="1" t="s">
        <v>1147</v>
      </c>
      <c r="N1237" s="23">
        <v>0</v>
      </c>
    </row>
    <row r="1238" spans="1:14" x14ac:dyDescent="0.25">
      <c r="A1238" s="22" t="s">
        <v>630</v>
      </c>
      <c r="B1238" s="1">
        <v>2014</v>
      </c>
      <c r="C1238" s="1" t="s">
        <v>124</v>
      </c>
      <c r="D1238" s="2" t="s">
        <v>125</v>
      </c>
      <c r="E1238" s="2" t="s">
        <v>625</v>
      </c>
      <c r="F1238" s="3" t="s">
        <v>1103</v>
      </c>
      <c r="G1238" s="1">
        <v>-6.0000000000000001E-3</v>
      </c>
      <c r="H1238" s="1">
        <v>6.0000000000000001E-3</v>
      </c>
      <c r="I1238" s="1">
        <v>-5.0000000000000001E-3</v>
      </c>
      <c r="J1238" s="1">
        <v>3.0000000000000001E-3</v>
      </c>
      <c r="K1238" s="1">
        <v>-1E-3</v>
      </c>
      <c r="L1238" s="1">
        <v>0</v>
      </c>
      <c r="M1238" s="1" t="s">
        <v>1147</v>
      </c>
      <c r="N1238" s="23">
        <v>0</v>
      </c>
    </row>
    <row r="1239" spans="1:14" x14ac:dyDescent="0.25">
      <c r="A1239" s="22" t="s">
        <v>630</v>
      </c>
      <c r="B1239" s="1">
        <v>2014</v>
      </c>
      <c r="C1239" s="1" t="s">
        <v>124</v>
      </c>
      <c r="D1239" s="2" t="s">
        <v>125</v>
      </c>
      <c r="E1239" s="2" t="s">
        <v>625</v>
      </c>
      <c r="F1239" s="3" t="s">
        <v>1237</v>
      </c>
      <c r="G1239" s="1">
        <v>0</v>
      </c>
      <c r="H1239" s="1">
        <v>0.34399999999999997</v>
      </c>
      <c r="I1239" s="1">
        <v>0.34399999999999997</v>
      </c>
      <c r="J1239" s="1">
        <v>0</v>
      </c>
      <c r="K1239" s="1">
        <v>-0.68799999999999994</v>
      </c>
      <c r="L1239" s="1">
        <v>0</v>
      </c>
      <c r="M1239" s="1" t="s">
        <v>1147</v>
      </c>
      <c r="N1239" s="23">
        <v>0</v>
      </c>
    </row>
    <row r="1240" spans="1:14" x14ac:dyDescent="0.25">
      <c r="A1240" s="22" t="s">
        <v>630</v>
      </c>
      <c r="B1240" s="1">
        <v>2014</v>
      </c>
      <c r="C1240" s="1" t="s">
        <v>124</v>
      </c>
      <c r="D1240" s="2" t="s">
        <v>125</v>
      </c>
      <c r="E1240" s="2" t="s">
        <v>625</v>
      </c>
      <c r="F1240" s="3" t="s">
        <v>1238</v>
      </c>
      <c r="G1240" s="1">
        <v>0.2</v>
      </c>
      <c r="H1240" s="1">
        <v>0.1</v>
      </c>
      <c r="I1240" s="1">
        <v>0</v>
      </c>
      <c r="J1240" s="1">
        <v>0</v>
      </c>
      <c r="K1240" s="1">
        <v>-0.3</v>
      </c>
      <c r="L1240" s="1">
        <v>0</v>
      </c>
      <c r="M1240" s="1" t="s">
        <v>1147</v>
      </c>
      <c r="N1240" s="23">
        <v>0</v>
      </c>
    </row>
    <row r="1241" spans="1:14" x14ac:dyDescent="0.25">
      <c r="A1241" s="22" t="s">
        <v>630</v>
      </c>
      <c r="B1241" s="1">
        <v>2014</v>
      </c>
      <c r="C1241" s="1" t="s">
        <v>124</v>
      </c>
      <c r="D1241" s="2" t="s">
        <v>125</v>
      </c>
      <c r="E1241" s="2" t="s">
        <v>625</v>
      </c>
      <c r="F1241" s="3" t="s">
        <v>1239</v>
      </c>
      <c r="G1241" s="1">
        <v>0</v>
      </c>
      <c r="H1241" s="1">
        <v>-5.1999999999999998E-2</v>
      </c>
      <c r="I1241" s="1">
        <v>4.0000000000000001E-3</v>
      </c>
      <c r="J1241" s="1">
        <v>5.0000000000000001E-3</v>
      </c>
      <c r="K1241" s="1">
        <v>5.0000000000000001E-3</v>
      </c>
      <c r="L1241" s="1">
        <v>0</v>
      </c>
      <c r="M1241" s="1" t="s">
        <v>1147</v>
      </c>
      <c r="N1241" s="23">
        <v>0</v>
      </c>
    </row>
    <row r="1242" spans="1:14" x14ac:dyDescent="0.25">
      <c r="A1242" s="22" t="s">
        <v>630</v>
      </c>
      <c r="B1242" s="1">
        <v>2014</v>
      </c>
      <c r="C1242" s="1" t="s">
        <v>124</v>
      </c>
      <c r="D1242" s="2" t="s">
        <v>125</v>
      </c>
      <c r="E1242" s="2" t="s">
        <v>625</v>
      </c>
      <c r="F1242" s="3" t="s">
        <v>1240</v>
      </c>
      <c r="G1242" s="1">
        <v>0.4</v>
      </c>
      <c r="H1242" s="1">
        <v>0</v>
      </c>
      <c r="I1242" s="1">
        <v>0</v>
      </c>
      <c r="J1242" s="1">
        <v>0</v>
      </c>
      <c r="K1242" s="1">
        <v>0</v>
      </c>
      <c r="L1242" s="1">
        <v>0</v>
      </c>
      <c r="M1242" s="1" t="s">
        <v>1147</v>
      </c>
      <c r="N1242" s="23">
        <v>0</v>
      </c>
    </row>
    <row r="1243" spans="1:14" x14ac:dyDescent="0.25">
      <c r="A1243" s="22" t="s">
        <v>630</v>
      </c>
      <c r="B1243" s="1">
        <v>2014</v>
      </c>
      <c r="C1243" s="1" t="s">
        <v>124</v>
      </c>
      <c r="D1243" s="2" t="s">
        <v>125</v>
      </c>
      <c r="E1243" s="2" t="s">
        <v>625</v>
      </c>
      <c r="F1243" s="3" t="s">
        <v>1241</v>
      </c>
      <c r="G1243" s="1">
        <v>0.05</v>
      </c>
      <c r="H1243" s="1">
        <v>-0.05</v>
      </c>
      <c r="I1243" s="1">
        <v>0</v>
      </c>
      <c r="J1243" s="1">
        <v>0</v>
      </c>
      <c r="K1243" s="1">
        <v>0</v>
      </c>
      <c r="L1243" s="1">
        <v>0</v>
      </c>
      <c r="M1243" s="1" t="s">
        <v>1147</v>
      </c>
      <c r="N1243" s="23">
        <v>0</v>
      </c>
    </row>
    <row r="1244" spans="1:14" x14ac:dyDescent="0.25">
      <c r="A1244" s="22" t="s">
        <v>630</v>
      </c>
      <c r="B1244" s="1">
        <v>2014</v>
      </c>
      <c r="C1244" s="1" t="s">
        <v>124</v>
      </c>
      <c r="D1244" s="2" t="s">
        <v>125</v>
      </c>
      <c r="E1244" s="2" t="s">
        <v>625</v>
      </c>
      <c r="F1244" s="3" t="s">
        <v>1242</v>
      </c>
      <c r="G1244" s="1">
        <v>1.4999999999999999E-2</v>
      </c>
      <c r="H1244" s="1">
        <v>-0.01</v>
      </c>
      <c r="I1244" s="1">
        <v>-2E-3</v>
      </c>
      <c r="J1244" s="1">
        <v>0.14499999999999999</v>
      </c>
      <c r="K1244" s="1">
        <v>0</v>
      </c>
      <c r="L1244" s="1">
        <v>0</v>
      </c>
      <c r="M1244" s="1" t="s">
        <v>1147</v>
      </c>
      <c r="N1244" s="23">
        <v>0</v>
      </c>
    </row>
    <row r="1245" spans="1:14" x14ac:dyDescent="0.25">
      <c r="A1245" s="22" t="s">
        <v>630</v>
      </c>
      <c r="B1245" s="1">
        <v>2014</v>
      </c>
      <c r="C1245" s="1" t="s">
        <v>124</v>
      </c>
      <c r="D1245" s="2" t="s">
        <v>125</v>
      </c>
      <c r="E1245" s="2" t="s">
        <v>625</v>
      </c>
      <c r="F1245" s="3" t="s">
        <v>1243</v>
      </c>
      <c r="G1245" s="1">
        <v>-0.4</v>
      </c>
      <c r="H1245" s="1">
        <v>0</v>
      </c>
      <c r="I1245" s="1">
        <v>0</v>
      </c>
      <c r="J1245" s="1">
        <v>0</v>
      </c>
      <c r="K1245" s="1">
        <v>0</v>
      </c>
      <c r="L1245" s="1">
        <v>0</v>
      </c>
      <c r="M1245" s="1" t="s">
        <v>1147</v>
      </c>
      <c r="N1245" s="23">
        <v>0</v>
      </c>
    </row>
    <row r="1246" spans="1:14" x14ac:dyDescent="0.25">
      <c r="A1246" s="22" t="s">
        <v>630</v>
      </c>
      <c r="B1246" s="1">
        <v>2014</v>
      </c>
      <c r="C1246" s="1" t="s">
        <v>124</v>
      </c>
      <c r="D1246" s="2" t="s">
        <v>125</v>
      </c>
      <c r="E1246" s="2" t="s">
        <v>625</v>
      </c>
      <c r="F1246" s="3" t="s">
        <v>1244</v>
      </c>
      <c r="G1246" s="1">
        <v>1</v>
      </c>
      <c r="H1246" s="1">
        <v>0</v>
      </c>
      <c r="I1246" s="1">
        <v>0</v>
      </c>
      <c r="J1246" s="1">
        <v>0</v>
      </c>
      <c r="K1246" s="1">
        <v>-1</v>
      </c>
      <c r="L1246" s="1">
        <v>0</v>
      </c>
      <c r="M1246" s="1" t="s">
        <v>1147</v>
      </c>
      <c r="N1246" s="23">
        <v>0</v>
      </c>
    </row>
    <row r="1247" spans="1:14" x14ac:dyDescent="0.25">
      <c r="A1247" s="22" t="s">
        <v>630</v>
      </c>
      <c r="B1247" s="1">
        <v>2014</v>
      </c>
      <c r="C1247" s="1" t="s">
        <v>124</v>
      </c>
      <c r="D1247" s="2" t="s">
        <v>125</v>
      </c>
      <c r="E1247" s="2" t="s">
        <v>625</v>
      </c>
      <c r="F1247" s="3" t="s">
        <v>1245</v>
      </c>
      <c r="G1247" s="1">
        <v>-1</v>
      </c>
      <c r="H1247" s="1">
        <v>1</v>
      </c>
      <c r="I1247" s="1">
        <v>0</v>
      </c>
      <c r="J1247" s="1">
        <v>0</v>
      </c>
      <c r="K1247" s="1">
        <v>0</v>
      </c>
      <c r="L1247" s="1">
        <v>0</v>
      </c>
      <c r="M1247" s="1" t="s">
        <v>1147</v>
      </c>
      <c r="N1247" s="23">
        <v>0</v>
      </c>
    </row>
    <row r="1248" spans="1:14" x14ac:dyDescent="0.25">
      <c r="A1248" s="22" t="s">
        <v>630</v>
      </c>
      <c r="B1248" s="1">
        <v>2014</v>
      </c>
      <c r="C1248" s="1" t="s">
        <v>124</v>
      </c>
      <c r="D1248" s="2" t="s">
        <v>125</v>
      </c>
      <c r="E1248" s="2" t="s">
        <v>625</v>
      </c>
      <c r="F1248" s="3" t="s">
        <v>1246</v>
      </c>
      <c r="G1248" s="1">
        <v>0.1</v>
      </c>
      <c r="H1248" s="1">
        <v>-0.04</v>
      </c>
      <c r="I1248" s="1">
        <v>8.9999999999999993E-3</v>
      </c>
      <c r="J1248" s="1">
        <v>0</v>
      </c>
      <c r="K1248" s="1">
        <v>-6.9000000000000006E-2</v>
      </c>
      <c r="L1248" s="1">
        <v>0</v>
      </c>
      <c r="M1248" s="1" t="s">
        <v>1147</v>
      </c>
      <c r="N1248" s="23">
        <v>0</v>
      </c>
    </row>
    <row r="1249" spans="1:14" x14ac:dyDescent="0.25">
      <c r="A1249" s="22" t="s">
        <v>630</v>
      </c>
      <c r="B1249" s="1">
        <v>2014</v>
      </c>
      <c r="C1249" s="1" t="s">
        <v>124</v>
      </c>
      <c r="D1249" s="2" t="s">
        <v>125</v>
      </c>
      <c r="E1249" s="2" t="s">
        <v>625</v>
      </c>
      <c r="F1249" s="3" t="s">
        <v>1104</v>
      </c>
      <c r="G1249" s="1">
        <v>1.2999999999999999E-2</v>
      </c>
      <c r="H1249" s="1">
        <v>3.2000000000000001E-2</v>
      </c>
      <c r="I1249" s="1">
        <v>1.2E-2</v>
      </c>
      <c r="J1249" s="1">
        <v>1.7000000000000001E-2</v>
      </c>
      <c r="K1249" s="1">
        <v>-7.0000000000000007E-2</v>
      </c>
      <c r="L1249" s="1">
        <v>0</v>
      </c>
      <c r="M1249" s="1" t="s">
        <v>1147</v>
      </c>
      <c r="N1249" s="23">
        <v>0</v>
      </c>
    </row>
    <row r="1250" spans="1:14" x14ac:dyDescent="0.25">
      <c r="A1250" s="22" t="s">
        <v>630</v>
      </c>
      <c r="B1250" s="1">
        <v>2014</v>
      </c>
      <c r="C1250" s="1" t="s">
        <v>124</v>
      </c>
      <c r="D1250" s="2" t="s">
        <v>125</v>
      </c>
      <c r="E1250" s="2" t="s">
        <v>625</v>
      </c>
      <c r="F1250" s="3" t="s">
        <v>1103</v>
      </c>
      <c r="G1250" s="1">
        <v>-0.01</v>
      </c>
      <c r="H1250" s="1">
        <v>-4.0000000000000001E-3</v>
      </c>
      <c r="I1250" s="1">
        <v>1E-3</v>
      </c>
      <c r="J1250" s="1">
        <v>0</v>
      </c>
      <c r="K1250" s="1">
        <v>2E-3</v>
      </c>
      <c r="L1250" s="1">
        <v>0</v>
      </c>
      <c r="M1250" s="1" t="s">
        <v>1147</v>
      </c>
      <c r="N1250" s="23">
        <v>0</v>
      </c>
    </row>
    <row r="1251" spans="1:14" x14ac:dyDescent="0.25">
      <c r="A1251" s="22" t="s">
        <v>630</v>
      </c>
      <c r="B1251" s="1">
        <v>2014</v>
      </c>
      <c r="C1251" s="1" t="s">
        <v>124</v>
      </c>
      <c r="D1251" s="2" t="s">
        <v>125</v>
      </c>
      <c r="E1251" s="2" t="s">
        <v>625</v>
      </c>
      <c r="F1251" s="3" t="s">
        <v>1104</v>
      </c>
      <c r="G1251" s="1">
        <v>1.4E-2</v>
      </c>
      <c r="H1251" s="1">
        <v>-3.0000000000000001E-3</v>
      </c>
      <c r="I1251" s="1">
        <v>8.0000000000000002E-3</v>
      </c>
      <c r="J1251" s="1">
        <v>5.0000000000000001E-3</v>
      </c>
      <c r="K1251" s="1">
        <v>-2E-3</v>
      </c>
      <c r="L1251" s="1">
        <v>0</v>
      </c>
      <c r="M1251" s="1" t="s">
        <v>1147</v>
      </c>
      <c r="N1251" s="23">
        <v>0</v>
      </c>
    </row>
    <row r="1252" spans="1:14" x14ac:dyDescent="0.25">
      <c r="A1252" s="22" t="s">
        <v>630</v>
      </c>
      <c r="B1252" s="1">
        <v>2014</v>
      </c>
      <c r="C1252" s="1" t="s">
        <v>124</v>
      </c>
      <c r="D1252" s="2" t="s">
        <v>125</v>
      </c>
      <c r="E1252" s="2" t="s">
        <v>625</v>
      </c>
      <c r="F1252" s="3" t="s">
        <v>1247</v>
      </c>
      <c r="G1252" s="1">
        <v>-6.0000000000000001E-3</v>
      </c>
      <c r="H1252" s="1">
        <v>-4.5999999999999999E-2</v>
      </c>
      <c r="I1252" s="1">
        <v>1.4999999999999999E-2</v>
      </c>
      <c r="J1252" s="1">
        <v>-2E-3</v>
      </c>
      <c r="K1252" s="1">
        <v>0</v>
      </c>
      <c r="L1252" s="1">
        <v>0</v>
      </c>
      <c r="M1252" s="1" t="s">
        <v>1147</v>
      </c>
      <c r="N1252" s="23">
        <v>0</v>
      </c>
    </row>
    <row r="1253" spans="1:14" x14ac:dyDescent="0.25">
      <c r="A1253" s="22" t="s">
        <v>630</v>
      </c>
      <c r="B1253" s="1">
        <v>2014</v>
      </c>
      <c r="C1253" s="1" t="s">
        <v>124</v>
      </c>
      <c r="D1253" s="2" t="s">
        <v>125</v>
      </c>
      <c r="E1253" s="2" t="s">
        <v>625</v>
      </c>
      <c r="F1253" s="3" t="s">
        <v>1248</v>
      </c>
      <c r="G1253" s="1">
        <v>3.9E-2</v>
      </c>
      <c r="H1253" s="1">
        <v>-1.7000000000000001E-2</v>
      </c>
      <c r="I1253" s="1">
        <v>-2.1999999999999999E-2</v>
      </c>
      <c r="J1253" s="1">
        <v>0</v>
      </c>
      <c r="K1253" s="1">
        <v>0</v>
      </c>
      <c r="L1253" s="1">
        <v>0</v>
      </c>
      <c r="M1253" s="1" t="s">
        <v>1147</v>
      </c>
      <c r="N1253" s="23">
        <v>0</v>
      </c>
    </row>
    <row r="1254" spans="1:14" x14ac:dyDescent="0.25">
      <c r="A1254" s="22" t="s">
        <v>630</v>
      </c>
      <c r="B1254" s="1">
        <v>2014</v>
      </c>
      <c r="C1254" s="1" t="s">
        <v>124</v>
      </c>
      <c r="D1254" s="2" t="s">
        <v>125</v>
      </c>
      <c r="E1254" s="2" t="s">
        <v>625</v>
      </c>
      <c r="F1254" s="3" t="s">
        <v>1249</v>
      </c>
      <c r="G1254" s="1">
        <v>3.5000000000000003E-2</v>
      </c>
      <c r="H1254" s="1">
        <v>3.2000000000000001E-2</v>
      </c>
      <c r="I1254" s="1">
        <v>-1E-3</v>
      </c>
      <c r="J1254" s="1">
        <v>2E-3</v>
      </c>
      <c r="K1254" s="1">
        <v>-0.03</v>
      </c>
      <c r="L1254" s="1">
        <v>0</v>
      </c>
      <c r="M1254" s="1" t="s">
        <v>1147</v>
      </c>
      <c r="N1254" s="23">
        <v>0</v>
      </c>
    </row>
    <row r="1255" spans="1:14" x14ac:dyDescent="0.25">
      <c r="A1255" s="22" t="s">
        <v>630</v>
      </c>
      <c r="B1255" s="1">
        <v>2014</v>
      </c>
      <c r="C1255" s="1" t="s">
        <v>124</v>
      </c>
      <c r="D1255" s="2" t="s">
        <v>125</v>
      </c>
      <c r="E1255" s="2" t="s">
        <v>625</v>
      </c>
      <c r="F1255" s="3" t="s">
        <v>1106</v>
      </c>
      <c r="G1255" s="1">
        <v>1.2E-2</v>
      </c>
      <c r="H1255" s="1">
        <v>-8.9999999999999993E-3</v>
      </c>
      <c r="I1255" s="1">
        <v>-3.0000000000000001E-3</v>
      </c>
      <c r="J1255" s="1">
        <v>0</v>
      </c>
      <c r="K1255" s="1">
        <v>0</v>
      </c>
      <c r="L1255" s="1">
        <v>0</v>
      </c>
      <c r="M1255" s="1" t="s">
        <v>1147</v>
      </c>
      <c r="N1255" s="23">
        <v>0</v>
      </c>
    </row>
    <row r="1256" spans="1:14" x14ac:dyDescent="0.25">
      <c r="A1256" s="22" t="s">
        <v>630</v>
      </c>
      <c r="B1256" s="1">
        <v>2014</v>
      </c>
      <c r="C1256" s="1" t="s">
        <v>124</v>
      </c>
      <c r="D1256" s="2" t="s">
        <v>125</v>
      </c>
      <c r="E1256" s="2" t="s">
        <v>625</v>
      </c>
      <c r="F1256" s="3" t="s">
        <v>1106</v>
      </c>
      <c r="G1256" s="1">
        <v>3.0000000000000001E-3</v>
      </c>
      <c r="H1256" s="1">
        <v>-1E-3</v>
      </c>
      <c r="I1256" s="1">
        <v>-2E-3</v>
      </c>
      <c r="J1256" s="1">
        <v>0</v>
      </c>
      <c r="K1256" s="1">
        <v>0</v>
      </c>
      <c r="L1256" s="1">
        <v>0</v>
      </c>
      <c r="M1256" s="1" t="s">
        <v>1147</v>
      </c>
      <c r="N1256" s="23">
        <v>0</v>
      </c>
    </row>
    <row r="1257" spans="1:14" x14ac:dyDescent="0.25">
      <c r="A1257" s="22" t="s">
        <v>630</v>
      </c>
      <c r="B1257" s="1">
        <v>2014</v>
      </c>
      <c r="C1257" s="1" t="s">
        <v>124</v>
      </c>
      <c r="D1257" s="2" t="s">
        <v>125</v>
      </c>
      <c r="E1257" s="2" t="s">
        <v>625</v>
      </c>
      <c r="F1257" s="3" t="s">
        <v>1250</v>
      </c>
      <c r="G1257" s="1">
        <v>-3.0859999999999999</v>
      </c>
      <c r="H1257" s="1">
        <v>1.5549999999999999</v>
      </c>
      <c r="I1257" s="1">
        <v>7.3999999999999996E-2</v>
      </c>
      <c r="J1257" s="1">
        <v>-4.2999999999999997E-2</v>
      </c>
      <c r="K1257" s="1">
        <v>0.14299999999999999</v>
      </c>
      <c r="L1257" s="1">
        <v>0</v>
      </c>
      <c r="M1257" s="1" t="s">
        <v>1147</v>
      </c>
      <c r="N1257" s="23">
        <v>0</v>
      </c>
    </row>
    <row r="1258" spans="1:14" x14ac:dyDescent="0.25">
      <c r="A1258" s="22" t="s">
        <v>630</v>
      </c>
      <c r="B1258" s="1">
        <v>2014</v>
      </c>
      <c r="C1258" s="1" t="s">
        <v>124</v>
      </c>
      <c r="D1258" s="2" t="s">
        <v>125</v>
      </c>
      <c r="E1258" s="2" t="s">
        <v>625</v>
      </c>
      <c r="F1258" s="3" t="s">
        <v>991</v>
      </c>
      <c r="G1258" s="1">
        <v>0.66800000000000004</v>
      </c>
      <c r="H1258" s="1">
        <v>6.0000000000000001E-3</v>
      </c>
      <c r="I1258" s="1">
        <v>-7.5999999999999998E-2</v>
      </c>
      <c r="J1258" s="1">
        <v>-0.186</v>
      </c>
      <c r="K1258" s="1">
        <v>-5.2999999999999999E-2</v>
      </c>
      <c r="L1258" s="1">
        <v>0</v>
      </c>
      <c r="M1258" s="1" t="s">
        <v>1147</v>
      </c>
      <c r="N1258" s="23">
        <v>0</v>
      </c>
    </row>
    <row r="1259" spans="1:14" x14ac:dyDescent="0.25">
      <c r="A1259" s="22" t="s">
        <v>630</v>
      </c>
      <c r="B1259" s="1">
        <v>2014</v>
      </c>
      <c r="C1259" s="1" t="s">
        <v>15</v>
      </c>
      <c r="D1259" s="2" t="s">
        <v>627</v>
      </c>
      <c r="E1259" s="2" t="s">
        <v>626</v>
      </c>
      <c r="F1259" s="3" t="s">
        <v>1251</v>
      </c>
      <c r="G1259" s="1">
        <v>-6.6550000000000002</v>
      </c>
      <c r="H1259" s="1">
        <v>6.6550000000000002</v>
      </c>
      <c r="I1259" s="1">
        <v>0</v>
      </c>
      <c r="J1259" s="1">
        <v>0</v>
      </c>
      <c r="K1259" s="1">
        <v>0</v>
      </c>
      <c r="L1259" s="1">
        <v>0</v>
      </c>
      <c r="M1259" s="1" t="s">
        <v>1147</v>
      </c>
      <c r="N1259" s="23">
        <v>0</v>
      </c>
    </row>
    <row r="1260" spans="1:14" x14ac:dyDescent="0.25">
      <c r="A1260" s="22" t="s">
        <v>630</v>
      </c>
      <c r="B1260" s="1">
        <v>2014</v>
      </c>
      <c r="C1260" s="1" t="s">
        <v>15</v>
      </c>
      <c r="D1260" s="2" t="s">
        <v>627</v>
      </c>
      <c r="E1260" s="2" t="s">
        <v>626</v>
      </c>
      <c r="F1260" s="3" t="s">
        <v>1252</v>
      </c>
      <c r="G1260" s="1">
        <v>0</v>
      </c>
      <c r="H1260" s="1">
        <v>-1.4E-2</v>
      </c>
      <c r="I1260" s="1">
        <v>0</v>
      </c>
      <c r="J1260" s="1">
        <v>0</v>
      </c>
      <c r="K1260" s="1">
        <v>1.4E-2</v>
      </c>
      <c r="L1260" s="1">
        <v>0</v>
      </c>
      <c r="M1260" s="1" t="s">
        <v>1147</v>
      </c>
      <c r="N1260" s="23">
        <v>0</v>
      </c>
    </row>
    <row r="1261" spans="1:14" x14ac:dyDescent="0.25">
      <c r="A1261" s="22" t="s">
        <v>630</v>
      </c>
      <c r="B1261" s="1">
        <v>2014</v>
      </c>
      <c r="C1261" s="1" t="s">
        <v>15</v>
      </c>
      <c r="D1261" s="2" t="s">
        <v>627</v>
      </c>
      <c r="E1261" s="2" t="s">
        <v>626</v>
      </c>
      <c r="F1261" s="3" t="s">
        <v>1253</v>
      </c>
      <c r="G1261" s="1">
        <v>-2E-3</v>
      </c>
      <c r="H1261" s="1">
        <v>-3.0000000000000001E-3</v>
      </c>
      <c r="I1261" s="1">
        <v>-5.0000000000000001E-3</v>
      </c>
      <c r="J1261" s="1">
        <v>-8.0000000000000002E-3</v>
      </c>
      <c r="K1261" s="1">
        <v>-5.0000000000000001E-3</v>
      </c>
      <c r="L1261" s="1">
        <v>0</v>
      </c>
      <c r="M1261" s="1" t="s">
        <v>1147</v>
      </c>
      <c r="N1261" s="23">
        <v>0</v>
      </c>
    </row>
    <row r="1262" spans="1:14" x14ac:dyDescent="0.25">
      <c r="A1262" s="22" t="s">
        <v>630</v>
      </c>
      <c r="B1262" s="1">
        <v>2014</v>
      </c>
      <c r="C1262" s="1" t="s">
        <v>15</v>
      </c>
      <c r="D1262" s="2" t="s">
        <v>627</v>
      </c>
      <c r="E1262" s="2" t="s">
        <v>626</v>
      </c>
      <c r="F1262" s="3" t="s">
        <v>1254</v>
      </c>
      <c r="G1262" s="1">
        <v>2E-3</v>
      </c>
      <c r="H1262" s="1">
        <v>3.7999999999999999E-2</v>
      </c>
      <c r="I1262" s="1">
        <v>2.1999999999999999E-2</v>
      </c>
      <c r="J1262" s="1">
        <v>8.0000000000000002E-3</v>
      </c>
      <c r="K1262" s="1">
        <v>1.6E-2</v>
      </c>
      <c r="L1262" s="1">
        <v>0</v>
      </c>
      <c r="M1262" s="1" t="s">
        <v>1147</v>
      </c>
      <c r="N1262" s="23">
        <v>0</v>
      </c>
    </row>
    <row r="1263" spans="1:14" x14ac:dyDescent="0.25">
      <c r="A1263" s="22" t="s">
        <v>630</v>
      </c>
      <c r="B1263" s="1">
        <v>2014</v>
      </c>
      <c r="C1263" s="1" t="s">
        <v>15</v>
      </c>
      <c r="D1263" s="2" t="s">
        <v>627</v>
      </c>
      <c r="E1263" s="2" t="s">
        <v>626</v>
      </c>
      <c r="F1263" s="3" t="s">
        <v>1255</v>
      </c>
      <c r="G1263" s="1">
        <v>0</v>
      </c>
      <c r="H1263" s="1">
        <v>3.5999999999999997E-2</v>
      </c>
      <c r="I1263" s="1">
        <v>-4.0000000000000001E-3</v>
      </c>
      <c r="J1263" s="1">
        <v>-8.9999999999999993E-3</v>
      </c>
      <c r="K1263" s="1">
        <v>0</v>
      </c>
      <c r="L1263" s="1">
        <v>0</v>
      </c>
      <c r="M1263" s="1" t="s">
        <v>1147</v>
      </c>
      <c r="N1263" s="23">
        <v>0</v>
      </c>
    </row>
    <row r="1264" spans="1:14" x14ac:dyDescent="0.25">
      <c r="A1264" s="22" t="s">
        <v>630</v>
      </c>
      <c r="B1264" s="1">
        <v>2014</v>
      </c>
      <c r="C1264" s="1" t="s">
        <v>19</v>
      </c>
      <c r="D1264" s="2" t="s">
        <v>627</v>
      </c>
      <c r="E1264" s="2" t="s">
        <v>626</v>
      </c>
      <c r="F1264" s="3" t="s">
        <v>1256</v>
      </c>
      <c r="G1264" s="1">
        <v>2.6339999999999999</v>
      </c>
      <c r="H1264" s="1">
        <v>-2.6339999999999999</v>
      </c>
      <c r="I1264" s="1">
        <v>0</v>
      </c>
      <c r="J1264" s="1">
        <v>0</v>
      </c>
      <c r="K1264" s="1">
        <v>0</v>
      </c>
      <c r="L1264" s="1">
        <v>0</v>
      </c>
      <c r="M1264" s="1" t="s">
        <v>1147</v>
      </c>
      <c r="N1264" s="23">
        <v>0</v>
      </c>
    </row>
    <row r="1265" spans="1:14" x14ac:dyDescent="0.25">
      <c r="A1265" s="22" t="s">
        <v>630</v>
      </c>
      <c r="B1265" s="1">
        <v>2014</v>
      </c>
      <c r="C1265" s="1" t="s">
        <v>19</v>
      </c>
      <c r="D1265" s="2" t="s">
        <v>627</v>
      </c>
      <c r="E1265" s="2" t="s">
        <v>626</v>
      </c>
      <c r="F1265" s="3" t="s">
        <v>1257</v>
      </c>
      <c r="G1265" s="1">
        <v>0.46</v>
      </c>
      <c r="H1265" s="1">
        <v>0</v>
      </c>
      <c r="I1265" s="1">
        <v>0</v>
      </c>
      <c r="J1265" s="1">
        <v>0</v>
      </c>
      <c r="K1265" s="1">
        <v>0</v>
      </c>
      <c r="L1265" s="1">
        <v>0</v>
      </c>
      <c r="M1265" s="1" t="s">
        <v>1147</v>
      </c>
      <c r="N1265" s="23">
        <v>0</v>
      </c>
    </row>
    <row r="1266" spans="1:14" x14ac:dyDescent="0.25">
      <c r="A1266" s="22" t="s">
        <v>630</v>
      </c>
      <c r="B1266" s="1">
        <v>2014</v>
      </c>
      <c r="C1266" s="1" t="s">
        <v>19</v>
      </c>
      <c r="D1266" s="2" t="s">
        <v>627</v>
      </c>
      <c r="E1266" s="2" t="s">
        <v>626</v>
      </c>
      <c r="F1266" s="3" t="s">
        <v>1256</v>
      </c>
      <c r="G1266" s="1">
        <v>-0.41</v>
      </c>
      <c r="H1266" s="1">
        <v>-0.22500000000000001</v>
      </c>
      <c r="I1266" s="1">
        <v>-1.0840000000000001</v>
      </c>
      <c r="J1266" s="1">
        <v>-1.0840000000000001</v>
      </c>
      <c r="K1266" s="1">
        <v>-1.085</v>
      </c>
      <c r="L1266" s="1">
        <v>0</v>
      </c>
      <c r="M1266" s="1" t="s">
        <v>1147</v>
      </c>
      <c r="N1266" s="23">
        <v>0</v>
      </c>
    </row>
    <row r="1267" spans="1:14" x14ac:dyDescent="0.25">
      <c r="A1267" s="22" t="s">
        <v>630</v>
      </c>
      <c r="B1267" s="1">
        <v>2014</v>
      </c>
      <c r="C1267" s="1" t="s">
        <v>19</v>
      </c>
      <c r="D1267" s="2" t="s">
        <v>627</v>
      </c>
      <c r="E1267" s="2" t="s">
        <v>626</v>
      </c>
      <c r="F1267" s="3" t="s">
        <v>1258</v>
      </c>
      <c r="G1267" s="1">
        <v>0</v>
      </c>
      <c r="H1267" s="1">
        <v>-2.4E-2</v>
      </c>
      <c r="I1267" s="1">
        <v>1.0999999999999999E-2</v>
      </c>
      <c r="J1267" s="1">
        <v>0</v>
      </c>
      <c r="K1267" s="1">
        <v>0</v>
      </c>
      <c r="L1267" s="1">
        <v>0</v>
      </c>
      <c r="M1267" s="1" t="s">
        <v>1147</v>
      </c>
      <c r="N1267" s="23">
        <v>0</v>
      </c>
    </row>
    <row r="1268" spans="1:14" x14ac:dyDescent="0.25">
      <c r="A1268" s="22" t="s">
        <v>630</v>
      </c>
      <c r="B1268" s="1">
        <v>2014</v>
      </c>
      <c r="C1268" s="1" t="s">
        <v>19</v>
      </c>
      <c r="D1268" s="2" t="s">
        <v>627</v>
      </c>
      <c r="E1268" s="2" t="s">
        <v>626</v>
      </c>
      <c r="F1268" s="3" t="s">
        <v>1259</v>
      </c>
      <c r="G1268" s="1">
        <v>0.60799999999999998</v>
      </c>
      <c r="H1268" s="1">
        <v>-0.60799999999999998</v>
      </c>
      <c r="I1268" s="1">
        <v>0</v>
      </c>
      <c r="J1268" s="1">
        <v>0</v>
      </c>
      <c r="K1268" s="1">
        <v>0</v>
      </c>
      <c r="L1268" s="1">
        <v>0</v>
      </c>
      <c r="M1268" s="1" t="s">
        <v>1147</v>
      </c>
      <c r="N1268" s="23">
        <v>0</v>
      </c>
    </row>
    <row r="1269" spans="1:14" x14ac:dyDescent="0.25">
      <c r="A1269" s="22" t="s">
        <v>630</v>
      </c>
      <c r="B1269" s="1">
        <v>2014</v>
      </c>
      <c r="C1269" s="1" t="s">
        <v>19</v>
      </c>
      <c r="D1269" s="2" t="s">
        <v>627</v>
      </c>
      <c r="E1269" s="2" t="s">
        <v>626</v>
      </c>
      <c r="F1269" s="3" t="s">
        <v>1260</v>
      </c>
      <c r="G1269" s="1">
        <v>-0.7</v>
      </c>
      <c r="H1269" s="1">
        <v>-2.4089999999999998</v>
      </c>
      <c r="I1269" s="1">
        <v>1.05</v>
      </c>
      <c r="J1269" s="1">
        <v>0</v>
      </c>
      <c r="K1269" s="1">
        <v>0</v>
      </c>
      <c r="L1269" s="1">
        <v>0</v>
      </c>
      <c r="M1269" s="1" t="s">
        <v>1147</v>
      </c>
      <c r="N1269" s="23">
        <v>0</v>
      </c>
    </row>
    <row r="1270" spans="1:14" x14ac:dyDescent="0.25">
      <c r="A1270" s="22" t="s">
        <v>630</v>
      </c>
      <c r="B1270" s="1">
        <v>2014</v>
      </c>
      <c r="C1270" s="1" t="s">
        <v>19</v>
      </c>
      <c r="D1270" s="2" t="s">
        <v>627</v>
      </c>
      <c r="E1270" s="2" t="s">
        <v>626</v>
      </c>
      <c r="F1270" s="3" t="s">
        <v>1261</v>
      </c>
      <c r="G1270" s="1">
        <v>0</v>
      </c>
      <c r="H1270" s="1">
        <v>-0.30399999999999999</v>
      </c>
      <c r="I1270" s="1">
        <v>0</v>
      </c>
      <c r="J1270" s="1">
        <v>0.30399999999999999</v>
      </c>
      <c r="K1270" s="1">
        <v>0</v>
      </c>
      <c r="L1270" s="1">
        <v>0</v>
      </c>
      <c r="M1270" s="1" t="s">
        <v>1147</v>
      </c>
      <c r="N1270" s="23">
        <v>0</v>
      </c>
    </row>
    <row r="1271" spans="1:14" x14ac:dyDescent="0.25">
      <c r="A1271" s="22" t="s">
        <v>630</v>
      </c>
      <c r="B1271" s="1">
        <v>2014</v>
      </c>
      <c r="C1271" s="1" t="s">
        <v>19</v>
      </c>
      <c r="D1271" s="2" t="s">
        <v>627</v>
      </c>
      <c r="E1271" s="2" t="s">
        <v>626</v>
      </c>
      <c r="F1271" s="3" t="s">
        <v>1262</v>
      </c>
      <c r="G1271" s="1">
        <v>1.794</v>
      </c>
      <c r="H1271" s="1">
        <v>-1.794</v>
      </c>
      <c r="I1271" s="1">
        <v>0</v>
      </c>
      <c r="J1271" s="1">
        <v>0</v>
      </c>
      <c r="K1271" s="1">
        <v>0</v>
      </c>
      <c r="L1271" s="1">
        <v>0</v>
      </c>
      <c r="M1271" s="1" t="s">
        <v>1147</v>
      </c>
      <c r="N1271" s="23">
        <v>0</v>
      </c>
    </row>
    <row r="1272" spans="1:14" x14ac:dyDescent="0.25">
      <c r="A1272" s="22" t="s">
        <v>630</v>
      </c>
      <c r="B1272" s="1">
        <v>2014</v>
      </c>
      <c r="C1272" s="1" t="s">
        <v>19</v>
      </c>
      <c r="D1272" s="2" t="s">
        <v>627</v>
      </c>
      <c r="E1272" s="2" t="s">
        <v>626</v>
      </c>
      <c r="F1272" s="3" t="s">
        <v>1263</v>
      </c>
      <c r="G1272" s="1">
        <v>0.30399999999999999</v>
      </c>
      <c r="H1272" s="1">
        <v>0</v>
      </c>
      <c r="I1272" s="1">
        <v>0</v>
      </c>
      <c r="J1272" s="1">
        <v>-0.30399999999999999</v>
      </c>
      <c r="K1272" s="1">
        <v>0</v>
      </c>
      <c r="L1272" s="1">
        <v>0</v>
      </c>
      <c r="M1272" s="1" t="s">
        <v>1147</v>
      </c>
      <c r="N1272" s="23">
        <v>0</v>
      </c>
    </row>
    <row r="1273" spans="1:14" x14ac:dyDescent="0.25">
      <c r="A1273" s="22" t="s">
        <v>630</v>
      </c>
      <c r="B1273" s="1">
        <v>2014</v>
      </c>
      <c r="C1273" s="1" t="s">
        <v>19</v>
      </c>
      <c r="D1273" s="2" t="s">
        <v>627</v>
      </c>
      <c r="E1273" s="2" t="s">
        <v>626</v>
      </c>
      <c r="F1273" s="3" t="s">
        <v>1264</v>
      </c>
      <c r="G1273" s="1">
        <v>0.27300000000000002</v>
      </c>
      <c r="H1273" s="1">
        <v>-0.27300000000000002</v>
      </c>
      <c r="I1273" s="1">
        <v>0</v>
      </c>
      <c r="J1273" s="1">
        <v>0</v>
      </c>
      <c r="K1273" s="1">
        <v>0</v>
      </c>
      <c r="L1273" s="1">
        <v>0</v>
      </c>
      <c r="M1273" s="1" t="s">
        <v>1147</v>
      </c>
      <c r="N1273" s="23">
        <v>0</v>
      </c>
    </row>
    <row r="1274" spans="1:14" x14ac:dyDescent="0.25">
      <c r="A1274" s="22" t="s">
        <v>630</v>
      </c>
      <c r="B1274" s="1">
        <v>2014</v>
      </c>
      <c r="C1274" s="1" t="s">
        <v>140</v>
      </c>
      <c r="D1274" s="2" t="s">
        <v>627</v>
      </c>
      <c r="E1274" s="2" t="s">
        <v>626</v>
      </c>
      <c r="F1274" s="3" t="s">
        <v>1265</v>
      </c>
      <c r="G1274" s="1">
        <v>0</v>
      </c>
      <c r="H1274" s="1">
        <v>-0.222</v>
      </c>
      <c r="I1274" s="1">
        <v>-0.125</v>
      </c>
      <c r="J1274" s="1">
        <v>-0.125</v>
      </c>
      <c r="K1274" s="1">
        <v>0</v>
      </c>
      <c r="L1274" s="1">
        <v>0</v>
      </c>
      <c r="M1274" s="1" t="s">
        <v>1147</v>
      </c>
      <c r="N1274" s="23">
        <v>0</v>
      </c>
    </row>
    <row r="1275" spans="1:14" x14ac:dyDescent="0.25">
      <c r="A1275" s="22" t="s">
        <v>630</v>
      </c>
      <c r="B1275" s="1">
        <v>2014</v>
      </c>
      <c r="C1275" s="1" t="s">
        <v>140</v>
      </c>
      <c r="D1275" s="2" t="s">
        <v>627</v>
      </c>
      <c r="E1275" s="2" t="s">
        <v>626</v>
      </c>
      <c r="F1275" s="3" t="s">
        <v>1266</v>
      </c>
      <c r="G1275" s="1">
        <v>0.72</v>
      </c>
      <c r="H1275" s="1">
        <v>1.5860000000000001</v>
      </c>
      <c r="I1275" s="1">
        <v>0.68100000000000005</v>
      </c>
      <c r="J1275" s="1">
        <v>-0.32300000000000001</v>
      </c>
      <c r="K1275" s="1">
        <v>0</v>
      </c>
      <c r="L1275" s="1">
        <v>0</v>
      </c>
      <c r="M1275" s="1" t="s">
        <v>1147</v>
      </c>
      <c r="N1275" s="23">
        <v>0</v>
      </c>
    </row>
    <row r="1276" spans="1:14" x14ac:dyDescent="0.25">
      <c r="A1276" s="22" t="s">
        <v>630</v>
      </c>
      <c r="B1276" s="1">
        <v>2014</v>
      </c>
      <c r="C1276" s="1" t="s">
        <v>140</v>
      </c>
      <c r="D1276" s="2" t="s">
        <v>627</v>
      </c>
      <c r="E1276" s="2" t="s">
        <v>626</v>
      </c>
      <c r="F1276" s="3" t="s">
        <v>1267</v>
      </c>
      <c r="G1276" s="1">
        <v>0</v>
      </c>
      <c r="H1276" s="1">
        <v>0.158</v>
      </c>
      <c r="I1276" s="1">
        <v>0.47699999999999998</v>
      </c>
      <c r="J1276" s="1">
        <v>-0.47099999999999997</v>
      </c>
      <c r="K1276" s="1">
        <v>0.10199999999999999</v>
      </c>
      <c r="L1276" s="1">
        <v>0</v>
      </c>
      <c r="M1276" s="1" t="s">
        <v>1147</v>
      </c>
      <c r="N1276" s="23">
        <v>0</v>
      </c>
    </row>
    <row r="1277" spans="1:14" x14ac:dyDescent="0.25">
      <c r="A1277" s="22" t="s">
        <v>630</v>
      </c>
      <c r="B1277" s="1">
        <v>2014</v>
      </c>
      <c r="C1277" s="1" t="s">
        <v>140</v>
      </c>
      <c r="D1277" s="2" t="s">
        <v>627</v>
      </c>
      <c r="E1277" s="2" t="s">
        <v>626</v>
      </c>
      <c r="F1277" s="3" t="s">
        <v>1268</v>
      </c>
      <c r="G1277" s="1">
        <v>0.104</v>
      </c>
      <c r="H1277" s="1">
        <v>-0.104</v>
      </c>
      <c r="I1277" s="1">
        <v>0</v>
      </c>
      <c r="J1277" s="1">
        <v>0</v>
      </c>
      <c r="K1277" s="1">
        <v>0</v>
      </c>
      <c r="L1277" s="1">
        <v>0</v>
      </c>
      <c r="M1277" s="1" t="s">
        <v>1147</v>
      </c>
      <c r="N1277" s="23">
        <v>0</v>
      </c>
    </row>
    <row r="1278" spans="1:14" x14ac:dyDescent="0.25">
      <c r="A1278" s="22" t="s">
        <v>630</v>
      </c>
      <c r="B1278" s="1">
        <v>2014</v>
      </c>
      <c r="C1278" s="1" t="s">
        <v>140</v>
      </c>
      <c r="D1278" s="2" t="s">
        <v>627</v>
      </c>
      <c r="E1278" s="2" t="s">
        <v>626</v>
      </c>
      <c r="F1278" s="3" t="s">
        <v>1269</v>
      </c>
      <c r="G1278" s="1">
        <v>-8.0000000000000002E-3</v>
      </c>
      <c r="H1278" s="1">
        <v>-3.0000000000000001E-3</v>
      </c>
      <c r="I1278" s="1">
        <v>0</v>
      </c>
      <c r="J1278" s="1">
        <v>0</v>
      </c>
      <c r="K1278" s="1">
        <v>5.0000000000000001E-3</v>
      </c>
      <c r="L1278" s="1">
        <v>0</v>
      </c>
      <c r="M1278" s="1" t="s">
        <v>1147</v>
      </c>
      <c r="N1278" s="23">
        <v>0</v>
      </c>
    </row>
    <row r="1279" spans="1:14" x14ac:dyDescent="0.25">
      <c r="A1279" s="22" t="s">
        <v>630</v>
      </c>
      <c r="B1279" s="1">
        <v>2014</v>
      </c>
      <c r="C1279" s="1" t="s">
        <v>140</v>
      </c>
      <c r="D1279" s="2" t="s">
        <v>627</v>
      </c>
      <c r="E1279" s="2" t="s">
        <v>626</v>
      </c>
      <c r="F1279" s="3" t="s">
        <v>1270</v>
      </c>
      <c r="G1279" s="1">
        <v>-2.4E-2</v>
      </c>
      <c r="H1279" s="1">
        <v>-2E-3</v>
      </c>
      <c r="I1279" s="1">
        <v>0</v>
      </c>
      <c r="J1279" s="1">
        <v>0</v>
      </c>
      <c r="K1279" s="1">
        <v>2.5999999999999999E-2</v>
      </c>
      <c r="L1279" s="1">
        <v>0</v>
      </c>
      <c r="M1279" s="1" t="s">
        <v>1147</v>
      </c>
      <c r="N1279" s="23">
        <v>0</v>
      </c>
    </row>
    <row r="1280" spans="1:14" x14ac:dyDescent="0.25">
      <c r="A1280" s="22" t="s">
        <v>630</v>
      </c>
      <c r="B1280" s="1">
        <v>2014</v>
      </c>
      <c r="C1280" s="1" t="s">
        <v>140</v>
      </c>
      <c r="D1280" s="2" t="s">
        <v>627</v>
      </c>
      <c r="E1280" s="2" t="s">
        <v>626</v>
      </c>
      <c r="F1280" s="3" t="s">
        <v>1271</v>
      </c>
      <c r="G1280" s="1">
        <v>0</v>
      </c>
      <c r="H1280" s="1">
        <v>3</v>
      </c>
      <c r="I1280" s="1">
        <v>4</v>
      </c>
      <c r="J1280" s="1">
        <v>3</v>
      </c>
      <c r="K1280" s="1">
        <v>0</v>
      </c>
      <c r="L1280" s="1">
        <v>0</v>
      </c>
      <c r="M1280" s="1" t="s">
        <v>1147</v>
      </c>
      <c r="N1280" s="23">
        <v>0</v>
      </c>
    </row>
    <row r="1281" spans="1:14" x14ac:dyDescent="0.25">
      <c r="A1281" s="22" t="s">
        <v>630</v>
      </c>
      <c r="B1281" s="1">
        <v>2014</v>
      </c>
      <c r="C1281" s="1" t="s">
        <v>23</v>
      </c>
      <c r="D1281" s="2" t="s">
        <v>629</v>
      </c>
      <c r="E1281" s="2" t="s">
        <v>626</v>
      </c>
      <c r="F1281" s="3" t="s">
        <v>1272</v>
      </c>
      <c r="G1281" s="1">
        <v>-3.0000000000000001E-3</v>
      </c>
      <c r="H1281" s="1">
        <v>-7.0000000000000001E-3</v>
      </c>
      <c r="I1281" s="1">
        <v>0</v>
      </c>
      <c r="J1281" s="1">
        <v>0</v>
      </c>
      <c r="K1281" s="1">
        <v>0</v>
      </c>
      <c r="L1281" s="1">
        <v>0</v>
      </c>
      <c r="M1281" s="1" t="s">
        <v>1147</v>
      </c>
      <c r="N1281" s="23">
        <v>0</v>
      </c>
    </row>
    <row r="1282" spans="1:14" x14ac:dyDescent="0.25">
      <c r="A1282" s="22" t="s">
        <v>630</v>
      </c>
      <c r="B1282" s="1">
        <v>2014</v>
      </c>
      <c r="C1282" s="1" t="s">
        <v>23</v>
      </c>
      <c r="D1282" s="2" t="s">
        <v>629</v>
      </c>
      <c r="E1282" s="2" t="s">
        <v>626</v>
      </c>
      <c r="F1282" s="3" t="s">
        <v>1273</v>
      </c>
      <c r="G1282" s="1">
        <v>-1.4999999999999999E-2</v>
      </c>
      <c r="H1282" s="1">
        <v>-2.8000000000000001E-2</v>
      </c>
      <c r="I1282" s="1">
        <v>0</v>
      </c>
      <c r="J1282" s="1">
        <v>0</v>
      </c>
      <c r="K1282" s="1">
        <v>0</v>
      </c>
      <c r="L1282" s="1">
        <v>0</v>
      </c>
      <c r="M1282" s="1" t="s">
        <v>1147</v>
      </c>
      <c r="N1282" s="23">
        <v>0</v>
      </c>
    </row>
    <row r="1283" spans="1:14" x14ac:dyDescent="0.25">
      <c r="A1283" s="22" t="s">
        <v>630</v>
      </c>
      <c r="B1283" s="1">
        <v>2014</v>
      </c>
      <c r="C1283" s="1" t="s">
        <v>23</v>
      </c>
      <c r="D1283" s="2" t="s">
        <v>629</v>
      </c>
      <c r="E1283" s="2" t="s">
        <v>626</v>
      </c>
      <c r="F1283" s="3" t="s">
        <v>1274</v>
      </c>
      <c r="G1283" s="1">
        <v>1.7999999999999999E-2</v>
      </c>
      <c r="H1283" s="1">
        <v>3.5000000000000003E-2</v>
      </c>
      <c r="I1283" s="1">
        <v>0</v>
      </c>
      <c r="J1283" s="1">
        <v>0</v>
      </c>
      <c r="K1283" s="1">
        <v>0</v>
      </c>
      <c r="L1283" s="1">
        <v>0</v>
      </c>
      <c r="M1283" s="1" t="s">
        <v>1147</v>
      </c>
      <c r="N1283" s="23">
        <v>0</v>
      </c>
    </row>
    <row r="1284" spans="1:14" x14ac:dyDescent="0.25">
      <c r="A1284" s="22" t="s">
        <v>630</v>
      </c>
      <c r="B1284" s="1">
        <v>2014</v>
      </c>
      <c r="C1284" s="1" t="s">
        <v>23</v>
      </c>
      <c r="D1284" s="2" t="s">
        <v>629</v>
      </c>
      <c r="E1284" s="2" t="s">
        <v>626</v>
      </c>
      <c r="F1284" s="3" t="s">
        <v>1275</v>
      </c>
      <c r="G1284" s="1">
        <v>0.65</v>
      </c>
      <c r="H1284" s="1">
        <v>-0.65</v>
      </c>
      <c r="I1284" s="1">
        <v>0</v>
      </c>
      <c r="J1284" s="1">
        <v>0</v>
      </c>
      <c r="K1284" s="1">
        <v>0</v>
      </c>
      <c r="L1284" s="1">
        <v>0</v>
      </c>
      <c r="M1284" s="1" t="s">
        <v>1147</v>
      </c>
      <c r="N1284" s="23">
        <v>0</v>
      </c>
    </row>
    <row r="1285" spans="1:14" x14ac:dyDescent="0.25">
      <c r="A1285" s="22" t="s">
        <v>630</v>
      </c>
      <c r="B1285" s="1">
        <v>2014</v>
      </c>
      <c r="C1285" s="1" t="s">
        <v>23</v>
      </c>
      <c r="D1285" s="2" t="s">
        <v>629</v>
      </c>
      <c r="E1285" s="2" t="s">
        <v>626</v>
      </c>
      <c r="F1285" s="3" t="s">
        <v>1276</v>
      </c>
      <c r="G1285" s="1">
        <v>-0.13</v>
      </c>
      <c r="H1285" s="1">
        <v>0</v>
      </c>
      <c r="I1285" s="1">
        <v>0</v>
      </c>
      <c r="J1285" s="1">
        <v>0</v>
      </c>
      <c r="K1285" s="1">
        <v>0</v>
      </c>
      <c r="L1285" s="1">
        <v>0</v>
      </c>
      <c r="M1285" s="1" t="s">
        <v>1147</v>
      </c>
      <c r="N1285" s="23">
        <v>0</v>
      </c>
    </row>
    <row r="1286" spans="1:14" x14ac:dyDescent="0.25">
      <c r="A1286" s="22" t="s">
        <v>630</v>
      </c>
      <c r="B1286" s="1">
        <v>2014</v>
      </c>
      <c r="C1286" s="1" t="s">
        <v>23</v>
      </c>
      <c r="D1286" s="2" t="s">
        <v>629</v>
      </c>
      <c r="E1286" s="2" t="s">
        <v>626</v>
      </c>
      <c r="F1286" s="3" t="s">
        <v>1277</v>
      </c>
      <c r="G1286" s="1">
        <v>1.1180000000000001</v>
      </c>
      <c r="H1286" s="1">
        <v>-0.49099999999999999</v>
      </c>
      <c r="I1286" s="1">
        <v>0</v>
      </c>
      <c r="J1286" s="1">
        <v>0</v>
      </c>
      <c r="K1286" s="1">
        <v>0</v>
      </c>
      <c r="L1286" s="1">
        <v>0</v>
      </c>
      <c r="M1286" s="1" t="s">
        <v>1147</v>
      </c>
      <c r="N1286" s="23">
        <v>0</v>
      </c>
    </row>
    <row r="1287" spans="1:14" x14ac:dyDescent="0.25">
      <c r="A1287" s="22" t="s">
        <v>630</v>
      </c>
      <c r="B1287" s="1">
        <v>2014</v>
      </c>
      <c r="C1287" s="1" t="s">
        <v>23</v>
      </c>
      <c r="D1287" s="2" t="s">
        <v>629</v>
      </c>
      <c r="E1287" s="2" t="s">
        <v>626</v>
      </c>
      <c r="F1287" s="3" t="s">
        <v>1278</v>
      </c>
      <c r="G1287" s="1">
        <v>0.621</v>
      </c>
      <c r="H1287" s="1">
        <v>0</v>
      </c>
      <c r="I1287" s="1">
        <v>0</v>
      </c>
      <c r="J1287" s="1">
        <v>0</v>
      </c>
      <c r="K1287" s="1">
        <v>8.8999999999999996E-2</v>
      </c>
      <c r="L1287" s="1">
        <v>0</v>
      </c>
      <c r="M1287" s="1" t="s">
        <v>1147</v>
      </c>
      <c r="N1287" s="23">
        <v>0</v>
      </c>
    </row>
    <row r="1288" spans="1:14" x14ac:dyDescent="0.25">
      <c r="A1288" s="22" t="s">
        <v>630</v>
      </c>
      <c r="B1288" s="1">
        <v>2014</v>
      </c>
      <c r="C1288" s="1" t="s">
        <v>639</v>
      </c>
      <c r="D1288" s="2" t="s">
        <v>627</v>
      </c>
      <c r="E1288" s="2" t="s">
        <v>626</v>
      </c>
      <c r="F1288" s="3" t="s">
        <v>1279</v>
      </c>
      <c r="G1288" s="1">
        <v>-0.11700000000000001</v>
      </c>
      <c r="H1288" s="1">
        <v>0</v>
      </c>
      <c r="I1288" s="1">
        <v>0</v>
      </c>
      <c r="J1288" s="1">
        <v>0</v>
      </c>
      <c r="K1288" s="1">
        <v>0</v>
      </c>
      <c r="L1288" s="1">
        <v>0</v>
      </c>
      <c r="M1288" s="1" t="s">
        <v>1147</v>
      </c>
      <c r="N1288" s="23">
        <v>0</v>
      </c>
    </row>
    <row r="1289" spans="1:14" x14ac:dyDescent="0.25">
      <c r="A1289" s="22" t="s">
        <v>630</v>
      </c>
      <c r="B1289" s="1">
        <v>2014</v>
      </c>
      <c r="C1289" s="1" t="s">
        <v>44</v>
      </c>
      <c r="D1289" s="2" t="s">
        <v>627</v>
      </c>
      <c r="E1289" s="2" t="s">
        <v>626</v>
      </c>
      <c r="F1289" s="3" t="s">
        <v>1280</v>
      </c>
      <c r="G1289" s="1">
        <v>-1</v>
      </c>
      <c r="H1289" s="1">
        <v>0</v>
      </c>
      <c r="I1289" s="1">
        <v>0</v>
      </c>
      <c r="J1289" s="1">
        <v>0</v>
      </c>
      <c r="K1289" s="1">
        <v>0</v>
      </c>
      <c r="L1289" s="1">
        <v>0</v>
      </c>
      <c r="M1289" s="1" t="s">
        <v>1147</v>
      </c>
      <c r="N1289" s="23">
        <v>0</v>
      </c>
    </row>
    <row r="1290" spans="1:14" x14ac:dyDescent="0.25">
      <c r="A1290" s="22" t="s">
        <v>630</v>
      </c>
      <c r="B1290" s="1">
        <v>2014</v>
      </c>
      <c r="C1290" s="1" t="s">
        <v>162</v>
      </c>
      <c r="D1290" s="2" t="s">
        <v>163</v>
      </c>
      <c r="E1290" s="2" t="s">
        <v>626</v>
      </c>
      <c r="F1290" s="3" t="s">
        <v>1281</v>
      </c>
      <c r="G1290" s="1">
        <v>0.48899999999999999</v>
      </c>
      <c r="H1290" s="1">
        <v>-0.21</v>
      </c>
      <c r="I1290" s="1">
        <v>0</v>
      </c>
      <c r="J1290" s="1">
        <v>0</v>
      </c>
      <c r="K1290" s="1">
        <v>0</v>
      </c>
      <c r="L1290" s="1">
        <v>0</v>
      </c>
      <c r="M1290" s="1" t="s">
        <v>1147</v>
      </c>
      <c r="N1290" s="23">
        <v>0</v>
      </c>
    </row>
    <row r="1291" spans="1:14" x14ac:dyDescent="0.25">
      <c r="A1291" s="22" t="s">
        <v>630</v>
      </c>
      <c r="B1291" s="1">
        <v>2014</v>
      </c>
      <c r="C1291" s="1" t="s">
        <v>422</v>
      </c>
      <c r="D1291" s="2" t="s">
        <v>423</v>
      </c>
      <c r="E1291" s="2" t="s">
        <v>626</v>
      </c>
      <c r="F1291" s="3" t="s">
        <v>1282</v>
      </c>
      <c r="G1291" s="1">
        <v>0.3</v>
      </c>
      <c r="H1291" s="1">
        <v>0</v>
      </c>
      <c r="I1291" s="1">
        <v>0</v>
      </c>
      <c r="J1291" s="1">
        <v>0</v>
      </c>
      <c r="K1291" s="1">
        <v>0</v>
      </c>
      <c r="L1291" s="1">
        <v>0</v>
      </c>
      <c r="M1291" s="1" t="s">
        <v>1147</v>
      </c>
      <c r="N1291" s="23">
        <v>0</v>
      </c>
    </row>
    <row r="1292" spans="1:14" x14ac:dyDescent="0.25">
      <c r="A1292" s="22" t="s">
        <v>630</v>
      </c>
      <c r="B1292" s="1">
        <v>2014</v>
      </c>
      <c r="C1292" s="1" t="s">
        <v>31</v>
      </c>
      <c r="D1292" s="2" t="s">
        <v>32</v>
      </c>
      <c r="E1292" s="2" t="s">
        <v>626</v>
      </c>
      <c r="F1292" s="3" t="s">
        <v>1142</v>
      </c>
      <c r="G1292" s="1">
        <v>-3.0000000000000001E-3</v>
      </c>
      <c r="H1292" s="1">
        <v>0</v>
      </c>
      <c r="I1292" s="1">
        <v>0</v>
      </c>
      <c r="J1292" s="1">
        <v>0</v>
      </c>
      <c r="K1292" s="1">
        <v>-1E-3</v>
      </c>
      <c r="L1292" s="1">
        <v>0</v>
      </c>
      <c r="M1292" s="1" t="s">
        <v>1147</v>
      </c>
      <c r="N1292" s="23">
        <v>0</v>
      </c>
    </row>
    <row r="1293" spans="1:14" x14ac:dyDescent="0.25">
      <c r="A1293" s="22" t="s">
        <v>630</v>
      </c>
      <c r="B1293" s="1">
        <v>2014</v>
      </c>
      <c r="C1293" s="1" t="s">
        <v>31</v>
      </c>
      <c r="D1293" s="2" t="s">
        <v>32</v>
      </c>
      <c r="E1293" s="2" t="s">
        <v>626</v>
      </c>
      <c r="F1293" s="3" t="s">
        <v>1143</v>
      </c>
      <c r="G1293" s="1">
        <v>2E-3</v>
      </c>
      <c r="H1293" s="1">
        <v>4.0000000000000001E-3</v>
      </c>
      <c r="I1293" s="1">
        <v>0</v>
      </c>
      <c r="J1293" s="1">
        <v>0</v>
      </c>
      <c r="K1293" s="1">
        <v>-5.0000000000000001E-3</v>
      </c>
      <c r="L1293" s="1">
        <v>0</v>
      </c>
      <c r="M1293" s="1" t="s">
        <v>1147</v>
      </c>
      <c r="N1293" s="23">
        <v>0</v>
      </c>
    </row>
    <row r="1294" spans="1:14" x14ac:dyDescent="0.25">
      <c r="A1294" s="22" t="s">
        <v>630</v>
      </c>
      <c r="B1294" s="1">
        <v>2014</v>
      </c>
      <c r="C1294" s="1" t="s">
        <v>31</v>
      </c>
      <c r="D1294" s="2" t="s">
        <v>32</v>
      </c>
      <c r="E1294" s="2" t="s">
        <v>626</v>
      </c>
      <c r="F1294" s="3" t="s">
        <v>1143</v>
      </c>
      <c r="G1294" s="1">
        <v>2.1999999999999999E-2</v>
      </c>
      <c r="H1294" s="1">
        <v>3.0000000000000001E-3</v>
      </c>
      <c r="I1294" s="1">
        <v>-2.4E-2</v>
      </c>
      <c r="J1294" s="1">
        <v>1E-3</v>
      </c>
      <c r="K1294" s="1">
        <v>0</v>
      </c>
      <c r="L1294" s="1">
        <v>0</v>
      </c>
      <c r="M1294" s="1" t="s">
        <v>1147</v>
      </c>
      <c r="N1294" s="23">
        <v>0</v>
      </c>
    </row>
    <row r="1295" spans="1:14" x14ac:dyDescent="0.25">
      <c r="A1295" s="22" t="s">
        <v>630</v>
      </c>
      <c r="B1295" s="1">
        <v>2014</v>
      </c>
      <c r="C1295" s="1" t="s">
        <v>31</v>
      </c>
      <c r="D1295" s="2" t="s">
        <v>32</v>
      </c>
      <c r="E1295" s="2" t="s">
        <v>626</v>
      </c>
      <c r="F1295" s="3" t="s">
        <v>1283</v>
      </c>
      <c r="G1295" s="1">
        <v>0</v>
      </c>
      <c r="H1295" s="1">
        <v>-5.0000000000000001E-3</v>
      </c>
      <c r="I1295" s="1">
        <v>2E-3</v>
      </c>
      <c r="J1295" s="1">
        <v>0</v>
      </c>
      <c r="K1295" s="1">
        <v>0</v>
      </c>
      <c r="L1295" s="1">
        <v>0</v>
      </c>
      <c r="M1295" s="1" t="s">
        <v>1147</v>
      </c>
      <c r="N1295" s="23">
        <v>0</v>
      </c>
    </row>
    <row r="1296" spans="1:14" x14ac:dyDescent="0.25">
      <c r="A1296" s="22" t="s">
        <v>630</v>
      </c>
      <c r="B1296" s="1">
        <v>2014</v>
      </c>
      <c r="C1296" s="1" t="s">
        <v>31</v>
      </c>
      <c r="D1296" s="2" t="s">
        <v>32</v>
      </c>
      <c r="E1296" s="2" t="s">
        <v>626</v>
      </c>
      <c r="F1296" s="3" t="s">
        <v>1284</v>
      </c>
      <c r="G1296" s="1">
        <v>-0.48299999999999998</v>
      </c>
      <c r="H1296" s="1">
        <v>-1.401</v>
      </c>
      <c r="I1296" s="1">
        <v>-0.25</v>
      </c>
      <c r="J1296" s="1">
        <v>-0.36499999999999999</v>
      </c>
      <c r="K1296" s="1">
        <v>0.24199999999999999</v>
      </c>
      <c r="L1296" s="1">
        <v>0</v>
      </c>
      <c r="M1296" s="1" t="s">
        <v>1147</v>
      </c>
      <c r="N1296" s="23">
        <v>0</v>
      </c>
    </row>
    <row r="1297" spans="1:14" ht="15.75" thickBot="1" x14ac:dyDescent="0.3">
      <c r="A1297" s="24" t="s">
        <v>630</v>
      </c>
      <c r="B1297" s="25">
        <v>2014</v>
      </c>
      <c r="C1297" s="25" t="s">
        <v>31</v>
      </c>
      <c r="D1297" s="26" t="s">
        <v>32</v>
      </c>
      <c r="E1297" s="26" t="s">
        <v>626</v>
      </c>
      <c r="F1297" s="27" t="s">
        <v>798</v>
      </c>
      <c r="G1297" s="25">
        <v>1.3620000000000001</v>
      </c>
      <c r="H1297" s="25">
        <v>-0.23</v>
      </c>
      <c r="I1297" s="25">
        <v>-0.14099999999999999</v>
      </c>
      <c r="J1297" s="25">
        <v>1.2E-2</v>
      </c>
      <c r="K1297" s="25">
        <v>-2.1000000000000001E-2</v>
      </c>
      <c r="L1297" s="25">
        <v>0</v>
      </c>
      <c r="M1297" s="25" t="s">
        <v>1147</v>
      </c>
      <c r="N1297" s="28">
        <v>0</v>
      </c>
    </row>
    <row r="1298" spans="1:14" ht="15.75" thickBot="1" x14ac:dyDescent="0.3"/>
    <row r="1299" spans="1:14" x14ac:dyDescent="0.25">
      <c r="A1299" s="18" t="s">
        <v>0</v>
      </c>
      <c r="B1299" s="19" t="s">
        <v>1</v>
      </c>
      <c r="C1299" s="19" t="s">
        <v>2</v>
      </c>
      <c r="D1299" s="20" t="s">
        <v>623</v>
      </c>
      <c r="E1299" s="20" t="s">
        <v>624</v>
      </c>
      <c r="F1299" s="20" t="s">
        <v>4</v>
      </c>
      <c r="G1299" s="19" t="s">
        <v>6</v>
      </c>
      <c r="H1299" s="19" t="s">
        <v>7</v>
      </c>
      <c r="I1299" s="19" t="s">
        <v>8</v>
      </c>
      <c r="J1299" s="19" t="s">
        <v>9</v>
      </c>
      <c r="K1299" s="19" t="s">
        <v>10</v>
      </c>
      <c r="L1299" s="19" t="s">
        <v>11</v>
      </c>
      <c r="M1299" s="19" t="s">
        <v>12</v>
      </c>
      <c r="N1299" s="21" t="s">
        <v>13</v>
      </c>
    </row>
    <row r="1300" spans="1:14" x14ac:dyDescent="0.25">
      <c r="A1300" s="30" t="s">
        <v>1289</v>
      </c>
      <c r="B1300" s="12">
        <v>1979</v>
      </c>
      <c r="C1300" s="12" t="s">
        <v>19</v>
      </c>
      <c r="D1300" s="12" t="s">
        <v>627</v>
      </c>
      <c r="E1300" s="12" t="s">
        <v>626</v>
      </c>
      <c r="F1300" s="12" t="s">
        <v>1290</v>
      </c>
      <c r="G1300" s="12">
        <v>42.583333333333336</v>
      </c>
      <c r="H1300" s="12">
        <v>46.166666666666671</v>
      </c>
      <c r="I1300" s="12">
        <v>11.25</v>
      </c>
      <c r="J1300" s="12">
        <v>0</v>
      </c>
      <c r="K1300" s="12">
        <v>0</v>
      </c>
      <c r="L1300" s="12">
        <v>0</v>
      </c>
      <c r="M1300" s="12" t="s">
        <v>3892</v>
      </c>
      <c r="N1300" s="31">
        <v>0</v>
      </c>
    </row>
    <row r="1301" spans="1:14" x14ac:dyDescent="0.25">
      <c r="A1301" s="30" t="s">
        <v>1289</v>
      </c>
      <c r="B1301" s="12">
        <v>1979</v>
      </c>
      <c r="C1301" s="12" t="s">
        <v>23</v>
      </c>
      <c r="D1301" s="12" t="s">
        <v>629</v>
      </c>
      <c r="E1301" s="12" t="s">
        <v>626</v>
      </c>
      <c r="F1301" s="12" t="s">
        <v>1291</v>
      </c>
      <c r="G1301" s="12">
        <v>135.33333333333334</v>
      </c>
      <c r="H1301" s="12">
        <v>141.58333333333334</v>
      </c>
      <c r="I1301" s="12">
        <v>32.083333333333336</v>
      </c>
      <c r="J1301" s="12">
        <v>0</v>
      </c>
      <c r="K1301" s="12">
        <v>0</v>
      </c>
      <c r="L1301" s="12">
        <v>0</v>
      </c>
      <c r="M1301" s="12" t="s">
        <v>3892</v>
      </c>
      <c r="N1301" s="31">
        <v>0</v>
      </c>
    </row>
    <row r="1302" spans="1:14" x14ac:dyDescent="0.25">
      <c r="A1302" s="30" t="s">
        <v>1289</v>
      </c>
      <c r="B1302" s="12">
        <v>1979</v>
      </c>
      <c r="C1302" s="12" t="s">
        <v>23</v>
      </c>
      <c r="D1302" s="12" t="s">
        <v>629</v>
      </c>
      <c r="E1302" s="12" t="s">
        <v>626</v>
      </c>
      <c r="F1302" s="12" t="s">
        <v>1292</v>
      </c>
      <c r="G1302" s="12">
        <v>14</v>
      </c>
      <c r="H1302" s="12">
        <v>10</v>
      </c>
      <c r="I1302" s="12">
        <v>0</v>
      </c>
      <c r="J1302" s="12">
        <v>0</v>
      </c>
      <c r="K1302" s="12">
        <v>0</v>
      </c>
      <c r="L1302" s="12">
        <v>0</v>
      </c>
      <c r="M1302" s="12" t="s">
        <v>3892</v>
      </c>
      <c r="N1302" s="31">
        <v>0</v>
      </c>
    </row>
    <row r="1303" spans="1:14" x14ac:dyDescent="0.25">
      <c r="A1303" s="30" t="s">
        <v>1289</v>
      </c>
      <c r="B1303" s="12">
        <v>1979</v>
      </c>
      <c r="C1303" s="12" t="s">
        <v>31</v>
      </c>
      <c r="D1303" s="12" t="s">
        <v>32</v>
      </c>
      <c r="E1303" s="12" t="s">
        <v>626</v>
      </c>
      <c r="F1303" s="12" t="s">
        <v>1293</v>
      </c>
      <c r="G1303" s="12">
        <v>12.833333333333334</v>
      </c>
      <c r="H1303" s="12">
        <v>33.083333333333336</v>
      </c>
      <c r="I1303" s="12">
        <v>17.083333333333332</v>
      </c>
      <c r="J1303" s="12">
        <v>0</v>
      </c>
      <c r="K1303" s="12">
        <v>0</v>
      </c>
      <c r="L1303" s="12">
        <v>0</v>
      </c>
      <c r="M1303" s="12" t="s">
        <v>3892</v>
      </c>
      <c r="N1303" s="31">
        <v>0</v>
      </c>
    </row>
    <row r="1304" spans="1:14" x14ac:dyDescent="0.25">
      <c r="A1304" s="30" t="s">
        <v>1289</v>
      </c>
      <c r="B1304" s="12">
        <v>1979</v>
      </c>
      <c r="C1304" s="12" t="s">
        <v>97</v>
      </c>
      <c r="D1304" s="12" t="s">
        <v>627</v>
      </c>
      <c r="E1304" s="12" t="s">
        <v>626</v>
      </c>
      <c r="F1304" s="12" t="s">
        <v>1294</v>
      </c>
      <c r="G1304" s="12">
        <v>17.5</v>
      </c>
      <c r="H1304" s="12">
        <v>38.166666666666671</v>
      </c>
      <c r="I1304" s="12">
        <v>18.333333333333332</v>
      </c>
      <c r="J1304" s="12">
        <v>0</v>
      </c>
      <c r="K1304" s="12">
        <v>0</v>
      </c>
      <c r="L1304" s="12">
        <v>0</v>
      </c>
      <c r="M1304" s="12" t="s">
        <v>3892</v>
      </c>
      <c r="N1304" s="31">
        <v>0</v>
      </c>
    </row>
    <row r="1305" spans="1:14" x14ac:dyDescent="0.25">
      <c r="A1305" s="30" t="s">
        <v>1289</v>
      </c>
      <c r="B1305" s="12">
        <v>1979</v>
      </c>
      <c r="C1305" s="12" t="s">
        <v>64</v>
      </c>
      <c r="D1305" s="12" t="s">
        <v>627</v>
      </c>
      <c r="E1305" s="12" t="s">
        <v>626</v>
      </c>
      <c r="F1305" s="12" t="s">
        <v>1295</v>
      </c>
      <c r="G1305" s="12">
        <v>-8.1666666666666661</v>
      </c>
      <c r="H1305" s="12">
        <v>-5.833333333333333</v>
      </c>
      <c r="I1305" s="12">
        <v>0</v>
      </c>
      <c r="J1305" s="12">
        <v>0</v>
      </c>
      <c r="K1305" s="12">
        <v>0</v>
      </c>
      <c r="L1305" s="12">
        <v>0</v>
      </c>
      <c r="M1305" s="12" t="s">
        <v>3892</v>
      </c>
      <c r="N1305" s="31">
        <v>0</v>
      </c>
    </row>
    <row r="1306" spans="1:14" x14ac:dyDescent="0.25">
      <c r="A1306" s="30" t="s">
        <v>1289</v>
      </c>
      <c r="B1306" s="12">
        <v>1979</v>
      </c>
      <c r="C1306" s="12" t="s">
        <v>97</v>
      </c>
      <c r="D1306" s="12" t="s">
        <v>627</v>
      </c>
      <c r="E1306" s="12" t="s">
        <v>626</v>
      </c>
      <c r="F1306" s="12" t="s">
        <v>1296</v>
      </c>
      <c r="G1306" s="12">
        <v>39.083333333333336</v>
      </c>
      <c r="H1306" s="12">
        <v>30.25</v>
      </c>
      <c r="I1306" s="12">
        <v>1.6666666666666667</v>
      </c>
      <c r="J1306" s="12">
        <v>0</v>
      </c>
      <c r="K1306" s="12">
        <v>0</v>
      </c>
      <c r="L1306" s="12">
        <v>0</v>
      </c>
      <c r="M1306" s="12" t="s">
        <v>3892</v>
      </c>
      <c r="N1306" s="31">
        <v>0</v>
      </c>
    </row>
    <row r="1307" spans="1:14" x14ac:dyDescent="0.25">
      <c r="A1307" s="30" t="s">
        <v>1289</v>
      </c>
      <c r="B1307" s="12">
        <v>1980</v>
      </c>
      <c r="C1307" s="12" t="s">
        <v>140</v>
      </c>
      <c r="D1307" s="12" t="s">
        <v>627</v>
      </c>
      <c r="E1307" s="12" t="s">
        <v>626</v>
      </c>
      <c r="F1307" s="12" t="s">
        <v>1297</v>
      </c>
      <c r="G1307" s="12">
        <v>28</v>
      </c>
      <c r="H1307" s="12">
        <v>20</v>
      </c>
      <c r="I1307" s="12">
        <v>0</v>
      </c>
      <c r="J1307" s="12">
        <v>0</v>
      </c>
      <c r="K1307" s="12">
        <v>0</v>
      </c>
      <c r="L1307" s="12">
        <v>0</v>
      </c>
      <c r="M1307" s="12" t="s">
        <v>3893</v>
      </c>
      <c r="N1307" s="31">
        <v>0</v>
      </c>
    </row>
    <row r="1308" spans="1:14" x14ac:dyDescent="0.25">
      <c r="A1308" s="30" t="s">
        <v>1289</v>
      </c>
      <c r="B1308" s="12">
        <v>1980</v>
      </c>
      <c r="C1308" s="12" t="s">
        <v>64</v>
      </c>
      <c r="D1308" s="12" t="s">
        <v>627</v>
      </c>
      <c r="E1308" s="12" t="s">
        <v>626</v>
      </c>
      <c r="F1308" s="12" t="s">
        <v>1298</v>
      </c>
      <c r="G1308" s="12">
        <v>15.166666666666666</v>
      </c>
      <c r="H1308" s="12">
        <v>10.833333333333334</v>
      </c>
      <c r="I1308" s="12">
        <v>0</v>
      </c>
      <c r="J1308" s="12">
        <v>0</v>
      </c>
      <c r="K1308" s="12">
        <v>0</v>
      </c>
      <c r="L1308" s="12">
        <v>0</v>
      </c>
      <c r="M1308" s="12" t="s">
        <v>3893</v>
      </c>
      <c r="N1308" s="31">
        <v>0</v>
      </c>
    </row>
    <row r="1309" spans="1:14" x14ac:dyDescent="0.25">
      <c r="A1309" s="30" t="s">
        <v>1289</v>
      </c>
      <c r="B1309" s="12">
        <v>1980</v>
      </c>
      <c r="C1309" s="12" t="s">
        <v>64</v>
      </c>
      <c r="D1309" s="12" t="s">
        <v>627</v>
      </c>
      <c r="E1309" s="12" t="s">
        <v>626</v>
      </c>
      <c r="F1309" s="12" t="s">
        <v>1299</v>
      </c>
      <c r="G1309" s="12">
        <v>161.58333333333334</v>
      </c>
      <c r="H1309" s="12">
        <v>115.41666666666667</v>
      </c>
      <c r="I1309" s="12">
        <v>0</v>
      </c>
      <c r="J1309" s="12">
        <v>0</v>
      </c>
      <c r="K1309" s="12">
        <v>0</v>
      </c>
      <c r="L1309" s="12">
        <v>0</v>
      </c>
      <c r="M1309" s="12" t="s">
        <v>3893</v>
      </c>
      <c r="N1309" s="31">
        <v>0</v>
      </c>
    </row>
    <row r="1310" spans="1:14" x14ac:dyDescent="0.25">
      <c r="A1310" s="30" t="s">
        <v>1289</v>
      </c>
      <c r="B1310" s="12">
        <v>1981</v>
      </c>
      <c r="C1310" s="12" t="s">
        <v>19</v>
      </c>
      <c r="D1310" s="12" t="s">
        <v>627</v>
      </c>
      <c r="E1310" s="12" t="s">
        <v>626</v>
      </c>
      <c r="F1310" s="12" t="s">
        <v>1300</v>
      </c>
      <c r="G1310" s="12">
        <v>361.66666666666669</v>
      </c>
      <c r="H1310" s="12">
        <v>258.33333333333331</v>
      </c>
      <c r="I1310" s="12">
        <v>0</v>
      </c>
      <c r="J1310" s="12">
        <v>0</v>
      </c>
      <c r="K1310" s="12">
        <v>0</v>
      </c>
      <c r="L1310" s="12">
        <v>0</v>
      </c>
      <c r="M1310" s="12" t="s">
        <v>3894</v>
      </c>
      <c r="N1310" s="31">
        <v>0</v>
      </c>
    </row>
    <row r="1311" spans="1:14" x14ac:dyDescent="0.25">
      <c r="A1311" s="30" t="s">
        <v>1289</v>
      </c>
      <c r="B1311" s="12">
        <v>1981</v>
      </c>
      <c r="C1311" s="12" t="s">
        <v>23</v>
      </c>
      <c r="D1311" s="12" t="s">
        <v>629</v>
      </c>
      <c r="E1311" s="12" t="s">
        <v>626</v>
      </c>
      <c r="F1311" s="12" t="s">
        <v>1301</v>
      </c>
      <c r="G1311" s="12">
        <v>215.83333333333334</v>
      </c>
      <c r="H1311" s="12">
        <v>154.16666666666666</v>
      </c>
      <c r="I1311" s="12">
        <v>0</v>
      </c>
      <c r="J1311" s="12">
        <v>0</v>
      </c>
      <c r="K1311" s="12">
        <v>0</v>
      </c>
      <c r="L1311" s="12">
        <v>0</v>
      </c>
      <c r="M1311" s="12" t="s">
        <v>3894</v>
      </c>
      <c r="N1311" s="31">
        <v>0</v>
      </c>
    </row>
    <row r="1312" spans="1:14" x14ac:dyDescent="0.25">
      <c r="A1312" s="30" t="s">
        <v>1289</v>
      </c>
      <c r="B1312" s="12">
        <v>1981</v>
      </c>
      <c r="C1312" s="12" t="s">
        <v>23</v>
      </c>
      <c r="D1312" s="12" t="s">
        <v>629</v>
      </c>
      <c r="E1312" s="12" t="s">
        <v>626</v>
      </c>
      <c r="F1312" s="12" t="s">
        <v>1302</v>
      </c>
      <c r="G1312" s="12">
        <v>163.33333333333334</v>
      </c>
      <c r="H1312" s="12">
        <v>116.66666666666667</v>
      </c>
      <c r="I1312" s="12">
        <v>0</v>
      </c>
      <c r="J1312" s="12">
        <v>0</v>
      </c>
      <c r="K1312" s="12">
        <v>0</v>
      </c>
      <c r="L1312" s="12">
        <v>0</v>
      </c>
      <c r="M1312" s="12" t="s">
        <v>3894</v>
      </c>
      <c r="N1312" s="31">
        <v>0</v>
      </c>
    </row>
    <row r="1313" spans="1:14" x14ac:dyDescent="0.25">
      <c r="A1313" s="30" t="s">
        <v>1289</v>
      </c>
      <c r="B1313" s="12">
        <v>1981</v>
      </c>
      <c r="C1313" s="12" t="s">
        <v>23</v>
      </c>
      <c r="D1313" s="12" t="s">
        <v>629</v>
      </c>
      <c r="E1313" s="12" t="s">
        <v>626</v>
      </c>
      <c r="F1313" s="12" t="s">
        <v>1303</v>
      </c>
      <c r="G1313" s="12">
        <v>46.666666666666664</v>
      </c>
      <c r="H1313" s="12">
        <v>33.333333333333336</v>
      </c>
      <c r="I1313" s="12">
        <v>0</v>
      </c>
      <c r="J1313" s="12">
        <v>0</v>
      </c>
      <c r="K1313" s="12">
        <v>0</v>
      </c>
      <c r="L1313" s="12">
        <v>0</v>
      </c>
      <c r="M1313" s="12" t="s">
        <v>3894</v>
      </c>
      <c r="N1313" s="31">
        <v>0</v>
      </c>
    </row>
    <row r="1314" spans="1:14" x14ac:dyDescent="0.25">
      <c r="A1314" s="30" t="s">
        <v>1289</v>
      </c>
      <c r="B1314" s="12">
        <v>1981</v>
      </c>
      <c r="C1314" s="12" t="s">
        <v>23</v>
      </c>
      <c r="D1314" s="12" t="s">
        <v>629</v>
      </c>
      <c r="E1314" s="12" t="s">
        <v>626</v>
      </c>
      <c r="F1314" s="12" t="s">
        <v>1304</v>
      </c>
      <c r="G1314" s="12">
        <v>35</v>
      </c>
      <c r="H1314" s="12">
        <v>25</v>
      </c>
      <c r="I1314" s="12">
        <v>0</v>
      </c>
      <c r="J1314" s="12">
        <v>0</v>
      </c>
      <c r="K1314" s="12">
        <v>0</v>
      </c>
      <c r="L1314" s="12">
        <v>0</v>
      </c>
      <c r="M1314" s="12" t="s">
        <v>3894</v>
      </c>
      <c r="N1314" s="31">
        <v>0</v>
      </c>
    </row>
    <row r="1315" spans="1:14" x14ac:dyDescent="0.25">
      <c r="A1315" s="30" t="s">
        <v>1289</v>
      </c>
      <c r="B1315" s="12">
        <v>1982</v>
      </c>
      <c r="C1315" s="12" t="s">
        <v>19</v>
      </c>
      <c r="D1315" s="12" t="s">
        <v>627</v>
      </c>
      <c r="E1315" s="12" t="s">
        <v>626</v>
      </c>
      <c r="F1315" s="12" t="s">
        <v>1305</v>
      </c>
      <c r="G1315" s="12">
        <v>204.16666666666666</v>
      </c>
      <c r="H1315" s="12">
        <v>145.83333333333334</v>
      </c>
      <c r="I1315" s="12">
        <v>0</v>
      </c>
      <c r="J1315" s="12">
        <v>0</v>
      </c>
      <c r="K1315" s="12">
        <v>0</v>
      </c>
      <c r="L1315" s="12">
        <v>0</v>
      </c>
      <c r="M1315" s="12" t="s">
        <v>3895</v>
      </c>
      <c r="N1315" s="31">
        <v>0</v>
      </c>
    </row>
    <row r="1316" spans="1:14" x14ac:dyDescent="0.25">
      <c r="A1316" s="30" t="s">
        <v>1289</v>
      </c>
      <c r="B1316" s="12">
        <v>1982</v>
      </c>
      <c r="C1316" s="12" t="s">
        <v>67</v>
      </c>
      <c r="D1316" s="12" t="s">
        <v>628</v>
      </c>
      <c r="E1316" s="12" t="s">
        <v>625</v>
      </c>
      <c r="F1316" s="12" t="s">
        <v>1306</v>
      </c>
      <c r="G1316" s="12">
        <v>45.5</v>
      </c>
      <c r="H1316" s="12">
        <v>32.5</v>
      </c>
      <c r="I1316" s="12">
        <v>0</v>
      </c>
      <c r="J1316" s="12">
        <v>0</v>
      </c>
      <c r="K1316" s="12">
        <v>0</v>
      </c>
      <c r="L1316" s="12">
        <v>0</v>
      </c>
      <c r="M1316" s="12" t="s">
        <v>3896</v>
      </c>
      <c r="N1316" s="31">
        <v>0</v>
      </c>
    </row>
    <row r="1317" spans="1:14" x14ac:dyDescent="0.25">
      <c r="A1317" s="30" t="s">
        <v>1289</v>
      </c>
      <c r="B1317" s="12">
        <v>1982</v>
      </c>
      <c r="C1317" s="12" t="s">
        <v>34</v>
      </c>
      <c r="D1317" s="12" t="s">
        <v>628</v>
      </c>
      <c r="E1317" s="12" t="s">
        <v>625</v>
      </c>
      <c r="F1317" s="12" t="s">
        <v>1307</v>
      </c>
      <c r="G1317" s="12">
        <v>187.83333333333334</v>
      </c>
      <c r="H1317" s="12">
        <v>134.16666666666666</v>
      </c>
      <c r="I1317" s="12">
        <v>0</v>
      </c>
      <c r="J1317" s="12">
        <v>0</v>
      </c>
      <c r="K1317" s="12">
        <v>0</v>
      </c>
      <c r="L1317" s="12">
        <v>0</v>
      </c>
      <c r="M1317" s="12" t="s">
        <v>3896</v>
      </c>
      <c r="N1317" s="31" t="s">
        <v>1308</v>
      </c>
    </row>
    <row r="1318" spans="1:14" x14ac:dyDescent="0.25">
      <c r="A1318" s="30" t="s">
        <v>1289</v>
      </c>
      <c r="B1318" s="12">
        <v>1982</v>
      </c>
      <c r="C1318" s="12" t="s">
        <v>71</v>
      </c>
      <c r="D1318" s="12" t="s">
        <v>628</v>
      </c>
      <c r="E1318" s="12" t="s">
        <v>625</v>
      </c>
      <c r="F1318" s="12" t="s">
        <v>1309</v>
      </c>
      <c r="G1318" s="12">
        <v>1579.46</v>
      </c>
      <c r="H1318" s="12">
        <v>0</v>
      </c>
      <c r="I1318" s="12">
        <v>0</v>
      </c>
      <c r="J1318" s="12">
        <v>0</v>
      </c>
      <c r="K1318" s="12">
        <v>0</v>
      </c>
      <c r="L1318" s="12">
        <v>0</v>
      </c>
      <c r="M1318" s="12" t="s">
        <v>3897</v>
      </c>
      <c r="N1318" s="31" t="s">
        <v>1310</v>
      </c>
    </row>
    <row r="1319" spans="1:14" x14ac:dyDescent="0.25">
      <c r="A1319" s="30" t="s">
        <v>1289</v>
      </c>
      <c r="B1319" s="12">
        <v>1983</v>
      </c>
      <c r="C1319" s="12" t="s">
        <v>71</v>
      </c>
      <c r="D1319" s="12" t="s">
        <v>628</v>
      </c>
      <c r="E1319" s="12" t="s">
        <v>625</v>
      </c>
      <c r="F1319" s="12" t="s">
        <v>1309</v>
      </c>
      <c r="G1319" s="12">
        <v>767.15</v>
      </c>
      <c r="H1319" s="12">
        <v>0</v>
      </c>
      <c r="I1319" s="12">
        <v>0</v>
      </c>
      <c r="J1319" s="12">
        <v>0</v>
      </c>
      <c r="K1319" s="12">
        <v>0</v>
      </c>
      <c r="L1319" s="12">
        <v>0</v>
      </c>
      <c r="M1319" s="12" t="s">
        <v>3898</v>
      </c>
      <c r="N1319" s="31" t="s">
        <v>1310</v>
      </c>
    </row>
    <row r="1320" spans="1:14" x14ac:dyDescent="0.25">
      <c r="A1320" s="30" t="s">
        <v>1289</v>
      </c>
      <c r="B1320" s="12">
        <v>1997</v>
      </c>
      <c r="C1320" s="12" t="s">
        <v>23</v>
      </c>
      <c r="D1320" s="12" t="s">
        <v>629</v>
      </c>
      <c r="E1320" s="12" t="s">
        <v>626</v>
      </c>
      <c r="F1320" s="12" t="s">
        <v>1311</v>
      </c>
      <c r="G1320" s="12">
        <v>3000</v>
      </c>
      <c r="H1320" s="12">
        <v>1000</v>
      </c>
      <c r="I1320" s="12">
        <v>0</v>
      </c>
      <c r="J1320" s="12">
        <v>0</v>
      </c>
      <c r="K1320" s="12">
        <v>0</v>
      </c>
      <c r="L1320" s="12">
        <v>0</v>
      </c>
      <c r="M1320" s="12" t="s">
        <v>3899</v>
      </c>
      <c r="N1320" s="31">
        <v>0</v>
      </c>
    </row>
    <row r="1321" spans="1:14" x14ac:dyDescent="0.25">
      <c r="A1321" s="30" t="s">
        <v>1289</v>
      </c>
      <c r="B1321" s="12">
        <v>1997</v>
      </c>
      <c r="C1321" s="12" t="s">
        <v>15</v>
      </c>
      <c r="D1321" s="12" t="s">
        <v>627</v>
      </c>
      <c r="E1321" s="12" t="s">
        <v>626</v>
      </c>
      <c r="F1321" s="12" t="s">
        <v>1312</v>
      </c>
      <c r="G1321" s="12">
        <v>1500</v>
      </c>
      <c r="H1321" s="12">
        <v>500</v>
      </c>
      <c r="I1321" s="12">
        <v>0</v>
      </c>
      <c r="J1321" s="12">
        <v>0</v>
      </c>
      <c r="K1321" s="12">
        <v>0</v>
      </c>
      <c r="L1321" s="12">
        <v>0</v>
      </c>
      <c r="M1321" s="12" t="s">
        <v>3899</v>
      </c>
      <c r="N1321" s="31" t="s">
        <v>1313</v>
      </c>
    </row>
    <row r="1322" spans="1:14" x14ac:dyDescent="0.25">
      <c r="A1322" s="30" t="s">
        <v>1289</v>
      </c>
      <c r="B1322" s="12">
        <v>1997</v>
      </c>
      <c r="C1322" s="12" t="s">
        <v>15</v>
      </c>
      <c r="D1322" s="12" t="s">
        <v>627</v>
      </c>
      <c r="E1322" s="12" t="s">
        <v>626</v>
      </c>
      <c r="F1322" s="12" t="s">
        <v>1314</v>
      </c>
      <c r="G1322" s="12">
        <v>525</v>
      </c>
      <c r="H1322" s="12">
        <v>175</v>
      </c>
      <c r="I1322" s="12">
        <v>0</v>
      </c>
      <c r="J1322" s="12">
        <v>0</v>
      </c>
      <c r="K1322" s="12">
        <v>0</v>
      </c>
      <c r="L1322" s="12">
        <v>0</v>
      </c>
      <c r="M1322" s="12" t="s">
        <v>3899</v>
      </c>
      <c r="N1322" s="31">
        <v>0</v>
      </c>
    </row>
    <row r="1323" spans="1:14" x14ac:dyDescent="0.25">
      <c r="A1323" s="30" t="s">
        <v>1289</v>
      </c>
      <c r="B1323" s="12">
        <v>1997</v>
      </c>
      <c r="C1323" s="12" t="s">
        <v>71</v>
      </c>
      <c r="D1323" s="12" t="s">
        <v>628</v>
      </c>
      <c r="E1323" s="12" t="s">
        <v>625</v>
      </c>
      <c r="F1323" s="12" t="s">
        <v>1315</v>
      </c>
      <c r="G1323" s="12">
        <v>2250</v>
      </c>
      <c r="H1323" s="12">
        <v>750</v>
      </c>
      <c r="I1323" s="12">
        <v>0</v>
      </c>
      <c r="J1323" s="12">
        <v>0</v>
      </c>
      <c r="K1323" s="12">
        <v>0</v>
      </c>
      <c r="L1323" s="12">
        <v>0</v>
      </c>
      <c r="M1323" s="12" t="s">
        <v>3899</v>
      </c>
      <c r="N1323" s="31">
        <v>0</v>
      </c>
    </row>
    <row r="1324" spans="1:14" x14ac:dyDescent="0.25">
      <c r="A1324" s="30" t="s">
        <v>1289</v>
      </c>
      <c r="B1324" s="12">
        <v>2003</v>
      </c>
      <c r="C1324" s="12" t="s">
        <v>71</v>
      </c>
      <c r="D1324" s="12" t="s">
        <v>628</v>
      </c>
      <c r="E1324" s="12" t="s">
        <v>625</v>
      </c>
      <c r="F1324" s="12" t="s">
        <v>1316</v>
      </c>
      <c r="G1324" s="12">
        <v>2437.92</v>
      </c>
      <c r="H1324" s="12">
        <v>0</v>
      </c>
      <c r="I1324" s="12">
        <v>0</v>
      </c>
      <c r="J1324" s="12">
        <v>0</v>
      </c>
      <c r="K1324" s="12">
        <v>0</v>
      </c>
      <c r="L1324" s="12">
        <v>0</v>
      </c>
      <c r="M1324" s="12" t="s">
        <v>3900</v>
      </c>
      <c r="N1324" s="31" t="s">
        <v>3891</v>
      </c>
    </row>
    <row r="1325" spans="1:14" x14ac:dyDescent="0.25">
      <c r="A1325" s="30" t="s">
        <v>1289</v>
      </c>
      <c r="B1325" s="12">
        <v>2004</v>
      </c>
      <c r="C1325" s="12" t="s">
        <v>64</v>
      </c>
      <c r="D1325" s="12" t="s">
        <v>627</v>
      </c>
      <c r="E1325" s="12" t="s">
        <v>626</v>
      </c>
      <c r="F1325" s="12" t="s">
        <v>1317</v>
      </c>
      <c r="G1325" s="12">
        <v>900</v>
      </c>
      <c r="H1325" s="12">
        <v>300</v>
      </c>
      <c r="I1325" s="12">
        <v>0</v>
      </c>
      <c r="J1325" s="12">
        <v>0</v>
      </c>
      <c r="K1325" s="12">
        <v>0</v>
      </c>
      <c r="L1325" s="12">
        <v>0</v>
      </c>
      <c r="M1325" s="12" t="s">
        <v>3901</v>
      </c>
      <c r="N1325" s="31">
        <v>0</v>
      </c>
    </row>
    <row r="1326" spans="1:14" x14ac:dyDescent="0.25">
      <c r="A1326" s="30" t="s">
        <v>1289</v>
      </c>
      <c r="B1326" s="12">
        <v>2004</v>
      </c>
      <c r="C1326" s="12" t="s">
        <v>71</v>
      </c>
      <c r="D1326" s="12" t="s">
        <v>628</v>
      </c>
      <c r="E1326" s="12" t="s">
        <v>625</v>
      </c>
      <c r="F1326" s="12" t="s">
        <v>1318</v>
      </c>
      <c r="G1326" s="12">
        <v>2264.85</v>
      </c>
      <c r="H1326" s="12">
        <v>0</v>
      </c>
      <c r="I1326" s="12">
        <v>0</v>
      </c>
      <c r="J1326" s="12">
        <v>0</v>
      </c>
      <c r="K1326" s="12">
        <v>0</v>
      </c>
      <c r="L1326" s="12">
        <v>0</v>
      </c>
      <c r="M1326" s="12" t="s">
        <v>3902</v>
      </c>
      <c r="N1326" s="31">
        <v>0</v>
      </c>
    </row>
    <row r="1327" spans="1:14" x14ac:dyDescent="0.25">
      <c r="A1327" s="30" t="s">
        <v>1289</v>
      </c>
      <c r="B1327" s="12">
        <v>2005</v>
      </c>
      <c r="C1327" s="12" t="s">
        <v>71</v>
      </c>
      <c r="D1327" s="12" t="s">
        <v>628</v>
      </c>
      <c r="E1327" s="12" t="s">
        <v>625</v>
      </c>
      <c r="F1327" s="12" t="s">
        <v>1319</v>
      </c>
      <c r="G1327" s="12">
        <v>1111.6600000000001</v>
      </c>
      <c r="H1327" s="12">
        <v>0</v>
      </c>
      <c r="I1327" s="12">
        <v>0</v>
      </c>
      <c r="J1327" s="12">
        <v>0</v>
      </c>
      <c r="K1327" s="12">
        <v>0</v>
      </c>
      <c r="L1327" s="12">
        <v>0</v>
      </c>
      <c r="M1327" s="12" t="s">
        <v>3903</v>
      </c>
      <c r="N1327" s="31">
        <v>0</v>
      </c>
    </row>
    <row r="1328" spans="1:14" x14ac:dyDescent="0.25">
      <c r="A1328" s="30" t="s">
        <v>1289</v>
      </c>
      <c r="B1328" s="12">
        <v>2006</v>
      </c>
      <c r="C1328" s="12" t="s">
        <v>15</v>
      </c>
      <c r="D1328" s="12" t="s">
        <v>627</v>
      </c>
      <c r="E1328" s="12" t="s">
        <v>626</v>
      </c>
      <c r="F1328" s="12" t="s">
        <v>1320</v>
      </c>
      <c r="G1328" s="12">
        <v>2400</v>
      </c>
      <c r="H1328" s="12">
        <v>800</v>
      </c>
      <c r="I1328" s="12">
        <v>0</v>
      </c>
      <c r="J1328" s="12">
        <v>0</v>
      </c>
      <c r="K1328" s="12">
        <v>0</v>
      </c>
      <c r="L1328" s="12">
        <v>0</v>
      </c>
      <c r="M1328" s="12" t="s">
        <v>3905</v>
      </c>
      <c r="N1328" s="31">
        <v>0</v>
      </c>
    </row>
    <row r="1329" spans="1:14" ht="15.75" thickBot="1" x14ac:dyDescent="0.3">
      <c r="A1329" s="32" t="s">
        <v>1289</v>
      </c>
      <c r="B1329" s="33">
        <v>2006</v>
      </c>
      <c r="C1329" s="33" t="s">
        <v>71</v>
      </c>
      <c r="D1329" s="33" t="s">
        <v>628</v>
      </c>
      <c r="E1329" s="33" t="s">
        <v>625</v>
      </c>
      <c r="F1329" s="33" t="s">
        <v>1321</v>
      </c>
      <c r="G1329" s="33">
        <v>1378.08</v>
      </c>
      <c r="H1329" s="33">
        <v>0</v>
      </c>
      <c r="I1329" s="33">
        <v>0</v>
      </c>
      <c r="J1329" s="33">
        <v>0</v>
      </c>
      <c r="K1329" s="33">
        <v>0</v>
      </c>
      <c r="L1329" s="33">
        <v>0</v>
      </c>
      <c r="M1329" s="33" t="s">
        <v>3904</v>
      </c>
      <c r="N1329" s="34">
        <v>0</v>
      </c>
    </row>
    <row r="1330" spans="1:14" ht="15.75" thickBot="1" x14ac:dyDescent="0.3"/>
    <row r="1331" spans="1:14" x14ac:dyDescent="0.25">
      <c r="A1331" s="18" t="s">
        <v>0</v>
      </c>
      <c r="B1331" s="19" t="s">
        <v>1</v>
      </c>
      <c r="C1331" s="19" t="s">
        <v>2</v>
      </c>
      <c r="D1331" s="20" t="s">
        <v>623</v>
      </c>
      <c r="E1331" s="20" t="s">
        <v>624</v>
      </c>
      <c r="F1331" s="20" t="s">
        <v>4</v>
      </c>
      <c r="G1331" s="19" t="s">
        <v>6</v>
      </c>
      <c r="H1331" s="19" t="s">
        <v>7</v>
      </c>
      <c r="I1331" s="19" t="s">
        <v>8</v>
      </c>
      <c r="J1331" s="19" t="s">
        <v>9</v>
      </c>
      <c r="K1331" s="19" t="s">
        <v>10</v>
      </c>
      <c r="L1331" s="19" t="s">
        <v>11</v>
      </c>
      <c r="M1331" s="19" t="s">
        <v>12</v>
      </c>
      <c r="N1331" s="21" t="s">
        <v>13</v>
      </c>
    </row>
    <row r="1332" spans="1:14" x14ac:dyDescent="0.25">
      <c r="A1332" s="30" t="s">
        <v>1323</v>
      </c>
      <c r="B1332" s="12">
        <v>1983</v>
      </c>
      <c r="C1332" s="12" t="s">
        <v>140</v>
      </c>
      <c r="D1332" s="12" t="s">
        <v>627</v>
      </c>
      <c r="E1332" s="12" t="s">
        <v>626</v>
      </c>
      <c r="F1332" s="12" t="s">
        <v>1324</v>
      </c>
      <c r="G1332" s="12">
        <v>16.666666666666668</v>
      </c>
      <c r="H1332" s="12">
        <v>0</v>
      </c>
      <c r="I1332" s="12">
        <v>0</v>
      </c>
      <c r="J1332" s="12">
        <v>0</v>
      </c>
      <c r="K1332" s="12">
        <v>0</v>
      </c>
      <c r="L1332" s="12">
        <v>0</v>
      </c>
      <c r="M1332" s="12" t="s">
        <v>1325</v>
      </c>
      <c r="N1332" s="31">
        <v>0</v>
      </c>
    </row>
    <row r="1333" spans="1:14" x14ac:dyDescent="0.25">
      <c r="A1333" s="30" t="s">
        <v>1323</v>
      </c>
      <c r="B1333" s="12">
        <v>1983</v>
      </c>
      <c r="C1333" s="12" t="s">
        <v>23</v>
      </c>
      <c r="D1333" s="12" t="s">
        <v>629</v>
      </c>
      <c r="E1333" s="12" t="s">
        <v>626</v>
      </c>
      <c r="F1333" s="12" t="s">
        <v>1326</v>
      </c>
      <c r="G1333" s="12">
        <v>8.3333333333333339</v>
      </c>
      <c r="H1333" s="12">
        <v>0</v>
      </c>
      <c r="I1333" s="12">
        <v>0</v>
      </c>
      <c r="J1333" s="12">
        <v>0</v>
      </c>
      <c r="K1333" s="12">
        <v>0</v>
      </c>
      <c r="L1333" s="12">
        <v>0</v>
      </c>
      <c r="M1333" s="12" t="s">
        <v>1325</v>
      </c>
      <c r="N1333" s="31">
        <v>0</v>
      </c>
    </row>
    <row r="1334" spans="1:14" x14ac:dyDescent="0.25">
      <c r="A1334" s="30" t="s">
        <v>1323</v>
      </c>
      <c r="B1334" s="12">
        <v>1983</v>
      </c>
      <c r="C1334" s="12" t="s">
        <v>67</v>
      </c>
      <c r="D1334" s="12" t="s">
        <v>628</v>
      </c>
      <c r="E1334" s="12" t="s">
        <v>625</v>
      </c>
      <c r="F1334" s="12" t="s">
        <v>1327</v>
      </c>
      <c r="G1334" s="12">
        <v>6</v>
      </c>
      <c r="H1334" s="12">
        <v>0</v>
      </c>
      <c r="I1334" s="12">
        <v>0</v>
      </c>
      <c r="J1334" s="12">
        <v>0</v>
      </c>
      <c r="K1334" s="12">
        <v>0</v>
      </c>
      <c r="L1334" s="12">
        <v>0</v>
      </c>
      <c r="M1334" s="12" t="s">
        <v>1328</v>
      </c>
      <c r="N1334" s="31">
        <v>0</v>
      </c>
    </row>
    <row r="1335" spans="1:14" x14ac:dyDescent="0.25">
      <c r="A1335" s="30" t="s">
        <v>1323</v>
      </c>
      <c r="B1335" s="12">
        <v>1983</v>
      </c>
      <c r="C1335" s="12" t="s">
        <v>503</v>
      </c>
      <c r="D1335" s="12" t="s">
        <v>504</v>
      </c>
      <c r="E1335" s="12" t="s">
        <v>625</v>
      </c>
      <c r="F1335" s="12" t="s">
        <v>1329</v>
      </c>
      <c r="G1335" s="12">
        <v>11.7</v>
      </c>
      <c r="H1335" s="12">
        <v>0</v>
      </c>
      <c r="I1335" s="12">
        <v>0</v>
      </c>
      <c r="J1335" s="12">
        <v>0</v>
      </c>
      <c r="K1335" s="12">
        <v>0</v>
      </c>
      <c r="L1335" s="12">
        <v>0</v>
      </c>
      <c r="M1335" s="12" t="s">
        <v>1330</v>
      </c>
      <c r="N1335" s="31">
        <v>0</v>
      </c>
    </row>
    <row r="1336" spans="1:14" x14ac:dyDescent="0.25">
      <c r="A1336" s="30" t="s">
        <v>1323</v>
      </c>
      <c r="B1336" s="12">
        <v>2000</v>
      </c>
      <c r="C1336" s="12" t="s">
        <v>67</v>
      </c>
      <c r="D1336" s="12" t="s">
        <v>628</v>
      </c>
      <c r="E1336" s="12" t="s">
        <v>625</v>
      </c>
      <c r="F1336" s="12" t="s">
        <v>1331</v>
      </c>
      <c r="G1336" s="12">
        <v>29</v>
      </c>
      <c r="H1336" s="12">
        <v>0</v>
      </c>
      <c r="I1336" s="12">
        <v>0</v>
      </c>
      <c r="J1336" s="12">
        <v>0</v>
      </c>
      <c r="K1336" s="12">
        <v>0</v>
      </c>
      <c r="L1336" s="12">
        <v>0</v>
      </c>
      <c r="M1336" s="12" t="s">
        <v>1332</v>
      </c>
      <c r="N1336" s="31">
        <v>0</v>
      </c>
    </row>
    <row r="1337" spans="1:14" x14ac:dyDescent="0.25">
      <c r="A1337" s="30" t="s">
        <v>1323</v>
      </c>
      <c r="B1337" s="12">
        <v>2000</v>
      </c>
      <c r="C1337" s="12" t="s">
        <v>71</v>
      </c>
      <c r="D1337" s="12" t="s">
        <v>628</v>
      </c>
      <c r="E1337" s="12" t="s">
        <v>625</v>
      </c>
      <c r="F1337" s="12" t="s">
        <v>1333</v>
      </c>
      <c r="G1337" s="12">
        <v>45</v>
      </c>
      <c r="H1337" s="12">
        <v>0</v>
      </c>
      <c r="I1337" s="12">
        <v>0</v>
      </c>
      <c r="J1337" s="12">
        <v>0</v>
      </c>
      <c r="K1337" s="12">
        <v>0</v>
      </c>
      <c r="L1337" s="12">
        <v>0</v>
      </c>
      <c r="M1337" s="12" t="s">
        <v>1334</v>
      </c>
      <c r="N1337" s="31">
        <v>0</v>
      </c>
    </row>
    <row r="1338" spans="1:14" x14ac:dyDescent="0.25">
      <c r="A1338" s="30" t="s">
        <v>1323</v>
      </c>
      <c r="B1338" s="12">
        <v>2000</v>
      </c>
      <c r="C1338" s="12" t="s">
        <v>124</v>
      </c>
      <c r="D1338" s="12" t="s">
        <v>125</v>
      </c>
      <c r="E1338" s="12" t="s">
        <v>625</v>
      </c>
      <c r="F1338" s="12" t="s">
        <v>1335</v>
      </c>
      <c r="G1338" s="12">
        <v>37</v>
      </c>
      <c r="H1338" s="12">
        <v>0</v>
      </c>
      <c r="I1338" s="12">
        <v>0</v>
      </c>
      <c r="J1338" s="12">
        <v>0</v>
      </c>
      <c r="K1338" s="12">
        <v>0</v>
      </c>
      <c r="L1338" s="12">
        <v>0</v>
      </c>
      <c r="M1338" s="12" t="s">
        <v>1336</v>
      </c>
      <c r="N1338" s="31">
        <v>0</v>
      </c>
    </row>
    <row r="1339" spans="1:14" x14ac:dyDescent="0.25">
      <c r="A1339" s="30" t="s">
        <v>1323</v>
      </c>
      <c r="B1339" s="12">
        <v>2002</v>
      </c>
      <c r="C1339" s="12" t="s">
        <v>23</v>
      </c>
      <c r="D1339" s="12" t="s">
        <v>629</v>
      </c>
      <c r="E1339" s="12" t="s">
        <v>626</v>
      </c>
      <c r="F1339" s="12" t="s">
        <v>1337</v>
      </c>
      <c r="G1339" s="12">
        <v>0.36899999999999999</v>
      </c>
      <c r="H1339" s="12">
        <v>0</v>
      </c>
      <c r="I1339" s="12">
        <v>0</v>
      </c>
      <c r="J1339" s="12">
        <v>0</v>
      </c>
      <c r="K1339" s="12">
        <v>0</v>
      </c>
      <c r="L1339" s="12">
        <v>0</v>
      </c>
      <c r="M1339" s="12" t="s">
        <v>1338</v>
      </c>
      <c r="N1339" s="31">
        <v>0</v>
      </c>
    </row>
    <row r="1340" spans="1:14" x14ac:dyDescent="0.25">
      <c r="A1340" s="30" t="s">
        <v>1323</v>
      </c>
      <c r="B1340" s="12">
        <v>2002</v>
      </c>
      <c r="C1340" s="12" t="s">
        <v>140</v>
      </c>
      <c r="D1340" s="12" t="s">
        <v>627</v>
      </c>
      <c r="E1340" s="12" t="s">
        <v>626</v>
      </c>
      <c r="F1340" s="12" t="s">
        <v>1339</v>
      </c>
      <c r="G1340" s="12">
        <v>1.107</v>
      </c>
      <c r="H1340" s="12">
        <v>0</v>
      </c>
      <c r="I1340" s="12">
        <v>0</v>
      </c>
      <c r="J1340" s="12">
        <v>0</v>
      </c>
      <c r="K1340" s="12">
        <v>0</v>
      </c>
      <c r="L1340" s="12">
        <v>0</v>
      </c>
      <c r="M1340" s="12" t="s">
        <v>1338</v>
      </c>
      <c r="N1340" s="31">
        <v>0</v>
      </c>
    </row>
    <row r="1341" spans="1:14" x14ac:dyDescent="0.25">
      <c r="A1341" s="30" t="s">
        <v>1323</v>
      </c>
      <c r="B1341" s="12">
        <v>2002</v>
      </c>
      <c r="C1341" s="12" t="s">
        <v>71</v>
      </c>
      <c r="D1341" s="12" t="s">
        <v>628</v>
      </c>
      <c r="E1341" s="12" t="s">
        <v>625</v>
      </c>
      <c r="F1341" s="12" t="s">
        <v>1340</v>
      </c>
      <c r="G1341" s="12">
        <v>0.36899999999999999</v>
      </c>
      <c r="H1341" s="12">
        <v>0</v>
      </c>
      <c r="I1341" s="12">
        <v>0</v>
      </c>
      <c r="J1341" s="12">
        <v>0</v>
      </c>
      <c r="K1341" s="12">
        <v>0</v>
      </c>
      <c r="L1341" s="12">
        <v>0</v>
      </c>
      <c r="M1341" s="12" t="s">
        <v>1338</v>
      </c>
      <c r="N1341" s="31">
        <v>0</v>
      </c>
    </row>
    <row r="1342" spans="1:14" x14ac:dyDescent="0.25">
      <c r="A1342" s="30" t="s">
        <v>1323</v>
      </c>
      <c r="B1342" s="12">
        <v>2003</v>
      </c>
      <c r="C1342" s="12" t="s">
        <v>422</v>
      </c>
      <c r="D1342" s="12" t="s">
        <v>423</v>
      </c>
      <c r="E1342" s="12" t="s">
        <v>626</v>
      </c>
      <c r="F1342" s="12" t="s">
        <v>1339</v>
      </c>
      <c r="G1342" s="12">
        <v>-0.92200000000000004</v>
      </c>
      <c r="H1342" s="12">
        <v>0</v>
      </c>
      <c r="I1342" s="12">
        <v>0</v>
      </c>
      <c r="J1342" s="12">
        <v>0</v>
      </c>
      <c r="K1342" s="12">
        <v>0</v>
      </c>
      <c r="L1342" s="12">
        <v>0</v>
      </c>
      <c r="M1342" s="12" t="s">
        <v>3867</v>
      </c>
      <c r="N1342" s="31">
        <v>0</v>
      </c>
    </row>
    <row r="1343" spans="1:14" x14ac:dyDescent="0.25">
      <c r="A1343" s="30" t="s">
        <v>1323</v>
      </c>
      <c r="B1343" s="12">
        <v>2005</v>
      </c>
      <c r="C1343" s="12" t="s">
        <v>140</v>
      </c>
      <c r="D1343" s="12" t="s">
        <v>627</v>
      </c>
      <c r="E1343" s="12" t="s">
        <v>626</v>
      </c>
      <c r="F1343" s="12" t="s">
        <v>1341</v>
      </c>
      <c r="G1343" s="12">
        <v>0.15</v>
      </c>
      <c r="H1343" s="12">
        <v>0</v>
      </c>
      <c r="I1343" s="12">
        <v>0</v>
      </c>
      <c r="J1343" s="12">
        <v>0</v>
      </c>
      <c r="K1343" s="12">
        <v>0</v>
      </c>
      <c r="L1343" s="12">
        <v>0</v>
      </c>
      <c r="M1343" s="12" t="s">
        <v>1342</v>
      </c>
      <c r="N1343" s="31">
        <v>0</v>
      </c>
    </row>
    <row r="1344" spans="1:14" x14ac:dyDescent="0.25">
      <c r="A1344" s="30" t="s">
        <v>1323</v>
      </c>
      <c r="B1344" s="12">
        <v>2005</v>
      </c>
      <c r="C1344" s="12" t="s">
        <v>140</v>
      </c>
      <c r="D1344" s="12" t="s">
        <v>627</v>
      </c>
      <c r="E1344" s="12" t="s">
        <v>626</v>
      </c>
      <c r="F1344" s="12" t="s">
        <v>1343</v>
      </c>
      <c r="G1344" s="12">
        <v>0.13</v>
      </c>
      <c r="H1344" s="12">
        <v>0</v>
      </c>
      <c r="I1344" s="12">
        <v>0</v>
      </c>
      <c r="J1344" s="12">
        <v>0</v>
      </c>
      <c r="K1344" s="12">
        <v>0</v>
      </c>
      <c r="L1344" s="12">
        <v>0</v>
      </c>
      <c r="M1344" s="12" t="s">
        <v>1344</v>
      </c>
      <c r="N1344" s="31">
        <v>0</v>
      </c>
    </row>
    <row r="1345" spans="1:14" x14ac:dyDescent="0.25">
      <c r="A1345" s="30" t="s">
        <v>1323</v>
      </c>
      <c r="B1345" s="12">
        <v>2005</v>
      </c>
      <c r="C1345" s="12" t="s">
        <v>67</v>
      </c>
      <c r="D1345" s="12" t="s">
        <v>628</v>
      </c>
      <c r="E1345" s="12" t="s">
        <v>625</v>
      </c>
      <c r="F1345" s="12" t="s">
        <v>1345</v>
      </c>
      <c r="G1345" s="12">
        <v>0.1</v>
      </c>
      <c r="H1345" s="12">
        <v>0</v>
      </c>
      <c r="I1345" s="12">
        <v>0</v>
      </c>
      <c r="J1345" s="12">
        <v>0</v>
      </c>
      <c r="K1345" s="12">
        <v>0</v>
      </c>
      <c r="L1345" s="12">
        <v>0</v>
      </c>
      <c r="M1345" s="12" t="s">
        <v>1346</v>
      </c>
      <c r="N1345" s="31">
        <v>0</v>
      </c>
    </row>
    <row r="1346" spans="1:14" x14ac:dyDescent="0.25">
      <c r="A1346" s="30" t="s">
        <v>1323</v>
      </c>
      <c r="B1346" s="12">
        <v>2005</v>
      </c>
      <c r="C1346" s="12" t="s">
        <v>108</v>
      </c>
      <c r="D1346" s="12" t="s">
        <v>38</v>
      </c>
      <c r="E1346" s="12" t="s">
        <v>625</v>
      </c>
      <c r="F1346" s="12" t="s">
        <v>1347</v>
      </c>
      <c r="G1346" s="12">
        <v>2.5000000000000001E-2</v>
      </c>
      <c r="H1346" s="12">
        <v>0</v>
      </c>
      <c r="I1346" s="12">
        <v>0</v>
      </c>
      <c r="J1346" s="12">
        <v>0</v>
      </c>
      <c r="K1346" s="12">
        <v>0</v>
      </c>
      <c r="L1346" s="12">
        <v>0</v>
      </c>
      <c r="M1346" s="12" t="s">
        <v>1348</v>
      </c>
      <c r="N1346" s="31">
        <v>0</v>
      </c>
    </row>
    <row r="1347" spans="1:14" x14ac:dyDescent="0.25">
      <c r="A1347" s="30" t="s">
        <v>1323</v>
      </c>
      <c r="B1347" s="12">
        <v>2005</v>
      </c>
      <c r="C1347" s="12" t="s">
        <v>23</v>
      </c>
      <c r="D1347" s="12" t="s">
        <v>629</v>
      </c>
      <c r="E1347" s="12" t="s">
        <v>626</v>
      </c>
      <c r="F1347" s="12" t="s">
        <v>1349</v>
      </c>
      <c r="G1347" s="12">
        <v>0.53</v>
      </c>
      <c r="H1347" s="12">
        <v>0.69</v>
      </c>
      <c r="I1347" s="12">
        <v>0</v>
      </c>
      <c r="J1347" s="12">
        <v>0</v>
      </c>
      <c r="K1347" s="12">
        <v>0</v>
      </c>
      <c r="L1347" s="12">
        <v>0</v>
      </c>
      <c r="M1347" s="12" t="s">
        <v>1350</v>
      </c>
      <c r="N1347" s="31">
        <v>0</v>
      </c>
    </row>
    <row r="1348" spans="1:14" x14ac:dyDescent="0.25">
      <c r="A1348" s="30" t="s">
        <v>1323</v>
      </c>
      <c r="B1348" s="12">
        <v>2006</v>
      </c>
      <c r="C1348" s="12" t="s">
        <v>140</v>
      </c>
      <c r="D1348" s="12" t="s">
        <v>627</v>
      </c>
      <c r="E1348" s="12" t="s">
        <v>626</v>
      </c>
      <c r="F1348" s="12" t="s">
        <v>1351</v>
      </c>
      <c r="G1348" s="12">
        <v>0.45500000000000002</v>
      </c>
      <c r="H1348" s="12">
        <v>0</v>
      </c>
      <c r="I1348" s="12">
        <v>0</v>
      </c>
      <c r="J1348" s="12">
        <v>0</v>
      </c>
      <c r="K1348" s="12">
        <v>0</v>
      </c>
      <c r="L1348" s="12">
        <v>0</v>
      </c>
      <c r="M1348" s="12" t="s">
        <v>1352</v>
      </c>
      <c r="N1348" s="31">
        <v>0</v>
      </c>
    </row>
    <row r="1349" spans="1:14" x14ac:dyDescent="0.25">
      <c r="A1349" s="30" t="s">
        <v>1323</v>
      </c>
      <c r="B1349" s="12">
        <v>2006</v>
      </c>
      <c r="C1349" s="12" t="s">
        <v>140</v>
      </c>
      <c r="D1349" s="12" t="s">
        <v>627</v>
      </c>
      <c r="E1349" s="12" t="s">
        <v>626</v>
      </c>
      <c r="F1349" s="12" t="s">
        <v>1343</v>
      </c>
      <c r="G1349" s="12">
        <v>0.14000000000000001</v>
      </c>
      <c r="H1349" s="12">
        <v>0</v>
      </c>
      <c r="I1349" s="12">
        <v>0</v>
      </c>
      <c r="J1349" s="12">
        <v>0</v>
      </c>
      <c r="K1349" s="12">
        <v>0</v>
      </c>
      <c r="L1349" s="12">
        <v>0</v>
      </c>
      <c r="M1349" s="12" t="s">
        <v>1353</v>
      </c>
      <c r="N1349" s="31">
        <v>0</v>
      </c>
    </row>
    <row r="1350" spans="1:14" x14ac:dyDescent="0.25">
      <c r="A1350" s="30" t="s">
        <v>1323</v>
      </c>
      <c r="B1350" s="12">
        <v>2006</v>
      </c>
      <c r="C1350" s="12" t="s">
        <v>23</v>
      </c>
      <c r="D1350" s="12" t="s">
        <v>629</v>
      </c>
      <c r="E1350" s="12" t="s">
        <v>626</v>
      </c>
      <c r="F1350" s="12" t="s">
        <v>1354</v>
      </c>
      <c r="G1350" s="12">
        <v>0.2</v>
      </c>
      <c r="H1350" s="12">
        <v>0</v>
      </c>
      <c r="I1350" s="12">
        <v>0</v>
      </c>
      <c r="J1350" s="12">
        <v>0</v>
      </c>
      <c r="K1350" s="12">
        <v>0</v>
      </c>
      <c r="L1350" s="12">
        <v>0</v>
      </c>
      <c r="M1350" s="12" t="s">
        <v>1355</v>
      </c>
      <c r="N1350" s="31">
        <v>0</v>
      </c>
    </row>
    <row r="1351" spans="1:14" x14ac:dyDescent="0.25">
      <c r="A1351" s="30" t="s">
        <v>1323</v>
      </c>
      <c r="B1351" s="12">
        <v>2006</v>
      </c>
      <c r="C1351" s="12" t="s">
        <v>23</v>
      </c>
      <c r="D1351" s="12" t="s">
        <v>629</v>
      </c>
      <c r="E1351" s="12" t="s">
        <v>626</v>
      </c>
      <c r="F1351" s="12" t="s">
        <v>1356</v>
      </c>
      <c r="G1351" s="12">
        <v>0.11</v>
      </c>
      <c r="H1351" s="12">
        <v>0</v>
      </c>
      <c r="I1351" s="12">
        <v>0</v>
      </c>
      <c r="J1351" s="12">
        <v>0</v>
      </c>
      <c r="K1351" s="12">
        <v>0</v>
      </c>
      <c r="L1351" s="12">
        <v>0</v>
      </c>
      <c r="M1351" s="12" t="s">
        <v>1357</v>
      </c>
      <c r="N1351" s="31">
        <v>0</v>
      </c>
    </row>
    <row r="1352" spans="1:14" x14ac:dyDescent="0.25">
      <c r="A1352" s="30" t="s">
        <v>1323</v>
      </c>
      <c r="B1352" s="12">
        <v>2006</v>
      </c>
      <c r="C1352" s="12" t="s">
        <v>67</v>
      </c>
      <c r="D1352" s="12" t="s">
        <v>628</v>
      </c>
      <c r="E1352" s="12" t="s">
        <v>625</v>
      </c>
      <c r="F1352" s="12" t="s">
        <v>1358</v>
      </c>
      <c r="G1352" s="12">
        <v>0.156</v>
      </c>
      <c r="H1352" s="12">
        <v>0</v>
      </c>
      <c r="I1352" s="12">
        <v>0</v>
      </c>
      <c r="J1352" s="12">
        <v>0</v>
      </c>
      <c r="K1352" s="12">
        <v>0</v>
      </c>
      <c r="L1352" s="12">
        <v>0</v>
      </c>
      <c r="M1352" s="12" t="s">
        <v>1359</v>
      </c>
      <c r="N1352" s="31">
        <v>0</v>
      </c>
    </row>
    <row r="1353" spans="1:14" x14ac:dyDescent="0.25">
      <c r="A1353" s="30" t="s">
        <v>1323</v>
      </c>
      <c r="B1353" s="12">
        <v>2005</v>
      </c>
      <c r="C1353" s="12" t="s">
        <v>67</v>
      </c>
      <c r="D1353" s="12" t="s">
        <v>628</v>
      </c>
      <c r="E1353" s="12" t="s">
        <v>625</v>
      </c>
      <c r="F1353" s="12" t="s">
        <v>1360</v>
      </c>
      <c r="G1353" s="12">
        <v>0</v>
      </c>
      <c r="H1353" s="12">
        <v>0.28599999999999998</v>
      </c>
      <c r="I1353" s="12">
        <v>0.77200000000000002</v>
      </c>
      <c r="J1353" s="12">
        <v>0</v>
      </c>
      <c r="K1353" s="12">
        <v>0</v>
      </c>
      <c r="L1353" s="12">
        <v>0</v>
      </c>
      <c r="M1353" s="12" t="s">
        <v>1361</v>
      </c>
      <c r="N1353" s="31">
        <v>0</v>
      </c>
    </row>
    <row r="1354" spans="1:14" x14ac:dyDescent="0.25">
      <c r="A1354" s="30" t="s">
        <v>1323</v>
      </c>
      <c r="B1354" s="12">
        <v>2006</v>
      </c>
      <c r="C1354" s="12" t="s">
        <v>34</v>
      </c>
      <c r="D1354" s="12" t="s">
        <v>628</v>
      </c>
      <c r="E1354" s="12" t="s">
        <v>625</v>
      </c>
      <c r="F1354" s="12" t="s">
        <v>1362</v>
      </c>
      <c r="G1354" s="12">
        <v>0.93500000000000005</v>
      </c>
      <c r="H1354" s="12">
        <v>0.623</v>
      </c>
      <c r="I1354" s="12">
        <v>0</v>
      </c>
      <c r="J1354" s="12">
        <v>0</v>
      </c>
      <c r="K1354" s="12">
        <v>0</v>
      </c>
      <c r="L1354" s="12">
        <v>0</v>
      </c>
      <c r="M1354" s="12" t="s">
        <v>1363</v>
      </c>
      <c r="N1354" s="31">
        <v>0</v>
      </c>
    </row>
    <row r="1355" spans="1:14" x14ac:dyDescent="0.25">
      <c r="A1355" s="30" t="s">
        <v>1323</v>
      </c>
      <c r="B1355" s="12">
        <v>2005</v>
      </c>
      <c r="C1355" s="12" t="s">
        <v>37</v>
      </c>
      <c r="D1355" s="12" t="s">
        <v>38</v>
      </c>
      <c r="E1355" s="12" t="s">
        <v>625</v>
      </c>
      <c r="F1355" s="12" t="s">
        <v>1364</v>
      </c>
      <c r="G1355" s="12">
        <v>0</v>
      </c>
      <c r="H1355" s="12">
        <v>0.44</v>
      </c>
      <c r="I1355" s="12">
        <v>0.46700000000000003</v>
      </c>
      <c r="J1355" s="12">
        <v>0</v>
      </c>
      <c r="K1355" s="12">
        <v>0</v>
      </c>
      <c r="L1355" s="12">
        <v>0</v>
      </c>
      <c r="M1355" s="12" t="s">
        <v>1365</v>
      </c>
      <c r="N1355" s="31">
        <v>0</v>
      </c>
    </row>
    <row r="1356" spans="1:14" x14ac:dyDescent="0.25">
      <c r="A1356" s="30" t="s">
        <v>1323</v>
      </c>
      <c r="B1356" s="12">
        <v>2006</v>
      </c>
      <c r="C1356" s="12" t="s">
        <v>503</v>
      </c>
      <c r="D1356" s="12" t="s">
        <v>504</v>
      </c>
      <c r="E1356" s="12" t="s">
        <v>625</v>
      </c>
      <c r="F1356" s="12" t="s">
        <v>1366</v>
      </c>
      <c r="G1356" s="12">
        <v>0.156</v>
      </c>
      <c r="H1356" s="12">
        <v>0</v>
      </c>
      <c r="I1356" s="12">
        <v>0</v>
      </c>
      <c r="J1356" s="12">
        <v>0</v>
      </c>
      <c r="K1356" s="12">
        <v>0</v>
      </c>
      <c r="L1356" s="12">
        <v>0</v>
      </c>
      <c r="M1356" s="12" t="s">
        <v>1367</v>
      </c>
      <c r="N1356" s="31">
        <v>0</v>
      </c>
    </row>
    <row r="1357" spans="1:14" x14ac:dyDescent="0.25">
      <c r="A1357" s="30" t="s">
        <v>1323</v>
      </c>
      <c r="B1357" s="12">
        <v>2006</v>
      </c>
      <c r="C1357" s="12" t="s">
        <v>422</v>
      </c>
      <c r="D1357" s="12" t="s">
        <v>423</v>
      </c>
      <c r="E1357" s="12" t="s">
        <v>626</v>
      </c>
      <c r="F1357" s="12" t="s">
        <v>1368</v>
      </c>
      <c r="G1357" s="12">
        <v>0</v>
      </c>
      <c r="H1357" s="12">
        <v>0.78</v>
      </c>
      <c r="I1357" s="12">
        <v>0</v>
      </c>
      <c r="J1357" s="12">
        <v>0</v>
      </c>
      <c r="K1357" s="12">
        <v>0</v>
      </c>
      <c r="L1357" s="12">
        <v>0</v>
      </c>
      <c r="M1357" s="12" t="s">
        <v>1369</v>
      </c>
      <c r="N1357" s="31">
        <v>0</v>
      </c>
    </row>
    <row r="1358" spans="1:14" x14ac:dyDescent="0.25">
      <c r="A1358" s="30" t="s">
        <v>1323</v>
      </c>
      <c r="B1358" s="12">
        <v>2005</v>
      </c>
      <c r="C1358" s="12" t="s">
        <v>67</v>
      </c>
      <c r="D1358" s="12" t="s">
        <v>628</v>
      </c>
      <c r="E1358" s="12" t="s">
        <v>625</v>
      </c>
      <c r="F1358" s="12" t="s">
        <v>1370</v>
      </c>
      <c r="G1358" s="12">
        <v>0</v>
      </c>
      <c r="H1358" s="12">
        <v>0</v>
      </c>
      <c r="I1358" s="12">
        <v>0.16300000000000001</v>
      </c>
      <c r="J1358" s="12">
        <v>0</v>
      </c>
      <c r="K1358" s="12">
        <v>0</v>
      </c>
      <c r="L1358" s="12">
        <v>0</v>
      </c>
      <c r="M1358" s="12" t="s">
        <v>1371</v>
      </c>
      <c r="N1358" s="31">
        <v>0</v>
      </c>
    </row>
    <row r="1359" spans="1:14" x14ac:dyDescent="0.25">
      <c r="A1359" s="30" t="s">
        <v>1323</v>
      </c>
      <c r="B1359" s="12">
        <v>2007</v>
      </c>
      <c r="C1359" s="12" t="s">
        <v>67</v>
      </c>
      <c r="D1359" s="12" t="s">
        <v>628</v>
      </c>
      <c r="E1359" s="12" t="s">
        <v>625</v>
      </c>
      <c r="F1359" s="12" t="s">
        <v>1372</v>
      </c>
      <c r="G1359" s="12">
        <v>0.16300000000000001</v>
      </c>
      <c r="H1359" s="12">
        <v>0</v>
      </c>
      <c r="I1359" s="12">
        <v>0</v>
      </c>
      <c r="J1359" s="12">
        <v>0</v>
      </c>
      <c r="K1359" s="12">
        <v>0</v>
      </c>
      <c r="L1359" s="12">
        <v>0</v>
      </c>
      <c r="M1359" s="12" t="s">
        <v>1373</v>
      </c>
      <c r="N1359" s="31">
        <v>0</v>
      </c>
    </row>
    <row r="1360" spans="1:14" x14ac:dyDescent="0.25">
      <c r="A1360" s="30" t="s">
        <v>1323</v>
      </c>
      <c r="B1360" s="12">
        <v>2007</v>
      </c>
      <c r="C1360" s="12" t="s">
        <v>67</v>
      </c>
      <c r="D1360" s="12" t="s">
        <v>628</v>
      </c>
      <c r="E1360" s="12" t="s">
        <v>625</v>
      </c>
      <c r="F1360" s="12" t="s">
        <v>1374</v>
      </c>
      <c r="G1360" s="12">
        <v>0.16300000000000001</v>
      </c>
      <c r="H1360" s="12">
        <v>0</v>
      </c>
      <c r="I1360" s="12">
        <v>0</v>
      </c>
      <c r="J1360" s="12">
        <v>0</v>
      </c>
      <c r="K1360" s="12">
        <v>0</v>
      </c>
      <c r="L1360" s="12">
        <v>0</v>
      </c>
      <c r="M1360" s="12" t="s">
        <v>1375</v>
      </c>
      <c r="N1360" s="31">
        <v>0</v>
      </c>
    </row>
    <row r="1361" spans="1:14" x14ac:dyDescent="0.25">
      <c r="A1361" s="30" t="s">
        <v>1323</v>
      </c>
      <c r="B1361" s="12">
        <v>2007</v>
      </c>
      <c r="C1361" s="12" t="s">
        <v>94</v>
      </c>
      <c r="D1361" s="12" t="s">
        <v>38</v>
      </c>
      <c r="E1361" s="12" t="s">
        <v>625</v>
      </c>
      <c r="F1361" s="12" t="s">
        <v>1376</v>
      </c>
      <c r="G1361" s="12">
        <v>0.156</v>
      </c>
      <c r="H1361" s="12">
        <v>0</v>
      </c>
      <c r="I1361" s="12">
        <v>0</v>
      </c>
      <c r="J1361" s="12">
        <v>0</v>
      </c>
      <c r="K1361" s="12">
        <v>0</v>
      </c>
      <c r="L1361" s="12">
        <v>0</v>
      </c>
      <c r="M1361" s="12" t="s">
        <v>1377</v>
      </c>
      <c r="N1361" s="31">
        <v>0</v>
      </c>
    </row>
    <row r="1362" spans="1:14" x14ac:dyDescent="0.25">
      <c r="A1362" s="30" t="s">
        <v>1323</v>
      </c>
      <c r="B1362" s="12">
        <v>2007</v>
      </c>
      <c r="C1362" s="12" t="s">
        <v>503</v>
      </c>
      <c r="D1362" s="12" t="s">
        <v>504</v>
      </c>
      <c r="E1362" s="12" t="s">
        <v>625</v>
      </c>
      <c r="F1362" s="12" t="s">
        <v>1366</v>
      </c>
      <c r="G1362" s="12">
        <v>0.16300000000000001</v>
      </c>
      <c r="H1362" s="12">
        <v>0</v>
      </c>
      <c r="I1362" s="12">
        <v>0</v>
      </c>
      <c r="J1362" s="12">
        <v>0</v>
      </c>
      <c r="K1362" s="12">
        <v>0</v>
      </c>
      <c r="L1362" s="12">
        <v>0</v>
      </c>
      <c r="M1362" s="12" t="s">
        <v>1378</v>
      </c>
      <c r="N1362" s="31">
        <v>0</v>
      </c>
    </row>
    <row r="1363" spans="1:14" x14ac:dyDescent="0.25">
      <c r="A1363" s="30" t="s">
        <v>1323</v>
      </c>
      <c r="B1363" s="12">
        <v>2010</v>
      </c>
      <c r="C1363" s="12" t="s">
        <v>34</v>
      </c>
      <c r="D1363" s="12" t="s">
        <v>628</v>
      </c>
      <c r="E1363" s="12" t="s">
        <v>625</v>
      </c>
      <c r="F1363" s="12" t="s">
        <v>1379</v>
      </c>
      <c r="G1363" s="12">
        <v>0.18538212000000001</v>
      </c>
      <c r="H1363" s="12">
        <v>0.421323</v>
      </c>
      <c r="I1363" s="12">
        <v>0</v>
      </c>
      <c r="J1363" s="12">
        <v>0</v>
      </c>
      <c r="K1363" s="12">
        <v>0</v>
      </c>
      <c r="L1363" s="12">
        <v>0</v>
      </c>
      <c r="M1363" s="12" t="s">
        <v>1380</v>
      </c>
      <c r="N1363" s="31">
        <v>0</v>
      </c>
    </row>
    <row r="1364" spans="1:14" x14ac:dyDescent="0.25">
      <c r="A1364" s="30" t="s">
        <v>1323</v>
      </c>
      <c r="B1364" s="12">
        <v>2010</v>
      </c>
      <c r="C1364" s="12" t="s">
        <v>67</v>
      </c>
      <c r="D1364" s="12" t="s">
        <v>628</v>
      </c>
      <c r="E1364" s="12" t="s">
        <v>625</v>
      </c>
      <c r="F1364" s="12" t="s">
        <v>1381</v>
      </c>
      <c r="G1364" s="12">
        <v>8.4264600000000009E-2</v>
      </c>
      <c r="H1364" s="12">
        <v>5.0558759999999994E-2</v>
      </c>
      <c r="I1364" s="12">
        <v>0</v>
      </c>
      <c r="J1364" s="12">
        <v>0</v>
      </c>
      <c r="K1364" s="12">
        <v>0</v>
      </c>
      <c r="L1364" s="12">
        <v>0</v>
      </c>
      <c r="M1364" s="12" t="s">
        <v>1382</v>
      </c>
      <c r="N1364" s="31">
        <v>0</v>
      </c>
    </row>
    <row r="1365" spans="1:14" x14ac:dyDescent="0.25">
      <c r="A1365" s="30" t="s">
        <v>1323</v>
      </c>
      <c r="B1365" s="12">
        <v>2010</v>
      </c>
      <c r="C1365" s="12" t="s">
        <v>67</v>
      </c>
      <c r="D1365" s="12" t="s">
        <v>628</v>
      </c>
      <c r="E1365" s="12" t="s">
        <v>625</v>
      </c>
      <c r="F1365" s="12" t="s">
        <v>1383</v>
      </c>
      <c r="G1365" s="12">
        <v>0</v>
      </c>
      <c r="H1365" s="12">
        <v>0</v>
      </c>
      <c r="I1365" s="12">
        <v>0</v>
      </c>
      <c r="J1365" s="12">
        <v>0</v>
      </c>
      <c r="K1365" s="12">
        <v>0</v>
      </c>
      <c r="L1365" s="12">
        <v>0</v>
      </c>
      <c r="M1365" s="12" t="s">
        <v>1384</v>
      </c>
      <c r="N1365" s="31">
        <v>0</v>
      </c>
    </row>
    <row r="1366" spans="1:14" x14ac:dyDescent="0.25">
      <c r="A1366" s="30" t="s">
        <v>1323</v>
      </c>
      <c r="B1366" s="12">
        <v>2010</v>
      </c>
      <c r="C1366" s="12" t="s">
        <v>67</v>
      </c>
      <c r="D1366" s="12" t="s">
        <v>628</v>
      </c>
      <c r="E1366" s="12" t="s">
        <v>625</v>
      </c>
      <c r="F1366" s="12" t="s">
        <v>1385</v>
      </c>
      <c r="G1366" s="12">
        <v>0.11797044000000001</v>
      </c>
      <c r="H1366" s="12">
        <v>0.38761716000000002</v>
      </c>
      <c r="I1366" s="12">
        <v>0</v>
      </c>
      <c r="J1366" s="12">
        <v>0</v>
      </c>
      <c r="K1366" s="12">
        <v>0</v>
      </c>
      <c r="L1366" s="12">
        <v>0</v>
      </c>
      <c r="M1366" s="12" t="s">
        <v>1386</v>
      </c>
      <c r="N1366" s="31">
        <v>0</v>
      </c>
    </row>
    <row r="1367" spans="1:14" x14ac:dyDescent="0.25">
      <c r="A1367" s="30" t="s">
        <v>1323</v>
      </c>
      <c r="B1367" s="12">
        <v>2010</v>
      </c>
      <c r="C1367" s="12" t="s">
        <v>67</v>
      </c>
      <c r="D1367" s="12" t="s">
        <v>628</v>
      </c>
      <c r="E1367" s="12" t="s">
        <v>625</v>
      </c>
      <c r="F1367" s="12" t="s">
        <v>1387</v>
      </c>
      <c r="G1367" s="12">
        <v>0</v>
      </c>
      <c r="H1367" s="12">
        <v>0.33705840000000004</v>
      </c>
      <c r="I1367" s="12">
        <v>0</v>
      </c>
      <c r="J1367" s="12">
        <v>0</v>
      </c>
      <c r="K1367" s="12">
        <v>0</v>
      </c>
      <c r="L1367" s="12">
        <v>0</v>
      </c>
      <c r="M1367" s="12" t="s">
        <v>1388</v>
      </c>
      <c r="N1367" s="31">
        <v>0</v>
      </c>
    </row>
    <row r="1368" spans="1:14" x14ac:dyDescent="0.25">
      <c r="A1368" s="30" t="s">
        <v>1323</v>
      </c>
      <c r="B1368" s="12">
        <v>2010</v>
      </c>
      <c r="C1368" s="12" t="s">
        <v>88</v>
      </c>
      <c r="D1368" s="12" t="s">
        <v>38</v>
      </c>
      <c r="E1368" s="12" t="s">
        <v>625</v>
      </c>
      <c r="F1368" s="12" t="s">
        <v>1389</v>
      </c>
      <c r="G1368" s="12">
        <v>0</v>
      </c>
      <c r="H1368" s="12">
        <v>5.0558759999999994E-2</v>
      </c>
      <c r="I1368" s="12">
        <v>0</v>
      </c>
      <c r="J1368" s="12">
        <v>0</v>
      </c>
      <c r="K1368" s="12">
        <v>0</v>
      </c>
      <c r="L1368" s="12">
        <v>0</v>
      </c>
      <c r="M1368" s="12" t="s">
        <v>1390</v>
      </c>
      <c r="N1368" s="31">
        <v>0</v>
      </c>
    </row>
    <row r="1369" spans="1:14" x14ac:dyDescent="0.25">
      <c r="A1369" s="30" t="s">
        <v>1323</v>
      </c>
      <c r="B1369" s="12">
        <v>2010</v>
      </c>
      <c r="C1369" s="12" t="s">
        <v>88</v>
      </c>
      <c r="D1369" s="12" t="s">
        <v>38</v>
      </c>
      <c r="E1369" s="12" t="s">
        <v>625</v>
      </c>
      <c r="F1369" s="12" t="s">
        <v>1391</v>
      </c>
      <c r="G1369" s="12">
        <v>0.13482336</v>
      </c>
      <c r="H1369" s="12">
        <v>0.35391131999999997</v>
      </c>
      <c r="I1369" s="12">
        <v>0</v>
      </c>
      <c r="J1369" s="12">
        <v>0</v>
      </c>
      <c r="K1369" s="12">
        <v>0</v>
      </c>
      <c r="L1369" s="12">
        <v>0</v>
      </c>
      <c r="M1369" s="12" t="s">
        <v>1392</v>
      </c>
      <c r="N1369" s="31">
        <v>0</v>
      </c>
    </row>
    <row r="1370" spans="1:14" x14ac:dyDescent="0.25">
      <c r="A1370" s="30" t="s">
        <v>1323</v>
      </c>
      <c r="B1370" s="12">
        <v>2010</v>
      </c>
      <c r="C1370" s="12" t="s">
        <v>124</v>
      </c>
      <c r="D1370" s="12" t="s">
        <v>125</v>
      </c>
      <c r="E1370" s="12" t="s">
        <v>625</v>
      </c>
      <c r="F1370" s="12" t="s">
        <v>1393</v>
      </c>
      <c r="G1370" s="12">
        <v>0.37076424000000002</v>
      </c>
      <c r="H1370" s="12">
        <v>0.82579307999999996</v>
      </c>
      <c r="I1370" s="12">
        <v>0</v>
      </c>
      <c r="J1370" s="12">
        <v>0</v>
      </c>
      <c r="K1370" s="12">
        <v>0</v>
      </c>
      <c r="L1370" s="12">
        <v>0</v>
      </c>
      <c r="M1370" s="12" t="s">
        <v>1394</v>
      </c>
      <c r="N1370" s="31">
        <v>0</v>
      </c>
    </row>
    <row r="1371" spans="1:14" x14ac:dyDescent="0.25">
      <c r="A1371" s="30" t="s">
        <v>1323</v>
      </c>
      <c r="B1371" s="12">
        <v>2010</v>
      </c>
      <c r="C1371" s="12" t="s">
        <v>15</v>
      </c>
      <c r="D1371" s="12" t="s">
        <v>627</v>
      </c>
      <c r="E1371" s="12" t="s">
        <v>626</v>
      </c>
      <c r="F1371" s="12" t="s">
        <v>1395</v>
      </c>
      <c r="G1371" s="12">
        <v>0</v>
      </c>
      <c r="H1371" s="12">
        <v>0.23594088000000002</v>
      </c>
      <c r="I1371" s="12">
        <v>0</v>
      </c>
      <c r="J1371" s="12">
        <v>0</v>
      </c>
      <c r="K1371" s="12">
        <v>0</v>
      </c>
      <c r="L1371" s="12">
        <v>0</v>
      </c>
      <c r="M1371" s="12" t="s">
        <v>1396</v>
      </c>
      <c r="N1371" s="31">
        <v>0</v>
      </c>
    </row>
    <row r="1372" spans="1:14" x14ac:dyDescent="0.25">
      <c r="A1372" s="30" t="s">
        <v>1323</v>
      </c>
      <c r="B1372" s="12">
        <v>2010</v>
      </c>
      <c r="C1372" s="12" t="s">
        <v>15</v>
      </c>
      <c r="D1372" s="12" t="s">
        <v>627</v>
      </c>
      <c r="E1372" s="12" t="s">
        <v>626</v>
      </c>
      <c r="F1372" s="12" t="s">
        <v>1397</v>
      </c>
      <c r="G1372" s="12">
        <v>0.38761716000000002</v>
      </c>
      <c r="H1372" s="12">
        <v>0.35391132000000003</v>
      </c>
      <c r="I1372" s="12">
        <v>0</v>
      </c>
      <c r="J1372" s="12">
        <v>0</v>
      </c>
      <c r="K1372" s="12">
        <v>0</v>
      </c>
      <c r="L1372" s="12">
        <v>0</v>
      </c>
      <c r="M1372" s="12" t="s">
        <v>1398</v>
      </c>
      <c r="N1372" s="31">
        <v>0</v>
      </c>
    </row>
    <row r="1373" spans="1:14" x14ac:dyDescent="0.25">
      <c r="A1373" s="30" t="s">
        <v>1323</v>
      </c>
      <c r="B1373" s="12">
        <v>2010</v>
      </c>
      <c r="C1373" s="12" t="s">
        <v>15</v>
      </c>
      <c r="D1373" s="12" t="s">
        <v>627</v>
      </c>
      <c r="E1373" s="12" t="s">
        <v>626</v>
      </c>
      <c r="F1373" s="12" t="s">
        <v>1399</v>
      </c>
      <c r="G1373" s="12">
        <v>6.7411680000000002E-2</v>
      </c>
      <c r="H1373" s="12">
        <v>0.21908796000000005</v>
      </c>
      <c r="I1373" s="12">
        <v>0</v>
      </c>
      <c r="J1373" s="12">
        <v>0</v>
      </c>
      <c r="K1373" s="12">
        <v>0</v>
      </c>
      <c r="L1373" s="12">
        <v>0</v>
      </c>
      <c r="M1373" s="12" t="s">
        <v>1400</v>
      </c>
      <c r="N1373" s="31">
        <v>0</v>
      </c>
    </row>
    <row r="1374" spans="1:14" x14ac:dyDescent="0.25">
      <c r="A1374" s="30" t="s">
        <v>1323</v>
      </c>
      <c r="B1374" s="12">
        <v>2010</v>
      </c>
      <c r="C1374" s="12" t="s">
        <v>15</v>
      </c>
      <c r="D1374" s="12" t="s">
        <v>627</v>
      </c>
      <c r="E1374" s="12" t="s">
        <v>626</v>
      </c>
      <c r="F1374" s="12" t="s">
        <v>1401</v>
      </c>
      <c r="G1374" s="12">
        <v>0</v>
      </c>
      <c r="H1374" s="12">
        <v>0.43817592000000005</v>
      </c>
      <c r="I1374" s="12">
        <v>0</v>
      </c>
      <c r="J1374" s="12">
        <v>0</v>
      </c>
      <c r="K1374" s="12">
        <v>0</v>
      </c>
      <c r="L1374" s="12">
        <v>0</v>
      </c>
      <c r="M1374" s="12" t="s">
        <v>1402</v>
      </c>
      <c r="N1374" s="31">
        <v>0</v>
      </c>
    </row>
    <row r="1375" spans="1:14" x14ac:dyDescent="0.25">
      <c r="A1375" s="30" t="s">
        <v>1323</v>
      </c>
      <c r="B1375" s="12">
        <v>2010</v>
      </c>
      <c r="C1375" s="12" t="s">
        <v>15</v>
      </c>
      <c r="D1375" s="12" t="s">
        <v>627</v>
      </c>
      <c r="E1375" s="12" t="s">
        <v>626</v>
      </c>
      <c r="F1375" s="12" t="s">
        <v>1403</v>
      </c>
      <c r="G1375" s="12">
        <v>0</v>
      </c>
      <c r="H1375" s="12">
        <v>0.10111751999999999</v>
      </c>
      <c r="I1375" s="12">
        <v>0</v>
      </c>
      <c r="J1375" s="12">
        <v>0</v>
      </c>
      <c r="K1375" s="12">
        <v>0</v>
      </c>
      <c r="L1375" s="12">
        <v>0</v>
      </c>
      <c r="M1375" s="12" t="s">
        <v>1404</v>
      </c>
      <c r="N1375" s="31">
        <v>0</v>
      </c>
    </row>
    <row r="1376" spans="1:14" x14ac:dyDescent="0.25">
      <c r="A1376" s="30" t="s">
        <v>1323</v>
      </c>
      <c r="B1376" s="12">
        <v>2010</v>
      </c>
      <c r="C1376" s="12" t="s">
        <v>19</v>
      </c>
      <c r="D1376" s="12" t="s">
        <v>627</v>
      </c>
      <c r="E1376" s="12" t="s">
        <v>626</v>
      </c>
      <c r="F1376" s="12" t="s">
        <v>1405</v>
      </c>
      <c r="G1376" s="12">
        <v>0.15167628</v>
      </c>
      <c r="H1376" s="12">
        <v>0.23594088000000002</v>
      </c>
      <c r="I1376" s="12">
        <v>0</v>
      </c>
      <c r="J1376" s="12">
        <v>0</v>
      </c>
      <c r="K1376" s="12">
        <v>0</v>
      </c>
      <c r="L1376" s="12">
        <v>0</v>
      </c>
      <c r="M1376" s="12" t="s">
        <v>1406</v>
      </c>
      <c r="N1376" s="31">
        <v>0</v>
      </c>
    </row>
    <row r="1377" spans="1:14" x14ac:dyDescent="0.25">
      <c r="A1377" s="30" t="s">
        <v>1323</v>
      </c>
      <c r="B1377" s="12">
        <v>2010</v>
      </c>
      <c r="C1377" s="12" t="s">
        <v>23</v>
      </c>
      <c r="D1377" s="12" t="s">
        <v>629</v>
      </c>
      <c r="E1377" s="12" t="s">
        <v>626</v>
      </c>
      <c r="F1377" s="12" t="s">
        <v>1407</v>
      </c>
      <c r="G1377" s="12">
        <v>0</v>
      </c>
      <c r="H1377" s="12">
        <v>0.18538212000000001</v>
      </c>
      <c r="I1377" s="12">
        <v>0</v>
      </c>
      <c r="J1377" s="12">
        <v>0</v>
      </c>
      <c r="K1377" s="12">
        <v>0</v>
      </c>
      <c r="L1377" s="12">
        <v>0</v>
      </c>
      <c r="M1377" s="12" t="s">
        <v>1408</v>
      </c>
      <c r="N1377" s="31">
        <v>0</v>
      </c>
    </row>
    <row r="1378" spans="1:14" x14ac:dyDescent="0.25">
      <c r="A1378" s="30" t="s">
        <v>1323</v>
      </c>
      <c r="B1378" s="12">
        <v>2010</v>
      </c>
      <c r="C1378" s="12" t="s">
        <v>23</v>
      </c>
      <c r="D1378" s="12" t="s">
        <v>629</v>
      </c>
      <c r="E1378" s="12" t="s">
        <v>626</v>
      </c>
      <c r="F1378" s="12" t="s">
        <v>1409</v>
      </c>
      <c r="G1378" s="12">
        <v>0.45502883999999999</v>
      </c>
      <c r="H1378" s="12">
        <v>0.65726388000000013</v>
      </c>
      <c r="I1378" s="12">
        <v>0</v>
      </c>
      <c r="J1378" s="12">
        <v>0</v>
      </c>
      <c r="K1378" s="12">
        <v>0</v>
      </c>
      <c r="L1378" s="12">
        <v>0</v>
      </c>
      <c r="M1378" s="12" t="s">
        <v>1410</v>
      </c>
      <c r="N1378" s="31">
        <v>0</v>
      </c>
    </row>
    <row r="1379" spans="1:14" x14ac:dyDescent="0.25">
      <c r="A1379" s="30" t="s">
        <v>1323</v>
      </c>
      <c r="B1379" s="12">
        <v>2011</v>
      </c>
      <c r="C1379" s="12" t="s">
        <v>34</v>
      </c>
      <c r="D1379" s="12" t="s">
        <v>628</v>
      </c>
      <c r="E1379" s="12" t="s">
        <v>625</v>
      </c>
      <c r="F1379" s="12" t="s">
        <v>1411</v>
      </c>
      <c r="G1379" s="12">
        <v>0</v>
      </c>
      <c r="H1379" s="12">
        <v>0.345719</v>
      </c>
      <c r="I1379" s="12">
        <v>0.345719</v>
      </c>
      <c r="J1379" s="12">
        <v>0</v>
      </c>
      <c r="K1379" s="12">
        <v>0</v>
      </c>
      <c r="L1379" s="12">
        <v>0</v>
      </c>
      <c r="M1379" s="12" t="s">
        <v>1412</v>
      </c>
      <c r="N1379" s="31">
        <v>0</v>
      </c>
    </row>
    <row r="1380" spans="1:14" x14ac:dyDescent="0.25">
      <c r="A1380" s="30" t="s">
        <v>1323</v>
      </c>
      <c r="B1380" s="12">
        <v>2011</v>
      </c>
      <c r="C1380" s="12" t="s">
        <v>34</v>
      </c>
      <c r="D1380" s="12" t="s">
        <v>628</v>
      </c>
      <c r="E1380" s="12" t="s">
        <v>625</v>
      </c>
      <c r="F1380" s="12" t="s">
        <v>1413</v>
      </c>
      <c r="G1380" s="12">
        <v>0</v>
      </c>
      <c r="H1380" s="12">
        <v>0.345719</v>
      </c>
      <c r="I1380" s="12">
        <v>0</v>
      </c>
      <c r="J1380" s="12">
        <v>0</v>
      </c>
      <c r="K1380" s="12">
        <v>0</v>
      </c>
      <c r="L1380" s="12">
        <v>0</v>
      </c>
      <c r="M1380" s="12" t="s">
        <v>1414</v>
      </c>
      <c r="N1380" s="31">
        <v>0</v>
      </c>
    </row>
    <row r="1381" spans="1:14" x14ac:dyDescent="0.25">
      <c r="A1381" s="30" t="s">
        <v>1323</v>
      </c>
      <c r="B1381" s="12">
        <v>2011</v>
      </c>
      <c r="C1381" s="12" t="s">
        <v>67</v>
      </c>
      <c r="D1381" s="12" t="s">
        <v>628</v>
      </c>
      <c r="E1381" s="12" t="s">
        <v>625</v>
      </c>
      <c r="F1381" s="12" t="s">
        <v>1415</v>
      </c>
      <c r="G1381" s="12">
        <v>0</v>
      </c>
      <c r="H1381" s="12">
        <v>0.1728595</v>
      </c>
      <c r="I1381" s="12">
        <v>0.1728595</v>
      </c>
      <c r="J1381" s="12">
        <v>0</v>
      </c>
      <c r="K1381" s="12">
        <v>0</v>
      </c>
      <c r="L1381" s="12">
        <v>0</v>
      </c>
      <c r="M1381" s="12" t="s">
        <v>1416</v>
      </c>
      <c r="N1381" s="31">
        <v>0</v>
      </c>
    </row>
    <row r="1382" spans="1:14" x14ac:dyDescent="0.25">
      <c r="A1382" s="30" t="s">
        <v>1323</v>
      </c>
      <c r="B1382" s="12">
        <v>2011</v>
      </c>
      <c r="C1382" s="12" t="s">
        <v>67</v>
      </c>
      <c r="D1382" s="12" t="s">
        <v>628</v>
      </c>
      <c r="E1382" s="12" t="s">
        <v>625</v>
      </c>
      <c r="F1382" s="12" t="s">
        <v>1417</v>
      </c>
      <c r="G1382" s="12">
        <v>0</v>
      </c>
      <c r="H1382" s="12">
        <v>0.1728595</v>
      </c>
      <c r="I1382" s="12">
        <v>0</v>
      </c>
      <c r="J1382" s="12">
        <v>0</v>
      </c>
      <c r="K1382" s="12">
        <v>0</v>
      </c>
      <c r="L1382" s="12">
        <v>0</v>
      </c>
      <c r="M1382" s="12" t="s">
        <v>1418</v>
      </c>
      <c r="N1382" s="31">
        <v>0</v>
      </c>
    </row>
    <row r="1383" spans="1:14" x14ac:dyDescent="0.25">
      <c r="A1383" s="30" t="s">
        <v>1323</v>
      </c>
      <c r="B1383" s="12">
        <v>2011</v>
      </c>
      <c r="C1383" s="12" t="s">
        <v>67</v>
      </c>
      <c r="D1383" s="12" t="s">
        <v>628</v>
      </c>
      <c r="E1383" s="12" t="s">
        <v>625</v>
      </c>
      <c r="F1383" s="12" t="s">
        <v>1419</v>
      </c>
      <c r="G1383" s="12">
        <v>0</v>
      </c>
      <c r="H1383" s="12">
        <v>0.345719</v>
      </c>
      <c r="I1383" s="12">
        <v>0</v>
      </c>
      <c r="J1383" s="12">
        <v>0</v>
      </c>
      <c r="K1383" s="12">
        <v>0</v>
      </c>
      <c r="L1383" s="12">
        <v>0</v>
      </c>
      <c r="M1383" s="12" t="s">
        <v>1420</v>
      </c>
      <c r="N1383" s="31">
        <v>0</v>
      </c>
    </row>
    <row r="1384" spans="1:14" x14ac:dyDescent="0.25">
      <c r="A1384" s="30" t="s">
        <v>1323</v>
      </c>
      <c r="B1384" s="12">
        <v>2011</v>
      </c>
      <c r="C1384" s="12" t="s">
        <v>67</v>
      </c>
      <c r="D1384" s="12" t="s">
        <v>628</v>
      </c>
      <c r="E1384" s="12" t="s">
        <v>625</v>
      </c>
      <c r="F1384" s="12" t="s">
        <v>1421</v>
      </c>
      <c r="G1384" s="12">
        <v>0</v>
      </c>
      <c r="H1384" s="12">
        <v>0.345719</v>
      </c>
      <c r="I1384" s="12">
        <v>0.345719</v>
      </c>
      <c r="J1384" s="12">
        <v>0</v>
      </c>
      <c r="K1384" s="12">
        <v>0</v>
      </c>
      <c r="L1384" s="12">
        <v>0</v>
      </c>
      <c r="M1384" s="12" t="s">
        <v>1422</v>
      </c>
      <c r="N1384" s="31">
        <v>0</v>
      </c>
    </row>
    <row r="1385" spans="1:14" x14ac:dyDescent="0.25">
      <c r="A1385" s="30" t="s">
        <v>1323</v>
      </c>
      <c r="B1385" s="12">
        <v>2011</v>
      </c>
      <c r="C1385" s="12" t="s">
        <v>67</v>
      </c>
      <c r="D1385" s="12" t="s">
        <v>628</v>
      </c>
      <c r="E1385" s="12" t="s">
        <v>625</v>
      </c>
      <c r="F1385" s="12" t="s">
        <v>1423</v>
      </c>
      <c r="G1385" s="12">
        <v>0</v>
      </c>
      <c r="H1385" s="12">
        <v>0.345719</v>
      </c>
      <c r="I1385" s="12">
        <v>0.17285950000000005</v>
      </c>
      <c r="J1385" s="12">
        <v>0</v>
      </c>
      <c r="K1385" s="12">
        <v>0</v>
      </c>
      <c r="L1385" s="12">
        <v>0</v>
      </c>
      <c r="M1385" s="12" t="s">
        <v>1424</v>
      </c>
      <c r="N1385" s="31">
        <v>0</v>
      </c>
    </row>
    <row r="1386" spans="1:14" x14ac:dyDescent="0.25">
      <c r="A1386" s="30" t="s">
        <v>1323</v>
      </c>
      <c r="B1386" s="12">
        <v>2011</v>
      </c>
      <c r="C1386" s="12" t="s">
        <v>67</v>
      </c>
      <c r="D1386" s="12" t="s">
        <v>628</v>
      </c>
      <c r="E1386" s="12" t="s">
        <v>625</v>
      </c>
      <c r="F1386" s="12" t="s">
        <v>1425</v>
      </c>
      <c r="G1386" s="12">
        <v>0</v>
      </c>
      <c r="H1386" s="12">
        <v>0.691438</v>
      </c>
      <c r="I1386" s="12">
        <v>0.51857849999999983</v>
      </c>
      <c r="J1386" s="12">
        <v>0</v>
      </c>
      <c r="K1386" s="12">
        <v>0</v>
      </c>
      <c r="L1386" s="12">
        <v>0</v>
      </c>
      <c r="M1386" s="12" t="s">
        <v>1426</v>
      </c>
      <c r="N1386" s="31">
        <v>0</v>
      </c>
    </row>
    <row r="1387" spans="1:14" x14ac:dyDescent="0.25">
      <c r="A1387" s="30" t="s">
        <v>1323</v>
      </c>
      <c r="B1387" s="12">
        <v>2011</v>
      </c>
      <c r="C1387" s="12" t="s">
        <v>67</v>
      </c>
      <c r="D1387" s="12" t="s">
        <v>628</v>
      </c>
      <c r="E1387" s="12" t="s">
        <v>625</v>
      </c>
      <c r="F1387" s="12" t="s">
        <v>1427</v>
      </c>
      <c r="G1387" s="12">
        <v>0</v>
      </c>
      <c r="H1387" s="12">
        <v>0.86429749999999994</v>
      </c>
      <c r="I1387" s="12">
        <v>0.51857850000000005</v>
      </c>
      <c r="J1387" s="12">
        <v>0</v>
      </c>
      <c r="K1387" s="12">
        <v>0</v>
      </c>
      <c r="L1387" s="12">
        <v>0</v>
      </c>
      <c r="M1387" s="12" t="s">
        <v>1428</v>
      </c>
      <c r="N1387" s="31">
        <v>0</v>
      </c>
    </row>
    <row r="1388" spans="1:14" x14ac:dyDescent="0.25">
      <c r="A1388" s="30" t="s">
        <v>1323</v>
      </c>
      <c r="B1388" s="12">
        <v>2011</v>
      </c>
      <c r="C1388" s="12" t="s">
        <v>88</v>
      </c>
      <c r="D1388" s="12" t="s">
        <v>38</v>
      </c>
      <c r="E1388" s="12" t="s">
        <v>625</v>
      </c>
      <c r="F1388" s="12" t="s">
        <v>1429</v>
      </c>
      <c r="G1388" s="12">
        <v>0</v>
      </c>
      <c r="H1388" s="12">
        <v>0.1728595</v>
      </c>
      <c r="I1388" s="12">
        <v>0</v>
      </c>
      <c r="J1388" s="12">
        <v>0</v>
      </c>
      <c r="K1388" s="12">
        <v>0</v>
      </c>
      <c r="L1388" s="12">
        <v>0</v>
      </c>
      <c r="M1388" s="12" t="s">
        <v>1430</v>
      </c>
      <c r="N1388" s="31">
        <v>0</v>
      </c>
    </row>
    <row r="1389" spans="1:14" x14ac:dyDescent="0.25">
      <c r="A1389" s="30" t="s">
        <v>1323</v>
      </c>
      <c r="B1389" s="12">
        <v>2011</v>
      </c>
      <c r="C1389" s="12" t="s">
        <v>88</v>
      </c>
      <c r="D1389" s="12" t="s">
        <v>38</v>
      </c>
      <c r="E1389" s="12" t="s">
        <v>625</v>
      </c>
      <c r="F1389" s="12" t="s">
        <v>1431</v>
      </c>
      <c r="G1389" s="12">
        <v>0</v>
      </c>
      <c r="H1389" s="12">
        <v>0.1728595</v>
      </c>
      <c r="I1389" s="12">
        <v>0</v>
      </c>
      <c r="J1389" s="12">
        <v>0</v>
      </c>
      <c r="K1389" s="12">
        <v>0</v>
      </c>
      <c r="L1389" s="12">
        <v>0</v>
      </c>
      <c r="M1389" s="12" t="s">
        <v>1432</v>
      </c>
      <c r="N1389" s="31">
        <v>0</v>
      </c>
    </row>
    <row r="1390" spans="1:14" x14ac:dyDescent="0.25">
      <c r="A1390" s="30" t="s">
        <v>1323</v>
      </c>
      <c r="B1390" s="12">
        <v>2011</v>
      </c>
      <c r="C1390" s="12" t="s">
        <v>88</v>
      </c>
      <c r="D1390" s="12" t="s">
        <v>38</v>
      </c>
      <c r="E1390" s="12" t="s">
        <v>625</v>
      </c>
      <c r="F1390" s="12" t="s">
        <v>1433</v>
      </c>
      <c r="G1390" s="12">
        <v>0</v>
      </c>
      <c r="H1390" s="12">
        <v>0</v>
      </c>
      <c r="I1390" s="12">
        <v>0.1728595</v>
      </c>
      <c r="J1390" s="12">
        <v>0</v>
      </c>
      <c r="K1390" s="12">
        <v>0</v>
      </c>
      <c r="L1390" s="12">
        <v>0</v>
      </c>
      <c r="M1390" s="12" t="s">
        <v>1434</v>
      </c>
      <c r="N1390" s="31">
        <v>0</v>
      </c>
    </row>
    <row r="1391" spans="1:14" x14ac:dyDescent="0.25">
      <c r="A1391" s="30" t="s">
        <v>1323</v>
      </c>
      <c r="B1391" s="12">
        <v>2011</v>
      </c>
      <c r="C1391" s="12" t="s">
        <v>88</v>
      </c>
      <c r="D1391" s="12" t="s">
        <v>38</v>
      </c>
      <c r="E1391" s="12" t="s">
        <v>625</v>
      </c>
      <c r="F1391" s="12" t="s">
        <v>1435</v>
      </c>
      <c r="G1391" s="12">
        <v>0</v>
      </c>
      <c r="H1391" s="12">
        <v>0.1728595</v>
      </c>
      <c r="I1391" s="12">
        <v>0.1728595</v>
      </c>
      <c r="J1391" s="12">
        <v>0</v>
      </c>
      <c r="K1391" s="12">
        <v>0</v>
      </c>
      <c r="L1391" s="12">
        <v>0</v>
      </c>
      <c r="M1391" s="12" t="s">
        <v>1436</v>
      </c>
      <c r="N1391" s="31">
        <v>0</v>
      </c>
    </row>
    <row r="1392" spans="1:14" x14ac:dyDescent="0.25">
      <c r="A1392" s="30" t="s">
        <v>1323</v>
      </c>
      <c r="B1392" s="12">
        <v>2011</v>
      </c>
      <c r="C1392" s="12" t="s">
        <v>88</v>
      </c>
      <c r="D1392" s="12" t="s">
        <v>38</v>
      </c>
      <c r="E1392" s="12" t="s">
        <v>625</v>
      </c>
      <c r="F1392" s="12" t="s">
        <v>1437</v>
      </c>
      <c r="G1392" s="12">
        <v>0</v>
      </c>
      <c r="H1392" s="12">
        <v>0.691438</v>
      </c>
      <c r="I1392" s="12">
        <v>0</v>
      </c>
      <c r="J1392" s="12">
        <v>0</v>
      </c>
      <c r="K1392" s="12">
        <v>0</v>
      </c>
      <c r="L1392" s="12">
        <v>0</v>
      </c>
      <c r="M1392" s="12" t="s">
        <v>1438</v>
      </c>
      <c r="N1392" s="31">
        <v>0</v>
      </c>
    </row>
    <row r="1393" spans="1:14" x14ac:dyDescent="0.25">
      <c r="A1393" s="30" t="s">
        <v>1323</v>
      </c>
      <c r="B1393" s="12">
        <v>2011</v>
      </c>
      <c r="C1393" s="12" t="s">
        <v>88</v>
      </c>
      <c r="D1393" s="12" t="s">
        <v>38</v>
      </c>
      <c r="E1393" s="12" t="s">
        <v>625</v>
      </c>
      <c r="F1393" s="12" t="s">
        <v>1439</v>
      </c>
      <c r="G1393" s="12">
        <v>0</v>
      </c>
      <c r="H1393" s="12">
        <v>0.345719</v>
      </c>
      <c r="I1393" s="12">
        <v>0</v>
      </c>
      <c r="J1393" s="12">
        <v>0</v>
      </c>
      <c r="K1393" s="12">
        <v>0</v>
      </c>
      <c r="L1393" s="12">
        <v>0</v>
      </c>
      <c r="M1393" s="12" t="s">
        <v>1440</v>
      </c>
      <c r="N1393" s="31">
        <v>0</v>
      </c>
    </row>
    <row r="1394" spans="1:14" x14ac:dyDescent="0.25">
      <c r="A1394" s="30" t="s">
        <v>1323</v>
      </c>
      <c r="B1394" s="12">
        <v>2011</v>
      </c>
      <c r="C1394" s="12" t="s">
        <v>503</v>
      </c>
      <c r="D1394" s="12" t="s">
        <v>504</v>
      </c>
      <c r="E1394" s="12" t="s">
        <v>625</v>
      </c>
      <c r="F1394" s="12" t="s">
        <v>1441</v>
      </c>
      <c r="G1394" s="12">
        <v>0.96801320000000002</v>
      </c>
      <c r="H1394" s="12">
        <v>0</v>
      </c>
      <c r="I1394" s="12">
        <v>0</v>
      </c>
      <c r="J1394" s="12">
        <v>0</v>
      </c>
      <c r="K1394" s="12">
        <v>0</v>
      </c>
      <c r="L1394" s="12">
        <v>0</v>
      </c>
      <c r="M1394" s="12" t="s">
        <v>1442</v>
      </c>
      <c r="N1394" s="31">
        <v>0</v>
      </c>
    </row>
    <row r="1395" spans="1:14" x14ac:dyDescent="0.25">
      <c r="A1395" s="30" t="s">
        <v>1323</v>
      </c>
      <c r="B1395" s="12">
        <v>2011</v>
      </c>
      <c r="C1395" s="12" t="s">
        <v>124</v>
      </c>
      <c r="D1395" s="12" t="s">
        <v>125</v>
      </c>
      <c r="E1395" s="12" t="s">
        <v>625</v>
      </c>
      <c r="F1395" s="12" t="s">
        <v>1443</v>
      </c>
      <c r="G1395" s="12">
        <v>0</v>
      </c>
      <c r="H1395" s="12">
        <v>0.1728595</v>
      </c>
      <c r="I1395" s="12">
        <v>0</v>
      </c>
      <c r="J1395" s="12">
        <v>0</v>
      </c>
      <c r="K1395" s="12">
        <v>0</v>
      </c>
      <c r="L1395" s="12">
        <v>0</v>
      </c>
      <c r="M1395" s="12" t="s">
        <v>1444</v>
      </c>
      <c r="N1395" s="31">
        <v>0</v>
      </c>
    </row>
    <row r="1396" spans="1:14" x14ac:dyDescent="0.25">
      <c r="A1396" s="30" t="s">
        <v>1323</v>
      </c>
      <c r="B1396" s="12">
        <v>2011</v>
      </c>
      <c r="C1396" s="12" t="s">
        <v>15</v>
      </c>
      <c r="D1396" s="12" t="s">
        <v>627</v>
      </c>
      <c r="E1396" s="12" t="s">
        <v>626</v>
      </c>
      <c r="F1396" s="12" t="s">
        <v>1445</v>
      </c>
      <c r="G1396" s="12">
        <v>0.86429749999999994</v>
      </c>
      <c r="H1396" s="12">
        <v>-0.86429749999999994</v>
      </c>
      <c r="I1396" s="12">
        <v>0</v>
      </c>
      <c r="J1396" s="12">
        <v>0</v>
      </c>
      <c r="K1396" s="12">
        <v>0</v>
      </c>
      <c r="L1396" s="12">
        <v>0</v>
      </c>
      <c r="M1396" s="12" t="s">
        <v>1446</v>
      </c>
      <c r="N1396" s="31">
        <v>0</v>
      </c>
    </row>
    <row r="1397" spans="1:14" x14ac:dyDescent="0.25">
      <c r="A1397" s="30" t="s">
        <v>1323</v>
      </c>
      <c r="B1397" s="12">
        <v>2011</v>
      </c>
      <c r="C1397" s="12" t="s">
        <v>15</v>
      </c>
      <c r="D1397" s="12" t="s">
        <v>627</v>
      </c>
      <c r="E1397" s="12" t="s">
        <v>626</v>
      </c>
      <c r="F1397" s="12" t="s">
        <v>1447</v>
      </c>
      <c r="G1397" s="12">
        <v>0</v>
      </c>
      <c r="H1397" s="12">
        <v>0.1728595</v>
      </c>
      <c r="I1397" s="12">
        <v>0</v>
      </c>
      <c r="J1397" s="12">
        <v>0</v>
      </c>
      <c r="K1397" s="12">
        <v>0</v>
      </c>
      <c r="L1397" s="12">
        <v>0</v>
      </c>
      <c r="M1397" s="12" t="s">
        <v>1448</v>
      </c>
      <c r="N1397" s="31">
        <v>0</v>
      </c>
    </row>
    <row r="1398" spans="1:14" x14ac:dyDescent="0.25">
      <c r="A1398" s="30" t="s">
        <v>1323</v>
      </c>
      <c r="B1398" s="12">
        <v>2011</v>
      </c>
      <c r="C1398" s="12" t="s">
        <v>140</v>
      </c>
      <c r="D1398" s="12" t="s">
        <v>627</v>
      </c>
      <c r="E1398" s="12" t="s">
        <v>626</v>
      </c>
      <c r="F1398" s="12" t="s">
        <v>1449</v>
      </c>
      <c r="G1398" s="12">
        <v>0</v>
      </c>
      <c r="H1398" s="12">
        <v>0.51857849999999994</v>
      </c>
      <c r="I1398" s="12">
        <v>0.51857849999999994</v>
      </c>
      <c r="J1398" s="12">
        <v>0</v>
      </c>
      <c r="K1398" s="12">
        <v>0</v>
      </c>
      <c r="L1398" s="12">
        <v>0</v>
      </c>
      <c r="M1398" s="12" t="s">
        <v>1450</v>
      </c>
      <c r="N1398" s="31">
        <v>0</v>
      </c>
    </row>
    <row r="1399" spans="1:14" x14ac:dyDescent="0.25">
      <c r="A1399" s="30" t="s">
        <v>1323</v>
      </c>
      <c r="B1399" s="12">
        <v>2011</v>
      </c>
      <c r="C1399" s="12" t="s">
        <v>23</v>
      </c>
      <c r="D1399" s="12" t="s">
        <v>629</v>
      </c>
      <c r="E1399" s="12" t="s">
        <v>626</v>
      </c>
      <c r="F1399" s="12" t="s">
        <v>1451</v>
      </c>
      <c r="G1399" s="12">
        <v>0</v>
      </c>
      <c r="H1399" s="12">
        <v>0.1728595</v>
      </c>
      <c r="I1399" s="12">
        <v>0.1728595</v>
      </c>
      <c r="J1399" s="12">
        <v>0</v>
      </c>
      <c r="K1399" s="12">
        <v>0</v>
      </c>
      <c r="L1399" s="12">
        <v>0</v>
      </c>
      <c r="M1399" s="12" t="s">
        <v>1452</v>
      </c>
      <c r="N1399" s="31">
        <v>0</v>
      </c>
    </row>
    <row r="1400" spans="1:14" x14ac:dyDescent="0.25">
      <c r="A1400" s="30" t="s">
        <v>1323</v>
      </c>
      <c r="B1400" s="12">
        <v>2011</v>
      </c>
      <c r="C1400" s="12" t="s">
        <v>23</v>
      </c>
      <c r="D1400" s="12" t="s">
        <v>629</v>
      </c>
      <c r="E1400" s="12" t="s">
        <v>626</v>
      </c>
      <c r="F1400" s="12" t="s">
        <v>1453</v>
      </c>
      <c r="G1400" s="12">
        <v>0</v>
      </c>
      <c r="H1400" s="12">
        <v>1.2100164999999998</v>
      </c>
      <c r="I1400" s="12">
        <v>0</v>
      </c>
      <c r="J1400" s="12">
        <v>0</v>
      </c>
      <c r="K1400" s="12">
        <v>0</v>
      </c>
      <c r="L1400" s="12">
        <v>0</v>
      </c>
      <c r="M1400" s="12" t="s">
        <v>1454</v>
      </c>
      <c r="N1400" s="31">
        <v>0</v>
      </c>
    </row>
    <row r="1401" spans="1:14" x14ac:dyDescent="0.25">
      <c r="A1401" s="30" t="s">
        <v>1323</v>
      </c>
      <c r="B1401" s="12">
        <v>2011</v>
      </c>
      <c r="C1401" s="12" t="s">
        <v>44</v>
      </c>
      <c r="D1401" s="12" t="s">
        <v>627</v>
      </c>
      <c r="E1401" s="12" t="s">
        <v>626</v>
      </c>
      <c r="F1401" s="12" t="s">
        <v>1455</v>
      </c>
      <c r="G1401" s="12">
        <v>0</v>
      </c>
      <c r="H1401" s="12">
        <v>0.1728595</v>
      </c>
      <c r="I1401" s="12">
        <v>0.1728595</v>
      </c>
      <c r="J1401" s="12">
        <v>0</v>
      </c>
      <c r="K1401" s="12">
        <v>0</v>
      </c>
      <c r="L1401" s="12">
        <v>0</v>
      </c>
      <c r="M1401" s="12" t="s">
        <v>1456</v>
      </c>
      <c r="N1401" s="31">
        <v>0</v>
      </c>
    </row>
    <row r="1402" spans="1:14" x14ac:dyDescent="0.25">
      <c r="A1402" s="30" t="s">
        <v>1323</v>
      </c>
      <c r="B1402" s="12">
        <v>2011</v>
      </c>
      <c r="C1402" s="12" t="s">
        <v>422</v>
      </c>
      <c r="D1402" s="12" t="s">
        <v>423</v>
      </c>
      <c r="E1402" s="12" t="s">
        <v>626</v>
      </c>
      <c r="F1402" s="12" t="s">
        <v>1457</v>
      </c>
      <c r="G1402" s="12">
        <v>0</v>
      </c>
      <c r="H1402" s="12">
        <v>0.1728595</v>
      </c>
      <c r="I1402" s="12">
        <v>0</v>
      </c>
      <c r="J1402" s="12">
        <v>0</v>
      </c>
      <c r="K1402" s="12">
        <v>0</v>
      </c>
      <c r="L1402" s="12">
        <v>0</v>
      </c>
      <c r="M1402" s="12" t="s">
        <v>1458</v>
      </c>
      <c r="N1402" s="31">
        <v>0</v>
      </c>
    </row>
    <row r="1403" spans="1:14" x14ac:dyDescent="0.25">
      <c r="A1403" s="30" t="s">
        <v>1323</v>
      </c>
      <c r="B1403" s="12">
        <v>2012</v>
      </c>
      <c r="C1403" s="12" t="s">
        <v>34</v>
      </c>
      <c r="D1403" s="12" t="s">
        <v>628</v>
      </c>
      <c r="E1403" s="12" t="s">
        <v>625</v>
      </c>
      <c r="F1403" s="12" t="s">
        <v>1459</v>
      </c>
      <c r="G1403" s="12">
        <v>0</v>
      </c>
      <c r="H1403" s="12">
        <v>-1.3690096000000003</v>
      </c>
      <c r="I1403" s="12">
        <v>0</v>
      </c>
      <c r="J1403" s="12">
        <v>0</v>
      </c>
      <c r="K1403" s="12">
        <v>0</v>
      </c>
      <c r="L1403" s="12">
        <v>0</v>
      </c>
      <c r="M1403" s="12" t="s">
        <v>1460</v>
      </c>
      <c r="N1403" s="31">
        <v>0</v>
      </c>
    </row>
    <row r="1404" spans="1:14" x14ac:dyDescent="0.25">
      <c r="A1404" s="30" t="s">
        <v>1323</v>
      </c>
      <c r="B1404" s="12">
        <v>2012</v>
      </c>
      <c r="C1404" s="12" t="s">
        <v>34</v>
      </c>
      <c r="D1404" s="12" t="s">
        <v>628</v>
      </c>
      <c r="E1404" s="12" t="s">
        <v>625</v>
      </c>
      <c r="F1404" s="12" t="s">
        <v>1461</v>
      </c>
      <c r="G1404" s="12">
        <v>0</v>
      </c>
      <c r="H1404" s="12">
        <v>0.68450480000000014</v>
      </c>
      <c r="I1404" s="12">
        <v>0</v>
      </c>
      <c r="J1404" s="12">
        <v>0</v>
      </c>
      <c r="K1404" s="12">
        <v>0</v>
      </c>
      <c r="L1404" s="12">
        <v>0</v>
      </c>
      <c r="M1404" s="12" t="s">
        <v>1460</v>
      </c>
      <c r="N1404" s="31">
        <v>0</v>
      </c>
    </row>
    <row r="1405" spans="1:14" x14ac:dyDescent="0.25">
      <c r="A1405" s="30" t="s">
        <v>1323</v>
      </c>
      <c r="B1405" s="12">
        <v>2012</v>
      </c>
      <c r="C1405" s="12" t="s">
        <v>67</v>
      </c>
      <c r="D1405" s="12" t="s">
        <v>628</v>
      </c>
      <c r="E1405" s="12" t="s">
        <v>625</v>
      </c>
      <c r="F1405" s="12" t="s">
        <v>1340</v>
      </c>
      <c r="G1405" s="12">
        <v>0</v>
      </c>
      <c r="H1405" s="12">
        <v>0.17112620000000003</v>
      </c>
      <c r="I1405" s="12">
        <v>0</v>
      </c>
      <c r="J1405" s="12">
        <v>0</v>
      </c>
      <c r="K1405" s="12">
        <v>0</v>
      </c>
      <c r="L1405" s="12">
        <v>0</v>
      </c>
      <c r="M1405" s="12" t="s">
        <v>1460</v>
      </c>
      <c r="N1405" s="31">
        <v>0</v>
      </c>
    </row>
    <row r="1406" spans="1:14" x14ac:dyDescent="0.25">
      <c r="A1406" s="30" t="s">
        <v>1323</v>
      </c>
      <c r="B1406" s="12">
        <v>2012</v>
      </c>
      <c r="C1406" s="12" t="s">
        <v>67</v>
      </c>
      <c r="D1406" s="12" t="s">
        <v>628</v>
      </c>
      <c r="E1406" s="12" t="s">
        <v>625</v>
      </c>
      <c r="F1406" s="12" t="s">
        <v>1462</v>
      </c>
      <c r="G1406" s="12">
        <v>0</v>
      </c>
      <c r="H1406" s="12">
        <v>0.17112620000000003</v>
      </c>
      <c r="I1406" s="12">
        <v>0</v>
      </c>
      <c r="J1406" s="12">
        <v>0</v>
      </c>
      <c r="K1406" s="12">
        <v>0</v>
      </c>
      <c r="L1406" s="12">
        <v>0</v>
      </c>
      <c r="M1406" s="12" t="s">
        <v>1460</v>
      </c>
      <c r="N1406" s="31">
        <v>0</v>
      </c>
    </row>
    <row r="1407" spans="1:14" x14ac:dyDescent="0.25">
      <c r="A1407" s="30" t="s">
        <v>1323</v>
      </c>
      <c r="B1407" s="12">
        <v>2012</v>
      </c>
      <c r="C1407" s="12" t="s">
        <v>88</v>
      </c>
      <c r="D1407" s="12" t="s">
        <v>38</v>
      </c>
      <c r="E1407" s="12" t="s">
        <v>625</v>
      </c>
      <c r="F1407" s="12" t="s">
        <v>1463</v>
      </c>
      <c r="G1407" s="12">
        <v>0</v>
      </c>
      <c r="H1407" s="12">
        <v>1.7112620000000001</v>
      </c>
      <c r="I1407" s="12">
        <v>0</v>
      </c>
      <c r="J1407" s="12">
        <v>0</v>
      </c>
      <c r="K1407" s="12">
        <v>0</v>
      </c>
      <c r="L1407" s="12">
        <v>0</v>
      </c>
      <c r="M1407" s="12" t="s">
        <v>1460</v>
      </c>
      <c r="N1407" s="31">
        <v>0</v>
      </c>
    </row>
    <row r="1408" spans="1:14" x14ac:dyDescent="0.25">
      <c r="A1408" s="30" t="s">
        <v>1323</v>
      </c>
      <c r="B1408" s="12">
        <v>2012</v>
      </c>
      <c r="C1408" s="12" t="s">
        <v>503</v>
      </c>
      <c r="D1408" s="12" t="s">
        <v>504</v>
      </c>
      <c r="E1408" s="12" t="s">
        <v>625</v>
      </c>
      <c r="F1408" s="12" t="s">
        <v>1464</v>
      </c>
      <c r="G1408" s="12">
        <v>1.3690096000000003</v>
      </c>
      <c r="H1408" s="12">
        <v>0</v>
      </c>
      <c r="I1408" s="12">
        <v>0</v>
      </c>
      <c r="J1408" s="12">
        <v>0</v>
      </c>
      <c r="K1408" s="12">
        <v>0</v>
      </c>
      <c r="L1408" s="12">
        <v>0</v>
      </c>
      <c r="M1408" s="12" t="s">
        <v>1460</v>
      </c>
      <c r="N1408" s="31">
        <v>0</v>
      </c>
    </row>
    <row r="1409" spans="1:14" x14ac:dyDescent="0.25">
      <c r="A1409" s="30" t="s">
        <v>1323</v>
      </c>
      <c r="B1409" s="12">
        <v>2012</v>
      </c>
      <c r="C1409" s="12" t="s">
        <v>15</v>
      </c>
      <c r="D1409" s="12" t="s">
        <v>627</v>
      </c>
      <c r="E1409" s="12" t="s">
        <v>626</v>
      </c>
      <c r="F1409" s="12" t="s">
        <v>1465</v>
      </c>
      <c r="G1409" s="12">
        <v>0</v>
      </c>
      <c r="H1409" s="12">
        <v>1.3690096000000003</v>
      </c>
      <c r="I1409" s="12">
        <v>0</v>
      </c>
      <c r="J1409" s="12">
        <v>0</v>
      </c>
      <c r="K1409" s="12">
        <v>0</v>
      </c>
      <c r="L1409" s="12">
        <v>0</v>
      </c>
      <c r="M1409" s="12" t="s">
        <v>1460</v>
      </c>
      <c r="N1409" s="31">
        <v>0</v>
      </c>
    </row>
    <row r="1410" spans="1:14" x14ac:dyDescent="0.25">
      <c r="A1410" s="30" t="s">
        <v>1323</v>
      </c>
      <c r="B1410" s="12">
        <v>2012</v>
      </c>
      <c r="C1410" s="12" t="s">
        <v>140</v>
      </c>
      <c r="D1410" s="12" t="s">
        <v>627</v>
      </c>
      <c r="E1410" s="12" t="s">
        <v>626</v>
      </c>
      <c r="F1410" s="12" t="s">
        <v>1466</v>
      </c>
      <c r="G1410" s="12">
        <v>0</v>
      </c>
      <c r="H1410" s="12">
        <v>1.3690096000000003</v>
      </c>
      <c r="I1410" s="12">
        <v>0</v>
      </c>
      <c r="J1410" s="12">
        <v>0</v>
      </c>
      <c r="K1410" s="12">
        <v>0</v>
      </c>
      <c r="L1410" s="12">
        <v>0</v>
      </c>
      <c r="M1410" s="12" t="s">
        <v>1460</v>
      </c>
      <c r="N1410" s="31">
        <v>0</v>
      </c>
    </row>
    <row r="1411" spans="1:14" x14ac:dyDescent="0.25">
      <c r="A1411" s="30" t="s">
        <v>1323</v>
      </c>
      <c r="B1411" s="12">
        <v>2012</v>
      </c>
      <c r="C1411" s="12" t="s">
        <v>23</v>
      </c>
      <c r="D1411" s="12" t="s">
        <v>629</v>
      </c>
      <c r="E1411" s="12" t="s">
        <v>626</v>
      </c>
      <c r="F1411" s="12" t="s">
        <v>1467</v>
      </c>
      <c r="G1411" s="12">
        <v>0</v>
      </c>
      <c r="H1411" s="12">
        <v>0.17112620000000003</v>
      </c>
      <c r="I1411" s="12">
        <v>0</v>
      </c>
      <c r="J1411" s="12">
        <v>0</v>
      </c>
      <c r="K1411" s="12">
        <v>0</v>
      </c>
      <c r="L1411" s="12">
        <v>0</v>
      </c>
      <c r="M1411" s="12" t="s">
        <v>1460</v>
      </c>
      <c r="N1411" s="31">
        <v>0</v>
      </c>
    </row>
    <row r="1412" spans="1:14" x14ac:dyDescent="0.25">
      <c r="A1412" s="30" t="s">
        <v>1323</v>
      </c>
      <c r="B1412" s="12">
        <v>2012</v>
      </c>
      <c r="C1412" s="12" t="s">
        <v>422</v>
      </c>
      <c r="D1412" s="12" t="s">
        <v>423</v>
      </c>
      <c r="E1412" s="12" t="s">
        <v>626</v>
      </c>
      <c r="F1412" s="12" t="s">
        <v>1468</v>
      </c>
      <c r="G1412" s="12">
        <v>0</v>
      </c>
      <c r="H1412" s="12">
        <v>0.17112620000000003</v>
      </c>
      <c r="I1412" s="12">
        <v>0</v>
      </c>
      <c r="J1412" s="12">
        <v>0</v>
      </c>
      <c r="K1412" s="12">
        <v>0</v>
      </c>
      <c r="L1412" s="12">
        <v>0</v>
      </c>
      <c r="M1412" s="12" t="s">
        <v>1460</v>
      </c>
      <c r="N1412" s="31">
        <v>0</v>
      </c>
    </row>
    <row r="1413" spans="1:14" x14ac:dyDescent="0.25">
      <c r="A1413" s="30" t="s">
        <v>1323</v>
      </c>
      <c r="B1413" s="12">
        <v>2012</v>
      </c>
      <c r="C1413" s="12" t="s">
        <v>422</v>
      </c>
      <c r="D1413" s="12" t="s">
        <v>423</v>
      </c>
      <c r="E1413" s="12" t="s">
        <v>626</v>
      </c>
      <c r="F1413" s="12" t="s">
        <v>1469</v>
      </c>
      <c r="G1413" s="12">
        <v>0.68450480000000014</v>
      </c>
      <c r="H1413" s="12">
        <v>0</v>
      </c>
      <c r="I1413" s="12">
        <v>0</v>
      </c>
      <c r="J1413" s="12">
        <v>0</v>
      </c>
      <c r="K1413" s="12">
        <v>0</v>
      </c>
      <c r="L1413" s="12">
        <v>0</v>
      </c>
      <c r="M1413" s="12" t="s">
        <v>1460</v>
      </c>
      <c r="N1413" s="31">
        <v>0</v>
      </c>
    </row>
    <row r="1414" spans="1:14" x14ac:dyDescent="0.25">
      <c r="A1414" s="30" t="s">
        <v>1323</v>
      </c>
      <c r="B1414" s="12">
        <v>2012</v>
      </c>
      <c r="C1414" s="12" t="s">
        <v>44</v>
      </c>
      <c r="D1414" s="12" t="s">
        <v>627</v>
      </c>
      <c r="E1414" s="12" t="s">
        <v>626</v>
      </c>
      <c r="F1414" s="12" t="s">
        <v>1470</v>
      </c>
      <c r="G1414" s="12">
        <v>0</v>
      </c>
      <c r="H1414" s="12">
        <v>0.68450480000000014</v>
      </c>
      <c r="I1414" s="12">
        <v>0</v>
      </c>
      <c r="J1414" s="12">
        <v>0</v>
      </c>
      <c r="K1414" s="12">
        <v>0</v>
      </c>
      <c r="L1414" s="12">
        <v>0</v>
      </c>
      <c r="M1414" s="12" t="s">
        <v>1460</v>
      </c>
      <c r="N1414" s="31">
        <v>0</v>
      </c>
    </row>
    <row r="1415" spans="1:14" x14ac:dyDescent="0.25">
      <c r="A1415" s="30" t="s">
        <v>1323</v>
      </c>
      <c r="B1415" s="12">
        <v>2013</v>
      </c>
      <c r="C1415" s="12" t="s">
        <v>503</v>
      </c>
      <c r="D1415" s="12" t="s">
        <v>504</v>
      </c>
      <c r="E1415" s="12" t="s">
        <v>625</v>
      </c>
      <c r="F1415" s="12" t="s">
        <v>1471</v>
      </c>
      <c r="G1415" s="12">
        <v>0.16510749999999999</v>
      </c>
      <c r="H1415" s="12">
        <v>0</v>
      </c>
      <c r="I1415" s="12">
        <v>0</v>
      </c>
      <c r="J1415" s="12">
        <v>0</v>
      </c>
      <c r="K1415" s="12">
        <v>0</v>
      </c>
      <c r="L1415" s="12">
        <v>0</v>
      </c>
      <c r="M1415" s="12" t="s">
        <v>1472</v>
      </c>
      <c r="N1415" s="31">
        <v>0</v>
      </c>
    </row>
    <row r="1416" spans="1:14" x14ac:dyDescent="0.25">
      <c r="A1416" s="30" t="s">
        <v>1323</v>
      </c>
      <c r="B1416" s="12">
        <v>2013</v>
      </c>
      <c r="C1416" s="12" t="s">
        <v>422</v>
      </c>
      <c r="D1416" s="12" t="s">
        <v>423</v>
      </c>
      <c r="E1416" s="12" t="s">
        <v>626</v>
      </c>
      <c r="F1416" s="12" t="s">
        <v>1473</v>
      </c>
      <c r="G1416" s="12">
        <v>0.66042999999999996</v>
      </c>
      <c r="H1416" s="12">
        <v>-0.66042999999999996</v>
      </c>
      <c r="I1416" s="12">
        <v>0</v>
      </c>
      <c r="J1416" s="12">
        <v>0</v>
      </c>
      <c r="K1416" s="12">
        <v>0</v>
      </c>
      <c r="L1416" s="12">
        <v>0</v>
      </c>
      <c r="M1416" s="12" t="s">
        <v>1472</v>
      </c>
      <c r="N1416" s="31">
        <v>0</v>
      </c>
    </row>
    <row r="1417" spans="1:14" x14ac:dyDescent="0.25">
      <c r="A1417" s="30" t="s">
        <v>1323</v>
      </c>
      <c r="B1417" s="12">
        <v>2014</v>
      </c>
      <c r="C1417" s="12" t="s">
        <v>34</v>
      </c>
      <c r="D1417" s="12" t="s">
        <v>628</v>
      </c>
      <c r="E1417" s="12" t="s">
        <v>625</v>
      </c>
      <c r="F1417" s="12" t="s">
        <v>1474</v>
      </c>
      <c r="G1417" s="12">
        <v>0</v>
      </c>
      <c r="H1417" s="12">
        <v>-7.0000000000000007E-2</v>
      </c>
      <c r="I1417" s="12">
        <v>0</v>
      </c>
      <c r="J1417" s="12">
        <v>0</v>
      </c>
      <c r="K1417" s="12">
        <v>0</v>
      </c>
      <c r="L1417" s="12">
        <v>0</v>
      </c>
      <c r="M1417" s="12" t="s">
        <v>1475</v>
      </c>
      <c r="N1417" s="31">
        <v>0</v>
      </c>
    </row>
    <row r="1418" spans="1:14" x14ac:dyDescent="0.25">
      <c r="A1418" s="30" t="s">
        <v>1323</v>
      </c>
      <c r="B1418" s="12">
        <v>2014</v>
      </c>
      <c r="C1418" s="12" t="s">
        <v>34</v>
      </c>
      <c r="D1418" s="12" t="s">
        <v>628</v>
      </c>
      <c r="E1418" s="12" t="s">
        <v>625</v>
      </c>
      <c r="F1418" s="12" t="s">
        <v>1476</v>
      </c>
      <c r="G1418" s="12">
        <v>0.626</v>
      </c>
      <c r="H1418" s="12">
        <v>0</v>
      </c>
      <c r="I1418" s="12">
        <v>0</v>
      </c>
      <c r="J1418" s="12">
        <v>0</v>
      </c>
      <c r="K1418" s="12">
        <v>0</v>
      </c>
      <c r="L1418" s="12">
        <v>0</v>
      </c>
      <c r="M1418" s="12" t="s">
        <v>1477</v>
      </c>
      <c r="N1418" s="31">
        <v>0</v>
      </c>
    </row>
    <row r="1419" spans="1:14" x14ac:dyDescent="0.25">
      <c r="A1419" s="30" t="s">
        <v>1323</v>
      </c>
      <c r="B1419" s="12">
        <v>2014</v>
      </c>
      <c r="C1419" s="12" t="s">
        <v>67</v>
      </c>
      <c r="D1419" s="12" t="s">
        <v>628</v>
      </c>
      <c r="E1419" s="12" t="s">
        <v>625</v>
      </c>
      <c r="F1419" s="12" t="s">
        <v>1478</v>
      </c>
      <c r="G1419" s="12">
        <v>0</v>
      </c>
      <c r="H1419" s="12">
        <v>0.14000000000000001</v>
      </c>
      <c r="I1419" s="12">
        <v>0</v>
      </c>
      <c r="J1419" s="12">
        <v>0</v>
      </c>
      <c r="K1419" s="12">
        <v>0</v>
      </c>
      <c r="L1419" s="12">
        <v>0</v>
      </c>
      <c r="M1419" s="12" t="s">
        <v>1479</v>
      </c>
      <c r="N1419" s="31">
        <v>0</v>
      </c>
    </row>
    <row r="1420" spans="1:14" x14ac:dyDescent="0.25">
      <c r="A1420" s="30" t="s">
        <v>1323</v>
      </c>
      <c r="B1420" s="12">
        <v>2014</v>
      </c>
      <c r="C1420" s="12" t="s">
        <v>67</v>
      </c>
      <c r="D1420" s="12" t="s">
        <v>628</v>
      </c>
      <c r="E1420" s="12" t="s">
        <v>625</v>
      </c>
      <c r="F1420" s="12" t="s">
        <v>1480</v>
      </c>
      <c r="G1420" s="12">
        <v>0</v>
      </c>
      <c r="H1420" s="12">
        <v>4.8000000000000001E-2</v>
      </c>
      <c r="I1420" s="12">
        <v>0</v>
      </c>
      <c r="J1420" s="12">
        <v>0</v>
      </c>
      <c r="K1420" s="12">
        <v>0</v>
      </c>
      <c r="L1420" s="12">
        <v>0</v>
      </c>
      <c r="M1420" s="12" t="s">
        <v>1481</v>
      </c>
      <c r="N1420" s="31">
        <v>0</v>
      </c>
    </row>
    <row r="1421" spans="1:14" x14ac:dyDescent="0.25">
      <c r="A1421" s="30" t="s">
        <v>1323</v>
      </c>
      <c r="B1421" s="12">
        <v>2014</v>
      </c>
      <c r="C1421" s="12" t="s">
        <v>67</v>
      </c>
      <c r="D1421" s="12" t="s">
        <v>628</v>
      </c>
      <c r="E1421" s="12" t="s">
        <v>625</v>
      </c>
      <c r="F1421" s="12" t="s">
        <v>1482</v>
      </c>
      <c r="G1421" s="12">
        <v>0</v>
      </c>
      <c r="H1421" s="12">
        <v>4.9000000000000002E-2</v>
      </c>
      <c r="I1421" s="12">
        <v>0</v>
      </c>
      <c r="J1421" s="12">
        <v>0</v>
      </c>
      <c r="K1421" s="12">
        <v>0</v>
      </c>
      <c r="L1421" s="12">
        <v>0</v>
      </c>
      <c r="M1421" s="12" t="s">
        <v>1483</v>
      </c>
      <c r="N1421" s="31">
        <v>0</v>
      </c>
    </row>
    <row r="1422" spans="1:14" x14ac:dyDescent="0.25">
      <c r="A1422" s="30" t="s">
        <v>1323</v>
      </c>
      <c r="B1422" s="12">
        <v>2014</v>
      </c>
      <c r="C1422" s="12" t="s">
        <v>67</v>
      </c>
      <c r="D1422" s="12" t="s">
        <v>628</v>
      </c>
      <c r="E1422" s="12" t="s">
        <v>625</v>
      </c>
      <c r="F1422" s="12" t="s">
        <v>1484</v>
      </c>
      <c r="G1422" s="12">
        <v>0</v>
      </c>
      <c r="H1422" s="12">
        <v>0.17899999999999999</v>
      </c>
      <c r="I1422" s="12">
        <v>0</v>
      </c>
      <c r="J1422" s="12">
        <v>0</v>
      </c>
      <c r="K1422" s="12">
        <v>0</v>
      </c>
      <c r="L1422" s="12">
        <v>0</v>
      </c>
      <c r="M1422" s="12" t="s">
        <v>1485</v>
      </c>
      <c r="N1422" s="31">
        <v>0</v>
      </c>
    </row>
    <row r="1423" spans="1:14" x14ac:dyDescent="0.25">
      <c r="A1423" s="30" t="s">
        <v>1323</v>
      </c>
      <c r="B1423" s="12">
        <v>2014</v>
      </c>
      <c r="C1423" s="12" t="s">
        <v>67</v>
      </c>
      <c r="D1423" s="12" t="s">
        <v>628</v>
      </c>
      <c r="E1423" s="12" t="s">
        <v>625</v>
      </c>
      <c r="F1423" s="12" t="s">
        <v>1486</v>
      </c>
      <c r="G1423" s="12">
        <v>0</v>
      </c>
      <c r="H1423" s="12">
        <v>0.13800000000000001</v>
      </c>
      <c r="I1423" s="12">
        <v>0</v>
      </c>
      <c r="J1423" s="12">
        <v>0</v>
      </c>
      <c r="K1423" s="12">
        <v>0</v>
      </c>
      <c r="L1423" s="12">
        <v>0</v>
      </c>
      <c r="M1423" s="12" t="s">
        <v>1487</v>
      </c>
      <c r="N1423" s="31">
        <v>0</v>
      </c>
    </row>
    <row r="1424" spans="1:14" x14ac:dyDescent="0.25">
      <c r="A1424" s="30" t="s">
        <v>1323</v>
      </c>
      <c r="B1424" s="12">
        <v>2014</v>
      </c>
      <c r="C1424" s="12" t="s">
        <v>67</v>
      </c>
      <c r="D1424" s="12" t="s">
        <v>628</v>
      </c>
      <c r="E1424" s="12" t="s">
        <v>625</v>
      </c>
      <c r="F1424" s="12" t="s">
        <v>1488</v>
      </c>
      <c r="G1424" s="12">
        <v>1.4419999999999999</v>
      </c>
      <c r="H1424" s="12">
        <v>0</v>
      </c>
      <c r="I1424" s="12">
        <v>0</v>
      </c>
      <c r="J1424" s="12">
        <v>0</v>
      </c>
      <c r="K1424" s="12">
        <v>0</v>
      </c>
      <c r="L1424" s="12">
        <v>0</v>
      </c>
      <c r="M1424" s="12" t="s">
        <v>1489</v>
      </c>
      <c r="N1424" s="31">
        <v>0</v>
      </c>
    </row>
    <row r="1425" spans="1:14" x14ac:dyDescent="0.25">
      <c r="A1425" s="30" t="s">
        <v>1323</v>
      </c>
      <c r="B1425" s="12">
        <v>2014</v>
      </c>
      <c r="C1425" s="12" t="s">
        <v>88</v>
      </c>
      <c r="D1425" s="12" t="s">
        <v>38</v>
      </c>
      <c r="E1425" s="12" t="s">
        <v>625</v>
      </c>
      <c r="F1425" s="12" t="s">
        <v>1490</v>
      </c>
      <c r="G1425" s="12">
        <v>0</v>
      </c>
      <c r="H1425" s="12">
        <v>4.9000000000000002E-2</v>
      </c>
      <c r="I1425" s="12">
        <v>0</v>
      </c>
      <c r="J1425" s="12">
        <v>0</v>
      </c>
      <c r="K1425" s="12">
        <v>0</v>
      </c>
      <c r="L1425" s="12">
        <v>0</v>
      </c>
      <c r="M1425" s="12" t="s">
        <v>1491</v>
      </c>
      <c r="N1425" s="31">
        <v>0</v>
      </c>
    </row>
    <row r="1426" spans="1:14" x14ac:dyDescent="0.25">
      <c r="A1426" s="30" t="s">
        <v>1323</v>
      </c>
      <c r="B1426" s="12">
        <v>2014</v>
      </c>
      <c r="C1426" s="12" t="s">
        <v>88</v>
      </c>
      <c r="D1426" s="12" t="s">
        <v>38</v>
      </c>
      <c r="E1426" s="12" t="s">
        <v>625</v>
      </c>
      <c r="F1426" s="12" t="s">
        <v>1492</v>
      </c>
      <c r="G1426" s="12">
        <v>0</v>
      </c>
      <c r="H1426" s="12">
        <v>-0.56100000000000005</v>
      </c>
      <c r="I1426" s="12">
        <v>0</v>
      </c>
      <c r="J1426" s="12">
        <v>0</v>
      </c>
      <c r="K1426" s="12">
        <v>0</v>
      </c>
      <c r="L1426" s="12">
        <v>0</v>
      </c>
      <c r="M1426" s="12" t="s">
        <v>1493</v>
      </c>
      <c r="N1426" s="31">
        <v>0</v>
      </c>
    </row>
    <row r="1427" spans="1:14" x14ac:dyDescent="0.25">
      <c r="A1427" s="30" t="s">
        <v>1323</v>
      </c>
      <c r="B1427" s="12">
        <v>2014</v>
      </c>
      <c r="C1427" s="12" t="s">
        <v>88</v>
      </c>
      <c r="D1427" s="12" t="s">
        <v>38</v>
      </c>
      <c r="E1427" s="12" t="s">
        <v>625</v>
      </c>
      <c r="F1427" s="12" t="s">
        <v>1494</v>
      </c>
      <c r="G1427" s="12">
        <v>0</v>
      </c>
      <c r="H1427" s="12">
        <v>0.05</v>
      </c>
      <c r="I1427" s="12">
        <v>0</v>
      </c>
      <c r="J1427" s="12">
        <v>0</v>
      </c>
      <c r="K1427" s="12">
        <v>0</v>
      </c>
      <c r="L1427" s="12">
        <v>0</v>
      </c>
      <c r="M1427" s="12" t="s">
        <v>1495</v>
      </c>
      <c r="N1427" s="31">
        <v>0</v>
      </c>
    </row>
    <row r="1428" spans="1:14" x14ac:dyDescent="0.25">
      <c r="A1428" s="30" t="s">
        <v>1323</v>
      </c>
      <c r="B1428" s="12">
        <v>2014</v>
      </c>
      <c r="C1428" s="12" t="s">
        <v>88</v>
      </c>
      <c r="D1428" s="12" t="s">
        <v>38</v>
      </c>
      <c r="E1428" s="12" t="s">
        <v>625</v>
      </c>
      <c r="F1428" s="12" t="s">
        <v>1496</v>
      </c>
      <c r="G1428" s="12">
        <v>0</v>
      </c>
      <c r="H1428" s="12">
        <v>7.4999999999999997E-2</v>
      </c>
      <c r="I1428" s="12">
        <v>0</v>
      </c>
      <c r="J1428" s="12">
        <v>0</v>
      </c>
      <c r="K1428" s="12">
        <v>0</v>
      </c>
      <c r="L1428" s="12">
        <v>0</v>
      </c>
      <c r="M1428" s="12" t="s">
        <v>1497</v>
      </c>
      <c r="N1428" s="31">
        <v>0</v>
      </c>
    </row>
    <row r="1429" spans="1:14" x14ac:dyDescent="0.25">
      <c r="A1429" s="30" t="s">
        <v>1323</v>
      </c>
      <c r="B1429" s="12">
        <v>2014</v>
      </c>
      <c r="C1429" s="12" t="s">
        <v>88</v>
      </c>
      <c r="D1429" s="12" t="s">
        <v>38</v>
      </c>
      <c r="E1429" s="12" t="s">
        <v>625</v>
      </c>
      <c r="F1429" s="12" t="s">
        <v>1498</v>
      </c>
      <c r="G1429" s="12">
        <v>0.18</v>
      </c>
      <c r="H1429" s="12">
        <v>-0.18</v>
      </c>
      <c r="I1429" s="12">
        <v>0</v>
      </c>
      <c r="J1429" s="12">
        <v>0</v>
      </c>
      <c r="K1429" s="12">
        <v>0</v>
      </c>
      <c r="L1429" s="12">
        <v>0</v>
      </c>
      <c r="M1429" s="12" t="s">
        <v>1499</v>
      </c>
      <c r="N1429" s="31">
        <v>0</v>
      </c>
    </row>
    <row r="1430" spans="1:14" x14ac:dyDescent="0.25">
      <c r="A1430" s="30" t="s">
        <v>1323</v>
      </c>
      <c r="B1430" s="12">
        <v>2014</v>
      </c>
      <c r="C1430" s="12" t="s">
        <v>88</v>
      </c>
      <c r="D1430" s="12" t="s">
        <v>38</v>
      </c>
      <c r="E1430" s="12" t="s">
        <v>625</v>
      </c>
      <c r="F1430" s="12" t="s">
        <v>1500</v>
      </c>
      <c r="G1430" s="12">
        <v>0.13</v>
      </c>
      <c r="H1430" s="12">
        <v>-0.13</v>
      </c>
      <c r="I1430" s="12">
        <v>0</v>
      </c>
      <c r="J1430" s="12">
        <v>0</v>
      </c>
      <c r="K1430" s="12">
        <v>0</v>
      </c>
      <c r="L1430" s="12">
        <v>0</v>
      </c>
      <c r="M1430" s="12" t="s">
        <v>1501</v>
      </c>
      <c r="N1430" s="31">
        <v>0</v>
      </c>
    </row>
    <row r="1431" spans="1:14" x14ac:dyDescent="0.25">
      <c r="A1431" s="30" t="s">
        <v>1323</v>
      </c>
      <c r="B1431" s="12">
        <v>2014</v>
      </c>
      <c r="C1431" s="12" t="s">
        <v>88</v>
      </c>
      <c r="D1431" s="12" t="s">
        <v>38</v>
      </c>
      <c r="E1431" s="12" t="s">
        <v>625</v>
      </c>
      <c r="F1431" s="12" t="s">
        <v>1502</v>
      </c>
      <c r="G1431" s="12">
        <v>0.04</v>
      </c>
      <c r="H1431" s="12">
        <v>-0.04</v>
      </c>
      <c r="I1431" s="12">
        <v>0</v>
      </c>
      <c r="J1431" s="12">
        <v>0</v>
      </c>
      <c r="K1431" s="12">
        <v>0</v>
      </c>
      <c r="L1431" s="12">
        <v>0</v>
      </c>
      <c r="M1431" s="12" t="s">
        <v>1503</v>
      </c>
      <c r="N1431" s="31">
        <v>0</v>
      </c>
    </row>
    <row r="1432" spans="1:14" x14ac:dyDescent="0.25">
      <c r="A1432" s="30" t="s">
        <v>1323</v>
      </c>
      <c r="B1432" s="12">
        <v>2014</v>
      </c>
      <c r="C1432" s="12" t="s">
        <v>88</v>
      </c>
      <c r="D1432" s="12" t="s">
        <v>38</v>
      </c>
      <c r="E1432" s="12" t="s">
        <v>625</v>
      </c>
      <c r="F1432" s="12" t="s">
        <v>1504</v>
      </c>
      <c r="G1432" s="12">
        <v>0.06</v>
      </c>
      <c r="H1432" s="12">
        <v>-0.06</v>
      </c>
      <c r="I1432" s="12">
        <v>0</v>
      </c>
      <c r="J1432" s="12">
        <v>0</v>
      </c>
      <c r="K1432" s="12">
        <v>0</v>
      </c>
      <c r="L1432" s="12">
        <v>0</v>
      </c>
      <c r="M1432" s="12" t="s">
        <v>1505</v>
      </c>
      <c r="N1432" s="31">
        <v>0</v>
      </c>
    </row>
    <row r="1433" spans="1:14" x14ac:dyDescent="0.25">
      <c r="A1433" s="30" t="s">
        <v>1323</v>
      </c>
      <c r="B1433" s="12">
        <v>2014</v>
      </c>
      <c r="C1433" s="12" t="s">
        <v>88</v>
      </c>
      <c r="D1433" s="12" t="s">
        <v>38</v>
      </c>
      <c r="E1433" s="12" t="s">
        <v>625</v>
      </c>
      <c r="F1433" s="12" t="s">
        <v>1506</v>
      </c>
      <c r="G1433" s="12">
        <v>5.0000000000000001E-3</v>
      </c>
      <c r="H1433" s="12">
        <v>0</v>
      </c>
      <c r="I1433" s="12">
        <v>0</v>
      </c>
      <c r="J1433" s="12">
        <v>0</v>
      </c>
      <c r="K1433" s="12">
        <v>0</v>
      </c>
      <c r="L1433" s="12">
        <v>0</v>
      </c>
      <c r="M1433" s="12" t="s">
        <v>1507</v>
      </c>
      <c r="N1433" s="31">
        <v>0</v>
      </c>
    </row>
    <row r="1434" spans="1:14" x14ac:dyDescent="0.25">
      <c r="A1434" s="30" t="s">
        <v>1323</v>
      </c>
      <c r="B1434" s="12">
        <v>2014</v>
      </c>
      <c r="C1434" s="12" t="s">
        <v>88</v>
      </c>
      <c r="D1434" s="12" t="s">
        <v>38</v>
      </c>
      <c r="E1434" s="12" t="s">
        <v>625</v>
      </c>
      <c r="F1434" s="12" t="s">
        <v>1508</v>
      </c>
      <c r="G1434" s="12">
        <v>0.04</v>
      </c>
      <c r="H1434" s="12">
        <v>0</v>
      </c>
      <c r="I1434" s="12">
        <v>0</v>
      </c>
      <c r="J1434" s="12">
        <v>0</v>
      </c>
      <c r="K1434" s="12">
        <v>0</v>
      </c>
      <c r="L1434" s="12">
        <v>0</v>
      </c>
      <c r="M1434" s="12" t="s">
        <v>1509</v>
      </c>
      <c r="N1434" s="31">
        <v>0</v>
      </c>
    </row>
    <row r="1435" spans="1:14" x14ac:dyDescent="0.25">
      <c r="A1435" s="30" t="s">
        <v>1323</v>
      </c>
      <c r="B1435" s="12">
        <v>2014</v>
      </c>
      <c r="C1435" s="12" t="s">
        <v>88</v>
      </c>
      <c r="D1435" s="12" t="s">
        <v>38</v>
      </c>
      <c r="E1435" s="12" t="s">
        <v>625</v>
      </c>
      <c r="F1435" s="12" t="s">
        <v>1510</v>
      </c>
      <c r="G1435" s="12">
        <v>0.32200000000000001</v>
      </c>
      <c r="H1435" s="12">
        <v>0</v>
      </c>
      <c r="I1435" s="12">
        <v>0</v>
      </c>
      <c r="J1435" s="12">
        <v>0</v>
      </c>
      <c r="K1435" s="12">
        <v>0</v>
      </c>
      <c r="L1435" s="12">
        <v>0</v>
      </c>
      <c r="M1435" s="12" t="s">
        <v>1511</v>
      </c>
      <c r="N1435" s="31">
        <v>0</v>
      </c>
    </row>
    <row r="1436" spans="1:14" x14ac:dyDescent="0.25">
      <c r="A1436" s="30" t="s">
        <v>1323</v>
      </c>
      <c r="B1436" s="12">
        <v>2014</v>
      </c>
      <c r="C1436" s="12" t="s">
        <v>124</v>
      </c>
      <c r="D1436" s="12" t="s">
        <v>125</v>
      </c>
      <c r="E1436" s="12" t="s">
        <v>625</v>
      </c>
      <c r="F1436" s="12" t="s">
        <v>1512</v>
      </c>
      <c r="G1436" s="12">
        <v>-0.27800000000000002</v>
      </c>
      <c r="H1436" s="12">
        <v>0.27800000000000002</v>
      </c>
      <c r="I1436" s="12">
        <v>0</v>
      </c>
      <c r="J1436" s="12">
        <v>0</v>
      </c>
      <c r="K1436" s="12">
        <v>0</v>
      </c>
      <c r="L1436" s="12">
        <v>0</v>
      </c>
      <c r="M1436" s="12" t="s">
        <v>1513</v>
      </c>
      <c r="N1436" s="31">
        <v>0</v>
      </c>
    </row>
    <row r="1437" spans="1:14" x14ac:dyDescent="0.25">
      <c r="A1437" s="30" t="s">
        <v>1323</v>
      </c>
      <c r="B1437" s="12">
        <v>2014</v>
      </c>
      <c r="C1437" s="12" t="s">
        <v>124</v>
      </c>
      <c r="D1437" s="12" t="s">
        <v>125</v>
      </c>
      <c r="E1437" s="12" t="s">
        <v>625</v>
      </c>
      <c r="F1437" s="12" t="s">
        <v>1514</v>
      </c>
      <c r="G1437" s="12">
        <v>0.01</v>
      </c>
      <c r="H1437" s="12">
        <v>-0.01</v>
      </c>
      <c r="I1437" s="12">
        <v>0</v>
      </c>
      <c r="J1437" s="12">
        <v>0</v>
      </c>
      <c r="K1437" s="12">
        <v>0</v>
      </c>
      <c r="L1437" s="12">
        <v>0</v>
      </c>
      <c r="M1437" s="12" t="s">
        <v>1515</v>
      </c>
      <c r="N1437" s="31">
        <v>0</v>
      </c>
    </row>
    <row r="1438" spans="1:14" x14ac:dyDescent="0.25">
      <c r="A1438" s="30" t="s">
        <v>1323</v>
      </c>
      <c r="B1438" s="12">
        <v>2014</v>
      </c>
      <c r="C1438" s="12" t="s">
        <v>19</v>
      </c>
      <c r="D1438" s="12" t="s">
        <v>627</v>
      </c>
      <c r="E1438" s="12" t="s">
        <v>626</v>
      </c>
      <c r="F1438" s="12" t="s">
        <v>1516</v>
      </c>
      <c r="G1438" s="12">
        <v>0.1</v>
      </c>
      <c r="H1438" s="12">
        <v>0</v>
      </c>
      <c r="I1438" s="12">
        <v>0</v>
      </c>
      <c r="J1438" s="12">
        <v>0</v>
      </c>
      <c r="K1438" s="12">
        <v>0</v>
      </c>
      <c r="L1438" s="12">
        <v>0</v>
      </c>
      <c r="M1438" s="12" t="s">
        <v>1517</v>
      </c>
      <c r="N1438" s="31">
        <v>0</v>
      </c>
    </row>
    <row r="1439" spans="1:14" x14ac:dyDescent="0.25">
      <c r="A1439" s="30" t="s">
        <v>1323</v>
      </c>
      <c r="B1439" s="12">
        <v>2014</v>
      </c>
      <c r="C1439" s="12" t="s">
        <v>19</v>
      </c>
      <c r="D1439" s="12" t="s">
        <v>627</v>
      </c>
      <c r="E1439" s="12" t="s">
        <v>626</v>
      </c>
      <c r="F1439" s="12" t="s">
        <v>1518</v>
      </c>
      <c r="G1439" s="12">
        <v>0</v>
      </c>
      <c r="H1439" s="12">
        <v>0.115</v>
      </c>
      <c r="I1439" s="12">
        <v>0</v>
      </c>
      <c r="J1439" s="12">
        <v>0</v>
      </c>
      <c r="K1439" s="12">
        <v>0</v>
      </c>
      <c r="L1439" s="12">
        <v>0</v>
      </c>
      <c r="M1439" s="12" t="s">
        <v>1519</v>
      </c>
      <c r="N1439" s="31">
        <v>0</v>
      </c>
    </row>
    <row r="1440" spans="1:14" x14ac:dyDescent="0.25">
      <c r="A1440" s="30" t="s">
        <v>1323</v>
      </c>
      <c r="B1440" s="12">
        <v>2014</v>
      </c>
      <c r="C1440" s="12" t="s">
        <v>19</v>
      </c>
      <c r="D1440" s="12" t="s">
        <v>627</v>
      </c>
      <c r="E1440" s="12" t="s">
        <v>626</v>
      </c>
      <c r="F1440" s="12" t="s">
        <v>1520</v>
      </c>
      <c r="G1440" s="12">
        <v>0.01</v>
      </c>
      <c r="H1440" s="12">
        <v>0</v>
      </c>
      <c r="I1440" s="12">
        <v>0</v>
      </c>
      <c r="J1440" s="12">
        <v>0</v>
      </c>
      <c r="K1440" s="12">
        <v>0</v>
      </c>
      <c r="L1440" s="12">
        <v>0</v>
      </c>
      <c r="M1440" s="12" t="s">
        <v>1521</v>
      </c>
      <c r="N1440" s="31">
        <v>0</v>
      </c>
    </row>
    <row r="1441" spans="1:14" x14ac:dyDescent="0.25">
      <c r="A1441" s="30" t="s">
        <v>1323</v>
      </c>
      <c r="B1441" s="12">
        <v>2014</v>
      </c>
      <c r="C1441" s="12" t="s">
        <v>19</v>
      </c>
      <c r="D1441" s="12" t="s">
        <v>627</v>
      </c>
      <c r="E1441" s="12" t="s">
        <v>626</v>
      </c>
      <c r="F1441" s="12" t="s">
        <v>1522</v>
      </c>
      <c r="G1441" s="12">
        <v>0.2</v>
      </c>
      <c r="H1441" s="12">
        <v>0</v>
      </c>
      <c r="I1441" s="12">
        <v>0</v>
      </c>
      <c r="J1441" s="12">
        <v>0</v>
      </c>
      <c r="K1441" s="12">
        <v>0</v>
      </c>
      <c r="L1441" s="12">
        <v>0</v>
      </c>
      <c r="M1441" s="12" t="s">
        <v>1523</v>
      </c>
      <c r="N1441" s="31">
        <v>0</v>
      </c>
    </row>
    <row r="1442" spans="1:14" x14ac:dyDescent="0.25">
      <c r="A1442" s="30" t="s">
        <v>1323</v>
      </c>
      <c r="B1442" s="12">
        <v>2014</v>
      </c>
      <c r="C1442" s="12" t="s">
        <v>19</v>
      </c>
      <c r="D1442" s="12" t="s">
        <v>627</v>
      </c>
      <c r="E1442" s="12" t="s">
        <v>626</v>
      </c>
      <c r="F1442" s="12" t="s">
        <v>1524</v>
      </c>
      <c r="G1442" s="12">
        <v>0.05</v>
      </c>
      <c r="H1442" s="12">
        <v>0</v>
      </c>
      <c r="I1442" s="12">
        <v>0</v>
      </c>
      <c r="J1442" s="12">
        <v>0</v>
      </c>
      <c r="K1442" s="12">
        <v>0</v>
      </c>
      <c r="L1442" s="12">
        <v>0</v>
      </c>
      <c r="M1442" s="12" t="s">
        <v>1525</v>
      </c>
      <c r="N1442" s="31">
        <v>0</v>
      </c>
    </row>
    <row r="1443" spans="1:14" x14ac:dyDescent="0.25">
      <c r="A1443" s="30" t="s">
        <v>1323</v>
      </c>
      <c r="B1443" s="12">
        <v>2014</v>
      </c>
      <c r="C1443" s="12" t="s">
        <v>19</v>
      </c>
      <c r="D1443" s="12" t="s">
        <v>627</v>
      </c>
      <c r="E1443" s="12" t="s">
        <v>626</v>
      </c>
      <c r="F1443" s="12" t="s">
        <v>1526</v>
      </c>
      <c r="G1443" s="12">
        <v>-7.0000000000000007E-2</v>
      </c>
      <c r="H1443" s="12">
        <v>0</v>
      </c>
      <c r="I1443" s="12">
        <v>0</v>
      </c>
      <c r="J1443" s="12">
        <v>0</v>
      </c>
      <c r="K1443" s="12">
        <v>0</v>
      </c>
      <c r="L1443" s="12">
        <v>0</v>
      </c>
      <c r="M1443" s="12" t="s">
        <v>1527</v>
      </c>
      <c r="N1443" s="31">
        <v>0</v>
      </c>
    </row>
    <row r="1444" spans="1:14" x14ac:dyDescent="0.25">
      <c r="A1444" s="30" t="s">
        <v>1323</v>
      </c>
      <c r="B1444" s="12">
        <v>2014</v>
      </c>
      <c r="C1444" s="12" t="s">
        <v>23</v>
      </c>
      <c r="D1444" s="12" t="s">
        <v>629</v>
      </c>
      <c r="E1444" s="12" t="s">
        <v>626</v>
      </c>
      <c r="F1444" s="12" t="s">
        <v>1528</v>
      </c>
      <c r="G1444" s="12">
        <v>0</v>
      </c>
      <c r="H1444" s="12">
        <v>0</v>
      </c>
      <c r="I1444" s="12">
        <v>0</v>
      </c>
      <c r="J1444" s="12">
        <v>0</v>
      </c>
      <c r="K1444" s="12">
        <v>0</v>
      </c>
      <c r="L1444" s="12">
        <v>0</v>
      </c>
      <c r="M1444" s="12" t="s">
        <v>1529</v>
      </c>
      <c r="N1444" s="31">
        <v>0</v>
      </c>
    </row>
    <row r="1445" spans="1:14" x14ac:dyDescent="0.25">
      <c r="A1445" s="30" t="s">
        <v>1323</v>
      </c>
      <c r="B1445" s="12">
        <v>2014</v>
      </c>
      <c r="C1445" s="12" t="s">
        <v>23</v>
      </c>
      <c r="D1445" s="12" t="s">
        <v>629</v>
      </c>
      <c r="E1445" s="12" t="s">
        <v>626</v>
      </c>
      <c r="F1445" s="12" t="s">
        <v>1530</v>
      </c>
      <c r="G1445" s="12">
        <v>0.05</v>
      </c>
      <c r="H1445" s="12">
        <v>0</v>
      </c>
      <c r="I1445" s="12">
        <v>0</v>
      </c>
      <c r="J1445" s="12">
        <v>0</v>
      </c>
      <c r="K1445" s="12">
        <v>0</v>
      </c>
      <c r="L1445" s="12">
        <v>0</v>
      </c>
      <c r="M1445" s="12" t="s">
        <v>1531</v>
      </c>
      <c r="N1445" s="31">
        <v>0</v>
      </c>
    </row>
    <row r="1446" spans="1:14" x14ac:dyDescent="0.25">
      <c r="A1446" s="30" t="s">
        <v>1323</v>
      </c>
      <c r="B1446" s="12">
        <v>2014</v>
      </c>
      <c r="C1446" s="12" t="s">
        <v>23</v>
      </c>
      <c r="D1446" s="12" t="s">
        <v>629</v>
      </c>
      <c r="E1446" s="12" t="s">
        <v>626</v>
      </c>
      <c r="F1446" s="12" t="s">
        <v>1532</v>
      </c>
      <c r="G1446" s="12">
        <v>0.05</v>
      </c>
      <c r="H1446" s="12">
        <v>0</v>
      </c>
      <c r="I1446" s="12">
        <v>0</v>
      </c>
      <c r="J1446" s="12">
        <v>0</v>
      </c>
      <c r="K1446" s="12">
        <v>0</v>
      </c>
      <c r="L1446" s="12">
        <v>0</v>
      </c>
      <c r="M1446" s="12" t="s">
        <v>1533</v>
      </c>
      <c r="N1446" s="31">
        <v>0</v>
      </c>
    </row>
    <row r="1447" spans="1:14" x14ac:dyDescent="0.25">
      <c r="A1447" s="30" t="s">
        <v>1323</v>
      </c>
      <c r="B1447" s="12">
        <v>2014</v>
      </c>
      <c r="C1447" s="12" t="s">
        <v>23</v>
      </c>
      <c r="D1447" s="12" t="s">
        <v>629</v>
      </c>
      <c r="E1447" s="12" t="s">
        <v>626</v>
      </c>
      <c r="F1447" s="12" t="s">
        <v>1534</v>
      </c>
      <c r="G1447" s="12">
        <v>0.12</v>
      </c>
      <c r="H1447" s="12">
        <v>0</v>
      </c>
      <c r="I1447" s="12">
        <v>0</v>
      </c>
      <c r="J1447" s="12">
        <v>0</v>
      </c>
      <c r="K1447" s="12">
        <v>0</v>
      </c>
      <c r="L1447" s="12">
        <v>0</v>
      </c>
      <c r="M1447" s="12" t="s">
        <v>1535</v>
      </c>
      <c r="N1447" s="31">
        <v>0</v>
      </c>
    </row>
    <row r="1448" spans="1:14" ht="15.75" thickBot="1" x14ac:dyDescent="0.3">
      <c r="A1448" s="32" t="s">
        <v>1323</v>
      </c>
      <c r="B1448" s="33">
        <v>2014</v>
      </c>
      <c r="C1448" s="33" t="s">
        <v>140</v>
      </c>
      <c r="D1448" s="33" t="s">
        <v>627</v>
      </c>
      <c r="E1448" s="33" t="s">
        <v>626</v>
      </c>
      <c r="F1448" s="33" t="s">
        <v>1536</v>
      </c>
      <c r="G1448" s="33">
        <v>0.41099999999999998</v>
      </c>
      <c r="H1448" s="33">
        <v>0</v>
      </c>
      <c r="I1448" s="33">
        <v>0</v>
      </c>
      <c r="J1448" s="33">
        <v>0</v>
      </c>
      <c r="K1448" s="33">
        <v>0</v>
      </c>
      <c r="L1448" s="33">
        <v>0</v>
      </c>
      <c r="M1448" s="33" t="s">
        <v>1537</v>
      </c>
      <c r="N1448" s="34">
        <v>0</v>
      </c>
    </row>
    <row r="1449" spans="1:14" ht="15.75" thickBot="1" x14ac:dyDescent="0.3"/>
    <row r="1450" spans="1:14" x14ac:dyDescent="0.25">
      <c r="A1450" s="18" t="s">
        <v>0</v>
      </c>
      <c r="B1450" s="19" t="s">
        <v>1</v>
      </c>
      <c r="C1450" s="19" t="s">
        <v>2</v>
      </c>
      <c r="D1450" s="20" t="s">
        <v>623</v>
      </c>
      <c r="E1450" s="20" t="s">
        <v>624</v>
      </c>
      <c r="F1450" s="20" t="s">
        <v>4</v>
      </c>
      <c r="G1450" s="19" t="s">
        <v>6</v>
      </c>
      <c r="H1450" s="19" t="s">
        <v>7</v>
      </c>
      <c r="I1450" s="19" t="s">
        <v>8</v>
      </c>
      <c r="J1450" s="19" t="s">
        <v>9</v>
      </c>
      <c r="K1450" s="19" t="s">
        <v>10</v>
      </c>
      <c r="L1450" s="19" t="s">
        <v>11</v>
      </c>
      <c r="M1450" s="19" t="s">
        <v>12</v>
      </c>
      <c r="N1450" s="21" t="s">
        <v>13</v>
      </c>
    </row>
    <row r="1451" spans="1:14" x14ac:dyDescent="0.25">
      <c r="A1451" s="30" t="s">
        <v>1539</v>
      </c>
      <c r="B1451" s="12">
        <v>1983</v>
      </c>
      <c r="C1451" s="12" t="s">
        <v>15</v>
      </c>
      <c r="D1451" s="12" t="s">
        <v>627</v>
      </c>
      <c r="E1451" s="12" t="s">
        <v>626</v>
      </c>
      <c r="F1451" s="12" t="s">
        <v>1540</v>
      </c>
      <c r="G1451" s="12">
        <v>179.19900000000001</v>
      </c>
      <c r="H1451" s="12">
        <v>0</v>
      </c>
      <c r="I1451" s="12">
        <v>0</v>
      </c>
      <c r="J1451" s="12">
        <v>0</v>
      </c>
      <c r="K1451" s="12">
        <v>0</v>
      </c>
      <c r="L1451" s="12">
        <v>0</v>
      </c>
      <c r="M1451" s="12" t="s">
        <v>1541</v>
      </c>
      <c r="N1451" s="31">
        <v>0</v>
      </c>
    </row>
    <row r="1452" spans="1:14" x14ac:dyDescent="0.25">
      <c r="A1452" s="30" t="s">
        <v>1539</v>
      </c>
      <c r="B1452" s="12">
        <v>1983</v>
      </c>
      <c r="C1452" s="12" t="s">
        <v>23</v>
      </c>
      <c r="D1452" s="12" t="s">
        <v>629</v>
      </c>
      <c r="E1452" s="12" t="s">
        <v>626</v>
      </c>
      <c r="F1452" s="12" t="s">
        <v>1542</v>
      </c>
      <c r="G1452" s="12">
        <v>199.11</v>
      </c>
      <c r="H1452" s="12">
        <v>0</v>
      </c>
      <c r="I1452" s="12">
        <v>0</v>
      </c>
      <c r="J1452" s="12">
        <v>0</v>
      </c>
      <c r="K1452" s="12">
        <v>0</v>
      </c>
      <c r="L1452" s="12">
        <v>0</v>
      </c>
      <c r="M1452" s="12" t="s">
        <v>1541</v>
      </c>
      <c r="N1452" s="31">
        <v>0</v>
      </c>
    </row>
    <row r="1453" spans="1:14" x14ac:dyDescent="0.25">
      <c r="A1453" s="30" t="s">
        <v>1539</v>
      </c>
      <c r="B1453" s="12">
        <v>1984</v>
      </c>
      <c r="C1453" s="12" t="s">
        <v>23</v>
      </c>
      <c r="D1453" s="12" t="s">
        <v>629</v>
      </c>
      <c r="E1453" s="12" t="s">
        <v>626</v>
      </c>
      <c r="F1453" s="12" t="s">
        <v>1543</v>
      </c>
      <c r="G1453" s="12">
        <v>100</v>
      </c>
      <c r="H1453" s="12">
        <v>0</v>
      </c>
      <c r="I1453" s="12">
        <v>0</v>
      </c>
      <c r="J1453" s="12">
        <v>0</v>
      </c>
      <c r="K1453" s="12">
        <v>0</v>
      </c>
      <c r="L1453" s="12">
        <v>0</v>
      </c>
      <c r="M1453" s="12" t="s">
        <v>1544</v>
      </c>
      <c r="N1453" s="31">
        <v>0</v>
      </c>
    </row>
    <row r="1454" spans="1:14" x14ac:dyDescent="0.25">
      <c r="A1454" s="30" t="s">
        <v>1539</v>
      </c>
      <c r="B1454" s="12">
        <v>1984</v>
      </c>
      <c r="C1454" s="12" t="s">
        <v>67</v>
      </c>
      <c r="D1454" s="12" t="s">
        <v>628</v>
      </c>
      <c r="E1454" s="12" t="s">
        <v>625</v>
      </c>
      <c r="F1454" s="12" t="s">
        <v>1545</v>
      </c>
      <c r="G1454" s="12">
        <v>133.33333333333334</v>
      </c>
      <c r="H1454" s="12">
        <v>0</v>
      </c>
      <c r="I1454" s="12">
        <v>0</v>
      </c>
      <c r="J1454" s="12">
        <v>0</v>
      </c>
      <c r="K1454" s="12">
        <v>0</v>
      </c>
      <c r="L1454" s="12">
        <v>0</v>
      </c>
      <c r="M1454" s="12" t="s">
        <v>1544</v>
      </c>
      <c r="N1454" s="31">
        <v>0</v>
      </c>
    </row>
    <row r="1455" spans="1:14" x14ac:dyDescent="0.25">
      <c r="A1455" s="30" t="s">
        <v>1539</v>
      </c>
      <c r="B1455" s="12">
        <v>1984</v>
      </c>
      <c r="C1455" s="12" t="s">
        <v>88</v>
      </c>
      <c r="D1455" s="12" t="s">
        <v>38</v>
      </c>
      <c r="E1455" s="12" t="s">
        <v>625</v>
      </c>
      <c r="F1455" s="12" t="s">
        <v>1546</v>
      </c>
      <c r="G1455" s="12">
        <v>66.666666666666671</v>
      </c>
      <c r="H1455" s="12">
        <v>0</v>
      </c>
      <c r="I1455" s="12">
        <v>0</v>
      </c>
      <c r="J1455" s="12">
        <v>0</v>
      </c>
      <c r="K1455" s="12">
        <v>0</v>
      </c>
      <c r="L1455" s="12">
        <v>0</v>
      </c>
      <c r="M1455" s="12" t="s">
        <v>1544</v>
      </c>
      <c r="N1455" s="31">
        <v>0</v>
      </c>
    </row>
    <row r="1456" spans="1:14" x14ac:dyDescent="0.25">
      <c r="A1456" s="30" t="s">
        <v>1539</v>
      </c>
      <c r="B1456" s="12">
        <v>1989</v>
      </c>
      <c r="C1456" s="12" t="s">
        <v>140</v>
      </c>
      <c r="D1456" s="12" t="s">
        <v>627</v>
      </c>
      <c r="E1456" s="12" t="s">
        <v>626</v>
      </c>
      <c r="F1456" s="12" t="s">
        <v>1547</v>
      </c>
      <c r="G1456" s="12">
        <v>240.38499999999999</v>
      </c>
      <c r="H1456" s="12">
        <v>0</v>
      </c>
      <c r="I1456" s="12">
        <v>0</v>
      </c>
      <c r="J1456" s="12">
        <v>0</v>
      </c>
      <c r="K1456" s="12">
        <v>0</v>
      </c>
      <c r="L1456" s="12">
        <v>0</v>
      </c>
      <c r="M1456" s="12" t="s">
        <v>1548</v>
      </c>
      <c r="N1456" s="31">
        <v>0</v>
      </c>
    </row>
    <row r="1457" spans="1:14" x14ac:dyDescent="0.25">
      <c r="A1457" s="30" t="s">
        <v>1539</v>
      </c>
      <c r="B1457" s="12">
        <v>1989</v>
      </c>
      <c r="C1457" s="12" t="s">
        <v>19</v>
      </c>
      <c r="D1457" s="12" t="s">
        <v>627</v>
      </c>
      <c r="E1457" s="12" t="s">
        <v>626</v>
      </c>
      <c r="F1457" s="12" t="s">
        <v>1549</v>
      </c>
      <c r="G1457" s="12">
        <v>135</v>
      </c>
      <c r="H1457" s="12">
        <v>-135</v>
      </c>
      <c r="I1457" s="12">
        <v>0</v>
      </c>
      <c r="J1457" s="12">
        <v>0</v>
      </c>
      <c r="K1457" s="12">
        <v>0</v>
      </c>
      <c r="L1457" s="12">
        <v>0</v>
      </c>
      <c r="M1457" s="12" t="s">
        <v>1548</v>
      </c>
      <c r="N1457" s="31">
        <v>0</v>
      </c>
    </row>
    <row r="1458" spans="1:14" x14ac:dyDescent="0.25">
      <c r="A1458" s="30" t="s">
        <v>1539</v>
      </c>
      <c r="B1458" s="12">
        <v>1989</v>
      </c>
      <c r="C1458" s="12" t="s">
        <v>23</v>
      </c>
      <c r="D1458" s="12" t="s">
        <v>629</v>
      </c>
      <c r="E1458" s="12" t="s">
        <v>626</v>
      </c>
      <c r="F1458" s="12" t="s">
        <v>1550</v>
      </c>
      <c r="G1458" s="12">
        <v>96.153999999999996</v>
      </c>
      <c r="H1458" s="12">
        <v>0</v>
      </c>
      <c r="I1458" s="12">
        <v>0</v>
      </c>
      <c r="J1458" s="12">
        <v>0</v>
      </c>
      <c r="K1458" s="12">
        <v>0</v>
      </c>
      <c r="L1458" s="12">
        <v>0</v>
      </c>
      <c r="M1458" s="12" t="s">
        <v>1548</v>
      </c>
      <c r="N1458" s="31">
        <v>0</v>
      </c>
    </row>
    <row r="1459" spans="1:14" x14ac:dyDescent="0.25">
      <c r="A1459" s="30" t="s">
        <v>1539</v>
      </c>
      <c r="B1459" s="12">
        <v>1989</v>
      </c>
      <c r="C1459" s="12" t="s">
        <v>71</v>
      </c>
      <c r="D1459" s="12" t="s">
        <v>628</v>
      </c>
      <c r="E1459" s="12" t="s">
        <v>625</v>
      </c>
      <c r="F1459" s="12" t="s">
        <v>1551</v>
      </c>
      <c r="G1459" s="12">
        <v>40</v>
      </c>
      <c r="H1459" s="12">
        <v>0</v>
      </c>
      <c r="I1459" s="12">
        <v>0</v>
      </c>
      <c r="J1459" s="12">
        <v>0</v>
      </c>
      <c r="K1459" s="12">
        <v>0</v>
      </c>
      <c r="L1459" s="12">
        <v>0</v>
      </c>
      <c r="M1459" s="12" t="s">
        <v>1548</v>
      </c>
      <c r="N1459" s="31">
        <v>0</v>
      </c>
    </row>
    <row r="1460" spans="1:14" x14ac:dyDescent="0.25">
      <c r="A1460" s="30" t="s">
        <v>1539</v>
      </c>
      <c r="B1460" s="12">
        <v>1991</v>
      </c>
      <c r="C1460" s="12" t="s">
        <v>15</v>
      </c>
      <c r="D1460" s="12" t="s">
        <v>627</v>
      </c>
      <c r="E1460" s="12" t="s">
        <v>626</v>
      </c>
      <c r="F1460" s="12" t="s">
        <v>1552</v>
      </c>
      <c r="G1460" s="12">
        <v>0</v>
      </c>
      <c r="H1460" s="12">
        <v>-328.74599999999998</v>
      </c>
      <c r="I1460" s="12">
        <v>0</v>
      </c>
      <c r="J1460" s="12">
        <v>0</v>
      </c>
      <c r="K1460" s="12">
        <v>0</v>
      </c>
      <c r="L1460" s="12">
        <v>0</v>
      </c>
      <c r="M1460" s="12" t="s">
        <v>1553</v>
      </c>
      <c r="N1460" s="31">
        <v>0</v>
      </c>
    </row>
    <row r="1461" spans="1:14" x14ac:dyDescent="0.25">
      <c r="A1461" s="30" t="s">
        <v>1539</v>
      </c>
      <c r="B1461" s="12">
        <v>1992</v>
      </c>
      <c r="C1461" s="12" t="s">
        <v>23</v>
      </c>
      <c r="D1461" s="12" t="s">
        <v>629</v>
      </c>
      <c r="E1461" s="12" t="s">
        <v>626</v>
      </c>
      <c r="F1461" s="12" t="s">
        <v>1554</v>
      </c>
      <c r="G1461" s="12">
        <v>328.74599999999998</v>
      </c>
      <c r="H1461" s="12">
        <v>109.58199999999999</v>
      </c>
      <c r="I1461" s="12">
        <v>0</v>
      </c>
      <c r="J1461" s="12">
        <v>0</v>
      </c>
      <c r="K1461" s="12">
        <v>0</v>
      </c>
      <c r="L1461" s="12">
        <v>0</v>
      </c>
      <c r="M1461" s="12" t="s">
        <v>1553</v>
      </c>
      <c r="N1461" s="31">
        <v>0</v>
      </c>
    </row>
    <row r="1462" spans="1:14" x14ac:dyDescent="0.25">
      <c r="A1462" s="30" t="s">
        <v>1539</v>
      </c>
      <c r="B1462" s="12">
        <v>1992</v>
      </c>
      <c r="C1462" s="12" t="s">
        <v>140</v>
      </c>
      <c r="D1462" s="12" t="s">
        <v>627</v>
      </c>
      <c r="E1462" s="12" t="s">
        <v>626</v>
      </c>
      <c r="F1462" s="12" t="s">
        <v>1555</v>
      </c>
      <c r="G1462" s="12">
        <v>109.58199999999999</v>
      </c>
      <c r="H1462" s="12">
        <v>0</v>
      </c>
      <c r="I1462" s="12">
        <v>0</v>
      </c>
      <c r="J1462" s="12">
        <v>0</v>
      </c>
      <c r="K1462" s="12">
        <v>0</v>
      </c>
      <c r="L1462" s="12">
        <v>0</v>
      </c>
      <c r="M1462" s="12" t="s">
        <v>1553</v>
      </c>
      <c r="N1462" s="31">
        <v>0</v>
      </c>
    </row>
    <row r="1463" spans="1:14" x14ac:dyDescent="0.25">
      <c r="A1463" s="30" t="s">
        <v>1539</v>
      </c>
      <c r="B1463" s="12">
        <v>1992</v>
      </c>
      <c r="C1463" s="12" t="s">
        <v>121</v>
      </c>
      <c r="D1463" s="12" t="s">
        <v>38</v>
      </c>
      <c r="E1463" s="12" t="s">
        <v>625</v>
      </c>
      <c r="F1463" s="12" t="s">
        <v>1556</v>
      </c>
      <c r="G1463" s="12">
        <v>164.37899999999999</v>
      </c>
      <c r="H1463" s="12">
        <v>117.70399999999999</v>
      </c>
      <c r="I1463" s="12">
        <v>0</v>
      </c>
      <c r="J1463" s="12">
        <v>0</v>
      </c>
      <c r="K1463" s="12">
        <v>0</v>
      </c>
      <c r="L1463" s="12">
        <v>0</v>
      </c>
      <c r="M1463" s="12" t="s">
        <v>1553</v>
      </c>
      <c r="N1463" s="31">
        <v>0</v>
      </c>
    </row>
    <row r="1464" spans="1:14" x14ac:dyDescent="0.25">
      <c r="A1464" s="30" t="s">
        <v>1539</v>
      </c>
      <c r="B1464" s="12">
        <v>1992</v>
      </c>
      <c r="C1464" s="12" t="s">
        <v>37</v>
      </c>
      <c r="D1464" s="12" t="s">
        <v>38</v>
      </c>
      <c r="E1464" s="12" t="s">
        <v>625</v>
      </c>
      <c r="F1464" s="12" t="s">
        <v>1557</v>
      </c>
      <c r="G1464" s="12">
        <v>54.790999999999997</v>
      </c>
      <c r="H1464" s="12">
        <v>54.790999999999997</v>
      </c>
      <c r="I1464" s="12">
        <v>0</v>
      </c>
      <c r="J1464" s="12">
        <v>0</v>
      </c>
      <c r="K1464" s="12">
        <v>0</v>
      </c>
      <c r="L1464" s="12">
        <v>0</v>
      </c>
      <c r="M1464" s="12" t="s">
        <v>1553</v>
      </c>
      <c r="N1464" s="31">
        <v>0</v>
      </c>
    </row>
    <row r="1465" spans="1:14" x14ac:dyDescent="0.25">
      <c r="A1465" s="30" t="s">
        <v>1539</v>
      </c>
      <c r="B1465" s="12">
        <v>1992</v>
      </c>
      <c r="C1465" s="12" t="s">
        <v>15</v>
      </c>
      <c r="D1465" s="12" t="s">
        <v>627</v>
      </c>
      <c r="E1465" s="12" t="s">
        <v>626</v>
      </c>
      <c r="F1465" s="12" t="s">
        <v>1558</v>
      </c>
      <c r="G1465" s="12">
        <v>54.790999999999997</v>
      </c>
      <c r="H1465" s="12">
        <v>164.37299999999999</v>
      </c>
      <c r="I1465" s="12">
        <v>0</v>
      </c>
      <c r="J1465" s="12">
        <v>0</v>
      </c>
      <c r="K1465" s="12">
        <v>0</v>
      </c>
      <c r="L1465" s="12">
        <v>0</v>
      </c>
      <c r="M1465" s="12" t="s">
        <v>1553</v>
      </c>
      <c r="N1465" s="31">
        <v>0</v>
      </c>
    </row>
    <row r="1466" spans="1:14" x14ac:dyDescent="0.25">
      <c r="A1466" s="30" t="s">
        <v>1539</v>
      </c>
      <c r="B1466" s="12">
        <v>1993</v>
      </c>
      <c r="C1466" s="12" t="s">
        <v>140</v>
      </c>
      <c r="D1466" s="12" t="s">
        <v>627</v>
      </c>
      <c r="E1466" s="12" t="s">
        <v>626</v>
      </c>
      <c r="F1466" s="12" t="s">
        <v>1555</v>
      </c>
      <c r="G1466" s="12">
        <v>117.70399999999999</v>
      </c>
      <c r="H1466" s="12">
        <v>0</v>
      </c>
      <c r="I1466" s="12">
        <v>0</v>
      </c>
      <c r="J1466" s="12">
        <v>0</v>
      </c>
      <c r="K1466" s="12">
        <v>0</v>
      </c>
      <c r="L1466" s="12">
        <v>0</v>
      </c>
      <c r="M1466" s="12" t="s">
        <v>1553</v>
      </c>
      <c r="N1466" s="31">
        <v>0</v>
      </c>
    </row>
    <row r="1467" spans="1:14" x14ac:dyDescent="0.25">
      <c r="A1467" s="30" t="s">
        <v>1539</v>
      </c>
      <c r="B1467" s="12">
        <v>1993</v>
      </c>
      <c r="C1467" s="12" t="s">
        <v>422</v>
      </c>
      <c r="D1467" s="12" t="s">
        <v>423</v>
      </c>
      <c r="E1467" s="12" t="s">
        <v>626</v>
      </c>
      <c r="F1467" s="12" t="s">
        <v>1559</v>
      </c>
      <c r="G1467" s="12">
        <v>58.851999999999997</v>
      </c>
      <c r="H1467" s="12">
        <v>0</v>
      </c>
      <c r="I1467" s="12">
        <v>0</v>
      </c>
      <c r="J1467" s="12">
        <v>0</v>
      </c>
      <c r="K1467" s="12">
        <v>0</v>
      </c>
      <c r="L1467" s="12">
        <v>0</v>
      </c>
      <c r="M1467" s="12" t="s">
        <v>1553</v>
      </c>
      <c r="N1467" s="31">
        <v>0</v>
      </c>
    </row>
    <row r="1468" spans="1:14" x14ac:dyDescent="0.25">
      <c r="A1468" s="30" t="s">
        <v>1539</v>
      </c>
      <c r="B1468" s="12">
        <v>1994</v>
      </c>
      <c r="C1468" s="12" t="s">
        <v>67</v>
      </c>
      <c r="D1468" s="12" t="s">
        <v>628</v>
      </c>
      <c r="E1468" s="12" t="s">
        <v>625</v>
      </c>
      <c r="F1468" s="12" t="s">
        <v>1560</v>
      </c>
      <c r="G1468" s="12">
        <v>129.33799999999999</v>
      </c>
      <c r="H1468" s="12">
        <v>0</v>
      </c>
      <c r="I1468" s="12">
        <v>0</v>
      </c>
      <c r="J1468" s="12">
        <v>0</v>
      </c>
      <c r="K1468" s="12">
        <v>0</v>
      </c>
      <c r="L1468" s="12">
        <v>0</v>
      </c>
      <c r="M1468" s="12" t="s">
        <v>1561</v>
      </c>
      <c r="N1468" s="31">
        <v>0</v>
      </c>
    </row>
    <row r="1469" spans="1:14" x14ac:dyDescent="0.25">
      <c r="A1469" s="30" t="s">
        <v>1539</v>
      </c>
      <c r="B1469" s="12">
        <v>1994</v>
      </c>
      <c r="C1469" s="12" t="s">
        <v>71</v>
      </c>
      <c r="D1469" s="12" t="s">
        <v>628</v>
      </c>
      <c r="E1469" s="12" t="s">
        <v>625</v>
      </c>
      <c r="F1469" s="12" t="s">
        <v>1562</v>
      </c>
      <c r="G1469" s="12">
        <v>64.668999999999997</v>
      </c>
      <c r="H1469" s="12">
        <v>0</v>
      </c>
      <c r="I1469" s="12">
        <v>0</v>
      </c>
      <c r="J1469" s="12">
        <v>0</v>
      </c>
      <c r="K1469" s="12">
        <v>0</v>
      </c>
      <c r="L1469" s="12">
        <v>0</v>
      </c>
      <c r="M1469" s="12" t="s">
        <v>1561</v>
      </c>
      <c r="N1469" s="31">
        <v>0</v>
      </c>
    </row>
    <row r="1470" spans="1:14" x14ac:dyDescent="0.25">
      <c r="A1470" s="30" t="s">
        <v>1539</v>
      </c>
      <c r="B1470" s="12">
        <v>1994</v>
      </c>
      <c r="C1470" s="12" t="s">
        <v>71</v>
      </c>
      <c r="D1470" s="12" t="s">
        <v>628</v>
      </c>
      <c r="E1470" s="12" t="s">
        <v>625</v>
      </c>
      <c r="F1470" s="12" t="s">
        <v>1563</v>
      </c>
      <c r="G1470" s="12">
        <v>840.697</v>
      </c>
      <c r="H1470" s="12">
        <v>0</v>
      </c>
      <c r="I1470" s="12">
        <v>0</v>
      </c>
      <c r="J1470" s="12">
        <v>0</v>
      </c>
      <c r="K1470" s="12">
        <v>0</v>
      </c>
      <c r="L1470" s="12">
        <v>0</v>
      </c>
      <c r="M1470" s="12" t="s">
        <v>1561</v>
      </c>
      <c r="N1470" s="31">
        <v>0</v>
      </c>
    </row>
    <row r="1471" spans="1:14" x14ac:dyDescent="0.25">
      <c r="A1471" s="30" t="s">
        <v>1539</v>
      </c>
      <c r="B1471" s="12">
        <v>1995</v>
      </c>
      <c r="C1471" s="12" t="s">
        <v>67</v>
      </c>
      <c r="D1471" s="12" t="s">
        <v>628</v>
      </c>
      <c r="E1471" s="12" t="s">
        <v>625</v>
      </c>
      <c r="F1471" s="12" t="s">
        <v>1564</v>
      </c>
      <c r="G1471" s="12">
        <v>400</v>
      </c>
      <c r="H1471" s="12">
        <v>0</v>
      </c>
      <c r="I1471" s="12">
        <v>0</v>
      </c>
      <c r="J1471" s="12">
        <v>0</v>
      </c>
      <c r="K1471" s="12">
        <v>0</v>
      </c>
      <c r="L1471" s="12">
        <v>0</v>
      </c>
      <c r="M1471" s="12" t="s">
        <v>1565</v>
      </c>
      <c r="N1471" s="31">
        <v>0</v>
      </c>
    </row>
    <row r="1472" spans="1:14" x14ac:dyDescent="0.25">
      <c r="A1472" s="30" t="s">
        <v>1539</v>
      </c>
      <c r="B1472" s="12">
        <v>1995</v>
      </c>
      <c r="C1472" s="12" t="s">
        <v>124</v>
      </c>
      <c r="D1472" s="12" t="s">
        <v>125</v>
      </c>
      <c r="E1472" s="12" t="s">
        <v>625</v>
      </c>
      <c r="F1472" s="12" t="s">
        <v>1566</v>
      </c>
      <c r="G1472" s="12">
        <v>150</v>
      </c>
      <c r="H1472" s="12">
        <v>0</v>
      </c>
      <c r="I1472" s="12">
        <v>0</v>
      </c>
      <c r="J1472" s="12">
        <v>0</v>
      </c>
      <c r="K1472" s="12">
        <v>0</v>
      </c>
      <c r="L1472" s="12">
        <v>0</v>
      </c>
      <c r="M1472" s="12" t="s">
        <v>1565</v>
      </c>
      <c r="N1472" s="31">
        <v>0</v>
      </c>
    </row>
    <row r="1473" spans="1:14" x14ac:dyDescent="0.25">
      <c r="A1473" s="30" t="s">
        <v>1539</v>
      </c>
      <c r="B1473" s="12">
        <v>1996</v>
      </c>
      <c r="C1473" s="12" t="s">
        <v>23</v>
      </c>
      <c r="D1473" s="12" t="s">
        <v>629</v>
      </c>
      <c r="E1473" s="12" t="s">
        <v>626</v>
      </c>
      <c r="F1473" s="12" t="s">
        <v>1567</v>
      </c>
      <c r="G1473" s="12">
        <v>147.33199999999999</v>
      </c>
      <c r="H1473" s="12">
        <v>0</v>
      </c>
      <c r="I1473" s="12">
        <v>0</v>
      </c>
      <c r="J1473" s="12">
        <v>0</v>
      </c>
      <c r="K1473" s="12">
        <v>0</v>
      </c>
      <c r="L1473" s="12">
        <v>0</v>
      </c>
      <c r="M1473" s="12" t="s">
        <v>1568</v>
      </c>
      <c r="N1473" s="31">
        <v>0</v>
      </c>
    </row>
    <row r="1474" spans="1:14" x14ac:dyDescent="0.25">
      <c r="A1474" s="30" t="s">
        <v>1539</v>
      </c>
      <c r="B1474" s="12">
        <v>1996</v>
      </c>
      <c r="C1474" s="12" t="s">
        <v>67</v>
      </c>
      <c r="D1474" s="12" t="s">
        <v>628</v>
      </c>
      <c r="E1474" s="12" t="s">
        <v>625</v>
      </c>
      <c r="F1474" s="12" t="s">
        <v>1569</v>
      </c>
      <c r="G1474" s="12">
        <v>147.322</v>
      </c>
      <c r="H1474" s="12">
        <v>0</v>
      </c>
      <c r="I1474" s="12">
        <v>0</v>
      </c>
      <c r="J1474" s="12">
        <v>0</v>
      </c>
      <c r="K1474" s="12">
        <v>0</v>
      </c>
      <c r="L1474" s="12">
        <v>0</v>
      </c>
      <c r="M1474" s="12" t="s">
        <v>1568</v>
      </c>
      <c r="N1474" s="31">
        <v>0</v>
      </c>
    </row>
    <row r="1475" spans="1:14" x14ac:dyDescent="0.25">
      <c r="A1475" s="30" t="s">
        <v>1539</v>
      </c>
      <c r="B1475" s="12">
        <v>1996</v>
      </c>
      <c r="C1475" s="12" t="s">
        <v>71</v>
      </c>
      <c r="D1475" s="12" t="s">
        <v>628</v>
      </c>
      <c r="E1475" s="12" t="s">
        <v>625</v>
      </c>
      <c r="F1475" s="12" t="s">
        <v>1570</v>
      </c>
      <c r="G1475" s="12">
        <v>662.94899999999996</v>
      </c>
      <c r="H1475" s="12">
        <v>0</v>
      </c>
      <c r="I1475" s="12">
        <v>0</v>
      </c>
      <c r="J1475" s="12">
        <v>0</v>
      </c>
      <c r="K1475" s="12">
        <v>0</v>
      </c>
      <c r="L1475" s="12">
        <v>0</v>
      </c>
      <c r="M1475" s="12" t="s">
        <v>1568</v>
      </c>
      <c r="N1475" s="31">
        <v>0</v>
      </c>
    </row>
    <row r="1476" spans="1:14" x14ac:dyDescent="0.25">
      <c r="A1476" s="30" t="s">
        <v>1539</v>
      </c>
      <c r="B1476" s="12">
        <v>1997</v>
      </c>
      <c r="C1476" s="12" t="s">
        <v>23</v>
      </c>
      <c r="D1476" s="12" t="s">
        <v>629</v>
      </c>
      <c r="E1476" s="12" t="s">
        <v>626</v>
      </c>
      <c r="F1476" s="12" t="s">
        <v>1571</v>
      </c>
      <c r="G1476" s="12">
        <v>73.661000000000001</v>
      </c>
      <c r="H1476" s="12">
        <v>0</v>
      </c>
      <c r="I1476" s="12">
        <v>0</v>
      </c>
      <c r="J1476" s="12">
        <v>0</v>
      </c>
      <c r="K1476" s="12">
        <v>0</v>
      </c>
      <c r="L1476" s="12">
        <v>0</v>
      </c>
      <c r="M1476" s="12" t="s">
        <v>1568</v>
      </c>
      <c r="N1476" s="31">
        <v>0</v>
      </c>
    </row>
    <row r="1477" spans="1:14" x14ac:dyDescent="0.25">
      <c r="A1477" s="30" t="s">
        <v>1539</v>
      </c>
      <c r="B1477" s="12">
        <v>1997</v>
      </c>
      <c r="C1477" s="12" t="s">
        <v>67</v>
      </c>
      <c r="D1477" s="12" t="s">
        <v>628</v>
      </c>
      <c r="E1477" s="12" t="s">
        <v>625</v>
      </c>
      <c r="F1477" s="12" t="s">
        <v>1572</v>
      </c>
      <c r="G1477" s="12">
        <v>147.322</v>
      </c>
      <c r="H1477" s="12">
        <v>0</v>
      </c>
      <c r="I1477" s="12">
        <v>0</v>
      </c>
      <c r="J1477" s="12">
        <v>0</v>
      </c>
      <c r="K1477" s="12">
        <v>0</v>
      </c>
      <c r="L1477" s="12">
        <v>0</v>
      </c>
      <c r="M1477" s="12" t="s">
        <v>1568</v>
      </c>
      <c r="N1477" s="31">
        <v>0</v>
      </c>
    </row>
    <row r="1478" spans="1:14" x14ac:dyDescent="0.25">
      <c r="A1478" s="30" t="s">
        <v>1539</v>
      </c>
      <c r="B1478" s="12">
        <v>1997</v>
      </c>
      <c r="C1478" s="12" t="s">
        <v>34</v>
      </c>
      <c r="D1478" s="12" t="s">
        <v>628</v>
      </c>
      <c r="E1478" s="12" t="s">
        <v>625</v>
      </c>
      <c r="F1478" s="12" t="s">
        <v>1573</v>
      </c>
      <c r="G1478" s="12">
        <v>368.30500000000001</v>
      </c>
      <c r="H1478" s="12">
        <v>0</v>
      </c>
      <c r="I1478" s="12">
        <v>0</v>
      </c>
      <c r="J1478" s="12">
        <v>0</v>
      </c>
      <c r="K1478" s="12">
        <v>0</v>
      </c>
      <c r="L1478" s="12">
        <v>0</v>
      </c>
      <c r="M1478" s="12" t="s">
        <v>1568</v>
      </c>
      <c r="N1478" s="31">
        <v>0</v>
      </c>
    </row>
    <row r="1479" spans="1:14" x14ac:dyDescent="0.25">
      <c r="A1479" s="30" t="s">
        <v>1539</v>
      </c>
      <c r="B1479" s="12">
        <v>1997</v>
      </c>
      <c r="C1479" s="12" t="s">
        <v>71</v>
      </c>
      <c r="D1479" s="12" t="s">
        <v>628</v>
      </c>
      <c r="E1479" s="12" t="s">
        <v>625</v>
      </c>
      <c r="F1479" s="12" t="s">
        <v>1574</v>
      </c>
      <c r="G1479" s="12">
        <v>368.30500000000001</v>
      </c>
      <c r="H1479" s="12">
        <v>0</v>
      </c>
      <c r="I1479" s="12">
        <v>0</v>
      </c>
      <c r="J1479" s="12">
        <v>0</v>
      </c>
      <c r="K1479" s="12">
        <v>0</v>
      </c>
      <c r="L1479" s="12">
        <v>0</v>
      </c>
      <c r="M1479" s="12" t="s">
        <v>1568</v>
      </c>
      <c r="N1479" s="31">
        <v>0</v>
      </c>
    </row>
    <row r="1480" spans="1:14" x14ac:dyDescent="0.25">
      <c r="A1480" s="30" t="s">
        <v>1539</v>
      </c>
      <c r="B1480" s="12">
        <v>1997</v>
      </c>
      <c r="C1480" s="12" t="s">
        <v>37</v>
      </c>
      <c r="D1480" s="12" t="s">
        <v>38</v>
      </c>
      <c r="E1480" s="12" t="s">
        <v>625</v>
      </c>
      <c r="F1480" s="12" t="s">
        <v>1575</v>
      </c>
      <c r="G1480" s="12">
        <v>220.983</v>
      </c>
      <c r="H1480" s="12">
        <v>0</v>
      </c>
      <c r="I1480" s="12">
        <v>0</v>
      </c>
      <c r="J1480" s="12">
        <v>0</v>
      </c>
      <c r="K1480" s="12">
        <v>0</v>
      </c>
      <c r="L1480" s="12">
        <v>0</v>
      </c>
      <c r="M1480" s="12" t="s">
        <v>1568</v>
      </c>
      <c r="N1480" s="31">
        <v>0</v>
      </c>
    </row>
    <row r="1481" spans="1:14" x14ac:dyDescent="0.25">
      <c r="A1481" s="30" t="s">
        <v>1539</v>
      </c>
      <c r="B1481" s="12">
        <v>2009</v>
      </c>
      <c r="C1481" s="12" t="s">
        <v>23</v>
      </c>
      <c r="D1481" s="12" t="s">
        <v>629</v>
      </c>
      <c r="E1481" s="12" t="s">
        <v>626</v>
      </c>
      <c r="F1481" s="12" t="s">
        <v>1576</v>
      </c>
      <c r="G1481" s="12">
        <v>3.26336</v>
      </c>
      <c r="H1481" s="12">
        <v>0</v>
      </c>
      <c r="I1481" s="12">
        <v>0</v>
      </c>
      <c r="J1481" s="12">
        <v>0</v>
      </c>
      <c r="K1481" s="12">
        <v>0</v>
      </c>
      <c r="L1481" s="12">
        <v>0</v>
      </c>
      <c r="M1481" s="12" t="s">
        <v>1577</v>
      </c>
      <c r="N1481" s="31">
        <v>0</v>
      </c>
    </row>
    <row r="1482" spans="1:14" x14ac:dyDescent="0.25">
      <c r="A1482" s="30" t="s">
        <v>1539</v>
      </c>
      <c r="B1482" s="12">
        <v>2010</v>
      </c>
      <c r="C1482" s="12" t="s">
        <v>15</v>
      </c>
      <c r="D1482" s="12" t="s">
        <v>627</v>
      </c>
      <c r="E1482" s="12" t="s">
        <v>626</v>
      </c>
      <c r="F1482" s="12" t="s">
        <v>1578</v>
      </c>
      <c r="G1482" s="12">
        <v>1.0468900000000001</v>
      </c>
      <c r="H1482" s="12">
        <v>0</v>
      </c>
      <c r="I1482" s="12">
        <v>0</v>
      </c>
      <c r="J1482" s="12">
        <v>0</v>
      </c>
      <c r="K1482" s="12">
        <v>0</v>
      </c>
      <c r="L1482" s="12">
        <v>0</v>
      </c>
      <c r="M1482" s="12" t="s">
        <v>1579</v>
      </c>
      <c r="N1482" s="31">
        <v>0</v>
      </c>
    </row>
    <row r="1483" spans="1:14" x14ac:dyDescent="0.25">
      <c r="A1483" s="30" t="s">
        <v>1539</v>
      </c>
      <c r="B1483" s="12">
        <v>2010</v>
      </c>
      <c r="C1483" s="12" t="s">
        <v>19</v>
      </c>
      <c r="D1483" s="12" t="s">
        <v>627</v>
      </c>
      <c r="E1483" s="12" t="s">
        <v>626</v>
      </c>
      <c r="F1483" s="12" t="s">
        <v>1580</v>
      </c>
      <c r="G1483" s="12">
        <v>-1.0468900000000001</v>
      </c>
      <c r="H1483" s="12">
        <v>0</v>
      </c>
      <c r="I1483" s="12">
        <v>0</v>
      </c>
      <c r="J1483" s="12">
        <v>0</v>
      </c>
      <c r="K1483" s="12">
        <v>0</v>
      </c>
      <c r="L1483" s="12">
        <v>0</v>
      </c>
      <c r="M1483" s="12" t="s">
        <v>1579</v>
      </c>
      <c r="N1483" s="31">
        <v>0</v>
      </c>
    </row>
    <row r="1484" spans="1:14" x14ac:dyDescent="0.25">
      <c r="A1484" s="30" t="s">
        <v>1539</v>
      </c>
      <c r="B1484" s="12">
        <v>2010</v>
      </c>
      <c r="C1484" s="12" t="s">
        <v>23</v>
      </c>
      <c r="D1484" s="12" t="s">
        <v>629</v>
      </c>
      <c r="E1484" s="12" t="s">
        <v>626</v>
      </c>
      <c r="F1484" s="12" t="s">
        <v>1581</v>
      </c>
      <c r="G1484" s="12">
        <v>5.23447</v>
      </c>
      <c r="H1484" s="12">
        <v>0</v>
      </c>
      <c r="I1484" s="12">
        <v>0</v>
      </c>
      <c r="J1484" s="12">
        <v>0</v>
      </c>
      <c r="K1484" s="12">
        <v>0</v>
      </c>
      <c r="L1484" s="12">
        <v>0</v>
      </c>
      <c r="M1484" s="12" t="s">
        <v>1582</v>
      </c>
      <c r="N1484" s="31" t="s">
        <v>1583</v>
      </c>
    </row>
    <row r="1485" spans="1:14" x14ac:dyDescent="0.25">
      <c r="A1485" s="30" t="s">
        <v>1539</v>
      </c>
      <c r="B1485" s="12">
        <v>2010</v>
      </c>
      <c r="C1485" s="12" t="s">
        <v>94</v>
      </c>
      <c r="D1485" s="12" t="s">
        <v>38</v>
      </c>
      <c r="E1485" s="12" t="s">
        <v>625</v>
      </c>
      <c r="F1485" s="12" t="s">
        <v>1584</v>
      </c>
      <c r="G1485" s="12">
        <v>-0.5</v>
      </c>
      <c r="H1485" s="12">
        <v>0</v>
      </c>
      <c r="I1485" s="12">
        <v>0</v>
      </c>
      <c r="J1485" s="12">
        <v>0</v>
      </c>
      <c r="K1485" s="12">
        <v>0</v>
      </c>
      <c r="L1485" s="12">
        <v>0</v>
      </c>
      <c r="M1485" s="12" t="s">
        <v>1585</v>
      </c>
      <c r="N1485" s="31">
        <v>0</v>
      </c>
    </row>
    <row r="1486" spans="1:14" x14ac:dyDescent="0.25">
      <c r="A1486" s="30" t="s">
        <v>1539</v>
      </c>
      <c r="B1486" s="12">
        <v>2010</v>
      </c>
      <c r="C1486" s="12" t="s">
        <v>94</v>
      </c>
      <c r="D1486" s="12" t="s">
        <v>38</v>
      </c>
      <c r="E1486" s="12" t="s">
        <v>625</v>
      </c>
      <c r="F1486" s="12" t="s">
        <v>1586</v>
      </c>
      <c r="G1486" s="12">
        <v>0.25</v>
      </c>
      <c r="H1486" s="12">
        <v>0.15</v>
      </c>
      <c r="I1486" s="12">
        <v>0</v>
      </c>
      <c r="J1486" s="12">
        <v>0</v>
      </c>
      <c r="K1486" s="12">
        <v>0</v>
      </c>
      <c r="L1486" s="12">
        <v>0</v>
      </c>
      <c r="M1486" s="12" t="s">
        <v>1585</v>
      </c>
      <c r="N1486" s="31">
        <v>0</v>
      </c>
    </row>
    <row r="1487" spans="1:14" x14ac:dyDescent="0.25">
      <c r="A1487" s="30" t="s">
        <v>1539</v>
      </c>
      <c r="B1487" s="12">
        <v>2010</v>
      </c>
      <c r="C1487" s="12" t="s">
        <v>67</v>
      </c>
      <c r="D1487" s="12" t="s">
        <v>628</v>
      </c>
      <c r="E1487" s="12" t="s">
        <v>625</v>
      </c>
      <c r="F1487" s="12" t="s">
        <v>1587</v>
      </c>
      <c r="G1487" s="12">
        <v>0.27500000000000002</v>
      </c>
      <c r="H1487" s="12">
        <v>0.3</v>
      </c>
      <c r="I1487" s="12">
        <v>0</v>
      </c>
      <c r="J1487" s="12">
        <v>0</v>
      </c>
      <c r="K1487" s="12">
        <v>0</v>
      </c>
      <c r="L1487" s="12">
        <v>0</v>
      </c>
      <c r="M1487" s="12" t="s">
        <v>1585</v>
      </c>
      <c r="N1487" s="31">
        <v>0</v>
      </c>
    </row>
    <row r="1488" spans="1:14" x14ac:dyDescent="0.25">
      <c r="A1488" s="30" t="s">
        <v>1539</v>
      </c>
      <c r="B1488" s="12">
        <v>2010</v>
      </c>
      <c r="C1488" s="12" t="s">
        <v>88</v>
      </c>
      <c r="D1488" s="12" t="s">
        <v>38</v>
      </c>
      <c r="E1488" s="12" t="s">
        <v>625</v>
      </c>
      <c r="F1488" s="12" t="s">
        <v>1588</v>
      </c>
      <c r="G1488" s="12">
        <v>0.21</v>
      </c>
      <c r="H1488" s="12">
        <v>-0.21</v>
      </c>
      <c r="I1488" s="12">
        <v>0</v>
      </c>
      <c r="J1488" s="12">
        <v>0</v>
      </c>
      <c r="K1488" s="12">
        <v>0</v>
      </c>
      <c r="L1488" s="12">
        <v>0</v>
      </c>
      <c r="M1488" s="12" t="s">
        <v>1585</v>
      </c>
      <c r="N1488" s="31">
        <v>0</v>
      </c>
    </row>
    <row r="1489" spans="1:14" x14ac:dyDescent="0.25">
      <c r="A1489" s="30" t="s">
        <v>1539</v>
      </c>
      <c r="B1489" s="12">
        <v>2010</v>
      </c>
      <c r="C1489" s="12" t="s">
        <v>124</v>
      </c>
      <c r="D1489" s="12" t="s">
        <v>125</v>
      </c>
      <c r="E1489" s="12" t="s">
        <v>625</v>
      </c>
      <c r="F1489" s="12" t="s">
        <v>1589</v>
      </c>
      <c r="G1489" s="12">
        <v>0.3</v>
      </c>
      <c r="H1489" s="12">
        <v>0</v>
      </c>
      <c r="I1489" s="12">
        <v>0</v>
      </c>
      <c r="J1489" s="12">
        <v>0</v>
      </c>
      <c r="K1489" s="12">
        <v>0</v>
      </c>
      <c r="L1489" s="12">
        <v>0</v>
      </c>
      <c r="M1489" s="12" t="s">
        <v>1585</v>
      </c>
      <c r="N1489" s="31">
        <v>0</v>
      </c>
    </row>
    <row r="1490" spans="1:14" x14ac:dyDescent="0.25">
      <c r="A1490" s="30" t="s">
        <v>1539</v>
      </c>
      <c r="B1490" s="12">
        <v>2010</v>
      </c>
      <c r="C1490" s="12" t="s">
        <v>34</v>
      </c>
      <c r="D1490" s="12" t="s">
        <v>628</v>
      </c>
      <c r="E1490" s="12" t="s">
        <v>625</v>
      </c>
      <c r="F1490" s="12" t="s">
        <v>1590</v>
      </c>
      <c r="G1490" s="12">
        <v>2.2999999999999998</v>
      </c>
      <c r="H1490" s="12">
        <v>2.2000000000000002</v>
      </c>
      <c r="I1490" s="12">
        <v>0</v>
      </c>
      <c r="J1490" s="12">
        <v>0</v>
      </c>
      <c r="K1490" s="12">
        <v>0</v>
      </c>
      <c r="L1490" s="12">
        <v>0</v>
      </c>
      <c r="M1490" s="12" t="s">
        <v>1585</v>
      </c>
      <c r="N1490" s="31">
        <v>0</v>
      </c>
    </row>
    <row r="1491" spans="1:14" x14ac:dyDescent="0.25">
      <c r="A1491" s="30" t="s">
        <v>1539</v>
      </c>
      <c r="B1491" s="12">
        <v>2010</v>
      </c>
      <c r="C1491" s="12" t="s">
        <v>34</v>
      </c>
      <c r="D1491" s="12" t="s">
        <v>628</v>
      </c>
      <c r="E1491" s="12" t="s">
        <v>625</v>
      </c>
      <c r="F1491" s="12" t="s">
        <v>1591</v>
      </c>
      <c r="G1491" s="12">
        <v>5.2</v>
      </c>
      <c r="H1491" s="12">
        <v>0</v>
      </c>
      <c r="I1491" s="12">
        <v>0</v>
      </c>
      <c r="J1491" s="12">
        <v>0</v>
      </c>
      <c r="K1491" s="12">
        <v>0</v>
      </c>
      <c r="L1491" s="12">
        <v>0</v>
      </c>
      <c r="M1491" s="12" t="s">
        <v>1585</v>
      </c>
      <c r="N1491" s="31">
        <v>0</v>
      </c>
    </row>
    <row r="1492" spans="1:14" x14ac:dyDescent="0.25">
      <c r="A1492" s="30" t="s">
        <v>1539</v>
      </c>
      <c r="B1492" s="12">
        <v>2010</v>
      </c>
      <c r="C1492" s="12" t="s">
        <v>67</v>
      </c>
      <c r="D1492" s="12" t="s">
        <v>628</v>
      </c>
      <c r="E1492" s="12" t="s">
        <v>625</v>
      </c>
      <c r="F1492" s="12" t="s">
        <v>1592</v>
      </c>
      <c r="G1492" s="12">
        <v>1.54</v>
      </c>
      <c r="H1492" s="12">
        <v>0</v>
      </c>
      <c r="I1492" s="12">
        <v>0</v>
      </c>
      <c r="J1492" s="12">
        <v>0</v>
      </c>
      <c r="K1492" s="12">
        <v>0</v>
      </c>
      <c r="L1492" s="12">
        <v>0</v>
      </c>
      <c r="M1492" s="12" t="s">
        <v>1585</v>
      </c>
      <c r="N1492" s="31">
        <v>0</v>
      </c>
    </row>
    <row r="1493" spans="1:14" x14ac:dyDescent="0.25">
      <c r="A1493" s="30" t="s">
        <v>1539</v>
      </c>
      <c r="B1493" s="12">
        <v>2010</v>
      </c>
      <c r="C1493" s="12" t="s">
        <v>67</v>
      </c>
      <c r="D1493" s="12" t="s">
        <v>628</v>
      </c>
      <c r="E1493" s="12" t="s">
        <v>625</v>
      </c>
      <c r="F1493" s="12" t="s">
        <v>1593</v>
      </c>
      <c r="G1493" s="12">
        <v>-0.75</v>
      </c>
      <c r="H1493" s="12">
        <v>0.75</v>
      </c>
      <c r="I1493" s="12">
        <v>0</v>
      </c>
      <c r="J1493" s="12">
        <v>0</v>
      </c>
      <c r="K1493" s="12">
        <v>0</v>
      </c>
      <c r="L1493" s="12">
        <v>0</v>
      </c>
      <c r="M1493" s="12" t="s">
        <v>1585</v>
      </c>
      <c r="N1493" s="31">
        <v>0</v>
      </c>
    </row>
    <row r="1494" spans="1:14" x14ac:dyDescent="0.25">
      <c r="A1494" s="30" t="s">
        <v>1539</v>
      </c>
      <c r="B1494" s="12">
        <v>2010</v>
      </c>
      <c r="C1494" s="12" t="s">
        <v>71</v>
      </c>
      <c r="D1494" s="12" t="s">
        <v>628</v>
      </c>
      <c r="E1494" s="12" t="s">
        <v>625</v>
      </c>
      <c r="F1494" s="12" t="s">
        <v>1594</v>
      </c>
      <c r="G1494" s="12">
        <v>0.85</v>
      </c>
      <c r="H1494" s="12">
        <v>0</v>
      </c>
      <c r="I1494" s="12">
        <v>0</v>
      </c>
      <c r="J1494" s="12">
        <v>0</v>
      </c>
      <c r="K1494" s="12">
        <v>0</v>
      </c>
      <c r="L1494" s="12">
        <v>0</v>
      </c>
      <c r="M1494" s="12" t="s">
        <v>1585</v>
      </c>
      <c r="N1494" s="31">
        <v>0</v>
      </c>
    </row>
    <row r="1495" spans="1:14" x14ac:dyDescent="0.25">
      <c r="A1495" s="30" t="s">
        <v>1539</v>
      </c>
      <c r="B1495" s="12">
        <v>2010</v>
      </c>
      <c r="C1495" s="12" t="s">
        <v>71</v>
      </c>
      <c r="D1495" s="12" t="s">
        <v>628</v>
      </c>
      <c r="E1495" s="12" t="s">
        <v>625</v>
      </c>
      <c r="F1495" s="12" t="s">
        <v>1595</v>
      </c>
      <c r="G1495" s="12">
        <v>2.125</v>
      </c>
      <c r="H1495" s="12">
        <v>2.87</v>
      </c>
      <c r="I1495" s="12">
        <v>0</v>
      </c>
      <c r="J1495" s="12">
        <v>0</v>
      </c>
      <c r="K1495" s="12">
        <v>0</v>
      </c>
      <c r="L1495" s="12">
        <v>0</v>
      </c>
      <c r="M1495" s="12" t="s">
        <v>1585</v>
      </c>
      <c r="N1495" s="31">
        <v>0</v>
      </c>
    </row>
    <row r="1496" spans="1:14" x14ac:dyDescent="0.25">
      <c r="A1496" s="30" t="s">
        <v>1539</v>
      </c>
      <c r="B1496" s="12">
        <v>2010</v>
      </c>
      <c r="C1496" s="12" t="s">
        <v>67</v>
      </c>
      <c r="D1496" s="12" t="s">
        <v>628</v>
      </c>
      <c r="E1496" s="12" t="s">
        <v>625</v>
      </c>
      <c r="F1496" s="12" t="s">
        <v>1596</v>
      </c>
      <c r="G1496" s="12">
        <v>2.4</v>
      </c>
      <c r="H1496" s="12">
        <v>0</v>
      </c>
      <c r="I1496" s="12">
        <v>0</v>
      </c>
      <c r="J1496" s="12">
        <v>0</v>
      </c>
      <c r="K1496" s="12">
        <v>0</v>
      </c>
      <c r="L1496" s="12">
        <v>0</v>
      </c>
      <c r="M1496" s="12" t="s">
        <v>1585</v>
      </c>
      <c r="N1496" s="31">
        <v>0</v>
      </c>
    </row>
    <row r="1497" spans="1:14" x14ac:dyDescent="0.25">
      <c r="A1497" s="30" t="s">
        <v>1539</v>
      </c>
      <c r="B1497" s="12">
        <v>2010</v>
      </c>
      <c r="C1497" s="12" t="s">
        <v>67</v>
      </c>
      <c r="D1497" s="12" t="s">
        <v>628</v>
      </c>
      <c r="E1497" s="12" t="s">
        <v>625</v>
      </c>
      <c r="F1497" s="12" t="s">
        <v>1597</v>
      </c>
      <c r="G1497" s="12">
        <v>-1.581</v>
      </c>
      <c r="H1497" s="12">
        <v>0</v>
      </c>
      <c r="I1497" s="12">
        <v>0</v>
      </c>
      <c r="J1497" s="12">
        <v>0</v>
      </c>
      <c r="K1497" s="12">
        <v>0</v>
      </c>
      <c r="L1497" s="12">
        <v>0</v>
      </c>
      <c r="M1497" s="12" t="s">
        <v>1585</v>
      </c>
      <c r="N1497" s="31">
        <v>0</v>
      </c>
    </row>
    <row r="1498" spans="1:14" x14ac:dyDescent="0.25">
      <c r="A1498" s="30" t="s">
        <v>1539</v>
      </c>
      <c r="B1498" s="12">
        <v>2011</v>
      </c>
      <c r="C1498" s="12" t="s">
        <v>94</v>
      </c>
      <c r="D1498" s="12" t="s">
        <v>38</v>
      </c>
      <c r="E1498" s="12" t="s">
        <v>625</v>
      </c>
      <c r="F1498" s="12" t="s">
        <v>1598</v>
      </c>
      <c r="G1498" s="12">
        <v>1.53</v>
      </c>
      <c r="H1498" s="12">
        <v>0</v>
      </c>
      <c r="I1498" s="12">
        <v>0</v>
      </c>
      <c r="J1498" s="12">
        <v>0</v>
      </c>
      <c r="K1498" s="12">
        <v>0</v>
      </c>
      <c r="L1498" s="12">
        <v>0</v>
      </c>
      <c r="M1498" s="12" t="s">
        <v>1585</v>
      </c>
      <c r="N1498" s="31">
        <v>0</v>
      </c>
    </row>
    <row r="1499" spans="1:14" x14ac:dyDescent="0.25">
      <c r="A1499" s="30" t="s">
        <v>1539</v>
      </c>
      <c r="B1499" s="12">
        <v>2011</v>
      </c>
      <c r="C1499" s="12" t="s">
        <v>67</v>
      </c>
      <c r="D1499" s="12" t="s">
        <v>628</v>
      </c>
      <c r="E1499" s="12" t="s">
        <v>625</v>
      </c>
      <c r="F1499" s="12" t="s">
        <v>1599</v>
      </c>
      <c r="G1499" s="12">
        <v>0.3</v>
      </c>
      <c r="H1499" s="12">
        <v>0</v>
      </c>
      <c r="I1499" s="12">
        <v>0</v>
      </c>
      <c r="J1499" s="12">
        <v>0</v>
      </c>
      <c r="K1499" s="12">
        <v>0</v>
      </c>
      <c r="L1499" s="12">
        <v>0</v>
      </c>
      <c r="M1499" s="12" t="s">
        <v>1585</v>
      </c>
      <c r="N1499" s="31">
        <v>0</v>
      </c>
    </row>
    <row r="1500" spans="1:14" x14ac:dyDescent="0.25">
      <c r="A1500" s="30" t="s">
        <v>1539</v>
      </c>
      <c r="B1500" s="12">
        <v>2011</v>
      </c>
      <c r="C1500" s="12" t="s">
        <v>124</v>
      </c>
      <c r="D1500" s="12" t="s">
        <v>125</v>
      </c>
      <c r="E1500" s="12" t="s">
        <v>625</v>
      </c>
      <c r="F1500" s="12" t="s">
        <v>1589</v>
      </c>
      <c r="G1500" s="12">
        <v>0.5</v>
      </c>
      <c r="H1500" s="12">
        <v>0</v>
      </c>
      <c r="I1500" s="12">
        <v>0</v>
      </c>
      <c r="J1500" s="12">
        <v>0</v>
      </c>
      <c r="K1500" s="12">
        <v>0</v>
      </c>
      <c r="L1500" s="12">
        <v>0</v>
      </c>
      <c r="M1500" s="12" t="s">
        <v>1585</v>
      </c>
      <c r="N1500" s="31">
        <v>0</v>
      </c>
    </row>
    <row r="1501" spans="1:14" x14ac:dyDescent="0.25">
      <c r="A1501" s="30" t="s">
        <v>1539</v>
      </c>
      <c r="B1501" s="12">
        <v>2011</v>
      </c>
      <c r="C1501" s="12" t="s">
        <v>34</v>
      </c>
      <c r="D1501" s="12" t="s">
        <v>628</v>
      </c>
      <c r="E1501" s="12" t="s">
        <v>625</v>
      </c>
      <c r="F1501" s="12" t="s">
        <v>1600</v>
      </c>
      <c r="G1501" s="12">
        <v>0.56999999999999995</v>
      </c>
      <c r="H1501" s="12">
        <v>0</v>
      </c>
      <c r="I1501" s="12">
        <v>0</v>
      </c>
      <c r="J1501" s="12">
        <v>0</v>
      </c>
      <c r="K1501" s="12">
        <v>0</v>
      </c>
      <c r="L1501" s="12">
        <v>0</v>
      </c>
      <c r="M1501" s="12" t="s">
        <v>1585</v>
      </c>
      <c r="N1501" s="31">
        <v>0</v>
      </c>
    </row>
    <row r="1502" spans="1:14" x14ac:dyDescent="0.25">
      <c r="A1502" s="30" t="s">
        <v>1539</v>
      </c>
      <c r="B1502" s="12">
        <v>2011</v>
      </c>
      <c r="C1502" s="12" t="s">
        <v>34</v>
      </c>
      <c r="D1502" s="12" t="s">
        <v>628</v>
      </c>
      <c r="E1502" s="12" t="s">
        <v>625</v>
      </c>
      <c r="F1502" s="12" t="s">
        <v>1601</v>
      </c>
      <c r="G1502" s="12">
        <v>5.9</v>
      </c>
      <c r="H1502" s="12">
        <v>0</v>
      </c>
      <c r="I1502" s="12">
        <v>0</v>
      </c>
      <c r="J1502" s="12">
        <v>0</v>
      </c>
      <c r="K1502" s="12">
        <v>0</v>
      </c>
      <c r="L1502" s="12">
        <v>0</v>
      </c>
      <c r="M1502" s="12" t="s">
        <v>1585</v>
      </c>
      <c r="N1502" s="31">
        <v>0</v>
      </c>
    </row>
    <row r="1503" spans="1:14" x14ac:dyDescent="0.25">
      <c r="A1503" s="30" t="s">
        <v>1539</v>
      </c>
      <c r="B1503" s="12">
        <v>2011</v>
      </c>
      <c r="C1503" s="12" t="s">
        <v>67</v>
      </c>
      <c r="D1503" s="12" t="s">
        <v>628</v>
      </c>
      <c r="E1503" s="12" t="s">
        <v>625</v>
      </c>
      <c r="F1503" s="12" t="s">
        <v>1602</v>
      </c>
      <c r="G1503" s="12">
        <v>1.2</v>
      </c>
      <c r="H1503" s="12">
        <v>0</v>
      </c>
      <c r="I1503" s="12">
        <v>0</v>
      </c>
      <c r="J1503" s="12">
        <v>0</v>
      </c>
      <c r="K1503" s="12">
        <v>0</v>
      </c>
      <c r="L1503" s="12">
        <v>0</v>
      </c>
      <c r="M1503" s="12" t="s">
        <v>1585</v>
      </c>
      <c r="N1503" s="31">
        <v>0</v>
      </c>
    </row>
    <row r="1504" spans="1:14" x14ac:dyDescent="0.25">
      <c r="A1504" s="30" t="s">
        <v>1539</v>
      </c>
      <c r="B1504" s="12">
        <v>2011</v>
      </c>
      <c r="C1504" s="12" t="s">
        <v>67</v>
      </c>
      <c r="D1504" s="12" t="s">
        <v>628</v>
      </c>
      <c r="E1504" s="12" t="s">
        <v>625</v>
      </c>
      <c r="F1504" s="12" t="s">
        <v>1603</v>
      </c>
      <c r="G1504" s="12">
        <v>0.6</v>
      </c>
      <c r="H1504" s="12">
        <v>0</v>
      </c>
      <c r="I1504" s="12">
        <v>0</v>
      </c>
      <c r="J1504" s="12">
        <v>0</v>
      </c>
      <c r="K1504" s="12">
        <v>0</v>
      </c>
      <c r="L1504" s="12">
        <v>0</v>
      </c>
      <c r="M1504" s="12" t="s">
        <v>1585</v>
      </c>
      <c r="N1504" s="31">
        <v>0</v>
      </c>
    </row>
    <row r="1505" spans="1:14" x14ac:dyDescent="0.25">
      <c r="A1505" s="30" t="s">
        <v>1539</v>
      </c>
      <c r="B1505" s="12">
        <v>2012</v>
      </c>
      <c r="C1505" s="12" t="s">
        <v>94</v>
      </c>
      <c r="D1505" s="12" t="s">
        <v>38</v>
      </c>
      <c r="E1505" s="12" t="s">
        <v>625</v>
      </c>
      <c r="F1505" s="12" t="s">
        <v>1604</v>
      </c>
      <c r="G1505" s="12">
        <v>1.2270000000000001</v>
      </c>
      <c r="H1505" s="12">
        <v>0</v>
      </c>
      <c r="I1505" s="12">
        <v>0</v>
      </c>
      <c r="J1505" s="12">
        <v>0</v>
      </c>
      <c r="K1505" s="12">
        <v>0</v>
      </c>
      <c r="L1505" s="12">
        <v>0</v>
      </c>
      <c r="M1505" s="12" t="s">
        <v>1585</v>
      </c>
      <c r="N1505" s="31">
        <v>0</v>
      </c>
    </row>
    <row r="1506" spans="1:14" x14ac:dyDescent="0.25">
      <c r="A1506" s="30" t="s">
        <v>1539</v>
      </c>
      <c r="B1506" s="12">
        <v>2012</v>
      </c>
      <c r="C1506" s="12" t="s">
        <v>94</v>
      </c>
      <c r="D1506" s="12" t="s">
        <v>38</v>
      </c>
      <c r="E1506" s="12" t="s">
        <v>625</v>
      </c>
      <c r="F1506" s="12" t="s">
        <v>1604</v>
      </c>
      <c r="G1506" s="12">
        <v>0.71299999999999997</v>
      </c>
      <c r="H1506" s="12">
        <v>0</v>
      </c>
      <c r="I1506" s="12">
        <v>0</v>
      </c>
      <c r="J1506" s="12">
        <v>0</v>
      </c>
      <c r="K1506" s="12">
        <v>0</v>
      </c>
      <c r="L1506" s="12">
        <v>0</v>
      </c>
      <c r="M1506" s="12" t="s">
        <v>1585</v>
      </c>
      <c r="N1506" s="31">
        <v>0</v>
      </c>
    </row>
    <row r="1507" spans="1:14" x14ac:dyDescent="0.25">
      <c r="A1507" s="30" t="s">
        <v>1539</v>
      </c>
      <c r="B1507" s="12">
        <v>2012</v>
      </c>
      <c r="C1507" s="12" t="s">
        <v>121</v>
      </c>
      <c r="D1507" s="12" t="s">
        <v>38</v>
      </c>
      <c r="E1507" s="12" t="s">
        <v>625</v>
      </c>
      <c r="F1507" s="12" t="s">
        <v>1605</v>
      </c>
      <c r="G1507" s="12">
        <v>0.16</v>
      </c>
      <c r="H1507" s="12">
        <v>1.143</v>
      </c>
      <c r="I1507" s="12">
        <v>7.4999999999999997E-2</v>
      </c>
      <c r="J1507" s="12">
        <v>0</v>
      </c>
      <c r="K1507" s="12">
        <v>0</v>
      </c>
      <c r="L1507" s="12">
        <v>0</v>
      </c>
      <c r="M1507" s="12" t="s">
        <v>1585</v>
      </c>
      <c r="N1507" s="31">
        <v>0</v>
      </c>
    </row>
    <row r="1508" spans="1:14" x14ac:dyDescent="0.25">
      <c r="A1508" s="30" t="s">
        <v>1539</v>
      </c>
      <c r="B1508" s="12">
        <v>2012</v>
      </c>
      <c r="C1508" s="12" t="s">
        <v>37</v>
      </c>
      <c r="D1508" s="12" t="s">
        <v>38</v>
      </c>
      <c r="E1508" s="12" t="s">
        <v>625</v>
      </c>
      <c r="F1508" s="12" t="s">
        <v>1606</v>
      </c>
      <c r="G1508" s="12">
        <v>0.16</v>
      </c>
      <c r="H1508" s="12">
        <v>1.2310000000000001</v>
      </c>
      <c r="I1508" s="12">
        <v>8.2000000000000003E-2</v>
      </c>
      <c r="J1508" s="12">
        <v>0</v>
      </c>
      <c r="K1508" s="12">
        <v>0</v>
      </c>
      <c r="L1508" s="12">
        <v>0</v>
      </c>
      <c r="M1508" s="12" t="s">
        <v>1585</v>
      </c>
      <c r="N1508" s="31">
        <v>0</v>
      </c>
    </row>
    <row r="1509" spans="1:14" x14ac:dyDescent="0.25">
      <c r="A1509" s="30" t="s">
        <v>1539</v>
      </c>
      <c r="B1509" s="12">
        <v>2012</v>
      </c>
      <c r="C1509" s="12" t="s">
        <v>91</v>
      </c>
      <c r="D1509" s="12" t="s">
        <v>38</v>
      </c>
      <c r="E1509" s="12" t="s">
        <v>625</v>
      </c>
      <c r="F1509" s="12" t="s">
        <v>1607</v>
      </c>
      <c r="G1509" s="12">
        <v>0.54</v>
      </c>
      <c r="H1509" s="12">
        <v>1.06</v>
      </c>
      <c r="I1509" s="12">
        <v>0</v>
      </c>
      <c r="J1509" s="12">
        <v>0</v>
      </c>
      <c r="K1509" s="12">
        <v>0</v>
      </c>
      <c r="L1509" s="12">
        <v>0</v>
      </c>
      <c r="M1509" s="12" t="s">
        <v>1585</v>
      </c>
      <c r="N1509" s="31">
        <v>0</v>
      </c>
    </row>
    <row r="1510" spans="1:14" x14ac:dyDescent="0.25">
      <c r="A1510" s="30" t="s">
        <v>1539</v>
      </c>
      <c r="B1510" s="12">
        <v>2012</v>
      </c>
      <c r="C1510" s="12" t="s">
        <v>37</v>
      </c>
      <c r="D1510" s="12" t="s">
        <v>38</v>
      </c>
      <c r="E1510" s="12" t="s">
        <v>625</v>
      </c>
      <c r="F1510" s="12" t="s">
        <v>1608</v>
      </c>
      <c r="G1510" s="12">
        <v>0.84699999999999998</v>
      </c>
      <c r="H1510" s="12">
        <v>-0.70899999999999996</v>
      </c>
      <c r="I1510" s="12">
        <v>-3.1E-2</v>
      </c>
      <c r="J1510" s="12">
        <v>-0.107</v>
      </c>
      <c r="K1510" s="12">
        <v>0</v>
      </c>
      <c r="L1510" s="12">
        <v>0</v>
      </c>
      <c r="M1510" s="12" t="s">
        <v>1585</v>
      </c>
      <c r="N1510" s="31">
        <v>0</v>
      </c>
    </row>
    <row r="1511" spans="1:14" x14ac:dyDescent="0.25">
      <c r="A1511" s="30" t="s">
        <v>1539</v>
      </c>
      <c r="B1511" s="12">
        <v>2012</v>
      </c>
      <c r="C1511" s="12" t="s">
        <v>34</v>
      </c>
      <c r="D1511" s="12" t="s">
        <v>628</v>
      </c>
      <c r="E1511" s="12" t="s">
        <v>625</v>
      </c>
      <c r="F1511" s="12" t="s">
        <v>1609</v>
      </c>
      <c r="G1511" s="12">
        <v>1.7250000000000001</v>
      </c>
      <c r="H1511" s="12">
        <v>3.08</v>
      </c>
      <c r="I1511" s="12">
        <v>2.92</v>
      </c>
      <c r="J1511" s="12">
        <v>2.92</v>
      </c>
      <c r="K1511" s="12">
        <v>0</v>
      </c>
      <c r="L1511" s="12">
        <v>0</v>
      </c>
      <c r="M1511" s="12" t="s">
        <v>1585</v>
      </c>
      <c r="N1511" s="31">
        <v>0</v>
      </c>
    </row>
    <row r="1512" spans="1:14" x14ac:dyDescent="0.25">
      <c r="A1512" s="30" t="s">
        <v>1539</v>
      </c>
      <c r="B1512" s="12">
        <v>2012</v>
      </c>
      <c r="C1512" s="12" t="s">
        <v>34</v>
      </c>
      <c r="D1512" s="12" t="s">
        <v>628</v>
      </c>
      <c r="E1512" s="12" t="s">
        <v>625</v>
      </c>
      <c r="F1512" s="12" t="s">
        <v>1610</v>
      </c>
      <c r="G1512" s="12">
        <v>0.22</v>
      </c>
      <c r="H1512" s="12">
        <v>0.25</v>
      </c>
      <c r="I1512" s="12">
        <v>0</v>
      </c>
      <c r="J1512" s="12">
        <v>0</v>
      </c>
      <c r="K1512" s="12">
        <v>0</v>
      </c>
      <c r="L1512" s="12">
        <v>0</v>
      </c>
      <c r="M1512" s="12" t="s">
        <v>1585</v>
      </c>
      <c r="N1512" s="31">
        <v>0</v>
      </c>
    </row>
    <row r="1513" spans="1:14" x14ac:dyDescent="0.25">
      <c r="A1513" s="30" t="s">
        <v>1539</v>
      </c>
      <c r="B1513" s="12">
        <v>2012</v>
      </c>
      <c r="C1513" s="12" t="s">
        <v>34</v>
      </c>
      <c r="D1513" s="12" t="s">
        <v>628</v>
      </c>
      <c r="E1513" s="12" t="s">
        <v>625</v>
      </c>
      <c r="F1513" s="12" t="s">
        <v>1611</v>
      </c>
      <c r="G1513" s="12">
        <v>2</v>
      </c>
      <c r="H1513" s="12">
        <v>0</v>
      </c>
      <c r="I1513" s="12">
        <v>0</v>
      </c>
      <c r="J1513" s="12">
        <v>0</v>
      </c>
      <c r="K1513" s="12">
        <v>0</v>
      </c>
      <c r="L1513" s="12">
        <v>0</v>
      </c>
      <c r="M1513" s="12" t="s">
        <v>1585</v>
      </c>
      <c r="N1513" s="31">
        <v>0</v>
      </c>
    </row>
    <row r="1514" spans="1:14" x14ac:dyDescent="0.25">
      <c r="A1514" s="30" t="s">
        <v>1539</v>
      </c>
      <c r="B1514" s="12">
        <v>2012</v>
      </c>
      <c r="C1514" s="12" t="s">
        <v>34</v>
      </c>
      <c r="D1514" s="12" t="s">
        <v>628</v>
      </c>
      <c r="E1514" s="12" t="s">
        <v>625</v>
      </c>
      <c r="F1514" s="12" t="s">
        <v>1612</v>
      </c>
      <c r="G1514" s="12">
        <v>4.3529999999999998</v>
      </c>
      <c r="H1514" s="12">
        <v>-3.6429999999999998</v>
      </c>
      <c r="I1514" s="12">
        <v>-0.16</v>
      </c>
      <c r="J1514" s="12">
        <v>-0.55000000000000004</v>
      </c>
      <c r="K1514" s="12">
        <v>0</v>
      </c>
      <c r="L1514" s="12">
        <v>0</v>
      </c>
      <c r="M1514" s="12" t="s">
        <v>1585</v>
      </c>
      <c r="N1514" s="31">
        <v>0</v>
      </c>
    </row>
    <row r="1515" spans="1:14" x14ac:dyDescent="0.25">
      <c r="A1515" s="30" t="s">
        <v>1539</v>
      </c>
      <c r="B1515" s="12">
        <v>2012</v>
      </c>
      <c r="C1515" s="12" t="s">
        <v>67</v>
      </c>
      <c r="D1515" s="12" t="s">
        <v>628</v>
      </c>
      <c r="E1515" s="12" t="s">
        <v>625</v>
      </c>
      <c r="F1515" s="12" t="s">
        <v>1613</v>
      </c>
      <c r="G1515" s="12">
        <v>3.5880000000000001</v>
      </c>
      <c r="H1515" s="12">
        <v>2.3929999999999998</v>
      </c>
      <c r="I1515" s="12">
        <v>0</v>
      </c>
      <c r="J1515" s="12">
        <v>0</v>
      </c>
      <c r="K1515" s="12">
        <v>0</v>
      </c>
      <c r="L1515" s="12">
        <v>0</v>
      </c>
      <c r="M1515" s="12" t="s">
        <v>1585</v>
      </c>
      <c r="N1515" s="31">
        <v>0</v>
      </c>
    </row>
    <row r="1516" spans="1:14" x14ac:dyDescent="0.25">
      <c r="A1516" s="30" t="s">
        <v>1539</v>
      </c>
      <c r="B1516" s="12">
        <v>2012</v>
      </c>
      <c r="C1516" s="12" t="s">
        <v>67</v>
      </c>
      <c r="D1516" s="12" t="s">
        <v>628</v>
      </c>
      <c r="E1516" s="12" t="s">
        <v>625</v>
      </c>
      <c r="F1516" s="12" t="s">
        <v>1614</v>
      </c>
      <c r="G1516" s="12">
        <v>0.6</v>
      </c>
      <c r="H1516" s="12">
        <v>0</v>
      </c>
      <c r="I1516" s="12">
        <v>0</v>
      </c>
      <c r="J1516" s="12">
        <v>0</v>
      </c>
      <c r="K1516" s="12">
        <v>0</v>
      </c>
      <c r="L1516" s="12">
        <v>0</v>
      </c>
      <c r="M1516" s="12" t="s">
        <v>1585</v>
      </c>
      <c r="N1516" s="31">
        <v>0</v>
      </c>
    </row>
    <row r="1517" spans="1:14" x14ac:dyDescent="0.25">
      <c r="A1517" s="30" t="s">
        <v>1539</v>
      </c>
      <c r="B1517" s="12">
        <v>2012</v>
      </c>
      <c r="C1517" s="12" t="s">
        <v>15</v>
      </c>
      <c r="D1517" s="12" t="s">
        <v>627</v>
      </c>
      <c r="E1517" s="12" t="s">
        <v>626</v>
      </c>
      <c r="F1517" s="12" t="s">
        <v>1615</v>
      </c>
      <c r="G1517" s="12">
        <v>4.0999999999999996</v>
      </c>
      <c r="H1517" s="12">
        <v>1</v>
      </c>
      <c r="I1517" s="12">
        <v>0</v>
      </c>
      <c r="J1517" s="12">
        <v>0</v>
      </c>
      <c r="K1517" s="12">
        <v>0</v>
      </c>
      <c r="L1517" s="12">
        <v>0</v>
      </c>
      <c r="M1517" s="12" t="s">
        <v>1616</v>
      </c>
      <c r="N1517" s="31">
        <v>0</v>
      </c>
    </row>
    <row r="1518" spans="1:14" x14ac:dyDescent="0.25">
      <c r="A1518" s="30" t="s">
        <v>1539</v>
      </c>
      <c r="B1518" s="12">
        <v>2012</v>
      </c>
      <c r="C1518" s="12" t="s">
        <v>15</v>
      </c>
      <c r="D1518" s="12" t="s">
        <v>627</v>
      </c>
      <c r="E1518" s="12" t="s">
        <v>626</v>
      </c>
      <c r="F1518" s="12" t="s">
        <v>1617</v>
      </c>
      <c r="G1518" s="12">
        <v>1.9</v>
      </c>
      <c r="H1518" s="12">
        <v>0</v>
      </c>
      <c r="I1518" s="12">
        <v>0</v>
      </c>
      <c r="J1518" s="12">
        <v>0</v>
      </c>
      <c r="K1518" s="12">
        <v>0</v>
      </c>
      <c r="L1518" s="12">
        <v>0</v>
      </c>
      <c r="M1518" s="12" t="s">
        <v>1616</v>
      </c>
      <c r="N1518" s="31">
        <v>0</v>
      </c>
    </row>
    <row r="1519" spans="1:14" x14ac:dyDescent="0.25">
      <c r="A1519" s="30" t="s">
        <v>1539</v>
      </c>
      <c r="B1519" s="12">
        <v>2012</v>
      </c>
      <c r="C1519" s="12" t="s">
        <v>19</v>
      </c>
      <c r="D1519" s="12" t="s">
        <v>627</v>
      </c>
      <c r="E1519" s="12" t="s">
        <v>626</v>
      </c>
      <c r="F1519" s="12" t="s">
        <v>1618</v>
      </c>
      <c r="G1519" s="12">
        <v>2.5</v>
      </c>
      <c r="H1519" s="12">
        <v>0</v>
      </c>
      <c r="I1519" s="12">
        <v>0</v>
      </c>
      <c r="J1519" s="12">
        <v>0</v>
      </c>
      <c r="K1519" s="12">
        <v>0</v>
      </c>
      <c r="L1519" s="12">
        <v>0</v>
      </c>
      <c r="M1519" s="12" t="s">
        <v>1616</v>
      </c>
      <c r="N1519" s="31">
        <v>0</v>
      </c>
    </row>
    <row r="1520" spans="1:14" x14ac:dyDescent="0.25">
      <c r="A1520" s="30" t="s">
        <v>1539</v>
      </c>
      <c r="B1520" s="12">
        <v>2012</v>
      </c>
      <c r="C1520" s="12" t="s">
        <v>19</v>
      </c>
      <c r="D1520" s="12" t="s">
        <v>627</v>
      </c>
      <c r="E1520" s="12" t="s">
        <v>626</v>
      </c>
      <c r="F1520" s="12" t="s">
        <v>1619</v>
      </c>
      <c r="G1520" s="12">
        <v>0.75</v>
      </c>
      <c r="H1520" s="12">
        <v>0</v>
      </c>
      <c r="I1520" s="12">
        <v>0</v>
      </c>
      <c r="J1520" s="12">
        <v>0</v>
      </c>
      <c r="K1520" s="12">
        <v>0</v>
      </c>
      <c r="L1520" s="12">
        <v>0</v>
      </c>
      <c r="M1520" s="12" t="s">
        <v>1616</v>
      </c>
      <c r="N1520" s="31">
        <v>0</v>
      </c>
    </row>
    <row r="1521" spans="1:14" x14ac:dyDescent="0.25">
      <c r="A1521" s="30" t="s">
        <v>1539</v>
      </c>
      <c r="B1521" s="12">
        <v>2012</v>
      </c>
      <c r="C1521" s="12" t="s">
        <v>19</v>
      </c>
      <c r="D1521" s="12" t="s">
        <v>627</v>
      </c>
      <c r="E1521" s="12" t="s">
        <v>626</v>
      </c>
      <c r="F1521" s="12" t="s">
        <v>1620</v>
      </c>
      <c r="G1521" s="12">
        <v>0.84</v>
      </c>
      <c r="H1521" s="12">
        <v>0</v>
      </c>
      <c r="I1521" s="12">
        <v>0</v>
      </c>
      <c r="J1521" s="12">
        <v>0</v>
      </c>
      <c r="K1521" s="12">
        <v>0</v>
      </c>
      <c r="L1521" s="12">
        <v>0</v>
      </c>
      <c r="M1521" s="12" t="s">
        <v>1616</v>
      </c>
      <c r="N1521" s="31">
        <v>0</v>
      </c>
    </row>
    <row r="1522" spans="1:14" x14ac:dyDescent="0.25">
      <c r="A1522" s="30" t="s">
        <v>1539</v>
      </c>
      <c r="B1522" s="12">
        <v>2012</v>
      </c>
      <c r="C1522" s="12" t="s">
        <v>140</v>
      </c>
      <c r="D1522" s="12" t="s">
        <v>627</v>
      </c>
      <c r="E1522" s="12" t="s">
        <v>626</v>
      </c>
      <c r="F1522" s="12" t="s">
        <v>1621</v>
      </c>
      <c r="G1522" s="12">
        <v>2.5</v>
      </c>
      <c r="H1522" s="12">
        <v>0</v>
      </c>
      <c r="I1522" s="12">
        <v>0</v>
      </c>
      <c r="J1522" s="12">
        <v>0</v>
      </c>
      <c r="K1522" s="12">
        <v>0</v>
      </c>
      <c r="L1522" s="12">
        <v>0</v>
      </c>
      <c r="M1522" s="12" t="s">
        <v>1616</v>
      </c>
      <c r="N1522" s="31">
        <v>0</v>
      </c>
    </row>
    <row r="1523" spans="1:14" x14ac:dyDescent="0.25">
      <c r="A1523" s="30" t="s">
        <v>1539</v>
      </c>
      <c r="B1523" s="12">
        <v>2012</v>
      </c>
      <c r="C1523" s="12" t="s">
        <v>23</v>
      </c>
      <c r="D1523" s="12" t="s">
        <v>629</v>
      </c>
      <c r="E1523" s="12" t="s">
        <v>626</v>
      </c>
      <c r="F1523" s="12" t="s">
        <v>1622</v>
      </c>
      <c r="G1523" s="12">
        <v>0.214</v>
      </c>
      <c r="H1523" s="12">
        <v>0</v>
      </c>
      <c r="I1523" s="12">
        <v>0</v>
      </c>
      <c r="J1523" s="12">
        <v>0</v>
      </c>
      <c r="K1523" s="12">
        <v>0</v>
      </c>
      <c r="L1523" s="12">
        <v>0</v>
      </c>
      <c r="M1523" s="12" t="s">
        <v>1616</v>
      </c>
      <c r="N1523" s="31">
        <v>0</v>
      </c>
    </row>
    <row r="1524" spans="1:14" x14ac:dyDescent="0.25">
      <c r="A1524" s="30" t="s">
        <v>1539</v>
      </c>
      <c r="B1524" s="12">
        <v>2012</v>
      </c>
      <c r="C1524" s="12" t="s">
        <v>23</v>
      </c>
      <c r="D1524" s="12" t="s">
        <v>629</v>
      </c>
      <c r="E1524" s="12" t="s">
        <v>626</v>
      </c>
      <c r="F1524" s="12" t="s">
        <v>1623</v>
      </c>
      <c r="G1524" s="12">
        <v>0.15</v>
      </c>
      <c r="H1524" s="12">
        <v>0</v>
      </c>
      <c r="I1524" s="12">
        <v>0</v>
      </c>
      <c r="J1524" s="12">
        <v>0</v>
      </c>
      <c r="K1524" s="12">
        <v>0</v>
      </c>
      <c r="L1524" s="12">
        <v>0</v>
      </c>
      <c r="M1524" s="12" t="s">
        <v>1616</v>
      </c>
      <c r="N1524" s="31">
        <v>0</v>
      </c>
    </row>
    <row r="1525" spans="1:14" x14ac:dyDescent="0.25">
      <c r="A1525" s="30" t="s">
        <v>1539</v>
      </c>
      <c r="B1525" s="12">
        <v>2012</v>
      </c>
      <c r="C1525" s="12" t="s">
        <v>44</v>
      </c>
      <c r="D1525" s="12" t="s">
        <v>627</v>
      </c>
      <c r="E1525" s="12" t="s">
        <v>626</v>
      </c>
      <c r="F1525" s="12" t="s">
        <v>1624</v>
      </c>
      <c r="G1525" s="12">
        <v>0.56000000000000005</v>
      </c>
      <c r="H1525" s="12">
        <v>0</v>
      </c>
      <c r="I1525" s="12">
        <v>0</v>
      </c>
      <c r="J1525" s="12">
        <v>0</v>
      </c>
      <c r="K1525" s="12">
        <v>0</v>
      </c>
      <c r="L1525" s="12">
        <v>0</v>
      </c>
      <c r="M1525" s="12" t="s">
        <v>1616</v>
      </c>
      <c r="N1525" s="31">
        <v>0</v>
      </c>
    </row>
    <row r="1526" spans="1:14" x14ac:dyDescent="0.25">
      <c r="A1526" s="30" t="s">
        <v>1539</v>
      </c>
      <c r="B1526" s="12">
        <v>2012</v>
      </c>
      <c r="C1526" s="12" t="s">
        <v>44</v>
      </c>
      <c r="D1526" s="12" t="s">
        <v>627</v>
      </c>
      <c r="E1526" s="12" t="s">
        <v>626</v>
      </c>
      <c r="F1526" s="12" t="s">
        <v>1625</v>
      </c>
      <c r="G1526" s="12">
        <v>0.9</v>
      </c>
      <c r="H1526" s="12">
        <v>0</v>
      </c>
      <c r="I1526" s="12">
        <v>0</v>
      </c>
      <c r="J1526" s="12">
        <v>0</v>
      </c>
      <c r="K1526" s="12">
        <v>0</v>
      </c>
      <c r="L1526" s="12">
        <v>0</v>
      </c>
      <c r="M1526" s="12" t="s">
        <v>1616</v>
      </c>
      <c r="N1526" s="31">
        <v>0</v>
      </c>
    </row>
    <row r="1527" spans="1:14" x14ac:dyDescent="0.25">
      <c r="A1527" s="30" t="s">
        <v>1539</v>
      </c>
      <c r="B1527" s="12">
        <v>2012</v>
      </c>
      <c r="C1527" s="12" t="s">
        <v>31</v>
      </c>
      <c r="D1527" s="12" t="s">
        <v>32</v>
      </c>
      <c r="E1527" s="12" t="s">
        <v>626</v>
      </c>
      <c r="F1527" s="12" t="s">
        <v>1626</v>
      </c>
      <c r="G1527" s="12">
        <v>3.5</v>
      </c>
      <c r="H1527" s="12">
        <v>0</v>
      </c>
      <c r="I1527" s="12">
        <v>0</v>
      </c>
      <c r="J1527" s="12">
        <v>0</v>
      </c>
      <c r="K1527" s="12">
        <v>0</v>
      </c>
      <c r="L1527" s="12">
        <v>0</v>
      </c>
      <c r="M1527" s="12" t="s">
        <v>1616</v>
      </c>
      <c r="N1527" s="31">
        <v>0</v>
      </c>
    </row>
    <row r="1528" spans="1:14" x14ac:dyDescent="0.25">
      <c r="A1528" s="30" t="s">
        <v>1539</v>
      </c>
      <c r="B1528" s="12">
        <v>2012</v>
      </c>
      <c r="C1528" s="12" t="s">
        <v>31</v>
      </c>
      <c r="D1528" s="12" t="s">
        <v>627</v>
      </c>
      <c r="E1528" s="12" t="s">
        <v>626</v>
      </c>
      <c r="F1528" s="12" t="s">
        <v>1627</v>
      </c>
      <c r="G1528" s="12">
        <v>0</v>
      </c>
      <c r="H1528" s="12">
        <v>8</v>
      </c>
      <c r="I1528" s="12">
        <v>0</v>
      </c>
      <c r="J1528" s="12">
        <v>0</v>
      </c>
      <c r="K1528" s="12">
        <v>0</v>
      </c>
      <c r="L1528" s="12">
        <v>0</v>
      </c>
      <c r="M1528" s="12" t="s">
        <v>1616</v>
      </c>
      <c r="N1528" s="31">
        <v>0</v>
      </c>
    </row>
    <row r="1529" spans="1:14" x14ac:dyDescent="0.25">
      <c r="A1529" s="30" t="s">
        <v>1539</v>
      </c>
      <c r="B1529" s="12">
        <v>2013</v>
      </c>
      <c r="C1529" s="12" t="s">
        <v>94</v>
      </c>
      <c r="D1529" s="12" t="s">
        <v>38</v>
      </c>
      <c r="E1529" s="12" t="s">
        <v>625</v>
      </c>
      <c r="F1529" s="12" t="s">
        <v>1584</v>
      </c>
      <c r="G1529" s="12">
        <v>-0.81499999999999995</v>
      </c>
      <c r="H1529" s="12">
        <v>0</v>
      </c>
      <c r="I1529" s="12">
        <v>0</v>
      </c>
      <c r="J1529" s="12">
        <v>0</v>
      </c>
      <c r="K1529" s="12">
        <v>0</v>
      </c>
      <c r="L1529" s="12">
        <v>0</v>
      </c>
      <c r="M1529" s="12" t="s">
        <v>1585</v>
      </c>
      <c r="N1529" s="31">
        <v>0</v>
      </c>
    </row>
    <row r="1530" spans="1:14" x14ac:dyDescent="0.25">
      <c r="A1530" s="30" t="s">
        <v>1539</v>
      </c>
      <c r="B1530" s="12">
        <v>2013</v>
      </c>
      <c r="C1530" s="12" t="s">
        <v>37</v>
      </c>
      <c r="D1530" s="12" t="s">
        <v>38</v>
      </c>
      <c r="E1530" s="12" t="s">
        <v>625</v>
      </c>
      <c r="F1530" s="12" t="s">
        <v>1584</v>
      </c>
      <c r="G1530" s="12">
        <v>-0.61499999999999999</v>
      </c>
      <c r="H1530" s="12">
        <v>0</v>
      </c>
      <c r="I1530" s="12">
        <v>0</v>
      </c>
      <c r="J1530" s="12">
        <v>0</v>
      </c>
      <c r="K1530" s="12">
        <v>0</v>
      </c>
      <c r="L1530" s="12">
        <v>0</v>
      </c>
      <c r="M1530" s="12" t="s">
        <v>1585</v>
      </c>
      <c r="N1530" s="31" t="s">
        <v>1628</v>
      </c>
    </row>
    <row r="1531" spans="1:14" x14ac:dyDescent="0.25">
      <c r="A1531" s="30" t="s">
        <v>1539</v>
      </c>
      <c r="B1531" s="12">
        <v>2013</v>
      </c>
      <c r="C1531" s="12" t="s">
        <v>88</v>
      </c>
      <c r="D1531" s="12" t="s">
        <v>38</v>
      </c>
      <c r="E1531" s="12" t="s">
        <v>625</v>
      </c>
      <c r="F1531" s="12" t="s">
        <v>1629</v>
      </c>
      <c r="G1531" s="12">
        <v>-2.2810000000000001</v>
      </c>
      <c r="H1531" s="12">
        <v>-0.69899999999999995</v>
      </c>
      <c r="I1531" s="12">
        <v>0</v>
      </c>
      <c r="J1531" s="12">
        <v>0</v>
      </c>
      <c r="K1531" s="12">
        <v>0</v>
      </c>
      <c r="L1531" s="12">
        <v>0</v>
      </c>
      <c r="M1531" s="12" t="s">
        <v>1585</v>
      </c>
      <c r="N1531" s="31">
        <v>0</v>
      </c>
    </row>
    <row r="1532" spans="1:14" x14ac:dyDescent="0.25">
      <c r="A1532" s="30" t="s">
        <v>1539</v>
      </c>
      <c r="B1532" s="12">
        <v>2013</v>
      </c>
      <c r="C1532" s="12" t="s">
        <v>37</v>
      </c>
      <c r="D1532" s="12" t="s">
        <v>38</v>
      </c>
      <c r="E1532" s="12" t="s">
        <v>625</v>
      </c>
      <c r="F1532" s="12" t="s">
        <v>1630</v>
      </c>
      <c r="G1532" s="12">
        <v>0.14000000000000001</v>
      </c>
      <c r="H1532" s="12">
        <v>0</v>
      </c>
      <c r="I1532" s="12">
        <v>-0.14000000000000001</v>
      </c>
      <c r="J1532" s="12">
        <v>0</v>
      </c>
      <c r="K1532" s="12">
        <v>0</v>
      </c>
      <c r="L1532" s="12">
        <v>0</v>
      </c>
      <c r="M1532" s="12" t="s">
        <v>1585</v>
      </c>
      <c r="N1532" s="31">
        <v>0</v>
      </c>
    </row>
    <row r="1533" spans="1:14" x14ac:dyDescent="0.25">
      <c r="A1533" s="30" t="s">
        <v>1539</v>
      </c>
      <c r="B1533" s="12">
        <v>2013</v>
      </c>
      <c r="C1533" s="12" t="s">
        <v>34</v>
      </c>
      <c r="D1533" s="12" t="s">
        <v>628</v>
      </c>
      <c r="E1533" s="12" t="s">
        <v>625</v>
      </c>
      <c r="F1533" s="12" t="s">
        <v>1631</v>
      </c>
      <c r="G1533" s="12">
        <v>0.67</v>
      </c>
      <c r="H1533" s="12">
        <v>0</v>
      </c>
      <c r="I1533" s="12">
        <v>-0.67</v>
      </c>
      <c r="J1533" s="12">
        <v>0</v>
      </c>
      <c r="K1533" s="12">
        <v>0</v>
      </c>
      <c r="L1533" s="12">
        <v>0</v>
      </c>
      <c r="M1533" s="12" t="s">
        <v>1585</v>
      </c>
      <c r="N1533" s="31">
        <v>0</v>
      </c>
    </row>
    <row r="1534" spans="1:14" x14ac:dyDescent="0.25">
      <c r="A1534" s="30" t="s">
        <v>1539</v>
      </c>
      <c r="B1534" s="12">
        <v>2013</v>
      </c>
      <c r="C1534" s="12" t="s">
        <v>67</v>
      </c>
      <c r="D1534" s="12" t="s">
        <v>628</v>
      </c>
      <c r="E1534" s="12" t="s">
        <v>625</v>
      </c>
      <c r="F1534" s="12" t="s">
        <v>1632</v>
      </c>
      <c r="G1534" s="12">
        <v>-0.6</v>
      </c>
      <c r="H1534" s="12">
        <v>0</v>
      </c>
      <c r="I1534" s="12">
        <v>0</v>
      </c>
      <c r="J1534" s="12">
        <v>0</v>
      </c>
      <c r="K1534" s="12">
        <v>0</v>
      </c>
      <c r="L1534" s="12">
        <v>0</v>
      </c>
      <c r="M1534" s="12" t="s">
        <v>1585</v>
      </c>
      <c r="N1534" s="31">
        <v>0</v>
      </c>
    </row>
    <row r="1535" spans="1:14" x14ac:dyDescent="0.25">
      <c r="A1535" s="30" t="s">
        <v>1539</v>
      </c>
      <c r="B1535" s="12">
        <v>2013</v>
      </c>
      <c r="C1535" s="12" t="s">
        <v>15</v>
      </c>
      <c r="D1535" s="12" t="s">
        <v>627</v>
      </c>
      <c r="E1535" s="12" t="s">
        <v>626</v>
      </c>
      <c r="F1535" s="12" t="s">
        <v>1633</v>
      </c>
      <c r="G1535" s="12">
        <v>3.0878400000000004</v>
      </c>
      <c r="H1535" s="12">
        <v>0</v>
      </c>
      <c r="I1535" s="12">
        <v>0</v>
      </c>
      <c r="J1535" s="12">
        <v>0</v>
      </c>
      <c r="K1535" s="12">
        <v>0</v>
      </c>
      <c r="L1535" s="12">
        <v>0</v>
      </c>
      <c r="M1535" s="12" t="s">
        <v>1634</v>
      </c>
      <c r="N1535" s="31">
        <v>0</v>
      </c>
    </row>
    <row r="1536" spans="1:14" x14ac:dyDescent="0.25">
      <c r="A1536" s="30" t="s">
        <v>1539</v>
      </c>
      <c r="B1536" s="12">
        <v>2013</v>
      </c>
      <c r="C1536" s="12" t="s">
        <v>15</v>
      </c>
      <c r="D1536" s="12" t="s">
        <v>627</v>
      </c>
      <c r="E1536" s="12" t="s">
        <v>626</v>
      </c>
      <c r="F1536" s="12" t="s">
        <v>1635</v>
      </c>
      <c r="G1536" s="12">
        <v>2.0585599999999999</v>
      </c>
      <c r="H1536" s="12">
        <v>0</v>
      </c>
      <c r="I1536" s="12">
        <v>0</v>
      </c>
      <c r="J1536" s="12">
        <v>0</v>
      </c>
      <c r="K1536" s="12">
        <v>0</v>
      </c>
      <c r="L1536" s="12">
        <v>0</v>
      </c>
      <c r="M1536" s="12" t="s">
        <v>1634</v>
      </c>
      <c r="N1536" s="31">
        <v>0</v>
      </c>
    </row>
    <row r="1537" spans="1:14" x14ac:dyDescent="0.25">
      <c r="A1537" s="30" t="s">
        <v>1539</v>
      </c>
      <c r="B1537" s="12">
        <v>2013</v>
      </c>
      <c r="C1537" s="12" t="s">
        <v>19</v>
      </c>
      <c r="D1537" s="12" t="s">
        <v>627</v>
      </c>
      <c r="E1537" s="12" t="s">
        <v>626</v>
      </c>
      <c r="F1537" s="12" t="s">
        <v>21</v>
      </c>
      <c r="G1537" s="12">
        <v>0</v>
      </c>
      <c r="H1537" s="12">
        <v>3.0878400000000004</v>
      </c>
      <c r="I1537" s="12">
        <v>-1.02928</v>
      </c>
      <c r="J1537" s="12">
        <v>0</v>
      </c>
      <c r="K1537" s="12">
        <v>0</v>
      </c>
      <c r="L1537" s="12">
        <v>0</v>
      </c>
      <c r="M1537" s="12" t="s">
        <v>1634</v>
      </c>
      <c r="N1537" s="31">
        <v>0</v>
      </c>
    </row>
    <row r="1538" spans="1:14" x14ac:dyDescent="0.25">
      <c r="A1538" s="30" t="s">
        <v>1539</v>
      </c>
      <c r="B1538" s="12">
        <v>2013</v>
      </c>
      <c r="C1538" s="12" t="s">
        <v>140</v>
      </c>
      <c r="D1538" s="12" t="s">
        <v>627</v>
      </c>
      <c r="E1538" s="12" t="s">
        <v>626</v>
      </c>
      <c r="F1538" s="12" t="s">
        <v>1636</v>
      </c>
      <c r="G1538" s="12">
        <v>0</v>
      </c>
      <c r="H1538" s="12">
        <v>1.02928</v>
      </c>
      <c r="I1538" s="12">
        <v>0</v>
      </c>
      <c r="J1538" s="12">
        <v>0</v>
      </c>
      <c r="K1538" s="12">
        <v>0</v>
      </c>
      <c r="L1538" s="12">
        <v>0</v>
      </c>
      <c r="M1538" s="12" t="s">
        <v>1634</v>
      </c>
      <c r="N1538" s="31">
        <v>0</v>
      </c>
    </row>
    <row r="1539" spans="1:14" x14ac:dyDescent="0.25">
      <c r="A1539" s="30" t="s">
        <v>1539</v>
      </c>
      <c r="B1539" s="12">
        <v>2013</v>
      </c>
      <c r="C1539" s="12" t="s">
        <v>23</v>
      </c>
      <c r="D1539" s="12" t="s">
        <v>629</v>
      </c>
      <c r="E1539" s="12" t="s">
        <v>626</v>
      </c>
      <c r="F1539" s="12" t="s">
        <v>1637</v>
      </c>
      <c r="G1539" s="12">
        <v>2.0585599999999999</v>
      </c>
      <c r="H1539" s="12">
        <v>0</v>
      </c>
      <c r="I1539" s="12">
        <v>0</v>
      </c>
      <c r="J1539" s="12">
        <v>0</v>
      </c>
      <c r="K1539" s="12">
        <v>0</v>
      </c>
      <c r="L1539" s="12">
        <v>0</v>
      </c>
      <c r="M1539" s="12" t="s">
        <v>1634</v>
      </c>
      <c r="N1539" s="31">
        <v>0</v>
      </c>
    </row>
    <row r="1540" spans="1:14" x14ac:dyDescent="0.25">
      <c r="A1540" s="30" t="s">
        <v>1539</v>
      </c>
      <c r="B1540" s="12">
        <v>2013</v>
      </c>
      <c r="C1540" s="12" t="s">
        <v>23</v>
      </c>
      <c r="D1540" s="12" t="s">
        <v>629</v>
      </c>
      <c r="E1540" s="12" t="s">
        <v>626</v>
      </c>
      <c r="F1540" s="12" t="s">
        <v>1638</v>
      </c>
      <c r="G1540" s="12">
        <v>8.2342399999999998</v>
      </c>
      <c r="H1540" s="12">
        <v>0</v>
      </c>
      <c r="I1540" s="12">
        <v>1.02928</v>
      </c>
      <c r="J1540" s="12">
        <v>0</v>
      </c>
      <c r="K1540" s="12">
        <v>0</v>
      </c>
      <c r="L1540" s="12">
        <v>0</v>
      </c>
      <c r="M1540" s="12" t="s">
        <v>1634</v>
      </c>
      <c r="N1540" s="31">
        <v>0</v>
      </c>
    </row>
    <row r="1541" spans="1:14" x14ac:dyDescent="0.25">
      <c r="A1541" s="30" t="s">
        <v>1539</v>
      </c>
      <c r="B1541" s="12">
        <v>2013</v>
      </c>
      <c r="C1541" s="12" t="s">
        <v>23</v>
      </c>
      <c r="D1541" s="12" t="s">
        <v>629</v>
      </c>
      <c r="E1541" s="12" t="s">
        <v>626</v>
      </c>
      <c r="F1541" s="12" t="s">
        <v>1639</v>
      </c>
      <c r="G1541" s="12">
        <v>2.0585599999999999</v>
      </c>
      <c r="H1541" s="12">
        <v>0</v>
      </c>
      <c r="I1541" s="12">
        <v>0</v>
      </c>
      <c r="J1541" s="12">
        <v>0</v>
      </c>
      <c r="K1541" s="12">
        <v>0</v>
      </c>
      <c r="L1541" s="12">
        <v>0</v>
      </c>
      <c r="M1541" s="12" t="s">
        <v>1634</v>
      </c>
      <c r="N1541" s="31">
        <v>0</v>
      </c>
    </row>
    <row r="1542" spans="1:14" x14ac:dyDescent="0.25">
      <c r="A1542" s="30" t="s">
        <v>1539</v>
      </c>
      <c r="B1542" s="12">
        <v>2013</v>
      </c>
      <c r="C1542" s="12" t="s">
        <v>31</v>
      </c>
      <c r="D1542" s="12" t="s">
        <v>32</v>
      </c>
      <c r="E1542" s="12" t="s">
        <v>626</v>
      </c>
      <c r="F1542" s="12" t="s">
        <v>1640</v>
      </c>
      <c r="G1542" s="12">
        <v>1.02928</v>
      </c>
      <c r="H1542" s="12">
        <v>0</v>
      </c>
      <c r="I1542" s="12">
        <v>1.02928</v>
      </c>
      <c r="J1542" s="12">
        <v>0</v>
      </c>
      <c r="K1542" s="12">
        <v>0</v>
      </c>
      <c r="L1542" s="12">
        <v>0</v>
      </c>
      <c r="M1542" s="12" t="s">
        <v>1634</v>
      </c>
      <c r="N1542" s="31">
        <v>0</v>
      </c>
    </row>
    <row r="1543" spans="1:14" x14ac:dyDescent="0.25">
      <c r="A1543" s="30" t="s">
        <v>1539</v>
      </c>
      <c r="B1543" s="12">
        <v>2013</v>
      </c>
      <c r="C1543" s="12" t="s">
        <v>31</v>
      </c>
      <c r="D1543" s="12" t="s">
        <v>32</v>
      </c>
      <c r="E1543" s="12" t="s">
        <v>626</v>
      </c>
      <c r="F1543" s="12" t="s">
        <v>1641</v>
      </c>
      <c r="G1543" s="12">
        <v>3.0878400000000004</v>
      </c>
      <c r="H1543" s="12">
        <v>2.0585599999999999</v>
      </c>
      <c r="I1543" s="12">
        <v>2.0585599999999999</v>
      </c>
      <c r="J1543" s="12">
        <v>0</v>
      </c>
      <c r="K1543" s="12">
        <v>0</v>
      </c>
      <c r="L1543" s="12">
        <v>0</v>
      </c>
      <c r="M1543" s="12" t="s">
        <v>1634</v>
      </c>
      <c r="N1543" s="31">
        <v>0</v>
      </c>
    </row>
    <row r="1544" spans="1:14" x14ac:dyDescent="0.25">
      <c r="A1544" s="30" t="s">
        <v>1539</v>
      </c>
      <c r="B1544" s="12">
        <v>2014</v>
      </c>
      <c r="C1544" s="12" t="s">
        <v>67</v>
      </c>
      <c r="D1544" s="12" t="s">
        <v>628</v>
      </c>
      <c r="E1544" s="12" t="s">
        <v>625</v>
      </c>
      <c r="F1544" s="12" t="s">
        <v>1642</v>
      </c>
      <c r="G1544" s="12">
        <v>2.3929999999999998</v>
      </c>
      <c r="H1544" s="12">
        <v>4.0190000000000001</v>
      </c>
      <c r="I1544" s="12">
        <v>0</v>
      </c>
      <c r="J1544" s="12">
        <v>0</v>
      </c>
      <c r="K1544" s="12">
        <v>0</v>
      </c>
      <c r="L1544" s="12">
        <v>0</v>
      </c>
      <c r="M1544" s="12" t="s">
        <v>1585</v>
      </c>
      <c r="N1544" s="31">
        <v>0</v>
      </c>
    </row>
    <row r="1545" spans="1:14" x14ac:dyDescent="0.25">
      <c r="A1545" s="30" t="s">
        <v>1539</v>
      </c>
      <c r="B1545" s="12">
        <v>2014</v>
      </c>
      <c r="C1545" s="12" t="s">
        <v>37</v>
      </c>
      <c r="D1545" s="12" t="s">
        <v>38</v>
      </c>
      <c r="E1545" s="12" t="s">
        <v>625</v>
      </c>
      <c r="F1545" s="12" t="s">
        <v>1643</v>
      </c>
      <c r="G1545" s="12">
        <v>-0.94</v>
      </c>
      <c r="H1545" s="12">
        <v>0.94</v>
      </c>
      <c r="I1545" s="12">
        <v>0</v>
      </c>
      <c r="J1545" s="12">
        <v>0</v>
      </c>
      <c r="K1545" s="12">
        <v>0</v>
      </c>
      <c r="L1545" s="12">
        <v>0</v>
      </c>
      <c r="M1545" s="12" t="s">
        <v>1585</v>
      </c>
      <c r="N1545" s="31">
        <v>0</v>
      </c>
    </row>
    <row r="1546" spans="1:14" x14ac:dyDescent="0.25">
      <c r="A1546" s="30" t="s">
        <v>1539</v>
      </c>
      <c r="B1546" s="12">
        <v>2014</v>
      </c>
      <c r="C1546" s="12" t="s">
        <v>124</v>
      </c>
      <c r="D1546" s="12" t="s">
        <v>125</v>
      </c>
      <c r="E1546" s="12" t="s">
        <v>625</v>
      </c>
      <c r="F1546" s="12" t="s">
        <v>1644</v>
      </c>
      <c r="G1546" s="12">
        <v>-1.748</v>
      </c>
      <c r="H1546" s="12">
        <v>1.748</v>
      </c>
      <c r="I1546" s="12">
        <v>0</v>
      </c>
      <c r="J1546" s="12">
        <v>0</v>
      </c>
      <c r="K1546" s="12">
        <v>0</v>
      </c>
      <c r="L1546" s="12">
        <v>0</v>
      </c>
      <c r="M1546" s="12" t="s">
        <v>1585</v>
      </c>
      <c r="N1546" s="31">
        <v>0</v>
      </c>
    </row>
    <row r="1547" spans="1:14" x14ac:dyDescent="0.25">
      <c r="A1547" s="30" t="s">
        <v>1539</v>
      </c>
      <c r="B1547" s="12">
        <v>2014</v>
      </c>
      <c r="C1547" s="12" t="s">
        <v>15</v>
      </c>
      <c r="D1547" s="12" t="s">
        <v>627</v>
      </c>
      <c r="E1547" s="12" t="s">
        <v>626</v>
      </c>
      <c r="F1547" s="12" t="s">
        <v>1645</v>
      </c>
      <c r="G1547" s="12">
        <v>0.2046</v>
      </c>
      <c r="H1547" s="12">
        <v>-2.3528699999999998</v>
      </c>
      <c r="I1547" s="12">
        <v>-2.1482700000000001</v>
      </c>
      <c r="J1547" s="12">
        <v>0</v>
      </c>
      <c r="K1547" s="12">
        <v>0</v>
      </c>
      <c r="L1547" s="12">
        <v>0</v>
      </c>
      <c r="M1547" s="12" t="s">
        <v>1646</v>
      </c>
      <c r="N1547" s="31">
        <v>0</v>
      </c>
    </row>
    <row r="1548" spans="1:14" x14ac:dyDescent="0.25">
      <c r="A1548" s="30" t="s">
        <v>1539</v>
      </c>
      <c r="B1548" s="12">
        <v>2014</v>
      </c>
      <c r="C1548" s="12" t="s">
        <v>15</v>
      </c>
      <c r="D1548" s="12" t="s">
        <v>627</v>
      </c>
      <c r="E1548" s="12" t="s">
        <v>626</v>
      </c>
      <c r="F1548" s="12" t="s">
        <v>1647</v>
      </c>
      <c r="G1548" s="12">
        <v>1.1252899999999999</v>
      </c>
      <c r="H1548" s="12">
        <v>1.0229900000000001</v>
      </c>
      <c r="I1548" s="12">
        <v>0</v>
      </c>
      <c r="J1548" s="12">
        <v>0</v>
      </c>
      <c r="K1548" s="12">
        <v>0</v>
      </c>
      <c r="L1548" s="12">
        <v>0</v>
      </c>
      <c r="M1548" s="12" t="s">
        <v>1646</v>
      </c>
      <c r="N1548" s="31">
        <v>0</v>
      </c>
    </row>
    <row r="1549" spans="1:14" x14ac:dyDescent="0.25">
      <c r="A1549" s="30" t="s">
        <v>1539</v>
      </c>
      <c r="B1549" s="12">
        <v>2014</v>
      </c>
      <c r="C1549" s="12" t="s">
        <v>19</v>
      </c>
      <c r="D1549" s="12" t="s">
        <v>627</v>
      </c>
      <c r="E1549" s="12" t="s">
        <v>626</v>
      </c>
      <c r="F1549" s="12" t="s">
        <v>1648</v>
      </c>
      <c r="G1549" s="12">
        <v>2.1482700000000001</v>
      </c>
      <c r="H1549" s="12">
        <v>-0.61378999999999995</v>
      </c>
      <c r="I1549" s="12">
        <v>-1.84138</v>
      </c>
      <c r="J1549" s="12">
        <v>0</v>
      </c>
      <c r="K1549" s="12">
        <v>0</v>
      </c>
      <c r="L1549" s="12">
        <v>0</v>
      </c>
      <c r="M1549" s="12" t="s">
        <v>1646</v>
      </c>
      <c r="N1549" s="31">
        <v>0</v>
      </c>
    </row>
    <row r="1550" spans="1:14" x14ac:dyDescent="0.25">
      <c r="A1550" s="30" t="s">
        <v>1539</v>
      </c>
      <c r="B1550" s="12">
        <v>2014</v>
      </c>
      <c r="C1550" s="12" t="s">
        <v>140</v>
      </c>
      <c r="D1550" s="12" t="s">
        <v>627</v>
      </c>
      <c r="E1550" s="12" t="s">
        <v>626</v>
      </c>
      <c r="F1550" s="12" t="s">
        <v>1649</v>
      </c>
      <c r="G1550" s="12">
        <v>1.0229900000000001</v>
      </c>
      <c r="H1550" s="12">
        <v>0</v>
      </c>
      <c r="I1550" s="12">
        <v>0</v>
      </c>
      <c r="J1550" s="12">
        <v>0</v>
      </c>
      <c r="K1550" s="12">
        <v>0</v>
      </c>
      <c r="L1550" s="12">
        <v>0</v>
      </c>
      <c r="M1550" s="12" t="s">
        <v>1646</v>
      </c>
      <c r="N1550" s="31">
        <v>0</v>
      </c>
    </row>
    <row r="1551" spans="1:14" x14ac:dyDescent="0.25">
      <c r="A1551" s="30" t="s">
        <v>1539</v>
      </c>
      <c r="B1551" s="12">
        <v>2014</v>
      </c>
      <c r="C1551" s="12" t="s">
        <v>23</v>
      </c>
      <c r="D1551" s="12" t="s">
        <v>629</v>
      </c>
      <c r="E1551" s="12" t="s">
        <v>626</v>
      </c>
      <c r="F1551" s="12" t="s">
        <v>1638</v>
      </c>
      <c r="G1551" s="12">
        <v>0.10229000000000001</v>
      </c>
      <c r="H1551" s="12">
        <v>0.40920000000000001</v>
      </c>
      <c r="I1551" s="12">
        <v>0</v>
      </c>
      <c r="J1551" s="12">
        <v>0</v>
      </c>
      <c r="K1551" s="12">
        <v>0</v>
      </c>
      <c r="L1551" s="12">
        <v>0</v>
      </c>
      <c r="M1551" s="12" t="s">
        <v>1646</v>
      </c>
      <c r="N1551" s="31">
        <v>0</v>
      </c>
    </row>
    <row r="1552" spans="1:14" x14ac:dyDescent="0.25">
      <c r="A1552" s="30" t="s">
        <v>1539</v>
      </c>
      <c r="B1552" s="12">
        <v>2014</v>
      </c>
      <c r="C1552" s="12" t="s">
        <v>23</v>
      </c>
      <c r="D1552" s="12" t="s">
        <v>629</v>
      </c>
      <c r="E1552" s="12" t="s">
        <v>626</v>
      </c>
      <c r="F1552" s="12" t="s">
        <v>1650</v>
      </c>
      <c r="G1552" s="12">
        <v>0.61378999999999995</v>
      </c>
      <c r="H1552" s="12">
        <v>0</v>
      </c>
      <c r="I1552" s="12">
        <v>0.92069000000000001</v>
      </c>
      <c r="J1552" s="12">
        <v>0</v>
      </c>
      <c r="K1552" s="12">
        <v>0</v>
      </c>
      <c r="L1552" s="12">
        <v>0</v>
      </c>
      <c r="M1552" s="12" t="s">
        <v>1646</v>
      </c>
      <c r="N1552" s="31">
        <v>0</v>
      </c>
    </row>
    <row r="1553" spans="1:14" x14ac:dyDescent="0.25">
      <c r="A1553" s="30" t="s">
        <v>1539</v>
      </c>
      <c r="B1553" s="12">
        <v>2014</v>
      </c>
      <c r="C1553" s="12" t="s">
        <v>31</v>
      </c>
      <c r="D1553" s="12" t="s">
        <v>32</v>
      </c>
      <c r="E1553" s="12" t="s">
        <v>626</v>
      </c>
      <c r="F1553" s="12" t="s">
        <v>1651</v>
      </c>
      <c r="G1553" s="12">
        <v>0.92069000000000001</v>
      </c>
      <c r="H1553" s="12">
        <v>1.22759</v>
      </c>
      <c r="I1553" s="12">
        <v>0.61378999999999995</v>
      </c>
      <c r="J1553" s="12">
        <v>0</v>
      </c>
      <c r="K1553" s="12">
        <v>0</v>
      </c>
      <c r="L1553" s="12">
        <v>0</v>
      </c>
      <c r="M1553" s="12" t="s">
        <v>1646</v>
      </c>
      <c r="N1553" s="31">
        <v>0</v>
      </c>
    </row>
    <row r="1554" spans="1:14" x14ac:dyDescent="0.25">
      <c r="A1554" s="30" t="s">
        <v>1539</v>
      </c>
      <c r="B1554" s="12">
        <v>2014</v>
      </c>
      <c r="C1554" s="12" t="s">
        <v>31</v>
      </c>
      <c r="D1554" s="12" t="s">
        <v>32</v>
      </c>
      <c r="E1554" s="12" t="s">
        <v>626</v>
      </c>
      <c r="F1554" s="12" t="s">
        <v>1652</v>
      </c>
      <c r="G1554" s="12">
        <v>3.3758600000000003</v>
      </c>
      <c r="H1554" s="12">
        <v>1.22759</v>
      </c>
      <c r="I1554" s="12">
        <v>1.63679</v>
      </c>
      <c r="J1554" s="12">
        <v>0</v>
      </c>
      <c r="K1554" s="12">
        <v>0</v>
      </c>
      <c r="L1554" s="12">
        <v>0</v>
      </c>
      <c r="M1554" s="12" t="s">
        <v>1646</v>
      </c>
      <c r="N1554" s="31">
        <v>0</v>
      </c>
    </row>
    <row r="1555" spans="1:14" ht="15.75" thickBot="1" x14ac:dyDescent="0.3">
      <c r="A1555" s="32" t="s">
        <v>1539</v>
      </c>
      <c r="B1555" s="33">
        <v>2014</v>
      </c>
      <c r="C1555" s="33" t="s">
        <v>31</v>
      </c>
      <c r="D1555" s="33" t="s">
        <v>32</v>
      </c>
      <c r="E1555" s="33" t="s">
        <v>626</v>
      </c>
      <c r="F1555" s="33" t="s">
        <v>798</v>
      </c>
      <c r="G1555" s="33">
        <v>0</v>
      </c>
      <c r="H1555" s="33">
        <v>0.61378999999999995</v>
      </c>
      <c r="I1555" s="33">
        <v>0</v>
      </c>
      <c r="J1555" s="33">
        <v>0</v>
      </c>
      <c r="K1555" s="33">
        <v>0</v>
      </c>
      <c r="L1555" s="33">
        <v>0</v>
      </c>
      <c r="M1555" s="33" t="s">
        <v>1646</v>
      </c>
      <c r="N1555" s="34">
        <v>0</v>
      </c>
    </row>
    <row r="1556" spans="1:14" ht="15.75" thickBot="1" x14ac:dyDescent="0.3"/>
    <row r="1557" spans="1:14" x14ac:dyDescent="0.25">
      <c r="A1557" s="18" t="s">
        <v>0</v>
      </c>
      <c r="B1557" s="19" t="s">
        <v>1</v>
      </c>
      <c r="C1557" s="19" t="s">
        <v>2</v>
      </c>
      <c r="D1557" s="20" t="s">
        <v>623</v>
      </c>
      <c r="E1557" s="20" t="s">
        <v>624</v>
      </c>
      <c r="F1557" s="20" t="s">
        <v>4</v>
      </c>
      <c r="G1557" s="19" t="s">
        <v>6</v>
      </c>
      <c r="H1557" s="19" t="s">
        <v>7</v>
      </c>
      <c r="I1557" s="19" t="s">
        <v>8</v>
      </c>
      <c r="J1557" s="19" t="s">
        <v>9</v>
      </c>
      <c r="K1557" s="19" t="s">
        <v>10</v>
      </c>
      <c r="L1557" s="19" t="s">
        <v>11</v>
      </c>
      <c r="M1557" s="19" t="s">
        <v>12</v>
      </c>
      <c r="N1557" s="21" t="s">
        <v>13</v>
      </c>
    </row>
    <row r="1558" spans="1:14" x14ac:dyDescent="0.25">
      <c r="A1558" s="30" t="s">
        <v>1654</v>
      </c>
      <c r="B1558" s="12">
        <v>1979</v>
      </c>
      <c r="C1558" s="12" t="s">
        <v>67</v>
      </c>
      <c r="D1558" s="12" t="s">
        <v>628</v>
      </c>
      <c r="E1558" s="12" t="s">
        <v>625</v>
      </c>
      <c r="F1558" s="12" t="s">
        <v>1655</v>
      </c>
      <c r="G1558" s="12">
        <v>0.47699999999999998</v>
      </c>
      <c r="H1558" s="12">
        <v>0.159</v>
      </c>
      <c r="I1558" s="12">
        <v>0</v>
      </c>
      <c r="J1558" s="12">
        <v>0</v>
      </c>
      <c r="K1558" s="12">
        <v>0</v>
      </c>
      <c r="L1558" s="12">
        <v>0</v>
      </c>
      <c r="M1558" s="12" t="s">
        <v>3906</v>
      </c>
      <c r="N1558" s="31">
        <v>0</v>
      </c>
    </row>
    <row r="1559" spans="1:14" x14ac:dyDescent="0.25">
      <c r="A1559" s="30" t="s">
        <v>1654</v>
      </c>
      <c r="B1559" s="12">
        <v>1979</v>
      </c>
      <c r="C1559" s="12" t="s">
        <v>88</v>
      </c>
      <c r="D1559" s="12" t="s">
        <v>38</v>
      </c>
      <c r="E1559" s="12" t="s">
        <v>625</v>
      </c>
      <c r="F1559" s="12" t="s">
        <v>1656</v>
      </c>
      <c r="G1559" s="12">
        <v>5.6250000000000001E-2</v>
      </c>
      <c r="H1559" s="12">
        <v>1.8749999999999999E-2</v>
      </c>
      <c r="I1559" s="12">
        <v>0</v>
      </c>
      <c r="J1559" s="12">
        <v>0</v>
      </c>
      <c r="K1559" s="12">
        <v>0</v>
      </c>
      <c r="L1559" s="12">
        <v>0</v>
      </c>
      <c r="M1559" s="12" t="s">
        <v>3907</v>
      </c>
      <c r="N1559" s="31">
        <v>0</v>
      </c>
    </row>
    <row r="1560" spans="1:14" x14ac:dyDescent="0.25">
      <c r="A1560" s="30" t="s">
        <v>1654</v>
      </c>
      <c r="B1560" s="12">
        <v>1979</v>
      </c>
      <c r="C1560" s="12" t="s">
        <v>88</v>
      </c>
      <c r="D1560" s="12" t="s">
        <v>38</v>
      </c>
      <c r="E1560" s="12" t="s">
        <v>625</v>
      </c>
      <c r="F1560" s="12" t="s">
        <v>1657</v>
      </c>
      <c r="G1560" s="12">
        <v>0.48</v>
      </c>
      <c r="H1560" s="12">
        <v>0.16</v>
      </c>
      <c r="I1560" s="12">
        <v>0</v>
      </c>
      <c r="J1560" s="12">
        <v>0</v>
      </c>
      <c r="K1560" s="12">
        <v>0</v>
      </c>
      <c r="L1560" s="12">
        <v>0</v>
      </c>
      <c r="M1560" s="12" t="s">
        <v>3908</v>
      </c>
      <c r="N1560" s="31">
        <v>0</v>
      </c>
    </row>
    <row r="1561" spans="1:14" x14ac:dyDescent="0.25">
      <c r="A1561" s="30" t="s">
        <v>1654</v>
      </c>
      <c r="B1561" s="12">
        <v>1979</v>
      </c>
      <c r="C1561" s="12" t="s">
        <v>71</v>
      </c>
      <c r="D1561" s="12" t="s">
        <v>628</v>
      </c>
      <c r="E1561" s="12" t="s">
        <v>625</v>
      </c>
      <c r="F1561" s="12" t="s">
        <v>1658</v>
      </c>
      <c r="G1561" s="12">
        <v>0.11924999999999999</v>
      </c>
      <c r="H1561" s="12">
        <v>3.9750000000000001E-2</v>
      </c>
      <c r="I1561" s="12">
        <v>0</v>
      </c>
      <c r="J1561" s="12">
        <v>0</v>
      </c>
      <c r="K1561" s="12">
        <v>0</v>
      </c>
      <c r="L1561" s="12">
        <v>0</v>
      </c>
      <c r="M1561" s="12" t="s">
        <v>3909</v>
      </c>
      <c r="N1561" s="31">
        <v>0</v>
      </c>
    </row>
    <row r="1562" spans="1:14" x14ac:dyDescent="0.25">
      <c r="A1562" s="30" t="s">
        <v>1654</v>
      </c>
      <c r="B1562" s="12">
        <v>1979</v>
      </c>
      <c r="C1562" s="12" t="s">
        <v>71</v>
      </c>
      <c r="D1562" s="12" t="s">
        <v>628</v>
      </c>
      <c r="E1562" s="12" t="s">
        <v>625</v>
      </c>
      <c r="F1562" s="12" t="s">
        <v>1659</v>
      </c>
      <c r="G1562" s="12">
        <v>0.16500000000000001</v>
      </c>
      <c r="H1562" s="12">
        <v>5.5E-2</v>
      </c>
      <c r="I1562" s="12">
        <v>0</v>
      </c>
      <c r="J1562" s="12">
        <v>0</v>
      </c>
      <c r="K1562" s="12">
        <v>0</v>
      </c>
      <c r="L1562" s="12">
        <v>0</v>
      </c>
      <c r="M1562" s="12" t="s">
        <v>3910</v>
      </c>
      <c r="N1562" s="31">
        <v>0</v>
      </c>
    </row>
    <row r="1563" spans="1:14" x14ac:dyDescent="0.25">
      <c r="A1563" s="30" t="s">
        <v>1654</v>
      </c>
      <c r="B1563" s="12">
        <v>1979</v>
      </c>
      <c r="C1563" s="12" t="s">
        <v>64</v>
      </c>
      <c r="D1563" s="12" t="s">
        <v>627</v>
      </c>
      <c r="E1563" s="12" t="s">
        <v>626</v>
      </c>
      <c r="F1563" s="12" t="s">
        <v>1660</v>
      </c>
      <c r="G1563" s="12">
        <v>-1.1557500000000001</v>
      </c>
      <c r="H1563" s="12">
        <v>-0.38524999999999998</v>
      </c>
      <c r="I1563" s="12">
        <v>0</v>
      </c>
      <c r="J1563" s="12">
        <v>0</v>
      </c>
      <c r="K1563" s="12">
        <v>0</v>
      </c>
      <c r="L1563" s="12">
        <v>0</v>
      </c>
      <c r="M1563" s="12" t="s">
        <v>3911</v>
      </c>
      <c r="N1563" s="31">
        <v>0</v>
      </c>
    </row>
    <row r="1564" spans="1:14" x14ac:dyDescent="0.25">
      <c r="A1564" s="30" t="s">
        <v>1654</v>
      </c>
      <c r="B1564" s="12">
        <v>1979</v>
      </c>
      <c r="C1564" s="12" t="s">
        <v>15</v>
      </c>
      <c r="D1564" s="12" t="s">
        <v>627</v>
      </c>
      <c r="E1564" s="12" t="s">
        <v>626</v>
      </c>
      <c r="F1564" s="12" t="s">
        <v>1661</v>
      </c>
      <c r="G1564" s="12">
        <v>-8.2500000000000004E-3</v>
      </c>
      <c r="H1564" s="12">
        <v>-2.7499999999999998E-3</v>
      </c>
      <c r="I1564" s="12">
        <v>0</v>
      </c>
      <c r="J1564" s="12">
        <v>0</v>
      </c>
      <c r="K1564" s="12">
        <v>0</v>
      </c>
      <c r="L1564" s="12">
        <v>0</v>
      </c>
      <c r="M1564" s="12" t="s">
        <v>3912</v>
      </c>
      <c r="N1564" s="31">
        <v>0</v>
      </c>
    </row>
    <row r="1565" spans="1:14" x14ac:dyDescent="0.25">
      <c r="A1565" s="30" t="s">
        <v>1654</v>
      </c>
      <c r="B1565" s="12">
        <v>1979</v>
      </c>
      <c r="C1565" s="12" t="s">
        <v>64</v>
      </c>
      <c r="D1565" s="12" t="s">
        <v>627</v>
      </c>
      <c r="E1565" s="12" t="s">
        <v>626</v>
      </c>
      <c r="F1565" s="12" t="s">
        <v>1662</v>
      </c>
      <c r="G1565" s="12">
        <v>-0.126</v>
      </c>
      <c r="H1565" s="12">
        <v>-4.2000000000000003E-2</v>
      </c>
      <c r="I1565" s="12">
        <v>0</v>
      </c>
      <c r="J1565" s="12">
        <v>0</v>
      </c>
      <c r="K1565" s="12">
        <v>0</v>
      </c>
      <c r="L1565" s="12">
        <v>0</v>
      </c>
      <c r="M1565" s="12" t="s">
        <v>3913</v>
      </c>
      <c r="N1565" s="31">
        <v>0</v>
      </c>
    </row>
    <row r="1566" spans="1:14" x14ac:dyDescent="0.25">
      <c r="A1566" s="30" t="s">
        <v>1654</v>
      </c>
      <c r="B1566" s="12">
        <v>1979</v>
      </c>
      <c r="C1566" s="12" t="s">
        <v>15</v>
      </c>
      <c r="D1566" s="12" t="s">
        <v>627</v>
      </c>
      <c r="E1566" s="12" t="s">
        <v>626</v>
      </c>
      <c r="F1566" s="12" t="s">
        <v>1663</v>
      </c>
      <c r="G1566" s="12">
        <v>-0.96599999999999997</v>
      </c>
      <c r="H1566" s="12">
        <v>-0.32200000000000001</v>
      </c>
      <c r="I1566" s="12">
        <v>0</v>
      </c>
      <c r="J1566" s="12">
        <v>0</v>
      </c>
      <c r="K1566" s="12">
        <v>0</v>
      </c>
      <c r="L1566" s="12">
        <v>0</v>
      </c>
      <c r="M1566" s="12" t="s">
        <v>3914</v>
      </c>
      <c r="N1566" s="31">
        <v>0</v>
      </c>
    </row>
    <row r="1567" spans="1:14" x14ac:dyDescent="0.25">
      <c r="A1567" s="30" t="s">
        <v>1654</v>
      </c>
      <c r="B1567" s="12">
        <v>1979</v>
      </c>
      <c r="C1567" s="12" t="s">
        <v>15</v>
      </c>
      <c r="D1567" s="12" t="s">
        <v>627</v>
      </c>
      <c r="E1567" s="12" t="s">
        <v>626</v>
      </c>
      <c r="F1567" s="12" t="s">
        <v>1664</v>
      </c>
      <c r="G1567" s="12">
        <v>-0.11849999999999999</v>
      </c>
      <c r="H1567" s="12">
        <v>-3.95E-2</v>
      </c>
      <c r="I1567" s="12">
        <v>0</v>
      </c>
      <c r="J1567" s="12">
        <v>0</v>
      </c>
      <c r="K1567" s="12">
        <v>0</v>
      </c>
      <c r="L1567" s="12">
        <v>0</v>
      </c>
      <c r="M1567" s="12" t="s">
        <v>3915</v>
      </c>
      <c r="N1567" s="31">
        <v>0</v>
      </c>
    </row>
    <row r="1568" spans="1:14" x14ac:dyDescent="0.25">
      <c r="A1568" s="30" t="s">
        <v>1654</v>
      </c>
      <c r="B1568" s="12">
        <v>1979</v>
      </c>
      <c r="C1568" s="12" t="s">
        <v>15</v>
      </c>
      <c r="D1568" s="12" t="s">
        <v>627</v>
      </c>
      <c r="E1568" s="12" t="s">
        <v>626</v>
      </c>
      <c r="F1568" s="12" t="s">
        <v>1665</v>
      </c>
      <c r="G1568" s="12">
        <v>-0.22875000000000001</v>
      </c>
      <c r="H1568" s="12">
        <v>-7.6249999999999998E-2</v>
      </c>
      <c r="I1568" s="12">
        <v>0</v>
      </c>
      <c r="J1568" s="12">
        <v>0</v>
      </c>
      <c r="K1568" s="12">
        <v>0</v>
      </c>
      <c r="L1568" s="12">
        <v>0</v>
      </c>
      <c r="M1568" s="12" t="s">
        <v>3916</v>
      </c>
      <c r="N1568" s="31">
        <v>0</v>
      </c>
    </row>
    <row r="1569" spans="1:14" x14ac:dyDescent="0.25">
      <c r="A1569" s="30" t="s">
        <v>1654</v>
      </c>
      <c r="B1569" s="12">
        <v>1979</v>
      </c>
      <c r="C1569" s="12" t="s">
        <v>15</v>
      </c>
      <c r="D1569" s="12" t="s">
        <v>627</v>
      </c>
      <c r="E1569" s="12" t="s">
        <v>626</v>
      </c>
      <c r="F1569" s="12" t="s">
        <v>1666</v>
      </c>
      <c r="G1569" s="12">
        <v>-1.6500000000000001E-2</v>
      </c>
      <c r="H1569" s="12">
        <v>-5.4999999999999997E-3</v>
      </c>
      <c r="I1569" s="12">
        <v>0</v>
      </c>
      <c r="J1569" s="12">
        <v>0</v>
      </c>
      <c r="K1569" s="12">
        <v>0</v>
      </c>
      <c r="L1569" s="12">
        <v>0</v>
      </c>
      <c r="M1569" s="12" t="s">
        <v>3917</v>
      </c>
      <c r="N1569" s="31">
        <v>0</v>
      </c>
    </row>
    <row r="1570" spans="1:14" x14ac:dyDescent="0.25">
      <c r="A1570" s="30" t="s">
        <v>1654</v>
      </c>
      <c r="B1570" s="12">
        <v>1979</v>
      </c>
      <c r="C1570" s="12" t="s">
        <v>64</v>
      </c>
      <c r="D1570" s="12" t="s">
        <v>627</v>
      </c>
      <c r="E1570" s="12" t="s">
        <v>626</v>
      </c>
      <c r="F1570" s="12" t="s">
        <v>1667</v>
      </c>
      <c r="G1570" s="12">
        <v>-3.7499999999999999E-3</v>
      </c>
      <c r="H1570" s="12">
        <v>-1.25E-3</v>
      </c>
      <c r="I1570" s="12">
        <v>0</v>
      </c>
      <c r="J1570" s="12">
        <v>0</v>
      </c>
      <c r="K1570" s="12">
        <v>0</v>
      </c>
      <c r="L1570" s="12">
        <v>0</v>
      </c>
      <c r="M1570" s="12" t="s">
        <v>3918</v>
      </c>
      <c r="N1570" s="31">
        <v>0</v>
      </c>
    </row>
    <row r="1571" spans="1:14" x14ac:dyDescent="0.25">
      <c r="A1571" s="30" t="s">
        <v>1654</v>
      </c>
      <c r="B1571" s="12">
        <v>1979</v>
      </c>
      <c r="C1571" s="12" t="s">
        <v>94</v>
      </c>
      <c r="D1571" s="12" t="s">
        <v>38</v>
      </c>
      <c r="E1571" s="12" t="s">
        <v>625</v>
      </c>
      <c r="F1571" s="12" t="s">
        <v>1668</v>
      </c>
      <c r="G1571" s="12">
        <v>-3.0000000000000001E-3</v>
      </c>
      <c r="H1571" s="12">
        <v>-1E-3</v>
      </c>
      <c r="I1571" s="12">
        <v>0</v>
      </c>
      <c r="J1571" s="12">
        <v>0</v>
      </c>
      <c r="K1571" s="12">
        <v>0</v>
      </c>
      <c r="L1571" s="12">
        <v>0</v>
      </c>
      <c r="M1571" s="12" t="s">
        <v>3919</v>
      </c>
      <c r="N1571" s="31">
        <v>0</v>
      </c>
    </row>
    <row r="1572" spans="1:14" x14ac:dyDescent="0.25">
      <c r="A1572" s="30" t="s">
        <v>1654</v>
      </c>
      <c r="B1572" s="12">
        <v>1979</v>
      </c>
      <c r="C1572" s="12" t="s">
        <v>19</v>
      </c>
      <c r="D1572" s="12" t="s">
        <v>627</v>
      </c>
      <c r="E1572" s="12" t="s">
        <v>626</v>
      </c>
      <c r="F1572" s="12" t="s">
        <v>1669</v>
      </c>
      <c r="G1572" s="12">
        <v>-0.14249999999999999</v>
      </c>
      <c r="H1572" s="12">
        <v>-4.7500000000000001E-2</v>
      </c>
      <c r="I1572" s="12">
        <v>0</v>
      </c>
      <c r="J1572" s="12">
        <v>0</v>
      </c>
      <c r="K1572" s="12">
        <v>0</v>
      </c>
      <c r="L1572" s="12">
        <v>0</v>
      </c>
      <c r="M1572" s="12" t="s">
        <v>3920</v>
      </c>
      <c r="N1572" s="31">
        <v>0</v>
      </c>
    </row>
    <row r="1573" spans="1:14" x14ac:dyDescent="0.25">
      <c r="A1573" s="30" t="s">
        <v>1654</v>
      </c>
      <c r="B1573" s="12">
        <v>1979</v>
      </c>
      <c r="C1573" s="12" t="s">
        <v>19</v>
      </c>
      <c r="D1573" s="12" t="s">
        <v>627</v>
      </c>
      <c r="E1573" s="12" t="s">
        <v>626</v>
      </c>
      <c r="F1573" s="12" t="s">
        <v>1670</v>
      </c>
      <c r="G1573" s="12">
        <v>-4.4999999999999997E-3</v>
      </c>
      <c r="H1573" s="12">
        <v>-1.5E-3</v>
      </c>
      <c r="I1573" s="12">
        <v>0</v>
      </c>
      <c r="J1573" s="12">
        <v>0</v>
      </c>
      <c r="K1573" s="12">
        <v>0</v>
      </c>
      <c r="L1573" s="12">
        <v>0</v>
      </c>
      <c r="M1573" s="12" t="s">
        <v>3921</v>
      </c>
      <c r="N1573" s="31">
        <v>0</v>
      </c>
    </row>
    <row r="1574" spans="1:14" x14ac:dyDescent="0.25">
      <c r="A1574" s="30" t="s">
        <v>1654</v>
      </c>
      <c r="B1574" s="12">
        <v>1979</v>
      </c>
      <c r="C1574" s="12" t="s">
        <v>19</v>
      </c>
      <c r="D1574" s="12" t="s">
        <v>627</v>
      </c>
      <c r="E1574" s="12" t="s">
        <v>626</v>
      </c>
      <c r="F1574" s="12" t="s">
        <v>1671</v>
      </c>
      <c r="G1574" s="12">
        <v>8.2500000000000004E-2</v>
      </c>
      <c r="H1574" s="12">
        <v>2.75E-2</v>
      </c>
      <c r="I1574" s="12">
        <v>0</v>
      </c>
      <c r="J1574" s="12">
        <v>0</v>
      </c>
      <c r="K1574" s="12">
        <v>0</v>
      </c>
      <c r="L1574" s="12">
        <v>0</v>
      </c>
      <c r="M1574" s="12" t="s">
        <v>3922</v>
      </c>
      <c r="N1574" s="31">
        <v>0</v>
      </c>
    </row>
    <row r="1575" spans="1:14" x14ac:dyDescent="0.25">
      <c r="A1575" s="30" t="s">
        <v>1654</v>
      </c>
      <c r="B1575" s="12">
        <v>1979</v>
      </c>
      <c r="C1575" s="12" t="s">
        <v>19</v>
      </c>
      <c r="D1575" s="12" t="s">
        <v>627</v>
      </c>
      <c r="E1575" s="12" t="s">
        <v>626</v>
      </c>
      <c r="F1575" s="12" t="s">
        <v>1672</v>
      </c>
      <c r="G1575" s="12">
        <v>-1.5E-3</v>
      </c>
      <c r="H1575" s="12">
        <v>-5.0000000000000001E-4</v>
      </c>
      <c r="I1575" s="12">
        <v>0</v>
      </c>
      <c r="J1575" s="12">
        <v>0</v>
      </c>
      <c r="K1575" s="12">
        <v>0</v>
      </c>
      <c r="L1575" s="12">
        <v>0</v>
      </c>
      <c r="M1575" s="12" t="s">
        <v>3923</v>
      </c>
      <c r="N1575" s="31">
        <v>0</v>
      </c>
    </row>
    <row r="1576" spans="1:14" x14ac:dyDescent="0.25">
      <c r="A1576" s="30" t="s">
        <v>1654</v>
      </c>
      <c r="B1576" s="12">
        <v>1979</v>
      </c>
      <c r="C1576" s="12" t="s">
        <v>23</v>
      </c>
      <c r="D1576" s="12" t="s">
        <v>629</v>
      </c>
      <c r="E1576" s="12" t="s">
        <v>626</v>
      </c>
      <c r="F1576" s="12" t="s">
        <v>1673</v>
      </c>
      <c r="G1576" s="12">
        <v>1.5262500000000001</v>
      </c>
      <c r="H1576" s="12">
        <v>0.50875000000000004</v>
      </c>
      <c r="I1576" s="12">
        <v>0</v>
      </c>
      <c r="J1576" s="12">
        <v>0</v>
      </c>
      <c r="K1576" s="12">
        <v>0</v>
      </c>
      <c r="L1576" s="12">
        <v>0</v>
      </c>
      <c r="M1576" s="12" t="s">
        <v>3924</v>
      </c>
      <c r="N1576" s="31">
        <v>0</v>
      </c>
    </row>
    <row r="1577" spans="1:14" x14ac:dyDescent="0.25">
      <c r="A1577" s="30" t="s">
        <v>1654</v>
      </c>
      <c r="B1577" s="12">
        <v>1979</v>
      </c>
      <c r="C1577" s="12" t="s">
        <v>23</v>
      </c>
      <c r="D1577" s="12" t="s">
        <v>629</v>
      </c>
      <c r="E1577" s="12" t="s">
        <v>626</v>
      </c>
      <c r="F1577" s="12" t="s">
        <v>1674</v>
      </c>
      <c r="G1577" s="12">
        <v>0.3</v>
      </c>
      <c r="H1577" s="12">
        <v>0.1</v>
      </c>
      <c r="I1577" s="12">
        <v>0</v>
      </c>
      <c r="J1577" s="12">
        <v>0</v>
      </c>
      <c r="K1577" s="12">
        <v>0</v>
      </c>
      <c r="L1577" s="12">
        <v>0</v>
      </c>
      <c r="M1577" s="12" t="s">
        <v>3925</v>
      </c>
      <c r="N1577" s="31">
        <v>0</v>
      </c>
    </row>
    <row r="1578" spans="1:14" x14ac:dyDescent="0.25">
      <c r="A1578" s="30" t="s">
        <v>1654</v>
      </c>
      <c r="B1578" s="12">
        <v>1981</v>
      </c>
      <c r="C1578" s="12" t="s">
        <v>140</v>
      </c>
      <c r="D1578" s="12" t="s">
        <v>627</v>
      </c>
      <c r="E1578" s="12" t="s">
        <v>626</v>
      </c>
      <c r="F1578" s="12" t="s">
        <v>1466</v>
      </c>
      <c r="G1578" s="12">
        <v>0.9</v>
      </c>
      <c r="H1578" s="12">
        <v>0.3</v>
      </c>
      <c r="I1578" s="12">
        <v>0</v>
      </c>
      <c r="J1578" s="12">
        <v>0</v>
      </c>
      <c r="K1578" s="12">
        <v>0</v>
      </c>
      <c r="L1578" s="12">
        <v>0</v>
      </c>
      <c r="M1578" s="12" t="s">
        <v>3926</v>
      </c>
      <c r="N1578" s="31">
        <v>0</v>
      </c>
    </row>
    <row r="1579" spans="1:14" x14ac:dyDescent="0.25">
      <c r="A1579" s="30" t="s">
        <v>1654</v>
      </c>
      <c r="B1579" s="12">
        <v>1981</v>
      </c>
      <c r="C1579" s="12" t="s">
        <v>23</v>
      </c>
      <c r="D1579" s="12" t="s">
        <v>629</v>
      </c>
      <c r="E1579" s="12" t="s">
        <v>626</v>
      </c>
      <c r="F1579" s="12" t="s">
        <v>629</v>
      </c>
      <c r="G1579" s="12">
        <v>1.8</v>
      </c>
      <c r="H1579" s="12">
        <v>0.6</v>
      </c>
      <c r="I1579" s="12">
        <v>0</v>
      </c>
      <c r="J1579" s="12">
        <v>0</v>
      </c>
      <c r="K1579" s="12">
        <v>0</v>
      </c>
      <c r="L1579" s="12">
        <v>0</v>
      </c>
      <c r="M1579" s="12" t="s">
        <v>3927</v>
      </c>
      <c r="N1579" s="31">
        <v>0</v>
      </c>
    </row>
    <row r="1580" spans="1:14" x14ac:dyDescent="0.25">
      <c r="A1580" s="30" t="s">
        <v>1654</v>
      </c>
      <c r="B1580" s="12">
        <v>1981</v>
      </c>
      <c r="C1580" s="12" t="s">
        <v>71</v>
      </c>
      <c r="D1580" s="12" t="s">
        <v>628</v>
      </c>
      <c r="E1580" s="12" t="s">
        <v>625</v>
      </c>
      <c r="F1580" s="12" t="s">
        <v>1675</v>
      </c>
      <c r="G1580" s="12">
        <v>0.3</v>
      </c>
      <c r="H1580" s="12">
        <v>0.1</v>
      </c>
      <c r="I1580" s="12">
        <v>0</v>
      </c>
      <c r="J1580" s="12">
        <v>0</v>
      </c>
      <c r="K1580" s="12">
        <v>0</v>
      </c>
      <c r="L1580" s="12">
        <v>0</v>
      </c>
      <c r="M1580" s="12" t="s">
        <v>3928</v>
      </c>
      <c r="N1580" s="31">
        <v>0</v>
      </c>
    </row>
    <row r="1581" spans="1:14" x14ac:dyDescent="0.25">
      <c r="A1581" s="30" t="s">
        <v>1654</v>
      </c>
      <c r="B1581" s="12">
        <v>1993</v>
      </c>
      <c r="C1581" s="12" t="s">
        <v>64</v>
      </c>
      <c r="D1581" s="12" t="s">
        <v>627</v>
      </c>
      <c r="E1581" s="12" t="s">
        <v>626</v>
      </c>
      <c r="F1581" s="12" t="s">
        <v>1676</v>
      </c>
      <c r="G1581" s="12">
        <v>0</v>
      </c>
      <c r="H1581" s="12">
        <v>0.72750000000000004</v>
      </c>
      <c r="I1581" s="12">
        <v>0.24249999999999999</v>
      </c>
      <c r="J1581" s="12">
        <v>0</v>
      </c>
      <c r="K1581" s="12">
        <v>0</v>
      </c>
      <c r="L1581" s="12">
        <v>0</v>
      </c>
      <c r="M1581" s="12" t="s">
        <v>3868</v>
      </c>
      <c r="N1581" s="31">
        <v>0</v>
      </c>
    </row>
    <row r="1582" spans="1:14" x14ac:dyDescent="0.25">
      <c r="A1582" s="30" t="s">
        <v>1654</v>
      </c>
      <c r="B1582" s="12">
        <v>1993</v>
      </c>
      <c r="C1582" s="12" t="s">
        <v>15</v>
      </c>
      <c r="D1582" s="12" t="s">
        <v>627</v>
      </c>
      <c r="E1582" s="12" t="s">
        <v>626</v>
      </c>
      <c r="F1582" s="12" t="s">
        <v>1677</v>
      </c>
      <c r="G1582" s="12">
        <v>0</v>
      </c>
      <c r="H1582" s="12">
        <v>-0.2475</v>
      </c>
      <c r="I1582" s="12">
        <v>-8.2500000000000004E-2</v>
      </c>
      <c r="J1582" s="12">
        <v>0</v>
      </c>
      <c r="K1582" s="12">
        <v>0</v>
      </c>
      <c r="L1582" s="12">
        <v>0</v>
      </c>
      <c r="M1582" s="12" t="s">
        <v>3868</v>
      </c>
      <c r="N1582" s="31">
        <v>0</v>
      </c>
    </row>
    <row r="1583" spans="1:14" x14ac:dyDescent="0.25">
      <c r="A1583" s="30" t="s">
        <v>1654</v>
      </c>
      <c r="B1583" s="12">
        <v>1993</v>
      </c>
      <c r="C1583" s="12" t="s">
        <v>64</v>
      </c>
      <c r="D1583" s="12" t="s">
        <v>627</v>
      </c>
      <c r="E1583" s="12" t="s">
        <v>626</v>
      </c>
      <c r="F1583" s="12" t="s">
        <v>1678</v>
      </c>
      <c r="G1583" s="12">
        <v>0</v>
      </c>
      <c r="H1583" s="12">
        <v>0.61499999999999999</v>
      </c>
      <c r="I1583" s="12">
        <v>0.20499999999999999</v>
      </c>
      <c r="J1583" s="12">
        <v>0</v>
      </c>
      <c r="K1583" s="12">
        <v>0</v>
      </c>
      <c r="L1583" s="12">
        <v>0</v>
      </c>
      <c r="M1583" s="12" t="s">
        <v>3868</v>
      </c>
      <c r="N1583" s="31">
        <v>0</v>
      </c>
    </row>
    <row r="1584" spans="1:14" x14ac:dyDescent="0.25">
      <c r="A1584" s="30" t="s">
        <v>1654</v>
      </c>
      <c r="B1584" s="12">
        <v>1993</v>
      </c>
      <c r="C1584" s="12" t="s">
        <v>97</v>
      </c>
      <c r="D1584" s="12" t="s">
        <v>627</v>
      </c>
      <c r="E1584" s="12" t="s">
        <v>626</v>
      </c>
      <c r="F1584" s="12" t="s">
        <v>1679</v>
      </c>
      <c r="G1584" s="12">
        <v>0</v>
      </c>
      <c r="H1584" s="12">
        <v>1.125E-2</v>
      </c>
      <c r="I1584" s="12">
        <v>3.7499999999999999E-3</v>
      </c>
      <c r="J1584" s="12">
        <v>0</v>
      </c>
      <c r="K1584" s="12">
        <v>0</v>
      </c>
      <c r="L1584" s="12">
        <v>0</v>
      </c>
      <c r="M1584" s="12" t="s">
        <v>3868</v>
      </c>
      <c r="N1584" s="31">
        <v>0</v>
      </c>
    </row>
    <row r="1585" spans="1:14" x14ac:dyDescent="0.25">
      <c r="A1585" s="30" t="s">
        <v>1654</v>
      </c>
      <c r="B1585" s="12">
        <v>1993</v>
      </c>
      <c r="C1585" s="12" t="s">
        <v>19</v>
      </c>
      <c r="D1585" s="12" t="s">
        <v>627</v>
      </c>
      <c r="E1585" s="12" t="s">
        <v>626</v>
      </c>
      <c r="F1585" s="12" t="s">
        <v>1680</v>
      </c>
      <c r="G1585" s="12">
        <v>0</v>
      </c>
      <c r="H1585" s="12">
        <v>-0.75</v>
      </c>
      <c r="I1585" s="12">
        <v>-0.25</v>
      </c>
      <c r="J1585" s="12">
        <v>0</v>
      </c>
      <c r="K1585" s="12">
        <v>0</v>
      </c>
      <c r="L1585" s="12">
        <v>0</v>
      </c>
      <c r="M1585" s="12" t="s">
        <v>3868</v>
      </c>
      <c r="N1585" s="31">
        <v>0</v>
      </c>
    </row>
    <row r="1586" spans="1:14" x14ac:dyDescent="0.25">
      <c r="A1586" s="30" t="s">
        <v>1654</v>
      </c>
      <c r="B1586" s="12">
        <v>1993</v>
      </c>
      <c r="C1586" s="12" t="s">
        <v>15</v>
      </c>
      <c r="D1586" s="12" t="s">
        <v>627</v>
      </c>
      <c r="E1586" s="12" t="s">
        <v>626</v>
      </c>
      <c r="F1586" s="12" t="s">
        <v>1681</v>
      </c>
      <c r="G1586" s="12">
        <v>0</v>
      </c>
      <c r="H1586" s="12">
        <v>1.32</v>
      </c>
      <c r="I1586" s="12">
        <v>0.44</v>
      </c>
      <c r="J1586" s="12">
        <v>0</v>
      </c>
      <c r="K1586" s="12">
        <v>0</v>
      </c>
      <c r="L1586" s="12">
        <v>0</v>
      </c>
      <c r="M1586" s="12" t="s">
        <v>3868</v>
      </c>
      <c r="N1586" s="31">
        <v>0</v>
      </c>
    </row>
    <row r="1587" spans="1:14" x14ac:dyDescent="0.25">
      <c r="A1587" s="30" t="s">
        <v>1654</v>
      </c>
      <c r="B1587" s="12">
        <v>1993</v>
      </c>
      <c r="C1587" s="12" t="s">
        <v>19</v>
      </c>
      <c r="D1587" s="12" t="s">
        <v>627</v>
      </c>
      <c r="E1587" s="12" t="s">
        <v>626</v>
      </c>
      <c r="F1587" s="12" t="s">
        <v>1682</v>
      </c>
      <c r="G1587" s="12">
        <v>0</v>
      </c>
      <c r="H1587" s="12">
        <v>3.7499999999999999E-2</v>
      </c>
      <c r="I1587" s="12">
        <v>1.2500000000000001E-2</v>
      </c>
      <c r="J1587" s="12">
        <v>0</v>
      </c>
      <c r="K1587" s="12">
        <v>0</v>
      </c>
      <c r="L1587" s="12">
        <v>0</v>
      </c>
      <c r="M1587" s="12" t="s">
        <v>3868</v>
      </c>
      <c r="N1587" s="31">
        <v>0</v>
      </c>
    </row>
    <row r="1588" spans="1:14" x14ac:dyDescent="0.25">
      <c r="A1588" s="30" t="s">
        <v>1654</v>
      </c>
      <c r="B1588" s="12">
        <v>1993</v>
      </c>
      <c r="C1588" s="12" t="s">
        <v>23</v>
      </c>
      <c r="D1588" s="12" t="s">
        <v>629</v>
      </c>
      <c r="E1588" s="12" t="s">
        <v>626</v>
      </c>
      <c r="F1588" s="12" t="s">
        <v>1638</v>
      </c>
      <c r="G1588" s="12">
        <v>0</v>
      </c>
      <c r="H1588" s="12">
        <v>0.71250000000000002</v>
      </c>
      <c r="I1588" s="12">
        <v>0.23749999999999999</v>
      </c>
      <c r="J1588" s="12">
        <v>0</v>
      </c>
      <c r="K1588" s="12">
        <v>0</v>
      </c>
      <c r="L1588" s="12">
        <v>0</v>
      </c>
      <c r="M1588" s="12" t="s">
        <v>3868</v>
      </c>
      <c r="N1588" s="31">
        <v>0</v>
      </c>
    </row>
    <row r="1589" spans="1:14" x14ac:dyDescent="0.25">
      <c r="A1589" s="30" t="s">
        <v>1654</v>
      </c>
      <c r="B1589" s="12">
        <v>1993</v>
      </c>
      <c r="C1589" s="12" t="s">
        <v>23</v>
      </c>
      <c r="D1589" s="12" t="s">
        <v>629</v>
      </c>
      <c r="E1589" s="12" t="s">
        <v>626</v>
      </c>
      <c r="F1589" s="12" t="s">
        <v>1683</v>
      </c>
      <c r="G1589" s="12">
        <v>0</v>
      </c>
      <c r="H1589" s="12">
        <v>0.40875</v>
      </c>
      <c r="I1589" s="12">
        <v>0.13625000000000001</v>
      </c>
      <c r="J1589" s="12">
        <v>0</v>
      </c>
      <c r="K1589" s="12">
        <v>0</v>
      </c>
      <c r="L1589" s="12">
        <v>0</v>
      </c>
      <c r="M1589" s="12" t="s">
        <v>3868</v>
      </c>
      <c r="N1589" s="31">
        <v>0</v>
      </c>
    </row>
    <row r="1590" spans="1:14" x14ac:dyDescent="0.25">
      <c r="A1590" s="30" t="s">
        <v>1654</v>
      </c>
      <c r="B1590" s="12">
        <v>1994</v>
      </c>
      <c r="C1590" s="12" t="s">
        <v>15</v>
      </c>
      <c r="D1590" s="12" t="s">
        <v>627</v>
      </c>
      <c r="E1590" s="12" t="s">
        <v>626</v>
      </c>
      <c r="F1590" s="12" t="s">
        <v>1684</v>
      </c>
      <c r="G1590" s="12">
        <v>0.32250000000000001</v>
      </c>
      <c r="H1590" s="12">
        <v>0.1075</v>
      </c>
      <c r="I1590" s="12">
        <v>0</v>
      </c>
      <c r="J1590" s="12">
        <v>0</v>
      </c>
      <c r="K1590" s="12">
        <v>0</v>
      </c>
      <c r="L1590" s="12">
        <v>0</v>
      </c>
      <c r="M1590" s="12" t="s">
        <v>3868</v>
      </c>
      <c r="N1590" s="31">
        <v>0</v>
      </c>
    </row>
    <row r="1591" spans="1:14" x14ac:dyDescent="0.25">
      <c r="A1591" s="30" t="s">
        <v>1654</v>
      </c>
      <c r="B1591" s="12">
        <v>1994</v>
      </c>
      <c r="C1591" s="12" t="s">
        <v>15</v>
      </c>
      <c r="D1591" s="12" t="s">
        <v>627</v>
      </c>
      <c r="E1591" s="12" t="s">
        <v>626</v>
      </c>
      <c r="F1591" s="12" t="s">
        <v>1685</v>
      </c>
      <c r="G1591" s="12">
        <v>0.09</v>
      </c>
      <c r="H1591" s="12">
        <v>0.03</v>
      </c>
      <c r="I1591" s="12">
        <v>0</v>
      </c>
      <c r="J1591" s="12">
        <v>0</v>
      </c>
      <c r="K1591" s="12">
        <v>0</v>
      </c>
      <c r="L1591" s="12">
        <v>0</v>
      </c>
      <c r="M1591" s="12" t="s">
        <v>3868</v>
      </c>
      <c r="N1591" s="31">
        <v>0</v>
      </c>
    </row>
    <row r="1592" spans="1:14" x14ac:dyDescent="0.25">
      <c r="A1592" s="30" t="s">
        <v>1654</v>
      </c>
      <c r="B1592" s="12">
        <v>1994</v>
      </c>
      <c r="C1592" s="12" t="s">
        <v>162</v>
      </c>
      <c r="D1592" s="12" t="s">
        <v>163</v>
      </c>
      <c r="E1592" s="12" t="s">
        <v>626</v>
      </c>
      <c r="F1592" s="12" t="s">
        <v>1686</v>
      </c>
      <c r="G1592" s="12">
        <v>7.4999999999999997E-3</v>
      </c>
      <c r="H1592" s="12">
        <v>2.5000000000000001E-3</v>
      </c>
      <c r="I1592" s="12">
        <v>0</v>
      </c>
      <c r="J1592" s="12">
        <v>0</v>
      </c>
      <c r="K1592" s="12">
        <v>0</v>
      </c>
      <c r="L1592" s="12">
        <v>0</v>
      </c>
      <c r="M1592" s="12" t="s">
        <v>3868</v>
      </c>
      <c r="N1592" s="31">
        <v>0</v>
      </c>
    </row>
    <row r="1593" spans="1:14" x14ac:dyDescent="0.25">
      <c r="A1593" s="30" t="s">
        <v>1654</v>
      </c>
      <c r="B1593" s="12">
        <v>1994</v>
      </c>
      <c r="C1593" s="12" t="s">
        <v>15</v>
      </c>
      <c r="D1593" s="12" t="s">
        <v>627</v>
      </c>
      <c r="E1593" s="12" t="s">
        <v>626</v>
      </c>
      <c r="F1593" s="12" t="s">
        <v>1687</v>
      </c>
      <c r="G1593" s="12">
        <v>-0.56999999999999995</v>
      </c>
      <c r="H1593" s="12">
        <v>-0.19</v>
      </c>
      <c r="I1593" s="12">
        <v>0</v>
      </c>
      <c r="J1593" s="12">
        <v>0</v>
      </c>
      <c r="K1593" s="12">
        <v>0</v>
      </c>
      <c r="L1593" s="12">
        <v>0</v>
      </c>
      <c r="M1593" s="12" t="s">
        <v>3868</v>
      </c>
      <c r="N1593" s="31">
        <v>0</v>
      </c>
    </row>
    <row r="1594" spans="1:14" x14ac:dyDescent="0.25">
      <c r="A1594" s="30" t="s">
        <v>1654</v>
      </c>
      <c r="B1594" s="12">
        <v>1994</v>
      </c>
      <c r="C1594" s="12" t="s">
        <v>15</v>
      </c>
      <c r="D1594" s="12" t="s">
        <v>627</v>
      </c>
      <c r="E1594" s="12" t="s">
        <v>626</v>
      </c>
      <c r="F1594" s="12" t="s">
        <v>1688</v>
      </c>
      <c r="G1594" s="12">
        <v>3.7499999999999999E-2</v>
      </c>
      <c r="H1594" s="12">
        <v>1.2500000000000001E-2</v>
      </c>
      <c r="I1594" s="12">
        <v>0</v>
      </c>
      <c r="J1594" s="12">
        <v>0</v>
      </c>
      <c r="K1594" s="12">
        <v>0</v>
      </c>
      <c r="L1594" s="12">
        <v>0</v>
      </c>
      <c r="M1594" s="12" t="s">
        <v>3868</v>
      </c>
      <c r="N1594" s="31">
        <v>0</v>
      </c>
    </row>
    <row r="1595" spans="1:14" x14ac:dyDescent="0.25">
      <c r="A1595" s="30" t="s">
        <v>1654</v>
      </c>
      <c r="B1595" s="12">
        <v>1994</v>
      </c>
      <c r="C1595" s="12" t="s">
        <v>23</v>
      </c>
      <c r="D1595" s="12" t="s">
        <v>629</v>
      </c>
      <c r="E1595" s="12" t="s">
        <v>626</v>
      </c>
      <c r="F1595" s="12" t="s">
        <v>1689</v>
      </c>
      <c r="G1595" s="12">
        <v>0.22125</v>
      </c>
      <c r="H1595" s="12">
        <v>7.3749999999999996E-2</v>
      </c>
      <c r="I1595" s="12">
        <v>0</v>
      </c>
      <c r="J1595" s="12">
        <v>0</v>
      </c>
      <c r="K1595" s="12">
        <v>0</v>
      </c>
      <c r="L1595" s="12">
        <v>0</v>
      </c>
      <c r="M1595" s="12" t="s">
        <v>3868</v>
      </c>
      <c r="N1595" s="31">
        <v>0</v>
      </c>
    </row>
    <row r="1596" spans="1:14" x14ac:dyDescent="0.25">
      <c r="A1596" s="30" t="s">
        <v>1654</v>
      </c>
      <c r="B1596" s="12">
        <v>1994</v>
      </c>
      <c r="C1596" s="12" t="s">
        <v>97</v>
      </c>
      <c r="D1596" s="12" t="s">
        <v>627</v>
      </c>
      <c r="E1596" s="12" t="s">
        <v>626</v>
      </c>
      <c r="F1596" s="12" t="s">
        <v>1690</v>
      </c>
      <c r="G1596" s="12">
        <v>-7.4999999999999997E-3</v>
      </c>
      <c r="H1596" s="12">
        <v>-2.5000000000000001E-3</v>
      </c>
      <c r="I1596" s="12">
        <v>0</v>
      </c>
      <c r="J1596" s="12">
        <v>0</v>
      </c>
      <c r="K1596" s="12">
        <v>0</v>
      </c>
      <c r="L1596" s="12">
        <v>0</v>
      </c>
      <c r="M1596" s="12" t="s">
        <v>3868</v>
      </c>
      <c r="N1596" s="31">
        <v>0</v>
      </c>
    </row>
    <row r="1597" spans="1:14" x14ac:dyDescent="0.25">
      <c r="A1597" s="30" t="s">
        <v>1654</v>
      </c>
      <c r="B1597" s="12">
        <v>1994</v>
      </c>
      <c r="C1597" s="12" t="s">
        <v>19</v>
      </c>
      <c r="D1597" s="12" t="s">
        <v>627</v>
      </c>
      <c r="E1597" s="12" t="s">
        <v>626</v>
      </c>
      <c r="F1597" s="12" t="s">
        <v>1691</v>
      </c>
      <c r="G1597" s="12">
        <v>2.2499999999999999E-2</v>
      </c>
      <c r="H1597" s="12">
        <v>7.4999999999999997E-3</v>
      </c>
      <c r="I1597" s="12">
        <v>0</v>
      </c>
      <c r="J1597" s="12">
        <v>0</v>
      </c>
      <c r="K1597" s="12">
        <v>0</v>
      </c>
      <c r="L1597" s="12">
        <v>0</v>
      </c>
      <c r="M1597" s="12" t="s">
        <v>3868</v>
      </c>
      <c r="N1597" s="31">
        <v>0</v>
      </c>
    </row>
    <row r="1598" spans="1:14" x14ac:dyDescent="0.25">
      <c r="A1598" s="30" t="s">
        <v>1654</v>
      </c>
      <c r="B1598" s="12">
        <v>1994</v>
      </c>
      <c r="C1598" s="12" t="s">
        <v>19</v>
      </c>
      <c r="D1598" s="12" t="s">
        <v>627</v>
      </c>
      <c r="E1598" s="12" t="s">
        <v>626</v>
      </c>
      <c r="F1598" s="12" t="s">
        <v>1692</v>
      </c>
      <c r="G1598" s="12">
        <v>0.15</v>
      </c>
      <c r="H1598" s="12">
        <v>0.05</v>
      </c>
      <c r="I1598" s="12">
        <v>0</v>
      </c>
      <c r="J1598" s="12">
        <v>0</v>
      </c>
      <c r="K1598" s="12">
        <v>0</v>
      </c>
      <c r="L1598" s="12">
        <v>0</v>
      </c>
      <c r="M1598" s="12" t="s">
        <v>3868</v>
      </c>
      <c r="N1598" s="31">
        <v>0</v>
      </c>
    </row>
    <row r="1599" spans="1:14" x14ac:dyDescent="0.25">
      <c r="A1599" s="30" t="s">
        <v>1654</v>
      </c>
      <c r="B1599" s="12">
        <v>1994</v>
      </c>
      <c r="C1599" s="12" t="s">
        <v>19</v>
      </c>
      <c r="D1599" s="12" t="s">
        <v>627</v>
      </c>
      <c r="E1599" s="12" t="s">
        <v>626</v>
      </c>
      <c r="F1599" s="12" t="s">
        <v>1693</v>
      </c>
      <c r="G1599" s="12">
        <v>7.4999999999999997E-2</v>
      </c>
      <c r="H1599" s="12">
        <v>2.5000000000000001E-2</v>
      </c>
      <c r="I1599" s="12">
        <v>0</v>
      </c>
      <c r="J1599" s="12">
        <v>0</v>
      </c>
      <c r="K1599" s="12">
        <v>0</v>
      </c>
      <c r="L1599" s="12">
        <v>0</v>
      </c>
      <c r="M1599" s="12" t="s">
        <v>3868</v>
      </c>
      <c r="N1599" s="31">
        <v>0</v>
      </c>
    </row>
    <row r="1600" spans="1:14" x14ac:dyDescent="0.25">
      <c r="A1600" s="30" t="s">
        <v>1654</v>
      </c>
      <c r="B1600" s="12">
        <v>1994</v>
      </c>
      <c r="C1600" s="12" t="s">
        <v>19</v>
      </c>
      <c r="D1600" s="12" t="s">
        <v>627</v>
      </c>
      <c r="E1600" s="12" t="s">
        <v>626</v>
      </c>
      <c r="F1600" s="12" t="s">
        <v>1694</v>
      </c>
      <c r="G1600" s="12">
        <v>7.4999999999999997E-2</v>
      </c>
      <c r="H1600" s="12">
        <v>2.5000000000000001E-2</v>
      </c>
      <c r="I1600" s="12">
        <v>0</v>
      </c>
      <c r="J1600" s="12">
        <v>0</v>
      </c>
      <c r="K1600" s="12">
        <v>0</v>
      </c>
      <c r="L1600" s="12">
        <v>0</v>
      </c>
      <c r="M1600" s="12" t="s">
        <v>3868</v>
      </c>
      <c r="N1600" s="31">
        <v>0</v>
      </c>
    </row>
    <row r="1601" spans="1:14" x14ac:dyDescent="0.25">
      <c r="A1601" s="30" t="s">
        <v>1654</v>
      </c>
      <c r="B1601" s="12">
        <v>1994</v>
      </c>
      <c r="C1601" s="12" t="s">
        <v>19</v>
      </c>
      <c r="D1601" s="12" t="s">
        <v>627</v>
      </c>
      <c r="E1601" s="12" t="s">
        <v>626</v>
      </c>
      <c r="F1601" s="12" t="s">
        <v>1695</v>
      </c>
      <c r="G1601" s="12">
        <v>-7.8750000000000001E-2</v>
      </c>
      <c r="H1601" s="12">
        <v>-2.6249999999999999E-2</v>
      </c>
      <c r="I1601" s="12">
        <v>0</v>
      </c>
      <c r="J1601" s="12">
        <v>0</v>
      </c>
      <c r="K1601" s="12">
        <v>0</v>
      </c>
      <c r="L1601" s="12">
        <v>0</v>
      </c>
      <c r="M1601" s="12" t="s">
        <v>3868</v>
      </c>
      <c r="N1601" s="31">
        <v>0</v>
      </c>
    </row>
    <row r="1602" spans="1:14" x14ac:dyDescent="0.25">
      <c r="A1602" s="30" t="s">
        <v>1654</v>
      </c>
      <c r="B1602" s="12">
        <v>1994</v>
      </c>
      <c r="C1602" s="12" t="s">
        <v>23</v>
      </c>
      <c r="D1602" s="12" t="s">
        <v>629</v>
      </c>
      <c r="E1602" s="12" t="s">
        <v>626</v>
      </c>
      <c r="F1602" s="12" t="s">
        <v>1696</v>
      </c>
      <c r="G1602" s="12">
        <v>4.4999999999999998E-2</v>
      </c>
      <c r="H1602" s="12">
        <v>1.4999999999999999E-2</v>
      </c>
      <c r="I1602" s="12">
        <v>0</v>
      </c>
      <c r="J1602" s="12">
        <v>0</v>
      </c>
      <c r="K1602" s="12">
        <v>0</v>
      </c>
      <c r="L1602" s="12">
        <v>0</v>
      </c>
      <c r="M1602" s="12" t="s">
        <v>3868</v>
      </c>
      <c r="N1602" s="31">
        <v>0</v>
      </c>
    </row>
    <row r="1603" spans="1:14" x14ac:dyDescent="0.25">
      <c r="A1603" s="30" t="s">
        <v>1654</v>
      </c>
      <c r="B1603" s="12">
        <v>1994</v>
      </c>
      <c r="C1603" s="12" t="s">
        <v>23</v>
      </c>
      <c r="D1603" s="12" t="s">
        <v>629</v>
      </c>
      <c r="E1603" s="12" t="s">
        <v>626</v>
      </c>
      <c r="F1603" s="12" t="s">
        <v>1697</v>
      </c>
      <c r="G1603" s="12">
        <v>8.6249999999999993E-2</v>
      </c>
      <c r="H1603" s="12">
        <v>2.8750000000000001E-2</v>
      </c>
      <c r="I1603" s="12">
        <v>0</v>
      </c>
      <c r="J1603" s="12">
        <v>0</v>
      </c>
      <c r="K1603" s="12">
        <v>0</v>
      </c>
      <c r="L1603" s="12">
        <v>0</v>
      </c>
      <c r="M1603" s="12" t="s">
        <v>3868</v>
      </c>
      <c r="N1603" s="31">
        <v>0</v>
      </c>
    </row>
    <row r="1604" spans="1:14" x14ac:dyDescent="0.25">
      <c r="A1604" s="30" t="s">
        <v>1654</v>
      </c>
      <c r="B1604" s="12">
        <v>1994</v>
      </c>
      <c r="C1604" s="12" t="s">
        <v>23</v>
      </c>
      <c r="D1604" s="12" t="s">
        <v>629</v>
      </c>
      <c r="E1604" s="12" t="s">
        <v>626</v>
      </c>
      <c r="F1604" s="12" t="s">
        <v>1698</v>
      </c>
      <c r="G1604" s="12">
        <v>4.1250000000000002E-2</v>
      </c>
      <c r="H1604" s="12">
        <v>1.375E-2</v>
      </c>
      <c r="I1604" s="12">
        <v>0</v>
      </c>
      <c r="J1604" s="12">
        <v>0</v>
      </c>
      <c r="K1604" s="12">
        <v>0</v>
      </c>
      <c r="L1604" s="12">
        <v>0</v>
      </c>
      <c r="M1604" s="12" t="s">
        <v>3868</v>
      </c>
      <c r="N1604" s="31">
        <v>0</v>
      </c>
    </row>
    <row r="1605" spans="1:14" x14ac:dyDescent="0.25">
      <c r="A1605" s="30" t="s">
        <v>1654</v>
      </c>
      <c r="B1605" s="12">
        <v>1994</v>
      </c>
      <c r="C1605" s="12" t="s">
        <v>23</v>
      </c>
      <c r="D1605" s="12" t="s">
        <v>629</v>
      </c>
      <c r="E1605" s="12" t="s">
        <v>626</v>
      </c>
      <c r="F1605" s="12" t="s">
        <v>1699</v>
      </c>
      <c r="G1605" s="12">
        <v>-4.4999999999999998E-2</v>
      </c>
      <c r="H1605" s="12">
        <v>-1.4999999999999999E-2</v>
      </c>
      <c r="I1605" s="12">
        <v>0</v>
      </c>
      <c r="J1605" s="12">
        <v>0</v>
      </c>
      <c r="K1605" s="12">
        <v>0</v>
      </c>
      <c r="L1605" s="12">
        <v>0</v>
      </c>
      <c r="M1605" s="12" t="s">
        <v>3868</v>
      </c>
      <c r="N1605" s="31">
        <v>0</v>
      </c>
    </row>
    <row r="1606" spans="1:14" x14ac:dyDescent="0.25">
      <c r="A1606" s="30" t="s">
        <v>1654</v>
      </c>
      <c r="B1606" s="12">
        <v>1994</v>
      </c>
      <c r="C1606" s="12" t="s">
        <v>23</v>
      </c>
      <c r="D1606" s="12" t="s">
        <v>629</v>
      </c>
      <c r="E1606" s="12" t="s">
        <v>626</v>
      </c>
      <c r="F1606" s="12" t="s">
        <v>1700</v>
      </c>
      <c r="G1606" s="12">
        <v>0.77249999999999996</v>
      </c>
      <c r="H1606" s="12">
        <v>0.25750000000000001</v>
      </c>
      <c r="I1606" s="12">
        <v>0</v>
      </c>
      <c r="J1606" s="12">
        <v>0</v>
      </c>
      <c r="K1606" s="12">
        <v>0</v>
      </c>
      <c r="L1606" s="12">
        <v>0</v>
      </c>
      <c r="M1606" s="12" t="s">
        <v>3868</v>
      </c>
      <c r="N1606" s="31">
        <v>0</v>
      </c>
    </row>
    <row r="1607" spans="1:14" x14ac:dyDescent="0.25">
      <c r="A1607" s="30" t="s">
        <v>1654</v>
      </c>
      <c r="B1607" s="12">
        <v>1994</v>
      </c>
      <c r="C1607" s="12" t="s">
        <v>23</v>
      </c>
      <c r="D1607" s="12" t="s">
        <v>629</v>
      </c>
      <c r="E1607" s="12" t="s">
        <v>626</v>
      </c>
      <c r="F1607" s="12" t="s">
        <v>1701</v>
      </c>
      <c r="G1607" s="12">
        <v>7.4999999999999997E-3</v>
      </c>
      <c r="H1607" s="12">
        <v>2.5000000000000001E-3</v>
      </c>
      <c r="I1607" s="12">
        <v>0</v>
      </c>
      <c r="J1607" s="12">
        <v>0</v>
      </c>
      <c r="K1607" s="12">
        <v>0</v>
      </c>
      <c r="L1607" s="12">
        <v>0</v>
      </c>
      <c r="M1607" s="12" t="s">
        <v>3868</v>
      </c>
      <c r="N1607" s="31">
        <v>0</v>
      </c>
    </row>
    <row r="1608" spans="1:14" x14ac:dyDescent="0.25">
      <c r="A1608" s="30" t="s">
        <v>1654</v>
      </c>
      <c r="B1608" s="12">
        <v>1993</v>
      </c>
      <c r="C1608" s="12" t="s">
        <v>23</v>
      </c>
      <c r="D1608" s="12" t="s">
        <v>629</v>
      </c>
      <c r="E1608" s="12" t="s">
        <v>626</v>
      </c>
      <c r="F1608" s="12" t="s">
        <v>1702</v>
      </c>
      <c r="G1608" s="12">
        <v>0</v>
      </c>
      <c r="H1608" s="12">
        <v>0.71250000000000002</v>
      </c>
      <c r="I1608" s="12">
        <v>0.23749999999999999</v>
      </c>
      <c r="J1608" s="12">
        <v>0</v>
      </c>
      <c r="K1608" s="12">
        <v>0</v>
      </c>
      <c r="L1608" s="12">
        <v>0</v>
      </c>
      <c r="M1608" s="12" t="s">
        <v>3868</v>
      </c>
      <c r="N1608" s="31">
        <v>0</v>
      </c>
    </row>
    <row r="1609" spans="1:14" x14ac:dyDescent="0.25">
      <c r="A1609" s="30" t="s">
        <v>1654</v>
      </c>
      <c r="B1609" s="12">
        <v>1993</v>
      </c>
      <c r="C1609" s="12" t="s">
        <v>23</v>
      </c>
      <c r="D1609" s="12" t="s">
        <v>629</v>
      </c>
      <c r="E1609" s="12" t="s">
        <v>626</v>
      </c>
      <c r="F1609" s="12" t="s">
        <v>1638</v>
      </c>
      <c r="G1609" s="12">
        <v>0</v>
      </c>
      <c r="H1609" s="12">
        <v>-4.8750000000000002E-2</v>
      </c>
      <c r="I1609" s="12">
        <v>-1.6250000000000001E-2</v>
      </c>
      <c r="J1609" s="12">
        <v>0</v>
      </c>
      <c r="K1609" s="12">
        <v>0</v>
      </c>
      <c r="L1609" s="12">
        <v>0</v>
      </c>
      <c r="M1609" s="12" t="s">
        <v>3868</v>
      </c>
      <c r="N1609" s="31">
        <v>0</v>
      </c>
    </row>
    <row r="1610" spans="1:14" x14ac:dyDescent="0.25">
      <c r="A1610" s="30" t="s">
        <v>1654</v>
      </c>
      <c r="B1610" s="12">
        <v>1994</v>
      </c>
      <c r="C1610" s="12" t="s">
        <v>67</v>
      </c>
      <c r="D1610" s="12" t="s">
        <v>628</v>
      </c>
      <c r="E1610" s="12" t="s">
        <v>625</v>
      </c>
      <c r="F1610" s="12" t="s">
        <v>1703</v>
      </c>
      <c r="G1610" s="12">
        <v>0.19500000000000001</v>
      </c>
      <c r="H1610" s="12">
        <v>6.5000000000000002E-2</v>
      </c>
      <c r="I1610" s="12">
        <v>0</v>
      </c>
      <c r="J1610" s="12">
        <v>0</v>
      </c>
      <c r="K1610" s="12">
        <v>0</v>
      </c>
      <c r="L1610" s="12">
        <v>0</v>
      </c>
      <c r="M1610" s="12" t="s">
        <v>3868</v>
      </c>
      <c r="N1610" s="31">
        <v>0</v>
      </c>
    </row>
    <row r="1611" spans="1:14" x14ac:dyDescent="0.25">
      <c r="A1611" s="30" t="s">
        <v>1654</v>
      </c>
      <c r="B1611" s="12">
        <v>1994</v>
      </c>
      <c r="C1611" s="12" t="s">
        <v>67</v>
      </c>
      <c r="D1611" s="12" t="s">
        <v>628</v>
      </c>
      <c r="E1611" s="12" t="s">
        <v>625</v>
      </c>
      <c r="F1611" s="12" t="s">
        <v>1704</v>
      </c>
      <c r="G1611" s="12">
        <v>-0.23250000000000001</v>
      </c>
      <c r="H1611" s="12">
        <v>-7.7499999999999999E-2</v>
      </c>
      <c r="I1611" s="12">
        <v>0</v>
      </c>
      <c r="J1611" s="12">
        <v>0</v>
      </c>
      <c r="K1611" s="12">
        <v>0</v>
      </c>
      <c r="L1611" s="12">
        <v>0</v>
      </c>
      <c r="M1611" s="12" t="s">
        <v>3868</v>
      </c>
      <c r="N1611" s="31">
        <v>0</v>
      </c>
    </row>
    <row r="1612" spans="1:14" x14ac:dyDescent="0.25">
      <c r="A1612" s="30" t="s">
        <v>1654</v>
      </c>
      <c r="B1612" s="12">
        <v>1994</v>
      </c>
      <c r="C1612" s="12" t="s">
        <v>67</v>
      </c>
      <c r="D1612" s="12" t="s">
        <v>627</v>
      </c>
      <c r="E1612" s="12" t="s">
        <v>625</v>
      </c>
      <c r="F1612" s="12" t="s">
        <v>1705</v>
      </c>
      <c r="G1612" s="12">
        <v>0.1125</v>
      </c>
      <c r="H1612" s="12">
        <v>3.7499999999999999E-2</v>
      </c>
      <c r="I1612" s="12">
        <v>0</v>
      </c>
      <c r="J1612" s="12">
        <v>0</v>
      </c>
      <c r="K1612" s="12">
        <v>0</v>
      </c>
      <c r="L1612" s="12">
        <v>0</v>
      </c>
      <c r="M1612" s="12" t="s">
        <v>3868</v>
      </c>
      <c r="N1612" s="31">
        <v>0</v>
      </c>
    </row>
    <row r="1613" spans="1:14" x14ac:dyDescent="0.25">
      <c r="A1613" s="30" t="s">
        <v>1654</v>
      </c>
      <c r="B1613" s="12">
        <v>1994</v>
      </c>
      <c r="C1613" s="12" t="s">
        <v>67</v>
      </c>
      <c r="D1613" s="12" t="s">
        <v>628</v>
      </c>
      <c r="E1613" s="12" t="s">
        <v>625</v>
      </c>
      <c r="F1613" s="12" t="s">
        <v>1706</v>
      </c>
      <c r="G1613" s="12">
        <v>6.7500000000000004E-2</v>
      </c>
      <c r="H1613" s="12">
        <v>2.2499999999999999E-2</v>
      </c>
      <c r="I1613" s="12">
        <v>0</v>
      </c>
      <c r="J1613" s="12">
        <v>0</v>
      </c>
      <c r="K1613" s="12">
        <v>0</v>
      </c>
      <c r="L1613" s="12">
        <v>0</v>
      </c>
      <c r="M1613" s="12" t="s">
        <v>3868</v>
      </c>
      <c r="N1613" s="31">
        <v>0</v>
      </c>
    </row>
    <row r="1614" spans="1:14" x14ac:dyDescent="0.25">
      <c r="A1614" s="30" t="s">
        <v>1654</v>
      </c>
      <c r="B1614" s="12">
        <v>1994</v>
      </c>
      <c r="C1614" s="12" t="s">
        <v>67</v>
      </c>
      <c r="D1614" s="12" t="s">
        <v>628</v>
      </c>
      <c r="E1614" s="12" t="s">
        <v>625</v>
      </c>
      <c r="F1614" s="12" t="s">
        <v>1707</v>
      </c>
      <c r="G1614" s="12">
        <v>-0.03</v>
      </c>
      <c r="H1614" s="12">
        <v>-0.01</v>
      </c>
      <c r="I1614" s="12">
        <v>0</v>
      </c>
      <c r="J1614" s="12">
        <v>0</v>
      </c>
      <c r="K1614" s="12">
        <v>0</v>
      </c>
      <c r="L1614" s="12">
        <v>0</v>
      </c>
      <c r="M1614" s="12" t="s">
        <v>3868</v>
      </c>
      <c r="N1614" s="31">
        <v>0</v>
      </c>
    </row>
    <row r="1615" spans="1:14" x14ac:dyDescent="0.25">
      <c r="A1615" s="30" t="s">
        <v>1654</v>
      </c>
      <c r="B1615" s="12">
        <v>1994</v>
      </c>
      <c r="C1615" s="12" t="s">
        <v>67</v>
      </c>
      <c r="D1615" s="12" t="s">
        <v>628</v>
      </c>
      <c r="E1615" s="12" t="s">
        <v>625</v>
      </c>
      <c r="F1615" s="12" t="s">
        <v>1708</v>
      </c>
      <c r="G1615" s="12">
        <v>-7.4999999999999997E-3</v>
      </c>
      <c r="H1615" s="12">
        <v>-2.5000000000000001E-3</v>
      </c>
      <c r="I1615" s="12">
        <v>0</v>
      </c>
      <c r="J1615" s="12">
        <v>0</v>
      </c>
      <c r="K1615" s="12">
        <v>0</v>
      </c>
      <c r="L1615" s="12">
        <v>0</v>
      </c>
      <c r="M1615" s="12" t="s">
        <v>3868</v>
      </c>
      <c r="N1615" s="31">
        <v>0</v>
      </c>
    </row>
    <row r="1616" spans="1:14" x14ac:dyDescent="0.25">
      <c r="A1616" s="30" t="s">
        <v>1654</v>
      </c>
      <c r="B1616" s="12">
        <v>1994</v>
      </c>
      <c r="C1616" s="12" t="s">
        <v>67</v>
      </c>
      <c r="D1616" s="12" t="s">
        <v>628</v>
      </c>
      <c r="E1616" s="12" t="s">
        <v>625</v>
      </c>
      <c r="F1616" s="12" t="s">
        <v>1709</v>
      </c>
      <c r="G1616" s="12">
        <v>-1.4999999999999999E-2</v>
      </c>
      <c r="H1616" s="12">
        <v>-5.0000000000000001E-3</v>
      </c>
      <c r="I1616" s="12">
        <v>0</v>
      </c>
      <c r="J1616" s="12">
        <v>0</v>
      </c>
      <c r="K1616" s="12">
        <v>0</v>
      </c>
      <c r="L1616" s="12">
        <v>0</v>
      </c>
      <c r="M1616" s="12" t="s">
        <v>3868</v>
      </c>
      <c r="N1616" s="31">
        <v>0</v>
      </c>
    </row>
    <row r="1617" spans="1:14" x14ac:dyDescent="0.25">
      <c r="A1617" s="30" t="s">
        <v>1654</v>
      </c>
      <c r="B1617" s="12">
        <v>1994</v>
      </c>
      <c r="C1617" s="12" t="s">
        <v>67</v>
      </c>
      <c r="D1617" s="12" t="s">
        <v>628</v>
      </c>
      <c r="E1617" s="12" t="s">
        <v>625</v>
      </c>
      <c r="F1617" s="12" t="s">
        <v>1710</v>
      </c>
      <c r="G1617" s="12">
        <v>0.03</v>
      </c>
      <c r="H1617" s="12">
        <v>0.01</v>
      </c>
      <c r="I1617" s="12">
        <v>0</v>
      </c>
      <c r="J1617" s="12">
        <v>0</v>
      </c>
      <c r="K1617" s="12">
        <v>0</v>
      </c>
      <c r="L1617" s="12">
        <v>0</v>
      </c>
      <c r="M1617" s="12" t="s">
        <v>3868</v>
      </c>
      <c r="N1617" s="31">
        <v>0</v>
      </c>
    </row>
    <row r="1618" spans="1:14" x14ac:dyDescent="0.25">
      <c r="A1618" s="30" t="s">
        <v>1654</v>
      </c>
      <c r="B1618" s="12">
        <v>1994</v>
      </c>
      <c r="C1618" s="12" t="s">
        <v>67</v>
      </c>
      <c r="D1618" s="12" t="s">
        <v>628</v>
      </c>
      <c r="E1618" s="12" t="s">
        <v>625</v>
      </c>
      <c r="F1618" s="12" t="s">
        <v>1711</v>
      </c>
      <c r="G1618" s="12">
        <v>-7.4999999999999997E-3</v>
      </c>
      <c r="H1618" s="12">
        <v>-2.5000000000000001E-3</v>
      </c>
      <c r="I1618" s="12">
        <v>0</v>
      </c>
      <c r="J1618" s="12">
        <v>0</v>
      </c>
      <c r="K1618" s="12">
        <v>0</v>
      </c>
      <c r="L1618" s="12">
        <v>0</v>
      </c>
      <c r="M1618" s="12" t="s">
        <v>3868</v>
      </c>
      <c r="N1618" s="31">
        <v>0</v>
      </c>
    </row>
    <row r="1619" spans="1:14" x14ac:dyDescent="0.25">
      <c r="A1619" s="30" t="s">
        <v>1654</v>
      </c>
      <c r="B1619" s="12">
        <v>1994</v>
      </c>
      <c r="C1619" s="12" t="s">
        <v>91</v>
      </c>
      <c r="D1619" s="12" t="s">
        <v>38</v>
      </c>
      <c r="E1619" s="12" t="s">
        <v>625</v>
      </c>
      <c r="F1619" s="12" t="s">
        <v>1712</v>
      </c>
      <c r="G1619" s="12">
        <v>-0.22500000000000001</v>
      </c>
      <c r="H1619" s="12">
        <v>-7.4999999999999997E-2</v>
      </c>
      <c r="I1619" s="12">
        <v>0</v>
      </c>
      <c r="J1619" s="12">
        <v>0</v>
      </c>
      <c r="K1619" s="12">
        <v>0</v>
      </c>
      <c r="L1619" s="12">
        <v>0</v>
      </c>
      <c r="M1619" s="12" t="s">
        <v>3868</v>
      </c>
      <c r="N1619" s="31">
        <v>0</v>
      </c>
    </row>
    <row r="1620" spans="1:14" x14ac:dyDescent="0.25">
      <c r="A1620" s="30" t="s">
        <v>1654</v>
      </c>
      <c r="B1620" s="12">
        <v>1994</v>
      </c>
      <c r="C1620" s="12" t="s">
        <v>67</v>
      </c>
      <c r="D1620" s="12" t="s">
        <v>628</v>
      </c>
      <c r="E1620" s="12" t="s">
        <v>625</v>
      </c>
      <c r="F1620" s="12" t="s">
        <v>1713</v>
      </c>
      <c r="G1620" s="12">
        <v>0.1275</v>
      </c>
      <c r="H1620" s="12">
        <v>4.2500000000000003E-2</v>
      </c>
      <c r="I1620" s="12">
        <v>0</v>
      </c>
      <c r="J1620" s="12">
        <v>0</v>
      </c>
      <c r="K1620" s="12">
        <v>0</v>
      </c>
      <c r="L1620" s="12">
        <v>0</v>
      </c>
      <c r="M1620" s="12" t="s">
        <v>3868</v>
      </c>
      <c r="N1620" s="31">
        <v>0</v>
      </c>
    </row>
    <row r="1621" spans="1:14" x14ac:dyDescent="0.25">
      <c r="A1621" s="30" t="s">
        <v>1654</v>
      </c>
      <c r="B1621" s="12">
        <v>1994</v>
      </c>
      <c r="C1621" s="12" t="s">
        <v>67</v>
      </c>
      <c r="D1621" s="12" t="s">
        <v>628</v>
      </c>
      <c r="E1621" s="12" t="s">
        <v>625</v>
      </c>
      <c r="F1621" s="12" t="s">
        <v>1714</v>
      </c>
      <c r="G1621" s="12">
        <v>-2.2499999999999999E-2</v>
      </c>
      <c r="H1621" s="12">
        <v>-7.4999999999999997E-3</v>
      </c>
      <c r="I1621" s="12">
        <v>0</v>
      </c>
      <c r="J1621" s="12">
        <v>0</v>
      </c>
      <c r="K1621" s="12">
        <v>0</v>
      </c>
      <c r="L1621" s="12">
        <v>0</v>
      </c>
      <c r="M1621" s="12" t="s">
        <v>3868</v>
      </c>
      <c r="N1621" s="31">
        <v>0</v>
      </c>
    </row>
    <row r="1622" spans="1:14" x14ac:dyDescent="0.25">
      <c r="A1622" s="30" t="s">
        <v>1654</v>
      </c>
      <c r="B1622" s="12">
        <v>1994</v>
      </c>
      <c r="C1622" s="12" t="s">
        <v>67</v>
      </c>
      <c r="D1622" s="12" t="s">
        <v>628</v>
      </c>
      <c r="E1622" s="12" t="s">
        <v>625</v>
      </c>
      <c r="F1622" s="12" t="s">
        <v>1715</v>
      </c>
      <c r="G1622" s="12">
        <v>-0.03</v>
      </c>
      <c r="H1622" s="12">
        <v>-0.01</v>
      </c>
      <c r="I1622" s="12">
        <v>0</v>
      </c>
      <c r="J1622" s="12">
        <v>0</v>
      </c>
      <c r="K1622" s="12">
        <v>0</v>
      </c>
      <c r="L1622" s="12">
        <v>0</v>
      </c>
      <c r="M1622" s="12" t="s">
        <v>3868</v>
      </c>
      <c r="N1622" s="31">
        <v>0</v>
      </c>
    </row>
    <row r="1623" spans="1:14" x14ac:dyDescent="0.25">
      <c r="A1623" s="30" t="s">
        <v>1654</v>
      </c>
      <c r="B1623" s="12">
        <v>1994</v>
      </c>
      <c r="C1623" s="12" t="s">
        <v>91</v>
      </c>
      <c r="D1623" s="12" t="s">
        <v>38</v>
      </c>
      <c r="E1623" s="12" t="s">
        <v>625</v>
      </c>
      <c r="F1623" s="12" t="s">
        <v>1716</v>
      </c>
      <c r="G1623" s="12">
        <v>-7.4999999999999997E-3</v>
      </c>
      <c r="H1623" s="12">
        <v>-2.5000000000000001E-3</v>
      </c>
      <c r="I1623" s="12">
        <v>0</v>
      </c>
      <c r="J1623" s="12">
        <v>0</v>
      </c>
      <c r="K1623" s="12">
        <v>0</v>
      </c>
      <c r="L1623" s="12">
        <v>0</v>
      </c>
      <c r="M1623" s="12" t="s">
        <v>3868</v>
      </c>
      <c r="N1623" s="31">
        <v>0</v>
      </c>
    </row>
    <row r="1624" spans="1:14" x14ac:dyDescent="0.25">
      <c r="A1624" s="30" t="s">
        <v>1654</v>
      </c>
      <c r="B1624" s="12">
        <v>1994</v>
      </c>
      <c r="C1624" s="12" t="s">
        <v>124</v>
      </c>
      <c r="D1624" s="12" t="s">
        <v>125</v>
      </c>
      <c r="E1624" s="12" t="s">
        <v>625</v>
      </c>
      <c r="F1624" s="12" t="s">
        <v>1717</v>
      </c>
      <c r="G1624" s="12">
        <v>-6.7500000000000004E-2</v>
      </c>
      <c r="H1624" s="12">
        <v>-2.2499999999999999E-2</v>
      </c>
      <c r="I1624" s="12">
        <v>0</v>
      </c>
      <c r="J1624" s="12">
        <v>0</v>
      </c>
      <c r="K1624" s="12">
        <v>0</v>
      </c>
      <c r="L1624" s="12">
        <v>0</v>
      </c>
      <c r="M1624" s="12" t="s">
        <v>3868</v>
      </c>
      <c r="N1624" s="31">
        <v>0</v>
      </c>
    </row>
    <row r="1625" spans="1:14" x14ac:dyDescent="0.25">
      <c r="A1625" s="30" t="s">
        <v>1654</v>
      </c>
      <c r="B1625" s="12">
        <v>1994</v>
      </c>
      <c r="C1625" s="12" t="s">
        <v>91</v>
      </c>
      <c r="D1625" s="12" t="s">
        <v>38</v>
      </c>
      <c r="E1625" s="12" t="s">
        <v>625</v>
      </c>
      <c r="F1625" s="12" t="s">
        <v>1718</v>
      </c>
      <c r="G1625" s="12">
        <v>-7.4999999999999997E-3</v>
      </c>
      <c r="H1625" s="12">
        <v>-2.5000000000000001E-3</v>
      </c>
      <c r="I1625" s="12">
        <v>0</v>
      </c>
      <c r="J1625" s="12">
        <v>0</v>
      </c>
      <c r="K1625" s="12">
        <v>0</v>
      </c>
      <c r="L1625" s="12">
        <v>0</v>
      </c>
      <c r="M1625" s="12" t="s">
        <v>3868</v>
      </c>
      <c r="N1625" s="31">
        <v>0</v>
      </c>
    </row>
    <row r="1626" spans="1:14" x14ac:dyDescent="0.25">
      <c r="A1626" s="30" t="s">
        <v>1654</v>
      </c>
      <c r="B1626" s="12">
        <v>1994</v>
      </c>
      <c r="C1626" s="12" t="s">
        <v>34</v>
      </c>
      <c r="D1626" s="12" t="s">
        <v>628</v>
      </c>
      <c r="E1626" s="12" t="s">
        <v>625</v>
      </c>
      <c r="F1626" s="12" t="s">
        <v>1719</v>
      </c>
      <c r="G1626" s="12">
        <v>7.4999999999999997E-3</v>
      </c>
      <c r="H1626" s="12">
        <v>2.5000000000000001E-3</v>
      </c>
      <c r="I1626" s="12">
        <v>0</v>
      </c>
      <c r="J1626" s="12">
        <v>0</v>
      </c>
      <c r="K1626" s="12">
        <v>0</v>
      </c>
      <c r="L1626" s="12">
        <v>0</v>
      </c>
      <c r="M1626" s="12" t="s">
        <v>3868</v>
      </c>
      <c r="N1626" s="31">
        <v>0</v>
      </c>
    </row>
    <row r="1627" spans="1:14" x14ac:dyDescent="0.25">
      <c r="A1627" s="30" t="s">
        <v>1654</v>
      </c>
      <c r="B1627" s="12">
        <v>1994</v>
      </c>
      <c r="C1627" s="12" t="s">
        <v>124</v>
      </c>
      <c r="D1627" s="12" t="s">
        <v>125</v>
      </c>
      <c r="E1627" s="12" t="s">
        <v>625</v>
      </c>
      <c r="F1627" s="12" t="s">
        <v>1720</v>
      </c>
      <c r="G1627" s="12">
        <v>2.2499999999999999E-2</v>
      </c>
      <c r="H1627" s="12">
        <v>7.4999999999999997E-3</v>
      </c>
      <c r="I1627" s="12">
        <v>0</v>
      </c>
      <c r="J1627" s="12">
        <v>0</v>
      </c>
      <c r="K1627" s="12">
        <v>0</v>
      </c>
      <c r="L1627" s="12">
        <v>0</v>
      </c>
      <c r="M1627" s="12" t="s">
        <v>3868</v>
      </c>
      <c r="N1627" s="31">
        <v>0</v>
      </c>
    </row>
    <row r="1628" spans="1:14" x14ac:dyDescent="0.25">
      <c r="A1628" s="30" t="s">
        <v>1654</v>
      </c>
      <c r="B1628" s="12">
        <v>1994</v>
      </c>
      <c r="C1628" s="12" t="s">
        <v>37</v>
      </c>
      <c r="D1628" s="12" t="s">
        <v>38</v>
      </c>
      <c r="E1628" s="12" t="s">
        <v>625</v>
      </c>
      <c r="F1628" s="12" t="s">
        <v>1721</v>
      </c>
      <c r="G1628" s="12">
        <v>-1.095</v>
      </c>
      <c r="H1628" s="12">
        <v>-0.36499999999999999</v>
      </c>
      <c r="I1628" s="12">
        <v>0</v>
      </c>
      <c r="J1628" s="12">
        <v>0</v>
      </c>
      <c r="K1628" s="12">
        <v>0</v>
      </c>
      <c r="L1628" s="12">
        <v>0</v>
      </c>
      <c r="M1628" s="12" t="s">
        <v>3868</v>
      </c>
      <c r="N1628" s="31">
        <v>0</v>
      </c>
    </row>
    <row r="1629" spans="1:14" x14ac:dyDescent="0.25">
      <c r="A1629" s="30" t="s">
        <v>1654</v>
      </c>
      <c r="B1629" s="12">
        <v>1994</v>
      </c>
      <c r="C1629" s="12" t="s">
        <v>503</v>
      </c>
      <c r="D1629" s="12" t="s">
        <v>504</v>
      </c>
      <c r="E1629" s="12" t="s">
        <v>625</v>
      </c>
      <c r="F1629" s="12" t="s">
        <v>1722</v>
      </c>
      <c r="G1629" s="12">
        <v>-0.75</v>
      </c>
      <c r="H1629" s="12">
        <v>-0.25</v>
      </c>
      <c r="I1629" s="12">
        <v>0</v>
      </c>
      <c r="J1629" s="12">
        <v>0</v>
      </c>
      <c r="K1629" s="12">
        <v>0</v>
      </c>
      <c r="L1629" s="12">
        <v>0</v>
      </c>
      <c r="M1629" s="12" t="s">
        <v>3868</v>
      </c>
      <c r="N1629" s="31">
        <v>0</v>
      </c>
    </row>
    <row r="1630" spans="1:14" x14ac:dyDescent="0.25">
      <c r="A1630" s="30" t="s">
        <v>1654</v>
      </c>
      <c r="B1630" s="12">
        <v>1994</v>
      </c>
      <c r="C1630" s="12" t="s">
        <v>124</v>
      </c>
      <c r="D1630" s="12" t="s">
        <v>125</v>
      </c>
      <c r="E1630" s="12" t="s">
        <v>625</v>
      </c>
      <c r="F1630" s="12" t="s">
        <v>1723</v>
      </c>
      <c r="G1630" s="12">
        <v>2.625</v>
      </c>
      <c r="H1630" s="12">
        <v>0.875</v>
      </c>
      <c r="I1630" s="12">
        <v>0</v>
      </c>
      <c r="J1630" s="12">
        <v>0</v>
      </c>
      <c r="K1630" s="12">
        <v>0</v>
      </c>
      <c r="L1630" s="12">
        <v>0</v>
      </c>
      <c r="M1630" s="12" t="s">
        <v>3868</v>
      </c>
      <c r="N1630" s="31">
        <v>0</v>
      </c>
    </row>
    <row r="1631" spans="1:14" x14ac:dyDescent="0.25">
      <c r="A1631" s="30" t="s">
        <v>1654</v>
      </c>
      <c r="B1631" s="12">
        <v>1994</v>
      </c>
      <c r="C1631" s="12" t="s">
        <v>503</v>
      </c>
      <c r="D1631" s="12" t="s">
        <v>504</v>
      </c>
      <c r="E1631" s="12" t="s">
        <v>625</v>
      </c>
      <c r="F1631" s="12" t="s">
        <v>1724</v>
      </c>
      <c r="G1631" s="12">
        <v>0.75</v>
      </c>
      <c r="H1631" s="12">
        <v>0.25</v>
      </c>
      <c r="I1631" s="12">
        <v>0</v>
      </c>
      <c r="J1631" s="12">
        <v>0</v>
      </c>
      <c r="K1631" s="12">
        <v>0</v>
      </c>
      <c r="L1631" s="12">
        <v>0</v>
      </c>
      <c r="M1631" s="12" t="s">
        <v>3868</v>
      </c>
      <c r="N1631" s="31">
        <v>0</v>
      </c>
    </row>
    <row r="1632" spans="1:14" x14ac:dyDescent="0.25">
      <c r="A1632" s="30" t="s">
        <v>1654</v>
      </c>
      <c r="B1632" s="12">
        <v>1994</v>
      </c>
      <c r="C1632" s="12" t="s">
        <v>124</v>
      </c>
      <c r="D1632" s="12" t="s">
        <v>125</v>
      </c>
      <c r="E1632" s="12" t="s">
        <v>625</v>
      </c>
      <c r="F1632" s="12" t="s">
        <v>1725</v>
      </c>
      <c r="G1632" s="12">
        <v>4.4999999999999998E-2</v>
      </c>
      <c r="H1632" s="12">
        <v>1.4999999999999999E-2</v>
      </c>
      <c r="I1632" s="12">
        <v>0</v>
      </c>
      <c r="J1632" s="12">
        <v>0</v>
      </c>
      <c r="K1632" s="12">
        <v>0</v>
      </c>
      <c r="L1632" s="12">
        <v>0</v>
      </c>
      <c r="M1632" s="12" t="s">
        <v>3868</v>
      </c>
      <c r="N1632" s="31">
        <v>0</v>
      </c>
    </row>
    <row r="1633" spans="1:14" x14ac:dyDescent="0.25">
      <c r="A1633" s="30" t="s">
        <v>1654</v>
      </c>
      <c r="B1633" s="12">
        <v>1994</v>
      </c>
      <c r="C1633" s="12" t="s">
        <v>124</v>
      </c>
      <c r="D1633" s="12" t="s">
        <v>125</v>
      </c>
      <c r="E1633" s="12" t="s">
        <v>625</v>
      </c>
      <c r="F1633" s="12" t="s">
        <v>1726</v>
      </c>
      <c r="G1633" s="12">
        <v>-7.4999999999999997E-2</v>
      </c>
      <c r="H1633" s="12">
        <v>-2.5000000000000001E-2</v>
      </c>
      <c r="I1633" s="12">
        <v>0</v>
      </c>
      <c r="J1633" s="12">
        <v>0</v>
      </c>
      <c r="K1633" s="12">
        <v>0</v>
      </c>
      <c r="L1633" s="12">
        <v>0</v>
      </c>
      <c r="M1633" s="12" t="s">
        <v>3868</v>
      </c>
      <c r="N1633" s="31">
        <v>0</v>
      </c>
    </row>
    <row r="1634" spans="1:14" x14ac:dyDescent="0.25">
      <c r="A1634" s="30" t="s">
        <v>1654</v>
      </c>
      <c r="B1634" s="12">
        <v>1994</v>
      </c>
      <c r="C1634" s="12" t="s">
        <v>124</v>
      </c>
      <c r="D1634" s="12" t="s">
        <v>125</v>
      </c>
      <c r="E1634" s="12" t="s">
        <v>625</v>
      </c>
      <c r="F1634" s="12" t="s">
        <v>1727</v>
      </c>
      <c r="G1634" s="12">
        <v>-0.51749999999999996</v>
      </c>
      <c r="H1634" s="12">
        <v>-0.17249999999999999</v>
      </c>
      <c r="I1634" s="12">
        <v>0</v>
      </c>
      <c r="J1634" s="12">
        <v>0</v>
      </c>
      <c r="K1634" s="12">
        <v>0</v>
      </c>
      <c r="L1634" s="12">
        <v>0</v>
      </c>
      <c r="M1634" s="12" t="s">
        <v>3868</v>
      </c>
      <c r="N1634" s="31">
        <v>0</v>
      </c>
    </row>
    <row r="1635" spans="1:14" x14ac:dyDescent="0.25">
      <c r="A1635" s="30" t="s">
        <v>1654</v>
      </c>
      <c r="B1635" s="12">
        <v>1996</v>
      </c>
      <c r="C1635" s="12" t="s">
        <v>67</v>
      </c>
      <c r="D1635" s="12" t="s">
        <v>628</v>
      </c>
      <c r="E1635" s="12" t="s">
        <v>625</v>
      </c>
      <c r="F1635" s="12" t="s">
        <v>1709</v>
      </c>
      <c r="G1635" s="12">
        <v>-0.3</v>
      </c>
      <c r="H1635" s="12">
        <v>-0.1</v>
      </c>
      <c r="I1635" s="12">
        <v>0</v>
      </c>
      <c r="J1635" s="12">
        <v>0</v>
      </c>
      <c r="K1635" s="12">
        <v>0</v>
      </c>
      <c r="L1635" s="12">
        <v>0</v>
      </c>
      <c r="M1635" s="12" t="s">
        <v>3869</v>
      </c>
      <c r="N1635" s="31">
        <v>0</v>
      </c>
    </row>
    <row r="1636" spans="1:14" x14ac:dyDescent="0.25">
      <c r="A1636" s="30" t="s">
        <v>1654</v>
      </c>
      <c r="B1636" s="12">
        <v>1996</v>
      </c>
      <c r="C1636" s="12" t="s">
        <v>67</v>
      </c>
      <c r="D1636" s="12" t="s">
        <v>628</v>
      </c>
      <c r="E1636" s="12" t="s">
        <v>625</v>
      </c>
      <c r="F1636" s="12" t="s">
        <v>1728</v>
      </c>
      <c r="G1636" s="12">
        <v>0.6</v>
      </c>
      <c r="H1636" s="12">
        <v>0.2</v>
      </c>
      <c r="I1636" s="12">
        <v>0</v>
      </c>
      <c r="J1636" s="12">
        <v>0</v>
      </c>
      <c r="K1636" s="12">
        <v>0</v>
      </c>
      <c r="L1636" s="12">
        <v>0</v>
      </c>
      <c r="M1636" s="12" t="s">
        <v>3869</v>
      </c>
      <c r="N1636" s="31">
        <v>0</v>
      </c>
    </row>
    <row r="1637" spans="1:14" x14ac:dyDescent="0.25">
      <c r="A1637" s="30" t="s">
        <v>1654</v>
      </c>
      <c r="B1637" s="12">
        <v>1996</v>
      </c>
      <c r="C1637" s="12" t="s">
        <v>67</v>
      </c>
      <c r="D1637" s="12" t="s">
        <v>628</v>
      </c>
      <c r="E1637" s="12" t="s">
        <v>625</v>
      </c>
      <c r="F1637" s="12" t="s">
        <v>1703</v>
      </c>
      <c r="G1637" s="12">
        <v>0.375</v>
      </c>
      <c r="H1637" s="12">
        <v>0.125</v>
      </c>
      <c r="I1637" s="12">
        <v>0</v>
      </c>
      <c r="J1637" s="12">
        <v>0</v>
      </c>
      <c r="K1637" s="12">
        <v>0</v>
      </c>
      <c r="L1637" s="12">
        <v>0</v>
      </c>
      <c r="M1637" s="12" t="s">
        <v>3869</v>
      </c>
      <c r="N1637" s="31">
        <v>0</v>
      </c>
    </row>
    <row r="1638" spans="1:14" x14ac:dyDescent="0.25">
      <c r="A1638" s="30" t="s">
        <v>1654</v>
      </c>
      <c r="B1638" s="12">
        <v>1996</v>
      </c>
      <c r="C1638" s="12" t="s">
        <v>67</v>
      </c>
      <c r="D1638" s="12" t="s">
        <v>628</v>
      </c>
      <c r="E1638" s="12" t="s">
        <v>625</v>
      </c>
      <c r="F1638" s="12" t="s">
        <v>1729</v>
      </c>
      <c r="G1638" s="12">
        <v>0.3</v>
      </c>
      <c r="H1638" s="12">
        <v>0.1</v>
      </c>
      <c r="I1638" s="12">
        <v>0</v>
      </c>
      <c r="J1638" s="12">
        <v>0</v>
      </c>
      <c r="K1638" s="12">
        <v>0</v>
      </c>
      <c r="L1638" s="12">
        <v>0</v>
      </c>
      <c r="M1638" s="12" t="s">
        <v>3869</v>
      </c>
      <c r="N1638" s="31">
        <v>0</v>
      </c>
    </row>
    <row r="1639" spans="1:14" x14ac:dyDescent="0.25">
      <c r="A1639" s="30" t="s">
        <v>1654</v>
      </c>
      <c r="B1639" s="12">
        <v>1996</v>
      </c>
      <c r="C1639" s="12" t="s">
        <v>67</v>
      </c>
      <c r="D1639" s="12" t="s">
        <v>628</v>
      </c>
      <c r="E1639" s="12" t="s">
        <v>625</v>
      </c>
      <c r="F1639" s="12" t="s">
        <v>1730</v>
      </c>
      <c r="G1639" s="12">
        <v>0.52500000000000002</v>
      </c>
      <c r="H1639" s="12">
        <v>0.17499999999999999</v>
      </c>
      <c r="I1639" s="12">
        <v>0</v>
      </c>
      <c r="J1639" s="12">
        <v>0</v>
      </c>
      <c r="K1639" s="12">
        <v>0</v>
      </c>
      <c r="L1639" s="12">
        <v>0</v>
      </c>
      <c r="M1639" s="12" t="s">
        <v>3869</v>
      </c>
      <c r="N1639" s="31">
        <v>0</v>
      </c>
    </row>
    <row r="1640" spans="1:14" x14ac:dyDescent="0.25">
      <c r="A1640" s="30" t="s">
        <v>1654</v>
      </c>
      <c r="B1640" s="12">
        <v>1996</v>
      </c>
      <c r="C1640" s="12" t="s">
        <v>67</v>
      </c>
      <c r="D1640" s="12" t="s">
        <v>628</v>
      </c>
      <c r="E1640" s="12" t="s">
        <v>625</v>
      </c>
      <c r="F1640" s="12" t="s">
        <v>1731</v>
      </c>
      <c r="G1640" s="12">
        <v>-7.4999999999999997E-2</v>
      </c>
      <c r="H1640" s="12">
        <v>-2.5000000000000001E-2</v>
      </c>
      <c r="I1640" s="12">
        <v>0</v>
      </c>
      <c r="J1640" s="12">
        <v>0</v>
      </c>
      <c r="K1640" s="12">
        <v>0</v>
      </c>
      <c r="L1640" s="12">
        <v>0</v>
      </c>
      <c r="M1640" s="12" t="s">
        <v>3869</v>
      </c>
      <c r="N1640" s="31">
        <v>0</v>
      </c>
    </row>
    <row r="1641" spans="1:14" x14ac:dyDescent="0.25">
      <c r="A1641" s="30" t="s">
        <v>1654</v>
      </c>
      <c r="B1641" s="12">
        <v>1996</v>
      </c>
      <c r="C1641" s="12" t="s">
        <v>37</v>
      </c>
      <c r="D1641" s="12" t="s">
        <v>38</v>
      </c>
      <c r="E1641" s="12" t="s">
        <v>625</v>
      </c>
      <c r="F1641" s="12" t="s">
        <v>1721</v>
      </c>
      <c r="G1641" s="12">
        <v>-0.75</v>
      </c>
      <c r="H1641" s="12">
        <v>-0.25</v>
      </c>
      <c r="I1641" s="12">
        <v>0</v>
      </c>
      <c r="J1641" s="12">
        <v>0</v>
      </c>
      <c r="K1641" s="12">
        <v>0</v>
      </c>
      <c r="L1641" s="12">
        <v>0</v>
      </c>
      <c r="M1641" s="12" t="s">
        <v>3869</v>
      </c>
      <c r="N1641" s="31">
        <v>0</v>
      </c>
    </row>
    <row r="1642" spans="1:14" x14ac:dyDescent="0.25">
      <c r="A1642" s="30" t="s">
        <v>1654</v>
      </c>
      <c r="B1642" s="12">
        <v>1996</v>
      </c>
      <c r="C1642" s="12" t="s">
        <v>124</v>
      </c>
      <c r="D1642" s="12" t="s">
        <v>125</v>
      </c>
      <c r="E1642" s="12" t="s">
        <v>625</v>
      </c>
      <c r="F1642" s="12" t="s">
        <v>1732</v>
      </c>
      <c r="G1642" s="12">
        <v>-0.3</v>
      </c>
      <c r="H1642" s="12">
        <v>-0.1</v>
      </c>
      <c r="I1642" s="12">
        <v>0</v>
      </c>
      <c r="J1642" s="12">
        <v>0</v>
      </c>
      <c r="K1642" s="12">
        <v>0</v>
      </c>
      <c r="L1642" s="12">
        <v>0</v>
      </c>
      <c r="M1642" s="12" t="s">
        <v>3869</v>
      </c>
      <c r="N1642" s="31">
        <v>0</v>
      </c>
    </row>
    <row r="1643" spans="1:14" x14ac:dyDescent="0.25">
      <c r="A1643" s="30" t="s">
        <v>1654</v>
      </c>
      <c r="B1643" s="12">
        <v>1996</v>
      </c>
      <c r="C1643" s="12" t="s">
        <v>91</v>
      </c>
      <c r="D1643" s="12" t="s">
        <v>38</v>
      </c>
      <c r="E1643" s="12" t="s">
        <v>625</v>
      </c>
      <c r="F1643" s="12" t="s">
        <v>1712</v>
      </c>
      <c r="G1643" s="12">
        <v>0.15</v>
      </c>
      <c r="H1643" s="12">
        <v>0.05</v>
      </c>
      <c r="I1643" s="12">
        <v>0</v>
      </c>
      <c r="J1643" s="12">
        <v>0</v>
      </c>
      <c r="K1643" s="12">
        <v>0</v>
      </c>
      <c r="L1643" s="12">
        <v>0</v>
      </c>
      <c r="M1643" s="12" t="s">
        <v>3869</v>
      </c>
      <c r="N1643" s="31">
        <v>0</v>
      </c>
    </row>
    <row r="1644" spans="1:14" x14ac:dyDescent="0.25">
      <c r="A1644" s="30" t="s">
        <v>1654</v>
      </c>
      <c r="B1644" s="12">
        <v>1996</v>
      </c>
      <c r="C1644" s="12" t="s">
        <v>503</v>
      </c>
      <c r="D1644" s="12" t="s">
        <v>504</v>
      </c>
      <c r="E1644" s="12" t="s">
        <v>625</v>
      </c>
      <c r="F1644" s="12" t="s">
        <v>1733</v>
      </c>
      <c r="G1644" s="12">
        <v>-0.45</v>
      </c>
      <c r="H1644" s="12">
        <v>-0.15</v>
      </c>
      <c r="I1644" s="12">
        <v>0</v>
      </c>
      <c r="J1644" s="12">
        <v>0</v>
      </c>
      <c r="K1644" s="12">
        <v>0</v>
      </c>
      <c r="L1644" s="12">
        <v>0</v>
      </c>
      <c r="M1644" s="12" t="s">
        <v>3869</v>
      </c>
      <c r="N1644" s="31">
        <v>0</v>
      </c>
    </row>
    <row r="1645" spans="1:14" x14ac:dyDescent="0.25">
      <c r="A1645" s="30" t="s">
        <v>1654</v>
      </c>
      <c r="B1645" s="12">
        <v>1996</v>
      </c>
      <c r="C1645" s="12" t="s">
        <v>124</v>
      </c>
      <c r="D1645" s="12" t="s">
        <v>125</v>
      </c>
      <c r="E1645" s="12" t="s">
        <v>625</v>
      </c>
      <c r="F1645" s="12" t="s">
        <v>1734</v>
      </c>
      <c r="G1645" s="12">
        <v>2.4</v>
      </c>
      <c r="H1645" s="12">
        <v>0.8</v>
      </c>
      <c r="I1645" s="12">
        <v>0</v>
      </c>
      <c r="J1645" s="12">
        <v>0</v>
      </c>
      <c r="K1645" s="12">
        <v>0</v>
      </c>
      <c r="L1645" s="12">
        <v>0</v>
      </c>
      <c r="M1645" s="12" t="s">
        <v>3869</v>
      </c>
      <c r="N1645" s="31">
        <v>0</v>
      </c>
    </row>
    <row r="1646" spans="1:14" x14ac:dyDescent="0.25">
      <c r="A1646" s="30" t="s">
        <v>1654</v>
      </c>
      <c r="B1646" s="12">
        <v>1997</v>
      </c>
      <c r="C1646" s="12" t="s">
        <v>15</v>
      </c>
      <c r="D1646" s="12" t="s">
        <v>627</v>
      </c>
      <c r="E1646" s="12" t="s">
        <v>626</v>
      </c>
      <c r="F1646" s="12" t="s">
        <v>1735</v>
      </c>
      <c r="G1646" s="12">
        <v>-0.9375</v>
      </c>
      <c r="H1646" s="12">
        <v>-0.72499999999999998</v>
      </c>
      <c r="I1646" s="12">
        <v>-0.13750000000000001</v>
      </c>
      <c r="J1646" s="12">
        <v>0</v>
      </c>
      <c r="K1646" s="12">
        <v>0</v>
      </c>
      <c r="L1646" s="12">
        <v>0</v>
      </c>
      <c r="M1646" s="12" t="s">
        <v>3870</v>
      </c>
      <c r="N1646" s="31">
        <v>0</v>
      </c>
    </row>
    <row r="1647" spans="1:14" x14ac:dyDescent="0.25">
      <c r="A1647" s="30" t="s">
        <v>1654</v>
      </c>
      <c r="B1647" s="12">
        <v>1997</v>
      </c>
      <c r="C1647" s="12" t="s">
        <v>15</v>
      </c>
      <c r="D1647" s="12" t="s">
        <v>627</v>
      </c>
      <c r="E1647" s="12" t="s">
        <v>626</v>
      </c>
      <c r="F1647" s="12" t="s">
        <v>1736</v>
      </c>
      <c r="G1647" s="12">
        <v>-0.69</v>
      </c>
      <c r="H1647" s="12">
        <v>-0.5675</v>
      </c>
      <c r="I1647" s="12">
        <v>-0.14999999999999988</v>
      </c>
      <c r="J1647" s="12">
        <v>-1.2499999999999956E-2</v>
      </c>
      <c r="K1647" s="12">
        <v>0</v>
      </c>
      <c r="L1647" s="12">
        <v>0</v>
      </c>
      <c r="M1647" s="12" t="s">
        <v>3870</v>
      </c>
      <c r="N1647" s="31">
        <v>0</v>
      </c>
    </row>
    <row r="1648" spans="1:14" x14ac:dyDescent="0.25">
      <c r="A1648" s="30" t="s">
        <v>1654</v>
      </c>
      <c r="B1648" s="12">
        <v>1997</v>
      </c>
      <c r="C1648" s="12" t="s">
        <v>15</v>
      </c>
      <c r="D1648" s="12" t="s">
        <v>627</v>
      </c>
      <c r="E1648" s="12" t="s">
        <v>626</v>
      </c>
      <c r="F1648" s="12" t="s">
        <v>1737</v>
      </c>
      <c r="G1648" s="12">
        <v>-0.45</v>
      </c>
      <c r="H1648" s="12">
        <v>0.19499999999999995</v>
      </c>
      <c r="I1648" s="12">
        <v>0.1</v>
      </c>
      <c r="J1648" s="12">
        <v>-4.9999999999999975E-3</v>
      </c>
      <c r="K1648" s="12">
        <v>0</v>
      </c>
      <c r="L1648" s="12">
        <v>0</v>
      </c>
      <c r="M1648" s="12" t="s">
        <v>3870</v>
      </c>
      <c r="N1648" s="31">
        <v>0</v>
      </c>
    </row>
    <row r="1649" spans="1:14" x14ac:dyDescent="0.25">
      <c r="A1649" s="30" t="s">
        <v>1654</v>
      </c>
      <c r="B1649" s="12">
        <v>1997</v>
      </c>
      <c r="C1649" s="12" t="s">
        <v>162</v>
      </c>
      <c r="D1649" s="12" t="s">
        <v>163</v>
      </c>
      <c r="E1649" s="12" t="s">
        <v>626</v>
      </c>
      <c r="F1649" s="12" t="s">
        <v>1738</v>
      </c>
      <c r="G1649" s="12">
        <v>-2.2499999999999999E-2</v>
      </c>
      <c r="H1649" s="12">
        <v>-2.6249999999999999E-2</v>
      </c>
      <c r="I1649" s="12">
        <v>-1.3750000000000002E-2</v>
      </c>
      <c r="J1649" s="12">
        <v>-2.5000000000000005E-3</v>
      </c>
      <c r="K1649" s="12">
        <v>0</v>
      </c>
      <c r="L1649" s="12">
        <v>0</v>
      </c>
      <c r="M1649" s="12" t="s">
        <v>3870</v>
      </c>
      <c r="N1649" s="31">
        <v>0</v>
      </c>
    </row>
    <row r="1650" spans="1:14" x14ac:dyDescent="0.25">
      <c r="A1650" s="30" t="s">
        <v>1654</v>
      </c>
      <c r="B1650" s="12">
        <v>1997</v>
      </c>
      <c r="C1650" s="12" t="s">
        <v>23</v>
      </c>
      <c r="D1650" s="12" t="s">
        <v>629</v>
      </c>
      <c r="E1650" s="12" t="s">
        <v>626</v>
      </c>
      <c r="F1650" s="12" t="s">
        <v>1739</v>
      </c>
      <c r="G1650" s="12">
        <v>0.12</v>
      </c>
      <c r="H1650" s="12">
        <v>9.6249999999999988E-2</v>
      </c>
      <c r="I1650" s="12">
        <v>3.7500000000000012E-2</v>
      </c>
      <c r="J1650" s="12">
        <v>6.2500000000000056E-3</v>
      </c>
      <c r="K1650" s="12">
        <v>0</v>
      </c>
      <c r="L1650" s="12">
        <v>0</v>
      </c>
      <c r="M1650" s="12" t="s">
        <v>3870</v>
      </c>
      <c r="N1650" s="31">
        <v>0</v>
      </c>
    </row>
    <row r="1651" spans="1:14" x14ac:dyDescent="0.25">
      <c r="A1651" s="30" t="s">
        <v>1654</v>
      </c>
      <c r="B1651" s="12">
        <v>1997</v>
      </c>
      <c r="C1651" s="12" t="s">
        <v>19</v>
      </c>
      <c r="D1651" s="12" t="s">
        <v>627</v>
      </c>
      <c r="E1651" s="12" t="s">
        <v>626</v>
      </c>
      <c r="F1651" s="12" t="s">
        <v>1740</v>
      </c>
      <c r="G1651" s="12">
        <v>0</v>
      </c>
      <c r="H1651" s="12">
        <v>-0.06</v>
      </c>
      <c r="I1651" s="12">
        <v>-4.2500000000000003E-2</v>
      </c>
      <c r="J1651" s="12">
        <v>-7.4999999999999997E-3</v>
      </c>
      <c r="K1651" s="12">
        <v>0</v>
      </c>
      <c r="L1651" s="12">
        <v>0</v>
      </c>
      <c r="M1651" s="12" t="s">
        <v>3870</v>
      </c>
      <c r="N1651" s="31">
        <v>0</v>
      </c>
    </row>
    <row r="1652" spans="1:14" x14ac:dyDescent="0.25">
      <c r="A1652" s="30" t="s">
        <v>1654</v>
      </c>
      <c r="B1652" s="12">
        <v>1997</v>
      </c>
      <c r="C1652" s="12" t="s">
        <v>19</v>
      </c>
      <c r="D1652" s="12" t="s">
        <v>627</v>
      </c>
      <c r="E1652" s="12" t="s">
        <v>626</v>
      </c>
      <c r="F1652" s="12" t="s">
        <v>1741</v>
      </c>
      <c r="G1652" s="12">
        <v>-8.6249999999999993E-2</v>
      </c>
      <c r="H1652" s="12">
        <v>-1.7500000000000002E-2</v>
      </c>
      <c r="I1652" s="12">
        <v>1.8750000000000003E-2</v>
      </c>
      <c r="J1652" s="12">
        <v>5.000000000000001E-3</v>
      </c>
      <c r="K1652" s="12">
        <v>0</v>
      </c>
      <c r="L1652" s="12">
        <v>0</v>
      </c>
      <c r="M1652" s="12" t="s">
        <v>3870</v>
      </c>
      <c r="N1652" s="31">
        <v>0</v>
      </c>
    </row>
    <row r="1653" spans="1:14" x14ac:dyDescent="0.25">
      <c r="A1653" s="30" t="s">
        <v>1654</v>
      </c>
      <c r="B1653" s="12">
        <v>1997</v>
      </c>
      <c r="C1653" s="12" t="s">
        <v>64</v>
      </c>
      <c r="D1653" s="12" t="s">
        <v>627</v>
      </c>
      <c r="E1653" s="12" t="s">
        <v>626</v>
      </c>
      <c r="F1653" s="12" t="s">
        <v>1742</v>
      </c>
      <c r="G1653" s="12">
        <v>7.4999999999999997E-2</v>
      </c>
      <c r="H1653" s="12">
        <v>0.47499999999999998</v>
      </c>
      <c r="I1653" s="12">
        <v>0.9</v>
      </c>
      <c r="J1653" s="12">
        <v>0.25</v>
      </c>
      <c r="K1653" s="12">
        <v>0</v>
      </c>
      <c r="L1653" s="12">
        <v>0</v>
      </c>
      <c r="M1653" s="12" t="s">
        <v>3870</v>
      </c>
      <c r="N1653" s="31">
        <v>0</v>
      </c>
    </row>
    <row r="1654" spans="1:14" x14ac:dyDescent="0.25">
      <c r="A1654" s="30" t="s">
        <v>1654</v>
      </c>
      <c r="B1654" s="12">
        <v>1997</v>
      </c>
      <c r="C1654" s="12" t="s">
        <v>97</v>
      </c>
      <c r="D1654" s="12" t="s">
        <v>627</v>
      </c>
      <c r="E1654" s="12" t="s">
        <v>626</v>
      </c>
      <c r="F1654" s="12" t="s">
        <v>1743</v>
      </c>
      <c r="G1654" s="12">
        <v>-3.7499999999999999E-3</v>
      </c>
      <c r="H1654" s="12">
        <v>-5.0000000000000001E-3</v>
      </c>
      <c r="I1654" s="12">
        <v>-4.9999999999999992E-3</v>
      </c>
      <c r="J1654" s="12">
        <v>-1.2499999999999998E-3</v>
      </c>
      <c r="K1654" s="12">
        <v>0</v>
      </c>
      <c r="L1654" s="12">
        <v>0</v>
      </c>
      <c r="M1654" s="12" t="s">
        <v>3870</v>
      </c>
      <c r="N1654" s="31">
        <v>0</v>
      </c>
    </row>
    <row r="1655" spans="1:14" x14ac:dyDescent="0.25">
      <c r="A1655" s="30" t="s">
        <v>1654</v>
      </c>
      <c r="B1655" s="12">
        <v>1997</v>
      </c>
      <c r="C1655" s="12" t="s">
        <v>19</v>
      </c>
      <c r="D1655" s="12" t="s">
        <v>627</v>
      </c>
      <c r="E1655" s="12" t="s">
        <v>626</v>
      </c>
      <c r="F1655" s="12" t="s">
        <v>1744</v>
      </c>
      <c r="G1655" s="12">
        <v>0.06</v>
      </c>
      <c r="H1655" s="12">
        <v>7.2499999999999981E-2</v>
      </c>
      <c r="I1655" s="12">
        <v>1.7499999999999995E-2</v>
      </c>
      <c r="J1655" s="12">
        <v>0</v>
      </c>
      <c r="K1655" s="12">
        <v>0</v>
      </c>
      <c r="L1655" s="12">
        <v>0</v>
      </c>
      <c r="M1655" s="12" t="s">
        <v>3870</v>
      </c>
      <c r="N1655" s="31">
        <v>0</v>
      </c>
    </row>
    <row r="1656" spans="1:14" x14ac:dyDescent="0.25">
      <c r="A1656" s="30" t="s">
        <v>1654</v>
      </c>
      <c r="B1656" s="12">
        <v>1997</v>
      </c>
      <c r="C1656" s="12" t="s">
        <v>97</v>
      </c>
      <c r="D1656" s="12" t="s">
        <v>627</v>
      </c>
      <c r="E1656" s="12" t="s">
        <v>626</v>
      </c>
      <c r="F1656" s="12" t="s">
        <v>1745</v>
      </c>
      <c r="G1656" s="12">
        <v>3.3750000000000002E-2</v>
      </c>
      <c r="H1656" s="12">
        <v>0.22125</v>
      </c>
      <c r="I1656" s="12">
        <v>0.33250000000000007</v>
      </c>
      <c r="J1656" s="12">
        <v>8.7500000000000008E-2</v>
      </c>
      <c r="K1656" s="12">
        <v>0</v>
      </c>
      <c r="L1656" s="12">
        <v>0</v>
      </c>
      <c r="M1656" s="12" t="s">
        <v>3870</v>
      </c>
      <c r="N1656" s="31">
        <v>0</v>
      </c>
    </row>
    <row r="1657" spans="1:14" x14ac:dyDescent="0.25">
      <c r="A1657" s="30" t="s">
        <v>1654</v>
      </c>
      <c r="B1657" s="12">
        <v>1997</v>
      </c>
      <c r="C1657" s="12" t="s">
        <v>97</v>
      </c>
      <c r="D1657" s="12" t="s">
        <v>627</v>
      </c>
      <c r="E1657" s="12" t="s">
        <v>626</v>
      </c>
      <c r="F1657" s="12" t="s">
        <v>1746</v>
      </c>
      <c r="G1657" s="12">
        <v>0</v>
      </c>
      <c r="H1657" s="12">
        <v>0.1125</v>
      </c>
      <c r="I1657" s="12">
        <v>7.5000000000000011E-2</v>
      </c>
      <c r="J1657" s="12">
        <v>1.2500000000000004E-2</v>
      </c>
      <c r="K1657" s="12">
        <v>0</v>
      </c>
      <c r="L1657" s="12">
        <v>0</v>
      </c>
      <c r="M1657" s="12" t="s">
        <v>3870</v>
      </c>
      <c r="N1657" s="31">
        <v>0</v>
      </c>
    </row>
    <row r="1658" spans="1:14" x14ac:dyDescent="0.25">
      <c r="A1658" s="30" t="s">
        <v>1654</v>
      </c>
      <c r="B1658" s="12">
        <v>1997</v>
      </c>
      <c r="C1658" s="12" t="s">
        <v>23</v>
      </c>
      <c r="D1658" s="12" t="s">
        <v>629</v>
      </c>
      <c r="E1658" s="12" t="s">
        <v>626</v>
      </c>
      <c r="F1658" s="12" t="s">
        <v>1747</v>
      </c>
      <c r="G1658" s="12">
        <v>0.42</v>
      </c>
      <c r="H1658" s="12">
        <v>-4.0000000000000056E-2</v>
      </c>
      <c r="I1658" s="12">
        <v>-6.0000000000000012E-2</v>
      </c>
      <c r="J1658" s="12">
        <v>0</v>
      </c>
      <c r="K1658" s="12">
        <v>0</v>
      </c>
      <c r="L1658" s="12">
        <v>0</v>
      </c>
      <c r="M1658" s="12" t="s">
        <v>3870</v>
      </c>
      <c r="N1658" s="31">
        <v>0</v>
      </c>
    </row>
    <row r="1659" spans="1:14" x14ac:dyDescent="0.25">
      <c r="A1659" s="30" t="s">
        <v>1654</v>
      </c>
      <c r="B1659" s="12">
        <v>1997</v>
      </c>
      <c r="C1659" s="12" t="s">
        <v>23</v>
      </c>
      <c r="D1659" s="12" t="s">
        <v>629</v>
      </c>
      <c r="E1659" s="12" t="s">
        <v>626</v>
      </c>
      <c r="F1659" s="12" t="s">
        <v>1700</v>
      </c>
      <c r="G1659" s="12">
        <v>3.7499999999999999E-2</v>
      </c>
      <c r="H1659" s="12">
        <v>8.7499999999999956E-3</v>
      </c>
      <c r="I1659" s="12">
        <v>-4.9999999999999992E-3</v>
      </c>
      <c r="J1659" s="12">
        <v>-1.2499999999999994E-3</v>
      </c>
      <c r="K1659" s="12">
        <v>0</v>
      </c>
      <c r="L1659" s="12">
        <v>0</v>
      </c>
      <c r="M1659" s="12" t="s">
        <v>3870</v>
      </c>
      <c r="N1659" s="31">
        <v>0</v>
      </c>
    </row>
    <row r="1660" spans="1:14" x14ac:dyDescent="0.25">
      <c r="A1660" s="30" t="s">
        <v>1654</v>
      </c>
      <c r="B1660" s="12">
        <v>1997</v>
      </c>
      <c r="C1660" s="12" t="s">
        <v>23</v>
      </c>
      <c r="D1660" s="12" t="s">
        <v>629</v>
      </c>
      <c r="E1660" s="12" t="s">
        <v>626</v>
      </c>
      <c r="F1660" s="12" t="s">
        <v>1748</v>
      </c>
      <c r="G1660" s="12">
        <v>0.31874999999999998</v>
      </c>
      <c r="H1660" s="12">
        <v>0.41749999999999998</v>
      </c>
      <c r="I1660" s="12">
        <v>0.13750000000000004</v>
      </c>
      <c r="J1660" s="12">
        <v>1.125000000000001E-2</v>
      </c>
      <c r="K1660" s="12">
        <v>0</v>
      </c>
      <c r="L1660" s="12">
        <v>0</v>
      </c>
      <c r="M1660" s="12" t="s">
        <v>3870</v>
      </c>
      <c r="N1660" s="31">
        <v>0</v>
      </c>
    </row>
    <row r="1661" spans="1:14" x14ac:dyDescent="0.25">
      <c r="A1661" s="30" t="s">
        <v>1654</v>
      </c>
      <c r="B1661" s="12">
        <v>1997</v>
      </c>
      <c r="C1661" s="12" t="s">
        <v>31</v>
      </c>
      <c r="D1661" s="12" t="s">
        <v>32</v>
      </c>
      <c r="E1661" s="12" t="s">
        <v>626</v>
      </c>
      <c r="F1661" s="12" t="s">
        <v>1749</v>
      </c>
      <c r="G1661" s="12">
        <v>0.03</v>
      </c>
      <c r="H1661" s="12">
        <v>2.1250000000000002E-2</v>
      </c>
      <c r="I1661" s="12">
        <v>1.7763568394002505E-18</v>
      </c>
      <c r="J1661" s="12">
        <v>-1.2499999999999994E-3</v>
      </c>
      <c r="K1661" s="12">
        <v>0</v>
      </c>
      <c r="L1661" s="12">
        <v>0</v>
      </c>
      <c r="M1661" s="12" t="s">
        <v>3870</v>
      </c>
      <c r="N1661" s="31">
        <v>0</v>
      </c>
    </row>
    <row r="1662" spans="1:14" x14ac:dyDescent="0.25">
      <c r="A1662" s="30" t="s">
        <v>1654</v>
      </c>
      <c r="B1662" s="12">
        <v>1997</v>
      </c>
      <c r="C1662" s="12" t="s">
        <v>31</v>
      </c>
      <c r="D1662" s="12" t="s">
        <v>32</v>
      </c>
      <c r="E1662" s="12" t="s">
        <v>626</v>
      </c>
      <c r="F1662" s="12" t="s">
        <v>1750</v>
      </c>
      <c r="G1662" s="12">
        <v>0.12375</v>
      </c>
      <c r="H1662" s="12">
        <v>2.6249999999999985E-2</v>
      </c>
      <c r="I1662" s="12">
        <v>-1.2500000000000009E-3</v>
      </c>
      <c r="J1662" s="12">
        <v>1.2500000000000011E-3</v>
      </c>
      <c r="K1662" s="12">
        <v>0</v>
      </c>
      <c r="L1662" s="12">
        <v>0</v>
      </c>
      <c r="M1662" s="12" t="s">
        <v>3870</v>
      </c>
      <c r="N1662" s="31">
        <v>0</v>
      </c>
    </row>
    <row r="1663" spans="1:14" x14ac:dyDescent="0.25">
      <c r="A1663" s="30" t="s">
        <v>1654</v>
      </c>
      <c r="B1663" s="12">
        <v>1997</v>
      </c>
      <c r="C1663" s="12" t="s">
        <v>140</v>
      </c>
      <c r="D1663" s="12" t="s">
        <v>627</v>
      </c>
      <c r="E1663" s="12" t="s">
        <v>626</v>
      </c>
      <c r="F1663" s="12" t="s">
        <v>1751</v>
      </c>
      <c r="G1663" s="12">
        <v>0.19007142857142856</v>
      </c>
      <c r="H1663" s="12">
        <v>0.32945714285714278</v>
      </c>
      <c r="I1663" s="12">
        <v>0.31678571428571434</v>
      </c>
      <c r="J1663" s="12">
        <v>7.6028571428571445E-2</v>
      </c>
      <c r="K1663" s="12">
        <v>0</v>
      </c>
      <c r="L1663" s="12">
        <v>0</v>
      </c>
      <c r="M1663" s="12" t="s">
        <v>3870</v>
      </c>
      <c r="N1663" s="31">
        <v>0</v>
      </c>
    </row>
    <row r="1664" spans="1:14" x14ac:dyDescent="0.25">
      <c r="A1664" s="30" t="s">
        <v>1654</v>
      </c>
      <c r="B1664" s="12">
        <v>1997</v>
      </c>
      <c r="C1664" s="12" t="s">
        <v>23</v>
      </c>
      <c r="D1664" s="12" t="s">
        <v>629</v>
      </c>
      <c r="E1664" s="12" t="s">
        <v>626</v>
      </c>
      <c r="F1664" s="12" t="s">
        <v>1752</v>
      </c>
      <c r="G1664" s="12">
        <v>7.1678571428571425E-2</v>
      </c>
      <c r="H1664" s="12">
        <v>0.12424285714285714</v>
      </c>
      <c r="I1664" s="12">
        <v>0.11946428571428573</v>
      </c>
      <c r="J1664" s="12">
        <v>2.8671428571428577E-2</v>
      </c>
      <c r="K1664" s="12">
        <v>0</v>
      </c>
      <c r="L1664" s="12">
        <v>0</v>
      </c>
      <c r="M1664" s="12" t="s">
        <v>3870</v>
      </c>
      <c r="N1664" s="31">
        <v>0</v>
      </c>
    </row>
    <row r="1665" spans="1:14" x14ac:dyDescent="0.25">
      <c r="A1665" s="30" t="s">
        <v>1654</v>
      </c>
      <c r="B1665" s="12">
        <v>1997</v>
      </c>
      <c r="C1665" s="12" t="s">
        <v>31</v>
      </c>
      <c r="D1665" s="12" t="s">
        <v>32</v>
      </c>
      <c r="E1665" s="12" t="s">
        <v>626</v>
      </c>
      <c r="F1665" s="12" t="s">
        <v>1753</v>
      </c>
      <c r="G1665" s="12">
        <v>0.11325</v>
      </c>
      <c r="H1665" s="12">
        <v>0.1963</v>
      </c>
      <c r="I1665" s="12">
        <v>0.18874999999999995</v>
      </c>
      <c r="J1665" s="12">
        <v>4.5299999999999965E-2</v>
      </c>
      <c r="K1665" s="12">
        <v>0</v>
      </c>
      <c r="L1665" s="12">
        <v>0</v>
      </c>
      <c r="M1665" s="12" t="s">
        <v>3870</v>
      </c>
      <c r="N1665" s="31">
        <v>0</v>
      </c>
    </row>
    <row r="1666" spans="1:14" x14ac:dyDescent="0.25">
      <c r="A1666" s="30" t="s">
        <v>1654</v>
      </c>
      <c r="B1666" s="12">
        <v>1997</v>
      </c>
      <c r="C1666" s="12" t="s">
        <v>64</v>
      </c>
      <c r="D1666" s="12" t="s">
        <v>627</v>
      </c>
      <c r="E1666" s="12" t="s">
        <v>626</v>
      </c>
      <c r="F1666" s="12" t="s">
        <v>1754</v>
      </c>
      <c r="G1666" s="12">
        <v>0</v>
      </c>
      <c r="H1666" s="12">
        <v>0.67500000000000004</v>
      </c>
      <c r="I1666" s="12">
        <v>0.22500000000000001</v>
      </c>
      <c r="J1666" s="12">
        <v>0</v>
      </c>
      <c r="K1666" s="12">
        <v>0</v>
      </c>
      <c r="L1666" s="12">
        <v>0</v>
      </c>
      <c r="M1666" s="12" t="s">
        <v>3870</v>
      </c>
      <c r="N1666" s="31">
        <v>0</v>
      </c>
    </row>
    <row r="1667" spans="1:14" x14ac:dyDescent="0.25">
      <c r="A1667" s="30" t="s">
        <v>1654</v>
      </c>
      <c r="B1667" s="12">
        <v>1997</v>
      </c>
      <c r="C1667" s="12" t="s">
        <v>19</v>
      </c>
      <c r="D1667" s="12" t="s">
        <v>627</v>
      </c>
      <c r="E1667" s="12" t="s">
        <v>626</v>
      </c>
      <c r="F1667" s="12" t="s">
        <v>1755</v>
      </c>
      <c r="G1667" s="12">
        <v>1.7250000000000001</v>
      </c>
      <c r="H1667" s="12">
        <v>0.59</v>
      </c>
      <c r="I1667" s="12">
        <v>5.0000000000000001E-3</v>
      </c>
      <c r="J1667" s="12">
        <v>0</v>
      </c>
      <c r="K1667" s="12">
        <v>0</v>
      </c>
      <c r="L1667" s="12">
        <v>0</v>
      </c>
      <c r="M1667" s="12" t="s">
        <v>3870</v>
      </c>
      <c r="N1667" s="31">
        <v>0</v>
      </c>
    </row>
    <row r="1668" spans="1:14" x14ac:dyDescent="0.25">
      <c r="A1668" s="30" t="s">
        <v>1654</v>
      </c>
      <c r="B1668" s="12">
        <v>1997</v>
      </c>
      <c r="C1668" s="12" t="s">
        <v>19</v>
      </c>
      <c r="D1668" s="12" t="s">
        <v>627</v>
      </c>
      <c r="E1668" s="12" t="s">
        <v>626</v>
      </c>
      <c r="F1668" s="12" t="s">
        <v>1756</v>
      </c>
      <c r="G1668" s="12">
        <v>1.95</v>
      </c>
      <c r="H1668" s="12">
        <v>0.65</v>
      </c>
      <c r="I1668" s="12">
        <v>0</v>
      </c>
      <c r="J1668" s="12">
        <v>0</v>
      </c>
      <c r="K1668" s="12">
        <v>0</v>
      </c>
      <c r="L1668" s="12">
        <v>0</v>
      </c>
      <c r="M1668" s="12" t="s">
        <v>3870</v>
      </c>
      <c r="N1668" s="31">
        <v>0</v>
      </c>
    </row>
    <row r="1669" spans="1:14" x14ac:dyDescent="0.25">
      <c r="A1669" s="30" t="s">
        <v>1654</v>
      </c>
      <c r="B1669" s="12">
        <v>1997</v>
      </c>
      <c r="C1669" s="12" t="s">
        <v>15</v>
      </c>
      <c r="D1669" s="12" t="s">
        <v>627</v>
      </c>
      <c r="E1669" s="12" t="s">
        <v>626</v>
      </c>
      <c r="F1669" s="12" t="s">
        <v>1757</v>
      </c>
      <c r="G1669" s="12">
        <v>1.8749999999999999E-2</v>
      </c>
      <c r="H1669" s="12">
        <v>7.3749999999999996E-2</v>
      </c>
      <c r="I1669" s="12">
        <v>2.2499999999999999E-2</v>
      </c>
      <c r="J1669" s="12">
        <v>0</v>
      </c>
      <c r="K1669" s="12">
        <v>0</v>
      </c>
      <c r="L1669" s="12">
        <v>0</v>
      </c>
      <c r="M1669" s="12" t="s">
        <v>3870</v>
      </c>
      <c r="N1669" s="31">
        <v>0</v>
      </c>
    </row>
    <row r="1670" spans="1:14" x14ac:dyDescent="0.25">
      <c r="A1670" s="30" t="s">
        <v>1654</v>
      </c>
      <c r="B1670" s="12">
        <v>1997</v>
      </c>
      <c r="C1670" s="12" t="s">
        <v>19</v>
      </c>
      <c r="D1670" s="12" t="s">
        <v>627</v>
      </c>
      <c r="E1670" s="12" t="s">
        <v>626</v>
      </c>
      <c r="F1670" s="12" t="s">
        <v>1758</v>
      </c>
      <c r="G1670" s="12">
        <v>0.1875</v>
      </c>
      <c r="H1670" s="12">
        <v>0.28749999999999998</v>
      </c>
      <c r="I1670" s="12">
        <v>7.4999999999999997E-2</v>
      </c>
      <c r="J1670" s="12">
        <v>0</v>
      </c>
      <c r="K1670" s="12">
        <v>0</v>
      </c>
      <c r="L1670" s="12">
        <v>0</v>
      </c>
      <c r="M1670" s="12" t="s">
        <v>3870</v>
      </c>
      <c r="N1670" s="31">
        <v>0</v>
      </c>
    </row>
    <row r="1671" spans="1:14" x14ac:dyDescent="0.25">
      <c r="A1671" s="30" t="s">
        <v>1654</v>
      </c>
      <c r="B1671" s="12">
        <v>1997</v>
      </c>
      <c r="C1671" s="12" t="s">
        <v>19</v>
      </c>
      <c r="D1671" s="12" t="s">
        <v>627</v>
      </c>
      <c r="E1671" s="12" t="s">
        <v>626</v>
      </c>
      <c r="F1671" s="12" t="s">
        <v>1759</v>
      </c>
      <c r="G1671" s="12">
        <v>7.4999999999999997E-3</v>
      </c>
      <c r="H1671" s="12">
        <v>-5.0000000000000001E-3</v>
      </c>
      <c r="I1671" s="12">
        <v>-2.5000000000000001E-3</v>
      </c>
      <c r="J1671" s="12">
        <v>0</v>
      </c>
      <c r="K1671" s="12">
        <v>0</v>
      </c>
      <c r="L1671" s="12">
        <v>0</v>
      </c>
      <c r="M1671" s="12" t="s">
        <v>3870</v>
      </c>
      <c r="N1671" s="31">
        <v>0</v>
      </c>
    </row>
    <row r="1672" spans="1:14" x14ac:dyDescent="0.25">
      <c r="A1672" s="30" t="s">
        <v>1654</v>
      </c>
      <c r="B1672" s="12">
        <v>1997</v>
      </c>
      <c r="C1672" s="12" t="s">
        <v>23</v>
      </c>
      <c r="D1672" s="12" t="s">
        <v>629</v>
      </c>
      <c r="E1672" s="12" t="s">
        <v>626</v>
      </c>
      <c r="F1672" s="12" t="s">
        <v>1760</v>
      </c>
      <c r="G1672" s="12">
        <v>0</v>
      </c>
      <c r="H1672" s="12">
        <v>3.7499999999999999E-3</v>
      </c>
      <c r="I1672" s="12">
        <v>1.25E-3</v>
      </c>
      <c r="J1672" s="12">
        <v>0</v>
      </c>
      <c r="K1672" s="12">
        <v>0</v>
      </c>
      <c r="L1672" s="12">
        <v>0</v>
      </c>
      <c r="M1672" s="12" t="s">
        <v>3870</v>
      </c>
      <c r="N1672" s="31">
        <v>0</v>
      </c>
    </row>
    <row r="1673" spans="1:14" x14ac:dyDescent="0.25">
      <c r="A1673" s="30" t="s">
        <v>1654</v>
      </c>
      <c r="B1673" s="12">
        <v>1997</v>
      </c>
      <c r="C1673" s="12" t="s">
        <v>19</v>
      </c>
      <c r="D1673" s="12" t="s">
        <v>627</v>
      </c>
      <c r="E1673" s="12" t="s">
        <v>626</v>
      </c>
      <c r="F1673" s="12" t="s">
        <v>1761</v>
      </c>
      <c r="G1673" s="12">
        <v>0</v>
      </c>
      <c r="H1673" s="12">
        <v>-0.1275</v>
      </c>
      <c r="I1673" s="12">
        <v>-4.2500000000000003E-2</v>
      </c>
      <c r="J1673" s="12">
        <v>0</v>
      </c>
      <c r="K1673" s="12">
        <v>0</v>
      </c>
      <c r="L1673" s="12">
        <v>0</v>
      </c>
      <c r="M1673" s="12" t="s">
        <v>3870</v>
      </c>
      <c r="N1673" s="31">
        <v>0</v>
      </c>
    </row>
    <row r="1674" spans="1:14" x14ac:dyDescent="0.25">
      <c r="A1674" s="30" t="s">
        <v>1654</v>
      </c>
      <c r="B1674" s="12">
        <v>1997</v>
      </c>
      <c r="C1674" s="12" t="s">
        <v>162</v>
      </c>
      <c r="D1674" s="12" t="s">
        <v>163</v>
      </c>
      <c r="E1674" s="12" t="s">
        <v>626</v>
      </c>
      <c r="F1674" s="12" t="s">
        <v>1762</v>
      </c>
      <c r="G1674" s="12">
        <v>0</v>
      </c>
      <c r="H1674" s="12">
        <v>-5.6250000000000001E-2</v>
      </c>
      <c r="I1674" s="12">
        <v>-1.8749999999999999E-2</v>
      </c>
      <c r="J1674" s="12">
        <v>0</v>
      </c>
      <c r="K1674" s="12">
        <v>0</v>
      </c>
      <c r="L1674" s="12">
        <v>0</v>
      </c>
      <c r="M1674" s="12" t="s">
        <v>3870</v>
      </c>
      <c r="N1674" s="31">
        <v>0</v>
      </c>
    </row>
    <row r="1675" spans="1:14" x14ac:dyDescent="0.25">
      <c r="A1675" s="30" t="s">
        <v>1654</v>
      </c>
      <c r="B1675" s="12">
        <v>1997</v>
      </c>
      <c r="C1675" s="12" t="s">
        <v>23</v>
      </c>
      <c r="D1675" s="12" t="s">
        <v>629</v>
      </c>
      <c r="E1675" s="12" t="s">
        <v>626</v>
      </c>
      <c r="F1675" s="12" t="s">
        <v>1763</v>
      </c>
      <c r="G1675" s="12">
        <v>-0.16500000000000001</v>
      </c>
      <c r="H1675" s="12">
        <v>-0.25374999999999998</v>
      </c>
      <c r="I1675" s="12">
        <v>-6.6250000000000003E-2</v>
      </c>
      <c r="J1675" s="12">
        <v>0</v>
      </c>
      <c r="K1675" s="12">
        <v>0</v>
      </c>
      <c r="L1675" s="12">
        <v>0</v>
      </c>
      <c r="M1675" s="12" t="s">
        <v>3870</v>
      </c>
      <c r="N1675" s="31">
        <v>0</v>
      </c>
    </row>
    <row r="1676" spans="1:14" x14ac:dyDescent="0.25">
      <c r="A1676" s="30" t="s">
        <v>1654</v>
      </c>
      <c r="B1676" s="12">
        <v>1997</v>
      </c>
      <c r="C1676" s="12" t="s">
        <v>23</v>
      </c>
      <c r="D1676" s="12" t="s">
        <v>629</v>
      </c>
      <c r="E1676" s="12" t="s">
        <v>626</v>
      </c>
      <c r="F1676" s="12" t="s">
        <v>1764</v>
      </c>
      <c r="G1676" s="12">
        <v>7.4999999999999997E-3</v>
      </c>
      <c r="H1676" s="12">
        <v>6.2500000000000003E-3</v>
      </c>
      <c r="I1676" s="12">
        <v>1.25E-3</v>
      </c>
      <c r="J1676" s="12">
        <v>0</v>
      </c>
      <c r="K1676" s="12">
        <v>0</v>
      </c>
      <c r="L1676" s="12">
        <v>0</v>
      </c>
      <c r="M1676" s="12" t="s">
        <v>3870</v>
      </c>
      <c r="N1676" s="31">
        <v>0</v>
      </c>
    </row>
    <row r="1677" spans="1:14" x14ac:dyDescent="0.25">
      <c r="A1677" s="30" t="s">
        <v>1654</v>
      </c>
      <c r="B1677" s="12">
        <v>1997</v>
      </c>
      <c r="C1677" s="12" t="s">
        <v>23</v>
      </c>
      <c r="D1677" s="12" t="s">
        <v>629</v>
      </c>
      <c r="E1677" s="12" t="s">
        <v>626</v>
      </c>
      <c r="F1677" s="12" t="s">
        <v>1765</v>
      </c>
      <c r="G1677" s="12">
        <v>0</v>
      </c>
      <c r="H1677" s="12">
        <v>-3.7499999999999999E-3</v>
      </c>
      <c r="I1677" s="12">
        <v>-1.25E-3</v>
      </c>
      <c r="J1677" s="12">
        <v>0</v>
      </c>
      <c r="K1677" s="12">
        <v>0</v>
      </c>
      <c r="L1677" s="12">
        <v>0</v>
      </c>
      <c r="M1677" s="12" t="s">
        <v>3870</v>
      </c>
      <c r="N1677" s="31">
        <v>0</v>
      </c>
    </row>
    <row r="1678" spans="1:14" x14ac:dyDescent="0.25">
      <c r="A1678" s="30" t="s">
        <v>1654</v>
      </c>
      <c r="B1678" s="12">
        <v>1997</v>
      </c>
      <c r="C1678" s="12" t="s">
        <v>23</v>
      </c>
      <c r="D1678" s="12" t="s">
        <v>629</v>
      </c>
      <c r="E1678" s="12" t="s">
        <v>626</v>
      </c>
      <c r="F1678" s="12" t="s">
        <v>1766</v>
      </c>
      <c r="G1678" s="12">
        <v>0.55874999999999997</v>
      </c>
      <c r="H1678" s="12">
        <v>-6.5000000000000002E-2</v>
      </c>
      <c r="I1678" s="12">
        <v>-8.3750000000000005E-2</v>
      </c>
      <c r="J1678" s="12">
        <v>0</v>
      </c>
      <c r="K1678" s="12">
        <v>0</v>
      </c>
      <c r="L1678" s="12">
        <v>0</v>
      </c>
      <c r="M1678" s="12" t="s">
        <v>3870</v>
      </c>
      <c r="N1678" s="31">
        <v>0</v>
      </c>
    </row>
    <row r="1679" spans="1:14" x14ac:dyDescent="0.25">
      <c r="A1679" s="30" t="s">
        <v>1654</v>
      </c>
      <c r="B1679" s="12">
        <v>1997</v>
      </c>
      <c r="C1679" s="12" t="s">
        <v>23</v>
      </c>
      <c r="D1679" s="12" t="s">
        <v>629</v>
      </c>
      <c r="E1679" s="12" t="s">
        <v>626</v>
      </c>
      <c r="F1679" s="12" t="s">
        <v>1767</v>
      </c>
      <c r="G1679" s="12">
        <v>0.18</v>
      </c>
      <c r="H1679" s="12">
        <v>0.2475</v>
      </c>
      <c r="I1679" s="12">
        <v>6.25E-2</v>
      </c>
      <c r="J1679" s="12">
        <v>0</v>
      </c>
      <c r="K1679" s="12">
        <v>0</v>
      </c>
      <c r="L1679" s="12">
        <v>0</v>
      </c>
      <c r="M1679" s="12" t="s">
        <v>3870</v>
      </c>
      <c r="N1679" s="31">
        <v>0</v>
      </c>
    </row>
    <row r="1680" spans="1:14" x14ac:dyDescent="0.25">
      <c r="A1680" s="30" t="s">
        <v>1654</v>
      </c>
      <c r="B1680" s="12">
        <v>1997</v>
      </c>
      <c r="C1680" s="12" t="s">
        <v>31</v>
      </c>
      <c r="D1680" s="12" t="s">
        <v>32</v>
      </c>
      <c r="E1680" s="12" t="s">
        <v>626</v>
      </c>
      <c r="F1680" s="12" t="s">
        <v>1768</v>
      </c>
      <c r="G1680" s="12">
        <v>0</v>
      </c>
      <c r="H1680" s="12">
        <v>-3.7499999999999999E-3</v>
      </c>
      <c r="I1680" s="12">
        <v>-1.25E-3</v>
      </c>
      <c r="J1680" s="12">
        <v>0</v>
      </c>
      <c r="K1680" s="12">
        <v>0</v>
      </c>
      <c r="L1680" s="12">
        <v>0</v>
      </c>
      <c r="M1680" s="12" t="s">
        <v>3870</v>
      </c>
      <c r="N1680" s="31">
        <v>0</v>
      </c>
    </row>
    <row r="1681" spans="1:14" x14ac:dyDescent="0.25">
      <c r="A1681" s="30" t="s">
        <v>1654</v>
      </c>
      <c r="B1681" s="12">
        <v>1997</v>
      </c>
      <c r="C1681" s="12" t="s">
        <v>67</v>
      </c>
      <c r="D1681" s="12" t="s">
        <v>628</v>
      </c>
      <c r="E1681" s="12" t="s">
        <v>625</v>
      </c>
      <c r="F1681" s="12" t="s">
        <v>1769</v>
      </c>
      <c r="G1681" s="12">
        <v>0.6</v>
      </c>
      <c r="H1681" s="12">
        <v>-0.13</v>
      </c>
      <c r="I1681" s="12">
        <v>-0.11</v>
      </c>
      <c r="J1681" s="12">
        <v>0</v>
      </c>
      <c r="K1681" s="12">
        <v>0</v>
      </c>
      <c r="L1681" s="12">
        <v>0</v>
      </c>
      <c r="M1681" s="12" t="s">
        <v>3870</v>
      </c>
      <c r="N1681" s="31">
        <v>0</v>
      </c>
    </row>
    <row r="1682" spans="1:14" x14ac:dyDescent="0.25">
      <c r="A1682" s="30" t="s">
        <v>1654</v>
      </c>
      <c r="B1682" s="12">
        <v>1997</v>
      </c>
      <c r="C1682" s="12" t="s">
        <v>67</v>
      </c>
      <c r="D1682" s="12" t="s">
        <v>628</v>
      </c>
      <c r="E1682" s="12" t="s">
        <v>625</v>
      </c>
      <c r="F1682" s="12" t="s">
        <v>1704</v>
      </c>
      <c r="G1682" s="12">
        <v>-1.4999999999999999E-2</v>
      </c>
      <c r="H1682" s="12">
        <v>-1.2500000000000001E-2</v>
      </c>
      <c r="I1682" s="12">
        <v>-2.5000000000000001E-3</v>
      </c>
      <c r="J1682" s="12">
        <v>0</v>
      </c>
      <c r="K1682" s="12">
        <v>0</v>
      </c>
      <c r="L1682" s="12">
        <v>0</v>
      </c>
      <c r="M1682" s="12" t="s">
        <v>3870</v>
      </c>
      <c r="N1682" s="31">
        <v>0</v>
      </c>
    </row>
    <row r="1683" spans="1:14" x14ac:dyDescent="0.25">
      <c r="A1683" s="30" t="s">
        <v>1654</v>
      </c>
      <c r="B1683" s="12">
        <v>1997</v>
      </c>
      <c r="C1683" s="12" t="s">
        <v>67</v>
      </c>
      <c r="D1683" s="12" t="s">
        <v>628</v>
      </c>
      <c r="E1683" s="12" t="s">
        <v>625</v>
      </c>
      <c r="F1683" s="12" t="s">
        <v>1770</v>
      </c>
      <c r="G1683" s="12">
        <v>-0.48</v>
      </c>
      <c r="H1683" s="12">
        <v>-3.2500000000000001E-2</v>
      </c>
      <c r="I1683" s="12">
        <v>4.2500000000000003E-2</v>
      </c>
      <c r="J1683" s="12">
        <v>0</v>
      </c>
      <c r="K1683" s="12">
        <v>0</v>
      </c>
      <c r="L1683" s="12">
        <v>0</v>
      </c>
      <c r="M1683" s="12" t="s">
        <v>3870</v>
      </c>
      <c r="N1683" s="31">
        <v>0</v>
      </c>
    </row>
    <row r="1684" spans="1:14" x14ac:dyDescent="0.25">
      <c r="A1684" s="30" t="s">
        <v>1654</v>
      </c>
      <c r="B1684" s="12">
        <v>1997</v>
      </c>
      <c r="C1684" s="12" t="s">
        <v>91</v>
      </c>
      <c r="D1684" s="12" t="s">
        <v>38</v>
      </c>
      <c r="E1684" s="12" t="s">
        <v>625</v>
      </c>
      <c r="F1684" s="12" t="s">
        <v>1712</v>
      </c>
      <c r="G1684" s="12">
        <v>-0.315</v>
      </c>
      <c r="H1684" s="12">
        <v>0.1275</v>
      </c>
      <c r="I1684" s="12">
        <v>7.7499999999999999E-2</v>
      </c>
      <c r="J1684" s="12">
        <v>0</v>
      </c>
      <c r="K1684" s="12">
        <v>0</v>
      </c>
      <c r="L1684" s="12">
        <v>0</v>
      </c>
      <c r="M1684" s="12" t="s">
        <v>3870</v>
      </c>
      <c r="N1684" s="31">
        <v>0</v>
      </c>
    </row>
    <row r="1685" spans="1:14" x14ac:dyDescent="0.25">
      <c r="A1685" s="30" t="s">
        <v>1654</v>
      </c>
      <c r="B1685" s="12">
        <v>1997</v>
      </c>
      <c r="C1685" s="12" t="s">
        <v>67</v>
      </c>
      <c r="D1685" s="12" t="s">
        <v>628</v>
      </c>
      <c r="E1685" s="12" t="s">
        <v>625</v>
      </c>
      <c r="F1685" s="12" t="s">
        <v>1771</v>
      </c>
      <c r="G1685" s="12">
        <v>0.12</v>
      </c>
      <c r="H1685" s="12">
        <v>0.115</v>
      </c>
      <c r="I1685" s="12">
        <v>2.5000000000000001E-2</v>
      </c>
      <c r="J1685" s="12">
        <v>0</v>
      </c>
      <c r="K1685" s="12">
        <v>0</v>
      </c>
      <c r="L1685" s="12">
        <v>0</v>
      </c>
      <c r="M1685" s="12" t="s">
        <v>3870</v>
      </c>
      <c r="N1685" s="31">
        <v>0</v>
      </c>
    </row>
    <row r="1686" spans="1:14" x14ac:dyDescent="0.25">
      <c r="A1686" s="30" t="s">
        <v>1654</v>
      </c>
      <c r="B1686" s="12">
        <v>1997</v>
      </c>
      <c r="C1686" s="12" t="s">
        <v>67</v>
      </c>
      <c r="D1686" s="12" t="s">
        <v>628</v>
      </c>
      <c r="E1686" s="12" t="s">
        <v>625</v>
      </c>
      <c r="F1686" s="12" t="s">
        <v>1772</v>
      </c>
      <c r="G1686" s="12">
        <v>-0.1275</v>
      </c>
      <c r="H1686" s="12">
        <v>1.7500000000000002E-2</v>
      </c>
      <c r="I1686" s="12">
        <v>0.02</v>
      </c>
      <c r="J1686" s="12">
        <v>0</v>
      </c>
      <c r="K1686" s="12">
        <v>0</v>
      </c>
      <c r="L1686" s="12">
        <v>0</v>
      </c>
      <c r="M1686" s="12" t="s">
        <v>3870</v>
      </c>
      <c r="N1686" s="31">
        <v>0</v>
      </c>
    </row>
    <row r="1687" spans="1:14" x14ac:dyDescent="0.25">
      <c r="A1687" s="30" t="s">
        <v>1654</v>
      </c>
      <c r="B1687" s="12">
        <v>1997</v>
      </c>
      <c r="C1687" s="12" t="s">
        <v>67</v>
      </c>
      <c r="D1687" s="12" t="s">
        <v>628</v>
      </c>
      <c r="E1687" s="12" t="s">
        <v>625</v>
      </c>
      <c r="F1687" s="12" t="s">
        <v>1706</v>
      </c>
      <c r="G1687" s="12">
        <v>0.03</v>
      </c>
      <c r="H1687" s="12">
        <v>8.5000000000000006E-2</v>
      </c>
      <c r="I1687" s="12">
        <v>2.5000000000000001E-2</v>
      </c>
      <c r="J1687" s="12">
        <v>0</v>
      </c>
      <c r="K1687" s="12">
        <v>0</v>
      </c>
      <c r="L1687" s="12">
        <v>0</v>
      </c>
      <c r="M1687" s="12" t="s">
        <v>3870</v>
      </c>
      <c r="N1687" s="31">
        <v>0</v>
      </c>
    </row>
    <row r="1688" spans="1:14" x14ac:dyDescent="0.25">
      <c r="A1688" s="30" t="s">
        <v>1654</v>
      </c>
      <c r="B1688" s="12">
        <v>1997</v>
      </c>
      <c r="C1688" s="12" t="s">
        <v>67</v>
      </c>
      <c r="D1688" s="12" t="s">
        <v>628</v>
      </c>
      <c r="E1688" s="12" t="s">
        <v>625</v>
      </c>
      <c r="F1688" s="12" t="s">
        <v>1729</v>
      </c>
      <c r="G1688" s="12">
        <v>0.76500000000000001</v>
      </c>
      <c r="H1688" s="12">
        <v>0.21</v>
      </c>
      <c r="I1688" s="12">
        <v>-1.4999999999999999E-2</v>
      </c>
      <c r="J1688" s="12">
        <v>0</v>
      </c>
      <c r="K1688" s="12">
        <v>0</v>
      </c>
      <c r="L1688" s="12">
        <v>0</v>
      </c>
      <c r="M1688" s="12" t="s">
        <v>3870</v>
      </c>
      <c r="N1688" s="31">
        <v>0</v>
      </c>
    </row>
    <row r="1689" spans="1:14" x14ac:dyDescent="0.25">
      <c r="A1689" s="30" t="s">
        <v>1654</v>
      </c>
      <c r="B1689" s="12">
        <v>1997</v>
      </c>
      <c r="C1689" s="12" t="s">
        <v>67</v>
      </c>
      <c r="D1689" s="12" t="s">
        <v>628</v>
      </c>
      <c r="E1689" s="12" t="s">
        <v>625</v>
      </c>
      <c r="F1689" s="12" t="s">
        <v>1773</v>
      </c>
      <c r="G1689" s="12">
        <v>4.4999999999999998E-2</v>
      </c>
      <c r="H1689" s="12">
        <v>-1.4999999999999999E-2</v>
      </c>
      <c r="I1689" s="12">
        <v>-0.01</v>
      </c>
      <c r="J1689" s="12">
        <v>0</v>
      </c>
      <c r="K1689" s="12">
        <v>0</v>
      </c>
      <c r="L1689" s="12">
        <v>0</v>
      </c>
      <c r="M1689" s="12" t="s">
        <v>3870</v>
      </c>
      <c r="N1689" s="31">
        <v>0</v>
      </c>
    </row>
    <row r="1690" spans="1:14" x14ac:dyDescent="0.25">
      <c r="A1690" s="30" t="s">
        <v>1654</v>
      </c>
      <c r="B1690" s="12">
        <v>1997</v>
      </c>
      <c r="C1690" s="12" t="s">
        <v>67</v>
      </c>
      <c r="D1690" s="12" t="s">
        <v>628</v>
      </c>
      <c r="E1690" s="12" t="s">
        <v>625</v>
      </c>
      <c r="F1690" s="12" t="s">
        <v>1709</v>
      </c>
      <c r="G1690" s="12">
        <v>-0.22500000000000001</v>
      </c>
      <c r="H1690" s="12">
        <v>0.1275</v>
      </c>
      <c r="I1690" s="12">
        <v>6.7500000000000004E-2</v>
      </c>
      <c r="J1690" s="12">
        <v>0</v>
      </c>
      <c r="K1690" s="12">
        <v>0</v>
      </c>
      <c r="L1690" s="12">
        <v>0</v>
      </c>
      <c r="M1690" s="12" t="s">
        <v>3870</v>
      </c>
      <c r="N1690" s="31">
        <v>0</v>
      </c>
    </row>
    <row r="1691" spans="1:14" x14ac:dyDescent="0.25">
      <c r="A1691" s="30" t="s">
        <v>1654</v>
      </c>
      <c r="B1691" s="12">
        <v>1997</v>
      </c>
      <c r="C1691" s="12" t="s">
        <v>67</v>
      </c>
      <c r="D1691" s="12" t="s">
        <v>628</v>
      </c>
      <c r="E1691" s="12" t="s">
        <v>625</v>
      </c>
      <c r="F1691" s="12" t="s">
        <v>1710</v>
      </c>
      <c r="G1691" s="12">
        <v>-0.03</v>
      </c>
      <c r="H1691" s="12">
        <v>-5.5E-2</v>
      </c>
      <c r="I1691" s="12">
        <v>-1.4999999999999999E-2</v>
      </c>
      <c r="J1691" s="12">
        <v>0</v>
      </c>
      <c r="K1691" s="12">
        <v>0</v>
      </c>
      <c r="L1691" s="12">
        <v>0</v>
      </c>
      <c r="M1691" s="12" t="s">
        <v>3870</v>
      </c>
      <c r="N1691" s="31">
        <v>0</v>
      </c>
    </row>
    <row r="1692" spans="1:14" x14ac:dyDescent="0.25">
      <c r="A1692" s="30" t="s">
        <v>1654</v>
      </c>
      <c r="B1692" s="12">
        <v>1997</v>
      </c>
      <c r="C1692" s="12" t="s">
        <v>67</v>
      </c>
      <c r="D1692" s="12" t="s">
        <v>628</v>
      </c>
      <c r="E1692" s="12" t="s">
        <v>625</v>
      </c>
      <c r="F1692" s="12" t="s">
        <v>1774</v>
      </c>
      <c r="G1692" s="12">
        <v>-0.09</v>
      </c>
      <c r="H1692" s="12">
        <v>-4.4999999999999998E-2</v>
      </c>
      <c r="I1692" s="12">
        <v>-5.0000000000000001E-3</v>
      </c>
      <c r="J1692" s="12">
        <v>0</v>
      </c>
      <c r="K1692" s="12">
        <v>0</v>
      </c>
      <c r="L1692" s="12">
        <v>0</v>
      </c>
      <c r="M1692" s="12" t="s">
        <v>3870</v>
      </c>
      <c r="N1692" s="31">
        <v>0</v>
      </c>
    </row>
    <row r="1693" spans="1:14" x14ac:dyDescent="0.25">
      <c r="A1693" s="30" t="s">
        <v>1654</v>
      </c>
      <c r="B1693" s="12">
        <v>1997</v>
      </c>
      <c r="C1693" s="12" t="s">
        <v>124</v>
      </c>
      <c r="D1693" s="12" t="s">
        <v>125</v>
      </c>
      <c r="E1693" s="12" t="s">
        <v>625</v>
      </c>
      <c r="F1693" s="12" t="s">
        <v>1717</v>
      </c>
      <c r="G1693" s="12">
        <v>0.1125</v>
      </c>
      <c r="H1693" s="12">
        <v>0</v>
      </c>
      <c r="I1693" s="12">
        <v>-1.2500000000000001E-2</v>
      </c>
      <c r="J1693" s="12">
        <v>0</v>
      </c>
      <c r="K1693" s="12">
        <v>0</v>
      </c>
      <c r="L1693" s="12">
        <v>0</v>
      </c>
      <c r="M1693" s="12" t="s">
        <v>3870</v>
      </c>
      <c r="N1693" s="31">
        <v>0</v>
      </c>
    </row>
    <row r="1694" spans="1:14" x14ac:dyDescent="0.25">
      <c r="A1694" s="30" t="s">
        <v>1654</v>
      </c>
      <c r="B1694" s="12">
        <v>1997</v>
      </c>
      <c r="C1694" s="12" t="s">
        <v>91</v>
      </c>
      <c r="D1694" s="12" t="s">
        <v>38</v>
      </c>
      <c r="E1694" s="12" t="s">
        <v>625</v>
      </c>
      <c r="F1694" s="12" t="s">
        <v>1775</v>
      </c>
      <c r="G1694" s="12">
        <v>6.7500000000000004E-2</v>
      </c>
      <c r="H1694" s="12">
        <v>0.03</v>
      </c>
      <c r="I1694" s="12">
        <v>2.5000000000000001E-3</v>
      </c>
      <c r="J1694" s="12">
        <v>0</v>
      </c>
      <c r="K1694" s="12">
        <v>0</v>
      </c>
      <c r="L1694" s="12">
        <v>0</v>
      </c>
      <c r="M1694" s="12" t="s">
        <v>3870</v>
      </c>
      <c r="N1694" s="31">
        <v>0</v>
      </c>
    </row>
    <row r="1695" spans="1:14" x14ac:dyDescent="0.25">
      <c r="A1695" s="30" t="s">
        <v>1654</v>
      </c>
      <c r="B1695" s="12">
        <v>1997</v>
      </c>
      <c r="C1695" s="12" t="s">
        <v>91</v>
      </c>
      <c r="D1695" s="12" t="s">
        <v>38</v>
      </c>
      <c r="E1695" s="12" t="s">
        <v>625</v>
      </c>
      <c r="F1695" s="12" t="s">
        <v>1776</v>
      </c>
      <c r="G1695" s="12">
        <v>-0.09</v>
      </c>
      <c r="H1695" s="12">
        <v>5.2499999999999998E-2</v>
      </c>
      <c r="I1695" s="12">
        <v>2.75E-2</v>
      </c>
      <c r="J1695" s="12">
        <v>0</v>
      </c>
      <c r="K1695" s="12">
        <v>0</v>
      </c>
      <c r="L1695" s="12">
        <v>0</v>
      </c>
      <c r="M1695" s="12" t="s">
        <v>3870</v>
      </c>
      <c r="N1695" s="31">
        <v>0</v>
      </c>
    </row>
    <row r="1696" spans="1:14" x14ac:dyDescent="0.25">
      <c r="A1696" s="30" t="s">
        <v>1654</v>
      </c>
      <c r="B1696" s="12">
        <v>1997</v>
      </c>
      <c r="C1696" s="12" t="s">
        <v>91</v>
      </c>
      <c r="D1696" s="12" t="s">
        <v>38</v>
      </c>
      <c r="E1696" s="12" t="s">
        <v>625</v>
      </c>
      <c r="F1696" s="12" t="s">
        <v>1777</v>
      </c>
      <c r="G1696" s="12">
        <v>0</v>
      </c>
      <c r="H1696" s="12">
        <v>-1.4999999999999999E-2</v>
      </c>
      <c r="I1696" s="12">
        <v>-5.0000000000000001E-3</v>
      </c>
      <c r="J1696" s="12">
        <v>0</v>
      </c>
      <c r="K1696" s="12">
        <v>0</v>
      </c>
      <c r="L1696" s="12">
        <v>0</v>
      </c>
      <c r="M1696" s="12" t="s">
        <v>3870</v>
      </c>
      <c r="N1696" s="31">
        <v>0</v>
      </c>
    </row>
    <row r="1697" spans="1:14" x14ac:dyDescent="0.25">
      <c r="A1697" s="30" t="s">
        <v>1654</v>
      </c>
      <c r="B1697" s="12">
        <v>1997</v>
      </c>
      <c r="C1697" s="12" t="s">
        <v>67</v>
      </c>
      <c r="D1697" s="12" t="s">
        <v>628</v>
      </c>
      <c r="E1697" s="12" t="s">
        <v>625</v>
      </c>
      <c r="F1697" s="12" t="s">
        <v>1731</v>
      </c>
      <c r="G1697" s="12">
        <v>0.45</v>
      </c>
      <c r="H1697" s="12">
        <v>0.5625</v>
      </c>
      <c r="I1697" s="12">
        <v>0.13750000000000001</v>
      </c>
      <c r="J1697" s="12">
        <v>0</v>
      </c>
      <c r="K1697" s="12">
        <v>0</v>
      </c>
      <c r="L1697" s="12">
        <v>0</v>
      </c>
      <c r="M1697" s="12" t="s">
        <v>3870</v>
      </c>
      <c r="N1697" s="31">
        <v>0</v>
      </c>
    </row>
    <row r="1698" spans="1:14" x14ac:dyDescent="0.25">
      <c r="A1698" s="30" t="s">
        <v>1654</v>
      </c>
      <c r="B1698" s="12">
        <v>1997</v>
      </c>
      <c r="C1698" s="12" t="s">
        <v>37</v>
      </c>
      <c r="D1698" s="12" t="s">
        <v>38</v>
      </c>
      <c r="E1698" s="12" t="s">
        <v>625</v>
      </c>
      <c r="F1698" s="12" t="s">
        <v>1721</v>
      </c>
      <c r="G1698" s="12">
        <v>-0.45</v>
      </c>
      <c r="H1698" s="12">
        <v>-0.5625</v>
      </c>
      <c r="I1698" s="12">
        <v>-0.13750000000000001</v>
      </c>
      <c r="J1698" s="12">
        <v>0</v>
      </c>
      <c r="K1698" s="12">
        <v>0</v>
      </c>
      <c r="L1698" s="12">
        <v>0</v>
      </c>
      <c r="M1698" s="12" t="s">
        <v>3870</v>
      </c>
      <c r="N1698" s="31">
        <v>0</v>
      </c>
    </row>
    <row r="1699" spans="1:14" x14ac:dyDescent="0.25">
      <c r="A1699" s="30" t="s">
        <v>1654</v>
      </c>
      <c r="B1699" s="12">
        <v>1997</v>
      </c>
      <c r="C1699" s="12" t="s">
        <v>124</v>
      </c>
      <c r="D1699" s="12" t="s">
        <v>125</v>
      </c>
      <c r="E1699" s="12" t="s">
        <v>625</v>
      </c>
      <c r="F1699" s="12" t="s">
        <v>1778</v>
      </c>
      <c r="G1699" s="12">
        <v>3.7499999999999999E-2</v>
      </c>
      <c r="H1699" s="12">
        <v>-6.25E-2</v>
      </c>
      <c r="I1699" s="12">
        <v>-2.5000000000000001E-2</v>
      </c>
      <c r="J1699" s="12">
        <v>0</v>
      </c>
      <c r="K1699" s="12">
        <v>0</v>
      </c>
      <c r="L1699" s="12">
        <v>0</v>
      </c>
      <c r="M1699" s="12" t="s">
        <v>3870</v>
      </c>
      <c r="N1699" s="31">
        <v>0</v>
      </c>
    </row>
    <row r="1700" spans="1:14" x14ac:dyDescent="0.25">
      <c r="A1700" s="30" t="s">
        <v>1654</v>
      </c>
      <c r="B1700" s="12">
        <v>1997</v>
      </c>
      <c r="C1700" s="12" t="s">
        <v>124</v>
      </c>
      <c r="D1700" s="12" t="s">
        <v>125</v>
      </c>
      <c r="E1700" s="12" t="s">
        <v>625</v>
      </c>
      <c r="F1700" s="12" t="s">
        <v>1779</v>
      </c>
      <c r="G1700" s="12">
        <v>0.22500000000000001</v>
      </c>
      <c r="H1700" s="12">
        <v>7.4999999999999997E-2</v>
      </c>
      <c r="I1700" s="12">
        <v>0</v>
      </c>
      <c r="J1700" s="12">
        <v>0</v>
      </c>
      <c r="K1700" s="12">
        <v>0</v>
      </c>
      <c r="L1700" s="12">
        <v>0</v>
      </c>
      <c r="M1700" s="12" t="s">
        <v>3870</v>
      </c>
      <c r="N1700" s="31">
        <v>0</v>
      </c>
    </row>
    <row r="1701" spans="1:14" x14ac:dyDescent="0.25">
      <c r="A1701" s="30" t="s">
        <v>1654</v>
      </c>
      <c r="B1701" s="12">
        <v>1997</v>
      </c>
      <c r="C1701" s="12" t="s">
        <v>124</v>
      </c>
      <c r="D1701" s="12" t="s">
        <v>125</v>
      </c>
      <c r="E1701" s="12" t="s">
        <v>625</v>
      </c>
      <c r="F1701" s="12" t="s">
        <v>1725</v>
      </c>
      <c r="G1701" s="12">
        <v>-5.2499999999999998E-2</v>
      </c>
      <c r="H1701" s="12">
        <v>2.75E-2</v>
      </c>
      <c r="I1701" s="12">
        <v>1.4999999999999999E-2</v>
      </c>
      <c r="J1701" s="12">
        <v>0</v>
      </c>
      <c r="K1701" s="12">
        <v>0</v>
      </c>
      <c r="L1701" s="12">
        <v>0</v>
      </c>
      <c r="M1701" s="12" t="s">
        <v>3870</v>
      </c>
      <c r="N1701" s="31">
        <v>0</v>
      </c>
    </row>
    <row r="1702" spans="1:14" x14ac:dyDescent="0.25">
      <c r="A1702" s="30" t="s">
        <v>1654</v>
      </c>
      <c r="B1702" s="12">
        <v>1997</v>
      </c>
      <c r="C1702" s="12" t="s">
        <v>124</v>
      </c>
      <c r="D1702" s="12" t="s">
        <v>125</v>
      </c>
      <c r="E1702" s="12" t="s">
        <v>625</v>
      </c>
      <c r="F1702" s="12" t="s">
        <v>1726</v>
      </c>
      <c r="G1702" s="12">
        <v>1.4999999999999999E-2</v>
      </c>
      <c r="H1702" s="12">
        <v>2.75E-2</v>
      </c>
      <c r="I1702" s="12">
        <v>7.4999999999999997E-3</v>
      </c>
      <c r="J1702" s="12">
        <v>0</v>
      </c>
      <c r="K1702" s="12">
        <v>0</v>
      </c>
      <c r="L1702" s="12">
        <v>0</v>
      </c>
      <c r="M1702" s="12" t="s">
        <v>3870</v>
      </c>
      <c r="N1702" s="31">
        <v>0</v>
      </c>
    </row>
    <row r="1703" spans="1:14" x14ac:dyDescent="0.25">
      <c r="A1703" s="30" t="s">
        <v>1654</v>
      </c>
      <c r="B1703" s="12">
        <v>1997</v>
      </c>
      <c r="C1703" s="12" t="s">
        <v>124</v>
      </c>
      <c r="D1703" s="12" t="s">
        <v>125</v>
      </c>
      <c r="E1703" s="12" t="s">
        <v>625</v>
      </c>
      <c r="F1703" s="12" t="s">
        <v>1727</v>
      </c>
      <c r="G1703" s="12">
        <v>0.1875</v>
      </c>
      <c r="H1703" s="12">
        <v>-4.2500000000000003E-2</v>
      </c>
      <c r="I1703" s="12">
        <v>-3.5000000000000003E-2</v>
      </c>
      <c r="J1703" s="12">
        <v>0</v>
      </c>
      <c r="K1703" s="12">
        <v>0</v>
      </c>
      <c r="L1703" s="12">
        <v>0</v>
      </c>
      <c r="M1703" s="12" t="s">
        <v>3870</v>
      </c>
      <c r="N1703" s="31">
        <v>0</v>
      </c>
    </row>
    <row r="1704" spans="1:14" x14ac:dyDescent="0.25">
      <c r="A1704" s="30" t="s">
        <v>1654</v>
      </c>
      <c r="B1704" s="12">
        <v>1997</v>
      </c>
      <c r="C1704" s="12" t="s">
        <v>503</v>
      </c>
      <c r="D1704" s="12" t="s">
        <v>504</v>
      </c>
      <c r="E1704" s="12" t="s">
        <v>625</v>
      </c>
      <c r="F1704" s="12" t="s">
        <v>1780</v>
      </c>
      <c r="G1704" s="12">
        <v>-0.6</v>
      </c>
      <c r="H1704" s="12">
        <v>0.17499999999999999</v>
      </c>
      <c r="I1704" s="12">
        <v>0.125</v>
      </c>
      <c r="J1704" s="12">
        <v>0</v>
      </c>
      <c r="K1704" s="12">
        <v>0</v>
      </c>
      <c r="L1704" s="12">
        <v>0</v>
      </c>
      <c r="M1704" s="12" t="s">
        <v>3870</v>
      </c>
      <c r="N1704" s="31">
        <v>0</v>
      </c>
    </row>
    <row r="1705" spans="1:14" x14ac:dyDescent="0.25">
      <c r="A1705" s="30" t="s">
        <v>1654</v>
      </c>
      <c r="B1705" s="12">
        <v>1997</v>
      </c>
      <c r="C1705" s="12" t="s">
        <v>124</v>
      </c>
      <c r="D1705" s="12" t="s">
        <v>125</v>
      </c>
      <c r="E1705" s="12" t="s">
        <v>625</v>
      </c>
      <c r="F1705" s="12" t="s">
        <v>1734</v>
      </c>
      <c r="G1705" s="12">
        <v>1.875</v>
      </c>
      <c r="H1705" s="12">
        <v>0.625</v>
      </c>
      <c r="I1705" s="12">
        <v>0</v>
      </c>
      <c r="J1705" s="12">
        <v>0</v>
      </c>
      <c r="K1705" s="12">
        <v>0</v>
      </c>
      <c r="L1705" s="12">
        <v>0</v>
      </c>
      <c r="M1705" s="12" t="s">
        <v>3870</v>
      </c>
      <c r="N1705" s="31">
        <v>0</v>
      </c>
    </row>
    <row r="1706" spans="1:14" x14ac:dyDescent="0.25">
      <c r="A1706" s="30" t="s">
        <v>1654</v>
      </c>
      <c r="B1706" s="12">
        <v>1997</v>
      </c>
      <c r="C1706" s="12" t="s">
        <v>121</v>
      </c>
      <c r="D1706" s="12" t="s">
        <v>38</v>
      </c>
      <c r="E1706" s="12" t="s">
        <v>625</v>
      </c>
      <c r="F1706" s="12" t="s">
        <v>1781</v>
      </c>
      <c r="G1706" s="12">
        <v>-0.15</v>
      </c>
      <c r="H1706" s="12">
        <v>-0.8</v>
      </c>
      <c r="I1706" s="12">
        <v>-0.25</v>
      </c>
      <c r="J1706" s="12">
        <v>0</v>
      </c>
      <c r="K1706" s="12">
        <v>0</v>
      </c>
      <c r="L1706" s="12">
        <v>0</v>
      </c>
      <c r="M1706" s="12" t="s">
        <v>3870</v>
      </c>
      <c r="N1706" s="31">
        <v>0</v>
      </c>
    </row>
    <row r="1707" spans="1:14" x14ac:dyDescent="0.25">
      <c r="A1707" s="30" t="s">
        <v>1654</v>
      </c>
      <c r="B1707" s="12">
        <v>2010</v>
      </c>
      <c r="C1707" s="12" t="s">
        <v>15</v>
      </c>
      <c r="D1707" s="12" t="s">
        <v>627</v>
      </c>
      <c r="E1707" s="12" t="s">
        <v>626</v>
      </c>
      <c r="F1707" s="12" t="s">
        <v>1782</v>
      </c>
      <c r="G1707" s="12">
        <v>0</v>
      </c>
      <c r="H1707" s="12">
        <v>-0.46875</v>
      </c>
      <c r="I1707" s="12">
        <v>-0.16</v>
      </c>
      <c r="J1707" s="12">
        <v>-5.0000000000000001E-3</v>
      </c>
      <c r="K1707" s="12">
        <v>-5.0000000000000001E-3</v>
      </c>
      <c r="L1707" s="12">
        <v>-1.25E-3</v>
      </c>
      <c r="M1707" s="12" t="s">
        <v>3871</v>
      </c>
      <c r="N1707" s="31">
        <v>0</v>
      </c>
    </row>
    <row r="1708" spans="1:14" x14ac:dyDescent="0.25">
      <c r="A1708" s="30" t="s">
        <v>1654</v>
      </c>
      <c r="B1708" s="12">
        <v>2010</v>
      </c>
      <c r="C1708" s="12" t="s">
        <v>15</v>
      </c>
      <c r="D1708" s="12" t="s">
        <v>627</v>
      </c>
      <c r="E1708" s="12" t="s">
        <v>626</v>
      </c>
      <c r="F1708" s="12" t="s">
        <v>1783</v>
      </c>
      <c r="G1708" s="12">
        <v>0</v>
      </c>
      <c r="H1708" s="12">
        <v>0.105</v>
      </c>
      <c r="I1708" s="12">
        <v>-7.0000000000000007E-2</v>
      </c>
      <c r="J1708" s="12">
        <v>-3.5000000000000003E-2</v>
      </c>
      <c r="K1708" s="12">
        <v>0</v>
      </c>
      <c r="L1708" s="12">
        <v>0</v>
      </c>
      <c r="M1708" s="12" t="s">
        <v>3871</v>
      </c>
      <c r="N1708" s="31">
        <v>0</v>
      </c>
    </row>
    <row r="1709" spans="1:14" x14ac:dyDescent="0.25">
      <c r="A1709" s="30" t="s">
        <v>1654</v>
      </c>
      <c r="B1709" s="12">
        <v>2010</v>
      </c>
      <c r="C1709" s="12" t="s">
        <v>15</v>
      </c>
      <c r="D1709" s="12" t="s">
        <v>627</v>
      </c>
      <c r="E1709" s="12" t="s">
        <v>626</v>
      </c>
      <c r="F1709" s="12" t="s">
        <v>1784</v>
      </c>
      <c r="G1709" s="12">
        <v>0</v>
      </c>
      <c r="H1709" s="12">
        <v>-2.6175000000000002</v>
      </c>
      <c r="I1709" s="12">
        <v>-1.03</v>
      </c>
      <c r="J1709" s="12">
        <v>-0.105</v>
      </c>
      <c r="K1709" s="12">
        <v>-0.1225</v>
      </c>
      <c r="L1709" s="12">
        <v>-3.5000000000000003E-2</v>
      </c>
      <c r="M1709" s="12" t="s">
        <v>3871</v>
      </c>
      <c r="N1709" s="31">
        <v>0</v>
      </c>
    </row>
    <row r="1710" spans="1:14" x14ac:dyDescent="0.25">
      <c r="A1710" s="30" t="s">
        <v>1654</v>
      </c>
      <c r="B1710" s="12">
        <v>2010</v>
      </c>
      <c r="C1710" s="12" t="s">
        <v>19</v>
      </c>
      <c r="D1710" s="12" t="s">
        <v>627</v>
      </c>
      <c r="E1710" s="12" t="s">
        <v>626</v>
      </c>
      <c r="F1710" s="12" t="s">
        <v>1785</v>
      </c>
      <c r="G1710" s="12">
        <v>-7.4999999999999997E-3</v>
      </c>
      <c r="H1710" s="12">
        <v>-0.29499999999999998</v>
      </c>
      <c r="I1710" s="12">
        <v>-0.69750000000000001</v>
      </c>
      <c r="J1710" s="12">
        <v>-0.875</v>
      </c>
      <c r="K1710" s="12">
        <v>-0.67500000000000004</v>
      </c>
      <c r="L1710" s="12">
        <v>-0.15</v>
      </c>
      <c r="M1710" s="12" t="s">
        <v>3871</v>
      </c>
      <c r="N1710" s="31">
        <v>0</v>
      </c>
    </row>
    <row r="1711" spans="1:14" x14ac:dyDescent="0.25">
      <c r="A1711" s="30" t="s">
        <v>1654</v>
      </c>
      <c r="B1711" s="12">
        <v>2010</v>
      </c>
      <c r="C1711" s="12" t="s">
        <v>19</v>
      </c>
      <c r="D1711" s="12" t="s">
        <v>627</v>
      </c>
      <c r="E1711" s="12" t="s">
        <v>626</v>
      </c>
      <c r="F1711" s="12" t="s">
        <v>1786</v>
      </c>
      <c r="G1711" s="12">
        <v>0</v>
      </c>
      <c r="H1711" s="12">
        <v>-7.4999999999999997E-2</v>
      </c>
      <c r="I1711" s="12">
        <v>-0.7</v>
      </c>
      <c r="J1711" s="12">
        <v>-0.45</v>
      </c>
      <c r="K1711" s="12">
        <v>-0.15</v>
      </c>
      <c r="L1711" s="12">
        <v>-2.5000000000000001E-2</v>
      </c>
      <c r="M1711" s="12" t="s">
        <v>3871</v>
      </c>
      <c r="N1711" s="31">
        <v>0</v>
      </c>
    </row>
    <row r="1712" spans="1:14" x14ac:dyDescent="0.25">
      <c r="A1712" s="30" t="s">
        <v>1654</v>
      </c>
      <c r="B1712" s="12">
        <v>2010</v>
      </c>
      <c r="C1712" s="12" t="s">
        <v>19</v>
      </c>
      <c r="D1712" s="12" t="s">
        <v>627</v>
      </c>
      <c r="E1712" s="12" t="s">
        <v>626</v>
      </c>
      <c r="F1712" s="12" t="s">
        <v>1787</v>
      </c>
      <c r="G1712" s="12">
        <v>0</v>
      </c>
      <c r="H1712" s="12">
        <v>0</v>
      </c>
      <c r="I1712" s="12">
        <v>0.75</v>
      </c>
      <c r="J1712" s="12">
        <v>0.92500000000000004</v>
      </c>
      <c r="K1712" s="12">
        <v>0.15</v>
      </c>
      <c r="L1712" s="12">
        <v>-2.5000000000000001E-2</v>
      </c>
      <c r="M1712" s="12" t="s">
        <v>3871</v>
      </c>
      <c r="N1712" s="31">
        <v>0</v>
      </c>
    </row>
    <row r="1713" spans="1:14" x14ac:dyDescent="0.25">
      <c r="A1713" s="30" t="s">
        <v>1654</v>
      </c>
      <c r="B1713" s="12">
        <v>2010</v>
      </c>
      <c r="C1713" s="12" t="s">
        <v>19</v>
      </c>
      <c r="D1713" s="12" t="s">
        <v>627</v>
      </c>
      <c r="E1713" s="12" t="s">
        <v>626</v>
      </c>
      <c r="F1713" s="12" t="s">
        <v>1788</v>
      </c>
      <c r="G1713" s="12">
        <v>0</v>
      </c>
      <c r="H1713" s="12">
        <v>0.86250000000000004</v>
      </c>
      <c r="I1713" s="12">
        <v>1.165</v>
      </c>
      <c r="J1713" s="12">
        <v>0.42749999999999999</v>
      </c>
      <c r="K1713" s="12">
        <v>-0.03</v>
      </c>
      <c r="L1713" s="12">
        <v>-2.5000000000000001E-2</v>
      </c>
      <c r="M1713" s="12" t="s">
        <v>3871</v>
      </c>
      <c r="N1713" s="31">
        <v>0</v>
      </c>
    </row>
    <row r="1714" spans="1:14" x14ac:dyDescent="0.25">
      <c r="A1714" s="30" t="s">
        <v>1654</v>
      </c>
      <c r="B1714" s="12">
        <v>2010</v>
      </c>
      <c r="C1714" s="12" t="s">
        <v>19</v>
      </c>
      <c r="D1714" s="12" t="s">
        <v>627</v>
      </c>
      <c r="E1714" s="12" t="s">
        <v>626</v>
      </c>
      <c r="F1714" s="12" t="s">
        <v>1789</v>
      </c>
      <c r="G1714" s="12">
        <v>2.2499999999999999E-2</v>
      </c>
      <c r="H1714" s="12">
        <v>-6.7500000000000004E-2</v>
      </c>
      <c r="I1714" s="12">
        <v>1.6250000000000001E-2</v>
      </c>
      <c r="J1714" s="12">
        <v>1.375E-2</v>
      </c>
      <c r="K1714" s="12">
        <v>0</v>
      </c>
      <c r="L1714" s="12">
        <v>0</v>
      </c>
      <c r="M1714" s="12" t="s">
        <v>3871</v>
      </c>
      <c r="N1714" s="31">
        <v>0</v>
      </c>
    </row>
    <row r="1715" spans="1:14" x14ac:dyDescent="0.25">
      <c r="A1715" s="30" t="s">
        <v>1654</v>
      </c>
      <c r="B1715" s="12">
        <v>2010</v>
      </c>
      <c r="C1715" s="12" t="s">
        <v>19</v>
      </c>
      <c r="D1715" s="12" t="s">
        <v>627</v>
      </c>
      <c r="E1715" s="12" t="s">
        <v>626</v>
      </c>
      <c r="F1715" s="12" t="s">
        <v>1790</v>
      </c>
      <c r="G1715" s="12">
        <v>0</v>
      </c>
      <c r="H1715" s="12">
        <v>-2.3475000000000001</v>
      </c>
      <c r="I1715" s="12">
        <v>-0.79749999999999999</v>
      </c>
      <c r="J1715" s="12">
        <v>-0.27500000000000002</v>
      </c>
      <c r="K1715" s="12">
        <v>-0.2475</v>
      </c>
      <c r="L1715" s="12">
        <v>-5.2499999999999998E-2</v>
      </c>
      <c r="M1715" s="12" t="s">
        <v>3871</v>
      </c>
      <c r="N1715" s="31">
        <v>0</v>
      </c>
    </row>
    <row r="1716" spans="1:14" x14ac:dyDescent="0.25">
      <c r="A1716" s="30" t="s">
        <v>1654</v>
      </c>
      <c r="B1716" s="12">
        <v>2010</v>
      </c>
      <c r="C1716" s="12" t="s">
        <v>19</v>
      </c>
      <c r="D1716" s="12" t="s">
        <v>627</v>
      </c>
      <c r="E1716" s="12" t="s">
        <v>626</v>
      </c>
      <c r="F1716" s="12" t="s">
        <v>1791</v>
      </c>
      <c r="G1716" s="12">
        <v>-3.7499999999999999E-3</v>
      </c>
      <c r="H1716" s="12">
        <v>-0.02</v>
      </c>
      <c r="I1716" s="12">
        <v>5.0000000000000001E-3</v>
      </c>
      <c r="J1716" s="12">
        <v>7.4999999999999997E-3</v>
      </c>
      <c r="K1716" s="12">
        <v>1.25E-3</v>
      </c>
      <c r="L1716" s="12">
        <v>0</v>
      </c>
      <c r="M1716" s="12" t="s">
        <v>3871</v>
      </c>
      <c r="N1716" s="31">
        <v>0</v>
      </c>
    </row>
    <row r="1717" spans="1:14" x14ac:dyDescent="0.25">
      <c r="A1717" s="30" t="s">
        <v>1654</v>
      </c>
      <c r="B1717" s="12">
        <v>2010</v>
      </c>
      <c r="C1717" s="12" t="s">
        <v>140</v>
      </c>
      <c r="D1717" s="12" t="s">
        <v>627</v>
      </c>
      <c r="E1717" s="12" t="s">
        <v>626</v>
      </c>
      <c r="F1717" s="12" t="s">
        <v>1792</v>
      </c>
      <c r="G1717" s="12">
        <v>0</v>
      </c>
      <c r="H1717" s="12">
        <v>0</v>
      </c>
      <c r="I1717" s="12">
        <v>0</v>
      </c>
      <c r="J1717" s="12">
        <v>0.24</v>
      </c>
      <c r="K1717" s="12">
        <v>0.39500000000000002</v>
      </c>
      <c r="L1717" s="12">
        <v>0.105</v>
      </c>
      <c r="M1717" s="12" t="s">
        <v>3871</v>
      </c>
      <c r="N1717" s="31">
        <v>0</v>
      </c>
    </row>
    <row r="1718" spans="1:14" x14ac:dyDescent="0.25">
      <c r="A1718" s="30" t="s">
        <v>1654</v>
      </c>
      <c r="B1718" s="12">
        <v>2010</v>
      </c>
      <c r="C1718" s="12" t="s">
        <v>140</v>
      </c>
      <c r="D1718" s="12" t="s">
        <v>627</v>
      </c>
      <c r="E1718" s="12" t="s">
        <v>626</v>
      </c>
      <c r="F1718" s="12" t="s">
        <v>1793</v>
      </c>
      <c r="G1718" s="12">
        <v>0</v>
      </c>
      <c r="H1718" s="12">
        <v>0.54374999999999996</v>
      </c>
      <c r="I1718" s="12">
        <v>0.25624999999999998</v>
      </c>
      <c r="J1718" s="12">
        <v>4.3749999999999997E-2</v>
      </c>
      <c r="K1718" s="12">
        <v>6.25E-2</v>
      </c>
      <c r="L1718" s="12">
        <v>1.8749999999999999E-2</v>
      </c>
      <c r="M1718" s="12" t="s">
        <v>3871</v>
      </c>
      <c r="N1718" s="31">
        <v>0</v>
      </c>
    </row>
    <row r="1719" spans="1:14" x14ac:dyDescent="0.25">
      <c r="A1719" s="30" t="s">
        <v>1654</v>
      </c>
      <c r="B1719" s="12">
        <v>2010</v>
      </c>
      <c r="C1719" s="12" t="s">
        <v>23</v>
      </c>
      <c r="D1719" s="12" t="s">
        <v>629</v>
      </c>
      <c r="E1719" s="12" t="s">
        <v>626</v>
      </c>
      <c r="F1719" s="12" t="s">
        <v>1794</v>
      </c>
      <c r="G1719" s="12">
        <v>2.1375000000000002</v>
      </c>
      <c r="H1719" s="12">
        <v>7.65</v>
      </c>
      <c r="I1719" s="12">
        <v>2.6124999999999998</v>
      </c>
      <c r="J1719" s="12">
        <v>0.4375</v>
      </c>
      <c r="K1719" s="12">
        <v>0.48749999999999999</v>
      </c>
      <c r="L1719" s="12">
        <v>0.125</v>
      </c>
      <c r="M1719" s="12" t="s">
        <v>3871</v>
      </c>
      <c r="N1719" s="31">
        <v>0</v>
      </c>
    </row>
    <row r="1720" spans="1:14" x14ac:dyDescent="0.25">
      <c r="A1720" s="30" t="s">
        <v>1654</v>
      </c>
      <c r="B1720" s="12">
        <v>2010</v>
      </c>
      <c r="C1720" s="12" t="s">
        <v>23</v>
      </c>
      <c r="D1720" s="12" t="s">
        <v>629</v>
      </c>
      <c r="E1720" s="12" t="s">
        <v>626</v>
      </c>
      <c r="F1720" s="12" t="s">
        <v>1795</v>
      </c>
      <c r="G1720" s="12">
        <v>8.6249999999999993E-2</v>
      </c>
      <c r="H1720" s="12">
        <v>0.28375</v>
      </c>
      <c r="I1720" s="12">
        <v>7.7499999999999999E-2</v>
      </c>
      <c r="J1720" s="12">
        <v>5.0000000000000001E-3</v>
      </c>
      <c r="K1720" s="12">
        <v>2.5000000000000001E-3</v>
      </c>
      <c r="L1720" s="12">
        <v>0</v>
      </c>
      <c r="M1720" s="12" t="s">
        <v>3871</v>
      </c>
      <c r="N1720" s="31">
        <v>0</v>
      </c>
    </row>
    <row r="1721" spans="1:14" x14ac:dyDescent="0.25">
      <c r="A1721" s="30" t="s">
        <v>1654</v>
      </c>
      <c r="B1721" s="12">
        <v>2010</v>
      </c>
      <c r="C1721" s="12" t="s">
        <v>23</v>
      </c>
      <c r="D1721" s="12" t="s">
        <v>629</v>
      </c>
      <c r="E1721" s="12" t="s">
        <v>626</v>
      </c>
      <c r="F1721" s="12" t="s">
        <v>1796</v>
      </c>
      <c r="G1721" s="12">
        <v>0</v>
      </c>
      <c r="H1721" s="12">
        <v>0.03</v>
      </c>
      <c r="I1721" s="12">
        <v>1.7500000000000002E-2</v>
      </c>
      <c r="J1721" s="12">
        <v>2.5000000000000001E-3</v>
      </c>
      <c r="K1721" s="12">
        <v>0</v>
      </c>
      <c r="L1721" s="12">
        <v>0</v>
      </c>
      <c r="M1721" s="12" t="s">
        <v>3871</v>
      </c>
      <c r="N1721" s="31">
        <v>0</v>
      </c>
    </row>
    <row r="1722" spans="1:14" x14ac:dyDescent="0.25">
      <c r="A1722" s="30" t="s">
        <v>1654</v>
      </c>
      <c r="B1722" s="12">
        <v>2010</v>
      </c>
      <c r="C1722" s="12" t="s">
        <v>23</v>
      </c>
      <c r="D1722" s="12" t="s">
        <v>629</v>
      </c>
      <c r="E1722" s="12" t="s">
        <v>626</v>
      </c>
      <c r="F1722" s="12" t="s">
        <v>1797</v>
      </c>
      <c r="G1722" s="12">
        <v>-6.7500000000000004E-2</v>
      </c>
      <c r="H1722" s="12">
        <v>-8.6249999999999993E-2</v>
      </c>
      <c r="I1722" s="12">
        <v>-2.1250000000000002E-2</v>
      </c>
      <c r="J1722" s="12">
        <v>0</v>
      </c>
      <c r="K1722" s="12">
        <v>0</v>
      </c>
      <c r="L1722" s="12">
        <v>0</v>
      </c>
      <c r="M1722" s="12" t="s">
        <v>3871</v>
      </c>
      <c r="N1722" s="31">
        <v>0</v>
      </c>
    </row>
    <row r="1723" spans="1:14" x14ac:dyDescent="0.25">
      <c r="A1723" s="30" t="s">
        <v>1654</v>
      </c>
      <c r="B1723" s="12">
        <v>2010</v>
      </c>
      <c r="C1723" s="12" t="s">
        <v>23</v>
      </c>
      <c r="D1723" s="12" t="s">
        <v>629</v>
      </c>
      <c r="E1723" s="12" t="s">
        <v>626</v>
      </c>
      <c r="F1723" s="12" t="s">
        <v>1798</v>
      </c>
      <c r="G1723" s="12">
        <v>-7.4999999999999997E-3</v>
      </c>
      <c r="H1723" s="12">
        <v>-6.2500000000000003E-3</v>
      </c>
      <c r="I1723" s="12">
        <v>-1.25E-3</v>
      </c>
      <c r="J1723" s="12">
        <v>0</v>
      </c>
      <c r="K1723" s="12">
        <v>-3.7499999999999999E-3</v>
      </c>
      <c r="L1723" s="12">
        <v>-1.25E-3</v>
      </c>
      <c r="M1723" s="12" t="s">
        <v>3871</v>
      </c>
      <c r="N1723" s="31">
        <v>0</v>
      </c>
    </row>
    <row r="1724" spans="1:14" x14ac:dyDescent="0.25">
      <c r="A1724" s="30" t="s">
        <v>1654</v>
      </c>
      <c r="B1724" s="12">
        <v>2010</v>
      </c>
      <c r="C1724" s="12" t="s">
        <v>67</v>
      </c>
      <c r="D1724" s="12" t="s">
        <v>628</v>
      </c>
      <c r="E1724" s="12" t="s">
        <v>625</v>
      </c>
      <c r="F1724" s="12" t="s">
        <v>1799</v>
      </c>
      <c r="G1724" s="12">
        <v>2.31</v>
      </c>
      <c r="H1724" s="12">
        <v>2.0787499999999999</v>
      </c>
      <c r="I1724" s="12">
        <v>4.7074999999999996</v>
      </c>
      <c r="J1724" s="12">
        <v>3.69625</v>
      </c>
      <c r="K1724" s="12">
        <v>4.6500000000000004</v>
      </c>
      <c r="L1724" s="12">
        <v>1.2975000000000001</v>
      </c>
      <c r="M1724" s="12" t="s">
        <v>3871</v>
      </c>
      <c r="N1724" s="31">
        <v>0</v>
      </c>
    </row>
    <row r="1725" spans="1:14" x14ac:dyDescent="0.25">
      <c r="A1725" s="30" t="s">
        <v>1654</v>
      </c>
      <c r="B1725" s="12">
        <v>2010</v>
      </c>
      <c r="C1725" s="12" t="s">
        <v>67</v>
      </c>
      <c r="D1725" s="12" t="s">
        <v>628</v>
      </c>
      <c r="E1725" s="12" t="s">
        <v>625</v>
      </c>
      <c r="F1725" s="12" t="s">
        <v>1800</v>
      </c>
      <c r="G1725" s="12">
        <v>0</v>
      </c>
      <c r="H1725" s="12">
        <v>0.61499999999999999</v>
      </c>
      <c r="I1725" s="12">
        <v>-1.1825000000000001</v>
      </c>
      <c r="J1725" s="12">
        <v>-1.0475000000000001</v>
      </c>
      <c r="K1725" s="12">
        <v>-1.1025</v>
      </c>
      <c r="L1725" s="12">
        <v>-0.30249999999999999</v>
      </c>
      <c r="M1725" s="12" t="s">
        <v>3871</v>
      </c>
      <c r="N1725" s="31">
        <v>0</v>
      </c>
    </row>
    <row r="1726" spans="1:14" x14ac:dyDescent="0.25">
      <c r="A1726" s="30" t="s">
        <v>1654</v>
      </c>
      <c r="B1726" s="12">
        <v>2010</v>
      </c>
      <c r="C1726" s="12" t="s">
        <v>71</v>
      </c>
      <c r="D1726" s="12" t="s">
        <v>628</v>
      </c>
      <c r="E1726" s="12" t="s">
        <v>625</v>
      </c>
      <c r="F1726" s="12" t="s">
        <v>1801</v>
      </c>
      <c r="G1726" s="12">
        <v>1.335</v>
      </c>
      <c r="H1726" s="12">
        <v>0.625</v>
      </c>
      <c r="I1726" s="12">
        <v>9.7500000000000003E-2</v>
      </c>
      <c r="J1726" s="12">
        <v>0.05</v>
      </c>
      <c r="K1726" s="12">
        <v>4.2500000000000003E-2</v>
      </c>
      <c r="L1726" s="12">
        <v>0.01</v>
      </c>
      <c r="M1726" s="12" t="s">
        <v>3871</v>
      </c>
      <c r="N1726" s="31">
        <v>0</v>
      </c>
    </row>
    <row r="1727" spans="1:14" x14ac:dyDescent="0.25">
      <c r="A1727" s="30" t="s">
        <v>1654</v>
      </c>
      <c r="B1727" s="12">
        <v>2010</v>
      </c>
      <c r="C1727" s="12" t="s">
        <v>288</v>
      </c>
      <c r="D1727" s="12" t="s">
        <v>38</v>
      </c>
      <c r="E1727" s="12" t="s">
        <v>625</v>
      </c>
      <c r="F1727" s="12" t="s">
        <v>1802</v>
      </c>
      <c r="G1727" s="12">
        <v>0</v>
      </c>
      <c r="H1727" s="12">
        <v>0</v>
      </c>
      <c r="I1727" s="12">
        <v>7.4999999999999997E-2</v>
      </c>
      <c r="J1727" s="12">
        <v>0.85</v>
      </c>
      <c r="K1727" s="12">
        <v>0.125</v>
      </c>
      <c r="L1727" s="12">
        <v>-0.05</v>
      </c>
      <c r="M1727" s="12" t="s">
        <v>3871</v>
      </c>
      <c r="N1727" s="31">
        <v>0</v>
      </c>
    </row>
    <row r="1728" spans="1:14" x14ac:dyDescent="0.25">
      <c r="A1728" s="30" t="s">
        <v>1654</v>
      </c>
      <c r="B1728" s="12">
        <v>2010</v>
      </c>
      <c r="C1728" s="12" t="s">
        <v>91</v>
      </c>
      <c r="D1728" s="12" t="s">
        <v>38</v>
      </c>
      <c r="E1728" s="12" t="s">
        <v>625</v>
      </c>
      <c r="F1728" s="12" t="s">
        <v>1803</v>
      </c>
      <c r="G1728" s="12">
        <v>-3.7499999999999999E-2</v>
      </c>
      <c r="H1728" s="12">
        <v>-0.215</v>
      </c>
      <c r="I1728" s="12">
        <v>-0.12</v>
      </c>
      <c r="J1728" s="12">
        <v>0.14000000000000001</v>
      </c>
      <c r="K1728" s="12">
        <v>0.1875</v>
      </c>
      <c r="L1728" s="12">
        <v>4.4999999999999998E-2</v>
      </c>
      <c r="M1728" s="12" t="s">
        <v>3871</v>
      </c>
      <c r="N1728" s="31">
        <v>0</v>
      </c>
    </row>
    <row r="1729" spans="1:14" x14ac:dyDescent="0.25">
      <c r="A1729" s="30" t="s">
        <v>1654</v>
      </c>
      <c r="B1729" s="12">
        <v>2010</v>
      </c>
      <c r="C1729" s="12" t="s">
        <v>37</v>
      </c>
      <c r="D1729" s="12" t="s">
        <v>38</v>
      </c>
      <c r="E1729" s="12" t="s">
        <v>625</v>
      </c>
      <c r="F1729" s="12" t="s">
        <v>931</v>
      </c>
      <c r="G1729" s="12">
        <v>0.28875000000000001</v>
      </c>
      <c r="H1729" s="12">
        <v>1.3149999999999999</v>
      </c>
      <c r="I1729" s="12">
        <v>2.4312499999999999</v>
      </c>
      <c r="J1729" s="12">
        <v>3.2549999999999999</v>
      </c>
      <c r="K1729" s="12">
        <v>3.0274999999999999</v>
      </c>
      <c r="L1729" s="12">
        <v>0.72250000000000003</v>
      </c>
      <c r="M1729" s="12" t="s">
        <v>3871</v>
      </c>
      <c r="N1729" s="31">
        <v>0</v>
      </c>
    </row>
    <row r="1730" spans="1:14" x14ac:dyDescent="0.25">
      <c r="A1730" s="30" t="s">
        <v>1654</v>
      </c>
      <c r="B1730" s="12">
        <v>2010</v>
      </c>
      <c r="C1730" s="12" t="s">
        <v>15</v>
      </c>
      <c r="D1730" s="12" t="s">
        <v>627</v>
      </c>
      <c r="E1730" s="12" t="s">
        <v>626</v>
      </c>
      <c r="F1730" s="12" t="s">
        <v>1804</v>
      </c>
      <c r="G1730" s="12">
        <v>0</v>
      </c>
      <c r="H1730" s="12">
        <v>0</v>
      </c>
      <c r="I1730" s="12">
        <v>0.4425</v>
      </c>
      <c r="J1730" s="12">
        <v>0.6875</v>
      </c>
      <c r="K1730" s="12">
        <v>0.14249999999999999</v>
      </c>
      <c r="L1730" s="12">
        <v>4.7500000000000001E-2</v>
      </c>
      <c r="M1730" s="12" t="s">
        <v>3929</v>
      </c>
      <c r="N1730" s="31" t="e">
        <v>#REF!</v>
      </c>
    </row>
    <row r="1731" spans="1:14" x14ac:dyDescent="0.25">
      <c r="A1731" s="30" t="s">
        <v>1654</v>
      </c>
      <c r="B1731" s="12">
        <v>2010</v>
      </c>
      <c r="C1731" s="12" t="s">
        <v>15</v>
      </c>
      <c r="D1731" s="12" t="s">
        <v>627</v>
      </c>
      <c r="E1731" s="12" t="s">
        <v>626</v>
      </c>
      <c r="F1731" s="12" t="s">
        <v>1805</v>
      </c>
      <c r="G1731" s="12">
        <v>0</v>
      </c>
      <c r="H1731" s="12">
        <v>-1.0049999999999999</v>
      </c>
      <c r="I1731" s="12">
        <v>-0.35</v>
      </c>
      <c r="J1731" s="12">
        <v>-0.02</v>
      </c>
      <c r="K1731" s="12">
        <v>-0.11</v>
      </c>
      <c r="L1731" s="12">
        <v>-0.14000000000000001</v>
      </c>
      <c r="M1731" s="12" t="s">
        <v>3871</v>
      </c>
      <c r="N1731" s="31">
        <v>0</v>
      </c>
    </row>
    <row r="1732" spans="1:14" x14ac:dyDescent="0.25">
      <c r="A1732" s="30" t="s">
        <v>1654</v>
      </c>
      <c r="B1732" s="12">
        <v>2010</v>
      </c>
      <c r="C1732" s="12" t="s">
        <v>15</v>
      </c>
      <c r="D1732" s="12" t="s">
        <v>627</v>
      </c>
      <c r="E1732" s="12" t="s">
        <v>626</v>
      </c>
      <c r="F1732" s="12" t="s">
        <v>1806</v>
      </c>
      <c r="G1732" s="12">
        <v>0</v>
      </c>
      <c r="H1732" s="12">
        <v>2.6850000000000001</v>
      </c>
      <c r="I1732" s="12">
        <v>0.98499999999999999</v>
      </c>
      <c r="J1732" s="12">
        <v>0.17249999999999999</v>
      </c>
      <c r="K1732" s="12">
        <v>0.20499999999999999</v>
      </c>
      <c r="L1732" s="12">
        <v>0.22500000000000001</v>
      </c>
      <c r="M1732" s="12" t="s">
        <v>3871</v>
      </c>
      <c r="N1732" s="31">
        <v>0</v>
      </c>
    </row>
    <row r="1733" spans="1:14" x14ac:dyDescent="0.25">
      <c r="A1733" s="30" t="s">
        <v>1654</v>
      </c>
      <c r="B1733" s="12">
        <v>2010</v>
      </c>
      <c r="C1733" s="12" t="s">
        <v>15</v>
      </c>
      <c r="D1733" s="12" t="s">
        <v>627</v>
      </c>
      <c r="E1733" s="12" t="s">
        <v>626</v>
      </c>
      <c r="F1733" s="12" t="s">
        <v>1807</v>
      </c>
      <c r="G1733" s="12">
        <v>0</v>
      </c>
      <c r="H1733" s="12">
        <v>0.45</v>
      </c>
      <c r="I1733" s="12">
        <v>0.15</v>
      </c>
      <c r="J1733" s="12">
        <v>1.4999999999999999E-2</v>
      </c>
      <c r="K1733" s="12">
        <v>3.5000000000000003E-2</v>
      </c>
      <c r="L1733" s="12">
        <v>4.7500000000000001E-2</v>
      </c>
      <c r="M1733" s="12" t="s">
        <v>3871</v>
      </c>
      <c r="N1733" s="31">
        <v>0</v>
      </c>
    </row>
    <row r="1734" spans="1:14" x14ac:dyDescent="0.25">
      <c r="A1734" s="30" t="s">
        <v>1654</v>
      </c>
      <c r="B1734" s="12">
        <v>2010</v>
      </c>
      <c r="C1734" s="12" t="s">
        <v>15</v>
      </c>
      <c r="D1734" s="12" t="s">
        <v>627</v>
      </c>
      <c r="E1734" s="12" t="s">
        <v>626</v>
      </c>
      <c r="F1734" s="12" t="s">
        <v>1808</v>
      </c>
      <c r="G1734" s="12">
        <v>0</v>
      </c>
      <c r="H1734" s="12">
        <v>0.9</v>
      </c>
      <c r="I1734" s="12">
        <v>1.125</v>
      </c>
      <c r="J1734" s="12">
        <v>1.85</v>
      </c>
      <c r="K1734" s="12">
        <v>0.52500000000000002</v>
      </c>
      <c r="L1734" s="12">
        <v>-7.4999999999999997E-2</v>
      </c>
      <c r="M1734" s="12" t="s">
        <v>3871</v>
      </c>
      <c r="N1734" s="31">
        <v>0</v>
      </c>
    </row>
    <row r="1735" spans="1:14" x14ac:dyDescent="0.25">
      <c r="A1735" s="30" t="s">
        <v>1654</v>
      </c>
      <c r="B1735" s="12">
        <v>2010</v>
      </c>
      <c r="C1735" s="12" t="s">
        <v>15</v>
      </c>
      <c r="D1735" s="12" t="s">
        <v>627</v>
      </c>
      <c r="E1735" s="12" t="s">
        <v>626</v>
      </c>
      <c r="F1735" s="12" t="s">
        <v>1809</v>
      </c>
      <c r="G1735" s="12">
        <v>0</v>
      </c>
      <c r="H1735" s="12">
        <v>-3.7499999999999999E-3</v>
      </c>
      <c r="I1735" s="12">
        <v>-8.7500000000000008E-3</v>
      </c>
      <c r="J1735" s="12">
        <v>-2.1250000000000002E-2</v>
      </c>
      <c r="K1735" s="12">
        <v>-4.3749999999999997E-2</v>
      </c>
      <c r="L1735" s="12">
        <v>-7.6249999999999998E-2</v>
      </c>
      <c r="M1735" s="12" t="s">
        <v>3871</v>
      </c>
      <c r="N1735" s="31">
        <v>0</v>
      </c>
    </row>
    <row r="1736" spans="1:14" x14ac:dyDescent="0.25">
      <c r="A1736" s="30" t="s">
        <v>1654</v>
      </c>
      <c r="B1736" s="12">
        <v>2010</v>
      </c>
      <c r="C1736" s="12" t="s">
        <v>15</v>
      </c>
      <c r="D1736" s="12" t="s">
        <v>627</v>
      </c>
      <c r="E1736" s="12" t="s">
        <v>626</v>
      </c>
      <c r="F1736" s="12" t="s">
        <v>1810</v>
      </c>
      <c r="G1736" s="12">
        <v>0</v>
      </c>
      <c r="H1736" s="12">
        <v>3.7499999999999999E-2</v>
      </c>
      <c r="I1736" s="12">
        <v>0.10249999999999999</v>
      </c>
      <c r="J1736" s="12">
        <v>0.12375</v>
      </c>
      <c r="K1736" s="12">
        <v>0.125</v>
      </c>
      <c r="L1736" s="12">
        <v>9.5000000000000001E-2</v>
      </c>
      <c r="M1736" s="12" t="s">
        <v>3871</v>
      </c>
      <c r="N1736" s="31">
        <v>0</v>
      </c>
    </row>
    <row r="1737" spans="1:14" x14ac:dyDescent="0.25">
      <c r="A1737" s="30" t="s">
        <v>1654</v>
      </c>
      <c r="B1737" s="12">
        <v>2010</v>
      </c>
      <c r="C1737" s="12" t="s">
        <v>15</v>
      </c>
      <c r="D1737" s="12" t="s">
        <v>627</v>
      </c>
      <c r="E1737" s="12" t="s">
        <v>626</v>
      </c>
      <c r="F1737" s="12" t="s">
        <v>1811</v>
      </c>
      <c r="G1737" s="12">
        <v>0</v>
      </c>
      <c r="H1737" s="12">
        <v>0</v>
      </c>
      <c r="I1737" s="12">
        <v>0.09</v>
      </c>
      <c r="J1737" s="12">
        <v>0.03</v>
      </c>
      <c r="K1737" s="12">
        <v>3.7499999999999999E-3</v>
      </c>
      <c r="L1737" s="12">
        <v>1.25E-3</v>
      </c>
      <c r="M1737" s="12" t="s">
        <v>3871</v>
      </c>
      <c r="N1737" s="31">
        <v>0</v>
      </c>
    </row>
    <row r="1738" spans="1:14" x14ac:dyDescent="0.25">
      <c r="A1738" s="30" t="s">
        <v>1654</v>
      </c>
      <c r="B1738" s="12">
        <v>2010</v>
      </c>
      <c r="C1738" s="12" t="s">
        <v>15</v>
      </c>
      <c r="D1738" s="12" t="s">
        <v>627</v>
      </c>
      <c r="E1738" s="12" t="s">
        <v>626</v>
      </c>
      <c r="F1738" s="12" t="s">
        <v>1812</v>
      </c>
      <c r="G1738" s="12">
        <v>0</v>
      </c>
      <c r="H1738" s="12">
        <v>6.3750000000000001E-2</v>
      </c>
      <c r="I1738" s="12">
        <v>1.375E-2</v>
      </c>
      <c r="J1738" s="12">
        <v>-6.2500000000000003E-3</v>
      </c>
      <c r="K1738" s="12">
        <v>-5.0000000000000001E-3</v>
      </c>
      <c r="L1738" s="12">
        <v>-1.25E-3</v>
      </c>
      <c r="M1738" s="12" t="s">
        <v>3871</v>
      </c>
      <c r="N1738" s="31">
        <v>0</v>
      </c>
    </row>
    <row r="1739" spans="1:14" x14ac:dyDescent="0.25">
      <c r="A1739" s="30" t="s">
        <v>1654</v>
      </c>
      <c r="B1739" s="12">
        <v>2010</v>
      </c>
      <c r="C1739" s="12" t="s">
        <v>19</v>
      </c>
      <c r="D1739" s="12" t="s">
        <v>627</v>
      </c>
      <c r="E1739" s="12" t="s">
        <v>626</v>
      </c>
      <c r="F1739" s="12" t="s">
        <v>1813</v>
      </c>
      <c r="G1739" s="12">
        <v>0</v>
      </c>
      <c r="H1739" s="12">
        <v>3.4350000000000001</v>
      </c>
      <c r="I1739" s="12">
        <v>1.2275</v>
      </c>
      <c r="J1739" s="12">
        <v>0.20749999999999999</v>
      </c>
      <c r="K1739" s="12">
        <v>0.26250000000000001</v>
      </c>
      <c r="L1739" s="12">
        <v>0.28499999999999998</v>
      </c>
      <c r="M1739" s="12" t="s">
        <v>3871</v>
      </c>
      <c r="N1739" s="31">
        <v>0</v>
      </c>
    </row>
    <row r="1740" spans="1:14" x14ac:dyDescent="0.25">
      <c r="A1740" s="30" t="s">
        <v>1654</v>
      </c>
      <c r="B1740" s="12">
        <v>2010</v>
      </c>
      <c r="C1740" s="12" t="s">
        <v>19</v>
      </c>
      <c r="D1740" s="12" t="s">
        <v>627</v>
      </c>
      <c r="E1740" s="12" t="s">
        <v>626</v>
      </c>
      <c r="F1740" s="12" t="s">
        <v>1814</v>
      </c>
      <c r="G1740" s="12">
        <v>0</v>
      </c>
      <c r="H1740" s="12">
        <v>0.16500000000000001</v>
      </c>
      <c r="I1740" s="12">
        <v>0.04</v>
      </c>
      <c r="J1740" s="12">
        <v>-5.0000000000000001E-3</v>
      </c>
      <c r="K1740" s="12">
        <v>-7.4999999999999997E-3</v>
      </c>
      <c r="L1740" s="12">
        <v>-0.01</v>
      </c>
      <c r="M1740" s="12" t="s">
        <v>3871</v>
      </c>
      <c r="N1740" s="31">
        <v>0</v>
      </c>
    </row>
    <row r="1741" spans="1:14" x14ac:dyDescent="0.25">
      <c r="A1741" s="30" t="s">
        <v>1654</v>
      </c>
      <c r="B1741" s="12">
        <v>2010</v>
      </c>
      <c r="C1741" s="12" t="s">
        <v>19</v>
      </c>
      <c r="D1741" s="12" t="s">
        <v>627</v>
      </c>
      <c r="E1741" s="12" t="s">
        <v>626</v>
      </c>
      <c r="F1741" s="12" t="s">
        <v>1815</v>
      </c>
      <c r="G1741" s="12">
        <v>0</v>
      </c>
      <c r="H1741" s="12">
        <v>5.2499999999999998E-2</v>
      </c>
      <c r="I1741" s="12">
        <v>1.7500000000000002E-2</v>
      </c>
      <c r="J1741" s="12">
        <v>-7.4999999999999997E-3</v>
      </c>
      <c r="K1741" s="12">
        <v>-0.01</v>
      </c>
      <c r="L1741" s="12">
        <v>-2.5000000000000001E-3</v>
      </c>
      <c r="M1741" s="12" t="s">
        <v>3871</v>
      </c>
      <c r="N1741" s="31">
        <v>0</v>
      </c>
    </row>
    <row r="1742" spans="1:14" x14ac:dyDescent="0.25">
      <c r="A1742" s="30" t="s">
        <v>1654</v>
      </c>
      <c r="B1742" s="12">
        <v>2010</v>
      </c>
      <c r="C1742" s="12" t="s">
        <v>19</v>
      </c>
      <c r="D1742" s="12" t="s">
        <v>627</v>
      </c>
      <c r="E1742" s="12" t="s">
        <v>626</v>
      </c>
      <c r="F1742" s="12" t="s">
        <v>1816</v>
      </c>
      <c r="G1742" s="12">
        <v>0</v>
      </c>
      <c r="H1742" s="12">
        <v>0</v>
      </c>
      <c r="I1742" s="12">
        <v>7.4999999999999997E-2</v>
      </c>
      <c r="J1742" s="12">
        <v>0.47499999999999998</v>
      </c>
      <c r="K1742" s="12">
        <v>0.9</v>
      </c>
      <c r="L1742" s="12">
        <v>0.55000000000000004</v>
      </c>
      <c r="M1742" s="12" t="s">
        <v>3871</v>
      </c>
      <c r="N1742" s="31">
        <v>0</v>
      </c>
    </row>
    <row r="1743" spans="1:14" x14ac:dyDescent="0.25">
      <c r="A1743" s="30" t="s">
        <v>1654</v>
      </c>
      <c r="B1743" s="12">
        <v>2010</v>
      </c>
      <c r="C1743" s="12" t="s">
        <v>19</v>
      </c>
      <c r="D1743" s="12" t="s">
        <v>627</v>
      </c>
      <c r="E1743" s="12" t="s">
        <v>626</v>
      </c>
      <c r="F1743" s="12" t="s">
        <v>1817</v>
      </c>
      <c r="G1743" s="12">
        <v>0</v>
      </c>
      <c r="H1743" s="12">
        <v>8.2500000000000004E-2</v>
      </c>
      <c r="I1743" s="12">
        <v>2.75E-2</v>
      </c>
      <c r="J1743" s="12">
        <v>0</v>
      </c>
      <c r="K1743" s="12">
        <v>0</v>
      </c>
      <c r="L1743" s="12">
        <v>0</v>
      </c>
      <c r="M1743" s="12" t="s">
        <v>3871</v>
      </c>
      <c r="N1743" s="31">
        <v>0</v>
      </c>
    </row>
    <row r="1744" spans="1:14" x14ac:dyDescent="0.25">
      <c r="A1744" s="30" t="s">
        <v>1654</v>
      </c>
      <c r="B1744" s="12">
        <v>2010</v>
      </c>
      <c r="C1744" s="12" t="s">
        <v>19</v>
      </c>
      <c r="D1744" s="12" t="s">
        <v>627</v>
      </c>
      <c r="E1744" s="12" t="s">
        <v>626</v>
      </c>
      <c r="F1744" s="12" t="s">
        <v>1818</v>
      </c>
      <c r="G1744" s="12">
        <v>0</v>
      </c>
      <c r="H1744" s="12">
        <v>0</v>
      </c>
      <c r="I1744" s="12">
        <v>0</v>
      </c>
      <c r="J1744" s="12">
        <v>-0.375</v>
      </c>
      <c r="K1744" s="12">
        <v>-0.35</v>
      </c>
      <c r="L1744" s="12">
        <v>-0.15</v>
      </c>
      <c r="M1744" s="12" t="s">
        <v>3871</v>
      </c>
      <c r="N1744" s="31">
        <v>0</v>
      </c>
    </row>
    <row r="1745" spans="1:14" x14ac:dyDescent="0.25">
      <c r="A1745" s="30" t="s">
        <v>1654</v>
      </c>
      <c r="B1745" s="12">
        <v>2010</v>
      </c>
      <c r="C1745" s="12" t="s">
        <v>23</v>
      </c>
      <c r="D1745" s="12" t="s">
        <v>629</v>
      </c>
      <c r="E1745" s="12" t="s">
        <v>626</v>
      </c>
      <c r="F1745" s="12" t="s">
        <v>1819</v>
      </c>
      <c r="G1745" s="12">
        <v>0</v>
      </c>
      <c r="H1745" s="12">
        <v>3.7499999999999999E-2</v>
      </c>
      <c r="I1745" s="12">
        <v>0.10249999999999999</v>
      </c>
      <c r="J1745" s="12">
        <v>0.06</v>
      </c>
      <c r="K1745" s="12">
        <v>0.04</v>
      </c>
      <c r="L1745" s="12">
        <v>0.04</v>
      </c>
      <c r="M1745" s="12" t="s">
        <v>3871</v>
      </c>
      <c r="N1745" s="31">
        <v>0</v>
      </c>
    </row>
    <row r="1746" spans="1:14" x14ac:dyDescent="0.25">
      <c r="A1746" s="30" t="s">
        <v>1654</v>
      </c>
      <c r="B1746" s="12">
        <v>2010</v>
      </c>
      <c r="C1746" s="12" t="s">
        <v>23</v>
      </c>
      <c r="D1746" s="12" t="s">
        <v>629</v>
      </c>
      <c r="E1746" s="12" t="s">
        <v>626</v>
      </c>
      <c r="F1746" s="12" t="s">
        <v>1820</v>
      </c>
      <c r="G1746" s="12">
        <v>0</v>
      </c>
      <c r="H1746" s="12">
        <v>0</v>
      </c>
      <c r="I1746" s="12">
        <v>0</v>
      </c>
      <c r="J1746" s="12">
        <v>8.2500000000000004E-2</v>
      </c>
      <c r="K1746" s="12">
        <v>0.10625</v>
      </c>
      <c r="L1746" s="12">
        <v>2.2499999999999999E-2</v>
      </c>
      <c r="M1746" s="12" t="s">
        <v>3871</v>
      </c>
      <c r="N1746" s="31">
        <v>0</v>
      </c>
    </row>
    <row r="1747" spans="1:14" x14ac:dyDescent="0.25">
      <c r="A1747" s="30" t="s">
        <v>1654</v>
      </c>
      <c r="B1747" s="12">
        <v>2010</v>
      </c>
      <c r="C1747" s="12" t="s">
        <v>23</v>
      </c>
      <c r="D1747" s="12" t="s">
        <v>629</v>
      </c>
      <c r="E1747" s="12" t="s">
        <v>626</v>
      </c>
      <c r="F1747" s="12" t="s">
        <v>1821</v>
      </c>
      <c r="G1747" s="12">
        <v>0</v>
      </c>
      <c r="H1747" s="12">
        <v>0</v>
      </c>
      <c r="I1747" s="12">
        <v>0</v>
      </c>
      <c r="J1747" s="12">
        <v>0</v>
      </c>
      <c r="K1747" s="12">
        <v>5.2499999999999998E-2</v>
      </c>
      <c r="L1747" s="12">
        <v>1.7500000000000002E-2</v>
      </c>
      <c r="M1747" s="12" t="s">
        <v>3871</v>
      </c>
      <c r="N1747" s="31">
        <v>0</v>
      </c>
    </row>
    <row r="1748" spans="1:14" x14ac:dyDescent="0.25">
      <c r="A1748" s="30" t="s">
        <v>1654</v>
      </c>
      <c r="B1748" s="12">
        <v>2010</v>
      </c>
      <c r="C1748" s="12" t="s">
        <v>97</v>
      </c>
      <c r="D1748" s="12" t="s">
        <v>627</v>
      </c>
      <c r="E1748" s="12" t="s">
        <v>626</v>
      </c>
      <c r="F1748" s="12" t="s">
        <v>1822</v>
      </c>
      <c r="G1748" s="12">
        <v>0</v>
      </c>
      <c r="H1748" s="12">
        <v>-3.7499999999999999E-3</v>
      </c>
      <c r="I1748" s="12">
        <v>-1.25E-3</v>
      </c>
      <c r="J1748" s="12">
        <v>0</v>
      </c>
      <c r="K1748" s="12">
        <v>0</v>
      </c>
      <c r="L1748" s="12">
        <v>0</v>
      </c>
      <c r="M1748" s="12" t="s">
        <v>3871</v>
      </c>
      <c r="N1748" s="31">
        <v>0</v>
      </c>
    </row>
    <row r="1749" spans="1:14" x14ac:dyDescent="0.25">
      <c r="A1749" s="30" t="s">
        <v>1654</v>
      </c>
      <c r="B1749" s="12">
        <v>2010</v>
      </c>
      <c r="C1749" s="12" t="s">
        <v>97</v>
      </c>
      <c r="D1749" s="12" t="s">
        <v>627</v>
      </c>
      <c r="E1749" s="12" t="s">
        <v>626</v>
      </c>
      <c r="F1749" s="12" t="s">
        <v>1823</v>
      </c>
      <c r="G1749" s="12">
        <v>0</v>
      </c>
      <c r="H1749" s="12">
        <v>-1.4999999999999999E-2</v>
      </c>
      <c r="I1749" s="12">
        <v>-1.2500000000000001E-2</v>
      </c>
      <c r="J1749" s="12">
        <v>-0.01</v>
      </c>
      <c r="K1749" s="12">
        <v>-2.5000000000000001E-3</v>
      </c>
      <c r="L1749" s="12">
        <v>0</v>
      </c>
      <c r="M1749" s="12" t="s">
        <v>3871</v>
      </c>
      <c r="N1749" s="31">
        <v>0</v>
      </c>
    </row>
    <row r="1750" spans="1:14" x14ac:dyDescent="0.25">
      <c r="A1750" s="30" t="s">
        <v>1654</v>
      </c>
      <c r="B1750" s="12">
        <v>2010</v>
      </c>
      <c r="C1750" s="12" t="s">
        <v>97</v>
      </c>
      <c r="D1750" s="12" t="s">
        <v>627</v>
      </c>
      <c r="E1750" s="12" t="s">
        <v>626</v>
      </c>
      <c r="F1750" s="12" t="s">
        <v>1824</v>
      </c>
      <c r="G1750" s="12">
        <v>0</v>
      </c>
      <c r="H1750" s="12">
        <v>0.03</v>
      </c>
      <c r="I1750" s="12">
        <v>1.7500000000000002E-2</v>
      </c>
      <c r="J1750" s="12">
        <v>2.5000000000000001E-3</v>
      </c>
      <c r="K1750" s="12">
        <v>0</v>
      </c>
      <c r="L1750" s="12">
        <v>3.7499999999999999E-3</v>
      </c>
      <c r="M1750" s="12" t="s">
        <v>3871</v>
      </c>
      <c r="N1750" s="31">
        <v>0</v>
      </c>
    </row>
    <row r="1751" spans="1:14" x14ac:dyDescent="0.25">
      <c r="A1751" s="30" t="s">
        <v>1654</v>
      </c>
      <c r="B1751" s="12">
        <v>2010</v>
      </c>
      <c r="C1751" s="12" t="s">
        <v>97</v>
      </c>
      <c r="D1751" s="12" t="s">
        <v>627</v>
      </c>
      <c r="E1751" s="12" t="s">
        <v>626</v>
      </c>
      <c r="F1751" s="12" t="s">
        <v>1825</v>
      </c>
      <c r="G1751" s="12">
        <v>0</v>
      </c>
      <c r="H1751" s="12">
        <v>-7.4999999999999997E-3</v>
      </c>
      <c r="I1751" s="12">
        <v>5.0000000000000001E-3</v>
      </c>
      <c r="J1751" s="12">
        <v>2.5000000000000001E-3</v>
      </c>
      <c r="K1751" s="12">
        <v>0</v>
      </c>
      <c r="L1751" s="12">
        <v>0</v>
      </c>
      <c r="M1751" s="12" t="s">
        <v>3871</v>
      </c>
      <c r="N1751" s="31">
        <v>0</v>
      </c>
    </row>
    <row r="1752" spans="1:14" x14ac:dyDescent="0.25">
      <c r="A1752" s="30" t="s">
        <v>1654</v>
      </c>
      <c r="B1752" s="12">
        <v>2010</v>
      </c>
      <c r="C1752" s="12" t="s">
        <v>64</v>
      </c>
      <c r="D1752" s="12" t="s">
        <v>627</v>
      </c>
      <c r="E1752" s="12" t="s">
        <v>626</v>
      </c>
      <c r="F1752" s="12" t="s">
        <v>1826</v>
      </c>
      <c r="G1752" s="12">
        <v>0</v>
      </c>
      <c r="H1752" s="12">
        <v>1.125E-2</v>
      </c>
      <c r="I1752" s="12">
        <v>2.2499999999999999E-2</v>
      </c>
      <c r="J1752" s="12">
        <v>2.5000000000000001E-2</v>
      </c>
      <c r="K1752" s="12">
        <v>2.1250000000000002E-2</v>
      </c>
      <c r="L1752" s="12">
        <v>1.6250000000000001E-2</v>
      </c>
      <c r="M1752" s="12" t="s">
        <v>3871</v>
      </c>
      <c r="N1752" s="31">
        <v>0</v>
      </c>
    </row>
    <row r="1753" spans="1:14" x14ac:dyDescent="0.25">
      <c r="A1753" s="30" t="s">
        <v>1654</v>
      </c>
      <c r="B1753" s="12">
        <v>2010</v>
      </c>
      <c r="C1753" s="12" t="s">
        <v>64</v>
      </c>
      <c r="D1753" s="12" t="s">
        <v>627</v>
      </c>
      <c r="E1753" s="12" t="s">
        <v>626</v>
      </c>
      <c r="F1753" s="12" t="s">
        <v>1827</v>
      </c>
      <c r="G1753" s="12">
        <v>0</v>
      </c>
      <c r="H1753" s="12">
        <v>-1.4999999999999999E-2</v>
      </c>
      <c r="I1753" s="12">
        <v>-5.0000000000000001E-3</v>
      </c>
      <c r="J1753" s="12">
        <v>0</v>
      </c>
      <c r="K1753" s="12">
        <v>0</v>
      </c>
      <c r="L1753" s="12">
        <v>0</v>
      </c>
      <c r="M1753" s="12" t="s">
        <v>3871</v>
      </c>
      <c r="N1753" s="31">
        <v>0</v>
      </c>
    </row>
    <row r="1754" spans="1:14" x14ac:dyDescent="0.25">
      <c r="A1754" s="30" t="s">
        <v>1654</v>
      </c>
      <c r="B1754" s="12">
        <v>2011</v>
      </c>
      <c r="C1754" s="12" t="s">
        <v>67</v>
      </c>
      <c r="D1754" s="12" t="s">
        <v>628</v>
      </c>
      <c r="E1754" s="12" t="s">
        <v>625</v>
      </c>
      <c r="F1754" s="12" t="s">
        <v>1828</v>
      </c>
      <c r="G1754" s="12">
        <v>0</v>
      </c>
      <c r="H1754" s="12">
        <v>7.4999999999999997E-3</v>
      </c>
      <c r="I1754" s="12">
        <v>2.5000000000000001E-3</v>
      </c>
      <c r="J1754" s="12">
        <v>0</v>
      </c>
      <c r="K1754" s="12">
        <v>0</v>
      </c>
      <c r="L1754" s="12">
        <v>0</v>
      </c>
      <c r="M1754" s="12" t="s">
        <v>3872</v>
      </c>
      <c r="N1754" s="31">
        <v>0</v>
      </c>
    </row>
    <row r="1755" spans="1:14" x14ac:dyDescent="0.25">
      <c r="A1755" s="30" t="s">
        <v>1654</v>
      </c>
      <c r="B1755" s="12">
        <v>2011</v>
      </c>
      <c r="C1755" s="12" t="s">
        <v>67</v>
      </c>
      <c r="D1755" s="12" t="s">
        <v>628</v>
      </c>
      <c r="E1755" s="12" t="s">
        <v>625</v>
      </c>
      <c r="F1755" s="12" t="s">
        <v>1829</v>
      </c>
      <c r="G1755" s="12">
        <v>-0.18</v>
      </c>
      <c r="H1755" s="12">
        <v>0.12</v>
      </c>
      <c r="I1755" s="12">
        <v>0.06</v>
      </c>
      <c r="J1755" s="12">
        <v>0</v>
      </c>
      <c r="K1755" s="12">
        <v>0</v>
      </c>
      <c r="L1755" s="12">
        <v>0</v>
      </c>
      <c r="M1755" s="12" t="s">
        <v>3872</v>
      </c>
      <c r="N1755" s="31">
        <v>0</v>
      </c>
    </row>
    <row r="1756" spans="1:14" x14ac:dyDescent="0.25">
      <c r="A1756" s="30" t="s">
        <v>1654</v>
      </c>
      <c r="B1756" s="12">
        <v>2011</v>
      </c>
      <c r="C1756" s="12" t="s">
        <v>71</v>
      </c>
      <c r="D1756" s="12" t="s">
        <v>628</v>
      </c>
      <c r="E1756" s="12" t="s">
        <v>625</v>
      </c>
      <c r="F1756" s="12" t="s">
        <v>1830</v>
      </c>
      <c r="G1756" s="12">
        <v>-0.13125000000000001</v>
      </c>
      <c r="H1756" s="12">
        <v>8.7499999999999994E-2</v>
      </c>
      <c r="I1756" s="12">
        <v>4.3749999999999997E-2</v>
      </c>
      <c r="J1756" s="12">
        <v>0</v>
      </c>
      <c r="K1756" s="12">
        <v>0</v>
      </c>
      <c r="L1756" s="12">
        <v>0</v>
      </c>
      <c r="M1756" s="12" t="s">
        <v>3872</v>
      </c>
      <c r="N1756" s="31">
        <v>0</v>
      </c>
    </row>
    <row r="1757" spans="1:14" x14ac:dyDescent="0.25">
      <c r="A1757" s="30" t="s">
        <v>1654</v>
      </c>
      <c r="B1757" s="12">
        <v>2011</v>
      </c>
      <c r="C1757" s="12" t="s">
        <v>121</v>
      </c>
      <c r="D1757" s="12" t="s">
        <v>38</v>
      </c>
      <c r="E1757" s="12" t="s">
        <v>625</v>
      </c>
      <c r="F1757" s="12" t="s">
        <v>1831</v>
      </c>
      <c r="G1757" s="12">
        <v>0</v>
      </c>
      <c r="H1757" s="12">
        <v>0.33750000000000002</v>
      </c>
      <c r="I1757" s="12">
        <v>0.38624999999999998</v>
      </c>
      <c r="J1757" s="12">
        <v>0.30499999999999999</v>
      </c>
      <c r="K1757" s="12">
        <v>0.13125000000000001</v>
      </c>
      <c r="L1757" s="12">
        <v>0.02</v>
      </c>
      <c r="M1757" s="12" t="s">
        <v>3872</v>
      </c>
      <c r="N1757" s="31">
        <v>0</v>
      </c>
    </row>
    <row r="1758" spans="1:14" x14ac:dyDescent="0.25">
      <c r="A1758" s="30" t="s">
        <v>1654</v>
      </c>
      <c r="B1758" s="12">
        <v>2011</v>
      </c>
      <c r="C1758" s="12" t="s">
        <v>37</v>
      </c>
      <c r="D1758" s="12" t="s">
        <v>38</v>
      </c>
      <c r="E1758" s="12" t="s">
        <v>625</v>
      </c>
      <c r="F1758" s="12" t="s">
        <v>1832</v>
      </c>
      <c r="G1758" s="12">
        <v>7.4999999999999997E-3</v>
      </c>
      <c r="H1758" s="12">
        <v>0.1225</v>
      </c>
      <c r="I1758" s="12">
        <v>8.5000000000000006E-2</v>
      </c>
      <c r="J1758" s="12">
        <v>3.7499999999999999E-3</v>
      </c>
      <c r="K1758" s="12">
        <v>-1.125E-2</v>
      </c>
      <c r="L1758" s="12">
        <v>-2.5000000000000001E-3</v>
      </c>
      <c r="M1758" s="12" t="s">
        <v>3872</v>
      </c>
      <c r="N1758" s="31">
        <v>0</v>
      </c>
    </row>
    <row r="1759" spans="1:14" x14ac:dyDescent="0.25">
      <c r="A1759" s="30" t="s">
        <v>1654</v>
      </c>
      <c r="B1759" s="12">
        <v>2011</v>
      </c>
      <c r="C1759" s="12" t="s">
        <v>37</v>
      </c>
      <c r="D1759" s="12" t="s">
        <v>38</v>
      </c>
      <c r="E1759" s="12" t="s">
        <v>625</v>
      </c>
      <c r="F1759" s="12" t="s">
        <v>1833</v>
      </c>
      <c r="G1759" s="12">
        <v>0</v>
      </c>
      <c r="H1759" s="12">
        <v>0</v>
      </c>
      <c r="I1759" s="12">
        <v>0.16875000000000001</v>
      </c>
      <c r="J1759" s="12">
        <v>0.09</v>
      </c>
      <c r="K1759" s="12">
        <v>1.125E-2</v>
      </c>
      <c r="L1759" s="12">
        <v>0</v>
      </c>
      <c r="M1759" s="12" t="s">
        <v>3872</v>
      </c>
      <c r="N1759" s="31">
        <v>0</v>
      </c>
    </row>
    <row r="1760" spans="1:14" x14ac:dyDescent="0.25">
      <c r="A1760" s="30" t="s">
        <v>1654</v>
      </c>
      <c r="B1760" s="12">
        <v>2011</v>
      </c>
      <c r="C1760" s="12" t="s">
        <v>37</v>
      </c>
      <c r="D1760" s="12" t="s">
        <v>38</v>
      </c>
      <c r="E1760" s="12" t="s">
        <v>625</v>
      </c>
      <c r="F1760" s="12" t="s">
        <v>1834</v>
      </c>
      <c r="G1760" s="12">
        <v>0</v>
      </c>
      <c r="H1760" s="12">
        <v>0</v>
      </c>
      <c r="I1760" s="12">
        <v>0.11625000000000001</v>
      </c>
      <c r="J1760" s="12">
        <v>4.2500000000000003E-2</v>
      </c>
      <c r="K1760" s="12">
        <v>1.25E-3</v>
      </c>
      <c r="L1760" s="12">
        <v>0</v>
      </c>
      <c r="M1760" s="12" t="s">
        <v>3872</v>
      </c>
      <c r="N1760" s="31">
        <v>0</v>
      </c>
    </row>
    <row r="1761" spans="1:14" x14ac:dyDescent="0.25">
      <c r="A1761" s="30" t="s">
        <v>1654</v>
      </c>
      <c r="B1761" s="12">
        <v>2011</v>
      </c>
      <c r="C1761" s="12" t="s">
        <v>88</v>
      </c>
      <c r="D1761" s="12" t="s">
        <v>38</v>
      </c>
      <c r="E1761" s="12" t="s">
        <v>625</v>
      </c>
      <c r="F1761" s="12" t="s">
        <v>1835</v>
      </c>
      <c r="G1761" s="12">
        <v>0.16875000000000001</v>
      </c>
      <c r="H1761" s="12">
        <v>9.7500000000000003E-2</v>
      </c>
      <c r="I1761" s="12">
        <v>5.1249999999999997E-2</v>
      </c>
      <c r="J1761" s="12">
        <v>7.6249999999999998E-2</v>
      </c>
      <c r="K1761" s="12">
        <v>2.8750000000000001E-2</v>
      </c>
      <c r="L1761" s="12">
        <v>2.5000000000000001E-3</v>
      </c>
      <c r="M1761" s="12" t="s">
        <v>3872</v>
      </c>
      <c r="N1761" s="31">
        <v>0</v>
      </c>
    </row>
    <row r="1762" spans="1:14" x14ac:dyDescent="0.25">
      <c r="A1762" s="30" t="s">
        <v>1654</v>
      </c>
      <c r="B1762" s="12">
        <v>2011</v>
      </c>
      <c r="C1762" s="12" t="s">
        <v>64</v>
      </c>
      <c r="D1762" s="12" t="s">
        <v>627</v>
      </c>
      <c r="E1762" s="12" t="s">
        <v>626</v>
      </c>
      <c r="F1762" s="12" t="s">
        <v>1836</v>
      </c>
      <c r="G1762" s="12">
        <v>0</v>
      </c>
      <c r="H1762" s="12">
        <v>0</v>
      </c>
      <c r="I1762" s="12">
        <v>0.36749999999999999</v>
      </c>
      <c r="J1762" s="12">
        <v>0.1225</v>
      </c>
      <c r="K1762" s="12">
        <v>0</v>
      </c>
      <c r="L1762" s="12">
        <v>0</v>
      </c>
      <c r="M1762" s="12" t="s">
        <v>3872</v>
      </c>
      <c r="N1762" s="31">
        <v>0</v>
      </c>
    </row>
    <row r="1763" spans="1:14" x14ac:dyDescent="0.25">
      <c r="A1763" s="30" t="s">
        <v>1654</v>
      </c>
      <c r="B1763" s="12">
        <v>2011</v>
      </c>
      <c r="C1763" s="12" t="s">
        <v>93</v>
      </c>
      <c r="D1763" s="12" t="s">
        <v>38</v>
      </c>
      <c r="E1763" s="12" t="s">
        <v>625</v>
      </c>
      <c r="F1763" s="12" t="s">
        <v>1837</v>
      </c>
      <c r="G1763" s="12">
        <v>0</v>
      </c>
      <c r="H1763" s="12">
        <v>0.45</v>
      </c>
      <c r="I1763" s="12">
        <v>1.5262500000000001</v>
      </c>
      <c r="J1763" s="12">
        <v>0.49625000000000002</v>
      </c>
      <c r="K1763" s="12">
        <v>4.6249999999999999E-2</v>
      </c>
      <c r="L1763" s="12">
        <v>1.125E-2</v>
      </c>
      <c r="M1763" s="12" t="s">
        <v>3872</v>
      </c>
      <c r="N1763" s="31">
        <v>0</v>
      </c>
    </row>
    <row r="1764" spans="1:14" x14ac:dyDescent="0.25">
      <c r="A1764" s="30" t="s">
        <v>1654</v>
      </c>
      <c r="B1764" s="12">
        <v>2011</v>
      </c>
      <c r="C1764" s="12" t="s">
        <v>64</v>
      </c>
      <c r="D1764" s="12" t="s">
        <v>627</v>
      </c>
      <c r="E1764" s="12" t="s">
        <v>626</v>
      </c>
      <c r="F1764" s="12" t="s">
        <v>1838</v>
      </c>
      <c r="G1764" s="12">
        <v>0.20250000000000001</v>
      </c>
      <c r="H1764" s="12">
        <v>0.42749999999999999</v>
      </c>
      <c r="I1764" s="12">
        <v>0.28875000000000001</v>
      </c>
      <c r="J1764" s="12">
        <v>9.7500000000000003E-2</v>
      </c>
      <c r="K1764" s="12">
        <v>1.7500000000000002E-2</v>
      </c>
      <c r="L1764" s="12">
        <v>1.25E-3</v>
      </c>
      <c r="M1764" s="12" t="s">
        <v>3872</v>
      </c>
      <c r="N1764" s="31">
        <v>0</v>
      </c>
    </row>
    <row r="1765" spans="1:14" x14ac:dyDescent="0.25">
      <c r="A1765" s="30" t="s">
        <v>1654</v>
      </c>
      <c r="B1765" s="12">
        <v>2011</v>
      </c>
      <c r="C1765" s="12" t="s">
        <v>64</v>
      </c>
      <c r="D1765" s="12" t="s">
        <v>627</v>
      </c>
      <c r="E1765" s="12" t="s">
        <v>626</v>
      </c>
      <c r="F1765" s="12" t="s">
        <v>1839</v>
      </c>
      <c r="G1765" s="12">
        <v>0.25124999999999997</v>
      </c>
      <c r="H1765" s="12">
        <v>9.5000000000000001E-2</v>
      </c>
      <c r="I1765" s="12">
        <v>1.8749999999999999E-2</v>
      </c>
      <c r="J1765" s="12">
        <v>0.02</v>
      </c>
      <c r="K1765" s="12">
        <v>1.6250000000000001E-2</v>
      </c>
      <c r="L1765" s="12">
        <v>3.7499999999999999E-3</v>
      </c>
      <c r="M1765" s="12" t="s">
        <v>3872</v>
      </c>
      <c r="N1765" s="31">
        <v>0</v>
      </c>
    </row>
    <row r="1766" spans="1:14" x14ac:dyDescent="0.25">
      <c r="A1766" s="30" t="s">
        <v>1654</v>
      </c>
      <c r="B1766" s="12">
        <v>2011</v>
      </c>
      <c r="C1766" s="12" t="s">
        <v>64</v>
      </c>
      <c r="D1766" s="12" t="s">
        <v>627</v>
      </c>
      <c r="E1766" s="12" t="s">
        <v>626</v>
      </c>
      <c r="F1766" s="12" t="s">
        <v>1840</v>
      </c>
      <c r="G1766" s="12">
        <v>-0.20250000000000001</v>
      </c>
      <c r="H1766" s="12">
        <v>-0.38624999999999998</v>
      </c>
      <c r="I1766" s="12">
        <v>-0.10249999999999999</v>
      </c>
      <c r="J1766" s="12">
        <v>1.25E-3</v>
      </c>
      <c r="K1766" s="12">
        <v>2.6249999999999999E-2</v>
      </c>
      <c r="L1766" s="12">
        <v>8.7500000000000008E-3</v>
      </c>
      <c r="M1766" s="12" t="s">
        <v>3872</v>
      </c>
      <c r="N1766" s="31">
        <v>0</v>
      </c>
    </row>
    <row r="1767" spans="1:14" x14ac:dyDescent="0.25">
      <c r="A1767" s="30" t="s">
        <v>1654</v>
      </c>
      <c r="B1767" s="12">
        <v>2011</v>
      </c>
      <c r="C1767" s="12" t="s">
        <v>64</v>
      </c>
      <c r="D1767" s="12" t="s">
        <v>627</v>
      </c>
      <c r="E1767" s="12" t="s">
        <v>626</v>
      </c>
      <c r="F1767" s="12" t="s">
        <v>1841</v>
      </c>
      <c r="G1767" s="12">
        <v>0</v>
      </c>
      <c r="H1767" s="12">
        <v>0.38624999999999998</v>
      </c>
      <c r="I1767" s="12">
        <v>0.125</v>
      </c>
      <c r="J1767" s="12">
        <v>-5.0000000000000001E-3</v>
      </c>
      <c r="K1767" s="12">
        <v>6.2500000000000003E-3</v>
      </c>
      <c r="L1767" s="12">
        <v>2.5000000000000001E-3</v>
      </c>
      <c r="M1767" s="12" t="s">
        <v>3872</v>
      </c>
      <c r="N1767" s="31">
        <v>0</v>
      </c>
    </row>
    <row r="1768" spans="1:14" x14ac:dyDescent="0.25">
      <c r="A1768" s="30" t="s">
        <v>1654</v>
      </c>
      <c r="B1768" s="12">
        <v>2011</v>
      </c>
      <c r="C1768" s="12" t="s">
        <v>64</v>
      </c>
      <c r="D1768" s="12" t="s">
        <v>627</v>
      </c>
      <c r="E1768" s="12" t="s">
        <v>626</v>
      </c>
      <c r="F1768" s="12" t="s">
        <v>1842</v>
      </c>
      <c r="G1768" s="12">
        <v>0</v>
      </c>
      <c r="H1768" s="12">
        <v>0</v>
      </c>
      <c r="I1768" s="12">
        <v>0</v>
      </c>
      <c r="J1768" s="12">
        <v>0.29625000000000001</v>
      </c>
      <c r="K1768" s="12">
        <v>6.8750000000000006E-2</v>
      </c>
      <c r="L1768" s="12">
        <v>-0.01</v>
      </c>
      <c r="M1768" s="12" t="s">
        <v>3872</v>
      </c>
      <c r="N1768" s="31">
        <v>0</v>
      </c>
    </row>
    <row r="1769" spans="1:14" x14ac:dyDescent="0.25">
      <c r="A1769" s="30" t="s">
        <v>1654</v>
      </c>
      <c r="B1769" s="12">
        <v>2011</v>
      </c>
      <c r="C1769" s="12" t="s">
        <v>94</v>
      </c>
      <c r="D1769" s="12" t="s">
        <v>38</v>
      </c>
      <c r="E1769" s="12" t="s">
        <v>625</v>
      </c>
      <c r="F1769" s="12" t="s">
        <v>1843</v>
      </c>
      <c r="G1769" s="12">
        <v>0</v>
      </c>
      <c r="H1769" s="12">
        <v>0.12</v>
      </c>
      <c r="I1769" s="12">
        <v>0.87250000000000005</v>
      </c>
      <c r="J1769" s="12">
        <v>0.64500000000000002</v>
      </c>
      <c r="K1769" s="12">
        <v>0.19</v>
      </c>
      <c r="L1769" s="12">
        <v>2.2499999999999999E-2</v>
      </c>
      <c r="M1769" s="12" t="s">
        <v>3872</v>
      </c>
      <c r="N1769" s="31">
        <v>0</v>
      </c>
    </row>
    <row r="1770" spans="1:14" x14ac:dyDescent="0.25">
      <c r="A1770" s="30" t="s">
        <v>1654</v>
      </c>
      <c r="B1770" s="12">
        <v>2011</v>
      </c>
      <c r="C1770" s="12" t="s">
        <v>37</v>
      </c>
      <c r="D1770" s="12" t="s">
        <v>38</v>
      </c>
      <c r="E1770" s="12" t="s">
        <v>625</v>
      </c>
      <c r="F1770" s="12" t="s">
        <v>1844</v>
      </c>
      <c r="G1770" s="12">
        <v>3.7499999999999999E-3</v>
      </c>
      <c r="H1770" s="12">
        <v>8.7500000000000008E-3</v>
      </c>
      <c r="I1770" s="12">
        <v>2.5000000000000001E-2</v>
      </c>
      <c r="J1770" s="12">
        <v>5.6250000000000001E-2</v>
      </c>
      <c r="K1770" s="12">
        <v>6.8750000000000006E-2</v>
      </c>
      <c r="L1770" s="12">
        <v>1.7500000000000002E-2</v>
      </c>
      <c r="M1770" s="12" t="s">
        <v>3872</v>
      </c>
      <c r="N1770" s="31">
        <v>0</v>
      </c>
    </row>
    <row r="1771" spans="1:14" x14ac:dyDescent="0.25">
      <c r="A1771" s="30" t="s">
        <v>1654</v>
      </c>
      <c r="B1771" s="12">
        <v>2011</v>
      </c>
      <c r="C1771" s="12" t="s">
        <v>288</v>
      </c>
      <c r="D1771" s="12" t="s">
        <v>38</v>
      </c>
      <c r="E1771" s="12" t="s">
        <v>625</v>
      </c>
      <c r="F1771" s="12" t="s">
        <v>1845</v>
      </c>
      <c r="G1771" s="12">
        <v>0.53625</v>
      </c>
      <c r="H1771" s="12">
        <v>0.19375000000000001</v>
      </c>
      <c r="I1771" s="12">
        <v>0.21124999999999999</v>
      </c>
      <c r="J1771" s="12">
        <v>9.1249999999999998E-2</v>
      </c>
      <c r="K1771" s="12">
        <v>3.7499999999999999E-2</v>
      </c>
      <c r="L1771" s="12">
        <v>0.01</v>
      </c>
      <c r="M1771" s="12" t="s">
        <v>3872</v>
      </c>
      <c r="N1771" s="31">
        <v>0</v>
      </c>
    </row>
    <row r="1772" spans="1:14" x14ac:dyDescent="0.25">
      <c r="A1772" s="30" t="s">
        <v>1654</v>
      </c>
      <c r="B1772" s="12">
        <v>2011</v>
      </c>
      <c r="C1772" s="12" t="s">
        <v>37</v>
      </c>
      <c r="D1772" s="12" t="s">
        <v>38</v>
      </c>
      <c r="E1772" s="12" t="s">
        <v>625</v>
      </c>
      <c r="F1772" s="12" t="s">
        <v>1846</v>
      </c>
      <c r="G1772" s="12">
        <v>-0.39</v>
      </c>
      <c r="H1772" s="12">
        <v>2.375E-2</v>
      </c>
      <c r="I1772" s="12">
        <v>0.13</v>
      </c>
      <c r="J1772" s="12">
        <v>0.10875</v>
      </c>
      <c r="K1772" s="12">
        <v>0.05</v>
      </c>
      <c r="L1772" s="12">
        <v>7.4999999999999997E-3</v>
      </c>
      <c r="M1772" s="12" t="s">
        <v>3872</v>
      </c>
      <c r="N1772" s="31">
        <v>0</v>
      </c>
    </row>
    <row r="1773" spans="1:14" x14ac:dyDescent="0.25">
      <c r="A1773" s="30" t="s">
        <v>1654</v>
      </c>
      <c r="B1773" s="12">
        <v>2011</v>
      </c>
      <c r="C1773" s="12" t="s">
        <v>91</v>
      </c>
      <c r="D1773" s="12" t="s">
        <v>38</v>
      </c>
      <c r="E1773" s="12" t="s">
        <v>625</v>
      </c>
      <c r="F1773" s="12" t="s">
        <v>1847</v>
      </c>
      <c r="G1773" s="12">
        <v>0.24374999999999999</v>
      </c>
      <c r="H1773" s="12">
        <v>6.25E-2</v>
      </c>
      <c r="I1773" s="12">
        <v>-8.1250000000000003E-2</v>
      </c>
      <c r="J1773" s="12">
        <v>-3.6249999999999998E-2</v>
      </c>
      <c r="K1773" s="12">
        <v>-0.14249999999999999</v>
      </c>
      <c r="L1773" s="12">
        <v>-4.6249999999999999E-2</v>
      </c>
      <c r="M1773" s="12" t="s">
        <v>3872</v>
      </c>
      <c r="N1773" s="31">
        <v>0</v>
      </c>
    </row>
    <row r="1774" spans="1:14" x14ac:dyDescent="0.25">
      <c r="A1774" s="30" t="s">
        <v>1654</v>
      </c>
      <c r="B1774" s="12">
        <v>2011</v>
      </c>
      <c r="C1774" s="12" t="s">
        <v>37</v>
      </c>
      <c r="D1774" s="12" t="s">
        <v>38</v>
      </c>
      <c r="E1774" s="12" t="s">
        <v>625</v>
      </c>
      <c r="F1774" s="12" t="s">
        <v>1848</v>
      </c>
      <c r="G1774" s="12">
        <v>1.8749999999999999E-2</v>
      </c>
      <c r="H1774" s="12">
        <v>0.01</v>
      </c>
      <c r="I1774" s="12">
        <v>8.7500000000000008E-3</v>
      </c>
      <c r="J1774" s="12">
        <v>2.5000000000000001E-3</v>
      </c>
      <c r="K1774" s="12">
        <v>3.7499999999999999E-3</v>
      </c>
      <c r="L1774" s="12">
        <v>1.25E-3</v>
      </c>
      <c r="M1774" s="12" t="s">
        <v>3872</v>
      </c>
      <c r="N1774" s="31">
        <v>0</v>
      </c>
    </row>
    <row r="1775" spans="1:14" x14ac:dyDescent="0.25">
      <c r="A1775" s="30" t="s">
        <v>1654</v>
      </c>
      <c r="B1775" s="12">
        <v>2011</v>
      </c>
      <c r="C1775" s="12" t="s">
        <v>37</v>
      </c>
      <c r="D1775" s="12" t="s">
        <v>38</v>
      </c>
      <c r="E1775" s="12" t="s">
        <v>625</v>
      </c>
      <c r="F1775" s="12" t="s">
        <v>1849</v>
      </c>
      <c r="G1775" s="12">
        <v>1.8749999999999999E-2</v>
      </c>
      <c r="H1775" s="12">
        <v>6.2500000000000003E-3</v>
      </c>
      <c r="I1775" s="12">
        <v>0</v>
      </c>
      <c r="J1775" s="12">
        <v>0</v>
      </c>
      <c r="K1775" s="12">
        <v>-1.4999999999999999E-2</v>
      </c>
      <c r="L1775" s="12">
        <v>-5.0000000000000001E-3</v>
      </c>
      <c r="M1775" s="12" t="s">
        <v>3872</v>
      </c>
      <c r="N1775" s="31">
        <v>0</v>
      </c>
    </row>
    <row r="1776" spans="1:14" x14ac:dyDescent="0.25">
      <c r="A1776" s="30" t="s">
        <v>1654</v>
      </c>
      <c r="B1776" s="12">
        <v>2011</v>
      </c>
      <c r="C1776" s="12" t="s">
        <v>71</v>
      </c>
      <c r="D1776" s="12" t="s">
        <v>628</v>
      </c>
      <c r="E1776" s="12" t="s">
        <v>625</v>
      </c>
      <c r="F1776" s="12" t="s">
        <v>1850</v>
      </c>
      <c r="G1776" s="12">
        <v>0.12375</v>
      </c>
      <c r="H1776" s="12">
        <v>0.16500000000000001</v>
      </c>
      <c r="I1776" s="12">
        <v>9.375E-2</v>
      </c>
      <c r="J1776" s="12">
        <v>6.6250000000000003E-2</v>
      </c>
      <c r="K1776" s="12">
        <v>6.1249999999999999E-2</v>
      </c>
      <c r="L1776" s="12">
        <v>1.4999999999999999E-2</v>
      </c>
      <c r="M1776" s="12" t="s">
        <v>3872</v>
      </c>
      <c r="N1776" s="31">
        <v>0</v>
      </c>
    </row>
    <row r="1777" spans="1:14" x14ac:dyDescent="0.25">
      <c r="A1777" s="30" t="s">
        <v>1654</v>
      </c>
      <c r="B1777" s="12">
        <v>2011</v>
      </c>
      <c r="C1777" s="12" t="s">
        <v>15</v>
      </c>
      <c r="D1777" s="12" t="s">
        <v>627</v>
      </c>
      <c r="E1777" s="12" t="s">
        <v>626</v>
      </c>
      <c r="F1777" s="12" t="s">
        <v>1851</v>
      </c>
      <c r="G1777" s="12">
        <v>0</v>
      </c>
      <c r="H1777" s="12">
        <v>-0.78749999999999998</v>
      </c>
      <c r="I1777" s="12">
        <v>-0.38250000000000001</v>
      </c>
      <c r="J1777" s="12">
        <v>-3.2500000000000001E-2</v>
      </c>
      <c r="K1777" s="12">
        <v>-0.02</v>
      </c>
      <c r="L1777" s="12">
        <v>-7.4999999999999997E-3</v>
      </c>
      <c r="M1777" s="12" t="s">
        <v>3873</v>
      </c>
      <c r="N1777" s="31">
        <v>0</v>
      </c>
    </row>
    <row r="1778" spans="1:14" x14ac:dyDescent="0.25">
      <c r="A1778" s="30" t="s">
        <v>1654</v>
      </c>
      <c r="B1778" s="12">
        <v>2011</v>
      </c>
      <c r="C1778" s="12" t="s">
        <v>15</v>
      </c>
      <c r="D1778" s="12" t="s">
        <v>627</v>
      </c>
      <c r="E1778" s="12" t="s">
        <v>626</v>
      </c>
      <c r="F1778" s="12" t="s">
        <v>1852</v>
      </c>
      <c r="G1778" s="12">
        <v>0</v>
      </c>
      <c r="H1778" s="12">
        <v>7.8750000000000001E-2</v>
      </c>
      <c r="I1778" s="12">
        <v>0.12375</v>
      </c>
      <c r="J1778" s="12">
        <v>0.32874999999999999</v>
      </c>
      <c r="K1778" s="12">
        <v>0.43625000000000003</v>
      </c>
      <c r="L1778" s="12">
        <v>0.1125</v>
      </c>
      <c r="M1778" s="12" t="s">
        <v>3873</v>
      </c>
      <c r="N1778" s="31">
        <v>0</v>
      </c>
    </row>
    <row r="1779" spans="1:14" x14ac:dyDescent="0.25">
      <c r="A1779" s="30" t="s">
        <v>1654</v>
      </c>
      <c r="B1779" s="12">
        <v>2011</v>
      </c>
      <c r="C1779" s="12" t="s">
        <v>15</v>
      </c>
      <c r="D1779" s="12" t="s">
        <v>627</v>
      </c>
      <c r="E1779" s="12" t="s">
        <v>626</v>
      </c>
      <c r="F1779" s="12" t="s">
        <v>1853</v>
      </c>
      <c r="G1779" s="12">
        <v>0</v>
      </c>
      <c r="H1779" s="12">
        <v>0.48</v>
      </c>
      <c r="I1779" s="12">
        <v>0.1525</v>
      </c>
      <c r="J1779" s="12">
        <v>-0.01</v>
      </c>
      <c r="K1779" s="12">
        <v>-0.01</v>
      </c>
      <c r="L1779" s="12">
        <v>-2.5000000000000001E-3</v>
      </c>
      <c r="M1779" s="12" t="s">
        <v>3873</v>
      </c>
      <c r="N1779" s="31">
        <v>0</v>
      </c>
    </row>
    <row r="1780" spans="1:14" x14ac:dyDescent="0.25">
      <c r="A1780" s="30" t="s">
        <v>1654</v>
      </c>
      <c r="B1780" s="12">
        <v>2011</v>
      </c>
      <c r="C1780" s="12" t="s">
        <v>15</v>
      </c>
      <c r="D1780" s="12" t="s">
        <v>627</v>
      </c>
      <c r="E1780" s="12" t="s">
        <v>626</v>
      </c>
      <c r="F1780" s="12" t="s">
        <v>1854</v>
      </c>
      <c r="G1780" s="12">
        <v>0</v>
      </c>
      <c r="H1780" s="12">
        <v>0</v>
      </c>
      <c r="I1780" s="12">
        <v>8.2500000000000004E-2</v>
      </c>
      <c r="J1780" s="12">
        <v>-2.5000000000000001E-3</v>
      </c>
      <c r="K1780" s="12">
        <v>-2.5000000000000001E-2</v>
      </c>
      <c r="L1780" s="12">
        <v>-5.0000000000000001E-3</v>
      </c>
      <c r="M1780" s="12" t="s">
        <v>3873</v>
      </c>
      <c r="N1780" s="31">
        <v>0</v>
      </c>
    </row>
    <row r="1781" spans="1:14" x14ac:dyDescent="0.25">
      <c r="A1781" s="30" t="s">
        <v>1654</v>
      </c>
      <c r="B1781" s="12">
        <v>2011</v>
      </c>
      <c r="C1781" s="12" t="s">
        <v>15</v>
      </c>
      <c r="D1781" s="12" t="s">
        <v>627</v>
      </c>
      <c r="E1781" s="12" t="s">
        <v>626</v>
      </c>
      <c r="F1781" s="12" t="s">
        <v>1855</v>
      </c>
      <c r="G1781" s="12">
        <v>0</v>
      </c>
      <c r="H1781" s="12">
        <v>0</v>
      </c>
      <c r="I1781" s="12">
        <v>9.375E-2</v>
      </c>
      <c r="J1781" s="12">
        <v>3.5000000000000003E-2</v>
      </c>
      <c r="K1781" s="12">
        <v>5.0000000000000001E-3</v>
      </c>
      <c r="L1781" s="12">
        <v>1.25E-3</v>
      </c>
      <c r="M1781" s="12" t="s">
        <v>3873</v>
      </c>
      <c r="N1781" s="31">
        <v>0</v>
      </c>
    </row>
    <row r="1782" spans="1:14" x14ac:dyDescent="0.25">
      <c r="A1782" s="30" t="s">
        <v>1654</v>
      </c>
      <c r="B1782" s="12">
        <v>2011</v>
      </c>
      <c r="C1782" s="12" t="s">
        <v>15</v>
      </c>
      <c r="D1782" s="12" t="s">
        <v>627</v>
      </c>
      <c r="E1782" s="12" t="s">
        <v>626</v>
      </c>
      <c r="F1782" s="12" t="s">
        <v>1856</v>
      </c>
      <c r="G1782" s="12">
        <v>0.5625</v>
      </c>
      <c r="H1782" s="12">
        <v>0.19500000000000001</v>
      </c>
      <c r="I1782" s="12">
        <v>-0.02</v>
      </c>
      <c r="J1782" s="12">
        <v>2.2499999999999999E-2</v>
      </c>
      <c r="K1782" s="12">
        <v>2.5000000000000001E-3</v>
      </c>
      <c r="L1782" s="12">
        <v>-2.5000000000000001E-3</v>
      </c>
      <c r="M1782" s="12" t="s">
        <v>3873</v>
      </c>
      <c r="N1782" s="31">
        <v>0</v>
      </c>
    </row>
    <row r="1783" spans="1:14" x14ac:dyDescent="0.25">
      <c r="A1783" s="30" t="s">
        <v>1654</v>
      </c>
      <c r="B1783" s="12">
        <v>2011</v>
      </c>
      <c r="C1783" s="12" t="s">
        <v>15</v>
      </c>
      <c r="D1783" s="12" t="s">
        <v>627</v>
      </c>
      <c r="E1783" s="12" t="s">
        <v>626</v>
      </c>
      <c r="F1783" s="12" t="s">
        <v>1857</v>
      </c>
      <c r="G1783" s="12">
        <v>0</v>
      </c>
      <c r="H1783" s="12">
        <v>0</v>
      </c>
      <c r="I1783" s="12">
        <v>4.4999999999999998E-2</v>
      </c>
      <c r="J1783" s="12">
        <v>3.7499999999999999E-2</v>
      </c>
      <c r="K1783" s="12">
        <v>0.03</v>
      </c>
      <c r="L1783" s="12">
        <v>7.4999999999999997E-3</v>
      </c>
      <c r="M1783" s="12" t="s">
        <v>3873</v>
      </c>
      <c r="N1783" s="31">
        <v>0</v>
      </c>
    </row>
    <row r="1784" spans="1:14" x14ac:dyDescent="0.25">
      <c r="A1784" s="30" t="s">
        <v>1654</v>
      </c>
      <c r="B1784" s="12">
        <v>2011</v>
      </c>
      <c r="C1784" s="12" t="s">
        <v>15</v>
      </c>
      <c r="D1784" s="12" t="s">
        <v>627</v>
      </c>
      <c r="E1784" s="12" t="s">
        <v>626</v>
      </c>
      <c r="F1784" s="12" t="s">
        <v>1858</v>
      </c>
      <c r="G1784" s="12">
        <v>0</v>
      </c>
      <c r="H1784" s="12">
        <v>0</v>
      </c>
      <c r="I1784" s="12">
        <v>2.6249999999999999E-2</v>
      </c>
      <c r="J1784" s="12">
        <v>1.2500000000000001E-2</v>
      </c>
      <c r="K1784" s="12">
        <v>1.25E-3</v>
      </c>
      <c r="L1784" s="12">
        <v>0</v>
      </c>
      <c r="M1784" s="12" t="s">
        <v>3873</v>
      </c>
      <c r="N1784" s="31">
        <v>0</v>
      </c>
    </row>
    <row r="1785" spans="1:14" x14ac:dyDescent="0.25">
      <c r="A1785" s="30" t="s">
        <v>1654</v>
      </c>
      <c r="B1785" s="12">
        <v>2011</v>
      </c>
      <c r="C1785" s="12" t="s">
        <v>15</v>
      </c>
      <c r="D1785" s="12" t="s">
        <v>627</v>
      </c>
      <c r="E1785" s="12" t="s">
        <v>626</v>
      </c>
      <c r="F1785" s="12" t="s">
        <v>1859</v>
      </c>
      <c r="G1785" s="12">
        <v>0</v>
      </c>
      <c r="H1785" s="12">
        <v>3.7499999999999999E-3</v>
      </c>
      <c r="I1785" s="12">
        <v>1.25E-3</v>
      </c>
      <c r="J1785" s="12">
        <v>0</v>
      </c>
      <c r="K1785" s="12">
        <v>0</v>
      </c>
      <c r="L1785" s="12">
        <v>0</v>
      </c>
      <c r="M1785" s="12" t="s">
        <v>3873</v>
      </c>
      <c r="N1785" s="31">
        <v>0</v>
      </c>
    </row>
    <row r="1786" spans="1:14" x14ac:dyDescent="0.25">
      <c r="A1786" s="30" t="s">
        <v>1654</v>
      </c>
      <c r="B1786" s="12">
        <v>2011</v>
      </c>
      <c r="C1786" s="12" t="s">
        <v>19</v>
      </c>
      <c r="D1786" s="12" t="s">
        <v>627</v>
      </c>
      <c r="E1786" s="12" t="s">
        <v>626</v>
      </c>
      <c r="F1786" s="12" t="s">
        <v>1860</v>
      </c>
      <c r="G1786" s="12">
        <v>-0.31874999999999998</v>
      </c>
      <c r="H1786" s="12">
        <v>-0.39500000000000002</v>
      </c>
      <c r="I1786" s="12">
        <v>-0.17125000000000001</v>
      </c>
      <c r="J1786" s="12">
        <v>-9.2499999999999999E-2</v>
      </c>
      <c r="K1786" s="12">
        <v>-7.8750000000000001E-2</v>
      </c>
      <c r="L1786" s="12">
        <v>-1.8749999999999999E-2</v>
      </c>
      <c r="M1786" s="12" t="s">
        <v>3873</v>
      </c>
      <c r="N1786" s="31">
        <v>0</v>
      </c>
    </row>
    <row r="1787" spans="1:14" x14ac:dyDescent="0.25">
      <c r="A1787" s="30" t="s">
        <v>1654</v>
      </c>
      <c r="B1787" s="12">
        <v>2011</v>
      </c>
      <c r="C1787" s="12" t="s">
        <v>19</v>
      </c>
      <c r="D1787" s="12" t="s">
        <v>627</v>
      </c>
      <c r="E1787" s="12" t="s">
        <v>626</v>
      </c>
      <c r="F1787" s="12" t="s">
        <v>1861</v>
      </c>
      <c r="G1787" s="12">
        <v>-4.1250000000000002E-2</v>
      </c>
      <c r="H1787" s="12">
        <v>1.6250000000000001E-2</v>
      </c>
      <c r="I1787" s="12">
        <v>2.5000000000000001E-3</v>
      </c>
      <c r="J1787" s="12">
        <v>-2.5000000000000001E-3</v>
      </c>
      <c r="K1787" s="12">
        <v>0</v>
      </c>
      <c r="L1787" s="12">
        <v>0</v>
      </c>
      <c r="M1787" s="12" t="s">
        <v>3873</v>
      </c>
      <c r="N1787" s="31">
        <v>0</v>
      </c>
    </row>
    <row r="1788" spans="1:14" x14ac:dyDescent="0.25">
      <c r="A1788" s="30" t="s">
        <v>1654</v>
      </c>
      <c r="B1788" s="12">
        <v>2011</v>
      </c>
      <c r="C1788" s="12" t="s">
        <v>19</v>
      </c>
      <c r="D1788" s="12" t="s">
        <v>627</v>
      </c>
      <c r="E1788" s="12" t="s">
        <v>626</v>
      </c>
      <c r="F1788" s="12" t="s">
        <v>1862</v>
      </c>
      <c r="G1788" s="12">
        <v>0</v>
      </c>
      <c r="H1788" s="12">
        <v>-2.2499999999999999E-2</v>
      </c>
      <c r="I1788" s="12">
        <v>-3.7499999999999999E-2</v>
      </c>
      <c r="J1788" s="12">
        <v>-1.7500000000000002E-2</v>
      </c>
      <c r="K1788" s="12">
        <v>-2.5000000000000001E-3</v>
      </c>
      <c r="L1788" s="12">
        <v>0</v>
      </c>
      <c r="M1788" s="12" t="s">
        <v>3873</v>
      </c>
      <c r="N1788" s="31">
        <v>0</v>
      </c>
    </row>
    <row r="1789" spans="1:14" x14ac:dyDescent="0.25">
      <c r="A1789" s="30" t="s">
        <v>1654</v>
      </c>
      <c r="B1789" s="12">
        <v>2011</v>
      </c>
      <c r="C1789" s="12" t="s">
        <v>19</v>
      </c>
      <c r="D1789" s="12" t="s">
        <v>627</v>
      </c>
      <c r="E1789" s="12" t="s">
        <v>626</v>
      </c>
      <c r="F1789" s="12" t="s">
        <v>1863</v>
      </c>
      <c r="G1789" s="12">
        <v>3.7499999999999999E-3</v>
      </c>
      <c r="H1789" s="12">
        <v>-6.2500000000000003E-3</v>
      </c>
      <c r="I1789" s="12">
        <v>-0.01</v>
      </c>
      <c r="J1789" s="12">
        <v>-1.7500000000000002E-2</v>
      </c>
      <c r="K1789" s="12">
        <v>-0.02</v>
      </c>
      <c r="L1789" s="12">
        <v>-5.0000000000000001E-3</v>
      </c>
      <c r="M1789" s="12" t="s">
        <v>3873</v>
      </c>
      <c r="N1789" s="31">
        <v>0</v>
      </c>
    </row>
    <row r="1790" spans="1:14" x14ac:dyDescent="0.25">
      <c r="A1790" s="30" t="s">
        <v>1654</v>
      </c>
      <c r="B1790" s="12">
        <v>2011</v>
      </c>
      <c r="C1790" s="12" t="s">
        <v>19</v>
      </c>
      <c r="D1790" s="12" t="s">
        <v>627</v>
      </c>
      <c r="E1790" s="12" t="s">
        <v>626</v>
      </c>
      <c r="F1790" s="12" t="s">
        <v>1864</v>
      </c>
      <c r="G1790" s="12">
        <v>0</v>
      </c>
      <c r="H1790" s="12">
        <v>-0.1575</v>
      </c>
      <c r="I1790" s="12">
        <v>-0.3</v>
      </c>
      <c r="J1790" s="12">
        <v>-0.255</v>
      </c>
      <c r="K1790" s="12">
        <v>-0.11</v>
      </c>
      <c r="L1790" s="12">
        <v>-1.7500000000000002E-2</v>
      </c>
      <c r="M1790" s="12" t="s">
        <v>3873</v>
      </c>
      <c r="N1790" s="31">
        <v>0</v>
      </c>
    </row>
    <row r="1791" spans="1:14" x14ac:dyDescent="0.25">
      <c r="A1791" s="30" t="s">
        <v>1654</v>
      </c>
      <c r="B1791" s="12">
        <v>2011</v>
      </c>
      <c r="C1791" s="12" t="s">
        <v>19</v>
      </c>
      <c r="D1791" s="12" t="s">
        <v>627</v>
      </c>
      <c r="E1791" s="12" t="s">
        <v>626</v>
      </c>
      <c r="F1791" s="12" t="s">
        <v>1865</v>
      </c>
      <c r="G1791" s="12">
        <v>0.47249999999999998</v>
      </c>
      <c r="H1791" s="12">
        <v>-0.10125000000000001</v>
      </c>
      <c r="I1791" s="12">
        <v>-0.22500000000000001</v>
      </c>
      <c r="J1791" s="12">
        <v>-4.2500000000000003E-2</v>
      </c>
      <c r="K1791" s="12">
        <v>-2.5000000000000001E-3</v>
      </c>
      <c r="L1791" s="12">
        <v>-1.25E-3</v>
      </c>
      <c r="M1791" s="12" t="s">
        <v>3873</v>
      </c>
      <c r="N1791" s="31">
        <v>0</v>
      </c>
    </row>
    <row r="1792" spans="1:14" x14ac:dyDescent="0.25">
      <c r="A1792" s="30" t="s">
        <v>1654</v>
      </c>
      <c r="B1792" s="12">
        <v>2011</v>
      </c>
      <c r="C1792" s="12" t="s">
        <v>19</v>
      </c>
      <c r="D1792" s="12" t="s">
        <v>627</v>
      </c>
      <c r="E1792" s="12" t="s">
        <v>626</v>
      </c>
      <c r="F1792" s="12" t="s">
        <v>1866</v>
      </c>
      <c r="G1792" s="12">
        <v>0</v>
      </c>
      <c r="H1792" s="12">
        <v>-7.8750000000000001E-2</v>
      </c>
      <c r="I1792" s="12">
        <v>-3.3750000000000002E-2</v>
      </c>
      <c r="J1792" s="12">
        <v>1.25E-3</v>
      </c>
      <c r="K1792" s="12">
        <v>-6.2500000000000003E-3</v>
      </c>
      <c r="L1792" s="12">
        <v>-2.5000000000000001E-3</v>
      </c>
      <c r="M1792" s="12" t="s">
        <v>3873</v>
      </c>
      <c r="N1792" s="31">
        <v>0</v>
      </c>
    </row>
    <row r="1793" spans="1:14" x14ac:dyDescent="0.25">
      <c r="A1793" s="30" t="s">
        <v>1654</v>
      </c>
      <c r="B1793" s="12">
        <v>2011</v>
      </c>
      <c r="C1793" s="12" t="s">
        <v>19</v>
      </c>
      <c r="D1793" s="12" t="s">
        <v>627</v>
      </c>
      <c r="E1793" s="12" t="s">
        <v>626</v>
      </c>
      <c r="F1793" s="12" t="s">
        <v>1867</v>
      </c>
      <c r="G1793" s="12">
        <v>0</v>
      </c>
      <c r="H1793" s="12">
        <v>-3.7499999999999999E-2</v>
      </c>
      <c r="I1793" s="12">
        <v>-2.75E-2</v>
      </c>
      <c r="J1793" s="12">
        <v>-0.02</v>
      </c>
      <c r="K1793" s="12">
        <v>-1.2500000000000001E-2</v>
      </c>
      <c r="L1793" s="12">
        <v>-2.5000000000000001E-3</v>
      </c>
      <c r="M1793" s="12" t="s">
        <v>3873</v>
      </c>
      <c r="N1793" s="31">
        <v>0</v>
      </c>
    </row>
    <row r="1794" spans="1:14" x14ac:dyDescent="0.25">
      <c r="A1794" s="30" t="s">
        <v>1654</v>
      </c>
      <c r="B1794" s="12">
        <v>2011</v>
      </c>
      <c r="C1794" s="12" t="s">
        <v>19</v>
      </c>
      <c r="D1794" s="12" t="s">
        <v>627</v>
      </c>
      <c r="E1794" s="12" t="s">
        <v>626</v>
      </c>
      <c r="F1794" s="12" t="s">
        <v>1868</v>
      </c>
      <c r="G1794" s="12">
        <v>0</v>
      </c>
      <c r="H1794" s="12">
        <v>0</v>
      </c>
      <c r="I1794" s="12">
        <v>0</v>
      </c>
      <c r="J1794" s="12">
        <v>0</v>
      </c>
      <c r="K1794" s="12">
        <v>0</v>
      </c>
      <c r="L1794" s="12">
        <v>0</v>
      </c>
      <c r="M1794" s="12" t="s">
        <v>3873</v>
      </c>
      <c r="N1794" s="31">
        <v>0</v>
      </c>
    </row>
    <row r="1795" spans="1:14" x14ac:dyDescent="0.25">
      <c r="A1795" s="30" t="s">
        <v>1654</v>
      </c>
      <c r="B1795" s="12">
        <v>2011</v>
      </c>
      <c r="C1795" s="12" t="s">
        <v>19</v>
      </c>
      <c r="D1795" s="12" t="s">
        <v>627</v>
      </c>
      <c r="E1795" s="12" t="s">
        <v>626</v>
      </c>
      <c r="F1795" s="12" t="s">
        <v>1869</v>
      </c>
      <c r="G1795" s="12">
        <v>-2.6249999999999999E-2</v>
      </c>
      <c r="H1795" s="12">
        <v>-8.7500000000000008E-3</v>
      </c>
      <c r="I1795" s="12">
        <v>0</v>
      </c>
      <c r="J1795" s="12">
        <v>0</v>
      </c>
      <c r="K1795" s="12">
        <v>0</v>
      </c>
      <c r="L1795" s="12">
        <v>0</v>
      </c>
      <c r="M1795" s="12" t="s">
        <v>3873</v>
      </c>
      <c r="N1795" s="31">
        <v>0</v>
      </c>
    </row>
    <row r="1796" spans="1:14" x14ac:dyDescent="0.25">
      <c r="A1796" s="30" t="s">
        <v>1654</v>
      </c>
      <c r="B1796" s="12">
        <v>2011</v>
      </c>
      <c r="C1796" s="12" t="s">
        <v>19</v>
      </c>
      <c r="D1796" s="12" t="s">
        <v>627</v>
      </c>
      <c r="E1796" s="12" t="s">
        <v>626</v>
      </c>
      <c r="F1796" s="12" t="s">
        <v>1870</v>
      </c>
      <c r="G1796" s="12">
        <v>1.8749999999999999E-2</v>
      </c>
      <c r="H1796" s="12">
        <v>2.5000000000000001E-3</v>
      </c>
      <c r="I1796" s="12">
        <v>-1.25E-3</v>
      </c>
      <c r="J1796" s="12">
        <v>-3.7499999999999999E-3</v>
      </c>
      <c r="K1796" s="12">
        <v>-1.25E-3</v>
      </c>
      <c r="L1796" s="12">
        <v>0</v>
      </c>
      <c r="M1796" s="12" t="s">
        <v>3873</v>
      </c>
      <c r="N1796" s="31">
        <v>0</v>
      </c>
    </row>
    <row r="1797" spans="1:14" x14ac:dyDescent="0.25">
      <c r="A1797" s="30" t="s">
        <v>1654</v>
      </c>
      <c r="B1797" s="12">
        <v>2011</v>
      </c>
      <c r="C1797" s="12" t="s">
        <v>19</v>
      </c>
      <c r="D1797" s="12" t="s">
        <v>627</v>
      </c>
      <c r="E1797" s="12" t="s">
        <v>626</v>
      </c>
      <c r="F1797" s="12" t="s">
        <v>1871</v>
      </c>
      <c r="G1797" s="12">
        <v>0.06</v>
      </c>
      <c r="H1797" s="12">
        <v>5.7500000000000002E-2</v>
      </c>
      <c r="I1797" s="12">
        <v>1.2500000000000001E-2</v>
      </c>
      <c r="J1797" s="12">
        <v>-7.4999999999999997E-3</v>
      </c>
      <c r="K1797" s="12">
        <v>-2.5000000000000001E-3</v>
      </c>
      <c r="L1797" s="12">
        <v>0</v>
      </c>
      <c r="M1797" s="12" t="s">
        <v>3873</v>
      </c>
      <c r="N1797" s="31">
        <v>0</v>
      </c>
    </row>
    <row r="1798" spans="1:14" x14ac:dyDescent="0.25">
      <c r="A1798" s="30" t="s">
        <v>1654</v>
      </c>
      <c r="B1798" s="12">
        <v>2011</v>
      </c>
      <c r="C1798" s="12" t="s">
        <v>140</v>
      </c>
      <c r="D1798" s="12" t="s">
        <v>627</v>
      </c>
      <c r="E1798" s="12" t="s">
        <v>626</v>
      </c>
      <c r="F1798" s="12" t="s">
        <v>1872</v>
      </c>
      <c r="G1798" s="12">
        <v>4.4999999999999998E-2</v>
      </c>
      <c r="H1798" s="12">
        <v>1.4999999999999999E-2</v>
      </c>
      <c r="I1798" s="12">
        <v>0</v>
      </c>
      <c r="J1798" s="12">
        <v>0</v>
      </c>
      <c r="K1798" s="12">
        <v>0</v>
      </c>
      <c r="L1798" s="12">
        <v>0</v>
      </c>
      <c r="M1798" s="12" t="s">
        <v>3873</v>
      </c>
      <c r="N1798" s="31">
        <v>0</v>
      </c>
    </row>
    <row r="1799" spans="1:14" x14ac:dyDescent="0.25">
      <c r="A1799" s="30" t="s">
        <v>1654</v>
      </c>
      <c r="B1799" s="12">
        <v>2011</v>
      </c>
      <c r="C1799" s="12" t="s">
        <v>23</v>
      </c>
      <c r="D1799" s="12" t="s">
        <v>629</v>
      </c>
      <c r="E1799" s="12" t="s">
        <v>626</v>
      </c>
      <c r="F1799" s="12" t="s">
        <v>1873</v>
      </c>
      <c r="G1799" s="12">
        <v>-5.2499999999999998E-2</v>
      </c>
      <c r="H1799" s="12">
        <v>-3.2500000000000001E-2</v>
      </c>
      <c r="I1799" s="12">
        <v>-2.75E-2</v>
      </c>
      <c r="J1799" s="12">
        <v>-1.4999999999999999E-2</v>
      </c>
      <c r="K1799" s="12">
        <v>-1.7500000000000002E-2</v>
      </c>
      <c r="L1799" s="12">
        <v>-5.0000000000000001E-3</v>
      </c>
      <c r="M1799" s="12" t="s">
        <v>3873</v>
      </c>
      <c r="N1799" s="31">
        <v>0</v>
      </c>
    </row>
    <row r="1800" spans="1:14" x14ac:dyDescent="0.25">
      <c r="A1800" s="30" t="s">
        <v>1654</v>
      </c>
      <c r="B1800" s="12">
        <v>2011</v>
      </c>
      <c r="C1800" s="12" t="s">
        <v>23</v>
      </c>
      <c r="D1800" s="12" t="s">
        <v>629</v>
      </c>
      <c r="E1800" s="12" t="s">
        <v>626</v>
      </c>
      <c r="F1800" s="12" t="s">
        <v>1874</v>
      </c>
      <c r="G1800" s="12">
        <v>-1.425</v>
      </c>
      <c r="H1800" s="12">
        <v>-0.25</v>
      </c>
      <c r="I1800" s="12">
        <v>0</v>
      </c>
      <c r="J1800" s="12">
        <v>-0.32500000000000001</v>
      </c>
      <c r="K1800" s="12">
        <v>-0.1</v>
      </c>
      <c r="L1800" s="12">
        <v>0</v>
      </c>
      <c r="M1800" s="12" t="s">
        <v>3873</v>
      </c>
      <c r="N1800" s="31">
        <v>0</v>
      </c>
    </row>
    <row r="1801" spans="1:14" x14ac:dyDescent="0.25">
      <c r="A1801" s="30" t="s">
        <v>1654</v>
      </c>
      <c r="B1801" s="12">
        <v>2011</v>
      </c>
      <c r="C1801" s="12" t="s">
        <v>23</v>
      </c>
      <c r="D1801" s="12" t="s">
        <v>629</v>
      </c>
      <c r="E1801" s="12" t="s">
        <v>626</v>
      </c>
      <c r="F1801" s="12" t="s">
        <v>1875</v>
      </c>
      <c r="G1801" s="12">
        <v>-1.125E-2</v>
      </c>
      <c r="H1801" s="12">
        <v>-3.7499999999999999E-3</v>
      </c>
      <c r="I1801" s="12">
        <v>0</v>
      </c>
      <c r="J1801" s="12">
        <v>-3.7499999999999999E-3</v>
      </c>
      <c r="K1801" s="12">
        <v>-1.25E-3</v>
      </c>
      <c r="L1801" s="12">
        <v>0</v>
      </c>
      <c r="M1801" s="12" t="s">
        <v>3873</v>
      </c>
      <c r="N1801" s="31">
        <v>0</v>
      </c>
    </row>
    <row r="1802" spans="1:14" x14ac:dyDescent="0.25">
      <c r="A1802" s="30" t="s">
        <v>1654</v>
      </c>
      <c r="B1802" s="12">
        <v>2011</v>
      </c>
      <c r="C1802" s="12" t="s">
        <v>23</v>
      </c>
      <c r="D1802" s="12" t="s">
        <v>629</v>
      </c>
      <c r="E1802" s="12" t="s">
        <v>626</v>
      </c>
      <c r="F1802" s="12" t="s">
        <v>1876</v>
      </c>
      <c r="G1802" s="12">
        <v>0</v>
      </c>
      <c r="H1802" s="12">
        <v>0</v>
      </c>
      <c r="I1802" s="12">
        <v>0.55500000000000005</v>
      </c>
      <c r="J1802" s="12">
        <v>0.4325</v>
      </c>
      <c r="K1802" s="12">
        <v>0.33750000000000002</v>
      </c>
      <c r="L1802" s="12">
        <v>8.5000000000000006E-2</v>
      </c>
      <c r="M1802" s="12" t="s">
        <v>3873</v>
      </c>
      <c r="N1802" s="31">
        <v>0</v>
      </c>
    </row>
    <row r="1803" spans="1:14" x14ac:dyDescent="0.25">
      <c r="A1803" s="30" t="s">
        <v>1654</v>
      </c>
      <c r="B1803" s="12">
        <v>2011</v>
      </c>
      <c r="C1803" s="12" t="s">
        <v>23</v>
      </c>
      <c r="D1803" s="12" t="s">
        <v>629</v>
      </c>
      <c r="E1803" s="12" t="s">
        <v>626</v>
      </c>
      <c r="F1803" s="12" t="s">
        <v>1877</v>
      </c>
      <c r="G1803" s="12">
        <v>-0.10875</v>
      </c>
      <c r="H1803" s="12">
        <v>7.2499999999999995E-2</v>
      </c>
      <c r="I1803" s="12">
        <v>3.6249999999999998E-2</v>
      </c>
      <c r="J1803" s="12">
        <v>0</v>
      </c>
      <c r="K1803" s="12">
        <v>0</v>
      </c>
      <c r="L1803" s="12">
        <v>0</v>
      </c>
      <c r="M1803" s="12" t="s">
        <v>3873</v>
      </c>
      <c r="N1803" s="31">
        <v>0</v>
      </c>
    </row>
    <row r="1804" spans="1:14" x14ac:dyDescent="0.25">
      <c r="A1804" s="30" t="s">
        <v>1654</v>
      </c>
      <c r="B1804" s="12">
        <v>2011</v>
      </c>
      <c r="C1804" s="12" t="s">
        <v>23</v>
      </c>
      <c r="D1804" s="12" t="s">
        <v>629</v>
      </c>
      <c r="E1804" s="12" t="s">
        <v>626</v>
      </c>
      <c r="F1804" s="12" t="s">
        <v>1878</v>
      </c>
      <c r="G1804" s="12">
        <v>3.7499999999999999E-3</v>
      </c>
      <c r="H1804" s="12">
        <v>5.0000000000000001E-3</v>
      </c>
      <c r="I1804" s="12">
        <v>1.25E-3</v>
      </c>
      <c r="J1804" s="12">
        <v>0</v>
      </c>
      <c r="K1804" s="12">
        <v>3.7499999999999999E-3</v>
      </c>
      <c r="L1804" s="12">
        <v>1.25E-3</v>
      </c>
      <c r="M1804" s="12" t="s">
        <v>3873</v>
      </c>
      <c r="N1804" s="31">
        <v>0</v>
      </c>
    </row>
    <row r="1805" spans="1:14" x14ac:dyDescent="0.25">
      <c r="A1805" s="30" t="s">
        <v>1654</v>
      </c>
      <c r="B1805" s="12">
        <v>2011</v>
      </c>
      <c r="C1805" s="12" t="s">
        <v>23</v>
      </c>
      <c r="D1805" s="12" t="s">
        <v>629</v>
      </c>
      <c r="E1805" s="12" t="s">
        <v>626</v>
      </c>
      <c r="F1805" s="12" t="s">
        <v>1879</v>
      </c>
      <c r="G1805" s="12">
        <v>0.06</v>
      </c>
      <c r="H1805" s="12">
        <v>5.0000000000000001E-3</v>
      </c>
      <c r="I1805" s="12">
        <v>-1.25E-3</v>
      </c>
      <c r="J1805" s="12">
        <v>5.0000000000000001E-3</v>
      </c>
      <c r="K1805" s="12">
        <v>8.7500000000000008E-3</v>
      </c>
      <c r="L1805" s="12">
        <v>2.5000000000000001E-3</v>
      </c>
      <c r="M1805" s="12" t="s">
        <v>3873</v>
      </c>
      <c r="N1805" s="31">
        <v>0</v>
      </c>
    </row>
    <row r="1806" spans="1:14" x14ac:dyDescent="0.25">
      <c r="A1806" s="30" t="s">
        <v>1654</v>
      </c>
      <c r="B1806" s="12">
        <v>2011</v>
      </c>
      <c r="C1806" s="12" t="s">
        <v>23</v>
      </c>
      <c r="D1806" s="12" t="s">
        <v>629</v>
      </c>
      <c r="E1806" s="12" t="s">
        <v>626</v>
      </c>
      <c r="F1806" s="12" t="s">
        <v>1880</v>
      </c>
      <c r="G1806" s="12">
        <v>2.2499999999999999E-2</v>
      </c>
      <c r="H1806" s="12">
        <v>7.4999999999999997E-3</v>
      </c>
      <c r="I1806" s="12">
        <v>7.4999999999999997E-3</v>
      </c>
      <c r="J1806" s="12">
        <v>2.5000000000000001E-3</v>
      </c>
      <c r="K1806" s="12">
        <v>7.4999999999999997E-3</v>
      </c>
      <c r="L1806" s="12">
        <v>2.5000000000000001E-3</v>
      </c>
      <c r="M1806" s="12" t="s">
        <v>3873</v>
      </c>
      <c r="N1806" s="31">
        <v>0</v>
      </c>
    </row>
    <row r="1807" spans="1:14" x14ac:dyDescent="0.25">
      <c r="A1807" s="30" t="s">
        <v>1654</v>
      </c>
      <c r="B1807" s="12">
        <v>2011</v>
      </c>
      <c r="C1807" s="12" t="s">
        <v>23</v>
      </c>
      <c r="D1807" s="12" t="s">
        <v>629</v>
      </c>
      <c r="E1807" s="12" t="s">
        <v>626</v>
      </c>
      <c r="F1807" s="12" t="s">
        <v>1881</v>
      </c>
      <c r="G1807" s="12">
        <v>0.03</v>
      </c>
      <c r="H1807" s="12">
        <v>1.7500000000000002E-2</v>
      </c>
      <c r="I1807" s="12">
        <v>2.5000000000000001E-3</v>
      </c>
      <c r="J1807" s="12">
        <v>0</v>
      </c>
      <c r="K1807" s="12">
        <v>7.4999999999999997E-3</v>
      </c>
      <c r="L1807" s="12">
        <v>2.5000000000000001E-3</v>
      </c>
      <c r="M1807" s="12" t="s">
        <v>3873</v>
      </c>
      <c r="N1807" s="31">
        <v>0</v>
      </c>
    </row>
    <row r="1808" spans="1:14" x14ac:dyDescent="0.25">
      <c r="A1808" s="30" t="s">
        <v>1654</v>
      </c>
      <c r="B1808" s="12">
        <v>2011</v>
      </c>
      <c r="C1808" s="12" t="s">
        <v>23</v>
      </c>
      <c r="D1808" s="12" t="s">
        <v>629</v>
      </c>
      <c r="E1808" s="12" t="s">
        <v>626</v>
      </c>
      <c r="F1808" s="12" t="s">
        <v>1882</v>
      </c>
      <c r="G1808" s="12">
        <v>-1.125E-2</v>
      </c>
      <c r="H1808" s="12">
        <v>-3.7499999999999999E-3</v>
      </c>
      <c r="I1808" s="12">
        <v>-3.7499999999999999E-3</v>
      </c>
      <c r="J1808" s="12">
        <v>-1.25E-3</v>
      </c>
      <c r="K1808" s="12">
        <v>0</v>
      </c>
      <c r="L1808" s="12">
        <v>0</v>
      </c>
      <c r="M1808" s="12" t="s">
        <v>3873</v>
      </c>
      <c r="N1808" s="31">
        <v>0</v>
      </c>
    </row>
    <row r="1809" spans="1:14" x14ac:dyDescent="0.25">
      <c r="A1809" s="30" t="s">
        <v>1654</v>
      </c>
      <c r="B1809" s="12">
        <v>2011</v>
      </c>
      <c r="C1809" s="12" t="s">
        <v>23</v>
      </c>
      <c r="D1809" s="12" t="s">
        <v>629</v>
      </c>
      <c r="E1809" s="12" t="s">
        <v>626</v>
      </c>
      <c r="F1809" s="12" t="s">
        <v>1883</v>
      </c>
      <c r="G1809" s="12">
        <v>0</v>
      </c>
      <c r="H1809" s="12">
        <v>0</v>
      </c>
      <c r="I1809" s="12">
        <v>9.375E-2</v>
      </c>
      <c r="J1809" s="12">
        <v>0.02</v>
      </c>
      <c r="K1809" s="12">
        <v>-7.4999999999999997E-3</v>
      </c>
      <c r="L1809" s="12">
        <v>-1.25E-3</v>
      </c>
      <c r="M1809" s="12" t="s">
        <v>3873</v>
      </c>
      <c r="N1809" s="31">
        <v>0</v>
      </c>
    </row>
    <row r="1810" spans="1:14" x14ac:dyDescent="0.25">
      <c r="A1810" s="30" t="s">
        <v>1654</v>
      </c>
      <c r="B1810" s="12">
        <v>2011</v>
      </c>
      <c r="C1810" s="12" t="s">
        <v>71</v>
      </c>
      <c r="D1810" s="12" t="s">
        <v>628</v>
      </c>
      <c r="E1810" s="12" t="s">
        <v>625</v>
      </c>
      <c r="F1810" s="12" t="s">
        <v>1884</v>
      </c>
      <c r="G1810" s="12">
        <v>-7.4999999999999997E-2</v>
      </c>
      <c r="H1810" s="12">
        <v>0.05</v>
      </c>
      <c r="I1810" s="12">
        <v>2.5000000000000001E-2</v>
      </c>
      <c r="J1810" s="12">
        <v>0</v>
      </c>
      <c r="K1810" s="12">
        <v>0</v>
      </c>
      <c r="L1810" s="12">
        <v>0</v>
      </c>
      <c r="M1810" s="12" t="s">
        <v>3873</v>
      </c>
      <c r="N1810" s="31">
        <v>0</v>
      </c>
    </row>
    <row r="1811" spans="1:14" x14ac:dyDescent="0.25">
      <c r="A1811" s="30" t="s">
        <v>1654</v>
      </c>
      <c r="B1811" s="12">
        <v>2011</v>
      </c>
      <c r="C1811" s="12" t="s">
        <v>71</v>
      </c>
      <c r="D1811" s="12" t="s">
        <v>628</v>
      </c>
      <c r="E1811" s="12" t="s">
        <v>625</v>
      </c>
      <c r="F1811" s="12" t="s">
        <v>1885</v>
      </c>
      <c r="G1811" s="12">
        <v>-0.1125</v>
      </c>
      <c r="H1811" s="12">
        <v>7.4999999999999997E-2</v>
      </c>
      <c r="I1811" s="12">
        <v>3.7499999999999999E-2</v>
      </c>
      <c r="J1811" s="12">
        <v>0</v>
      </c>
      <c r="K1811" s="12">
        <v>0</v>
      </c>
      <c r="L1811" s="12">
        <v>0</v>
      </c>
      <c r="M1811" s="12" t="s">
        <v>3873</v>
      </c>
      <c r="N1811" s="31">
        <v>0</v>
      </c>
    </row>
    <row r="1812" spans="1:14" x14ac:dyDescent="0.25">
      <c r="A1812" s="30" t="s">
        <v>1654</v>
      </c>
      <c r="B1812" s="12">
        <v>2011</v>
      </c>
      <c r="C1812" s="12" t="s">
        <v>67</v>
      </c>
      <c r="D1812" s="12" t="s">
        <v>628</v>
      </c>
      <c r="E1812" s="12" t="s">
        <v>625</v>
      </c>
      <c r="F1812" s="12" t="s">
        <v>1886</v>
      </c>
      <c r="G1812" s="12">
        <v>-7.4999999999999997E-3</v>
      </c>
      <c r="H1812" s="12">
        <v>5.0000000000000001E-3</v>
      </c>
      <c r="I1812" s="12">
        <v>2.5000000000000001E-3</v>
      </c>
      <c r="J1812" s="12">
        <v>0</v>
      </c>
      <c r="K1812" s="12">
        <v>0</v>
      </c>
      <c r="L1812" s="12">
        <v>0</v>
      </c>
      <c r="M1812" s="12" t="s">
        <v>3873</v>
      </c>
      <c r="N1812" s="31">
        <v>0</v>
      </c>
    </row>
    <row r="1813" spans="1:14" x14ac:dyDescent="0.25">
      <c r="A1813" s="30" t="s">
        <v>1654</v>
      </c>
      <c r="B1813" s="12">
        <v>2011</v>
      </c>
      <c r="C1813" s="12" t="s">
        <v>288</v>
      </c>
      <c r="D1813" s="12" t="s">
        <v>38</v>
      </c>
      <c r="E1813" s="12" t="s">
        <v>625</v>
      </c>
      <c r="F1813" s="12" t="s">
        <v>1887</v>
      </c>
      <c r="G1813" s="12">
        <v>-1.4999999999999999E-2</v>
      </c>
      <c r="H1813" s="12">
        <v>-4.6249999999999999E-2</v>
      </c>
      <c r="I1813" s="12">
        <v>-3.6249999999999998E-2</v>
      </c>
      <c r="J1813" s="12">
        <v>-7.4999999999999997E-3</v>
      </c>
      <c r="K1813" s="12">
        <v>7.8750000000000001E-2</v>
      </c>
      <c r="L1813" s="12">
        <v>2.6249999999999999E-2</v>
      </c>
      <c r="M1813" s="12" t="s">
        <v>3873</v>
      </c>
      <c r="N1813" s="31">
        <v>0</v>
      </c>
    </row>
    <row r="1814" spans="1:14" x14ac:dyDescent="0.25">
      <c r="A1814" s="30" t="s">
        <v>1654</v>
      </c>
      <c r="B1814" s="12">
        <v>2011</v>
      </c>
      <c r="C1814" s="12" t="s">
        <v>97</v>
      </c>
      <c r="D1814" s="12" t="s">
        <v>627</v>
      </c>
      <c r="E1814" s="12" t="s">
        <v>626</v>
      </c>
      <c r="F1814" s="12" t="s">
        <v>1888</v>
      </c>
      <c r="G1814" s="12">
        <v>0</v>
      </c>
      <c r="H1814" s="12">
        <v>-3.7499999999999999E-3</v>
      </c>
      <c r="I1814" s="12">
        <v>-0.02</v>
      </c>
      <c r="J1814" s="12">
        <v>-2.5000000000000001E-3</v>
      </c>
      <c r="K1814" s="12">
        <v>-2.5000000000000001E-3</v>
      </c>
      <c r="L1814" s="12">
        <v>-1.25E-3</v>
      </c>
      <c r="M1814" s="12" t="s">
        <v>3873</v>
      </c>
      <c r="N1814" s="31">
        <v>0</v>
      </c>
    </row>
    <row r="1815" spans="1:14" x14ac:dyDescent="0.25">
      <c r="A1815" s="30" t="s">
        <v>1654</v>
      </c>
      <c r="B1815" s="12">
        <v>2011</v>
      </c>
      <c r="C1815" s="12" t="s">
        <v>97</v>
      </c>
      <c r="D1815" s="12" t="s">
        <v>627</v>
      </c>
      <c r="E1815" s="12" t="s">
        <v>626</v>
      </c>
      <c r="F1815" s="12" t="s">
        <v>1889</v>
      </c>
      <c r="G1815" s="12">
        <v>-7.4999999999999997E-3</v>
      </c>
      <c r="H1815" s="12">
        <v>-2.5000000000000001E-2</v>
      </c>
      <c r="I1815" s="12">
        <v>-0.03</v>
      </c>
      <c r="J1815" s="12">
        <v>-0.03</v>
      </c>
      <c r="K1815" s="12">
        <v>-0.06</v>
      </c>
      <c r="L1815" s="12">
        <v>-1.7500000000000002E-2</v>
      </c>
      <c r="M1815" s="12" t="s">
        <v>3873</v>
      </c>
      <c r="N1815" s="31">
        <v>0</v>
      </c>
    </row>
    <row r="1816" spans="1:14" x14ac:dyDescent="0.25">
      <c r="A1816" s="30" t="s">
        <v>1654</v>
      </c>
      <c r="B1816" s="12">
        <v>2011</v>
      </c>
      <c r="C1816" s="12" t="s">
        <v>97</v>
      </c>
      <c r="D1816" s="12" t="s">
        <v>627</v>
      </c>
      <c r="E1816" s="12" t="s">
        <v>626</v>
      </c>
      <c r="F1816" s="12" t="s">
        <v>1890</v>
      </c>
      <c r="G1816" s="12">
        <v>0</v>
      </c>
      <c r="H1816" s="12">
        <v>-1.4999999999999999E-2</v>
      </c>
      <c r="I1816" s="12">
        <v>-0.02</v>
      </c>
      <c r="J1816" s="12">
        <v>-2.375E-2</v>
      </c>
      <c r="K1816" s="12">
        <v>-1.7500000000000002E-2</v>
      </c>
      <c r="L1816" s="12">
        <v>-3.7499999999999999E-3</v>
      </c>
      <c r="M1816" s="12" t="s">
        <v>3873</v>
      </c>
      <c r="N1816" s="31">
        <v>0</v>
      </c>
    </row>
    <row r="1817" spans="1:14" x14ac:dyDescent="0.25">
      <c r="A1817" s="30" t="s">
        <v>1654</v>
      </c>
      <c r="B1817" s="12">
        <v>2011</v>
      </c>
      <c r="C1817" s="12" t="s">
        <v>97</v>
      </c>
      <c r="D1817" s="12" t="s">
        <v>627</v>
      </c>
      <c r="E1817" s="12" t="s">
        <v>626</v>
      </c>
      <c r="F1817" s="12" t="s">
        <v>1891</v>
      </c>
      <c r="G1817" s="12">
        <v>-0.14249999999999999</v>
      </c>
      <c r="H1817" s="12">
        <v>-4.3749999999999997E-2</v>
      </c>
      <c r="I1817" s="12">
        <v>0.14374999999999999</v>
      </c>
      <c r="J1817" s="12">
        <v>4.3749999999999997E-2</v>
      </c>
      <c r="K1817" s="12">
        <v>-1.25E-3</v>
      </c>
      <c r="L1817" s="12">
        <v>0</v>
      </c>
      <c r="M1817" s="12" t="s">
        <v>3873</v>
      </c>
      <c r="N1817" s="31">
        <v>0</v>
      </c>
    </row>
    <row r="1818" spans="1:14" x14ac:dyDescent="0.25">
      <c r="A1818" s="30" t="s">
        <v>1654</v>
      </c>
      <c r="B1818" s="12">
        <v>2011</v>
      </c>
      <c r="C1818" s="12" t="s">
        <v>37</v>
      </c>
      <c r="D1818" s="12" t="s">
        <v>38</v>
      </c>
      <c r="E1818" s="12" t="s">
        <v>625</v>
      </c>
      <c r="F1818" s="12" t="s">
        <v>1892</v>
      </c>
      <c r="G1818" s="12">
        <v>-7.4999999999999997E-3</v>
      </c>
      <c r="H1818" s="12">
        <v>-7.7499999999999999E-2</v>
      </c>
      <c r="I1818" s="12">
        <v>4.6249999999999999E-2</v>
      </c>
      <c r="J1818" s="12">
        <v>3.5000000000000003E-2</v>
      </c>
      <c r="K1818" s="12">
        <v>3.7499999999999999E-3</v>
      </c>
      <c r="L1818" s="12">
        <v>0</v>
      </c>
      <c r="M1818" s="12" t="s">
        <v>3873</v>
      </c>
      <c r="N1818" s="31">
        <v>0</v>
      </c>
    </row>
    <row r="1819" spans="1:14" x14ac:dyDescent="0.25">
      <c r="A1819" s="30" t="s">
        <v>1654</v>
      </c>
      <c r="B1819" s="12">
        <v>2011</v>
      </c>
      <c r="C1819" s="12" t="s">
        <v>37</v>
      </c>
      <c r="D1819" s="12" t="s">
        <v>38</v>
      </c>
      <c r="E1819" s="12" t="s">
        <v>625</v>
      </c>
      <c r="F1819" s="12" t="s">
        <v>1893</v>
      </c>
      <c r="G1819" s="12">
        <v>-0.1875</v>
      </c>
      <c r="H1819" s="12">
        <v>0.125</v>
      </c>
      <c r="I1819" s="12">
        <v>6.25E-2</v>
      </c>
      <c r="J1819" s="12">
        <v>0</v>
      </c>
      <c r="K1819" s="12">
        <v>0</v>
      </c>
      <c r="L1819" s="12">
        <v>0</v>
      </c>
      <c r="M1819" s="12" t="s">
        <v>3873</v>
      </c>
      <c r="N1819" s="31">
        <v>0</v>
      </c>
    </row>
    <row r="1820" spans="1:14" x14ac:dyDescent="0.25">
      <c r="A1820" s="30" t="s">
        <v>1654</v>
      </c>
      <c r="B1820" s="12">
        <v>2011</v>
      </c>
      <c r="C1820" s="12" t="s">
        <v>91</v>
      </c>
      <c r="D1820" s="12" t="s">
        <v>38</v>
      </c>
      <c r="E1820" s="12" t="s">
        <v>625</v>
      </c>
      <c r="F1820" s="12" t="s">
        <v>1894</v>
      </c>
      <c r="G1820" s="12">
        <v>-3.7499999999999999E-3</v>
      </c>
      <c r="H1820" s="12">
        <v>-8.7500000000000008E-3</v>
      </c>
      <c r="I1820" s="12">
        <v>5.0000000000000001E-3</v>
      </c>
      <c r="J1820" s="12">
        <v>6.2500000000000003E-3</v>
      </c>
      <c r="K1820" s="12">
        <v>1.25E-3</v>
      </c>
      <c r="L1820" s="12">
        <v>0</v>
      </c>
      <c r="M1820" s="12" t="s">
        <v>3873</v>
      </c>
      <c r="N1820" s="31">
        <v>0</v>
      </c>
    </row>
    <row r="1821" spans="1:14" x14ac:dyDescent="0.25">
      <c r="A1821" s="30" t="s">
        <v>1654</v>
      </c>
      <c r="B1821" s="12">
        <v>2011</v>
      </c>
      <c r="C1821" s="12" t="s">
        <v>121</v>
      </c>
      <c r="D1821" s="12" t="s">
        <v>38</v>
      </c>
      <c r="E1821" s="12" t="s">
        <v>625</v>
      </c>
      <c r="F1821" s="12" t="s">
        <v>1895</v>
      </c>
      <c r="G1821" s="12">
        <v>-1.4999999999999999E-2</v>
      </c>
      <c r="H1821" s="12">
        <v>-5.0000000000000001E-3</v>
      </c>
      <c r="I1821" s="12">
        <v>1.4999999999999999E-2</v>
      </c>
      <c r="J1821" s="12">
        <v>5.0000000000000001E-3</v>
      </c>
      <c r="K1821" s="12">
        <v>0</v>
      </c>
      <c r="L1821" s="12">
        <v>0</v>
      </c>
      <c r="M1821" s="12" t="s">
        <v>3873</v>
      </c>
      <c r="N1821" s="31">
        <v>0</v>
      </c>
    </row>
    <row r="1822" spans="1:14" x14ac:dyDescent="0.25">
      <c r="A1822" s="30" t="s">
        <v>1654</v>
      </c>
      <c r="B1822" s="12">
        <v>2011</v>
      </c>
      <c r="C1822" s="12" t="s">
        <v>121</v>
      </c>
      <c r="D1822" s="12" t="s">
        <v>38</v>
      </c>
      <c r="E1822" s="12" t="s">
        <v>625</v>
      </c>
      <c r="F1822" s="12" t="s">
        <v>1896</v>
      </c>
      <c r="G1822" s="12">
        <v>-7.4999999999999997E-2</v>
      </c>
      <c r="H1822" s="12">
        <v>5.0000000000000001E-3</v>
      </c>
      <c r="I1822" s="12">
        <v>2.1250000000000002E-2</v>
      </c>
      <c r="J1822" s="12">
        <v>3.3750000000000002E-2</v>
      </c>
      <c r="K1822" s="12">
        <v>1.375E-2</v>
      </c>
      <c r="L1822" s="12">
        <v>1.25E-3</v>
      </c>
      <c r="M1822" s="12" t="s">
        <v>3873</v>
      </c>
      <c r="N1822" s="31">
        <v>0</v>
      </c>
    </row>
    <row r="1823" spans="1:14" x14ac:dyDescent="0.25">
      <c r="A1823" s="30" t="s">
        <v>1654</v>
      </c>
      <c r="B1823" s="12">
        <v>2011</v>
      </c>
      <c r="C1823" s="12" t="s">
        <v>97</v>
      </c>
      <c r="D1823" s="12" t="s">
        <v>627</v>
      </c>
      <c r="E1823" s="12" t="s">
        <v>626</v>
      </c>
      <c r="F1823" s="12" t="s">
        <v>1897</v>
      </c>
      <c r="G1823" s="12">
        <v>1.335</v>
      </c>
      <c r="H1823" s="12">
        <v>0.79</v>
      </c>
      <c r="I1823" s="12">
        <v>2.5000000000000001E-2</v>
      </c>
      <c r="J1823" s="12">
        <v>-5.2499999999999998E-2</v>
      </c>
      <c r="K1823" s="12">
        <v>-0.17249999999999999</v>
      </c>
      <c r="L1823" s="12">
        <v>-5.5E-2</v>
      </c>
      <c r="M1823" s="12" t="s">
        <v>3873</v>
      </c>
      <c r="N1823" s="31">
        <v>0</v>
      </c>
    </row>
    <row r="1824" spans="1:14" x14ac:dyDescent="0.25">
      <c r="A1824" s="30" t="s">
        <v>1654</v>
      </c>
      <c r="B1824" s="12">
        <v>2011</v>
      </c>
      <c r="C1824" s="12" t="s">
        <v>97</v>
      </c>
      <c r="D1824" s="12" t="s">
        <v>627</v>
      </c>
      <c r="E1824" s="12" t="s">
        <v>626</v>
      </c>
      <c r="F1824" s="12" t="s">
        <v>1898</v>
      </c>
      <c r="G1824" s="12">
        <v>0</v>
      </c>
      <c r="H1824" s="12">
        <v>-3.7499999999999999E-3</v>
      </c>
      <c r="I1824" s="12">
        <v>-1.25E-3</v>
      </c>
      <c r="J1824" s="12">
        <v>0</v>
      </c>
      <c r="K1824" s="12">
        <v>0</v>
      </c>
      <c r="L1824" s="12">
        <v>0</v>
      </c>
      <c r="M1824" s="12" t="s">
        <v>3873</v>
      </c>
      <c r="N1824" s="31">
        <v>0</v>
      </c>
    </row>
    <row r="1825" spans="1:14" x14ac:dyDescent="0.25">
      <c r="A1825" s="30" t="s">
        <v>1654</v>
      </c>
      <c r="B1825" s="12">
        <v>2011</v>
      </c>
      <c r="C1825" s="12" t="s">
        <v>97</v>
      </c>
      <c r="D1825" s="12" t="s">
        <v>627</v>
      </c>
      <c r="E1825" s="12" t="s">
        <v>626</v>
      </c>
      <c r="F1825" s="12" t="s">
        <v>1899</v>
      </c>
      <c r="G1825" s="12">
        <v>0</v>
      </c>
      <c r="H1825" s="12">
        <v>0</v>
      </c>
      <c r="I1825" s="12">
        <v>-0.03</v>
      </c>
      <c r="J1825" s="12">
        <v>-1.7500000000000002E-2</v>
      </c>
      <c r="K1825" s="12">
        <v>-2.5000000000000001E-3</v>
      </c>
      <c r="L1825" s="12">
        <v>0</v>
      </c>
      <c r="M1825" s="12" t="s">
        <v>3873</v>
      </c>
      <c r="N1825" s="31">
        <v>0</v>
      </c>
    </row>
    <row r="1826" spans="1:14" x14ac:dyDescent="0.25">
      <c r="A1826" s="30" t="s">
        <v>1654</v>
      </c>
      <c r="B1826" s="12">
        <v>2011</v>
      </c>
      <c r="C1826" s="12" t="s">
        <v>97</v>
      </c>
      <c r="D1826" s="12" t="s">
        <v>627</v>
      </c>
      <c r="E1826" s="12" t="s">
        <v>626</v>
      </c>
      <c r="F1826" s="12" t="s">
        <v>1900</v>
      </c>
      <c r="G1826" s="12">
        <v>0</v>
      </c>
      <c r="H1826" s="12">
        <v>0</v>
      </c>
      <c r="I1826" s="12">
        <v>3.7499999999999999E-3</v>
      </c>
      <c r="J1826" s="12">
        <v>1.25E-3</v>
      </c>
      <c r="K1826" s="12">
        <v>0</v>
      </c>
      <c r="L1826" s="12">
        <v>0</v>
      </c>
      <c r="M1826" s="12" t="s">
        <v>3873</v>
      </c>
      <c r="N1826" s="31">
        <v>0</v>
      </c>
    </row>
    <row r="1827" spans="1:14" x14ac:dyDescent="0.25">
      <c r="A1827" s="30" t="s">
        <v>1654</v>
      </c>
      <c r="B1827" s="12">
        <v>2011</v>
      </c>
      <c r="C1827" s="12" t="s">
        <v>64</v>
      </c>
      <c r="D1827" s="12" t="s">
        <v>627</v>
      </c>
      <c r="E1827" s="12" t="s">
        <v>626</v>
      </c>
      <c r="F1827" s="12" t="s">
        <v>1901</v>
      </c>
      <c r="G1827" s="12">
        <v>0</v>
      </c>
      <c r="H1827" s="12">
        <v>-1.8749999999999999E-2</v>
      </c>
      <c r="I1827" s="12">
        <v>-4.3749999999999997E-2</v>
      </c>
      <c r="J1827" s="12">
        <v>-0.05</v>
      </c>
      <c r="K1827" s="12">
        <v>-4.6249999999999999E-2</v>
      </c>
      <c r="L1827" s="12">
        <v>-1.125E-2</v>
      </c>
      <c r="M1827" s="12" t="s">
        <v>3873</v>
      </c>
      <c r="N1827" s="31">
        <v>0</v>
      </c>
    </row>
    <row r="1828" spans="1:14" x14ac:dyDescent="0.25">
      <c r="A1828" s="30" t="s">
        <v>1654</v>
      </c>
      <c r="B1828" s="12">
        <v>2011</v>
      </c>
      <c r="C1828" s="12" t="s">
        <v>64</v>
      </c>
      <c r="D1828" s="12" t="s">
        <v>627</v>
      </c>
      <c r="E1828" s="12" t="s">
        <v>626</v>
      </c>
      <c r="F1828" s="12" t="s">
        <v>1902</v>
      </c>
      <c r="G1828" s="12">
        <v>0</v>
      </c>
      <c r="H1828" s="12">
        <v>0</v>
      </c>
      <c r="I1828" s="12">
        <v>-3.7499999999999999E-2</v>
      </c>
      <c r="J1828" s="12">
        <v>-3.875E-2</v>
      </c>
      <c r="K1828" s="12">
        <v>5.5E-2</v>
      </c>
      <c r="L1828" s="12">
        <v>2.1250000000000002E-2</v>
      </c>
      <c r="M1828" s="12" t="s">
        <v>3873</v>
      </c>
      <c r="N1828" s="31">
        <v>0</v>
      </c>
    </row>
    <row r="1829" spans="1:14" x14ac:dyDescent="0.25">
      <c r="A1829" s="30" t="s">
        <v>1654</v>
      </c>
      <c r="B1829" s="12">
        <v>2011</v>
      </c>
      <c r="C1829" s="12" t="s">
        <v>37</v>
      </c>
      <c r="D1829" s="12" t="s">
        <v>38</v>
      </c>
      <c r="E1829" s="12" t="s">
        <v>625</v>
      </c>
      <c r="F1829" s="12" t="s">
        <v>1903</v>
      </c>
      <c r="G1829" s="12">
        <v>0</v>
      </c>
      <c r="H1829" s="12">
        <v>0</v>
      </c>
      <c r="I1829" s="12">
        <v>-7.8750000000000001E-2</v>
      </c>
      <c r="J1829" s="12">
        <v>-3.3750000000000002E-2</v>
      </c>
      <c r="K1829" s="12">
        <v>8.3750000000000005E-2</v>
      </c>
      <c r="L1829" s="12">
        <v>2.8750000000000001E-2</v>
      </c>
      <c r="M1829" s="12" t="s">
        <v>3873</v>
      </c>
      <c r="N1829" s="31">
        <v>0</v>
      </c>
    </row>
    <row r="1830" spans="1:14" x14ac:dyDescent="0.25">
      <c r="A1830" s="30" t="s">
        <v>1654</v>
      </c>
      <c r="B1830" s="12">
        <v>2011</v>
      </c>
      <c r="C1830" s="12" t="s">
        <v>37</v>
      </c>
      <c r="D1830" s="12" t="s">
        <v>38</v>
      </c>
      <c r="E1830" s="12" t="s">
        <v>625</v>
      </c>
      <c r="F1830" s="12" t="s">
        <v>1904</v>
      </c>
      <c r="G1830" s="12">
        <v>0</v>
      </c>
      <c r="H1830" s="12">
        <v>-5.6250000000000001E-2</v>
      </c>
      <c r="I1830" s="12">
        <v>3.7499999999999999E-2</v>
      </c>
      <c r="J1830" s="12">
        <v>1.8749999999999999E-2</v>
      </c>
      <c r="K1830" s="12">
        <v>0</v>
      </c>
      <c r="L1830" s="12">
        <v>0</v>
      </c>
      <c r="M1830" s="12" t="s">
        <v>3873</v>
      </c>
      <c r="N1830" s="31">
        <v>0</v>
      </c>
    </row>
    <row r="1831" spans="1:14" x14ac:dyDescent="0.25">
      <c r="A1831" s="30" t="s">
        <v>1654</v>
      </c>
      <c r="B1831" s="12">
        <v>2011</v>
      </c>
      <c r="C1831" s="12" t="s">
        <v>37</v>
      </c>
      <c r="D1831" s="12" t="s">
        <v>38</v>
      </c>
      <c r="E1831" s="12" t="s">
        <v>625</v>
      </c>
      <c r="F1831" s="12" t="s">
        <v>1905</v>
      </c>
      <c r="G1831" s="12">
        <v>2.2499999999999999E-2</v>
      </c>
      <c r="H1831" s="12">
        <v>-3.7499999999999999E-2</v>
      </c>
      <c r="I1831" s="12">
        <v>7.4999999999999997E-3</v>
      </c>
      <c r="J1831" s="12">
        <v>7.4999999999999997E-3</v>
      </c>
      <c r="K1831" s="12">
        <v>0</v>
      </c>
      <c r="L1831" s="12">
        <v>0</v>
      </c>
      <c r="M1831" s="12" t="s">
        <v>3873</v>
      </c>
      <c r="N1831" s="31">
        <v>0</v>
      </c>
    </row>
    <row r="1832" spans="1:14" x14ac:dyDescent="0.25">
      <c r="A1832" s="30" t="s">
        <v>1654</v>
      </c>
      <c r="B1832" s="12">
        <v>2011</v>
      </c>
      <c r="C1832" s="12" t="s">
        <v>121</v>
      </c>
      <c r="D1832" s="12" t="s">
        <v>38</v>
      </c>
      <c r="E1832" s="12" t="s">
        <v>625</v>
      </c>
      <c r="F1832" s="12" t="s">
        <v>1906</v>
      </c>
      <c r="G1832" s="12">
        <v>0</v>
      </c>
      <c r="H1832" s="12">
        <v>7.4999999999999997E-3</v>
      </c>
      <c r="I1832" s="12">
        <v>2.5000000000000001E-3</v>
      </c>
      <c r="J1832" s="12">
        <v>3.7499999999999999E-3</v>
      </c>
      <c r="K1832" s="12">
        <v>-0.01</v>
      </c>
      <c r="L1832" s="12">
        <v>-3.7499999999999999E-3</v>
      </c>
      <c r="M1832" s="12" t="s">
        <v>3873</v>
      </c>
      <c r="N1832" s="31">
        <v>0</v>
      </c>
    </row>
    <row r="1833" spans="1:14" x14ac:dyDescent="0.25">
      <c r="A1833" s="30" t="s">
        <v>1654</v>
      </c>
      <c r="B1833" s="12">
        <v>2011</v>
      </c>
      <c r="C1833" s="12" t="s">
        <v>37</v>
      </c>
      <c r="D1833" s="12" t="s">
        <v>38</v>
      </c>
      <c r="E1833" s="12" t="s">
        <v>625</v>
      </c>
      <c r="F1833" s="12" t="s">
        <v>1907</v>
      </c>
      <c r="G1833" s="12">
        <v>0</v>
      </c>
      <c r="H1833" s="12">
        <v>1.8749999999999999E-2</v>
      </c>
      <c r="I1833" s="12">
        <v>2.1250000000000002E-2</v>
      </c>
      <c r="J1833" s="12">
        <v>0.02</v>
      </c>
      <c r="K1833" s="12">
        <v>-4.3749999999999997E-2</v>
      </c>
      <c r="L1833" s="12">
        <v>-1.6250000000000001E-2</v>
      </c>
      <c r="M1833" s="12" t="s">
        <v>3873</v>
      </c>
      <c r="N1833" s="31">
        <v>0</v>
      </c>
    </row>
    <row r="1834" spans="1:14" x14ac:dyDescent="0.25">
      <c r="A1834" s="30" t="s">
        <v>1654</v>
      </c>
      <c r="B1834" s="12">
        <v>2012</v>
      </c>
      <c r="C1834" s="12" t="s">
        <v>19</v>
      </c>
      <c r="D1834" s="12" t="s">
        <v>627</v>
      </c>
      <c r="E1834" s="12" t="s">
        <v>626</v>
      </c>
      <c r="F1834" s="12" t="s">
        <v>1908</v>
      </c>
      <c r="G1834" s="12">
        <v>-6.3750000000000001E-2</v>
      </c>
      <c r="H1834" s="12">
        <v>7.6249999999999998E-2</v>
      </c>
      <c r="I1834" s="12">
        <v>2.8750000000000001E-2</v>
      </c>
      <c r="J1834" s="12">
        <v>-3.125E-2</v>
      </c>
      <c r="K1834" s="12">
        <v>-0.01</v>
      </c>
      <c r="L1834" s="12">
        <v>0</v>
      </c>
      <c r="M1834" s="12" t="s">
        <v>3874</v>
      </c>
      <c r="N1834" s="31">
        <v>0</v>
      </c>
    </row>
    <row r="1835" spans="1:14" x14ac:dyDescent="0.25">
      <c r="A1835" s="30" t="s">
        <v>1654</v>
      </c>
      <c r="B1835" s="12">
        <v>2012</v>
      </c>
      <c r="C1835" s="12" t="s">
        <v>140</v>
      </c>
      <c r="D1835" s="12" t="s">
        <v>627</v>
      </c>
      <c r="E1835" s="12" t="s">
        <v>626</v>
      </c>
      <c r="F1835" s="12" t="s">
        <v>1909</v>
      </c>
      <c r="G1835" s="12">
        <v>0</v>
      </c>
      <c r="H1835" s="12">
        <v>1.8749999999999999E-2</v>
      </c>
      <c r="I1835" s="12">
        <v>0.01</v>
      </c>
      <c r="J1835" s="12">
        <v>5.0000000000000001E-3</v>
      </c>
      <c r="K1835" s="12">
        <v>5.0000000000000001E-3</v>
      </c>
      <c r="L1835" s="12">
        <v>1.25E-3</v>
      </c>
      <c r="M1835" s="12" t="s">
        <v>3874</v>
      </c>
      <c r="N1835" s="31">
        <v>0</v>
      </c>
    </row>
    <row r="1836" spans="1:14" x14ac:dyDescent="0.25">
      <c r="A1836" s="30" t="s">
        <v>1654</v>
      </c>
      <c r="B1836" s="12">
        <v>2012</v>
      </c>
      <c r="C1836" s="12" t="s">
        <v>23</v>
      </c>
      <c r="D1836" s="12" t="s">
        <v>629</v>
      </c>
      <c r="E1836" s="12" t="s">
        <v>626</v>
      </c>
      <c r="F1836" s="12" t="s">
        <v>1910</v>
      </c>
      <c r="G1836" s="12">
        <v>6.7500000000000004E-2</v>
      </c>
      <c r="H1836" s="12">
        <v>2.6249999999999999E-2</v>
      </c>
      <c r="I1836" s="12">
        <v>5.0000000000000001E-3</v>
      </c>
      <c r="J1836" s="12">
        <v>5.0000000000000001E-3</v>
      </c>
      <c r="K1836" s="12">
        <v>5.0000000000000001E-3</v>
      </c>
      <c r="L1836" s="12">
        <v>1.25E-3</v>
      </c>
      <c r="M1836" s="12" t="s">
        <v>3874</v>
      </c>
      <c r="N1836" s="31">
        <v>0</v>
      </c>
    </row>
    <row r="1837" spans="1:14" x14ac:dyDescent="0.25">
      <c r="A1837" s="30" t="s">
        <v>1654</v>
      </c>
      <c r="B1837" s="12">
        <v>2012</v>
      </c>
      <c r="C1837" s="12" t="s">
        <v>23</v>
      </c>
      <c r="D1837" s="12" t="s">
        <v>629</v>
      </c>
      <c r="E1837" s="12" t="s">
        <v>626</v>
      </c>
      <c r="F1837" s="12" t="s">
        <v>1911</v>
      </c>
      <c r="G1837" s="12">
        <v>0</v>
      </c>
      <c r="H1837" s="12">
        <v>3.7499999999999999E-3</v>
      </c>
      <c r="I1837" s="12">
        <v>1.25E-3</v>
      </c>
      <c r="J1837" s="12">
        <v>0</v>
      </c>
      <c r="K1837" s="12">
        <v>0</v>
      </c>
      <c r="L1837" s="12">
        <v>0</v>
      </c>
      <c r="M1837" s="12" t="s">
        <v>3874</v>
      </c>
      <c r="N1837" s="31">
        <v>0</v>
      </c>
    </row>
    <row r="1838" spans="1:14" x14ac:dyDescent="0.25">
      <c r="A1838" s="30" t="s">
        <v>1654</v>
      </c>
      <c r="B1838" s="12">
        <v>2012</v>
      </c>
      <c r="C1838" s="12" t="s">
        <v>23</v>
      </c>
      <c r="D1838" s="12" t="s">
        <v>629</v>
      </c>
      <c r="E1838" s="12" t="s">
        <v>626</v>
      </c>
      <c r="F1838" s="12" t="s">
        <v>1912</v>
      </c>
      <c r="G1838" s="12">
        <v>-1.8749999999999999E-2</v>
      </c>
      <c r="H1838" s="12">
        <v>-2.5000000000000001E-2</v>
      </c>
      <c r="I1838" s="12">
        <v>-2.5000000000000001E-2</v>
      </c>
      <c r="J1838" s="12">
        <v>-2.5000000000000001E-2</v>
      </c>
      <c r="K1838" s="12">
        <v>-2.5000000000000001E-2</v>
      </c>
      <c r="L1838" s="12">
        <v>-6.2500000000000003E-3</v>
      </c>
      <c r="M1838" s="12" t="s">
        <v>3874</v>
      </c>
      <c r="N1838" s="31">
        <v>0</v>
      </c>
    </row>
    <row r="1839" spans="1:14" x14ac:dyDescent="0.25">
      <c r="A1839" s="30" t="s">
        <v>1654</v>
      </c>
      <c r="B1839" s="12">
        <v>2012</v>
      </c>
      <c r="C1839" s="12" t="s">
        <v>97</v>
      </c>
      <c r="D1839" s="12" t="s">
        <v>627</v>
      </c>
      <c r="E1839" s="12" t="s">
        <v>626</v>
      </c>
      <c r="F1839" s="12" t="s">
        <v>1913</v>
      </c>
      <c r="G1839" s="12">
        <v>-0.1575</v>
      </c>
      <c r="H1839" s="12">
        <v>0.10875</v>
      </c>
      <c r="I1839" s="12">
        <v>0.05</v>
      </c>
      <c r="J1839" s="12">
        <v>-1.25E-3</v>
      </c>
      <c r="K1839" s="12">
        <v>0</v>
      </c>
      <c r="L1839" s="12">
        <v>0</v>
      </c>
      <c r="M1839" s="12" t="s">
        <v>3874</v>
      </c>
      <c r="N1839" s="31">
        <v>0</v>
      </c>
    </row>
    <row r="1840" spans="1:14" x14ac:dyDescent="0.25">
      <c r="A1840" s="30" t="s">
        <v>1654</v>
      </c>
      <c r="B1840" s="12">
        <v>2012</v>
      </c>
      <c r="C1840" s="12" t="s">
        <v>97</v>
      </c>
      <c r="D1840" s="12" t="s">
        <v>627</v>
      </c>
      <c r="E1840" s="12" t="s">
        <v>626</v>
      </c>
      <c r="F1840" s="12" t="s">
        <v>1914</v>
      </c>
      <c r="G1840" s="12">
        <v>0</v>
      </c>
      <c r="H1840" s="12">
        <v>-1.125E-2</v>
      </c>
      <c r="I1840" s="12">
        <v>-7.4999999999999997E-3</v>
      </c>
      <c r="J1840" s="12">
        <v>-1.25E-3</v>
      </c>
      <c r="K1840" s="12">
        <v>0</v>
      </c>
      <c r="L1840" s="12">
        <v>0</v>
      </c>
      <c r="M1840" s="12" t="s">
        <v>3874</v>
      </c>
      <c r="N1840" s="31">
        <v>0</v>
      </c>
    </row>
    <row r="1841" spans="1:14" x14ac:dyDescent="0.25">
      <c r="A1841" s="30" t="s">
        <v>1654</v>
      </c>
      <c r="B1841" s="12">
        <v>2012</v>
      </c>
      <c r="C1841" s="12" t="s">
        <v>288</v>
      </c>
      <c r="D1841" s="12" t="s">
        <v>38</v>
      </c>
      <c r="E1841" s="12" t="s">
        <v>625</v>
      </c>
      <c r="F1841" s="12" t="s">
        <v>1915</v>
      </c>
      <c r="G1841" s="12">
        <v>0</v>
      </c>
      <c r="H1841" s="12">
        <v>-3.3750000000000002E-2</v>
      </c>
      <c r="I1841" s="12">
        <v>7.4999999999999997E-3</v>
      </c>
      <c r="J1841" s="12">
        <v>6.2500000000000003E-3</v>
      </c>
      <c r="K1841" s="12">
        <v>0</v>
      </c>
      <c r="L1841" s="12">
        <v>0</v>
      </c>
      <c r="M1841" s="12" t="s">
        <v>3874</v>
      </c>
      <c r="N1841" s="31">
        <v>0</v>
      </c>
    </row>
    <row r="1842" spans="1:14" x14ac:dyDescent="0.25">
      <c r="A1842" s="30" t="s">
        <v>1654</v>
      </c>
      <c r="B1842" s="12">
        <v>2012</v>
      </c>
      <c r="C1842" s="12" t="s">
        <v>97</v>
      </c>
      <c r="D1842" s="12" t="s">
        <v>627</v>
      </c>
      <c r="E1842" s="12" t="s">
        <v>626</v>
      </c>
      <c r="F1842" s="12" t="s">
        <v>1916</v>
      </c>
      <c r="G1842" s="12">
        <v>-1.8749999999999999E-2</v>
      </c>
      <c r="H1842" s="12">
        <v>-1.7500000000000002E-2</v>
      </c>
      <c r="I1842" s="12">
        <v>7.4999999999999997E-3</v>
      </c>
      <c r="J1842" s="12">
        <v>1.8749999999999999E-2</v>
      </c>
      <c r="K1842" s="12">
        <v>8.7500000000000008E-3</v>
      </c>
      <c r="L1842" s="12">
        <v>1.25E-3</v>
      </c>
      <c r="M1842" s="12" t="s">
        <v>3874</v>
      </c>
      <c r="N1842" s="31">
        <v>0</v>
      </c>
    </row>
    <row r="1843" spans="1:14" x14ac:dyDescent="0.25">
      <c r="A1843" s="30" t="s">
        <v>1654</v>
      </c>
      <c r="B1843" s="12">
        <v>2012</v>
      </c>
      <c r="C1843" s="12" t="s">
        <v>64</v>
      </c>
      <c r="D1843" s="12" t="s">
        <v>627</v>
      </c>
      <c r="E1843" s="12" t="s">
        <v>626</v>
      </c>
      <c r="F1843" s="12" t="s">
        <v>1917</v>
      </c>
      <c r="G1843" s="12">
        <v>-1.125E-2</v>
      </c>
      <c r="H1843" s="12">
        <v>-3.7499999999999999E-3</v>
      </c>
      <c r="I1843" s="12">
        <v>0</v>
      </c>
      <c r="J1843" s="12">
        <v>0</v>
      </c>
      <c r="K1843" s="12">
        <v>0</v>
      </c>
      <c r="L1843" s="12">
        <v>0</v>
      </c>
      <c r="M1843" s="12" t="s">
        <v>3874</v>
      </c>
      <c r="N1843" s="31">
        <v>0</v>
      </c>
    </row>
    <row r="1844" spans="1:14" x14ac:dyDescent="0.25">
      <c r="A1844" s="30" t="s">
        <v>1654</v>
      </c>
      <c r="B1844" s="12">
        <v>2012</v>
      </c>
      <c r="C1844" s="12" t="s">
        <v>64</v>
      </c>
      <c r="D1844" s="12" t="s">
        <v>627</v>
      </c>
      <c r="E1844" s="12" t="s">
        <v>626</v>
      </c>
      <c r="F1844" s="12" t="s">
        <v>1918</v>
      </c>
      <c r="G1844" s="12">
        <v>0.19500000000000001</v>
      </c>
      <c r="H1844" s="12">
        <v>6.8750000000000006E-2</v>
      </c>
      <c r="I1844" s="12">
        <v>8.7500000000000008E-3</v>
      </c>
      <c r="J1844" s="12">
        <v>0.01</v>
      </c>
      <c r="K1844" s="12">
        <v>0.01</v>
      </c>
      <c r="L1844" s="12">
        <v>2.5000000000000001E-3</v>
      </c>
      <c r="M1844" s="12" t="s">
        <v>3874</v>
      </c>
      <c r="N1844" s="31">
        <v>0</v>
      </c>
    </row>
    <row r="1845" spans="1:14" x14ac:dyDescent="0.25">
      <c r="A1845" s="30" t="s">
        <v>1654</v>
      </c>
      <c r="B1845" s="12">
        <v>2012</v>
      </c>
      <c r="C1845" s="12" t="s">
        <v>94</v>
      </c>
      <c r="D1845" s="12" t="s">
        <v>38</v>
      </c>
      <c r="E1845" s="12" t="s">
        <v>625</v>
      </c>
      <c r="F1845" s="12" t="s">
        <v>1919</v>
      </c>
      <c r="G1845" s="12">
        <v>0</v>
      </c>
      <c r="H1845" s="12">
        <v>-3.7499999999999999E-3</v>
      </c>
      <c r="I1845" s="12">
        <v>-5.0000000000000001E-3</v>
      </c>
      <c r="J1845" s="12">
        <v>-1.25E-3</v>
      </c>
      <c r="K1845" s="12">
        <v>0</v>
      </c>
      <c r="L1845" s="12">
        <v>0</v>
      </c>
      <c r="M1845" s="12" t="s">
        <v>3874</v>
      </c>
      <c r="N1845" s="31">
        <v>0</v>
      </c>
    </row>
    <row r="1846" spans="1:14" x14ac:dyDescent="0.25">
      <c r="A1846" s="30" t="s">
        <v>1654</v>
      </c>
      <c r="B1846" s="12">
        <v>2012</v>
      </c>
      <c r="C1846" s="12" t="s">
        <v>15</v>
      </c>
      <c r="D1846" s="12" t="s">
        <v>627</v>
      </c>
      <c r="E1846" s="12" t="s">
        <v>626</v>
      </c>
      <c r="F1846" s="12" t="s">
        <v>1920</v>
      </c>
      <c r="G1846" s="12">
        <v>0</v>
      </c>
      <c r="H1846" s="12">
        <v>-2.4900000000000002</v>
      </c>
      <c r="I1846" s="12">
        <v>-0.92749999999999999</v>
      </c>
      <c r="J1846" s="12">
        <v>-7.7499999999999999E-2</v>
      </c>
      <c r="K1846" s="12">
        <v>-6.7500000000000004E-2</v>
      </c>
      <c r="L1846" s="12">
        <v>-1.7500000000000002E-2</v>
      </c>
      <c r="M1846" s="12" t="s">
        <v>3875</v>
      </c>
      <c r="N1846" s="31">
        <v>0</v>
      </c>
    </row>
    <row r="1847" spans="1:14" x14ac:dyDescent="0.25">
      <c r="A1847" s="30" t="s">
        <v>1654</v>
      </c>
      <c r="B1847" s="12">
        <v>2012</v>
      </c>
      <c r="C1847" s="12" t="s">
        <v>15</v>
      </c>
      <c r="D1847" s="12" t="s">
        <v>627</v>
      </c>
      <c r="E1847" s="12" t="s">
        <v>626</v>
      </c>
      <c r="F1847" s="12" t="s">
        <v>1921</v>
      </c>
      <c r="G1847" s="12">
        <v>0</v>
      </c>
      <c r="H1847" s="12">
        <v>-3.7499999999999999E-2</v>
      </c>
      <c r="I1847" s="12">
        <v>-0.05</v>
      </c>
      <c r="J1847" s="12">
        <v>-1.2500000000000001E-2</v>
      </c>
      <c r="K1847" s="12">
        <v>-7.4999999999999997E-3</v>
      </c>
      <c r="L1847" s="12">
        <v>-2.5000000000000001E-3</v>
      </c>
      <c r="M1847" s="12" t="s">
        <v>3875</v>
      </c>
      <c r="N1847" s="31">
        <v>0</v>
      </c>
    </row>
    <row r="1848" spans="1:14" x14ac:dyDescent="0.25">
      <c r="A1848" s="30" t="s">
        <v>1654</v>
      </c>
      <c r="B1848" s="12">
        <v>2012</v>
      </c>
      <c r="C1848" s="12" t="s">
        <v>15</v>
      </c>
      <c r="D1848" s="12" t="s">
        <v>627</v>
      </c>
      <c r="E1848" s="12" t="s">
        <v>626</v>
      </c>
      <c r="F1848" s="12" t="s">
        <v>1922</v>
      </c>
      <c r="G1848" s="12">
        <v>0</v>
      </c>
      <c r="H1848" s="12">
        <v>0</v>
      </c>
      <c r="I1848" s="12">
        <v>0.36749999999999999</v>
      </c>
      <c r="J1848" s="12">
        <v>-6.5000000000000002E-2</v>
      </c>
      <c r="K1848" s="12">
        <v>-1.7500000000000002E-2</v>
      </c>
      <c r="L1848" s="12">
        <v>1.4999999999999999E-2</v>
      </c>
      <c r="M1848" s="12" t="s">
        <v>3875</v>
      </c>
      <c r="N1848" s="31">
        <v>0</v>
      </c>
    </row>
    <row r="1849" spans="1:14" x14ac:dyDescent="0.25">
      <c r="A1849" s="30" t="s">
        <v>1654</v>
      </c>
      <c r="B1849" s="12">
        <v>2012</v>
      </c>
      <c r="C1849" s="12" t="s">
        <v>15</v>
      </c>
      <c r="D1849" s="12" t="s">
        <v>627</v>
      </c>
      <c r="E1849" s="12" t="s">
        <v>626</v>
      </c>
      <c r="F1849" s="12" t="s">
        <v>1923</v>
      </c>
      <c r="G1849" s="12">
        <v>0</v>
      </c>
      <c r="H1849" s="12">
        <v>0</v>
      </c>
      <c r="I1849" s="12">
        <v>0.09</v>
      </c>
      <c r="J1849" s="12">
        <v>0.22125</v>
      </c>
      <c r="K1849" s="12">
        <v>4.4999999999999998E-2</v>
      </c>
      <c r="L1849" s="12">
        <v>-6.2500000000000003E-3</v>
      </c>
      <c r="M1849" s="12" t="s">
        <v>3875</v>
      </c>
      <c r="N1849" s="31">
        <v>0</v>
      </c>
    </row>
    <row r="1850" spans="1:14" x14ac:dyDescent="0.25">
      <c r="A1850" s="30" t="s">
        <v>1654</v>
      </c>
      <c r="B1850" s="12">
        <v>2012</v>
      </c>
      <c r="C1850" s="12" t="s">
        <v>15</v>
      </c>
      <c r="D1850" s="12" t="s">
        <v>627</v>
      </c>
      <c r="E1850" s="12" t="s">
        <v>626</v>
      </c>
      <c r="F1850" s="12" t="s">
        <v>1924</v>
      </c>
      <c r="G1850" s="12">
        <v>0</v>
      </c>
      <c r="H1850" s="12">
        <v>1.8749999999999999E-2</v>
      </c>
      <c r="I1850" s="12">
        <v>7.3749999999999996E-2</v>
      </c>
      <c r="J1850" s="12">
        <v>7.4999999999999997E-2</v>
      </c>
      <c r="K1850" s="12">
        <v>6.6250000000000003E-2</v>
      </c>
      <c r="L1850" s="12">
        <v>1.6250000000000001E-2</v>
      </c>
      <c r="M1850" s="12" t="s">
        <v>3875</v>
      </c>
      <c r="N1850" s="31">
        <v>0</v>
      </c>
    </row>
    <row r="1851" spans="1:14" x14ac:dyDescent="0.25">
      <c r="A1851" s="30" t="s">
        <v>1654</v>
      </c>
      <c r="B1851" s="12">
        <v>2012</v>
      </c>
      <c r="C1851" s="12" t="s">
        <v>15</v>
      </c>
      <c r="D1851" s="12" t="s">
        <v>627</v>
      </c>
      <c r="E1851" s="12" t="s">
        <v>626</v>
      </c>
      <c r="F1851" s="12" t="s">
        <v>1925</v>
      </c>
      <c r="G1851" s="12">
        <v>3.7499999999999999E-3</v>
      </c>
      <c r="H1851" s="12">
        <v>5.0000000000000001E-3</v>
      </c>
      <c r="I1851" s="12">
        <v>1.25E-3</v>
      </c>
      <c r="J1851" s="12">
        <v>-3.7499999999999999E-3</v>
      </c>
      <c r="K1851" s="12">
        <v>-1.25E-3</v>
      </c>
      <c r="L1851" s="12">
        <v>0</v>
      </c>
      <c r="M1851" s="12" t="s">
        <v>3875</v>
      </c>
      <c r="N1851" s="31">
        <v>0</v>
      </c>
    </row>
    <row r="1852" spans="1:14" x14ac:dyDescent="0.25">
      <c r="A1852" s="30" t="s">
        <v>1654</v>
      </c>
      <c r="B1852" s="12">
        <v>2012</v>
      </c>
      <c r="C1852" s="12" t="s">
        <v>15</v>
      </c>
      <c r="D1852" s="12" t="s">
        <v>627</v>
      </c>
      <c r="E1852" s="12" t="s">
        <v>626</v>
      </c>
      <c r="F1852" s="12" t="s">
        <v>1926</v>
      </c>
      <c r="G1852" s="12">
        <v>0</v>
      </c>
      <c r="H1852" s="12">
        <v>1.125E-2</v>
      </c>
      <c r="I1852" s="12">
        <v>0</v>
      </c>
      <c r="J1852" s="12">
        <v>-1.25E-3</v>
      </c>
      <c r="K1852" s="12">
        <v>0</v>
      </c>
      <c r="L1852" s="12">
        <v>0</v>
      </c>
      <c r="M1852" s="12" t="s">
        <v>3875</v>
      </c>
      <c r="N1852" s="31">
        <v>0</v>
      </c>
    </row>
    <row r="1853" spans="1:14" x14ac:dyDescent="0.25">
      <c r="A1853" s="30" t="s">
        <v>1654</v>
      </c>
      <c r="B1853" s="12">
        <v>2012</v>
      </c>
      <c r="C1853" s="12" t="s">
        <v>19</v>
      </c>
      <c r="D1853" s="12" t="s">
        <v>627</v>
      </c>
      <c r="E1853" s="12" t="s">
        <v>626</v>
      </c>
      <c r="F1853" s="12" t="s">
        <v>1927</v>
      </c>
      <c r="G1853" s="12">
        <v>-0.30375000000000002</v>
      </c>
      <c r="H1853" s="12">
        <v>-0.34499999999999997</v>
      </c>
      <c r="I1853" s="12">
        <v>-0.14874999999999999</v>
      </c>
      <c r="J1853" s="12">
        <v>-6.7500000000000004E-2</v>
      </c>
      <c r="K1853" s="12">
        <v>-4.4999999999999998E-2</v>
      </c>
      <c r="L1853" s="12">
        <v>-0.01</v>
      </c>
      <c r="M1853" s="12" t="s">
        <v>3875</v>
      </c>
      <c r="N1853" s="31">
        <v>0</v>
      </c>
    </row>
    <row r="1854" spans="1:14" x14ac:dyDescent="0.25">
      <c r="A1854" s="30" t="s">
        <v>1654</v>
      </c>
      <c r="B1854" s="12">
        <v>2012</v>
      </c>
      <c r="C1854" s="12" t="s">
        <v>19</v>
      </c>
      <c r="D1854" s="12" t="s">
        <v>627</v>
      </c>
      <c r="E1854" s="12" t="s">
        <v>626</v>
      </c>
      <c r="F1854" s="12" t="s">
        <v>1928</v>
      </c>
      <c r="G1854" s="12">
        <v>7.4999999999999997E-3</v>
      </c>
      <c r="H1854" s="12">
        <v>0.31</v>
      </c>
      <c r="I1854" s="12">
        <v>0.12875</v>
      </c>
      <c r="J1854" s="12">
        <v>8.7500000000000008E-3</v>
      </c>
      <c r="K1854" s="12">
        <v>0</v>
      </c>
      <c r="L1854" s="12">
        <v>0</v>
      </c>
      <c r="M1854" s="12" t="s">
        <v>3875</v>
      </c>
      <c r="N1854" s="31">
        <v>0</v>
      </c>
    </row>
    <row r="1855" spans="1:14" x14ac:dyDescent="0.25">
      <c r="A1855" s="30" t="s">
        <v>1654</v>
      </c>
      <c r="B1855" s="12">
        <v>2012</v>
      </c>
      <c r="C1855" s="12" t="s">
        <v>19</v>
      </c>
      <c r="D1855" s="12" t="s">
        <v>627</v>
      </c>
      <c r="E1855" s="12" t="s">
        <v>626</v>
      </c>
      <c r="F1855" s="12" t="s">
        <v>1929</v>
      </c>
      <c r="G1855" s="12">
        <v>0.1575</v>
      </c>
      <c r="H1855" s="12">
        <v>0.16875000000000001</v>
      </c>
      <c r="I1855" s="12">
        <v>5.0000000000000001E-3</v>
      </c>
      <c r="J1855" s="12">
        <v>-0.13875000000000001</v>
      </c>
      <c r="K1855" s="12">
        <v>-0.12875</v>
      </c>
      <c r="L1855" s="12">
        <v>-2.8750000000000001E-2</v>
      </c>
      <c r="M1855" s="12" t="s">
        <v>3875</v>
      </c>
      <c r="N1855" s="31">
        <v>0</v>
      </c>
    </row>
    <row r="1856" spans="1:14" x14ac:dyDescent="0.25">
      <c r="A1856" s="30" t="s">
        <v>1654</v>
      </c>
      <c r="B1856" s="12">
        <v>2012</v>
      </c>
      <c r="C1856" s="12" t="s">
        <v>19</v>
      </c>
      <c r="D1856" s="12" t="s">
        <v>627</v>
      </c>
      <c r="E1856" s="12" t="s">
        <v>626</v>
      </c>
      <c r="F1856" s="12" t="s">
        <v>1930</v>
      </c>
      <c r="G1856" s="12">
        <v>0.29625000000000001</v>
      </c>
      <c r="H1856" s="12">
        <v>-0.04</v>
      </c>
      <c r="I1856" s="12">
        <v>-0.16250000000000001</v>
      </c>
      <c r="J1856" s="12">
        <v>-0.08</v>
      </c>
      <c r="K1856" s="12">
        <v>-1.375E-2</v>
      </c>
      <c r="L1856" s="12">
        <v>0</v>
      </c>
      <c r="M1856" s="12" t="s">
        <v>3875</v>
      </c>
      <c r="N1856" s="31">
        <v>0</v>
      </c>
    </row>
    <row r="1857" spans="1:14" x14ac:dyDescent="0.25">
      <c r="A1857" s="30" t="s">
        <v>1654</v>
      </c>
      <c r="B1857" s="12">
        <v>2012</v>
      </c>
      <c r="C1857" s="12" t="s">
        <v>19</v>
      </c>
      <c r="D1857" s="12" t="s">
        <v>627</v>
      </c>
      <c r="E1857" s="12" t="s">
        <v>626</v>
      </c>
      <c r="F1857" s="12" t="s">
        <v>1931</v>
      </c>
      <c r="G1857" s="12">
        <v>0</v>
      </c>
      <c r="H1857" s="12">
        <v>0</v>
      </c>
      <c r="I1857" s="12">
        <v>0</v>
      </c>
      <c r="J1857" s="12">
        <v>0</v>
      </c>
      <c r="K1857" s="12">
        <v>-3.7499999999999999E-3</v>
      </c>
      <c r="L1857" s="12">
        <v>-1.25E-3</v>
      </c>
      <c r="M1857" s="12" t="s">
        <v>3875</v>
      </c>
      <c r="N1857" s="31">
        <v>0</v>
      </c>
    </row>
    <row r="1858" spans="1:14" x14ac:dyDescent="0.25">
      <c r="A1858" s="30" t="s">
        <v>1654</v>
      </c>
      <c r="B1858" s="12">
        <v>2012</v>
      </c>
      <c r="C1858" s="12" t="s">
        <v>19</v>
      </c>
      <c r="D1858" s="12" t="s">
        <v>627</v>
      </c>
      <c r="E1858" s="12" t="s">
        <v>626</v>
      </c>
      <c r="F1858" s="12" t="s">
        <v>1932</v>
      </c>
      <c r="G1858" s="12">
        <v>0</v>
      </c>
      <c r="H1858" s="12">
        <v>0</v>
      </c>
      <c r="I1858" s="12">
        <v>3.7499999999999999E-3</v>
      </c>
      <c r="J1858" s="12">
        <v>2.375E-2</v>
      </c>
      <c r="K1858" s="12">
        <v>0.23624999999999999</v>
      </c>
      <c r="L1858" s="12">
        <v>7.6249999999999998E-2</v>
      </c>
      <c r="M1858" s="12" t="s">
        <v>3875</v>
      </c>
      <c r="N1858" s="31">
        <v>0</v>
      </c>
    </row>
    <row r="1859" spans="1:14" x14ac:dyDescent="0.25">
      <c r="A1859" s="30" t="s">
        <v>1654</v>
      </c>
      <c r="B1859" s="12">
        <v>2012</v>
      </c>
      <c r="C1859" s="12" t="s">
        <v>19</v>
      </c>
      <c r="D1859" s="12" t="s">
        <v>627</v>
      </c>
      <c r="E1859" s="12" t="s">
        <v>626</v>
      </c>
      <c r="F1859" s="12" t="s">
        <v>1933</v>
      </c>
      <c r="G1859" s="12">
        <v>0</v>
      </c>
      <c r="H1859" s="12">
        <v>4.1250000000000002E-2</v>
      </c>
      <c r="I1859" s="12">
        <v>-5.0000000000000001E-3</v>
      </c>
      <c r="J1859" s="12">
        <v>-7.7499999999999999E-2</v>
      </c>
      <c r="K1859" s="12">
        <v>4.7500000000000001E-2</v>
      </c>
      <c r="L1859" s="12">
        <v>2.375E-2</v>
      </c>
      <c r="M1859" s="12" t="s">
        <v>3875</v>
      </c>
      <c r="N1859" s="31">
        <v>0</v>
      </c>
    </row>
    <row r="1860" spans="1:14" x14ac:dyDescent="0.25">
      <c r="A1860" s="30" t="s">
        <v>1654</v>
      </c>
      <c r="B1860" s="12">
        <v>2012</v>
      </c>
      <c r="C1860" s="12" t="s">
        <v>19</v>
      </c>
      <c r="D1860" s="12" t="s">
        <v>627</v>
      </c>
      <c r="E1860" s="12" t="s">
        <v>626</v>
      </c>
      <c r="F1860" s="12" t="s">
        <v>1934</v>
      </c>
      <c r="G1860" s="12">
        <v>0</v>
      </c>
      <c r="H1860" s="12">
        <v>0</v>
      </c>
      <c r="I1860" s="12">
        <v>6.3750000000000001E-2</v>
      </c>
      <c r="J1860" s="12">
        <v>2.5000000000000001E-2</v>
      </c>
      <c r="K1860" s="12">
        <v>-6.2500000000000003E-3</v>
      </c>
      <c r="L1860" s="12">
        <v>-2.5000000000000001E-3</v>
      </c>
      <c r="M1860" s="12" t="s">
        <v>3875</v>
      </c>
      <c r="N1860" s="31">
        <v>0</v>
      </c>
    </row>
    <row r="1861" spans="1:14" x14ac:dyDescent="0.25">
      <c r="A1861" s="30" t="s">
        <v>1654</v>
      </c>
      <c r="B1861" s="12">
        <v>2012</v>
      </c>
      <c r="C1861" s="12" t="s">
        <v>140</v>
      </c>
      <c r="D1861" s="12" t="s">
        <v>627</v>
      </c>
      <c r="E1861" s="12" t="s">
        <v>626</v>
      </c>
      <c r="F1861" s="12" t="s">
        <v>1935</v>
      </c>
      <c r="G1861" s="12">
        <v>-1.8</v>
      </c>
      <c r="H1861" s="12">
        <v>1.77</v>
      </c>
      <c r="I1861" s="12">
        <v>1.5325</v>
      </c>
      <c r="J1861" s="12">
        <v>-1.3425</v>
      </c>
      <c r="K1861" s="12">
        <v>-0.2525</v>
      </c>
      <c r="L1861" s="12">
        <v>9.2499999999999999E-2</v>
      </c>
      <c r="M1861" s="12" t="s">
        <v>3875</v>
      </c>
      <c r="N1861" s="31">
        <v>0</v>
      </c>
    </row>
    <row r="1862" spans="1:14" x14ac:dyDescent="0.25">
      <c r="A1862" s="30" t="s">
        <v>1654</v>
      </c>
      <c r="B1862" s="12">
        <v>2012</v>
      </c>
      <c r="C1862" s="12" t="s">
        <v>23</v>
      </c>
      <c r="D1862" s="12" t="s">
        <v>629</v>
      </c>
      <c r="E1862" s="12" t="s">
        <v>626</v>
      </c>
      <c r="F1862" s="12" t="s">
        <v>1936</v>
      </c>
      <c r="G1862" s="12">
        <v>0</v>
      </c>
      <c r="H1862" s="12">
        <v>4.8750000000000002E-2</v>
      </c>
      <c r="I1862" s="12">
        <v>1.6250000000000001E-2</v>
      </c>
      <c r="J1862" s="12">
        <v>0</v>
      </c>
      <c r="K1862" s="12">
        <v>7.4999999999999997E-3</v>
      </c>
      <c r="L1862" s="12">
        <v>2.5000000000000001E-3</v>
      </c>
      <c r="M1862" s="12" t="s">
        <v>3875</v>
      </c>
      <c r="N1862" s="31">
        <v>0</v>
      </c>
    </row>
    <row r="1863" spans="1:14" x14ac:dyDescent="0.25">
      <c r="A1863" s="30" t="s">
        <v>1654</v>
      </c>
      <c r="B1863" s="12">
        <v>2012</v>
      </c>
      <c r="C1863" s="12" t="s">
        <v>23</v>
      </c>
      <c r="D1863" s="12" t="s">
        <v>629</v>
      </c>
      <c r="E1863" s="12" t="s">
        <v>626</v>
      </c>
      <c r="F1863" s="12" t="s">
        <v>1937</v>
      </c>
      <c r="G1863" s="12">
        <v>0.1125</v>
      </c>
      <c r="H1863" s="12">
        <v>0.06</v>
      </c>
      <c r="I1863" s="12">
        <v>4.1250000000000002E-2</v>
      </c>
      <c r="J1863" s="12">
        <v>3.7499999999999999E-2</v>
      </c>
      <c r="K1863" s="12">
        <v>3.875E-2</v>
      </c>
      <c r="L1863" s="12">
        <v>0.01</v>
      </c>
      <c r="M1863" s="12" t="s">
        <v>3875</v>
      </c>
      <c r="N1863" s="31">
        <v>0</v>
      </c>
    </row>
    <row r="1864" spans="1:14" x14ac:dyDescent="0.25">
      <c r="A1864" s="30" t="s">
        <v>1654</v>
      </c>
      <c r="B1864" s="12">
        <v>2012</v>
      </c>
      <c r="C1864" s="12" t="s">
        <v>23</v>
      </c>
      <c r="D1864" s="12" t="s">
        <v>629</v>
      </c>
      <c r="E1864" s="12" t="s">
        <v>626</v>
      </c>
      <c r="F1864" s="12" t="s">
        <v>1938</v>
      </c>
      <c r="G1864" s="12">
        <v>5.2499999999999998E-2</v>
      </c>
      <c r="H1864" s="12">
        <v>2.5000000000000001E-3</v>
      </c>
      <c r="I1864" s="12">
        <v>-5.0000000000000001E-3</v>
      </c>
      <c r="J1864" s="12">
        <v>-3.7499999999999999E-3</v>
      </c>
      <c r="K1864" s="12">
        <v>-1.25E-3</v>
      </c>
      <c r="L1864" s="12">
        <v>0</v>
      </c>
      <c r="M1864" s="12" t="s">
        <v>3875</v>
      </c>
      <c r="N1864" s="31">
        <v>0</v>
      </c>
    </row>
    <row r="1865" spans="1:14" x14ac:dyDescent="0.25">
      <c r="A1865" s="30" t="s">
        <v>1654</v>
      </c>
      <c r="B1865" s="12">
        <v>2012</v>
      </c>
      <c r="C1865" s="12" t="s">
        <v>23</v>
      </c>
      <c r="D1865" s="12" t="s">
        <v>629</v>
      </c>
      <c r="E1865" s="12" t="s">
        <v>626</v>
      </c>
      <c r="F1865" s="12" t="s">
        <v>1939</v>
      </c>
      <c r="G1865" s="12">
        <v>-1.125E-2</v>
      </c>
      <c r="H1865" s="12">
        <v>-7.4999999999999997E-3</v>
      </c>
      <c r="I1865" s="12">
        <v>5.5E-2</v>
      </c>
      <c r="J1865" s="12">
        <v>0.1575</v>
      </c>
      <c r="K1865" s="12">
        <v>6.8750000000000006E-2</v>
      </c>
      <c r="L1865" s="12">
        <v>7.4999999999999997E-3</v>
      </c>
      <c r="M1865" s="12" t="s">
        <v>3875</v>
      </c>
      <c r="N1865" s="31">
        <v>0</v>
      </c>
    </row>
    <row r="1866" spans="1:14" x14ac:dyDescent="0.25">
      <c r="A1866" s="30" t="s">
        <v>1654</v>
      </c>
      <c r="B1866" s="12">
        <v>2012</v>
      </c>
      <c r="C1866" s="12" t="s">
        <v>23</v>
      </c>
      <c r="D1866" s="12" t="s">
        <v>629</v>
      </c>
      <c r="E1866" s="12" t="s">
        <v>626</v>
      </c>
      <c r="F1866" s="12" t="s">
        <v>1940</v>
      </c>
      <c r="G1866" s="12">
        <v>-1.125E-2</v>
      </c>
      <c r="H1866" s="12">
        <v>0</v>
      </c>
      <c r="I1866" s="12">
        <v>1.25E-3</v>
      </c>
      <c r="J1866" s="12">
        <v>0</v>
      </c>
      <c r="K1866" s="12">
        <v>0</v>
      </c>
      <c r="L1866" s="12">
        <v>0</v>
      </c>
      <c r="M1866" s="12" t="s">
        <v>3875</v>
      </c>
      <c r="N1866" s="31">
        <v>0</v>
      </c>
    </row>
    <row r="1867" spans="1:14" x14ac:dyDescent="0.25">
      <c r="A1867" s="30" t="s">
        <v>1654</v>
      </c>
      <c r="B1867" s="12">
        <v>2012</v>
      </c>
      <c r="C1867" s="12" t="s">
        <v>23</v>
      </c>
      <c r="D1867" s="12" t="s">
        <v>629</v>
      </c>
      <c r="E1867" s="12" t="s">
        <v>626</v>
      </c>
      <c r="F1867" s="12" t="s">
        <v>1941</v>
      </c>
      <c r="G1867" s="12">
        <v>0</v>
      </c>
      <c r="H1867" s="12">
        <v>3.7499999999999999E-3</v>
      </c>
      <c r="I1867" s="12">
        <v>1.25E-3</v>
      </c>
      <c r="J1867" s="12">
        <v>3.7499999999999999E-3</v>
      </c>
      <c r="K1867" s="12">
        <v>1.25E-3</v>
      </c>
      <c r="L1867" s="12">
        <v>0</v>
      </c>
      <c r="M1867" s="12" t="s">
        <v>3875</v>
      </c>
      <c r="N1867" s="31">
        <v>0</v>
      </c>
    </row>
    <row r="1868" spans="1:14" x14ac:dyDescent="0.25">
      <c r="A1868" s="30" t="s">
        <v>1654</v>
      </c>
      <c r="B1868" s="12">
        <v>2012</v>
      </c>
      <c r="C1868" s="12" t="s">
        <v>23</v>
      </c>
      <c r="D1868" s="12" t="s">
        <v>629</v>
      </c>
      <c r="E1868" s="12" t="s">
        <v>626</v>
      </c>
      <c r="F1868" s="12" t="s">
        <v>1942</v>
      </c>
      <c r="G1868" s="12">
        <v>-7.4999999999999997E-3</v>
      </c>
      <c r="H1868" s="12">
        <v>-2.5000000000000001E-3</v>
      </c>
      <c r="I1868" s="12">
        <v>0</v>
      </c>
      <c r="J1868" s="12">
        <v>0</v>
      </c>
      <c r="K1868" s="12">
        <v>0</v>
      </c>
      <c r="L1868" s="12">
        <v>0</v>
      </c>
      <c r="M1868" s="12" t="s">
        <v>3875</v>
      </c>
      <c r="N1868" s="31">
        <v>0</v>
      </c>
    </row>
    <row r="1869" spans="1:14" x14ac:dyDescent="0.25">
      <c r="A1869" s="30" t="s">
        <v>1654</v>
      </c>
      <c r="B1869" s="12">
        <v>2012</v>
      </c>
      <c r="C1869" s="12" t="s">
        <v>23</v>
      </c>
      <c r="D1869" s="12" t="s">
        <v>629</v>
      </c>
      <c r="E1869" s="12" t="s">
        <v>626</v>
      </c>
      <c r="F1869" s="12" t="s">
        <v>1943</v>
      </c>
      <c r="G1869" s="12">
        <v>3.7499999999999999E-2</v>
      </c>
      <c r="H1869" s="12">
        <v>6.1249999999999999E-2</v>
      </c>
      <c r="I1869" s="12">
        <v>2.375E-2</v>
      </c>
      <c r="J1869" s="12">
        <v>1.7500000000000002E-2</v>
      </c>
      <c r="K1869" s="12">
        <v>1.6250000000000001E-2</v>
      </c>
      <c r="L1869" s="12">
        <v>3.7499999999999999E-3</v>
      </c>
      <c r="M1869" s="12" t="s">
        <v>3875</v>
      </c>
      <c r="N1869" s="31">
        <v>0</v>
      </c>
    </row>
    <row r="1870" spans="1:14" x14ac:dyDescent="0.25">
      <c r="A1870" s="30" t="s">
        <v>1654</v>
      </c>
      <c r="B1870" s="12">
        <v>2012</v>
      </c>
      <c r="C1870" s="12" t="s">
        <v>23</v>
      </c>
      <c r="D1870" s="12" t="s">
        <v>629</v>
      </c>
      <c r="E1870" s="12" t="s">
        <v>626</v>
      </c>
      <c r="F1870" s="12" t="s">
        <v>1944</v>
      </c>
      <c r="G1870" s="12">
        <v>5.6250000000000001E-2</v>
      </c>
      <c r="H1870" s="12">
        <v>7.8750000000000001E-2</v>
      </c>
      <c r="I1870" s="12">
        <v>2.75E-2</v>
      </c>
      <c r="J1870" s="12">
        <v>6.2500000000000003E-3</v>
      </c>
      <c r="K1870" s="12">
        <v>1.6250000000000001E-2</v>
      </c>
      <c r="L1870" s="12">
        <v>5.0000000000000001E-3</v>
      </c>
      <c r="M1870" s="12" t="s">
        <v>3875</v>
      </c>
      <c r="N1870" s="31">
        <v>0</v>
      </c>
    </row>
    <row r="1871" spans="1:14" x14ac:dyDescent="0.25">
      <c r="A1871" s="30" t="s">
        <v>1654</v>
      </c>
      <c r="B1871" s="12">
        <v>2012</v>
      </c>
      <c r="C1871" s="12" t="s">
        <v>67</v>
      </c>
      <c r="D1871" s="12" t="s">
        <v>628</v>
      </c>
      <c r="E1871" s="12" t="s">
        <v>625</v>
      </c>
      <c r="F1871" s="12" t="s">
        <v>1945</v>
      </c>
      <c r="G1871" s="12">
        <v>0</v>
      </c>
      <c r="H1871" s="12">
        <v>-1.4999999999999999E-2</v>
      </c>
      <c r="I1871" s="12">
        <v>-5.0000000000000001E-3</v>
      </c>
      <c r="J1871" s="12">
        <v>1.4999999999999999E-2</v>
      </c>
      <c r="K1871" s="12">
        <v>5.0000000000000001E-3</v>
      </c>
      <c r="L1871" s="12">
        <v>0</v>
      </c>
      <c r="M1871" s="12" t="s">
        <v>3875</v>
      </c>
      <c r="N1871" s="31">
        <v>0</v>
      </c>
    </row>
    <row r="1872" spans="1:14" x14ac:dyDescent="0.25">
      <c r="A1872" s="30" t="s">
        <v>1654</v>
      </c>
      <c r="B1872" s="12">
        <v>2012</v>
      </c>
      <c r="C1872" s="12" t="s">
        <v>67</v>
      </c>
      <c r="D1872" s="12" t="s">
        <v>628</v>
      </c>
      <c r="E1872" s="12" t="s">
        <v>625</v>
      </c>
      <c r="F1872" s="12" t="s">
        <v>1946</v>
      </c>
      <c r="G1872" s="12">
        <v>-1.8749999999999999E-2</v>
      </c>
      <c r="H1872" s="12">
        <v>-1.375E-2</v>
      </c>
      <c r="I1872" s="12">
        <v>2.375E-2</v>
      </c>
      <c r="J1872" s="12">
        <v>8.7500000000000008E-3</v>
      </c>
      <c r="K1872" s="12">
        <v>0</v>
      </c>
      <c r="L1872" s="12">
        <v>0</v>
      </c>
      <c r="M1872" s="12" t="s">
        <v>3875</v>
      </c>
      <c r="N1872" s="31">
        <v>0</v>
      </c>
    </row>
    <row r="1873" spans="1:14" x14ac:dyDescent="0.25">
      <c r="A1873" s="30" t="s">
        <v>1654</v>
      </c>
      <c r="B1873" s="12">
        <v>2012</v>
      </c>
      <c r="C1873" s="12" t="s">
        <v>71</v>
      </c>
      <c r="D1873" s="12" t="s">
        <v>628</v>
      </c>
      <c r="E1873" s="12" t="s">
        <v>625</v>
      </c>
      <c r="F1873" s="12" t="s">
        <v>1947</v>
      </c>
      <c r="G1873" s="12">
        <v>0</v>
      </c>
      <c r="H1873" s="12">
        <v>-1.8749999999999999E-2</v>
      </c>
      <c r="I1873" s="12">
        <v>1.2500000000000001E-2</v>
      </c>
      <c r="J1873" s="12">
        <v>6.2500000000000003E-3</v>
      </c>
      <c r="K1873" s="12">
        <v>0</v>
      </c>
      <c r="L1873" s="12">
        <v>0</v>
      </c>
      <c r="M1873" s="12" t="s">
        <v>3875</v>
      </c>
      <c r="N1873" s="31">
        <v>0</v>
      </c>
    </row>
    <row r="1874" spans="1:14" x14ac:dyDescent="0.25">
      <c r="A1874" s="30" t="s">
        <v>1654</v>
      </c>
      <c r="B1874" s="12">
        <v>2012</v>
      </c>
      <c r="C1874" s="12" t="s">
        <v>71</v>
      </c>
      <c r="D1874" s="12" t="s">
        <v>628</v>
      </c>
      <c r="E1874" s="12" t="s">
        <v>625</v>
      </c>
      <c r="F1874" s="12" t="s">
        <v>1948</v>
      </c>
      <c r="G1874" s="12">
        <v>3.7499999999999999E-3</v>
      </c>
      <c r="H1874" s="12">
        <v>8.7500000000000008E-3</v>
      </c>
      <c r="I1874" s="12">
        <v>0.01</v>
      </c>
      <c r="J1874" s="12">
        <v>-1.6250000000000001E-2</v>
      </c>
      <c r="K1874" s="12">
        <v>-6.2500000000000003E-3</v>
      </c>
      <c r="L1874" s="12">
        <v>0</v>
      </c>
      <c r="M1874" s="12" t="s">
        <v>3875</v>
      </c>
      <c r="N1874" s="31">
        <v>0</v>
      </c>
    </row>
    <row r="1875" spans="1:14" x14ac:dyDescent="0.25">
      <c r="A1875" s="30" t="s">
        <v>1654</v>
      </c>
      <c r="B1875" s="12">
        <v>2012</v>
      </c>
      <c r="C1875" s="12" t="s">
        <v>67</v>
      </c>
      <c r="D1875" s="12" t="s">
        <v>628</v>
      </c>
      <c r="E1875" s="12" t="s">
        <v>625</v>
      </c>
      <c r="F1875" s="12" t="s">
        <v>1949</v>
      </c>
      <c r="G1875" s="12">
        <v>0</v>
      </c>
      <c r="H1875" s="12">
        <v>-3.7499999999999999E-2</v>
      </c>
      <c r="I1875" s="12">
        <v>2.5000000000000001E-2</v>
      </c>
      <c r="J1875" s="12">
        <v>1.2500000000000001E-2</v>
      </c>
      <c r="K1875" s="12">
        <v>0</v>
      </c>
      <c r="L1875" s="12">
        <v>0</v>
      </c>
      <c r="M1875" s="12" t="s">
        <v>3875</v>
      </c>
      <c r="N1875" s="31">
        <v>0</v>
      </c>
    </row>
    <row r="1876" spans="1:14" x14ac:dyDescent="0.25">
      <c r="A1876" s="30" t="s">
        <v>1654</v>
      </c>
      <c r="B1876" s="12">
        <v>2012</v>
      </c>
      <c r="C1876" s="12" t="s">
        <v>67</v>
      </c>
      <c r="D1876" s="12" t="s">
        <v>628</v>
      </c>
      <c r="E1876" s="12" t="s">
        <v>625</v>
      </c>
      <c r="F1876" s="12" t="s">
        <v>1950</v>
      </c>
      <c r="G1876" s="12">
        <v>7.4999999999999997E-2</v>
      </c>
      <c r="H1876" s="12">
        <v>0.55000000000000004</v>
      </c>
      <c r="I1876" s="12">
        <v>0.7</v>
      </c>
      <c r="J1876" s="12">
        <v>-0.95</v>
      </c>
      <c r="K1876" s="12">
        <v>-0.375</v>
      </c>
      <c r="L1876" s="12">
        <v>0</v>
      </c>
      <c r="M1876" s="12" t="s">
        <v>3875</v>
      </c>
      <c r="N1876" s="31">
        <v>0</v>
      </c>
    </row>
    <row r="1877" spans="1:14" x14ac:dyDescent="0.25">
      <c r="A1877" s="30" t="s">
        <v>1654</v>
      </c>
      <c r="B1877" s="12">
        <v>2012</v>
      </c>
      <c r="C1877" s="12" t="s">
        <v>67</v>
      </c>
      <c r="D1877" s="12" t="s">
        <v>628</v>
      </c>
      <c r="E1877" s="12" t="s">
        <v>625</v>
      </c>
      <c r="F1877" s="12" t="s">
        <v>1951</v>
      </c>
      <c r="G1877" s="12">
        <v>0</v>
      </c>
      <c r="H1877" s="12">
        <v>0</v>
      </c>
      <c r="I1877" s="12">
        <v>0</v>
      </c>
      <c r="J1877" s="12">
        <v>0.19125</v>
      </c>
      <c r="K1877" s="12">
        <v>0.21</v>
      </c>
      <c r="L1877" s="12">
        <v>4.8750000000000002E-2</v>
      </c>
      <c r="M1877" s="12" t="s">
        <v>3875</v>
      </c>
      <c r="N1877" s="31">
        <v>0</v>
      </c>
    </row>
    <row r="1878" spans="1:14" x14ac:dyDescent="0.25">
      <c r="A1878" s="30" t="s">
        <v>1654</v>
      </c>
      <c r="B1878" s="12">
        <v>2012</v>
      </c>
      <c r="C1878" s="12" t="s">
        <v>71</v>
      </c>
      <c r="D1878" s="12" t="s">
        <v>628</v>
      </c>
      <c r="E1878" s="12" t="s">
        <v>625</v>
      </c>
      <c r="F1878" s="12" t="s">
        <v>1952</v>
      </c>
      <c r="G1878" s="12">
        <v>0</v>
      </c>
      <c r="H1878" s="12">
        <v>0</v>
      </c>
      <c r="I1878" s="12">
        <v>0</v>
      </c>
      <c r="J1878" s="12">
        <v>0.52875000000000005</v>
      </c>
      <c r="K1878" s="12">
        <v>0.19125</v>
      </c>
      <c r="L1878" s="12">
        <v>5.0000000000000001E-3</v>
      </c>
      <c r="M1878" s="12" t="s">
        <v>3875</v>
      </c>
      <c r="N1878" s="31">
        <v>0</v>
      </c>
    </row>
    <row r="1879" spans="1:14" x14ac:dyDescent="0.25">
      <c r="A1879" s="30" t="s">
        <v>1654</v>
      </c>
      <c r="B1879" s="12">
        <v>2012</v>
      </c>
      <c r="C1879" s="12" t="s">
        <v>93</v>
      </c>
      <c r="D1879" s="12" t="s">
        <v>38</v>
      </c>
      <c r="E1879" s="12" t="s">
        <v>625</v>
      </c>
      <c r="F1879" s="12" t="s">
        <v>1953</v>
      </c>
      <c r="G1879" s="12">
        <v>-0.13875000000000001</v>
      </c>
      <c r="H1879" s="12">
        <v>-0.42499999999999999</v>
      </c>
      <c r="I1879" s="12">
        <v>-8.1250000000000003E-2</v>
      </c>
      <c r="J1879" s="12">
        <v>0.48749999999999999</v>
      </c>
      <c r="K1879" s="12">
        <v>0.1575</v>
      </c>
      <c r="L1879" s="12">
        <v>0</v>
      </c>
      <c r="M1879" s="12" t="s">
        <v>3875</v>
      </c>
      <c r="N1879" s="31">
        <v>0</v>
      </c>
    </row>
    <row r="1880" spans="1:14" x14ac:dyDescent="0.25">
      <c r="A1880" s="30" t="s">
        <v>1654</v>
      </c>
      <c r="B1880" s="12">
        <v>2012</v>
      </c>
      <c r="C1880" s="12" t="s">
        <v>91</v>
      </c>
      <c r="D1880" s="12" t="s">
        <v>38</v>
      </c>
      <c r="E1880" s="12" t="s">
        <v>625</v>
      </c>
      <c r="F1880" s="12" t="s">
        <v>1954</v>
      </c>
      <c r="G1880" s="12">
        <v>-8.6249999999999993E-2</v>
      </c>
      <c r="H1880" s="12">
        <v>0.24124999999999999</v>
      </c>
      <c r="I1880" s="12">
        <v>0.19500000000000001</v>
      </c>
      <c r="J1880" s="12">
        <v>1.25E-3</v>
      </c>
      <c r="K1880" s="12">
        <v>-4.8750000000000002E-2</v>
      </c>
      <c r="L1880" s="12">
        <v>-1.2500000000000001E-2</v>
      </c>
      <c r="M1880" s="12" t="s">
        <v>3875</v>
      </c>
      <c r="N1880" s="31">
        <v>0</v>
      </c>
    </row>
    <row r="1881" spans="1:14" x14ac:dyDescent="0.25">
      <c r="A1881" s="30" t="s">
        <v>1654</v>
      </c>
      <c r="B1881" s="12">
        <v>2012</v>
      </c>
      <c r="C1881" s="12" t="s">
        <v>91</v>
      </c>
      <c r="D1881" s="12" t="s">
        <v>38</v>
      </c>
      <c r="E1881" s="12" t="s">
        <v>625</v>
      </c>
      <c r="F1881" s="12" t="s">
        <v>1955</v>
      </c>
      <c r="G1881" s="12">
        <v>-3.3750000000000002E-2</v>
      </c>
      <c r="H1881" s="12">
        <v>-4.4999999999999998E-2</v>
      </c>
      <c r="I1881" s="12">
        <v>0.105</v>
      </c>
      <c r="J1881" s="12">
        <v>1.2500000000000001E-2</v>
      </c>
      <c r="K1881" s="12">
        <v>-8.7500000000000008E-3</v>
      </c>
      <c r="L1881" s="12">
        <v>0</v>
      </c>
      <c r="M1881" s="12" t="s">
        <v>3875</v>
      </c>
      <c r="N1881" s="31">
        <v>0</v>
      </c>
    </row>
    <row r="1882" spans="1:14" x14ac:dyDescent="0.25">
      <c r="A1882" s="30" t="s">
        <v>1654</v>
      </c>
      <c r="B1882" s="12">
        <v>2012</v>
      </c>
      <c r="C1882" s="12" t="s">
        <v>97</v>
      </c>
      <c r="D1882" s="12" t="s">
        <v>627</v>
      </c>
      <c r="E1882" s="12" t="s">
        <v>626</v>
      </c>
      <c r="F1882" s="12" t="s">
        <v>1956</v>
      </c>
      <c r="G1882" s="12">
        <v>0</v>
      </c>
      <c r="H1882" s="12">
        <v>-3.7499999999999999E-3</v>
      </c>
      <c r="I1882" s="12">
        <v>-1.2500000000000001E-2</v>
      </c>
      <c r="J1882" s="12">
        <v>0</v>
      </c>
      <c r="K1882" s="12">
        <v>1.2500000000000001E-2</v>
      </c>
      <c r="L1882" s="12">
        <v>3.7499999999999999E-3</v>
      </c>
      <c r="M1882" s="12" t="s">
        <v>3875</v>
      </c>
      <c r="N1882" s="31">
        <v>0</v>
      </c>
    </row>
    <row r="1883" spans="1:14" x14ac:dyDescent="0.25">
      <c r="A1883" s="30" t="s">
        <v>1654</v>
      </c>
      <c r="B1883" s="12">
        <v>2012</v>
      </c>
      <c r="C1883" s="12" t="s">
        <v>288</v>
      </c>
      <c r="D1883" s="12" t="s">
        <v>38</v>
      </c>
      <c r="E1883" s="12" t="s">
        <v>625</v>
      </c>
      <c r="F1883" s="12" t="s">
        <v>1957</v>
      </c>
      <c r="G1883" s="12">
        <v>0</v>
      </c>
      <c r="H1883" s="12">
        <v>3.7499999999999999E-3</v>
      </c>
      <c r="I1883" s="12">
        <v>-0.15625</v>
      </c>
      <c r="J1883" s="12">
        <v>0.10125000000000001</v>
      </c>
      <c r="K1883" s="12">
        <v>5.1249999999999997E-2</v>
      </c>
      <c r="L1883" s="12">
        <v>0</v>
      </c>
      <c r="M1883" s="12" t="s">
        <v>3875</v>
      </c>
      <c r="N1883" s="31">
        <v>0</v>
      </c>
    </row>
    <row r="1884" spans="1:14" x14ac:dyDescent="0.25">
      <c r="A1884" s="30" t="s">
        <v>1654</v>
      </c>
      <c r="B1884" s="12">
        <v>2012</v>
      </c>
      <c r="C1884" s="12" t="s">
        <v>91</v>
      </c>
      <c r="D1884" s="12" t="s">
        <v>38</v>
      </c>
      <c r="E1884" s="12" t="s">
        <v>625</v>
      </c>
      <c r="F1884" s="12" t="s">
        <v>1958</v>
      </c>
      <c r="G1884" s="12">
        <v>0</v>
      </c>
      <c r="H1884" s="12">
        <v>-1.125E-2</v>
      </c>
      <c r="I1884" s="12">
        <v>-1.8749999999999999E-2</v>
      </c>
      <c r="J1884" s="12">
        <v>2.1250000000000002E-2</v>
      </c>
      <c r="K1884" s="12">
        <v>8.7500000000000008E-3</v>
      </c>
      <c r="L1884" s="12">
        <v>0</v>
      </c>
      <c r="M1884" s="12" t="s">
        <v>3875</v>
      </c>
      <c r="N1884" s="31">
        <v>0</v>
      </c>
    </row>
    <row r="1885" spans="1:14" x14ac:dyDescent="0.25">
      <c r="A1885" s="30" t="s">
        <v>1654</v>
      </c>
      <c r="B1885" s="12">
        <v>2012</v>
      </c>
      <c r="C1885" s="12" t="s">
        <v>97</v>
      </c>
      <c r="D1885" s="12" t="s">
        <v>627</v>
      </c>
      <c r="E1885" s="12" t="s">
        <v>626</v>
      </c>
      <c r="F1885" s="12" t="s">
        <v>1959</v>
      </c>
      <c r="G1885" s="12">
        <v>0</v>
      </c>
      <c r="H1885" s="12">
        <v>-3.7499999999999999E-3</v>
      </c>
      <c r="I1885" s="12">
        <v>-5.0000000000000001E-3</v>
      </c>
      <c r="J1885" s="12">
        <v>-8.7500000000000008E-3</v>
      </c>
      <c r="K1885" s="12">
        <v>-6.2500000000000003E-3</v>
      </c>
      <c r="L1885" s="12">
        <v>-1.25E-3</v>
      </c>
      <c r="M1885" s="12" t="s">
        <v>3875</v>
      </c>
      <c r="N1885" s="31">
        <v>0</v>
      </c>
    </row>
    <row r="1886" spans="1:14" x14ac:dyDescent="0.25">
      <c r="A1886" s="30" t="s">
        <v>1654</v>
      </c>
      <c r="B1886" s="12">
        <v>2012</v>
      </c>
      <c r="C1886" s="12" t="s">
        <v>97</v>
      </c>
      <c r="D1886" s="12" t="s">
        <v>627</v>
      </c>
      <c r="E1886" s="12" t="s">
        <v>626</v>
      </c>
      <c r="F1886" s="12" t="s">
        <v>1960</v>
      </c>
      <c r="G1886" s="12">
        <v>0</v>
      </c>
      <c r="H1886" s="12">
        <v>8.2500000000000004E-2</v>
      </c>
      <c r="I1886" s="12">
        <v>3.875E-2</v>
      </c>
      <c r="J1886" s="12">
        <v>1.8749999999999999E-2</v>
      </c>
      <c r="K1886" s="12">
        <v>0.02</v>
      </c>
      <c r="L1886" s="12">
        <v>5.0000000000000001E-3</v>
      </c>
      <c r="M1886" s="12" t="s">
        <v>3875</v>
      </c>
      <c r="N1886" s="31">
        <v>0</v>
      </c>
    </row>
    <row r="1887" spans="1:14" x14ac:dyDescent="0.25">
      <c r="A1887" s="30" t="s">
        <v>1654</v>
      </c>
      <c r="B1887" s="12">
        <v>2012</v>
      </c>
      <c r="C1887" s="12" t="s">
        <v>97</v>
      </c>
      <c r="D1887" s="12" t="s">
        <v>627</v>
      </c>
      <c r="E1887" s="12" t="s">
        <v>626</v>
      </c>
      <c r="F1887" s="12" t="s">
        <v>1961</v>
      </c>
      <c r="G1887" s="12">
        <v>0</v>
      </c>
      <c r="H1887" s="12">
        <v>-3.3750000000000002E-2</v>
      </c>
      <c r="I1887" s="12">
        <v>-4.4999999999999998E-2</v>
      </c>
      <c r="J1887" s="12">
        <v>-0.03</v>
      </c>
      <c r="K1887" s="12">
        <v>-2.8750000000000001E-2</v>
      </c>
      <c r="L1887" s="12">
        <v>-7.4999999999999997E-3</v>
      </c>
      <c r="M1887" s="12" t="s">
        <v>3875</v>
      </c>
      <c r="N1887" s="31">
        <v>0</v>
      </c>
    </row>
    <row r="1888" spans="1:14" x14ac:dyDescent="0.25">
      <c r="A1888" s="30" t="s">
        <v>1654</v>
      </c>
      <c r="B1888" s="12">
        <v>2012</v>
      </c>
      <c r="C1888" s="12" t="s">
        <v>97</v>
      </c>
      <c r="D1888" s="12" t="s">
        <v>627</v>
      </c>
      <c r="E1888" s="12" t="s">
        <v>626</v>
      </c>
      <c r="F1888" s="12" t="s">
        <v>1962</v>
      </c>
      <c r="G1888" s="12">
        <v>3.7499999999999999E-3</v>
      </c>
      <c r="H1888" s="12">
        <v>1.2500000000000001E-2</v>
      </c>
      <c r="I1888" s="12">
        <v>0</v>
      </c>
      <c r="J1888" s="12">
        <v>-5.0000000000000001E-3</v>
      </c>
      <c r="K1888" s="12">
        <v>-5.0000000000000001E-3</v>
      </c>
      <c r="L1888" s="12">
        <v>-1.25E-3</v>
      </c>
      <c r="M1888" s="12" t="s">
        <v>3875</v>
      </c>
      <c r="N1888" s="31">
        <v>0</v>
      </c>
    </row>
    <row r="1889" spans="1:14" x14ac:dyDescent="0.25">
      <c r="A1889" s="30" t="s">
        <v>1654</v>
      </c>
      <c r="B1889" s="12">
        <v>2012</v>
      </c>
      <c r="C1889" s="12" t="s">
        <v>64</v>
      </c>
      <c r="D1889" s="12" t="s">
        <v>627</v>
      </c>
      <c r="E1889" s="12" t="s">
        <v>626</v>
      </c>
      <c r="F1889" s="12" t="s">
        <v>1963</v>
      </c>
      <c r="G1889" s="12">
        <v>0</v>
      </c>
      <c r="H1889" s="12">
        <v>0.27</v>
      </c>
      <c r="I1889" s="12">
        <v>0.32250000000000001</v>
      </c>
      <c r="J1889" s="12">
        <v>0.33250000000000002</v>
      </c>
      <c r="K1889" s="12">
        <v>0.26500000000000001</v>
      </c>
      <c r="L1889" s="12">
        <v>0.06</v>
      </c>
      <c r="M1889" s="12" t="s">
        <v>3875</v>
      </c>
      <c r="N1889" s="31">
        <v>0</v>
      </c>
    </row>
    <row r="1890" spans="1:14" x14ac:dyDescent="0.25">
      <c r="A1890" s="30" t="s">
        <v>1654</v>
      </c>
      <c r="B1890" s="12">
        <v>2012</v>
      </c>
      <c r="C1890" s="12" t="s">
        <v>97</v>
      </c>
      <c r="D1890" s="12" t="s">
        <v>627</v>
      </c>
      <c r="E1890" s="12" t="s">
        <v>626</v>
      </c>
      <c r="F1890" s="12" t="s">
        <v>1964</v>
      </c>
      <c r="G1890" s="12">
        <v>1.8749999999999999E-2</v>
      </c>
      <c r="H1890" s="12">
        <v>2.1250000000000002E-2</v>
      </c>
      <c r="I1890" s="12">
        <v>5.0000000000000001E-3</v>
      </c>
      <c r="J1890" s="12">
        <v>0</v>
      </c>
      <c r="K1890" s="12">
        <v>0</v>
      </c>
      <c r="L1890" s="12">
        <v>0</v>
      </c>
      <c r="M1890" s="12" t="s">
        <v>3875</v>
      </c>
      <c r="N1890" s="31">
        <v>0</v>
      </c>
    </row>
    <row r="1891" spans="1:14" x14ac:dyDescent="0.25">
      <c r="A1891" s="30" t="s">
        <v>1654</v>
      </c>
      <c r="B1891" s="12">
        <v>2012</v>
      </c>
      <c r="C1891" s="12" t="s">
        <v>64</v>
      </c>
      <c r="D1891" s="12" t="s">
        <v>627</v>
      </c>
      <c r="E1891" s="12" t="s">
        <v>626</v>
      </c>
      <c r="F1891" s="12" t="s">
        <v>1965</v>
      </c>
      <c r="G1891" s="12">
        <v>0</v>
      </c>
      <c r="H1891" s="12">
        <v>0</v>
      </c>
      <c r="I1891" s="12">
        <v>-3.7499999999999999E-3</v>
      </c>
      <c r="J1891" s="12">
        <v>-1.25E-3</v>
      </c>
      <c r="K1891" s="12">
        <v>0</v>
      </c>
      <c r="L1891" s="12">
        <v>0</v>
      </c>
      <c r="M1891" s="12" t="s">
        <v>3875</v>
      </c>
      <c r="N1891" s="31">
        <v>0</v>
      </c>
    </row>
    <row r="1892" spans="1:14" x14ac:dyDescent="0.25">
      <c r="A1892" s="30" t="s">
        <v>1654</v>
      </c>
      <c r="B1892" s="12">
        <v>2012</v>
      </c>
      <c r="C1892" s="12" t="s">
        <v>64</v>
      </c>
      <c r="D1892" s="12" t="s">
        <v>627</v>
      </c>
      <c r="E1892" s="12" t="s">
        <v>626</v>
      </c>
      <c r="F1892" s="12" t="s">
        <v>1966</v>
      </c>
      <c r="G1892" s="12">
        <v>-3.7499999999999999E-3</v>
      </c>
      <c r="H1892" s="12">
        <v>-1.25E-3</v>
      </c>
      <c r="I1892" s="12">
        <v>0</v>
      </c>
      <c r="J1892" s="12">
        <v>3.7499999999999999E-3</v>
      </c>
      <c r="K1892" s="12">
        <v>1.25E-3</v>
      </c>
      <c r="L1892" s="12">
        <v>0</v>
      </c>
      <c r="M1892" s="12" t="s">
        <v>3875</v>
      </c>
      <c r="N1892" s="31">
        <v>0</v>
      </c>
    </row>
    <row r="1893" spans="1:14" x14ac:dyDescent="0.25">
      <c r="A1893" s="30" t="s">
        <v>1654</v>
      </c>
      <c r="B1893" s="12">
        <v>2012</v>
      </c>
      <c r="C1893" s="12" t="s">
        <v>37</v>
      </c>
      <c r="D1893" s="12" t="s">
        <v>38</v>
      </c>
      <c r="E1893" s="12" t="s">
        <v>625</v>
      </c>
      <c r="F1893" s="12" t="s">
        <v>1967</v>
      </c>
      <c r="G1893" s="12">
        <v>-0.105</v>
      </c>
      <c r="H1893" s="12">
        <v>-8.7500000000000008E-3</v>
      </c>
      <c r="I1893" s="12">
        <v>2.75E-2</v>
      </c>
      <c r="J1893" s="12">
        <v>6.6250000000000003E-2</v>
      </c>
      <c r="K1893" s="12">
        <v>0.02</v>
      </c>
      <c r="L1893" s="12">
        <v>0</v>
      </c>
      <c r="M1893" s="12" t="s">
        <v>3875</v>
      </c>
      <c r="N1893" s="31">
        <v>0</v>
      </c>
    </row>
    <row r="1894" spans="1:14" x14ac:dyDescent="0.25">
      <c r="A1894" s="30" t="s">
        <v>1654</v>
      </c>
      <c r="B1894" s="12">
        <v>2012</v>
      </c>
      <c r="C1894" s="12" t="s">
        <v>37</v>
      </c>
      <c r="D1894" s="12" t="s">
        <v>38</v>
      </c>
      <c r="E1894" s="12" t="s">
        <v>625</v>
      </c>
      <c r="F1894" s="12" t="s">
        <v>1968</v>
      </c>
      <c r="G1894" s="12">
        <v>-3.7499999999999999E-3</v>
      </c>
      <c r="H1894" s="12">
        <v>-7.6249999999999998E-2</v>
      </c>
      <c r="I1894" s="12">
        <v>0.05</v>
      </c>
      <c r="J1894" s="12">
        <v>2.8750000000000001E-2</v>
      </c>
      <c r="K1894" s="12">
        <v>1.25E-3</v>
      </c>
      <c r="L1894" s="12">
        <v>0</v>
      </c>
      <c r="M1894" s="12" t="s">
        <v>3875</v>
      </c>
      <c r="N1894" s="31">
        <v>0</v>
      </c>
    </row>
    <row r="1895" spans="1:14" x14ac:dyDescent="0.25">
      <c r="A1895" s="30" t="s">
        <v>1654</v>
      </c>
      <c r="B1895" s="12">
        <v>2012</v>
      </c>
      <c r="C1895" s="12" t="s">
        <v>37</v>
      </c>
      <c r="D1895" s="12" t="s">
        <v>38</v>
      </c>
      <c r="E1895" s="12" t="s">
        <v>625</v>
      </c>
      <c r="F1895" s="12" t="s">
        <v>1969</v>
      </c>
      <c r="G1895" s="12">
        <v>4.1250000000000002E-2</v>
      </c>
      <c r="H1895" s="12">
        <v>5.8749999999999997E-2</v>
      </c>
      <c r="I1895" s="12">
        <v>0.06</v>
      </c>
      <c r="J1895" s="12">
        <v>-0.11625000000000001</v>
      </c>
      <c r="K1895" s="12">
        <v>-4.3749999999999997E-2</v>
      </c>
      <c r="L1895" s="12">
        <v>0</v>
      </c>
      <c r="M1895" s="12" t="s">
        <v>3875</v>
      </c>
      <c r="N1895" s="31">
        <v>0</v>
      </c>
    </row>
    <row r="1896" spans="1:14" x14ac:dyDescent="0.25">
      <c r="A1896" s="30" t="s">
        <v>1654</v>
      </c>
      <c r="B1896" s="12">
        <v>2012</v>
      </c>
      <c r="C1896" s="12" t="s">
        <v>37</v>
      </c>
      <c r="D1896" s="12" t="s">
        <v>38</v>
      </c>
      <c r="E1896" s="12" t="s">
        <v>625</v>
      </c>
      <c r="F1896" s="12" t="s">
        <v>1970</v>
      </c>
      <c r="G1896" s="12">
        <v>1.4999999999999999E-2</v>
      </c>
      <c r="H1896" s="12">
        <v>2.375E-2</v>
      </c>
      <c r="I1896" s="12">
        <v>1.7500000000000002E-2</v>
      </c>
      <c r="J1896" s="12">
        <v>1.8749999999999999E-2</v>
      </c>
      <c r="K1896" s="12">
        <v>0.02</v>
      </c>
      <c r="L1896" s="12">
        <v>5.0000000000000001E-3</v>
      </c>
      <c r="M1896" s="12" t="s">
        <v>3875</v>
      </c>
      <c r="N1896" s="31">
        <v>0</v>
      </c>
    </row>
    <row r="1897" spans="1:14" x14ac:dyDescent="0.25">
      <c r="A1897" s="30" t="s">
        <v>1654</v>
      </c>
      <c r="B1897" s="12">
        <v>2012</v>
      </c>
      <c r="C1897" s="12" t="s">
        <v>64</v>
      </c>
      <c r="D1897" s="12" t="s">
        <v>627</v>
      </c>
      <c r="E1897" s="12" t="s">
        <v>626</v>
      </c>
      <c r="F1897" s="12" t="s">
        <v>1971</v>
      </c>
      <c r="G1897" s="12">
        <v>0.1275</v>
      </c>
      <c r="H1897" s="12">
        <v>0.10249999999999999</v>
      </c>
      <c r="I1897" s="12">
        <v>2.75E-2</v>
      </c>
      <c r="J1897" s="12">
        <v>-0.11</v>
      </c>
      <c r="K1897" s="12">
        <v>-0.10125000000000001</v>
      </c>
      <c r="L1897" s="12">
        <v>-2.1250000000000002E-2</v>
      </c>
      <c r="M1897" s="12" t="s">
        <v>3875</v>
      </c>
      <c r="N1897" s="31">
        <v>0</v>
      </c>
    </row>
    <row r="1898" spans="1:14" x14ac:dyDescent="0.25">
      <c r="A1898" s="30" t="s">
        <v>1654</v>
      </c>
      <c r="B1898" s="12">
        <v>2012</v>
      </c>
      <c r="C1898" s="12" t="s">
        <v>64</v>
      </c>
      <c r="D1898" s="12" t="s">
        <v>627</v>
      </c>
      <c r="E1898" s="12" t="s">
        <v>626</v>
      </c>
      <c r="F1898" s="12" t="s">
        <v>1972</v>
      </c>
      <c r="G1898" s="12">
        <v>0</v>
      </c>
      <c r="H1898" s="12">
        <v>1.125E-2</v>
      </c>
      <c r="I1898" s="12">
        <v>7.4999999999999997E-3</v>
      </c>
      <c r="J1898" s="12">
        <v>8.7500000000000008E-3</v>
      </c>
      <c r="K1898" s="12">
        <v>6.2500000000000003E-3</v>
      </c>
      <c r="L1898" s="12">
        <v>1.25E-3</v>
      </c>
      <c r="M1898" s="12" t="s">
        <v>3875</v>
      </c>
      <c r="N1898" s="31">
        <v>0</v>
      </c>
    </row>
    <row r="1899" spans="1:14" x14ac:dyDescent="0.25">
      <c r="A1899" s="30" t="s">
        <v>1654</v>
      </c>
      <c r="B1899" s="12">
        <v>2012</v>
      </c>
      <c r="C1899" s="12" t="s">
        <v>64</v>
      </c>
      <c r="D1899" s="12" t="s">
        <v>627</v>
      </c>
      <c r="E1899" s="12" t="s">
        <v>626</v>
      </c>
      <c r="F1899" s="12" t="s">
        <v>1973</v>
      </c>
      <c r="G1899" s="12">
        <v>0</v>
      </c>
      <c r="H1899" s="12">
        <v>0</v>
      </c>
      <c r="I1899" s="12">
        <v>0</v>
      </c>
      <c r="J1899" s="12">
        <v>3.7499999999999999E-3</v>
      </c>
      <c r="K1899" s="12">
        <v>1.25E-3</v>
      </c>
      <c r="L1899" s="12">
        <v>0</v>
      </c>
      <c r="M1899" s="12" t="s">
        <v>3875</v>
      </c>
      <c r="N1899" s="31">
        <v>0</v>
      </c>
    </row>
    <row r="1900" spans="1:14" x14ac:dyDescent="0.25">
      <c r="A1900" s="30" t="s">
        <v>1654</v>
      </c>
      <c r="B1900" s="12">
        <v>2012</v>
      </c>
      <c r="C1900" s="12" t="s">
        <v>64</v>
      </c>
      <c r="D1900" s="12" t="s">
        <v>627</v>
      </c>
      <c r="E1900" s="12" t="s">
        <v>626</v>
      </c>
      <c r="F1900" s="12" t="s">
        <v>1974</v>
      </c>
      <c r="G1900" s="12">
        <v>0</v>
      </c>
      <c r="H1900" s="12">
        <v>2.2499999999999999E-2</v>
      </c>
      <c r="I1900" s="12">
        <v>1.4999999999999999E-2</v>
      </c>
      <c r="J1900" s="12">
        <v>2.5000000000000001E-3</v>
      </c>
      <c r="K1900" s="12">
        <v>0</v>
      </c>
      <c r="L1900" s="12">
        <v>0</v>
      </c>
      <c r="M1900" s="12" t="s">
        <v>3875</v>
      </c>
      <c r="N1900" s="31">
        <v>0</v>
      </c>
    </row>
    <row r="1901" spans="1:14" x14ac:dyDescent="0.25">
      <c r="A1901" s="30" t="s">
        <v>1654</v>
      </c>
      <c r="B1901" s="12">
        <v>2012</v>
      </c>
      <c r="C1901" s="12" t="s">
        <v>37</v>
      </c>
      <c r="D1901" s="12" t="s">
        <v>38</v>
      </c>
      <c r="E1901" s="12" t="s">
        <v>625</v>
      </c>
      <c r="F1901" s="12" t="s">
        <v>1975</v>
      </c>
      <c r="G1901" s="12">
        <v>6.7500000000000004E-2</v>
      </c>
      <c r="H1901" s="12">
        <v>-0.105</v>
      </c>
      <c r="I1901" s="12">
        <v>2.5000000000000001E-3</v>
      </c>
      <c r="J1901" s="12">
        <v>0.03</v>
      </c>
      <c r="K1901" s="12">
        <v>5.0000000000000001E-3</v>
      </c>
      <c r="L1901" s="12">
        <v>0</v>
      </c>
      <c r="M1901" s="12" t="s">
        <v>3875</v>
      </c>
      <c r="N1901" s="31">
        <v>0</v>
      </c>
    </row>
    <row r="1902" spans="1:14" x14ac:dyDescent="0.25">
      <c r="A1902" s="30" t="s">
        <v>1654</v>
      </c>
      <c r="B1902" s="12">
        <v>2012</v>
      </c>
      <c r="C1902" s="12" t="s">
        <v>37</v>
      </c>
      <c r="D1902" s="12" t="s">
        <v>38</v>
      </c>
      <c r="E1902" s="12" t="s">
        <v>625</v>
      </c>
      <c r="F1902" s="12" t="s">
        <v>1976</v>
      </c>
      <c r="G1902" s="12">
        <v>0</v>
      </c>
      <c r="H1902" s="12">
        <v>-1.4999999999999999E-2</v>
      </c>
      <c r="I1902" s="12">
        <v>-5.0000000000000001E-3</v>
      </c>
      <c r="J1902" s="12">
        <v>1.4999999999999999E-2</v>
      </c>
      <c r="K1902" s="12">
        <v>5.0000000000000001E-3</v>
      </c>
      <c r="L1902" s="12">
        <v>0</v>
      </c>
      <c r="M1902" s="12" t="s">
        <v>3875</v>
      </c>
      <c r="N1902" s="31">
        <v>0</v>
      </c>
    </row>
    <row r="1903" spans="1:14" x14ac:dyDescent="0.25">
      <c r="A1903" s="30" t="s">
        <v>1654</v>
      </c>
      <c r="B1903" s="12">
        <v>2013</v>
      </c>
      <c r="C1903" s="12" t="s">
        <v>15</v>
      </c>
      <c r="D1903" s="12" t="s">
        <v>627</v>
      </c>
      <c r="E1903" s="12" t="s">
        <v>626</v>
      </c>
      <c r="F1903" s="12" t="s">
        <v>1977</v>
      </c>
      <c r="G1903" s="12">
        <v>-0.74624999999999997</v>
      </c>
      <c r="H1903" s="12">
        <v>1.3525</v>
      </c>
      <c r="I1903" s="12">
        <v>0.54500000000000004</v>
      </c>
      <c r="J1903" s="12">
        <v>-1.35375</v>
      </c>
      <c r="K1903" s="12">
        <v>-0.38874999999999998</v>
      </c>
      <c r="L1903" s="12">
        <v>2.1250000000000002E-2</v>
      </c>
      <c r="M1903" s="12" t="s">
        <v>3876</v>
      </c>
      <c r="N1903" s="31">
        <v>0</v>
      </c>
    </row>
    <row r="1904" spans="1:14" x14ac:dyDescent="0.25">
      <c r="A1904" s="30" t="s">
        <v>1654</v>
      </c>
      <c r="B1904" s="12">
        <v>2013</v>
      </c>
      <c r="C1904" s="12" t="s">
        <v>15</v>
      </c>
      <c r="D1904" s="12" t="s">
        <v>627</v>
      </c>
      <c r="E1904" s="12" t="s">
        <v>626</v>
      </c>
      <c r="F1904" s="12" t="s">
        <v>1978</v>
      </c>
      <c r="G1904" s="12">
        <v>0</v>
      </c>
      <c r="H1904" s="12">
        <v>0.26250000000000001</v>
      </c>
      <c r="I1904" s="12">
        <v>0.54500000000000004</v>
      </c>
      <c r="J1904" s="12">
        <v>-0.56657374999999999</v>
      </c>
      <c r="K1904" s="12">
        <v>-0.23967249999999998</v>
      </c>
      <c r="L1904" s="12">
        <v>6.2499999999999774E-6</v>
      </c>
      <c r="M1904" s="12" t="s">
        <v>3876</v>
      </c>
      <c r="N1904" s="31">
        <v>0</v>
      </c>
    </row>
    <row r="1905" spans="1:14" x14ac:dyDescent="0.25">
      <c r="A1905" s="30" t="s">
        <v>1654</v>
      </c>
      <c r="B1905" s="12">
        <v>2013</v>
      </c>
      <c r="C1905" s="12" t="s">
        <v>15</v>
      </c>
      <c r="D1905" s="12" t="s">
        <v>627</v>
      </c>
      <c r="E1905" s="12" t="s">
        <v>626</v>
      </c>
      <c r="F1905" s="12" t="s">
        <v>1979</v>
      </c>
      <c r="G1905" s="12">
        <v>0</v>
      </c>
      <c r="H1905" s="12">
        <v>0</v>
      </c>
      <c r="I1905" s="12">
        <v>1.4999999999999999E-2</v>
      </c>
      <c r="J1905" s="12">
        <v>0.02</v>
      </c>
      <c r="K1905" s="12">
        <v>8.7500000000000008E-3</v>
      </c>
      <c r="L1905" s="12">
        <v>1.25E-3</v>
      </c>
      <c r="M1905" s="12" t="s">
        <v>3876</v>
      </c>
      <c r="N1905" s="31">
        <v>0</v>
      </c>
    </row>
    <row r="1906" spans="1:14" x14ac:dyDescent="0.25">
      <c r="A1906" s="30" t="s">
        <v>1654</v>
      </c>
      <c r="B1906" s="12">
        <v>2013</v>
      </c>
      <c r="C1906" s="12" t="s">
        <v>15</v>
      </c>
      <c r="D1906" s="12" t="s">
        <v>627</v>
      </c>
      <c r="E1906" s="12" t="s">
        <v>626</v>
      </c>
      <c r="F1906" s="12" t="s">
        <v>1980</v>
      </c>
      <c r="G1906" s="12">
        <v>0</v>
      </c>
      <c r="H1906" s="12">
        <v>-6.3750000000000001E-2</v>
      </c>
      <c r="I1906" s="12">
        <v>-6.2500000000000003E-3</v>
      </c>
      <c r="J1906" s="12">
        <v>1.25E-3</v>
      </c>
      <c r="K1906" s="12">
        <v>-5.0000000000000001E-3</v>
      </c>
      <c r="L1906" s="12">
        <v>-1.25E-3</v>
      </c>
      <c r="M1906" s="12" t="s">
        <v>3876</v>
      </c>
      <c r="N1906" s="31">
        <v>0</v>
      </c>
    </row>
    <row r="1907" spans="1:14" x14ac:dyDescent="0.25">
      <c r="A1907" s="30" t="s">
        <v>1654</v>
      </c>
      <c r="B1907" s="12">
        <v>2013</v>
      </c>
      <c r="C1907" s="12" t="s">
        <v>15</v>
      </c>
      <c r="D1907" s="12" t="s">
        <v>627</v>
      </c>
      <c r="E1907" s="12" t="s">
        <v>626</v>
      </c>
      <c r="F1907" s="12" t="s">
        <v>1981</v>
      </c>
      <c r="G1907" s="12">
        <v>0.15</v>
      </c>
      <c r="H1907" s="12">
        <v>0.125</v>
      </c>
      <c r="I1907" s="12">
        <v>0.25</v>
      </c>
      <c r="J1907" s="12">
        <v>0.375</v>
      </c>
      <c r="K1907" s="12">
        <v>0.19375000000000001</v>
      </c>
      <c r="L1907" s="12">
        <v>3.125E-2</v>
      </c>
      <c r="M1907" s="12" t="s">
        <v>3876</v>
      </c>
      <c r="N1907" s="31">
        <v>0</v>
      </c>
    </row>
    <row r="1908" spans="1:14" x14ac:dyDescent="0.25">
      <c r="A1908" s="30" t="s">
        <v>1654</v>
      </c>
      <c r="B1908" s="12">
        <v>2013</v>
      </c>
      <c r="C1908" s="12" t="s">
        <v>19</v>
      </c>
      <c r="D1908" s="12" t="s">
        <v>627</v>
      </c>
      <c r="E1908" s="12" t="s">
        <v>626</v>
      </c>
      <c r="F1908" s="12" t="s">
        <v>1982</v>
      </c>
      <c r="G1908" s="12">
        <v>-3.7499999999999999E-3</v>
      </c>
      <c r="H1908" s="12">
        <v>-0.27500000000000002</v>
      </c>
      <c r="I1908" s="12">
        <v>-0.34250000000000003</v>
      </c>
      <c r="J1908" s="12">
        <v>-0.14749999999999999</v>
      </c>
      <c r="K1908" s="12">
        <v>-4.7500000000000001E-2</v>
      </c>
      <c r="L1908" s="12">
        <v>-8.7500000000000008E-3</v>
      </c>
      <c r="M1908" s="12" t="s">
        <v>3876</v>
      </c>
      <c r="N1908" s="31">
        <v>0</v>
      </c>
    </row>
    <row r="1909" spans="1:14" x14ac:dyDescent="0.25">
      <c r="A1909" s="30" t="s">
        <v>1654</v>
      </c>
      <c r="B1909" s="12">
        <v>2013</v>
      </c>
      <c r="C1909" s="12" t="s">
        <v>19</v>
      </c>
      <c r="D1909" s="12" t="s">
        <v>627</v>
      </c>
      <c r="E1909" s="12" t="s">
        <v>626</v>
      </c>
      <c r="F1909" s="12" t="s">
        <v>1983</v>
      </c>
      <c r="G1909" s="12">
        <v>0</v>
      </c>
      <c r="H1909" s="12">
        <v>-0.12375</v>
      </c>
      <c r="I1909" s="12">
        <v>0.10125000000000001</v>
      </c>
      <c r="J1909" s="12">
        <v>2.5000000000000001E-2</v>
      </c>
      <c r="K1909" s="12">
        <v>-3.7499999999999999E-3</v>
      </c>
      <c r="L1909" s="12">
        <v>1.25E-3</v>
      </c>
      <c r="M1909" s="12" t="s">
        <v>3876</v>
      </c>
      <c r="N1909" s="31">
        <v>0</v>
      </c>
    </row>
    <row r="1910" spans="1:14" x14ac:dyDescent="0.25">
      <c r="A1910" s="30" t="s">
        <v>1654</v>
      </c>
      <c r="B1910" s="12">
        <v>2013</v>
      </c>
      <c r="C1910" s="12" t="s">
        <v>140</v>
      </c>
      <c r="D1910" s="12" t="s">
        <v>627</v>
      </c>
      <c r="E1910" s="12" t="s">
        <v>626</v>
      </c>
      <c r="F1910" s="12" t="s">
        <v>1984</v>
      </c>
      <c r="G1910" s="12">
        <v>0</v>
      </c>
      <c r="H1910" s="12">
        <v>0</v>
      </c>
      <c r="I1910" s="12">
        <v>7.4999999999999997E-3</v>
      </c>
      <c r="J1910" s="12">
        <v>6.2500000000000003E-3</v>
      </c>
      <c r="K1910" s="12">
        <v>1.25E-3</v>
      </c>
      <c r="L1910" s="12">
        <v>0</v>
      </c>
      <c r="M1910" s="12" t="s">
        <v>3876</v>
      </c>
      <c r="N1910" s="31">
        <v>0</v>
      </c>
    </row>
    <row r="1911" spans="1:14" x14ac:dyDescent="0.25">
      <c r="A1911" s="30" t="s">
        <v>1654</v>
      </c>
      <c r="B1911" s="12">
        <v>2013</v>
      </c>
      <c r="C1911" s="12" t="s">
        <v>97</v>
      </c>
      <c r="D1911" s="12" t="s">
        <v>627</v>
      </c>
      <c r="E1911" s="12" t="s">
        <v>626</v>
      </c>
      <c r="F1911" s="12" t="s">
        <v>1985</v>
      </c>
      <c r="G1911" s="12">
        <v>-7.4999999999999997E-3</v>
      </c>
      <c r="H1911" s="12">
        <v>-3.6249999999999998E-2</v>
      </c>
      <c r="I1911" s="12">
        <v>-7.4999999999999997E-3</v>
      </c>
      <c r="J1911" s="12">
        <v>1.6250000000000001E-2</v>
      </c>
      <c r="K1911" s="12">
        <v>2.375E-2</v>
      </c>
      <c r="L1911" s="12">
        <v>6.2500000000000003E-3</v>
      </c>
      <c r="M1911" s="12" t="s">
        <v>3876</v>
      </c>
      <c r="N1911" s="31">
        <v>0</v>
      </c>
    </row>
    <row r="1912" spans="1:14" x14ac:dyDescent="0.25">
      <c r="A1912" s="30" t="s">
        <v>1654</v>
      </c>
      <c r="B1912" s="12">
        <v>2013</v>
      </c>
      <c r="C1912" s="12" t="s">
        <v>97</v>
      </c>
      <c r="D1912" s="12" t="s">
        <v>627</v>
      </c>
      <c r="E1912" s="12" t="s">
        <v>626</v>
      </c>
      <c r="F1912" s="12" t="s">
        <v>1986</v>
      </c>
      <c r="G1912" s="12">
        <v>-0.35625000000000001</v>
      </c>
      <c r="H1912" s="12">
        <v>0.26750000000000002</v>
      </c>
      <c r="I1912" s="12">
        <v>0.10249999999999999</v>
      </c>
      <c r="J1912" s="12">
        <v>-1.2500000000000001E-2</v>
      </c>
      <c r="K1912" s="12">
        <v>-1.25E-3</v>
      </c>
      <c r="L1912" s="12">
        <v>0</v>
      </c>
      <c r="M1912" s="12" t="s">
        <v>3876</v>
      </c>
      <c r="N1912" s="31">
        <v>0</v>
      </c>
    </row>
    <row r="1913" spans="1:14" x14ac:dyDescent="0.25">
      <c r="A1913" s="30" t="s">
        <v>1654</v>
      </c>
      <c r="B1913" s="12">
        <v>2013</v>
      </c>
      <c r="C1913" s="12" t="s">
        <v>64</v>
      </c>
      <c r="D1913" s="12" t="s">
        <v>627</v>
      </c>
      <c r="E1913" s="12" t="s">
        <v>626</v>
      </c>
      <c r="F1913" s="12" t="s">
        <v>1987</v>
      </c>
      <c r="G1913" s="12">
        <v>0</v>
      </c>
      <c r="H1913" s="12">
        <v>0</v>
      </c>
      <c r="I1913" s="12">
        <v>0</v>
      </c>
      <c r="J1913" s="12">
        <v>-1.125E-2</v>
      </c>
      <c r="K1913" s="12">
        <v>-4.8750000000000002E-2</v>
      </c>
      <c r="L1913" s="12">
        <v>-1.4999999999999999E-2</v>
      </c>
      <c r="M1913" s="12" t="s">
        <v>3876</v>
      </c>
      <c r="N1913" s="31">
        <v>0</v>
      </c>
    </row>
    <row r="1914" spans="1:14" x14ac:dyDescent="0.25">
      <c r="A1914" s="30" t="s">
        <v>1654</v>
      </c>
      <c r="B1914" s="12">
        <v>2013</v>
      </c>
      <c r="C1914" s="12" t="s">
        <v>97</v>
      </c>
      <c r="D1914" s="12" t="s">
        <v>627</v>
      </c>
      <c r="E1914" s="12" t="s">
        <v>626</v>
      </c>
      <c r="F1914" s="12" t="s">
        <v>1988</v>
      </c>
      <c r="G1914" s="12">
        <v>-3.7499999999999999E-3</v>
      </c>
      <c r="H1914" s="12">
        <v>-1.6250000000000001E-2</v>
      </c>
      <c r="I1914" s="12">
        <v>-0.02</v>
      </c>
      <c r="J1914" s="12">
        <v>-1.6250000000000001E-2</v>
      </c>
      <c r="K1914" s="12">
        <v>-7.4999999999999997E-3</v>
      </c>
      <c r="L1914" s="12">
        <v>-1.25E-3</v>
      </c>
      <c r="M1914" s="12" t="s">
        <v>3876</v>
      </c>
      <c r="N1914" s="31">
        <v>0</v>
      </c>
    </row>
    <row r="1915" spans="1:14" x14ac:dyDescent="0.25">
      <c r="A1915" s="30" t="s">
        <v>1654</v>
      </c>
      <c r="B1915" s="12">
        <v>2013</v>
      </c>
      <c r="C1915" s="12" t="s">
        <v>64</v>
      </c>
      <c r="D1915" s="12" t="s">
        <v>627</v>
      </c>
      <c r="E1915" s="12" t="s">
        <v>626</v>
      </c>
      <c r="F1915" s="12" t="s">
        <v>1989</v>
      </c>
      <c r="G1915" s="12">
        <v>0.38624999999999998</v>
      </c>
      <c r="H1915" s="12">
        <v>1.0062500000000001</v>
      </c>
      <c r="I1915" s="12">
        <v>1.0387500000000001</v>
      </c>
      <c r="J1915" s="12">
        <v>0.36499999999999999</v>
      </c>
      <c r="K1915" s="12">
        <v>0.11375</v>
      </c>
      <c r="L1915" s="12">
        <v>2.5000000000000001E-2</v>
      </c>
      <c r="M1915" s="12" t="s">
        <v>3876</v>
      </c>
      <c r="N1915" s="31">
        <v>0</v>
      </c>
    </row>
    <row r="1916" spans="1:14" x14ac:dyDescent="0.25">
      <c r="A1916" s="30" t="s">
        <v>1654</v>
      </c>
      <c r="B1916" s="12">
        <v>2013</v>
      </c>
      <c r="C1916" s="12" t="s">
        <v>93</v>
      </c>
      <c r="D1916" s="12" t="s">
        <v>38</v>
      </c>
      <c r="E1916" s="12" t="s">
        <v>625</v>
      </c>
      <c r="F1916" s="12" t="s">
        <v>1990</v>
      </c>
      <c r="G1916" s="12">
        <v>0</v>
      </c>
      <c r="H1916" s="12">
        <v>0.16500000000000001</v>
      </c>
      <c r="I1916" s="12">
        <v>0.16</v>
      </c>
      <c r="J1916" s="12">
        <v>3.5000000000000003E-2</v>
      </c>
      <c r="K1916" s="12">
        <v>1.4999999999999999E-2</v>
      </c>
      <c r="L1916" s="12">
        <v>5.0000000000000001E-3</v>
      </c>
      <c r="M1916" s="12" t="s">
        <v>3876</v>
      </c>
      <c r="N1916" s="31">
        <v>0</v>
      </c>
    </row>
    <row r="1917" spans="1:14" x14ac:dyDescent="0.25">
      <c r="A1917" s="30" t="s">
        <v>1654</v>
      </c>
      <c r="B1917" s="12">
        <v>2013</v>
      </c>
      <c r="C1917" s="12" t="s">
        <v>37</v>
      </c>
      <c r="D1917" s="12" t="s">
        <v>38</v>
      </c>
      <c r="E1917" s="12" t="s">
        <v>625</v>
      </c>
      <c r="F1917" s="12" t="s">
        <v>1991</v>
      </c>
      <c r="G1917" s="12">
        <v>0</v>
      </c>
      <c r="H1917" s="12">
        <v>0.10125000000000001</v>
      </c>
      <c r="I1917" s="12">
        <v>0.14249999999999999</v>
      </c>
      <c r="J1917" s="12">
        <v>7.7499999999999999E-2</v>
      </c>
      <c r="K1917" s="12">
        <v>4.3749999999999997E-2</v>
      </c>
      <c r="L1917" s="12">
        <v>0.01</v>
      </c>
      <c r="M1917" s="12" t="s">
        <v>3876</v>
      </c>
      <c r="N1917" s="31">
        <v>0</v>
      </c>
    </row>
    <row r="1918" spans="1:14" x14ac:dyDescent="0.25">
      <c r="A1918" s="30" t="s">
        <v>1654</v>
      </c>
      <c r="B1918" s="12">
        <v>2013</v>
      </c>
      <c r="C1918" s="12" t="s">
        <v>64</v>
      </c>
      <c r="D1918" s="12" t="s">
        <v>627</v>
      </c>
      <c r="E1918" s="12" t="s">
        <v>626</v>
      </c>
      <c r="F1918" s="12" t="s">
        <v>1992</v>
      </c>
      <c r="G1918" s="12">
        <v>0</v>
      </c>
      <c r="H1918" s="12">
        <v>0.1275</v>
      </c>
      <c r="I1918" s="12">
        <v>0.42499999999999999</v>
      </c>
      <c r="J1918" s="12">
        <v>-0.3817275</v>
      </c>
      <c r="K1918" s="12">
        <v>-0.16960375000000003</v>
      </c>
      <c r="L1918" s="12">
        <v>4.6250000000000013E-5</v>
      </c>
      <c r="M1918" s="12" t="s">
        <v>3876</v>
      </c>
      <c r="N1918" s="31">
        <v>0</v>
      </c>
    </row>
    <row r="1919" spans="1:14" x14ac:dyDescent="0.25">
      <c r="A1919" s="30" t="s">
        <v>1654</v>
      </c>
      <c r="B1919" s="12">
        <v>2013</v>
      </c>
      <c r="C1919" s="12" t="s">
        <v>99</v>
      </c>
      <c r="D1919" s="12" t="s">
        <v>627</v>
      </c>
      <c r="E1919" s="12" t="s">
        <v>626</v>
      </c>
      <c r="F1919" s="12" t="s">
        <v>1993</v>
      </c>
      <c r="G1919" s="12">
        <v>0</v>
      </c>
      <c r="H1919" s="12">
        <v>0.23624999999999999</v>
      </c>
      <c r="I1919" s="12">
        <v>-1.8749999999999999E-2</v>
      </c>
      <c r="J1919" s="12">
        <v>-0.1075</v>
      </c>
      <c r="K1919" s="12">
        <v>-8.8749999999999996E-2</v>
      </c>
      <c r="L1919" s="12">
        <v>-2.1250000000000002E-2</v>
      </c>
      <c r="M1919" s="12" t="s">
        <v>3876</v>
      </c>
      <c r="N1919" s="31">
        <v>0</v>
      </c>
    </row>
    <row r="1920" spans="1:14" x14ac:dyDescent="0.25">
      <c r="A1920" s="30" t="s">
        <v>1654</v>
      </c>
      <c r="B1920" s="12">
        <v>2013</v>
      </c>
      <c r="C1920" s="12" t="s">
        <v>64</v>
      </c>
      <c r="D1920" s="12" t="s">
        <v>627</v>
      </c>
      <c r="E1920" s="12" t="s">
        <v>626</v>
      </c>
      <c r="F1920" s="12" t="s">
        <v>1994</v>
      </c>
      <c r="G1920" s="12">
        <v>-7.4999999999999997E-3</v>
      </c>
      <c r="H1920" s="12">
        <v>-6.2500000000000003E-3</v>
      </c>
      <c r="I1920" s="12">
        <v>2.5000000000000001E-3</v>
      </c>
      <c r="J1920" s="12">
        <v>-6.2500000000000003E-3</v>
      </c>
      <c r="K1920" s="12">
        <v>-0.01</v>
      </c>
      <c r="L1920" s="12">
        <v>-2.5000000000000001E-3</v>
      </c>
      <c r="M1920" s="12" t="s">
        <v>3876</v>
      </c>
      <c r="N1920" s="31">
        <v>0</v>
      </c>
    </row>
    <row r="1921" spans="1:14" x14ac:dyDescent="0.25">
      <c r="A1921" s="30" t="s">
        <v>1654</v>
      </c>
      <c r="B1921" s="12">
        <v>2013</v>
      </c>
      <c r="C1921" s="12" t="s">
        <v>15</v>
      </c>
      <c r="D1921" s="12" t="s">
        <v>627</v>
      </c>
      <c r="E1921" s="12" t="s">
        <v>626</v>
      </c>
      <c r="F1921" s="12" t="s">
        <v>1995</v>
      </c>
      <c r="G1921" s="12">
        <v>-0.03</v>
      </c>
      <c r="H1921" s="12">
        <v>-1.375E-2</v>
      </c>
      <c r="I1921" s="12">
        <v>-5.0000000000000001E-3</v>
      </c>
      <c r="J1921" s="12">
        <v>-5.0000000000000001E-3</v>
      </c>
      <c r="K1921" s="12">
        <v>-1.25E-3</v>
      </c>
      <c r="L1921" s="12">
        <v>0</v>
      </c>
      <c r="M1921" s="12" t="s">
        <v>3877</v>
      </c>
      <c r="N1921" s="31">
        <v>0</v>
      </c>
    </row>
    <row r="1922" spans="1:14" x14ac:dyDescent="0.25">
      <c r="A1922" s="30" t="s">
        <v>1654</v>
      </c>
      <c r="B1922" s="12">
        <v>2013</v>
      </c>
      <c r="C1922" s="12" t="s">
        <v>15</v>
      </c>
      <c r="D1922" s="12" t="s">
        <v>627</v>
      </c>
      <c r="E1922" s="12" t="s">
        <v>626</v>
      </c>
      <c r="F1922" s="12" t="s">
        <v>1996</v>
      </c>
      <c r="G1922" s="12">
        <v>1.8749999999999999E-2</v>
      </c>
      <c r="H1922" s="12">
        <v>-1.2500000000000001E-2</v>
      </c>
      <c r="I1922" s="12">
        <v>-6.2500000000000003E-3</v>
      </c>
      <c r="J1922" s="12">
        <v>3.7499999999999999E-3</v>
      </c>
      <c r="K1922" s="12">
        <v>1.25E-3</v>
      </c>
      <c r="L1922" s="12">
        <v>0</v>
      </c>
      <c r="M1922" s="12" t="s">
        <v>3877</v>
      </c>
      <c r="N1922" s="31">
        <v>0</v>
      </c>
    </row>
    <row r="1923" spans="1:14" x14ac:dyDescent="0.25">
      <c r="A1923" s="30" t="s">
        <v>1654</v>
      </c>
      <c r="B1923" s="12">
        <v>2013</v>
      </c>
      <c r="C1923" s="12" t="s">
        <v>15</v>
      </c>
      <c r="D1923" s="12" t="s">
        <v>627</v>
      </c>
      <c r="E1923" s="12" t="s">
        <v>626</v>
      </c>
      <c r="F1923" s="12" t="s">
        <v>1997</v>
      </c>
      <c r="G1923" s="12">
        <v>0</v>
      </c>
      <c r="H1923" s="12">
        <v>0</v>
      </c>
      <c r="I1923" s="12">
        <v>0</v>
      </c>
      <c r="J1923" s="12">
        <v>3.7499999999999999E-3</v>
      </c>
      <c r="K1923" s="12">
        <v>0.02</v>
      </c>
      <c r="L1923" s="12">
        <v>6.2500000000000003E-3</v>
      </c>
      <c r="M1923" s="12" t="s">
        <v>3877</v>
      </c>
      <c r="N1923" s="31">
        <v>0</v>
      </c>
    </row>
    <row r="1924" spans="1:14" x14ac:dyDescent="0.25">
      <c r="A1924" s="30" t="s">
        <v>1654</v>
      </c>
      <c r="B1924" s="12">
        <v>2013</v>
      </c>
      <c r="C1924" s="12" t="s">
        <v>15</v>
      </c>
      <c r="D1924" s="12" t="s">
        <v>627</v>
      </c>
      <c r="E1924" s="12" t="s">
        <v>626</v>
      </c>
      <c r="F1924" s="12" t="s">
        <v>1998</v>
      </c>
      <c r="G1924" s="12">
        <v>0</v>
      </c>
      <c r="H1924" s="12">
        <v>0</v>
      </c>
      <c r="I1924" s="12">
        <v>0</v>
      </c>
      <c r="J1924" s="12">
        <v>1.0237499999999999</v>
      </c>
      <c r="K1924" s="12">
        <v>0.33</v>
      </c>
      <c r="L1924" s="12">
        <v>-3.7499999999999999E-3</v>
      </c>
      <c r="M1924" s="12" t="s">
        <v>3877</v>
      </c>
      <c r="N1924" s="31">
        <v>0</v>
      </c>
    </row>
    <row r="1925" spans="1:14" x14ac:dyDescent="0.25">
      <c r="A1925" s="30" t="s">
        <v>1654</v>
      </c>
      <c r="B1925" s="12">
        <v>2013</v>
      </c>
      <c r="C1925" s="12" t="s">
        <v>15</v>
      </c>
      <c r="D1925" s="12" t="s">
        <v>627</v>
      </c>
      <c r="E1925" s="12" t="s">
        <v>626</v>
      </c>
      <c r="F1925" s="12" t="s">
        <v>1999</v>
      </c>
      <c r="G1925" s="12">
        <v>0</v>
      </c>
      <c r="H1925" s="12">
        <v>0</v>
      </c>
      <c r="I1925" s="12">
        <v>0</v>
      </c>
      <c r="J1925" s="12">
        <v>0.17624999999999999</v>
      </c>
      <c r="K1925" s="12">
        <v>5.8749999999999997E-2</v>
      </c>
      <c r="L1925" s="12">
        <v>0</v>
      </c>
      <c r="M1925" s="12" t="s">
        <v>3877</v>
      </c>
      <c r="N1925" s="31">
        <v>0</v>
      </c>
    </row>
    <row r="1926" spans="1:14" x14ac:dyDescent="0.25">
      <c r="A1926" s="30" t="s">
        <v>1654</v>
      </c>
      <c r="B1926" s="12">
        <v>2013</v>
      </c>
      <c r="C1926" s="12" t="s">
        <v>15</v>
      </c>
      <c r="D1926" s="12" t="s">
        <v>627</v>
      </c>
      <c r="E1926" s="12" t="s">
        <v>626</v>
      </c>
      <c r="F1926" s="12" t="s">
        <v>2000</v>
      </c>
      <c r="G1926" s="12">
        <v>0</v>
      </c>
      <c r="H1926" s="12">
        <v>0</v>
      </c>
      <c r="I1926" s="12">
        <v>1.4999999999999999E-2</v>
      </c>
      <c r="J1926" s="12">
        <v>0.05</v>
      </c>
      <c r="K1926" s="12">
        <v>8.2500000000000004E-2</v>
      </c>
      <c r="L1926" s="12">
        <v>2.2499999999999999E-2</v>
      </c>
      <c r="M1926" s="12" t="s">
        <v>3877</v>
      </c>
      <c r="N1926" s="31">
        <v>0</v>
      </c>
    </row>
    <row r="1927" spans="1:14" x14ac:dyDescent="0.25">
      <c r="A1927" s="30" t="s">
        <v>1654</v>
      </c>
      <c r="B1927" s="12">
        <v>2013</v>
      </c>
      <c r="C1927" s="12" t="s">
        <v>15</v>
      </c>
      <c r="D1927" s="12" t="s">
        <v>627</v>
      </c>
      <c r="E1927" s="12" t="s">
        <v>626</v>
      </c>
      <c r="F1927" s="12" t="s">
        <v>2001</v>
      </c>
      <c r="G1927" s="12">
        <v>0</v>
      </c>
      <c r="H1927" s="12">
        <v>-1.125E-2</v>
      </c>
      <c r="I1927" s="12">
        <v>-2.6249999999999999E-2</v>
      </c>
      <c r="J1927" s="12">
        <v>-2.2499999999999999E-2</v>
      </c>
      <c r="K1927" s="12">
        <v>-1.2500000000000001E-2</v>
      </c>
      <c r="L1927" s="12">
        <v>-2.5000000000000001E-3</v>
      </c>
      <c r="M1927" s="12" t="s">
        <v>3877</v>
      </c>
      <c r="N1927" s="31">
        <v>0</v>
      </c>
    </row>
    <row r="1928" spans="1:14" x14ac:dyDescent="0.25">
      <c r="A1928" s="30" t="s">
        <v>1654</v>
      </c>
      <c r="B1928" s="12">
        <v>2013</v>
      </c>
      <c r="C1928" s="12" t="s">
        <v>15</v>
      </c>
      <c r="D1928" s="12" t="s">
        <v>627</v>
      </c>
      <c r="E1928" s="12" t="s">
        <v>626</v>
      </c>
      <c r="F1928" s="12" t="s">
        <v>2002</v>
      </c>
      <c r="G1928" s="12">
        <v>0</v>
      </c>
      <c r="H1928" s="12">
        <v>-0.80625000000000002</v>
      </c>
      <c r="I1928" s="12">
        <v>-0.24625</v>
      </c>
      <c r="J1928" s="12">
        <v>-3.7499999999999999E-3</v>
      </c>
      <c r="K1928" s="12">
        <v>-0.11625000000000001</v>
      </c>
      <c r="L1928" s="12">
        <v>-3.7499999999999999E-2</v>
      </c>
      <c r="M1928" s="12" t="s">
        <v>3877</v>
      </c>
      <c r="N1928" s="31">
        <v>0</v>
      </c>
    </row>
    <row r="1929" spans="1:14" x14ac:dyDescent="0.25">
      <c r="A1929" s="30" t="s">
        <v>1654</v>
      </c>
      <c r="B1929" s="12">
        <v>2013</v>
      </c>
      <c r="C1929" s="12" t="s">
        <v>19</v>
      </c>
      <c r="D1929" s="12" t="s">
        <v>627</v>
      </c>
      <c r="E1929" s="12" t="s">
        <v>626</v>
      </c>
      <c r="F1929" s="12" t="s">
        <v>2003</v>
      </c>
      <c r="G1929" s="12">
        <v>3.7499999999999999E-2</v>
      </c>
      <c r="H1929" s="12">
        <v>0.02</v>
      </c>
      <c r="I1929" s="12">
        <v>-5.0000000000000001E-3</v>
      </c>
      <c r="J1929" s="12">
        <v>-1.375E-2</v>
      </c>
      <c r="K1929" s="12">
        <v>-7.4999999999999997E-3</v>
      </c>
      <c r="L1929" s="12">
        <v>-1.25E-3</v>
      </c>
      <c r="M1929" s="12" t="s">
        <v>3877</v>
      </c>
      <c r="N1929" s="31">
        <v>0</v>
      </c>
    </row>
    <row r="1930" spans="1:14" x14ac:dyDescent="0.25">
      <c r="A1930" s="30" t="s">
        <v>1654</v>
      </c>
      <c r="B1930" s="12">
        <v>2013</v>
      </c>
      <c r="C1930" s="12" t="s">
        <v>19</v>
      </c>
      <c r="D1930" s="12" t="s">
        <v>627</v>
      </c>
      <c r="E1930" s="12" t="s">
        <v>626</v>
      </c>
      <c r="F1930" s="12" t="s">
        <v>2004</v>
      </c>
      <c r="G1930" s="12">
        <v>1.4999999999999999E-2</v>
      </c>
      <c r="H1930" s="12">
        <v>5.0000000000000001E-3</v>
      </c>
      <c r="I1930" s="12">
        <v>0</v>
      </c>
      <c r="J1930" s="12">
        <v>0</v>
      </c>
      <c r="K1930" s="12">
        <v>7.4999999999999997E-3</v>
      </c>
      <c r="L1930" s="12">
        <v>2.5000000000000001E-3</v>
      </c>
      <c r="M1930" s="12" t="s">
        <v>3877</v>
      </c>
      <c r="N1930" s="31">
        <v>0</v>
      </c>
    </row>
    <row r="1931" spans="1:14" x14ac:dyDescent="0.25">
      <c r="A1931" s="30" t="s">
        <v>1654</v>
      </c>
      <c r="B1931" s="12">
        <v>2013</v>
      </c>
      <c r="C1931" s="12" t="s">
        <v>19</v>
      </c>
      <c r="D1931" s="12" t="s">
        <v>627</v>
      </c>
      <c r="E1931" s="12" t="s">
        <v>626</v>
      </c>
      <c r="F1931" s="12" t="s">
        <v>2005</v>
      </c>
      <c r="G1931" s="12">
        <v>0</v>
      </c>
      <c r="H1931" s="12">
        <v>0</v>
      </c>
      <c r="I1931" s="12">
        <v>-7.4999999999999997E-3</v>
      </c>
      <c r="J1931" s="12">
        <v>-2.5000000000000001E-3</v>
      </c>
      <c r="K1931" s="12">
        <v>0</v>
      </c>
      <c r="L1931" s="12">
        <v>0</v>
      </c>
      <c r="M1931" s="12" t="s">
        <v>3877</v>
      </c>
      <c r="N1931" s="31">
        <v>0</v>
      </c>
    </row>
    <row r="1932" spans="1:14" x14ac:dyDescent="0.25">
      <c r="A1932" s="30" t="s">
        <v>1654</v>
      </c>
      <c r="B1932" s="12">
        <v>2013</v>
      </c>
      <c r="C1932" s="12" t="s">
        <v>19</v>
      </c>
      <c r="D1932" s="12" t="s">
        <v>627</v>
      </c>
      <c r="E1932" s="12" t="s">
        <v>626</v>
      </c>
      <c r="F1932" s="12" t="s">
        <v>2006</v>
      </c>
      <c r="G1932" s="12">
        <v>0</v>
      </c>
      <c r="H1932" s="12">
        <v>-1.4999999999999999E-2</v>
      </c>
      <c r="I1932" s="12">
        <v>2.5000000000000001E-3</v>
      </c>
      <c r="J1932" s="12">
        <v>2.5000000000000001E-3</v>
      </c>
      <c r="K1932" s="12">
        <v>0</v>
      </c>
      <c r="L1932" s="12">
        <v>0</v>
      </c>
      <c r="M1932" s="12" t="s">
        <v>3877</v>
      </c>
      <c r="N1932" s="31">
        <v>0</v>
      </c>
    </row>
    <row r="1933" spans="1:14" x14ac:dyDescent="0.25">
      <c r="A1933" s="30" t="s">
        <v>1654</v>
      </c>
      <c r="B1933" s="12">
        <v>2013</v>
      </c>
      <c r="C1933" s="12" t="s">
        <v>19</v>
      </c>
      <c r="D1933" s="12" t="s">
        <v>627</v>
      </c>
      <c r="E1933" s="12" t="s">
        <v>626</v>
      </c>
      <c r="F1933" s="12" t="s">
        <v>2007</v>
      </c>
      <c r="G1933" s="12">
        <v>-7.4999999999999997E-3</v>
      </c>
      <c r="H1933" s="12">
        <v>1.25E-3</v>
      </c>
      <c r="I1933" s="12">
        <v>1.25E-3</v>
      </c>
      <c r="J1933" s="12">
        <v>0</v>
      </c>
      <c r="K1933" s="12">
        <v>0</v>
      </c>
      <c r="L1933" s="12">
        <v>0</v>
      </c>
      <c r="M1933" s="12" t="s">
        <v>3877</v>
      </c>
      <c r="N1933" s="31">
        <v>0</v>
      </c>
    </row>
    <row r="1934" spans="1:14" x14ac:dyDescent="0.25">
      <c r="A1934" s="30" t="s">
        <v>1654</v>
      </c>
      <c r="B1934" s="12">
        <v>2013</v>
      </c>
      <c r="C1934" s="12" t="s">
        <v>19</v>
      </c>
      <c r="D1934" s="12" t="s">
        <v>627</v>
      </c>
      <c r="E1934" s="12" t="s">
        <v>626</v>
      </c>
      <c r="F1934" s="12" t="s">
        <v>2008</v>
      </c>
      <c r="G1934" s="12">
        <v>0</v>
      </c>
      <c r="H1934" s="12">
        <v>0</v>
      </c>
      <c r="I1934" s="12">
        <v>0</v>
      </c>
      <c r="J1934" s="12">
        <v>0.42749999999999999</v>
      </c>
      <c r="K1934" s="12">
        <v>0.13875000000000001</v>
      </c>
      <c r="L1934" s="12">
        <v>-1.25E-3</v>
      </c>
      <c r="M1934" s="12" t="s">
        <v>3877</v>
      </c>
      <c r="N1934" s="31">
        <v>0</v>
      </c>
    </row>
    <row r="1935" spans="1:14" x14ac:dyDescent="0.25">
      <c r="A1935" s="30" t="s">
        <v>1654</v>
      </c>
      <c r="B1935" s="12">
        <v>2013</v>
      </c>
      <c r="C1935" s="12" t="s">
        <v>19</v>
      </c>
      <c r="D1935" s="12" t="s">
        <v>627</v>
      </c>
      <c r="E1935" s="12" t="s">
        <v>626</v>
      </c>
      <c r="F1935" s="12" t="s">
        <v>2009</v>
      </c>
      <c r="G1935" s="12">
        <v>0</v>
      </c>
      <c r="H1935" s="12">
        <v>-0.94125000000000003</v>
      </c>
      <c r="I1935" s="12">
        <v>-0.4</v>
      </c>
      <c r="J1935" s="12">
        <v>-0.19750000000000001</v>
      </c>
      <c r="K1935" s="12">
        <v>-0.15375</v>
      </c>
      <c r="L1935" s="12">
        <v>-3.2500000000000001E-2</v>
      </c>
      <c r="M1935" s="12" t="s">
        <v>3877</v>
      </c>
      <c r="N1935" s="31">
        <v>0</v>
      </c>
    </row>
    <row r="1936" spans="1:14" x14ac:dyDescent="0.25">
      <c r="A1936" s="30" t="s">
        <v>1654</v>
      </c>
      <c r="B1936" s="12">
        <v>2013</v>
      </c>
      <c r="C1936" s="12" t="s">
        <v>19</v>
      </c>
      <c r="D1936" s="12" t="s">
        <v>627</v>
      </c>
      <c r="E1936" s="12" t="s">
        <v>626</v>
      </c>
      <c r="F1936" s="12" t="s">
        <v>2010</v>
      </c>
      <c r="G1936" s="12">
        <v>0</v>
      </c>
      <c r="H1936" s="12">
        <v>-3.7499999999999999E-3</v>
      </c>
      <c r="I1936" s="12">
        <v>-0.29749999999999999</v>
      </c>
      <c r="J1936" s="12">
        <v>-0.38750000000000001</v>
      </c>
      <c r="K1936" s="12">
        <v>-0.15625</v>
      </c>
      <c r="L1936" s="12">
        <v>-0.02</v>
      </c>
      <c r="M1936" s="12" t="s">
        <v>3877</v>
      </c>
      <c r="N1936" s="31">
        <v>0</v>
      </c>
    </row>
    <row r="1937" spans="1:14" x14ac:dyDescent="0.25">
      <c r="A1937" s="30" t="s">
        <v>1654</v>
      </c>
      <c r="B1937" s="12">
        <v>2013</v>
      </c>
      <c r="C1937" s="12" t="s">
        <v>19</v>
      </c>
      <c r="D1937" s="12" t="s">
        <v>627</v>
      </c>
      <c r="E1937" s="12" t="s">
        <v>626</v>
      </c>
      <c r="F1937" s="12" t="s">
        <v>2011</v>
      </c>
      <c r="G1937" s="12">
        <v>0</v>
      </c>
      <c r="H1937" s="12">
        <v>0.14624999999999999</v>
      </c>
      <c r="I1937" s="12">
        <v>0.09</v>
      </c>
      <c r="J1937" s="12">
        <v>0.01</v>
      </c>
      <c r="K1937" s="12">
        <v>2.5000000000000001E-3</v>
      </c>
      <c r="L1937" s="12">
        <v>1.25E-3</v>
      </c>
      <c r="M1937" s="12" t="s">
        <v>3877</v>
      </c>
      <c r="N1937" s="31">
        <v>0</v>
      </c>
    </row>
    <row r="1938" spans="1:14" x14ac:dyDescent="0.25">
      <c r="A1938" s="30" t="s">
        <v>1654</v>
      </c>
      <c r="B1938" s="12">
        <v>2013</v>
      </c>
      <c r="C1938" s="12" t="s">
        <v>19</v>
      </c>
      <c r="D1938" s="12" t="s">
        <v>627</v>
      </c>
      <c r="E1938" s="12" t="s">
        <v>626</v>
      </c>
      <c r="F1938" s="12" t="s">
        <v>2012</v>
      </c>
      <c r="G1938" s="12">
        <v>0</v>
      </c>
      <c r="H1938" s="12">
        <v>0.06</v>
      </c>
      <c r="I1938" s="12">
        <v>2.375E-2</v>
      </c>
      <c r="J1938" s="12">
        <v>1.25E-3</v>
      </c>
      <c r="K1938" s="12">
        <v>3.7499999999999999E-3</v>
      </c>
      <c r="L1938" s="12">
        <v>1.25E-3</v>
      </c>
      <c r="M1938" s="12" t="s">
        <v>3877</v>
      </c>
      <c r="N1938" s="31">
        <v>0</v>
      </c>
    </row>
    <row r="1939" spans="1:14" x14ac:dyDescent="0.25">
      <c r="A1939" s="30" t="s">
        <v>1654</v>
      </c>
      <c r="B1939" s="12">
        <v>2013</v>
      </c>
      <c r="C1939" s="12" t="s">
        <v>19</v>
      </c>
      <c r="D1939" s="12" t="s">
        <v>627</v>
      </c>
      <c r="E1939" s="12" t="s">
        <v>626</v>
      </c>
      <c r="F1939" s="12" t="s">
        <v>2013</v>
      </c>
      <c r="G1939" s="12">
        <v>0</v>
      </c>
      <c r="H1939" s="12">
        <v>9.375E-2</v>
      </c>
      <c r="I1939" s="12">
        <v>0.21124999999999999</v>
      </c>
      <c r="J1939" s="12">
        <v>1.125E-2</v>
      </c>
      <c r="K1939" s="12">
        <v>-2.75E-2</v>
      </c>
      <c r="L1939" s="12">
        <v>-3.7499999999999999E-3</v>
      </c>
      <c r="M1939" s="12" t="s">
        <v>3877</v>
      </c>
      <c r="N1939" s="31">
        <v>0</v>
      </c>
    </row>
    <row r="1940" spans="1:14" x14ac:dyDescent="0.25">
      <c r="A1940" s="30" t="s">
        <v>1654</v>
      </c>
      <c r="B1940" s="12">
        <v>2013</v>
      </c>
      <c r="C1940" s="12" t="s">
        <v>19</v>
      </c>
      <c r="D1940" s="12" t="s">
        <v>627</v>
      </c>
      <c r="E1940" s="12" t="s">
        <v>626</v>
      </c>
      <c r="F1940" s="12" t="s">
        <v>2014</v>
      </c>
      <c r="G1940" s="12">
        <v>0.19500000000000001</v>
      </c>
      <c r="H1940" s="12">
        <v>9.8750000000000004E-2</v>
      </c>
      <c r="I1940" s="12">
        <v>-1.4999999999999999E-2</v>
      </c>
      <c r="J1940" s="12">
        <v>-5.7500000000000002E-2</v>
      </c>
      <c r="K1940" s="12">
        <v>-2.75E-2</v>
      </c>
      <c r="L1940" s="12">
        <v>-3.7499999999999999E-3</v>
      </c>
      <c r="M1940" s="12" t="s">
        <v>3877</v>
      </c>
      <c r="N1940" s="31">
        <v>0</v>
      </c>
    </row>
    <row r="1941" spans="1:14" x14ac:dyDescent="0.25">
      <c r="A1941" s="30" t="s">
        <v>1654</v>
      </c>
      <c r="B1941" s="12">
        <v>2013</v>
      </c>
      <c r="C1941" s="12" t="s">
        <v>19</v>
      </c>
      <c r="D1941" s="12" t="s">
        <v>627</v>
      </c>
      <c r="E1941" s="12" t="s">
        <v>626</v>
      </c>
      <c r="F1941" s="12" t="s">
        <v>2015</v>
      </c>
      <c r="G1941" s="12">
        <v>0</v>
      </c>
      <c r="H1941" s="12">
        <v>4.8750000000000002E-2</v>
      </c>
      <c r="I1941" s="12">
        <v>2.375E-2</v>
      </c>
      <c r="J1941" s="12">
        <v>-1.25E-3</v>
      </c>
      <c r="K1941" s="12">
        <v>-8.7500000000000008E-3</v>
      </c>
      <c r="L1941" s="12">
        <v>-2.5000000000000001E-3</v>
      </c>
      <c r="M1941" s="12" t="s">
        <v>3877</v>
      </c>
      <c r="N1941" s="31">
        <v>0</v>
      </c>
    </row>
    <row r="1942" spans="1:14" x14ac:dyDescent="0.25">
      <c r="A1942" s="30" t="s">
        <v>1654</v>
      </c>
      <c r="B1942" s="12">
        <v>2013</v>
      </c>
      <c r="C1942" s="12" t="s">
        <v>19</v>
      </c>
      <c r="D1942" s="12" t="s">
        <v>627</v>
      </c>
      <c r="E1942" s="12" t="s">
        <v>626</v>
      </c>
      <c r="F1942" s="12" t="s">
        <v>2016</v>
      </c>
      <c r="G1942" s="12">
        <v>3.7499999999999999E-3</v>
      </c>
      <c r="H1942" s="12">
        <v>1.2500000000000001E-2</v>
      </c>
      <c r="I1942" s="12">
        <v>0</v>
      </c>
      <c r="J1942" s="12">
        <v>-1.25E-3</v>
      </c>
      <c r="K1942" s="12">
        <v>0</v>
      </c>
      <c r="L1942" s="12">
        <v>0</v>
      </c>
      <c r="M1942" s="12" t="s">
        <v>3877</v>
      </c>
      <c r="N1942" s="31">
        <v>0</v>
      </c>
    </row>
    <row r="1943" spans="1:14" x14ac:dyDescent="0.25">
      <c r="A1943" s="30" t="s">
        <v>1654</v>
      </c>
      <c r="B1943" s="12">
        <v>2013</v>
      </c>
      <c r="C1943" s="12" t="s">
        <v>19</v>
      </c>
      <c r="D1943" s="12" t="s">
        <v>627</v>
      </c>
      <c r="E1943" s="12" t="s">
        <v>626</v>
      </c>
      <c r="F1943" s="12" t="s">
        <v>2017</v>
      </c>
      <c r="G1943" s="12">
        <v>0</v>
      </c>
      <c r="H1943" s="12">
        <v>0</v>
      </c>
      <c r="I1943" s="12">
        <v>3.3750000000000002E-2</v>
      </c>
      <c r="J1943" s="12">
        <v>7.4999999999999997E-3</v>
      </c>
      <c r="K1943" s="12">
        <v>2.5000000000000001E-3</v>
      </c>
      <c r="L1943" s="12">
        <v>1.25E-3</v>
      </c>
      <c r="M1943" s="12" t="s">
        <v>3877</v>
      </c>
      <c r="N1943" s="31">
        <v>0</v>
      </c>
    </row>
    <row r="1944" spans="1:14" x14ac:dyDescent="0.25">
      <c r="A1944" s="30" t="s">
        <v>1654</v>
      </c>
      <c r="B1944" s="12">
        <v>2013</v>
      </c>
      <c r="C1944" s="12" t="s">
        <v>140</v>
      </c>
      <c r="D1944" s="12" t="s">
        <v>627</v>
      </c>
      <c r="E1944" s="12" t="s">
        <v>626</v>
      </c>
      <c r="F1944" s="12" t="s">
        <v>2018</v>
      </c>
      <c r="G1944" s="12">
        <v>0.06</v>
      </c>
      <c r="H1944" s="12">
        <v>0.14000000000000001</v>
      </c>
      <c r="I1944" s="12">
        <v>0.10375</v>
      </c>
      <c r="J1944" s="12">
        <v>-4.6249999999999999E-2</v>
      </c>
      <c r="K1944" s="12">
        <v>-7.1249999999999994E-2</v>
      </c>
      <c r="L1944" s="12">
        <v>-1.6250000000000001E-2</v>
      </c>
      <c r="M1944" s="12" t="s">
        <v>3877</v>
      </c>
      <c r="N1944" s="31">
        <v>0</v>
      </c>
    </row>
    <row r="1945" spans="1:14" x14ac:dyDescent="0.25">
      <c r="A1945" s="30" t="s">
        <v>1654</v>
      </c>
      <c r="B1945" s="12">
        <v>2013</v>
      </c>
      <c r="C1945" s="12" t="s">
        <v>140</v>
      </c>
      <c r="D1945" s="12" t="s">
        <v>627</v>
      </c>
      <c r="E1945" s="12" t="s">
        <v>626</v>
      </c>
      <c r="F1945" s="12" t="s">
        <v>2019</v>
      </c>
      <c r="G1945" s="12">
        <v>0</v>
      </c>
      <c r="H1945" s="12">
        <v>4.4999999999999998E-2</v>
      </c>
      <c r="I1945" s="12">
        <v>7.4999999999999997E-3</v>
      </c>
      <c r="J1945" s="12">
        <v>-0.01</v>
      </c>
      <c r="K1945" s="12">
        <v>3.125E-2</v>
      </c>
      <c r="L1945" s="12">
        <v>1.125E-2</v>
      </c>
      <c r="M1945" s="12" t="s">
        <v>3877</v>
      </c>
      <c r="N1945" s="31">
        <v>0</v>
      </c>
    </row>
    <row r="1946" spans="1:14" x14ac:dyDescent="0.25">
      <c r="A1946" s="30" t="s">
        <v>1654</v>
      </c>
      <c r="B1946" s="12">
        <v>2013</v>
      </c>
      <c r="C1946" s="12" t="s">
        <v>140</v>
      </c>
      <c r="D1946" s="12" t="s">
        <v>627</v>
      </c>
      <c r="E1946" s="12" t="s">
        <v>626</v>
      </c>
      <c r="F1946" s="12" t="s">
        <v>2020</v>
      </c>
      <c r="G1946" s="12">
        <v>0</v>
      </c>
      <c r="H1946" s="12">
        <v>3.7499999999999999E-3</v>
      </c>
      <c r="I1946" s="12">
        <v>2.375E-2</v>
      </c>
      <c r="J1946" s="12">
        <v>7.4999999999999997E-3</v>
      </c>
      <c r="K1946" s="12">
        <v>0</v>
      </c>
      <c r="L1946" s="12">
        <v>0</v>
      </c>
      <c r="M1946" s="12" t="s">
        <v>3877</v>
      </c>
      <c r="N1946" s="31">
        <v>0</v>
      </c>
    </row>
    <row r="1947" spans="1:14" x14ac:dyDescent="0.25">
      <c r="A1947" s="30" t="s">
        <v>1654</v>
      </c>
      <c r="B1947" s="12">
        <v>2013</v>
      </c>
      <c r="C1947" s="12" t="s">
        <v>140</v>
      </c>
      <c r="D1947" s="12" t="s">
        <v>627</v>
      </c>
      <c r="E1947" s="12" t="s">
        <v>626</v>
      </c>
      <c r="F1947" s="12" t="s">
        <v>2021</v>
      </c>
      <c r="G1947" s="12">
        <v>0</v>
      </c>
      <c r="H1947" s="12">
        <v>4.1250000000000002E-2</v>
      </c>
      <c r="I1947" s="12">
        <v>1.7500000000000002E-2</v>
      </c>
      <c r="J1947" s="12">
        <v>-0.04</v>
      </c>
      <c r="K1947" s="12">
        <v>-0.01</v>
      </c>
      <c r="L1947" s="12">
        <v>1.25E-3</v>
      </c>
      <c r="M1947" s="12" t="s">
        <v>3877</v>
      </c>
      <c r="N1947" s="31">
        <v>0</v>
      </c>
    </row>
    <row r="1948" spans="1:14" x14ac:dyDescent="0.25">
      <c r="A1948" s="30" t="s">
        <v>1654</v>
      </c>
      <c r="B1948" s="12">
        <v>2013</v>
      </c>
      <c r="C1948" s="12" t="s">
        <v>23</v>
      </c>
      <c r="D1948" s="12" t="s">
        <v>629</v>
      </c>
      <c r="E1948" s="12" t="s">
        <v>626</v>
      </c>
      <c r="F1948" s="12" t="s">
        <v>2022</v>
      </c>
      <c r="G1948" s="12">
        <v>0</v>
      </c>
      <c r="H1948" s="12">
        <v>1.8749999999999999E-2</v>
      </c>
      <c r="I1948" s="12">
        <v>6.2500000000000003E-3</v>
      </c>
      <c r="J1948" s="12">
        <v>0</v>
      </c>
      <c r="K1948" s="12">
        <v>0</v>
      </c>
      <c r="L1948" s="12">
        <v>0</v>
      </c>
      <c r="M1948" s="12" t="s">
        <v>3877</v>
      </c>
      <c r="N1948" s="31">
        <v>0</v>
      </c>
    </row>
    <row r="1949" spans="1:14" x14ac:dyDescent="0.25">
      <c r="A1949" s="30" t="s">
        <v>1654</v>
      </c>
      <c r="B1949" s="12">
        <v>2013</v>
      </c>
      <c r="C1949" s="12" t="s">
        <v>23</v>
      </c>
      <c r="D1949" s="12" t="s">
        <v>629</v>
      </c>
      <c r="E1949" s="12" t="s">
        <v>626</v>
      </c>
      <c r="F1949" s="12" t="s">
        <v>2023</v>
      </c>
      <c r="G1949" s="12">
        <v>3.7499999999999999E-3</v>
      </c>
      <c r="H1949" s="12">
        <v>1.25E-3</v>
      </c>
      <c r="I1949" s="12">
        <v>0</v>
      </c>
      <c r="J1949" s="12">
        <v>0</v>
      </c>
      <c r="K1949" s="12">
        <v>0</v>
      </c>
      <c r="L1949" s="12">
        <v>0</v>
      </c>
      <c r="M1949" s="12" t="s">
        <v>3877</v>
      </c>
      <c r="N1949" s="31">
        <v>0</v>
      </c>
    </row>
    <row r="1950" spans="1:14" x14ac:dyDescent="0.25">
      <c r="A1950" s="30" t="s">
        <v>1654</v>
      </c>
      <c r="B1950" s="12">
        <v>2013</v>
      </c>
      <c r="C1950" s="12" t="s">
        <v>23</v>
      </c>
      <c r="D1950" s="12" t="s">
        <v>629</v>
      </c>
      <c r="E1950" s="12" t="s">
        <v>626</v>
      </c>
      <c r="F1950" s="12" t="s">
        <v>2024</v>
      </c>
      <c r="G1950" s="12">
        <v>0</v>
      </c>
      <c r="H1950" s="12">
        <v>-0.10875</v>
      </c>
      <c r="I1950" s="12">
        <v>-3.6249999999999998E-2</v>
      </c>
      <c r="J1950" s="12">
        <v>-3.7499999999999999E-3</v>
      </c>
      <c r="K1950" s="12">
        <v>-8.7500000000000008E-3</v>
      </c>
      <c r="L1950" s="12">
        <v>-2.5000000000000001E-3</v>
      </c>
      <c r="M1950" s="12" t="s">
        <v>3877</v>
      </c>
      <c r="N1950" s="31">
        <v>0</v>
      </c>
    </row>
    <row r="1951" spans="1:14" x14ac:dyDescent="0.25">
      <c r="A1951" s="30" t="s">
        <v>1654</v>
      </c>
      <c r="B1951" s="12">
        <v>2013</v>
      </c>
      <c r="C1951" s="12" t="s">
        <v>23</v>
      </c>
      <c r="D1951" s="12" t="s">
        <v>629</v>
      </c>
      <c r="E1951" s="12" t="s">
        <v>626</v>
      </c>
      <c r="F1951" s="12" t="s">
        <v>2025</v>
      </c>
      <c r="G1951" s="12">
        <v>3.7499999999999999E-3</v>
      </c>
      <c r="H1951" s="12">
        <v>-0.13</v>
      </c>
      <c r="I1951" s="12">
        <v>-4.3749999999999997E-2</v>
      </c>
      <c r="J1951" s="12">
        <v>0</v>
      </c>
      <c r="K1951" s="12">
        <v>-3.7499999999999999E-3</v>
      </c>
      <c r="L1951" s="12">
        <v>-1.25E-3</v>
      </c>
      <c r="M1951" s="12" t="s">
        <v>3877</v>
      </c>
      <c r="N1951" s="31">
        <v>0</v>
      </c>
    </row>
    <row r="1952" spans="1:14" x14ac:dyDescent="0.25">
      <c r="A1952" s="30" t="s">
        <v>1654</v>
      </c>
      <c r="B1952" s="12">
        <v>2013</v>
      </c>
      <c r="C1952" s="12" t="s">
        <v>23</v>
      </c>
      <c r="D1952" s="12" t="s">
        <v>629</v>
      </c>
      <c r="E1952" s="12" t="s">
        <v>626</v>
      </c>
      <c r="F1952" s="12" t="s">
        <v>2026</v>
      </c>
      <c r="G1952" s="12">
        <v>-0.36</v>
      </c>
      <c r="H1952" s="12">
        <v>-0.36749999999999999</v>
      </c>
      <c r="I1952" s="12">
        <v>-0.10125000000000001</v>
      </c>
      <c r="J1952" s="12">
        <v>-3.2500000000000001E-2</v>
      </c>
      <c r="K1952" s="12">
        <v>-3.125E-2</v>
      </c>
      <c r="L1952" s="12">
        <v>-7.4999999999999997E-3</v>
      </c>
      <c r="M1952" s="12" t="s">
        <v>3877</v>
      </c>
      <c r="N1952" s="31">
        <v>0</v>
      </c>
    </row>
    <row r="1953" spans="1:14" x14ac:dyDescent="0.25">
      <c r="A1953" s="30" t="s">
        <v>1654</v>
      </c>
      <c r="B1953" s="12">
        <v>2013</v>
      </c>
      <c r="C1953" s="12" t="s">
        <v>23</v>
      </c>
      <c r="D1953" s="12" t="s">
        <v>629</v>
      </c>
      <c r="E1953" s="12" t="s">
        <v>626</v>
      </c>
      <c r="F1953" s="12" t="s">
        <v>2027</v>
      </c>
      <c r="G1953" s="12">
        <v>-0.1275</v>
      </c>
      <c r="H1953" s="12">
        <v>-7.6249999999999998E-2</v>
      </c>
      <c r="I1953" s="12">
        <v>-7.4999999999999997E-3</v>
      </c>
      <c r="J1953" s="12">
        <v>5.0000000000000001E-3</v>
      </c>
      <c r="K1953" s="12">
        <v>1.25E-3</v>
      </c>
      <c r="L1953" s="12">
        <v>0</v>
      </c>
      <c r="M1953" s="12" t="s">
        <v>3877</v>
      </c>
      <c r="N1953" s="31">
        <v>0</v>
      </c>
    </row>
    <row r="1954" spans="1:14" x14ac:dyDescent="0.25">
      <c r="A1954" s="30" t="s">
        <v>1654</v>
      </c>
      <c r="B1954" s="12">
        <v>2013</v>
      </c>
      <c r="C1954" s="12" t="s">
        <v>23</v>
      </c>
      <c r="D1954" s="12" t="s">
        <v>629</v>
      </c>
      <c r="E1954" s="12" t="s">
        <v>626</v>
      </c>
      <c r="F1954" s="12" t="s">
        <v>2028</v>
      </c>
      <c r="G1954" s="12">
        <v>3.3750000000000002E-2</v>
      </c>
      <c r="H1954" s="12">
        <v>3.7499999999999999E-3</v>
      </c>
      <c r="I1954" s="12">
        <v>-6.2500000000000003E-3</v>
      </c>
      <c r="J1954" s="12">
        <v>-5.0000000000000001E-3</v>
      </c>
      <c r="K1954" s="12">
        <v>-1.25E-3</v>
      </c>
      <c r="L1954" s="12">
        <v>0</v>
      </c>
      <c r="M1954" s="12" t="s">
        <v>3877</v>
      </c>
      <c r="N1954" s="31">
        <v>0</v>
      </c>
    </row>
    <row r="1955" spans="1:14" x14ac:dyDescent="0.25">
      <c r="A1955" s="30" t="s">
        <v>1654</v>
      </c>
      <c r="B1955" s="12">
        <v>2013</v>
      </c>
      <c r="C1955" s="12" t="s">
        <v>23</v>
      </c>
      <c r="D1955" s="12" t="s">
        <v>629</v>
      </c>
      <c r="E1955" s="12" t="s">
        <v>626</v>
      </c>
      <c r="F1955" s="12" t="s">
        <v>2029</v>
      </c>
      <c r="G1955" s="12">
        <v>0</v>
      </c>
      <c r="H1955" s="12">
        <v>0</v>
      </c>
      <c r="I1955" s="12">
        <v>-7.4999999999999997E-3</v>
      </c>
      <c r="J1955" s="12">
        <v>-6.2500000000000003E-3</v>
      </c>
      <c r="K1955" s="12">
        <v>-1.25E-3</v>
      </c>
      <c r="L1955" s="12">
        <v>0</v>
      </c>
      <c r="M1955" s="12" t="s">
        <v>3877</v>
      </c>
      <c r="N1955" s="31">
        <v>0</v>
      </c>
    </row>
    <row r="1956" spans="1:14" x14ac:dyDescent="0.25">
      <c r="A1956" s="30" t="s">
        <v>1654</v>
      </c>
      <c r="B1956" s="12">
        <v>2013</v>
      </c>
      <c r="C1956" s="12" t="s">
        <v>23</v>
      </c>
      <c r="D1956" s="12" t="s">
        <v>629</v>
      </c>
      <c r="E1956" s="12" t="s">
        <v>626</v>
      </c>
      <c r="F1956" s="12" t="s">
        <v>2030</v>
      </c>
      <c r="G1956" s="12">
        <v>-7.4999999999999997E-3</v>
      </c>
      <c r="H1956" s="12">
        <v>-2.5000000000000001E-3</v>
      </c>
      <c r="I1956" s="12">
        <v>0</v>
      </c>
      <c r="J1956" s="12">
        <v>0</v>
      </c>
      <c r="K1956" s="12">
        <v>0</v>
      </c>
      <c r="L1956" s="12">
        <v>0</v>
      </c>
      <c r="M1956" s="12" t="s">
        <v>3877</v>
      </c>
      <c r="N1956" s="31">
        <v>0</v>
      </c>
    </row>
    <row r="1957" spans="1:14" x14ac:dyDescent="0.25">
      <c r="A1957" s="30" t="s">
        <v>1654</v>
      </c>
      <c r="B1957" s="12">
        <v>2013</v>
      </c>
      <c r="C1957" s="12" t="s">
        <v>23</v>
      </c>
      <c r="D1957" s="12" t="s">
        <v>629</v>
      </c>
      <c r="E1957" s="12" t="s">
        <v>626</v>
      </c>
      <c r="F1957" s="12" t="s">
        <v>2031</v>
      </c>
      <c r="G1957" s="12">
        <v>-7.4999999999999997E-3</v>
      </c>
      <c r="H1957" s="12">
        <v>-6.2500000000000003E-3</v>
      </c>
      <c r="I1957" s="12">
        <v>-1.25E-3</v>
      </c>
      <c r="J1957" s="12">
        <v>0</v>
      </c>
      <c r="K1957" s="12">
        <v>0</v>
      </c>
      <c r="L1957" s="12">
        <v>0</v>
      </c>
      <c r="M1957" s="12" t="s">
        <v>3877</v>
      </c>
      <c r="N1957" s="31">
        <v>0</v>
      </c>
    </row>
    <row r="1958" spans="1:14" x14ac:dyDescent="0.25">
      <c r="A1958" s="30" t="s">
        <v>1654</v>
      </c>
      <c r="B1958" s="12">
        <v>2013</v>
      </c>
      <c r="C1958" s="12" t="s">
        <v>71</v>
      </c>
      <c r="D1958" s="12" t="s">
        <v>628</v>
      </c>
      <c r="E1958" s="12" t="s">
        <v>625</v>
      </c>
      <c r="F1958" s="12" t="s">
        <v>2032</v>
      </c>
      <c r="G1958" s="12">
        <v>0</v>
      </c>
      <c r="H1958" s="12">
        <v>0</v>
      </c>
      <c r="I1958" s="12">
        <v>0</v>
      </c>
      <c r="J1958" s="12">
        <v>0</v>
      </c>
      <c r="K1958" s="12">
        <v>0</v>
      </c>
      <c r="L1958" s="12">
        <v>0</v>
      </c>
      <c r="M1958" s="12" t="s">
        <v>3877</v>
      </c>
      <c r="N1958" s="31">
        <v>0</v>
      </c>
    </row>
    <row r="1959" spans="1:14" x14ac:dyDescent="0.25">
      <c r="A1959" s="30" t="s">
        <v>1654</v>
      </c>
      <c r="B1959" s="12">
        <v>2013</v>
      </c>
      <c r="C1959" s="12" t="s">
        <v>67</v>
      </c>
      <c r="D1959" s="12" t="s">
        <v>628</v>
      </c>
      <c r="E1959" s="12" t="s">
        <v>625</v>
      </c>
      <c r="F1959" s="12" t="s">
        <v>2033</v>
      </c>
      <c r="G1959" s="12">
        <v>0</v>
      </c>
      <c r="H1959" s="12">
        <v>7.4999999999999997E-3</v>
      </c>
      <c r="I1959" s="12">
        <v>-5.0000000000000001E-3</v>
      </c>
      <c r="J1959" s="12">
        <v>-2.5000000000000001E-3</v>
      </c>
      <c r="K1959" s="12">
        <v>0</v>
      </c>
      <c r="L1959" s="12">
        <v>0</v>
      </c>
      <c r="M1959" s="12" t="s">
        <v>3877</v>
      </c>
      <c r="N1959" s="31">
        <v>0</v>
      </c>
    </row>
    <row r="1960" spans="1:14" x14ac:dyDescent="0.25">
      <c r="A1960" s="30" t="s">
        <v>1654</v>
      </c>
      <c r="B1960" s="12">
        <v>2013</v>
      </c>
      <c r="C1960" s="12" t="s">
        <v>67</v>
      </c>
      <c r="D1960" s="12" t="s">
        <v>628</v>
      </c>
      <c r="E1960" s="12" t="s">
        <v>625</v>
      </c>
      <c r="F1960" s="12" t="s">
        <v>2034</v>
      </c>
      <c r="G1960" s="12">
        <v>0.99375000000000002</v>
      </c>
      <c r="H1960" s="12">
        <v>0.15125</v>
      </c>
      <c r="I1960" s="12">
        <v>-0.87375000000000003</v>
      </c>
      <c r="J1960" s="12">
        <v>-0.27124999999999999</v>
      </c>
      <c r="K1960" s="12">
        <v>0</v>
      </c>
      <c r="L1960" s="12">
        <v>0</v>
      </c>
      <c r="M1960" s="12" t="s">
        <v>3877</v>
      </c>
      <c r="N1960" s="31">
        <v>0</v>
      </c>
    </row>
    <row r="1961" spans="1:14" x14ac:dyDescent="0.25">
      <c r="A1961" s="30" t="s">
        <v>1654</v>
      </c>
      <c r="B1961" s="12">
        <v>2013</v>
      </c>
      <c r="C1961" s="12" t="s">
        <v>67</v>
      </c>
      <c r="D1961" s="12" t="s">
        <v>628</v>
      </c>
      <c r="E1961" s="12" t="s">
        <v>625</v>
      </c>
      <c r="F1961" s="12" t="s">
        <v>2035</v>
      </c>
      <c r="G1961" s="12">
        <v>0.22500000000000001</v>
      </c>
      <c r="H1961" s="12">
        <v>-0.15</v>
      </c>
      <c r="I1961" s="12">
        <v>-7.4999999999999997E-2</v>
      </c>
      <c r="J1961" s="12">
        <v>0</v>
      </c>
      <c r="K1961" s="12">
        <v>0</v>
      </c>
      <c r="L1961" s="12">
        <v>0</v>
      </c>
      <c r="M1961" s="12" t="s">
        <v>3877</v>
      </c>
      <c r="N1961" s="31">
        <v>0</v>
      </c>
    </row>
    <row r="1962" spans="1:14" x14ac:dyDescent="0.25">
      <c r="A1962" s="30" t="s">
        <v>1654</v>
      </c>
      <c r="B1962" s="12">
        <v>2013</v>
      </c>
      <c r="C1962" s="12" t="s">
        <v>97</v>
      </c>
      <c r="D1962" s="12" t="s">
        <v>627</v>
      </c>
      <c r="E1962" s="12" t="s">
        <v>626</v>
      </c>
      <c r="F1962" s="12" t="s">
        <v>2036</v>
      </c>
      <c r="G1962" s="12">
        <v>0</v>
      </c>
      <c r="H1962" s="12">
        <v>0</v>
      </c>
      <c r="I1962" s="12">
        <v>-4.8750000000000002E-2</v>
      </c>
      <c r="J1962" s="12">
        <v>-1.6250000000000001E-2</v>
      </c>
      <c r="K1962" s="12">
        <v>0</v>
      </c>
      <c r="L1962" s="12">
        <v>0</v>
      </c>
      <c r="M1962" s="12" t="s">
        <v>3877</v>
      </c>
      <c r="N1962" s="31">
        <v>0</v>
      </c>
    </row>
    <row r="1963" spans="1:14" x14ac:dyDescent="0.25">
      <c r="A1963" s="30" t="s">
        <v>1654</v>
      </c>
      <c r="B1963" s="12">
        <v>2013</v>
      </c>
      <c r="C1963" s="12" t="s">
        <v>97</v>
      </c>
      <c r="D1963" s="12" t="s">
        <v>627</v>
      </c>
      <c r="E1963" s="12" t="s">
        <v>626</v>
      </c>
      <c r="F1963" s="12" t="s">
        <v>2037</v>
      </c>
      <c r="G1963" s="12">
        <v>-1.4999999999999999E-2</v>
      </c>
      <c r="H1963" s="12">
        <v>-8.7500000000000008E-3</v>
      </c>
      <c r="I1963" s="12">
        <v>-1.2500000000000001E-2</v>
      </c>
      <c r="J1963" s="12">
        <v>-7.4999999999999997E-3</v>
      </c>
      <c r="K1963" s="12">
        <v>-1.25E-3</v>
      </c>
      <c r="L1963" s="12">
        <v>0</v>
      </c>
      <c r="M1963" s="12" t="s">
        <v>3877</v>
      </c>
      <c r="N1963" s="31">
        <v>0</v>
      </c>
    </row>
    <row r="1964" spans="1:14" x14ac:dyDescent="0.25">
      <c r="A1964" s="30" t="s">
        <v>1654</v>
      </c>
      <c r="B1964" s="12">
        <v>2013</v>
      </c>
      <c r="C1964" s="12" t="s">
        <v>97</v>
      </c>
      <c r="D1964" s="12" t="s">
        <v>627</v>
      </c>
      <c r="E1964" s="12" t="s">
        <v>626</v>
      </c>
      <c r="F1964" s="12" t="s">
        <v>2038</v>
      </c>
      <c r="G1964" s="12">
        <v>-2.2499999999999999E-2</v>
      </c>
      <c r="H1964" s="12">
        <v>-1.4999999999999999E-2</v>
      </c>
      <c r="I1964" s="12">
        <v>-2.5000000000000001E-3</v>
      </c>
      <c r="J1964" s="12">
        <v>0</v>
      </c>
      <c r="K1964" s="12">
        <v>-3.7499999999999999E-3</v>
      </c>
      <c r="L1964" s="12">
        <v>-1.25E-3</v>
      </c>
      <c r="M1964" s="12" t="s">
        <v>3877</v>
      </c>
      <c r="N1964" s="31">
        <v>0</v>
      </c>
    </row>
    <row r="1965" spans="1:14" x14ac:dyDescent="0.25">
      <c r="A1965" s="30" t="s">
        <v>1654</v>
      </c>
      <c r="B1965" s="12">
        <v>2013</v>
      </c>
      <c r="C1965" s="12" t="s">
        <v>64</v>
      </c>
      <c r="D1965" s="12" t="s">
        <v>627</v>
      </c>
      <c r="E1965" s="12" t="s">
        <v>626</v>
      </c>
      <c r="F1965" s="12" t="s">
        <v>2039</v>
      </c>
      <c r="G1965" s="12">
        <v>0</v>
      </c>
      <c r="H1965" s="12">
        <v>0</v>
      </c>
      <c r="I1965" s="12">
        <v>-2.6249999999999999E-2</v>
      </c>
      <c r="J1965" s="12">
        <v>-8.7500000000000008E-3</v>
      </c>
      <c r="K1965" s="12">
        <v>3.7499999999999999E-3</v>
      </c>
      <c r="L1965" s="12">
        <v>1.25E-3</v>
      </c>
      <c r="M1965" s="12" t="s">
        <v>3877</v>
      </c>
      <c r="N1965" s="31">
        <v>0</v>
      </c>
    </row>
    <row r="1966" spans="1:14" x14ac:dyDescent="0.25">
      <c r="A1966" s="30" t="s">
        <v>1654</v>
      </c>
      <c r="B1966" s="12">
        <v>2013</v>
      </c>
      <c r="C1966" s="12" t="s">
        <v>97</v>
      </c>
      <c r="D1966" s="12" t="s">
        <v>627</v>
      </c>
      <c r="E1966" s="12" t="s">
        <v>626</v>
      </c>
      <c r="F1966" s="12" t="s">
        <v>2040</v>
      </c>
      <c r="G1966" s="12">
        <v>-7.4999999999999997E-3</v>
      </c>
      <c r="H1966" s="12">
        <v>-6.2500000000000003E-3</v>
      </c>
      <c r="I1966" s="12">
        <v>-5.0000000000000001E-3</v>
      </c>
      <c r="J1966" s="12">
        <v>-5.0000000000000001E-3</v>
      </c>
      <c r="K1966" s="12">
        <v>-1.25E-3</v>
      </c>
      <c r="L1966" s="12">
        <v>0</v>
      </c>
      <c r="M1966" s="12" t="s">
        <v>3877</v>
      </c>
      <c r="N1966" s="31">
        <v>0</v>
      </c>
    </row>
    <row r="1967" spans="1:14" x14ac:dyDescent="0.25">
      <c r="A1967" s="30" t="s">
        <v>1654</v>
      </c>
      <c r="B1967" s="12">
        <v>2013</v>
      </c>
      <c r="C1967" s="12" t="s">
        <v>64</v>
      </c>
      <c r="D1967" s="12" t="s">
        <v>627</v>
      </c>
      <c r="E1967" s="12" t="s">
        <v>626</v>
      </c>
      <c r="F1967" s="12" t="s">
        <v>2041</v>
      </c>
      <c r="G1967" s="12">
        <v>-7.4999999999999997E-3</v>
      </c>
      <c r="H1967" s="12">
        <v>-2.5000000000000001E-3</v>
      </c>
      <c r="I1967" s="12">
        <v>0</v>
      </c>
      <c r="J1967" s="12">
        <v>3.7499999999999999E-3</v>
      </c>
      <c r="K1967" s="12">
        <v>5.0000000000000001E-3</v>
      </c>
      <c r="L1967" s="12">
        <v>1.25E-3</v>
      </c>
      <c r="M1967" s="12" t="s">
        <v>3877</v>
      </c>
      <c r="N1967" s="31">
        <v>0</v>
      </c>
    </row>
    <row r="1968" spans="1:14" x14ac:dyDescent="0.25">
      <c r="A1968" s="30" t="s">
        <v>1654</v>
      </c>
      <c r="B1968" s="12">
        <v>2013</v>
      </c>
      <c r="C1968" s="12" t="s">
        <v>94</v>
      </c>
      <c r="D1968" s="12" t="s">
        <v>38</v>
      </c>
      <c r="E1968" s="12" t="s">
        <v>625</v>
      </c>
      <c r="F1968" s="12" t="s">
        <v>2042</v>
      </c>
      <c r="G1968" s="12">
        <v>3.7499999999999999E-3</v>
      </c>
      <c r="H1968" s="12">
        <v>1.25E-3</v>
      </c>
      <c r="I1968" s="12">
        <v>-3.7499999999999999E-3</v>
      </c>
      <c r="J1968" s="12">
        <v>-1.25E-3</v>
      </c>
      <c r="K1968" s="12">
        <v>0</v>
      </c>
      <c r="L1968" s="12">
        <v>0</v>
      </c>
      <c r="M1968" s="12" t="s">
        <v>3877</v>
      </c>
      <c r="N1968" s="31">
        <v>0</v>
      </c>
    </row>
    <row r="1969" spans="1:14" x14ac:dyDescent="0.25">
      <c r="A1969" s="30" t="s">
        <v>1654</v>
      </c>
      <c r="B1969" s="12">
        <v>2013</v>
      </c>
      <c r="C1969" s="12" t="s">
        <v>37</v>
      </c>
      <c r="D1969" s="12" t="s">
        <v>38</v>
      </c>
      <c r="E1969" s="12" t="s">
        <v>625</v>
      </c>
      <c r="F1969" s="12" t="s">
        <v>2043</v>
      </c>
      <c r="G1969" s="12">
        <v>0</v>
      </c>
      <c r="H1969" s="12">
        <v>0</v>
      </c>
      <c r="I1969" s="12">
        <v>0</v>
      </c>
      <c r="J1969" s="12">
        <v>0</v>
      </c>
      <c r="K1969" s="12">
        <v>0</v>
      </c>
      <c r="L1969" s="12">
        <v>0</v>
      </c>
      <c r="M1969" s="12" t="s">
        <v>3877</v>
      </c>
      <c r="N1969" s="31">
        <v>0</v>
      </c>
    </row>
    <row r="1970" spans="1:14" x14ac:dyDescent="0.25">
      <c r="A1970" s="30" t="s">
        <v>1654</v>
      </c>
      <c r="B1970" s="12">
        <v>2013</v>
      </c>
      <c r="C1970" s="12" t="s">
        <v>93</v>
      </c>
      <c r="D1970" s="12" t="s">
        <v>38</v>
      </c>
      <c r="E1970" s="12" t="s">
        <v>625</v>
      </c>
      <c r="F1970" s="12" t="s">
        <v>2044</v>
      </c>
      <c r="G1970" s="12">
        <v>0</v>
      </c>
      <c r="H1970" s="12">
        <v>0</v>
      </c>
      <c r="I1970" s="12">
        <v>0</v>
      </c>
      <c r="J1970" s="12">
        <v>0</v>
      </c>
      <c r="K1970" s="12">
        <v>0</v>
      </c>
      <c r="L1970" s="12">
        <v>0</v>
      </c>
      <c r="M1970" s="12" t="s">
        <v>3877</v>
      </c>
      <c r="N1970" s="31">
        <v>0</v>
      </c>
    </row>
    <row r="1971" spans="1:14" x14ac:dyDescent="0.25">
      <c r="A1971" s="30" t="s">
        <v>1654</v>
      </c>
      <c r="B1971" s="12">
        <v>2013</v>
      </c>
      <c r="C1971" s="12" t="s">
        <v>37</v>
      </c>
      <c r="D1971" s="12" t="s">
        <v>38</v>
      </c>
      <c r="E1971" s="12" t="s">
        <v>625</v>
      </c>
      <c r="F1971" s="12" t="s">
        <v>2045</v>
      </c>
      <c r="G1971" s="12">
        <v>0</v>
      </c>
      <c r="H1971" s="12">
        <v>-9.375E-2</v>
      </c>
      <c r="I1971" s="12">
        <v>6.25E-2</v>
      </c>
      <c r="J1971" s="12">
        <v>3.125E-2</v>
      </c>
      <c r="K1971" s="12">
        <v>0</v>
      </c>
      <c r="L1971" s="12">
        <v>0</v>
      </c>
      <c r="M1971" s="12" t="s">
        <v>3877</v>
      </c>
      <c r="N1971" s="31">
        <v>0</v>
      </c>
    </row>
    <row r="1972" spans="1:14" x14ac:dyDescent="0.25">
      <c r="A1972" s="30" t="s">
        <v>1654</v>
      </c>
      <c r="B1972" s="12">
        <v>2013</v>
      </c>
      <c r="C1972" s="12" t="s">
        <v>37</v>
      </c>
      <c r="D1972" s="12" t="s">
        <v>38</v>
      </c>
      <c r="E1972" s="12" t="s">
        <v>625</v>
      </c>
      <c r="F1972" s="12" t="s">
        <v>2046</v>
      </c>
      <c r="G1972" s="12">
        <v>-3.7499999999999999E-3</v>
      </c>
      <c r="H1972" s="12">
        <v>3.6249999999999998E-2</v>
      </c>
      <c r="I1972" s="12">
        <v>-2.1250000000000002E-2</v>
      </c>
      <c r="J1972" s="12">
        <v>-1.125E-2</v>
      </c>
      <c r="K1972" s="12">
        <v>0</v>
      </c>
      <c r="L1972" s="12">
        <v>0</v>
      </c>
      <c r="M1972" s="12" t="s">
        <v>3877</v>
      </c>
      <c r="N1972" s="31">
        <v>0</v>
      </c>
    </row>
    <row r="1973" spans="1:14" x14ac:dyDescent="0.25">
      <c r="A1973" s="30" t="s">
        <v>1654</v>
      </c>
      <c r="B1973" s="12">
        <v>2013</v>
      </c>
      <c r="C1973" s="12" t="s">
        <v>288</v>
      </c>
      <c r="D1973" s="12" t="s">
        <v>38</v>
      </c>
      <c r="E1973" s="12" t="s">
        <v>625</v>
      </c>
      <c r="F1973" s="12" t="s">
        <v>2047</v>
      </c>
      <c r="G1973" s="12">
        <v>0</v>
      </c>
      <c r="H1973" s="12">
        <v>-3.7499999999999999E-3</v>
      </c>
      <c r="I1973" s="12">
        <v>2.5000000000000001E-3</v>
      </c>
      <c r="J1973" s="12">
        <v>1.25E-3</v>
      </c>
      <c r="K1973" s="12">
        <v>0</v>
      </c>
      <c r="L1973" s="12">
        <v>0</v>
      </c>
      <c r="M1973" s="12" t="s">
        <v>3877</v>
      </c>
      <c r="N1973" s="31">
        <v>0</v>
      </c>
    </row>
    <row r="1974" spans="1:14" x14ac:dyDescent="0.25">
      <c r="A1974" s="30" t="s">
        <v>1654</v>
      </c>
      <c r="B1974" s="12">
        <v>2013</v>
      </c>
      <c r="C1974" s="12" t="s">
        <v>288</v>
      </c>
      <c r="D1974" s="12" t="s">
        <v>38</v>
      </c>
      <c r="E1974" s="12" t="s">
        <v>625</v>
      </c>
      <c r="F1974" s="12" t="s">
        <v>2048</v>
      </c>
      <c r="G1974" s="12">
        <v>-1.4999999999999999E-2</v>
      </c>
      <c r="H1974" s="12">
        <v>-0.05</v>
      </c>
      <c r="I1974" s="12">
        <v>4.4999999999999998E-2</v>
      </c>
      <c r="J1974" s="12">
        <v>0.02</v>
      </c>
      <c r="K1974" s="12">
        <v>0</v>
      </c>
      <c r="L1974" s="12">
        <v>0</v>
      </c>
      <c r="M1974" s="12" t="s">
        <v>3877</v>
      </c>
      <c r="N1974" s="31">
        <v>0</v>
      </c>
    </row>
    <row r="1975" spans="1:14" x14ac:dyDescent="0.25">
      <c r="A1975" s="30" t="s">
        <v>1654</v>
      </c>
      <c r="B1975" s="12">
        <v>2013</v>
      </c>
      <c r="C1975" s="12" t="s">
        <v>91</v>
      </c>
      <c r="D1975" s="12" t="s">
        <v>38</v>
      </c>
      <c r="E1975" s="12" t="s">
        <v>625</v>
      </c>
      <c r="F1975" s="12" t="s">
        <v>2049</v>
      </c>
      <c r="G1975" s="12">
        <v>0</v>
      </c>
      <c r="H1975" s="12">
        <v>-3.7499999999999999E-2</v>
      </c>
      <c r="I1975" s="12">
        <v>2.5000000000000001E-2</v>
      </c>
      <c r="J1975" s="12">
        <v>1.2500000000000001E-2</v>
      </c>
      <c r="K1975" s="12">
        <v>0</v>
      </c>
      <c r="L1975" s="12">
        <v>0</v>
      </c>
      <c r="M1975" s="12" t="s">
        <v>3877</v>
      </c>
      <c r="N1975" s="31">
        <v>0</v>
      </c>
    </row>
    <row r="1976" spans="1:14" x14ac:dyDescent="0.25">
      <c r="A1976" s="30" t="s">
        <v>1654</v>
      </c>
      <c r="B1976" s="12">
        <v>2013</v>
      </c>
      <c r="C1976" s="12" t="s">
        <v>91</v>
      </c>
      <c r="D1976" s="12" t="s">
        <v>38</v>
      </c>
      <c r="E1976" s="12" t="s">
        <v>625</v>
      </c>
      <c r="F1976" s="12" t="s">
        <v>2050</v>
      </c>
      <c r="G1976" s="12">
        <v>-9.375E-2</v>
      </c>
      <c r="H1976" s="12">
        <v>-5.7500000000000002E-2</v>
      </c>
      <c r="I1976" s="12">
        <v>0.11125</v>
      </c>
      <c r="J1976" s="12">
        <v>0.04</v>
      </c>
      <c r="K1976" s="12">
        <v>0</v>
      </c>
      <c r="L1976" s="12">
        <v>0</v>
      </c>
      <c r="M1976" s="12" t="s">
        <v>3877</v>
      </c>
      <c r="N1976" s="31">
        <v>0</v>
      </c>
    </row>
    <row r="1977" spans="1:14" x14ac:dyDescent="0.25">
      <c r="A1977" s="30" t="s">
        <v>1654</v>
      </c>
      <c r="B1977" s="12">
        <v>2013</v>
      </c>
      <c r="C1977" s="12" t="s">
        <v>91</v>
      </c>
      <c r="D1977" s="12" t="s">
        <v>38</v>
      </c>
      <c r="E1977" s="12" t="s">
        <v>625</v>
      </c>
      <c r="F1977" s="12" t="s">
        <v>2051</v>
      </c>
      <c r="G1977" s="12">
        <v>-7.4999999999999997E-3</v>
      </c>
      <c r="H1977" s="12">
        <v>-1.375E-2</v>
      </c>
      <c r="I1977" s="12">
        <v>1.4999999999999999E-2</v>
      </c>
      <c r="J1977" s="12">
        <v>6.2500000000000003E-3</v>
      </c>
      <c r="K1977" s="12">
        <v>0</v>
      </c>
      <c r="L1977" s="12">
        <v>0</v>
      </c>
      <c r="M1977" s="12" t="s">
        <v>3877</v>
      </c>
      <c r="N1977" s="31">
        <v>0</v>
      </c>
    </row>
    <row r="1978" spans="1:14" x14ac:dyDescent="0.25">
      <c r="A1978" s="30" t="s">
        <v>1654</v>
      </c>
      <c r="B1978" s="12">
        <v>2013</v>
      </c>
      <c r="C1978" s="12" t="s">
        <v>64</v>
      </c>
      <c r="D1978" s="12" t="s">
        <v>627</v>
      </c>
      <c r="E1978" s="12" t="s">
        <v>626</v>
      </c>
      <c r="F1978" s="12" t="s">
        <v>2052</v>
      </c>
      <c r="G1978" s="12">
        <v>0</v>
      </c>
      <c r="H1978" s="12">
        <v>-7.4999999999999997E-3</v>
      </c>
      <c r="I1978" s="12">
        <v>-2.5000000000000001E-3</v>
      </c>
      <c r="J1978" s="12">
        <v>0</v>
      </c>
      <c r="K1978" s="12">
        <v>0</v>
      </c>
      <c r="L1978" s="12">
        <v>0</v>
      </c>
      <c r="M1978" s="12" t="s">
        <v>3877</v>
      </c>
      <c r="N1978" s="31">
        <v>0</v>
      </c>
    </row>
    <row r="1979" spans="1:14" x14ac:dyDescent="0.25">
      <c r="A1979" s="30" t="s">
        <v>1654</v>
      </c>
      <c r="B1979" s="12">
        <v>2013</v>
      </c>
      <c r="C1979" s="12" t="s">
        <v>64</v>
      </c>
      <c r="D1979" s="12" t="s">
        <v>627</v>
      </c>
      <c r="E1979" s="12" t="s">
        <v>626</v>
      </c>
      <c r="F1979" s="12" t="s">
        <v>2053</v>
      </c>
      <c r="G1979" s="12">
        <v>0</v>
      </c>
      <c r="H1979" s="12">
        <v>7.4999999999999997E-2</v>
      </c>
      <c r="I1979" s="12">
        <v>0.01</v>
      </c>
      <c r="J1979" s="12">
        <v>-2.75E-2</v>
      </c>
      <c r="K1979" s="12">
        <v>-4.4999999999999998E-2</v>
      </c>
      <c r="L1979" s="12">
        <v>-1.2500000000000001E-2</v>
      </c>
      <c r="M1979" s="12" t="s">
        <v>3877</v>
      </c>
      <c r="N1979" s="31">
        <v>0</v>
      </c>
    </row>
    <row r="1980" spans="1:14" x14ac:dyDescent="0.25">
      <c r="A1980" s="30" t="s">
        <v>1654</v>
      </c>
      <c r="B1980" s="12">
        <v>2013</v>
      </c>
      <c r="C1980" s="12" t="s">
        <v>99</v>
      </c>
      <c r="D1980" s="12" t="s">
        <v>627</v>
      </c>
      <c r="E1980" s="12" t="s">
        <v>626</v>
      </c>
      <c r="F1980" s="12" t="s">
        <v>2054</v>
      </c>
      <c r="G1980" s="12">
        <v>0</v>
      </c>
      <c r="H1980" s="12">
        <v>0</v>
      </c>
      <c r="I1980" s="12">
        <v>-3.7499999999999999E-3</v>
      </c>
      <c r="J1980" s="12">
        <v>-1.6250000000000001E-2</v>
      </c>
      <c r="K1980" s="12">
        <v>-1.2500000000000001E-2</v>
      </c>
      <c r="L1980" s="12">
        <v>-2.5000000000000001E-3</v>
      </c>
      <c r="M1980" s="12" t="s">
        <v>3877</v>
      </c>
      <c r="N1980" s="31">
        <v>0</v>
      </c>
    </row>
    <row r="1981" spans="1:14" x14ac:dyDescent="0.25">
      <c r="A1981" s="30" t="s">
        <v>1654</v>
      </c>
      <c r="B1981" s="12">
        <v>2013</v>
      </c>
      <c r="C1981" s="12" t="s">
        <v>97</v>
      </c>
      <c r="D1981" s="12" t="s">
        <v>627</v>
      </c>
      <c r="E1981" s="12" t="s">
        <v>626</v>
      </c>
      <c r="F1981" s="12" t="s">
        <v>2055</v>
      </c>
      <c r="G1981" s="12">
        <v>3.7499999999999999E-3</v>
      </c>
      <c r="H1981" s="12">
        <v>8.7500000000000008E-3</v>
      </c>
      <c r="I1981" s="12">
        <v>0.01</v>
      </c>
      <c r="J1981" s="12">
        <v>6.2500000000000003E-3</v>
      </c>
      <c r="K1981" s="12">
        <v>-6.2500000000000003E-3</v>
      </c>
      <c r="L1981" s="12">
        <v>-2.5000000000000001E-3</v>
      </c>
      <c r="M1981" s="12" t="s">
        <v>3877</v>
      </c>
      <c r="N1981" s="31">
        <v>0</v>
      </c>
    </row>
    <row r="1982" spans="1:14" x14ac:dyDescent="0.25">
      <c r="A1982" s="30" t="s">
        <v>1654</v>
      </c>
      <c r="B1982" s="12">
        <v>2013</v>
      </c>
      <c r="C1982" s="12" t="s">
        <v>97</v>
      </c>
      <c r="D1982" s="12" t="s">
        <v>627</v>
      </c>
      <c r="E1982" s="12" t="s">
        <v>626</v>
      </c>
      <c r="F1982" s="12" t="s">
        <v>2056</v>
      </c>
      <c r="G1982" s="12">
        <v>0</v>
      </c>
      <c r="H1982" s="12">
        <v>3.7499999999999999E-3</v>
      </c>
      <c r="I1982" s="12">
        <v>1.25E-3</v>
      </c>
      <c r="J1982" s="12">
        <v>3.7499999999999999E-3</v>
      </c>
      <c r="K1982" s="12">
        <v>1.25E-3</v>
      </c>
      <c r="L1982" s="12">
        <v>0</v>
      </c>
      <c r="M1982" s="12" t="s">
        <v>3877</v>
      </c>
      <c r="N1982" s="31">
        <v>0</v>
      </c>
    </row>
    <row r="1983" spans="1:14" x14ac:dyDescent="0.25">
      <c r="A1983" s="30" t="s">
        <v>1654</v>
      </c>
      <c r="B1983" s="12">
        <v>2013</v>
      </c>
      <c r="C1983" s="12" t="s">
        <v>37</v>
      </c>
      <c r="D1983" s="12" t="s">
        <v>38</v>
      </c>
      <c r="E1983" s="12" t="s">
        <v>625</v>
      </c>
      <c r="F1983" s="12" t="s">
        <v>2057</v>
      </c>
      <c r="G1983" s="12">
        <v>0</v>
      </c>
      <c r="H1983" s="12">
        <v>-3.3750000000000002E-2</v>
      </c>
      <c r="I1983" s="12">
        <v>2.2499999999999999E-2</v>
      </c>
      <c r="J1983" s="12">
        <v>1.125E-2</v>
      </c>
      <c r="K1983" s="12">
        <v>0</v>
      </c>
      <c r="L1983" s="12">
        <v>0</v>
      </c>
      <c r="M1983" s="12" t="s">
        <v>3877</v>
      </c>
      <c r="N1983" s="31">
        <v>0</v>
      </c>
    </row>
    <row r="1984" spans="1:14" x14ac:dyDescent="0.25">
      <c r="A1984" s="30" t="s">
        <v>1654</v>
      </c>
      <c r="B1984" s="12">
        <v>2013</v>
      </c>
      <c r="C1984" s="12" t="s">
        <v>124</v>
      </c>
      <c r="D1984" s="12" t="s">
        <v>125</v>
      </c>
      <c r="E1984" s="12" t="s">
        <v>625</v>
      </c>
      <c r="F1984" s="12" t="s">
        <v>2058</v>
      </c>
      <c r="G1984" s="12">
        <v>0.10125000000000001</v>
      </c>
      <c r="H1984" s="12">
        <v>5.6250000000000001E-2</v>
      </c>
      <c r="I1984" s="12">
        <v>-0.11625000000000001</v>
      </c>
      <c r="J1984" s="12">
        <v>-4.1250000000000002E-2</v>
      </c>
      <c r="K1984" s="12">
        <v>0</v>
      </c>
      <c r="L1984" s="12">
        <v>0</v>
      </c>
      <c r="M1984" s="12" t="s">
        <v>3877</v>
      </c>
      <c r="N1984" s="31">
        <v>0</v>
      </c>
    </row>
    <row r="1985" spans="1:14" x14ac:dyDescent="0.25">
      <c r="A1985" s="30" t="s">
        <v>1654</v>
      </c>
      <c r="B1985" s="12">
        <v>2013</v>
      </c>
      <c r="C1985" s="12" t="s">
        <v>88</v>
      </c>
      <c r="D1985" s="12" t="s">
        <v>38</v>
      </c>
      <c r="E1985" s="12" t="s">
        <v>625</v>
      </c>
      <c r="F1985" s="12" t="s">
        <v>2059</v>
      </c>
      <c r="G1985" s="12">
        <v>0</v>
      </c>
      <c r="H1985" s="12">
        <v>4.1250000000000002E-2</v>
      </c>
      <c r="I1985" s="12">
        <v>0.04</v>
      </c>
      <c r="J1985" s="12">
        <v>1.6250000000000001E-2</v>
      </c>
      <c r="K1985" s="12">
        <v>2.1250000000000002E-2</v>
      </c>
      <c r="L1985" s="12">
        <v>0.01</v>
      </c>
      <c r="M1985" s="12" t="s">
        <v>3877</v>
      </c>
      <c r="N1985" s="31">
        <v>0</v>
      </c>
    </row>
    <row r="1986" spans="1:14" x14ac:dyDescent="0.25">
      <c r="A1986" s="30" t="s">
        <v>1654</v>
      </c>
      <c r="B1986" s="12">
        <v>2013</v>
      </c>
      <c r="C1986" s="12" t="s">
        <v>121</v>
      </c>
      <c r="D1986" s="12" t="s">
        <v>38</v>
      </c>
      <c r="E1986" s="12" t="s">
        <v>625</v>
      </c>
      <c r="F1986" s="12" t="s">
        <v>2060</v>
      </c>
      <c r="G1986" s="12">
        <v>0</v>
      </c>
      <c r="H1986" s="12">
        <v>2.2499999999999999E-2</v>
      </c>
      <c r="I1986" s="12">
        <v>0.06</v>
      </c>
      <c r="J1986" s="12">
        <v>0.14874999999999999</v>
      </c>
      <c r="K1986" s="12">
        <v>2.8750000000000001E-2</v>
      </c>
      <c r="L1986" s="12">
        <v>-1.25E-3</v>
      </c>
      <c r="M1986" s="12" t="s">
        <v>3877</v>
      </c>
      <c r="N1986" s="31">
        <v>0</v>
      </c>
    </row>
    <row r="1987" spans="1:14" x14ac:dyDescent="0.25">
      <c r="A1987" s="30" t="s">
        <v>1654</v>
      </c>
      <c r="B1987" s="12">
        <v>2013</v>
      </c>
      <c r="C1987" s="12" t="s">
        <v>88</v>
      </c>
      <c r="D1987" s="12" t="s">
        <v>38</v>
      </c>
      <c r="E1987" s="12" t="s">
        <v>625</v>
      </c>
      <c r="F1987" s="12" t="s">
        <v>2061</v>
      </c>
      <c r="G1987" s="12">
        <v>0</v>
      </c>
      <c r="H1987" s="12">
        <v>1.125E-2</v>
      </c>
      <c r="I1987" s="12">
        <v>1.125E-2</v>
      </c>
      <c r="J1987" s="12">
        <v>6.2500000000000003E-3</v>
      </c>
      <c r="K1987" s="12">
        <v>5.0000000000000001E-3</v>
      </c>
      <c r="L1987" s="12">
        <v>1.25E-3</v>
      </c>
      <c r="M1987" s="12" t="s">
        <v>3877</v>
      </c>
      <c r="N1987" s="31">
        <v>0</v>
      </c>
    </row>
    <row r="1988" spans="1:14" x14ac:dyDescent="0.25">
      <c r="A1988" s="30" t="s">
        <v>1654</v>
      </c>
      <c r="B1988" s="12">
        <v>2013</v>
      </c>
      <c r="C1988" s="12" t="s">
        <v>88</v>
      </c>
      <c r="D1988" s="12" t="s">
        <v>38</v>
      </c>
      <c r="E1988" s="12" t="s">
        <v>625</v>
      </c>
      <c r="F1988" s="12" t="s">
        <v>2062</v>
      </c>
      <c r="G1988" s="12">
        <v>0</v>
      </c>
      <c r="H1988" s="12">
        <v>0</v>
      </c>
      <c r="I1988" s="12">
        <v>3.7499999999999999E-3</v>
      </c>
      <c r="J1988" s="12">
        <v>1.25E-3</v>
      </c>
      <c r="K1988" s="12">
        <v>3.7499999999999999E-3</v>
      </c>
      <c r="L1988" s="12">
        <v>1.25E-3</v>
      </c>
      <c r="M1988" s="12" t="s">
        <v>3877</v>
      </c>
      <c r="N1988" s="31">
        <v>0</v>
      </c>
    </row>
    <row r="1989" spans="1:14" x14ac:dyDescent="0.25">
      <c r="A1989" s="30" t="s">
        <v>1654</v>
      </c>
      <c r="B1989" s="12">
        <v>2013</v>
      </c>
      <c r="C1989" s="12" t="s">
        <v>37</v>
      </c>
      <c r="D1989" s="12" t="s">
        <v>38</v>
      </c>
      <c r="E1989" s="12" t="s">
        <v>625</v>
      </c>
      <c r="F1989" s="12" t="s">
        <v>2063</v>
      </c>
      <c r="G1989" s="12">
        <v>0</v>
      </c>
      <c r="H1989" s="12">
        <v>0</v>
      </c>
      <c r="I1989" s="12">
        <v>3.3750000000000002E-2</v>
      </c>
      <c r="J1989" s="12">
        <v>8.2500000000000004E-2</v>
      </c>
      <c r="K1989" s="12">
        <v>0.14000000000000001</v>
      </c>
      <c r="L1989" s="12">
        <v>0.185</v>
      </c>
      <c r="M1989" s="12" t="s">
        <v>3877</v>
      </c>
      <c r="N1989" s="31">
        <v>0</v>
      </c>
    </row>
    <row r="1990" spans="1:14" x14ac:dyDescent="0.25">
      <c r="A1990" s="30" t="s">
        <v>1654</v>
      </c>
      <c r="B1990" s="12">
        <v>2013</v>
      </c>
      <c r="C1990" s="12" t="s">
        <v>37</v>
      </c>
      <c r="D1990" s="12" t="s">
        <v>38</v>
      </c>
      <c r="E1990" s="12" t="s">
        <v>625</v>
      </c>
      <c r="F1990" s="12" t="s">
        <v>2064</v>
      </c>
      <c r="G1990" s="12">
        <v>0</v>
      </c>
      <c r="H1990" s="12">
        <v>7.1249999999999994E-2</v>
      </c>
      <c r="I1990" s="12">
        <v>-6.2500000000000003E-3</v>
      </c>
      <c r="J1990" s="12">
        <v>-2.1250000000000002E-2</v>
      </c>
      <c r="K1990" s="12">
        <v>-2.2499999999999999E-2</v>
      </c>
      <c r="L1990" s="12">
        <v>-1.7500000000000002E-2</v>
      </c>
      <c r="M1990" s="12" t="s">
        <v>3877</v>
      </c>
      <c r="N1990" s="31">
        <v>0</v>
      </c>
    </row>
    <row r="1991" spans="1:14" x14ac:dyDescent="0.25">
      <c r="A1991" s="30" t="s">
        <v>1654</v>
      </c>
      <c r="B1991" s="12">
        <v>2014</v>
      </c>
      <c r="C1991" s="12" t="s">
        <v>15</v>
      </c>
      <c r="D1991" s="12" t="s">
        <v>627</v>
      </c>
      <c r="E1991" s="12" t="s">
        <v>626</v>
      </c>
      <c r="F1991" s="12" t="s">
        <v>2065</v>
      </c>
      <c r="G1991" s="12">
        <v>0</v>
      </c>
      <c r="H1991" s="12">
        <v>-1.0575000000000001</v>
      </c>
      <c r="I1991" s="12">
        <v>-0.62250000000000005</v>
      </c>
      <c r="J1991" s="12">
        <v>-0.16875000000000001</v>
      </c>
      <c r="K1991" s="12">
        <v>-4.1250000000000002E-2</v>
      </c>
      <c r="L1991" s="12">
        <v>-5.0000000000000001E-3</v>
      </c>
      <c r="M1991" s="12" t="s">
        <v>3878</v>
      </c>
      <c r="N1991" s="31">
        <v>0</v>
      </c>
    </row>
    <row r="1992" spans="1:14" x14ac:dyDescent="0.25">
      <c r="A1992" s="30" t="s">
        <v>1654</v>
      </c>
      <c r="B1992" s="12">
        <v>2014</v>
      </c>
      <c r="C1992" s="12" t="s">
        <v>15</v>
      </c>
      <c r="D1992" s="12" t="s">
        <v>627</v>
      </c>
      <c r="E1992" s="12" t="s">
        <v>626</v>
      </c>
      <c r="F1992" s="12" t="s">
        <v>2066</v>
      </c>
      <c r="G1992" s="12">
        <v>0</v>
      </c>
      <c r="H1992" s="12">
        <v>-1.8749999999999999E-2</v>
      </c>
      <c r="I1992" s="12">
        <v>-0.01</v>
      </c>
      <c r="J1992" s="12">
        <v>-5.0000000000000001E-3</v>
      </c>
      <c r="K1992" s="12">
        <v>-5.0000000000000001E-3</v>
      </c>
      <c r="L1992" s="12">
        <v>-1.25E-3</v>
      </c>
      <c r="M1992" s="12" t="s">
        <v>3878</v>
      </c>
      <c r="N1992" s="31">
        <v>0</v>
      </c>
    </row>
    <row r="1993" spans="1:14" x14ac:dyDescent="0.25">
      <c r="A1993" s="30" t="s">
        <v>1654</v>
      </c>
      <c r="B1993" s="12">
        <v>2014</v>
      </c>
      <c r="C1993" s="12" t="s">
        <v>15</v>
      </c>
      <c r="D1993" s="12" t="s">
        <v>627</v>
      </c>
      <c r="E1993" s="12" t="s">
        <v>626</v>
      </c>
      <c r="F1993" s="12" t="s">
        <v>2067</v>
      </c>
      <c r="G1993" s="12">
        <v>-3.7499999999999999E-3</v>
      </c>
      <c r="H1993" s="12">
        <v>0.24249999999999999</v>
      </c>
      <c r="I1993" s="12">
        <v>0.29125000000000001</v>
      </c>
      <c r="J1993" s="12">
        <v>0.30249999999999999</v>
      </c>
      <c r="K1993" s="12">
        <v>0.31</v>
      </c>
      <c r="L1993" s="12">
        <v>7.7499999999999999E-2</v>
      </c>
      <c r="M1993" s="12" t="s">
        <v>3878</v>
      </c>
      <c r="N1993" s="31">
        <v>0</v>
      </c>
    </row>
    <row r="1994" spans="1:14" x14ac:dyDescent="0.25">
      <c r="A1994" s="30" t="s">
        <v>1654</v>
      </c>
      <c r="B1994" s="12">
        <v>2014</v>
      </c>
      <c r="C1994" s="12" t="s">
        <v>15</v>
      </c>
      <c r="D1994" s="12" t="s">
        <v>627</v>
      </c>
      <c r="E1994" s="12" t="s">
        <v>626</v>
      </c>
      <c r="F1994" s="12" t="s">
        <v>2068</v>
      </c>
      <c r="G1994" s="12">
        <v>0</v>
      </c>
      <c r="H1994" s="12">
        <v>-0.10125000000000001</v>
      </c>
      <c r="I1994" s="12">
        <v>-0.17249999999999999</v>
      </c>
      <c r="J1994" s="12">
        <v>-0.05</v>
      </c>
      <c r="K1994" s="12">
        <v>-2.375E-2</v>
      </c>
      <c r="L1994" s="12">
        <v>-7.4999999999999997E-3</v>
      </c>
      <c r="M1994" s="12" t="s">
        <v>3878</v>
      </c>
      <c r="N1994" s="31">
        <v>0</v>
      </c>
    </row>
    <row r="1995" spans="1:14" x14ac:dyDescent="0.25">
      <c r="A1995" s="30" t="s">
        <v>1654</v>
      </c>
      <c r="B1995" s="12">
        <v>2014</v>
      </c>
      <c r="C1995" s="12" t="s">
        <v>15</v>
      </c>
      <c r="D1995" s="12" t="s">
        <v>627</v>
      </c>
      <c r="E1995" s="12" t="s">
        <v>626</v>
      </c>
      <c r="F1995" s="12" t="s">
        <v>2069</v>
      </c>
      <c r="G1995" s="12">
        <v>-3.7499999999999999E-3</v>
      </c>
      <c r="H1995" s="12">
        <v>-5.7500000000000002E-2</v>
      </c>
      <c r="I1995" s="12">
        <v>-0.13125000000000001</v>
      </c>
      <c r="J1995" s="12">
        <v>-0.16125</v>
      </c>
      <c r="K1995" s="12">
        <v>-0.16875000000000001</v>
      </c>
      <c r="L1995" s="12">
        <v>-4.2500000000000003E-2</v>
      </c>
      <c r="M1995" s="12" t="s">
        <v>3878</v>
      </c>
      <c r="N1995" s="31">
        <v>0</v>
      </c>
    </row>
    <row r="1996" spans="1:14" x14ac:dyDescent="0.25">
      <c r="A1996" s="30" t="s">
        <v>1654</v>
      </c>
      <c r="B1996" s="12">
        <v>2014</v>
      </c>
      <c r="C1996" s="12" t="s">
        <v>15</v>
      </c>
      <c r="D1996" s="12" t="s">
        <v>627</v>
      </c>
      <c r="E1996" s="12" t="s">
        <v>626</v>
      </c>
      <c r="F1996" s="12" t="s">
        <v>2070</v>
      </c>
      <c r="G1996" s="12">
        <v>0</v>
      </c>
      <c r="H1996" s="12">
        <v>0</v>
      </c>
      <c r="I1996" s="12">
        <v>-7.4999999999999997E-3</v>
      </c>
      <c r="J1996" s="12">
        <v>-0.01</v>
      </c>
      <c r="K1996" s="12">
        <v>-1.375E-2</v>
      </c>
      <c r="L1996" s="12">
        <v>-3.7499999999999999E-3</v>
      </c>
      <c r="M1996" s="12" t="s">
        <v>3878</v>
      </c>
      <c r="N1996" s="31">
        <v>0</v>
      </c>
    </row>
    <row r="1997" spans="1:14" x14ac:dyDescent="0.25">
      <c r="A1997" s="30" t="s">
        <v>1654</v>
      </c>
      <c r="B1997" s="12">
        <v>2014</v>
      </c>
      <c r="C1997" s="12" t="s">
        <v>15</v>
      </c>
      <c r="D1997" s="12" t="s">
        <v>627</v>
      </c>
      <c r="E1997" s="12" t="s">
        <v>626</v>
      </c>
      <c r="F1997" s="12" t="s">
        <v>2071</v>
      </c>
      <c r="G1997" s="12">
        <v>0</v>
      </c>
      <c r="H1997" s="12">
        <v>0.31125000000000003</v>
      </c>
      <c r="I1997" s="12">
        <v>0.11874999999999999</v>
      </c>
      <c r="J1997" s="12">
        <v>-0.32124999999999998</v>
      </c>
      <c r="K1997" s="12">
        <v>-0.10875</v>
      </c>
      <c r="L1997" s="12">
        <v>0</v>
      </c>
      <c r="M1997" s="12" t="s">
        <v>3878</v>
      </c>
      <c r="N1997" s="31">
        <v>0</v>
      </c>
    </row>
    <row r="1998" spans="1:14" x14ac:dyDescent="0.25">
      <c r="A1998" s="30" t="s">
        <v>1654</v>
      </c>
      <c r="B1998" s="12">
        <v>2014</v>
      </c>
      <c r="C1998" s="12" t="s">
        <v>15</v>
      </c>
      <c r="D1998" s="12" t="s">
        <v>627</v>
      </c>
      <c r="E1998" s="12" t="s">
        <v>626</v>
      </c>
      <c r="F1998" s="12" t="s">
        <v>2072</v>
      </c>
      <c r="G1998" s="12">
        <v>0</v>
      </c>
      <c r="H1998" s="12">
        <v>7.4999999999999997E-3</v>
      </c>
      <c r="I1998" s="12">
        <v>2.5000000000000001E-3</v>
      </c>
      <c r="J1998" s="12">
        <v>-7.4999999999999997E-3</v>
      </c>
      <c r="K1998" s="12">
        <v>-2.5000000000000001E-3</v>
      </c>
      <c r="L1998" s="12">
        <v>0</v>
      </c>
      <c r="M1998" s="12" t="s">
        <v>3878</v>
      </c>
      <c r="N1998" s="31">
        <v>0</v>
      </c>
    </row>
    <row r="1999" spans="1:14" x14ac:dyDescent="0.25">
      <c r="A1999" s="30" t="s">
        <v>1654</v>
      </c>
      <c r="B1999" s="12">
        <v>2014</v>
      </c>
      <c r="C1999" s="12" t="s">
        <v>15</v>
      </c>
      <c r="D1999" s="12" t="s">
        <v>627</v>
      </c>
      <c r="E1999" s="12" t="s">
        <v>626</v>
      </c>
      <c r="F1999" s="12" t="s">
        <v>2073</v>
      </c>
      <c r="G1999" s="12">
        <v>2.6249999999999999E-2</v>
      </c>
      <c r="H1999" s="12">
        <v>3.5000000000000003E-2</v>
      </c>
      <c r="I1999" s="12">
        <v>2.375E-2</v>
      </c>
      <c r="J1999" s="12">
        <v>-2.5000000000000001E-3</v>
      </c>
      <c r="K1999" s="12">
        <v>5.0000000000000001E-3</v>
      </c>
      <c r="L1999" s="12">
        <v>2.5000000000000001E-3</v>
      </c>
      <c r="M1999" s="12" t="s">
        <v>3878</v>
      </c>
      <c r="N1999" s="31">
        <v>0</v>
      </c>
    </row>
    <row r="2000" spans="1:14" x14ac:dyDescent="0.25">
      <c r="A2000" s="30" t="s">
        <v>1654</v>
      </c>
      <c r="B2000" s="12">
        <v>2014</v>
      </c>
      <c r="C2000" s="12" t="s">
        <v>140</v>
      </c>
      <c r="D2000" s="12" t="s">
        <v>627</v>
      </c>
      <c r="E2000" s="12" t="s">
        <v>626</v>
      </c>
      <c r="F2000" s="12" t="s">
        <v>2074</v>
      </c>
      <c r="G2000" s="12">
        <v>4.4999999999999998E-2</v>
      </c>
      <c r="H2000" s="12">
        <v>0.03</v>
      </c>
      <c r="I2000" s="12">
        <v>5.0000000000000001E-3</v>
      </c>
      <c r="J2000" s="12">
        <v>3.7499999999999999E-3</v>
      </c>
      <c r="K2000" s="12">
        <v>-6.2500000000000003E-3</v>
      </c>
      <c r="L2000" s="12">
        <v>-2.5000000000000001E-3</v>
      </c>
      <c r="M2000" s="12" t="s">
        <v>3878</v>
      </c>
      <c r="N2000" s="31">
        <v>0</v>
      </c>
    </row>
    <row r="2001" spans="1:14" x14ac:dyDescent="0.25">
      <c r="A2001" s="30" t="s">
        <v>1654</v>
      </c>
      <c r="B2001" s="12">
        <v>2014</v>
      </c>
      <c r="C2001" s="12" t="s">
        <v>140</v>
      </c>
      <c r="D2001" s="12" t="s">
        <v>627</v>
      </c>
      <c r="E2001" s="12" t="s">
        <v>626</v>
      </c>
      <c r="F2001" s="12" t="s">
        <v>2075</v>
      </c>
      <c r="G2001" s="12">
        <v>0</v>
      </c>
      <c r="H2001" s="12">
        <v>2.6249999999999999E-2</v>
      </c>
      <c r="I2001" s="12">
        <v>3.125E-2</v>
      </c>
      <c r="J2001" s="12">
        <v>0</v>
      </c>
      <c r="K2001" s="12">
        <v>-0.01</v>
      </c>
      <c r="L2001" s="12">
        <v>-2.5000000000000001E-3</v>
      </c>
      <c r="M2001" s="12" t="s">
        <v>3878</v>
      </c>
      <c r="N2001" s="31">
        <v>0</v>
      </c>
    </row>
    <row r="2002" spans="1:14" x14ac:dyDescent="0.25">
      <c r="A2002" s="30" t="s">
        <v>1654</v>
      </c>
      <c r="B2002" s="12">
        <v>2014</v>
      </c>
      <c r="C2002" s="12" t="s">
        <v>140</v>
      </c>
      <c r="D2002" s="12" t="s">
        <v>627</v>
      </c>
      <c r="E2002" s="12" t="s">
        <v>626</v>
      </c>
      <c r="F2002" s="12" t="s">
        <v>2076</v>
      </c>
      <c r="G2002" s="12">
        <v>4.4999999999999998E-2</v>
      </c>
      <c r="H2002" s="12">
        <v>5.6250000000000001E-2</v>
      </c>
      <c r="I2002" s="12">
        <v>3.6249999999999998E-2</v>
      </c>
      <c r="J2002" s="12">
        <v>3.7499999999999999E-3</v>
      </c>
      <c r="K2002" s="12">
        <v>-1.6250000000000001E-2</v>
      </c>
      <c r="L2002" s="12">
        <v>-5.0000000000000001E-3</v>
      </c>
      <c r="M2002" s="12" t="s">
        <v>3878</v>
      </c>
      <c r="N2002" s="31">
        <v>0</v>
      </c>
    </row>
    <row r="2003" spans="1:14" x14ac:dyDescent="0.25">
      <c r="A2003" s="30" t="s">
        <v>1654</v>
      </c>
      <c r="B2003" s="12">
        <v>2014</v>
      </c>
      <c r="C2003" s="12" t="s">
        <v>140</v>
      </c>
      <c r="D2003" s="12" t="s">
        <v>627</v>
      </c>
      <c r="E2003" s="12" t="s">
        <v>626</v>
      </c>
      <c r="F2003" s="12" t="s">
        <v>2077</v>
      </c>
      <c r="G2003" s="12">
        <v>0.2175</v>
      </c>
      <c r="H2003" s="12">
        <v>0.77749999999999997</v>
      </c>
      <c r="I2003" s="12">
        <v>0.28749999999999998</v>
      </c>
      <c r="J2003" s="12">
        <v>-0.42125000000000001</v>
      </c>
      <c r="K2003" s="12">
        <v>-0.39374999999999999</v>
      </c>
      <c r="L2003" s="12">
        <v>-8.2500000000000004E-2</v>
      </c>
      <c r="M2003" s="12" t="s">
        <v>3878</v>
      </c>
      <c r="N2003" s="31">
        <v>0</v>
      </c>
    </row>
    <row r="2004" spans="1:14" x14ac:dyDescent="0.25">
      <c r="A2004" s="30" t="s">
        <v>1654</v>
      </c>
      <c r="B2004" s="12">
        <v>2014</v>
      </c>
      <c r="C2004" s="12" t="s">
        <v>140</v>
      </c>
      <c r="D2004" s="12" t="s">
        <v>627</v>
      </c>
      <c r="E2004" s="12" t="s">
        <v>626</v>
      </c>
      <c r="F2004" s="12" t="s">
        <v>2078</v>
      </c>
      <c r="G2004" s="12">
        <v>0</v>
      </c>
      <c r="H2004" s="12">
        <v>4.8750000000000002E-2</v>
      </c>
      <c r="I2004" s="12">
        <v>0.05</v>
      </c>
      <c r="J2004" s="12">
        <v>3.7499999999999999E-3</v>
      </c>
      <c r="K2004" s="12">
        <v>-0.01</v>
      </c>
      <c r="L2004" s="12">
        <v>-2.5000000000000001E-3</v>
      </c>
      <c r="M2004" s="12" t="s">
        <v>3878</v>
      </c>
      <c r="N2004" s="31">
        <v>0</v>
      </c>
    </row>
    <row r="2005" spans="1:14" x14ac:dyDescent="0.25">
      <c r="A2005" s="30" t="s">
        <v>1654</v>
      </c>
      <c r="B2005" s="12">
        <v>2014</v>
      </c>
      <c r="C2005" s="12" t="s">
        <v>23</v>
      </c>
      <c r="D2005" s="12" t="s">
        <v>629</v>
      </c>
      <c r="E2005" s="12" t="s">
        <v>626</v>
      </c>
      <c r="F2005" s="12" t="s">
        <v>2079</v>
      </c>
      <c r="G2005" s="12">
        <v>0</v>
      </c>
      <c r="H2005" s="12">
        <v>0</v>
      </c>
      <c r="I2005" s="12">
        <v>-0.255</v>
      </c>
      <c r="J2005" s="12">
        <v>-0.29125000000000001</v>
      </c>
      <c r="K2005" s="12">
        <v>-0.26</v>
      </c>
      <c r="L2005" s="12">
        <v>-6.3750000000000001E-2</v>
      </c>
      <c r="M2005" s="12" t="s">
        <v>3878</v>
      </c>
      <c r="N2005" s="31">
        <v>0</v>
      </c>
    </row>
    <row r="2006" spans="1:14" x14ac:dyDescent="0.25">
      <c r="A2006" s="30" t="s">
        <v>1654</v>
      </c>
      <c r="B2006" s="12">
        <v>2014</v>
      </c>
      <c r="C2006" s="12" t="s">
        <v>23</v>
      </c>
      <c r="D2006" s="12" t="s">
        <v>629</v>
      </c>
      <c r="E2006" s="12" t="s">
        <v>626</v>
      </c>
      <c r="F2006" s="12" t="s">
        <v>2080</v>
      </c>
      <c r="G2006" s="12">
        <v>-8.2500000000000004E-2</v>
      </c>
      <c r="H2006" s="12">
        <v>-2.75E-2</v>
      </c>
      <c r="I2006" s="12">
        <v>0</v>
      </c>
      <c r="J2006" s="12">
        <v>0</v>
      </c>
      <c r="K2006" s="12">
        <v>0</v>
      </c>
      <c r="L2006" s="12">
        <v>0</v>
      </c>
      <c r="M2006" s="12" t="s">
        <v>3878</v>
      </c>
      <c r="N2006" s="31">
        <v>0</v>
      </c>
    </row>
    <row r="2007" spans="1:14" x14ac:dyDescent="0.25">
      <c r="A2007" s="30" t="s">
        <v>1654</v>
      </c>
      <c r="B2007" s="12">
        <v>2014</v>
      </c>
      <c r="C2007" s="12" t="s">
        <v>23</v>
      </c>
      <c r="D2007" s="12" t="s">
        <v>629</v>
      </c>
      <c r="E2007" s="12" t="s">
        <v>626</v>
      </c>
      <c r="F2007" s="12" t="s">
        <v>2081</v>
      </c>
      <c r="G2007" s="12">
        <v>-0.13125000000000001</v>
      </c>
      <c r="H2007" s="12">
        <v>-5.1249999999999997E-2</v>
      </c>
      <c r="I2007" s="12">
        <v>-0.01</v>
      </c>
      <c r="J2007" s="12">
        <v>-0.01</v>
      </c>
      <c r="K2007" s="12">
        <v>-0.01</v>
      </c>
      <c r="L2007" s="12">
        <v>-2.5000000000000001E-3</v>
      </c>
      <c r="M2007" s="12" t="s">
        <v>3878</v>
      </c>
      <c r="N2007" s="31">
        <v>0</v>
      </c>
    </row>
    <row r="2008" spans="1:14" x14ac:dyDescent="0.25">
      <c r="A2008" s="30" t="s">
        <v>1654</v>
      </c>
      <c r="B2008" s="12">
        <v>2014</v>
      </c>
      <c r="C2008" s="12" t="s">
        <v>23</v>
      </c>
      <c r="D2008" s="12" t="s">
        <v>629</v>
      </c>
      <c r="E2008" s="12" t="s">
        <v>626</v>
      </c>
      <c r="F2008" s="12" t="s">
        <v>2082</v>
      </c>
      <c r="G2008" s="12">
        <v>0</v>
      </c>
      <c r="H2008" s="12">
        <v>0.03</v>
      </c>
      <c r="I2008" s="12">
        <v>3.6249999999999998E-2</v>
      </c>
      <c r="J2008" s="12">
        <v>3.5000000000000003E-2</v>
      </c>
      <c r="K2008" s="12">
        <v>2.75E-2</v>
      </c>
      <c r="L2008" s="12">
        <v>6.2500000000000003E-3</v>
      </c>
      <c r="M2008" s="12" t="s">
        <v>3878</v>
      </c>
      <c r="N2008" s="31">
        <v>0</v>
      </c>
    </row>
    <row r="2009" spans="1:14" x14ac:dyDescent="0.25">
      <c r="A2009" s="30" t="s">
        <v>1654</v>
      </c>
      <c r="B2009" s="12">
        <v>2014</v>
      </c>
      <c r="C2009" s="12" t="s">
        <v>23</v>
      </c>
      <c r="D2009" s="12" t="s">
        <v>629</v>
      </c>
      <c r="E2009" s="12" t="s">
        <v>626</v>
      </c>
      <c r="F2009" s="12" t="s">
        <v>2083</v>
      </c>
      <c r="G2009" s="12">
        <v>-2.2499999999999999E-2</v>
      </c>
      <c r="H2009" s="12">
        <v>-1.4999999999999999E-2</v>
      </c>
      <c r="I2009" s="12">
        <v>-2.5000000000000001E-3</v>
      </c>
      <c r="J2009" s="12">
        <v>0</v>
      </c>
      <c r="K2009" s="12">
        <v>0</v>
      </c>
      <c r="L2009" s="12">
        <v>0</v>
      </c>
      <c r="M2009" s="12" t="s">
        <v>3878</v>
      </c>
      <c r="N2009" s="31">
        <v>0</v>
      </c>
    </row>
    <row r="2010" spans="1:14" x14ac:dyDescent="0.25">
      <c r="A2010" s="30" t="s">
        <v>1654</v>
      </c>
      <c r="B2010" s="12">
        <v>2014</v>
      </c>
      <c r="C2010" s="12" t="s">
        <v>23</v>
      </c>
      <c r="D2010" s="12" t="s">
        <v>629</v>
      </c>
      <c r="E2010" s="12" t="s">
        <v>626</v>
      </c>
      <c r="F2010" s="12" t="s">
        <v>2084</v>
      </c>
      <c r="G2010" s="12">
        <v>3.7499999999999999E-3</v>
      </c>
      <c r="H2010" s="12">
        <v>5.3749999999999999E-2</v>
      </c>
      <c r="I2010" s="12">
        <v>2.1250000000000002E-2</v>
      </c>
      <c r="J2010" s="12">
        <v>5.0000000000000001E-3</v>
      </c>
      <c r="K2010" s="12">
        <v>5.0000000000000001E-3</v>
      </c>
      <c r="L2010" s="12">
        <v>1.25E-3</v>
      </c>
      <c r="M2010" s="12" t="s">
        <v>3878</v>
      </c>
      <c r="N2010" s="31">
        <v>0</v>
      </c>
    </row>
    <row r="2011" spans="1:14" x14ac:dyDescent="0.25">
      <c r="A2011" s="30" t="s">
        <v>1654</v>
      </c>
      <c r="B2011" s="12">
        <v>2014</v>
      </c>
      <c r="C2011" s="12" t="s">
        <v>23</v>
      </c>
      <c r="D2011" s="12" t="s">
        <v>629</v>
      </c>
      <c r="E2011" s="12" t="s">
        <v>626</v>
      </c>
      <c r="F2011" s="12" t="s">
        <v>2085</v>
      </c>
      <c r="G2011" s="12">
        <v>0</v>
      </c>
      <c r="H2011" s="12">
        <v>-0.16125</v>
      </c>
      <c r="I2011" s="12">
        <v>-6.1249999999999999E-2</v>
      </c>
      <c r="J2011" s="12">
        <v>-6.2500000000000003E-3</v>
      </c>
      <c r="K2011" s="12">
        <v>-1.6250000000000001E-2</v>
      </c>
      <c r="L2011" s="12">
        <v>-5.0000000000000001E-3</v>
      </c>
      <c r="M2011" s="12" t="s">
        <v>3878</v>
      </c>
      <c r="N2011" s="31">
        <v>0</v>
      </c>
    </row>
    <row r="2012" spans="1:14" x14ac:dyDescent="0.25">
      <c r="A2012" s="30" t="s">
        <v>1654</v>
      </c>
      <c r="B2012" s="12">
        <v>2014</v>
      </c>
      <c r="C2012" s="12" t="s">
        <v>23</v>
      </c>
      <c r="D2012" s="12" t="s">
        <v>629</v>
      </c>
      <c r="E2012" s="12" t="s">
        <v>626</v>
      </c>
      <c r="F2012" s="12" t="s">
        <v>2086</v>
      </c>
      <c r="G2012" s="12">
        <v>0</v>
      </c>
      <c r="H2012" s="12">
        <v>0</v>
      </c>
      <c r="I2012" s="12">
        <v>0</v>
      </c>
      <c r="J2012" s="12">
        <v>0.18</v>
      </c>
      <c r="K2012" s="12">
        <v>0.24</v>
      </c>
      <c r="L2012" s="12">
        <v>0.06</v>
      </c>
      <c r="M2012" s="12" t="s">
        <v>3878</v>
      </c>
      <c r="N2012" s="31">
        <v>0</v>
      </c>
    </row>
    <row r="2013" spans="1:14" x14ac:dyDescent="0.25">
      <c r="A2013" s="30" t="s">
        <v>1654</v>
      </c>
      <c r="B2013" s="12">
        <v>2014</v>
      </c>
      <c r="C2013" s="12" t="s">
        <v>23</v>
      </c>
      <c r="D2013" s="12" t="s">
        <v>629</v>
      </c>
      <c r="E2013" s="12" t="s">
        <v>626</v>
      </c>
      <c r="F2013" s="12" t="s">
        <v>2087</v>
      </c>
      <c r="G2013" s="12">
        <v>0</v>
      </c>
      <c r="H2013" s="12">
        <v>0</v>
      </c>
      <c r="I2013" s="12">
        <v>-3.7499999999999999E-3</v>
      </c>
      <c r="J2013" s="12">
        <v>-5.0000000000000001E-3</v>
      </c>
      <c r="K2013" s="12">
        <v>-5.0000000000000001E-3</v>
      </c>
      <c r="L2013" s="12">
        <v>-1.25E-3</v>
      </c>
      <c r="M2013" s="12" t="s">
        <v>3878</v>
      </c>
      <c r="N2013" s="31">
        <v>0</v>
      </c>
    </row>
    <row r="2014" spans="1:14" x14ac:dyDescent="0.25">
      <c r="A2014" s="30" t="s">
        <v>1654</v>
      </c>
      <c r="B2014" s="12">
        <v>2014</v>
      </c>
      <c r="C2014" s="12" t="s">
        <v>23</v>
      </c>
      <c r="D2014" s="12" t="s">
        <v>629</v>
      </c>
      <c r="E2014" s="12" t="s">
        <v>626</v>
      </c>
      <c r="F2014" s="12" t="s">
        <v>2088</v>
      </c>
      <c r="G2014" s="12">
        <v>-3.7499999999999999E-3</v>
      </c>
      <c r="H2014" s="12">
        <v>-1.25E-3</v>
      </c>
      <c r="I2014" s="12">
        <v>0</v>
      </c>
      <c r="J2014" s="12">
        <v>0</v>
      </c>
      <c r="K2014" s="12">
        <v>0</v>
      </c>
      <c r="L2014" s="12">
        <v>0</v>
      </c>
      <c r="M2014" s="12" t="s">
        <v>3878</v>
      </c>
      <c r="N2014" s="31">
        <v>0</v>
      </c>
    </row>
    <row r="2015" spans="1:14" x14ac:dyDescent="0.25">
      <c r="A2015" s="30" t="s">
        <v>1654</v>
      </c>
      <c r="B2015" s="12">
        <v>2014</v>
      </c>
      <c r="C2015" s="12" t="s">
        <v>23</v>
      </c>
      <c r="D2015" s="12" t="s">
        <v>629</v>
      </c>
      <c r="E2015" s="12" t="s">
        <v>626</v>
      </c>
      <c r="F2015" s="12" t="s">
        <v>2089</v>
      </c>
      <c r="G2015" s="12">
        <v>0</v>
      </c>
      <c r="H2015" s="12">
        <v>3.7499999999999999E-3</v>
      </c>
      <c r="I2015" s="12">
        <v>1.25E-3</v>
      </c>
      <c r="J2015" s="12">
        <v>3.7499999999999999E-3</v>
      </c>
      <c r="K2015" s="12">
        <v>1.25E-3</v>
      </c>
      <c r="L2015" s="12">
        <v>0</v>
      </c>
      <c r="M2015" s="12" t="s">
        <v>3878</v>
      </c>
      <c r="N2015" s="31">
        <v>0</v>
      </c>
    </row>
    <row r="2016" spans="1:14" x14ac:dyDescent="0.25">
      <c r="A2016" s="30" t="s">
        <v>1654</v>
      </c>
      <c r="B2016" s="12">
        <v>2014</v>
      </c>
      <c r="C2016" s="12" t="s">
        <v>67</v>
      </c>
      <c r="D2016" s="12" t="s">
        <v>628</v>
      </c>
      <c r="E2016" s="12" t="s">
        <v>625</v>
      </c>
      <c r="F2016" s="12" t="s">
        <v>2090</v>
      </c>
      <c r="G2016" s="12">
        <v>0</v>
      </c>
      <c r="H2016" s="12">
        <v>-1.4999999999999999E-2</v>
      </c>
      <c r="I2016" s="12">
        <v>0.01</v>
      </c>
      <c r="J2016" s="12">
        <v>5.0000000000000001E-3</v>
      </c>
      <c r="K2016" s="12">
        <v>0</v>
      </c>
      <c r="L2016" s="12">
        <v>0</v>
      </c>
      <c r="M2016" s="12" t="s">
        <v>3878</v>
      </c>
      <c r="N2016" s="31">
        <v>0</v>
      </c>
    </row>
    <row r="2017" spans="1:14" x14ac:dyDescent="0.25">
      <c r="A2017" s="30" t="s">
        <v>1654</v>
      </c>
      <c r="B2017" s="12">
        <v>2014</v>
      </c>
      <c r="C2017" s="12" t="s">
        <v>67</v>
      </c>
      <c r="D2017" s="12" t="s">
        <v>628</v>
      </c>
      <c r="E2017" s="12" t="s">
        <v>625</v>
      </c>
      <c r="F2017" s="12" t="s">
        <v>2091</v>
      </c>
      <c r="G2017" s="12">
        <v>0</v>
      </c>
      <c r="H2017" s="12">
        <v>0</v>
      </c>
      <c r="I2017" s="12">
        <v>0.78</v>
      </c>
      <c r="J2017" s="12">
        <v>0.26</v>
      </c>
      <c r="K2017" s="12">
        <v>0</v>
      </c>
      <c r="L2017" s="12">
        <v>0</v>
      </c>
      <c r="M2017" s="12" t="s">
        <v>3878</v>
      </c>
      <c r="N2017" s="31">
        <v>0</v>
      </c>
    </row>
    <row r="2018" spans="1:14" x14ac:dyDescent="0.25">
      <c r="A2018" s="30" t="s">
        <v>1654</v>
      </c>
      <c r="B2018" s="12">
        <v>2014</v>
      </c>
      <c r="C2018" s="12" t="s">
        <v>67</v>
      </c>
      <c r="D2018" s="12" t="s">
        <v>628</v>
      </c>
      <c r="E2018" s="12" t="s">
        <v>625</v>
      </c>
      <c r="F2018" s="12" t="s">
        <v>2092</v>
      </c>
      <c r="G2018" s="12">
        <v>-7.4999999999999997E-3</v>
      </c>
      <c r="H2018" s="12">
        <v>-2.5000000000000001E-3</v>
      </c>
      <c r="I2018" s="12">
        <v>7.4999999999999997E-3</v>
      </c>
      <c r="J2018" s="12">
        <v>2.5000000000000001E-3</v>
      </c>
      <c r="K2018" s="12">
        <v>0</v>
      </c>
      <c r="L2018" s="12">
        <v>0</v>
      </c>
      <c r="M2018" s="12" t="s">
        <v>3878</v>
      </c>
      <c r="N2018" s="31">
        <v>0</v>
      </c>
    </row>
    <row r="2019" spans="1:14" x14ac:dyDescent="0.25">
      <c r="A2019" s="30" t="s">
        <v>1654</v>
      </c>
      <c r="B2019" s="12">
        <v>2014</v>
      </c>
      <c r="C2019" s="12" t="s">
        <v>67</v>
      </c>
      <c r="D2019" s="12" t="s">
        <v>628</v>
      </c>
      <c r="E2019" s="12" t="s">
        <v>625</v>
      </c>
      <c r="F2019" s="12" t="s">
        <v>2093</v>
      </c>
      <c r="G2019" s="12">
        <v>-2.2499999999999999E-2</v>
      </c>
      <c r="H2019" s="12">
        <v>-7.4999999999999997E-3</v>
      </c>
      <c r="I2019" s="12">
        <v>2.2499999999999999E-2</v>
      </c>
      <c r="J2019" s="12">
        <v>7.4999999999999997E-3</v>
      </c>
      <c r="K2019" s="12">
        <v>0</v>
      </c>
      <c r="L2019" s="12">
        <v>0</v>
      </c>
      <c r="M2019" s="12" t="s">
        <v>3878</v>
      </c>
      <c r="N2019" s="31">
        <v>0</v>
      </c>
    </row>
    <row r="2020" spans="1:14" x14ac:dyDescent="0.25">
      <c r="A2020" s="30" t="s">
        <v>1654</v>
      </c>
      <c r="B2020" s="12">
        <v>2014</v>
      </c>
      <c r="C2020" s="12" t="s">
        <v>67</v>
      </c>
      <c r="D2020" s="12" t="s">
        <v>628</v>
      </c>
      <c r="E2020" s="12" t="s">
        <v>625</v>
      </c>
      <c r="F2020" s="12" t="s">
        <v>2094</v>
      </c>
      <c r="G2020" s="12">
        <v>-3.7499999999999999E-3</v>
      </c>
      <c r="H2020" s="12">
        <v>-1.2500000000000001E-2</v>
      </c>
      <c r="I2020" s="12">
        <v>1.125E-2</v>
      </c>
      <c r="J2020" s="12">
        <v>5.0000000000000001E-3</v>
      </c>
      <c r="K2020" s="12">
        <v>0</v>
      </c>
      <c r="L2020" s="12">
        <v>0</v>
      </c>
      <c r="M2020" s="12" t="s">
        <v>3878</v>
      </c>
      <c r="N2020" s="31">
        <v>0</v>
      </c>
    </row>
    <row r="2021" spans="1:14" x14ac:dyDescent="0.25">
      <c r="A2021" s="30" t="s">
        <v>1654</v>
      </c>
      <c r="B2021" s="12">
        <v>2014</v>
      </c>
      <c r="C2021" s="12" t="s">
        <v>71</v>
      </c>
      <c r="D2021" s="12" t="s">
        <v>628</v>
      </c>
      <c r="E2021" s="12" t="s">
        <v>625</v>
      </c>
      <c r="F2021" s="12" t="s">
        <v>2095</v>
      </c>
      <c r="G2021" s="12">
        <v>0</v>
      </c>
      <c r="H2021" s="12">
        <v>-1.8749999999999999E-2</v>
      </c>
      <c r="I2021" s="12">
        <v>1.2500000000000001E-2</v>
      </c>
      <c r="J2021" s="12">
        <v>6.2500000000000003E-3</v>
      </c>
      <c r="K2021" s="12">
        <v>0</v>
      </c>
      <c r="L2021" s="12">
        <v>0</v>
      </c>
      <c r="M2021" s="12" t="s">
        <v>3878</v>
      </c>
      <c r="N2021" s="31">
        <v>0</v>
      </c>
    </row>
    <row r="2022" spans="1:14" x14ac:dyDescent="0.25">
      <c r="A2022" s="30" t="s">
        <v>1654</v>
      </c>
      <c r="B2022" s="12">
        <v>2014</v>
      </c>
      <c r="C2022" s="12" t="s">
        <v>67</v>
      </c>
      <c r="D2022" s="12" t="s">
        <v>628</v>
      </c>
      <c r="E2022" s="12" t="s">
        <v>625</v>
      </c>
      <c r="F2022" s="12" t="s">
        <v>2096</v>
      </c>
      <c r="G2022" s="12">
        <v>-7.4999999999999997E-2</v>
      </c>
      <c r="H2022" s="12">
        <v>-2.5000000000000001E-3</v>
      </c>
      <c r="I2022" s="12">
        <v>0.06</v>
      </c>
      <c r="J2022" s="12">
        <v>1.7500000000000002E-2</v>
      </c>
      <c r="K2022" s="12">
        <v>0</v>
      </c>
      <c r="L2022" s="12">
        <v>0</v>
      </c>
      <c r="M2022" s="12" t="s">
        <v>3878</v>
      </c>
      <c r="N2022" s="31">
        <v>0</v>
      </c>
    </row>
    <row r="2023" spans="1:14" x14ac:dyDescent="0.25">
      <c r="A2023" s="30" t="s">
        <v>1654</v>
      </c>
      <c r="B2023" s="12">
        <v>2014</v>
      </c>
      <c r="C2023" s="12" t="s">
        <v>67</v>
      </c>
      <c r="D2023" s="12" t="s">
        <v>628</v>
      </c>
      <c r="E2023" s="12" t="s">
        <v>625</v>
      </c>
      <c r="F2023" s="12" t="s">
        <v>2097</v>
      </c>
      <c r="G2023" s="12">
        <v>-0.15</v>
      </c>
      <c r="H2023" s="12">
        <v>0.1</v>
      </c>
      <c r="I2023" s="12">
        <v>0.05</v>
      </c>
      <c r="J2023" s="12">
        <v>0</v>
      </c>
      <c r="K2023" s="12">
        <v>0</v>
      </c>
      <c r="L2023" s="12">
        <v>0</v>
      </c>
      <c r="M2023" s="12" t="s">
        <v>3878</v>
      </c>
      <c r="N2023" s="31">
        <v>0</v>
      </c>
    </row>
    <row r="2024" spans="1:14" x14ac:dyDescent="0.25">
      <c r="A2024" s="30" t="s">
        <v>1654</v>
      </c>
      <c r="B2024" s="12">
        <v>2014</v>
      </c>
      <c r="C2024" s="12" t="s">
        <v>71</v>
      </c>
      <c r="D2024" s="12" t="s">
        <v>628</v>
      </c>
      <c r="E2024" s="12" t="s">
        <v>625</v>
      </c>
      <c r="F2024" s="12" t="s">
        <v>2098</v>
      </c>
      <c r="G2024" s="12">
        <v>-7.4999999999999997E-3</v>
      </c>
      <c r="H2024" s="12">
        <v>-2.5000000000000001E-3</v>
      </c>
      <c r="I2024" s="12">
        <v>7.4999999999999997E-3</v>
      </c>
      <c r="J2024" s="12">
        <v>2.5000000000000001E-3</v>
      </c>
      <c r="K2024" s="12">
        <v>0</v>
      </c>
      <c r="L2024" s="12">
        <v>0</v>
      </c>
      <c r="M2024" s="12" t="s">
        <v>3878</v>
      </c>
      <c r="N2024" s="31">
        <v>0</v>
      </c>
    </row>
    <row r="2025" spans="1:14" x14ac:dyDescent="0.25">
      <c r="A2025" s="30" t="s">
        <v>1654</v>
      </c>
      <c r="B2025" s="12">
        <v>2014</v>
      </c>
      <c r="C2025" s="12" t="s">
        <v>94</v>
      </c>
      <c r="D2025" s="12" t="s">
        <v>38</v>
      </c>
      <c r="E2025" s="12" t="s">
        <v>625</v>
      </c>
      <c r="F2025" s="12" t="s">
        <v>2099</v>
      </c>
      <c r="G2025" s="12">
        <v>0</v>
      </c>
      <c r="H2025" s="12">
        <v>0.54374999999999996</v>
      </c>
      <c r="I2025" s="12">
        <v>0.37624999999999997</v>
      </c>
      <c r="J2025" s="12">
        <v>8.7499999999999994E-2</v>
      </c>
      <c r="K2025" s="12">
        <v>0.03</v>
      </c>
      <c r="L2025" s="12">
        <v>7.4999999999999997E-3</v>
      </c>
      <c r="M2025" s="12" t="s">
        <v>3878</v>
      </c>
      <c r="N2025" s="31">
        <v>0</v>
      </c>
    </row>
    <row r="2026" spans="1:14" x14ac:dyDescent="0.25">
      <c r="A2026" s="30" t="s">
        <v>1654</v>
      </c>
      <c r="B2026" s="12">
        <v>2014</v>
      </c>
      <c r="C2026" s="12" t="s">
        <v>288</v>
      </c>
      <c r="D2026" s="12" t="s">
        <v>38</v>
      </c>
      <c r="E2026" s="12" t="s">
        <v>625</v>
      </c>
      <c r="F2026" s="12" t="s">
        <v>2100</v>
      </c>
      <c r="G2026" s="12">
        <v>-3.7499999999999999E-3</v>
      </c>
      <c r="H2026" s="12">
        <v>-3.5000000000000003E-2</v>
      </c>
      <c r="I2026" s="12">
        <v>2.6249999999999999E-2</v>
      </c>
      <c r="J2026" s="12">
        <v>1.2500000000000001E-2</v>
      </c>
      <c r="K2026" s="12">
        <v>0</v>
      </c>
      <c r="L2026" s="12">
        <v>0</v>
      </c>
      <c r="M2026" s="12" t="s">
        <v>3878</v>
      </c>
      <c r="N2026" s="31">
        <v>0</v>
      </c>
    </row>
    <row r="2027" spans="1:14" x14ac:dyDescent="0.25">
      <c r="A2027" s="30" t="s">
        <v>1654</v>
      </c>
      <c r="B2027" s="12">
        <v>2014</v>
      </c>
      <c r="C2027" s="12" t="s">
        <v>37</v>
      </c>
      <c r="D2027" s="12" t="s">
        <v>38</v>
      </c>
      <c r="E2027" s="12" t="s">
        <v>625</v>
      </c>
      <c r="F2027" s="12" t="s">
        <v>2101</v>
      </c>
      <c r="G2027" s="12">
        <v>-3.3750000000000002E-2</v>
      </c>
      <c r="H2027" s="12">
        <v>-0.105</v>
      </c>
      <c r="I2027" s="12">
        <v>9.6250000000000002E-2</v>
      </c>
      <c r="J2027" s="12">
        <v>4.2500000000000003E-2</v>
      </c>
      <c r="K2027" s="12">
        <v>0</v>
      </c>
      <c r="L2027" s="12">
        <v>0</v>
      </c>
      <c r="M2027" s="12" t="s">
        <v>3878</v>
      </c>
      <c r="N2027" s="31">
        <v>0</v>
      </c>
    </row>
    <row r="2028" spans="1:14" x14ac:dyDescent="0.25">
      <c r="A2028" s="30" t="s">
        <v>1654</v>
      </c>
      <c r="B2028" s="12">
        <v>2014</v>
      </c>
      <c r="C2028" s="12" t="s">
        <v>97</v>
      </c>
      <c r="D2028" s="12" t="s">
        <v>627</v>
      </c>
      <c r="E2028" s="12" t="s">
        <v>626</v>
      </c>
      <c r="F2028" s="12" t="s">
        <v>2102</v>
      </c>
      <c r="G2028" s="12">
        <v>-6.3750000000000001E-2</v>
      </c>
      <c r="H2028" s="12">
        <v>-0.45624999999999999</v>
      </c>
      <c r="I2028" s="12">
        <v>-0.59875</v>
      </c>
      <c r="J2028" s="12">
        <v>0.9325</v>
      </c>
      <c r="K2028" s="12">
        <v>0.4325</v>
      </c>
      <c r="L2028" s="12">
        <v>2.375E-2</v>
      </c>
      <c r="M2028" s="12" t="s">
        <v>3878</v>
      </c>
      <c r="N2028" s="31">
        <v>0</v>
      </c>
    </row>
    <row r="2029" spans="1:14" x14ac:dyDescent="0.25">
      <c r="A2029" s="30" t="s">
        <v>1654</v>
      </c>
      <c r="B2029" s="12">
        <v>2014</v>
      </c>
      <c r="C2029" s="12" t="s">
        <v>288</v>
      </c>
      <c r="D2029" s="12" t="s">
        <v>38</v>
      </c>
      <c r="E2029" s="12" t="s">
        <v>625</v>
      </c>
      <c r="F2029" s="12" t="s">
        <v>2103</v>
      </c>
      <c r="G2029" s="12">
        <v>0</v>
      </c>
      <c r="H2029" s="12">
        <v>-3.7499999999999999E-3</v>
      </c>
      <c r="I2029" s="12">
        <v>-5.0000000000000001E-3</v>
      </c>
      <c r="J2029" s="12">
        <v>2.5000000000000001E-3</v>
      </c>
      <c r="K2029" s="12">
        <v>-2.5000000000000001E-2</v>
      </c>
      <c r="L2029" s="12">
        <v>-8.7500000000000008E-3</v>
      </c>
      <c r="M2029" s="12" t="s">
        <v>3878</v>
      </c>
      <c r="N2029" s="31">
        <v>0</v>
      </c>
    </row>
    <row r="2030" spans="1:14" x14ac:dyDescent="0.25">
      <c r="A2030" s="30" t="s">
        <v>1654</v>
      </c>
      <c r="B2030" s="12">
        <v>2014</v>
      </c>
      <c r="C2030" s="12" t="s">
        <v>97</v>
      </c>
      <c r="D2030" s="12" t="s">
        <v>627</v>
      </c>
      <c r="E2030" s="12" t="s">
        <v>626</v>
      </c>
      <c r="F2030" s="12" t="s">
        <v>2104</v>
      </c>
      <c r="G2030" s="12">
        <v>0</v>
      </c>
      <c r="H2030" s="12">
        <v>-7.4999999999999997E-3</v>
      </c>
      <c r="I2030" s="12">
        <v>-0.01</v>
      </c>
      <c r="J2030" s="12">
        <v>-6.2500000000000003E-3</v>
      </c>
      <c r="K2030" s="12">
        <v>-8.7500000000000008E-3</v>
      </c>
      <c r="L2030" s="12">
        <v>-2.5000000000000001E-3</v>
      </c>
      <c r="M2030" s="12" t="s">
        <v>3878</v>
      </c>
      <c r="N2030" s="31">
        <v>0</v>
      </c>
    </row>
    <row r="2031" spans="1:14" x14ac:dyDescent="0.25">
      <c r="A2031" s="30" t="s">
        <v>1654</v>
      </c>
      <c r="B2031" s="12">
        <v>2014</v>
      </c>
      <c r="C2031" s="12" t="s">
        <v>97</v>
      </c>
      <c r="D2031" s="12" t="s">
        <v>627</v>
      </c>
      <c r="E2031" s="12" t="s">
        <v>626</v>
      </c>
      <c r="F2031" s="12" t="s">
        <v>2105</v>
      </c>
      <c r="G2031" s="12">
        <v>-3.7499999999999999E-3</v>
      </c>
      <c r="H2031" s="12">
        <v>-1.25E-3</v>
      </c>
      <c r="I2031" s="12">
        <v>0</v>
      </c>
      <c r="J2031" s="12">
        <v>0</v>
      </c>
      <c r="K2031" s="12">
        <v>0</v>
      </c>
      <c r="L2031" s="12">
        <v>0</v>
      </c>
      <c r="M2031" s="12" t="s">
        <v>3878</v>
      </c>
      <c r="N2031" s="31">
        <v>0</v>
      </c>
    </row>
    <row r="2032" spans="1:14" x14ac:dyDescent="0.25">
      <c r="A2032" s="30" t="s">
        <v>1654</v>
      </c>
      <c r="B2032" s="12">
        <v>2014</v>
      </c>
      <c r="C2032" s="12" t="s">
        <v>121</v>
      </c>
      <c r="D2032" s="12" t="s">
        <v>38</v>
      </c>
      <c r="E2032" s="12" t="s">
        <v>625</v>
      </c>
      <c r="F2032" s="12" t="s">
        <v>2106</v>
      </c>
      <c r="G2032" s="12">
        <v>-7.4999999999999997E-2</v>
      </c>
      <c r="H2032" s="12">
        <v>-2.5000000000000001E-2</v>
      </c>
      <c r="I2032" s="12">
        <v>7.4999999999999997E-2</v>
      </c>
      <c r="J2032" s="12">
        <v>2.5000000000000001E-2</v>
      </c>
      <c r="K2032" s="12">
        <v>0</v>
      </c>
      <c r="L2032" s="12">
        <v>0</v>
      </c>
      <c r="M2032" s="12" t="s">
        <v>3878</v>
      </c>
      <c r="N2032" s="31">
        <v>0</v>
      </c>
    </row>
    <row r="2033" spans="1:14" x14ac:dyDescent="0.25">
      <c r="A2033" s="30" t="s">
        <v>1654</v>
      </c>
      <c r="B2033" s="12">
        <v>2014</v>
      </c>
      <c r="C2033" s="12" t="s">
        <v>189</v>
      </c>
      <c r="D2033" s="12" t="s">
        <v>38</v>
      </c>
      <c r="E2033" s="12" t="s">
        <v>625</v>
      </c>
      <c r="F2033" s="12" t="s">
        <v>2107</v>
      </c>
      <c r="G2033" s="12">
        <v>-7.4999999999999997E-3</v>
      </c>
      <c r="H2033" s="12">
        <v>-2.5000000000000001E-3</v>
      </c>
      <c r="I2033" s="12">
        <v>7.4999999999999997E-3</v>
      </c>
      <c r="J2033" s="12">
        <v>2.5000000000000001E-3</v>
      </c>
      <c r="K2033" s="12">
        <v>0</v>
      </c>
      <c r="L2033" s="12">
        <v>0</v>
      </c>
      <c r="M2033" s="12" t="s">
        <v>3878</v>
      </c>
      <c r="N2033" s="31">
        <v>0</v>
      </c>
    </row>
    <row r="2034" spans="1:14" x14ac:dyDescent="0.25">
      <c r="A2034" s="30" t="s">
        <v>1654</v>
      </c>
      <c r="B2034" s="12">
        <v>2014</v>
      </c>
      <c r="C2034" s="12" t="s">
        <v>37</v>
      </c>
      <c r="D2034" s="12" t="s">
        <v>38</v>
      </c>
      <c r="E2034" s="12" t="s">
        <v>625</v>
      </c>
      <c r="F2034" s="12" t="s">
        <v>2108</v>
      </c>
      <c r="G2034" s="12">
        <v>7.4999999999999997E-3</v>
      </c>
      <c r="H2034" s="12">
        <v>0.01</v>
      </c>
      <c r="I2034" s="12">
        <v>-1.2500000000000001E-2</v>
      </c>
      <c r="J2034" s="12">
        <v>-5.0000000000000001E-3</v>
      </c>
      <c r="K2034" s="12">
        <v>0</v>
      </c>
      <c r="L2034" s="12">
        <v>0</v>
      </c>
      <c r="M2034" s="12" t="s">
        <v>3878</v>
      </c>
      <c r="N2034" s="31">
        <v>0</v>
      </c>
    </row>
    <row r="2035" spans="1:14" x14ac:dyDescent="0.25">
      <c r="A2035" s="30" t="s">
        <v>1654</v>
      </c>
      <c r="B2035" s="12">
        <v>2014</v>
      </c>
      <c r="C2035" s="12" t="s">
        <v>97</v>
      </c>
      <c r="D2035" s="12" t="s">
        <v>627</v>
      </c>
      <c r="E2035" s="12" t="s">
        <v>626</v>
      </c>
      <c r="F2035" s="12" t="s">
        <v>2109</v>
      </c>
      <c r="G2035" s="12">
        <v>0</v>
      </c>
      <c r="H2035" s="12">
        <v>-4.8750000000000002E-2</v>
      </c>
      <c r="I2035" s="12">
        <v>-0.02</v>
      </c>
      <c r="J2035" s="12">
        <v>-5.0000000000000001E-3</v>
      </c>
      <c r="K2035" s="12">
        <v>-5.0000000000000001E-3</v>
      </c>
      <c r="L2035" s="12">
        <v>-1.25E-3</v>
      </c>
      <c r="M2035" s="12" t="s">
        <v>3878</v>
      </c>
      <c r="N2035" s="31">
        <v>0</v>
      </c>
    </row>
    <row r="2036" spans="1:14" x14ac:dyDescent="0.25">
      <c r="A2036" s="30" t="s">
        <v>1654</v>
      </c>
      <c r="B2036" s="12">
        <v>2014</v>
      </c>
      <c r="C2036" s="12" t="s">
        <v>97</v>
      </c>
      <c r="D2036" s="12" t="s">
        <v>627</v>
      </c>
      <c r="E2036" s="12" t="s">
        <v>626</v>
      </c>
      <c r="F2036" s="12" t="s">
        <v>2110</v>
      </c>
      <c r="G2036" s="12">
        <v>-1.4999999999999999E-2</v>
      </c>
      <c r="H2036" s="12">
        <v>-8.7500000000000008E-3</v>
      </c>
      <c r="I2036" s="12">
        <v>-1.25E-3</v>
      </c>
      <c r="J2036" s="12">
        <v>0</v>
      </c>
      <c r="K2036" s="12">
        <v>0</v>
      </c>
      <c r="L2036" s="12">
        <v>0</v>
      </c>
      <c r="M2036" s="12" t="s">
        <v>3878</v>
      </c>
      <c r="N2036" s="31">
        <v>0</v>
      </c>
    </row>
    <row r="2037" spans="1:14" x14ac:dyDescent="0.25">
      <c r="A2037" s="30" t="s">
        <v>1654</v>
      </c>
      <c r="B2037" s="12">
        <v>2014</v>
      </c>
      <c r="C2037" s="12" t="s">
        <v>97</v>
      </c>
      <c r="D2037" s="12" t="s">
        <v>627</v>
      </c>
      <c r="E2037" s="12" t="s">
        <v>626</v>
      </c>
      <c r="F2037" s="12" t="s">
        <v>2111</v>
      </c>
      <c r="G2037" s="12">
        <v>-7.4999999999999997E-3</v>
      </c>
      <c r="H2037" s="12">
        <v>-6.2500000000000003E-3</v>
      </c>
      <c r="I2037" s="12">
        <v>2.5000000000000001E-3</v>
      </c>
      <c r="J2037" s="12">
        <v>5.0000000000000001E-3</v>
      </c>
      <c r="K2037" s="12">
        <v>1.25E-3</v>
      </c>
      <c r="L2037" s="12">
        <v>0</v>
      </c>
      <c r="M2037" s="12" t="s">
        <v>3878</v>
      </c>
      <c r="N2037" s="31">
        <v>0</v>
      </c>
    </row>
    <row r="2038" spans="1:14" x14ac:dyDescent="0.25">
      <c r="A2038" s="30" t="s">
        <v>1654</v>
      </c>
      <c r="B2038" s="12">
        <v>2014</v>
      </c>
      <c r="C2038" s="12" t="s">
        <v>97</v>
      </c>
      <c r="D2038" s="12" t="s">
        <v>627</v>
      </c>
      <c r="E2038" s="12" t="s">
        <v>626</v>
      </c>
      <c r="F2038" s="12" t="s">
        <v>1962</v>
      </c>
      <c r="G2038" s="12">
        <v>0</v>
      </c>
      <c r="H2038" s="12">
        <v>0</v>
      </c>
      <c r="I2038" s="12">
        <v>3.7499999999999999E-3</v>
      </c>
      <c r="J2038" s="12">
        <v>5.0000000000000001E-3</v>
      </c>
      <c r="K2038" s="12">
        <v>5.0000000000000001E-3</v>
      </c>
      <c r="L2038" s="12">
        <v>1.25E-3</v>
      </c>
      <c r="M2038" s="12" t="s">
        <v>3878</v>
      </c>
      <c r="N2038" s="31">
        <v>0</v>
      </c>
    </row>
    <row r="2039" spans="1:14" x14ac:dyDescent="0.25">
      <c r="A2039" s="30" t="s">
        <v>1654</v>
      </c>
      <c r="B2039" s="12">
        <v>2014</v>
      </c>
      <c r="C2039" s="12" t="s">
        <v>64</v>
      </c>
      <c r="D2039" s="12" t="s">
        <v>627</v>
      </c>
      <c r="E2039" s="12" t="s">
        <v>626</v>
      </c>
      <c r="F2039" s="12" t="s">
        <v>2112</v>
      </c>
      <c r="G2039" s="12">
        <v>0</v>
      </c>
      <c r="H2039" s="12">
        <v>-1.8749999999999999E-2</v>
      </c>
      <c r="I2039" s="12">
        <v>1.2500000000000001E-2</v>
      </c>
      <c r="J2039" s="12">
        <v>6.2500000000000003E-3</v>
      </c>
      <c r="K2039" s="12">
        <v>0</v>
      </c>
      <c r="L2039" s="12">
        <v>0</v>
      </c>
      <c r="M2039" s="12" t="s">
        <v>3878</v>
      </c>
      <c r="N2039" s="31">
        <v>0</v>
      </c>
    </row>
    <row r="2040" spans="1:14" x14ac:dyDescent="0.25">
      <c r="A2040" s="30" t="s">
        <v>1654</v>
      </c>
      <c r="B2040" s="12">
        <v>2014</v>
      </c>
      <c r="C2040" s="12" t="s">
        <v>189</v>
      </c>
      <c r="D2040" s="12" t="s">
        <v>38</v>
      </c>
      <c r="E2040" s="12" t="s">
        <v>625</v>
      </c>
      <c r="F2040" s="12" t="s">
        <v>2113</v>
      </c>
      <c r="G2040" s="12">
        <v>0</v>
      </c>
      <c r="H2040" s="12">
        <v>-4.4999999999999998E-2</v>
      </c>
      <c r="I2040" s="12">
        <v>0.03</v>
      </c>
      <c r="J2040" s="12">
        <v>1.4999999999999999E-2</v>
      </c>
      <c r="K2040" s="12">
        <v>0</v>
      </c>
      <c r="L2040" s="12">
        <v>0</v>
      </c>
      <c r="M2040" s="12" t="s">
        <v>3878</v>
      </c>
      <c r="N2040" s="31">
        <v>0</v>
      </c>
    </row>
    <row r="2041" spans="1:14" x14ac:dyDescent="0.25">
      <c r="A2041" s="30" t="s">
        <v>1654</v>
      </c>
      <c r="B2041" s="12">
        <v>2014</v>
      </c>
      <c r="C2041" s="12" t="s">
        <v>37</v>
      </c>
      <c r="D2041" s="12" t="s">
        <v>38</v>
      </c>
      <c r="E2041" s="12" t="s">
        <v>625</v>
      </c>
      <c r="F2041" s="12" t="s">
        <v>2114</v>
      </c>
      <c r="G2041" s="12">
        <v>0</v>
      </c>
      <c r="H2041" s="12">
        <v>-6.7500000000000004E-2</v>
      </c>
      <c r="I2041" s="12">
        <v>4.4999999999999998E-2</v>
      </c>
      <c r="J2041" s="12">
        <v>2.2499999999999999E-2</v>
      </c>
      <c r="K2041" s="12">
        <v>0</v>
      </c>
      <c r="L2041" s="12">
        <v>0</v>
      </c>
      <c r="M2041" s="12" t="s">
        <v>3878</v>
      </c>
      <c r="N2041" s="31">
        <v>0</v>
      </c>
    </row>
    <row r="2042" spans="1:14" x14ac:dyDescent="0.25">
      <c r="A2042" s="30" t="s">
        <v>1654</v>
      </c>
      <c r="B2042" s="12">
        <v>2014</v>
      </c>
      <c r="C2042" s="12" t="s">
        <v>37</v>
      </c>
      <c r="D2042" s="12" t="s">
        <v>38</v>
      </c>
      <c r="E2042" s="12" t="s">
        <v>625</v>
      </c>
      <c r="F2042" s="12" t="s">
        <v>2115</v>
      </c>
      <c r="G2042" s="12">
        <v>0.03</v>
      </c>
      <c r="H2042" s="12">
        <v>0.04</v>
      </c>
      <c r="I2042" s="12">
        <v>-0.05</v>
      </c>
      <c r="J2042" s="12">
        <v>-0.02</v>
      </c>
      <c r="K2042" s="12">
        <v>0</v>
      </c>
      <c r="L2042" s="12">
        <v>0</v>
      </c>
      <c r="M2042" s="12" t="s">
        <v>3878</v>
      </c>
      <c r="N2042" s="31">
        <v>0</v>
      </c>
    </row>
    <row r="2043" spans="1:14" x14ac:dyDescent="0.25">
      <c r="A2043" s="30" t="s">
        <v>1654</v>
      </c>
      <c r="B2043" s="12">
        <v>2014</v>
      </c>
      <c r="C2043" s="12" t="s">
        <v>121</v>
      </c>
      <c r="D2043" s="12" t="s">
        <v>38</v>
      </c>
      <c r="E2043" s="12" t="s">
        <v>625</v>
      </c>
      <c r="F2043" s="12" t="s">
        <v>2116</v>
      </c>
      <c r="G2043" s="12">
        <v>3.7499999999999999E-3</v>
      </c>
      <c r="H2043" s="12">
        <v>5.0000000000000001E-3</v>
      </c>
      <c r="I2043" s="12">
        <v>-6.2500000000000003E-3</v>
      </c>
      <c r="J2043" s="12">
        <v>-2.5000000000000001E-3</v>
      </c>
      <c r="K2043" s="12">
        <v>0</v>
      </c>
      <c r="L2043" s="12">
        <v>0</v>
      </c>
      <c r="M2043" s="12" t="s">
        <v>3878</v>
      </c>
      <c r="N2043" s="31">
        <v>0</v>
      </c>
    </row>
    <row r="2044" spans="1:14" x14ac:dyDescent="0.25">
      <c r="A2044" s="30" t="s">
        <v>1654</v>
      </c>
      <c r="B2044" s="12">
        <v>2014</v>
      </c>
      <c r="C2044" s="12" t="s">
        <v>99</v>
      </c>
      <c r="D2044" s="12" t="s">
        <v>627</v>
      </c>
      <c r="E2044" s="12" t="s">
        <v>626</v>
      </c>
      <c r="F2044" s="12" t="s">
        <v>2117</v>
      </c>
      <c r="G2044" s="12">
        <v>0</v>
      </c>
      <c r="H2044" s="12">
        <v>0</v>
      </c>
      <c r="I2044" s="12">
        <v>2.6249999999999999E-2</v>
      </c>
      <c r="J2044" s="12">
        <v>-1.375E-2</v>
      </c>
      <c r="K2044" s="12">
        <v>-1.125E-2</v>
      </c>
      <c r="L2044" s="12">
        <v>-1.25E-3</v>
      </c>
      <c r="M2044" s="12" t="s">
        <v>3878</v>
      </c>
      <c r="N2044" s="31">
        <v>0</v>
      </c>
    </row>
    <row r="2045" spans="1:14" x14ac:dyDescent="0.25">
      <c r="A2045" s="30" t="s">
        <v>1654</v>
      </c>
      <c r="B2045" s="12">
        <v>2014</v>
      </c>
      <c r="C2045" s="12" t="s">
        <v>97</v>
      </c>
      <c r="D2045" s="12" t="s">
        <v>627</v>
      </c>
      <c r="E2045" s="12" t="s">
        <v>626</v>
      </c>
      <c r="F2045" s="12" t="s">
        <v>2118</v>
      </c>
      <c r="G2045" s="12">
        <v>-3.7499999999999999E-3</v>
      </c>
      <c r="H2045" s="12">
        <v>-8.7500000000000008E-3</v>
      </c>
      <c r="I2045" s="12">
        <v>8.7500000000000008E-3</v>
      </c>
      <c r="J2045" s="12">
        <v>3.7499999999999999E-3</v>
      </c>
      <c r="K2045" s="12">
        <v>0</v>
      </c>
      <c r="L2045" s="12">
        <v>0</v>
      </c>
      <c r="M2045" s="12" t="s">
        <v>3878</v>
      </c>
      <c r="N2045" s="31">
        <v>0</v>
      </c>
    </row>
    <row r="2046" spans="1:14" x14ac:dyDescent="0.25">
      <c r="A2046" s="30" t="s">
        <v>1654</v>
      </c>
      <c r="B2046" s="12">
        <v>2014</v>
      </c>
      <c r="C2046" s="12" t="s">
        <v>88</v>
      </c>
      <c r="D2046" s="12" t="s">
        <v>38</v>
      </c>
      <c r="E2046" s="12" t="s">
        <v>625</v>
      </c>
      <c r="F2046" s="12" t="s">
        <v>2119</v>
      </c>
      <c r="G2046" s="12">
        <v>-7.4999999999999997E-3</v>
      </c>
      <c r="H2046" s="12">
        <v>-2.5000000000000001E-3</v>
      </c>
      <c r="I2046" s="12">
        <v>7.4999999999999997E-3</v>
      </c>
      <c r="J2046" s="12">
        <v>2.5000000000000001E-3</v>
      </c>
      <c r="K2046" s="12">
        <v>0</v>
      </c>
      <c r="L2046" s="12">
        <v>0</v>
      </c>
      <c r="M2046" s="12" t="s">
        <v>3878</v>
      </c>
      <c r="N2046" s="31">
        <v>0</v>
      </c>
    </row>
    <row r="2047" spans="1:14" x14ac:dyDescent="0.25">
      <c r="A2047" s="30" t="s">
        <v>1654</v>
      </c>
      <c r="B2047" s="12">
        <v>2014</v>
      </c>
      <c r="C2047" s="12" t="s">
        <v>64</v>
      </c>
      <c r="D2047" s="12" t="s">
        <v>627</v>
      </c>
      <c r="E2047" s="12" t="s">
        <v>626</v>
      </c>
      <c r="F2047" s="12" t="s">
        <v>2120</v>
      </c>
      <c r="G2047" s="12">
        <v>-7.4999999999999997E-3</v>
      </c>
      <c r="H2047" s="12">
        <v>-2.5000000000000001E-3</v>
      </c>
      <c r="I2047" s="12">
        <v>0</v>
      </c>
      <c r="J2047" s="12">
        <v>0</v>
      </c>
      <c r="K2047" s="12">
        <v>0</v>
      </c>
      <c r="L2047" s="12">
        <v>0</v>
      </c>
      <c r="M2047" s="12" t="s">
        <v>3878</v>
      </c>
      <c r="N2047" s="31">
        <v>0</v>
      </c>
    </row>
    <row r="2048" spans="1:14" x14ac:dyDescent="0.25">
      <c r="A2048" s="30" t="s">
        <v>1654</v>
      </c>
      <c r="B2048" s="12">
        <v>2014</v>
      </c>
      <c r="C2048" s="12" t="s">
        <v>15</v>
      </c>
      <c r="D2048" s="12" t="s">
        <v>627</v>
      </c>
      <c r="E2048" s="12" t="s">
        <v>626</v>
      </c>
      <c r="F2048" s="12" t="s">
        <v>2072</v>
      </c>
      <c r="G2048" s="12">
        <v>3.7499999999999999E-3</v>
      </c>
      <c r="H2048" s="12">
        <v>1.25E-3</v>
      </c>
      <c r="I2048" s="12">
        <v>0</v>
      </c>
      <c r="J2048" s="12">
        <v>1.125E-2</v>
      </c>
      <c r="K2048" s="12">
        <v>3.7499999999999999E-3</v>
      </c>
      <c r="L2048" s="12">
        <v>0</v>
      </c>
      <c r="M2048" s="12" t="s">
        <v>3879</v>
      </c>
      <c r="N2048" s="31">
        <v>0</v>
      </c>
    </row>
    <row r="2049" spans="1:14" x14ac:dyDescent="0.25">
      <c r="A2049" s="30" t="s">
        <v>1654</v>
      </c>
      <c r="B2049" s="12">
        <v>2014</v>
      </c>
      <c r="C2049" s="12" t="s">
        <v>15</v>
      </c>
      <c r="D2049" s="12" t="s">
        <v>627</v>
      </c>
      <c r="E2049" s="12" t="s">
        <v>626</v>
      </c>
      <c r="F2049" s="12" t="s">
        <v>2121</v>
      </c>
      <c r="G2049" s="12">
        <v>0</v>
      </c>
      <c r="H2049" s="12">
        <v>5.6250000000000001E-2</v>
      </c>
      <c r="I2049" s="12">
        <v>3.7499999999999999E-3</v>
      </c>
      <c r="J2049" s="12">
        <v>-5.0000000000000001E-3</v>
      </c>
      <c r="K2049" s="12">
        <v>3.7499999999999999E-3</v>
      </c>
      <c r="L2049" s="12">
        <v>1.25E-3</v>
      </c>
      <c r="M2049" s="12" t="s">
        <v>3879</v>
      </c>
      <c r="N2049" s="31">
        <v>0</v>
      </c>
    </row>
    <row r="2050" spans="1:14" x14ac:dyDescent="0.25">
      <c r="A2050" s="30" t="s">
        <v>1654</v>
      </c>
      <c r="B2050" s="12">
        <v>2014</v>
      </c>
      <c r="C2050" s="12" t="s">
        <v>15</v>
      </c>
      <c r="D2050" s="12" t="s">
        <v>627</v>
      </c>
      <c r="E2050" s="12" t="s">
        <v>626</v>
      </c>
      <c r="F2050" s="12" t="s">
        <v>2122</v>
      </c>
      <c r="G2050" s="12">
        <v>0</v>
      </c>
      <c r="H2050" s="12">
        <v>5.2499999999999998E-2</v>
      </c>
      <c r="I2050" s="12">
        <v>0.04</v>
      </c>
      <c r="J2050" s="12">
        <v>1.4999999999999999E-2</v>
      </c>
      <c r="K2050" s="12">
        <v>2.5000000000000001E-3</v>
      </c>
      <c r="L2050" s="12">
        <v>0</v>
      </c>
      <c r="M2050" s="12" t="s">
        <v>3879</v>
      </c>
      <c r="N2050" s="31">
        <v>0</v>
      </c>
    </row>
    <row r="2051" spans="1:14" x14ac:dyDescent="0.25">
      <c r="A2051" s="30" t="s">
        <v>1654</v>
      </c>
      <c r="B2051" s="12">
        <v>2014</v>
      </c>
      <c r="C2051" s="12" t="s">
        <v>15</v>
      </c>
      <c r="D2051" s="12" t="s">
        <v>627</v>
      </c>
      <c r="E2051" s="12" t="s">
        <v>626</v>
      </c>
      <c r="F2051" s="12" t="s">
        <v>2123</v>
      </c>
      <c r="G2051" s="12">
        <v>0</v>
      </c>
      <c r="H2051" s="12">
        <v>0</v>
      </c>
      <c r="I2051" s="12">
        <v>1.125E-2</v>
      </c>
      <c r="J2051" s="12">
        <v>2.6249999999999999E-2</v>
      </c>
      <c r="K2051" s="12">
        <v>2.6249999999999999E-2</v>
      </c>
      <c r="L2051" s="12">
        <v>6.2500000000000003E-3</v>
      </c>
      <c r="M2051" s="12" t="s">
        <v>3879</v>
      </c>
      <c r="N2051" s="31">
        <v>0</v>
      </c>
    </row>
    <row r="2052" spans="1:14" x14ac:dyDescent="0.25">
      <c r="A2052" s="30" t="s">
        <v>1654</v>
      </c>
      <c r="B2052" s="12">
        <v>2014</v>
      </c>
      <c r="C2052" s="12" t="s">
        <v>15</v>
      </c>
      <c r="D2052" s="12" t="s">
        <v>627</v>
      </c>
      <c r="E2052" s="12" t="s">
        <v>626</v>
      </c>
      <c r="F2052" s="12" t="s">
        <v>2124</v>
      </c>
      <c r="G2052" s="12">
        <v>0</v>
      </c>
      <c r="H2052" s="12">
        <v>1.125E-2</v>
      </c>
      <c r="I2052" s="12">
        <v>0.03</v>
      </c>
      <c r="J2052" s="12">
        <v>5.0000000000000001E-3</v>
      </c>
      <c r="K2052" s="12">
        <v>2.5000000000000001E-3</v>
      </c>
      <c r="L2052" s="12">
        <v>1.25E-3</v>
      </c>
      <c r="M2052" s="12" t="s">
        <v>3879</v>
      </c>
      <c r="N2052" s="31">
        <v>0</v>
      </c>
    </row>
    <row r="2053" spans="1:14" x14ac:dyDescent="0.25">
      <c r="A2053" s="30" t="s">
        <v>1654</v>
      </c>
      <c r="B2053" s="12">
        <v>2014</v>
      </c>
      <c r="C2053" s="12" t="s">
        <v>19</v>
      </c>
      <c r="D2053" s="12" t="s">
        <v>627</v>
      </c>
      <c r="E2053" s="12" t="s">
        <v>626</v>
      </c>
      <c r="F2053" s="12" t="s">
        <v>2125</v>
      </c>
      <c r="G2053" s="12">
        <v>0</v>
      </c>
      <c r="H2053" s="12">
        <v>-0.33</v>
      </c>
      <c r="I2053" s="12">
        <v>-0.14000000000000001</v>
      </c>
      <c r="J2053" s="12">
        <v>-2.8750000000000001E-2</v>
      </c>
      <c r="K2053" s="12">
        <v>-1.7500000000000002E-2</v>
      </c>
      <c r="L2053" s="12">
        <v>-3.7499999999999999E-3</v>
      </c>
      <c r="M2053" s="12" t="s">
        <v>3879</v>
      </c>
      <c r="N2053" s="31">
        <v>0</v>
      </c>
    </row>
    <row r="2054" spans="1:14" x14ac:dyDescent="0.25">
      <c r="A2054" s="30" t="s">
        <v>1654</v>
      </c>
      <c r="B2054" s="12">
        <v>2014</v>
      </c>
      <c r="C2054" s="12" t="s">
        <v>19</v>
      </c>
      <c r="D2054" s="12" t="s">
        <v>627</v>
      </c>
      <c r="E2054" s="12" t="s">
        <v>626</v>
      </c>
      <c r="F2054" s="12" t="s">
        <v>2126</v>
      </c>
      <c r="G2054" s="12">
        <v>-7.4999999999999997E-3</v>
      </c>
      <c r="H2054" s="12">
        <v>1.25E-3</v>
      </c>
      <c r="I2054" s="12">
        <v>1.25E-3</v>
      </c>
      <c r="J2054" s="12">
        <v>0</v>
      </c>
      <c r="K2054" s="12">
        <v>0</v>
      </c>
      <c r="L2054" s="12">
        <v>0</v>
      </c>
      <c r="M2054" s="12" t="s">
        <v>3879</v>
      </c>
      <c r="N2054" s="31">
        <v>0</v>
      </c>
    </row>
    <row r="2055" spans="1:14" x14ac:dyDescent="0.25">
      <c r="A2055" s="30" t="s">
        <v>1654</v>
      </c>
      <c r="B2055" s="12">
        <v>2014</v>
      </c>
      <c r="C2055" s="12" t="s">
        <v>19</v>
      </c>
      <c r="D2055" s="12" t="s">
        <v>627</v>
      </c>
      <c r="E2055" s="12" t="s">
        <v>626</v>
      </c>
      <c r="F2055" s="12" t="s">
        <v>2127</v>
      </c>
      <c r="G2055" s="12">
        <v>-0.21375</v>
      </c>
      <c r="H2055" s="12">
        <v>-0.09</v>
      </c>
      <c r="I2055" s="12">
        <v>5.0000000000000001E-3</v>
      </c>
      <c r="J2055" s="12">
        <v>0</v>
      </c>
      <c r="K2055" s="12">
        <v>-1.25E-3</v>
      </c>
      <c r="L2055" s="12">
        <v>0</v>
      </c>
      <c r="M2055" s="12" t="s">
        <v>3879</v>
      </c>
      <c r="N2055" s="31">
        <v>0</v>
      </c>
    </row>
    <row r="2056" spans="1:14" x14ac:dyDescent="0.25">
      <c r="A2056" s="30" t="s">
        <v>1654</v>
      </c>
      <c r="B2056" s="12">
        <v>2014</v>
      </c>
      <c r="C2056" s="12" t="s">
        <v>19</v>
      </c>
      <c r="D2056" s="12" t="s">
        <v>627</v>
      </c>
      <c r="E2056" s="12" t="s">
        <v>626</v>
      </c>
      <c r="F2056" s="12" t="s">
        <v>2128</v>
      </c>
      <c r="G2056" s="12">
        <v>0.33374999999999999</v>
      </c>
      <c r="H2056" s="12">
        <v>9.6250000000000002E-2</v>
      </c>
      <c r="I2056" s="12">
        <v>-3.875E-2</v>
      </c>
      <c r="J2056" s="12">
        <v>1.125E-2</v>
      </c>
      <c r="K2056" s="12">
        <v>0.03</v>
      </c>
      <c r="L2056" s="12">
        <v>7.4999999999999997E-3</v>
      </c>
      <c r="M2056" s="12" t="s">
        <v>3879</v>
      </c>
      <c r="N2056" s="31">
        <v>0</v>
      </c>
    </row>
    <row r="2057" spans="1:14" x14ac:dyDescent="0.25">
      <c r="A2057" s="30" t="s">
        <v>1654</v>
      </c>
      <c r="B2057" s="12">
        <v>2014</v>
      </c>
      <c r="C2057" s="12" t="s">
        <v>19</v>
      </c>
      <c r="D2057" s="12" t="s">
        <v>627</v>
      </c>
      <c r="E2057" s="12" t="s">
        <v>626</v>
      </c>
      <c r="F2057" s="12" t="s">
        <v>2129</v>
      </c>
      <c r="G2057" s="12">
        <v>3.7499999999999999E-2</v>
      </c>
      <c r="H2057" s="12">
        <v>1.25E-3</v>
      </c>
      <c r="I2057" s="12">
        <v>-1.8749999999999999E-2</v>
      </c>
      <c r="J2057" s="12">
        <v>-1.25E-3</v>
      </c>
      <c r="K2057" s="12">
        <v>5.0000000000000001E-3</v>
      </c>
      <c r="L2057" s="12">
        <v>1.25E-3</v>
      </c>
      <c r="M2057" s="12" t="s">
        <v>3879</v>
      </c>
      <c r="N2057" s="31">
        <v>0</v>
      </c>
    </row>
    <row r="2058" spans="1:14" x14ac:dyDescent="0.25">
      <c r="A2058" s="30" t="s">
        <v>1654</v>
      </c>
      <c r="B2058" s="12">
        <v>2014</v>
      </c>
      <c r="C2058" s="12" t="s">
        <v>19</v>
      </c>
      <c r="D2058" s="12" t="s">
        <v>627</v>
      </c>
      <c r="E2058" s="12" t="s">
        <v>626</v>
      </c>
      <c r="F2058" s="12" t="s">
        <v>2130</v>
      </c>
      <c r="G2058" s="12">
        <v>0</v>
      </c>
      <c r="H2058" s="12">
        <v>0.51</v>
      </c>
      <c r="I2058" s="12">
        <v>-1.7500000000000002E-2</v>
      </c>
      <c r="J2058" s="12">
        <v>-7.7499999999999999E-2</v>
      </c>
      <c r="K2058" s="12">
        <v>-1.2500000000000001E-2</v>
      </c>
      <c r="L2058" s="12">
        <v>-2.5000000000000001E-3</v>
      </c>
      <c r="M2058" s="12" t="s">
        <v>3879</v>
      </c>
      <c r="N2058" s="31">
        <v>0</v>
      </c>
    </row>
    <row r="2059" spans="1:14" x14ac:dyDescent="0.25">
      <c r="A2059" s="30" t="s">
        <v>1654</v>
      </c>
      <c r="B2059" s="12">
        <v>2014</v>
      </c>
      <c r="C2059" s="12" t="s">
        <v>140</v>
      </c>
      <c r="D2059" s="12" t="s">
        <v>627</v>
      </c>
      <c r="E2059" s="12" t="s">
        <v>626</v>
      </c>
      <c r="F2059" s="12" t="s">
        <v>2131</v>
      </c>
      <c r="G2059" s="12">
        <v>1.125E-2</v>
      </c>
      <c r="H2059" s="12">
        <v>0.22125</v>
      </c>
      <c r="I2059" s="12">
        <v>6.8750000000000006E-2</v>
      </c>
      <c r="J2059" s="12">
        <v>-7.6249999999999998E-2</v>
      </c>
      <c r="K2059" s="12">
        <v>-0.1</v>
      </c>
      <c r="L2059" s="12">
        <v>-2.5000000000000001E-2</v>
      </c>
      <c r="M2059" s="12" t="s">
        <v>3879</v>
      </c>
      <c r="N2059" s="31">
        <v>0</v>
      </c>
    </row>
    <row r="2060" spans="1:14" x14ac:dyDescent="0.25">
      <c r="A2060" s="30" t="s">
        <v>1654</v>
      </c>
      <c r="B2060" s="12">
        <v>2014</v>
      </c>
      <c r="C2060" s="12" t="s">
        <v>140</v>
      </c>
      <c r="D2060" s="12" t="s">
        <v>627</v>
      </c>
      <c r="E2060" s="12" t="s">
        <v>626</v>
      </c>
      <c r="F2060" s="12" t="s">
        <v>2132</v>
      </c>
      <c r="G2060" s="12">
        <v>2.6249999999999999E-2</v>
      </c>
      <c r="H2060" s="12">
        <v>-1.375E-2</v>
      </c>
      <c r="I2060" s="12">
        <v>-7.4999999999999997E-3</v>
      </c>
      <c r="J2060" s="12">
        <v>-3.7499999999999999E-3</v>
      </c>
      <c r="K2060" s="12">
        <v>-1.25E-3</v>
      </c>
      <c r="L2060" s="12">
        <v>0</v>
      </c>
      <c r="M2060" s="12" t="s">
        <v>3879</v>
      </c>
      <c r="N2060" s="31">
        <v>0</v>
      </c>
    </row>
    <row r="2061" spans="1:14" x14ac:dyDescent="0.25">
      <c r="A2061" s="30" t="s">
        <v>1654</v>
      </c>
      <c r="B2061" s="12">
        <v>2014</v>
      </c>
      <c r="C2061" s="12" t="s">
        <v>23</v>
      </c>
      <c r="D2061" s="12" t="s">
        <v>629</v>
      </c>
      <c r="E2061" s="12" t="s">
        <v>626</v>
      </c>
      <c r="F2061" s="12" t="s">
        <v>2133</v>
      </c>
      <c r="G2061" s="12">
        <v>-0.27750000000000002</v>
      </c>
      <c r="H2061" s="12">
        <v>-0.28000000000000003</v>
      </c>
      <c r="I2061" s="12">
        <v>-7.7499999999999999E-2</v>
      </c>
      <c r="J2061" s="12">
        <v>-0.02</v>
      </c>
      <c r="K2061" s="12">
        <v>-0.02</v>
      </c>
      <c r="L2061" s="12">
        <v>-5.0000000000000001E-3</v>
      </c>
      <c r="M2061" s="12" t="s">
        <v>3879</v>
      </c>
      <c r="N2061" s="31">
        <v>0</v>
      </c>
    </row>
    <row r="2062" spans="1:14" x14ac:dyDescent="0.25">
      <c r="A2062" s="30" t="s">
        <v>1654</v>
      </c>
      <c r="B2062" s="12">
        <v>2014</v>
      </c>
      <c r="C2062" s="12" t="s">
        <v>23</v>
      </c>
      <c r="D2062" s="12" t="s">
        <v>629</v>
      </c>
      <c r="E2062" s="12" t="s">
        <v>626</v>
      </c>
      <c r="F2062" s="12" t="s">
        <v>2134</v>
      </c>
      <c r="G2062" s="12">
        <v>-3.7499999999999999E-3</v>
      </c>
      <c r="H2062" s="12">
        <v>-1.2500000000000001E-2</v>
      </c>
      <c r="I2062" s="12">
        <v>-3.7499999999999999E-3</v>
      </c>
      <c r="J2062" s="12">
        <v>0</v>
      </c>
      <c r="K2062" s="12">
        <v>-3.7499999999999999E-3</v>
      </c>
      <c r="L2062" s="12">
        <v>-1.25E-3</v>
      </c>
      <c r="M2062" s="12" t="s">
        <v>3879</v>
      </c>
      <c r="N2062" s="31">
        <v>0</v>
      </c>
    </row>
    <row r="2063" spans="1:14" x14ac:dyDescent="0.25">
      <c r="A2063" s="30" t="s">
        <v>1654</v>
      </c>
      <c r="B2063" s="12">
        <v>2014</v>
      </c>
      <c r="C2063" s="12" t="s">
        <v>23</v>
      </c>
      <c r="D2063" s="12" t="s">
        <v>629</v>
      </c>
      <c r="E2063" s="12" t="s">
        <v>626</v>
      </c>
      <c r="F2063" s="12" t="s">
        <v>2135</v>
      </c>
      <c r="G2063" s="12">
        <v>-3.7499999999999999E-3</v>
      </c>
      <c r="H2063" s="12">
        <v>-1.6250000000000001E-2</v>
      </c>
      <c r="I2063" s="12">
        <v>-1.25E-3</v>
      </c>
      <c r="J2063" s="12">
        <v>1.25E-3</v>
      </c>
      <c r="K2063" s="12">
        <v>0</v>
      </c>
      <c r="L2063" s="12">
        <v>0</v>
      </c>
      <c r="M2063" s="12" t="s">
        <v>3879</v>
      </c>
      <c r="N2063" s="31">
        <v>0</v>
      </c>
    </row>
    <row r="2064" spans="1:14" x14ac:dyDescent="0.25">
      <c r="A2064" s="30" t="s">
        <v>1654</v>
      </c>
      <c r="B2064" s="12">
        <v>2014</v>
      </c>
      <c r="C2064" s="12" t="s">
        <v>23</v>
      </c>
      <c r="D2064" s="12" t="s">
        <v>629</v>
      </c>
      <c r="E2064" s="12" t="s">
        <v>626</v>
      </c>
      <c r="F2064" s="12" t="s">
        <v>2136</v>
      </c>
      <c r="G2064" s="12">
        <v>0</v>
      </c>
      <c r="H2064" s="12">
        <v>-3.7499999999999999E-3</v>
      </c>
      <c r="I2064" s="12">
        <v>1.375E-2</v>
      </c>
      <c r="J2064" s="12">
        <v>0.17</v>
      </c>
      <c r="K2064" s="12">
        <v>0.04</v>
      </c>
      <c r="L2064" s="12">
        <v>-5.0000000000000001E-3</v>
      </c>
      <c r="M2064" s="12" t="s">
        <v>3879</v>
      </c>
      <c r="N2064" s="31">
        <v>0</v>
      </c>
    </row>
    <row r="2065" spans="1:14" x14ac:dyDescent="0.25">
      <c r="A2065" s="30" t="s">
        <v>1654</v>
      </c>
      <c r="B2065" s="12">
        <v>2014</v>
      </c>
      <c r="C2065" s="12" t="s">
        <v>23</v>
      </c>
      <c r="D2065" s="12" t="s">
        <v>629</v>
      </c>
      <c r="E2065" s="12" t="s">
        <v>626</v>
      </c>
      <c r="F2065" s="12" t="s">
        <v>2137</v>
      </c>
      <c r="G2065" s="12">
        <v>-3.7499999999999999E-3</v>
      </c>
      <c r="H2065" s="12">
        <v>-1.25E-3</v>
      </c>
      <c r="I2065" s="12">
        <v>0</v>
      </c>
      <c r="J2065" s="12">
        <v>0</v>
      </c>
      <c r="K2065" s="12">
        <v>0</v>
      </c>
      <c r="L2065" s="12">
        <v>0</v>
      </c>
      <c r="M2065" s="12" t="s">
        <v>3879</v>
      </c>
      <c r="N2065" s="31">
        <v>0</v>
      </c>
    </row>
    <row r="2066" spans="1:14" x14ac:dyDescent="0.25">
      <c r="A2066" s="30" t="s">
        <v>1654</v>
      </c>
      <c r="B2066" s="12">
        <v>2014</v>
      </c>
      <c r="C2066" s="12" t="s">
        <v>67</v>
      </c>
      <c r="D2066" s="12" t="s">
        <v>628</v>
      </c>
      <c r="E2066" s="12" t="s">
        <v>625</v>
      </c>
      <c r="F2066" s="12" t="s">
        <v>2138</v>
      </c>
      <c r="G2066" s="12">
        <v>0</v>
      </c>
      <c r="H2066" s="12">
        <v>7.4999999999999997E-3</v>
      </c>
      <c r="I2066" s="12">
        <v>-0.02</v>
      </c>
      <c r="J2066" s="12">
        <v>0</v>
      </c>
      <c r="K2066" s="12">
        <v>0.01</v>
      </c>
      <c r="L2066" s="12">
        <v>2.5000000000000001E-3</v>
      </c>
      <c r="M2066" s="12" t="s">
        <v>3879</v>
      </c>
      <c r="N2066" s="31">
        <v>0</v>
      </c>
    </row>
    <row r="2067" spans="1:14" x14ac:dyDescent="0.25">
      <c r="A2067" s="30" t="s">
        <v>1654</v>
      </c>
      <c r="B2067" s="12">
        <v>2014</v>
      </c>
      <c r="C2067" s="12" t="s">
        <v>64</v>
      </c>
      <c r="D2067" s="12" t="s">
        <v>627</v>
      </c>
      <c r="E2067" s="12" t="s">
        <v>626</v>
      </c>
      <c r="F2067" s="12" t="s">
        <v>2139</v>
      </c>
      <c r="G2067" s="12">
        <v>0</v>
      </c>
      <c r="H2067" s="12">
        <v>-0.36749999999999999</v>
      </c>
      <c r="I2067" s="12">
        <v>-0.19750000000000001</v>
      </c>
      <c r="J2067" s="12">
        <v>-7.3749999999999996E-2</v>
      </c>
      <c r="K2067" s="12">
        <v>-0.11</v>
      </c>
      <c r="L2067" s="12">
        <v>-3.125E-2</v>
      </c>
      <c r="M2067" s="12" t="s">
        <v>3879</v>
      </c>
      <c r="N2067" s="31">
        <v>0</v>
      </c>
    </row>
    <row r="2068" spans="1:14" x14ac:dyDescent="0.25">
      <c r="A2068" s="30" t="s">
        <v>1654</v>
      </c>
      <c r="B2068" s="12">
        <v>2014</v>
      </c>
      <c r="C2068" s="12" t="s">
        <v>121</v>
      </c>
      <c r="D2068" s="12" t="s">
        <v>38</v>
      </c>
      <c r="E2068" s="12" t="s">
        <v>625</v>
      </c>
      <c r="F2068" s="12" t="s">
        <v>2140</v>
      </c>
      <c r="G2068" s="12">
        <v>9.7500000000000003E-2</v>
      </c>
      <c r="H2068" s="12">
        <v>0.04</v>
      </c>
      <c r="I2068" s="12">
        <v>-3.875E-2</v>
      </c>
      <c r="J2068" s="12">
        <v>-3.2500000000000001E-2</v>
      </c>
      <c r="K2068" s="12">
        <v>-2.1250000000000002E-2</v>
      </c>
      <c r="L2068" s="12">
        <v>-5.0000000000000001E-3</v>
      </c>
      <c r="M2068" s="12" t="s">
        <v>3879</v>
      </c>
      <c r="N2068" s="31">
        <v>0</v>
      </c>
    </row>
    <row r="2069" spans="1:14" x14ac:dyDescent="0.25">
      <c r="A2069" s="30" t="s">
        <v>1654</v>
      </c>
      <c r="B2069" s="12">
        <v>2014</v>
      </c>
      <c r="C2069" s="12" t="s">
        <v>97</v>
      </c>
      <c r="D2069" s="12" t="s">
        <v>627</v>
      </c>
      <c r="E2069" s="12" t="s">
        <v>626</v>
      </c>
      <c r="F2069" s="12" t="s">
        <v>2141</v>
      </c>
      <c r="G2069" s="12">
        <v>-3.7499999999999999E-3</v>
      </c>
      <c r="H2069" s="12">
        <v>-3.125E-2</v>
      </c>
      <c r="I2069" s="12">
        <v>1.6250000000000001E-2</v>
      </c>
      <c r="J2069" s="12">
        <v>1.6250000000000001E-2</v>
      </c>
      <c r="K2069" s="12">
        <v>2.5000000000000001E-3</v>
      </c>
      <c r="L2069" s="12">
        <v>0</v>
      </c>
      <c r="M2069" s="12" t="s">
        <v>3879</v>
      </c>
      <c r="N2069" s="31">
        <v>0</v>
      </c>
    </row>
    <row r="2070" spans="1:14" x14ac:dyDescent="0.25">
      <c r="A2070" s="30" t="s">
        <v>1654</v>
      </c>
      <c r="B2070" s="12">
        <v>2014</v>
      </c>
      <c r="C2070" s="12" t="s">
        <v>97</v>
      </c>
      <c r="D2070" s="12" t="s">
        <v>627</v>
      </c>
      <c r="E2070" s="12" t="s">
        <v>626</v>
      </c>
      <c r="F2070" s="12" t="s">
        <v>2142</v>
      </c>
      <c r="G2070" s="12">
        <v>-0.435</v>
      </c>
      <c r="H2070" s="12">
        <v>0.34625</v>
      </c>
      <c r="I2070" s="12">
        <v>0.11874999999999999</v>
      </c>
      <c r="J2070" s="12">
        <v>-2.6249999999999999E-2</v>
      </c>
      <c r="K2070" s="12">
        <v>-3.7499999999999999E-3</v>
      </c>
      <c r="L2070" s="12">
        <v>0</v>
      </c>
      <c r="M2070" s="12" t="s">
        <v>3879</v>
      </c>
      <c r="N2070" s="31">
        <v>0</v>
      </c>
    </row>
    <row r="2071" spans="1:14" x14ac:dyDescent="0.25">
      <c r="A2071" s="30" t="s">
        <v>1654</v>
      </c>
      <c r="B2071" s="12">
        <v>2014</v>
      </c>
      <c r="C2071" s="12" t="s">
        <v>97</v>
      </c>
      <c r="D2071" s="12" t="s">
        <v>627</v>
      </c>
      <c r="E2071" s="12" t="s">
        <v>626</v>
      </c>
      <c r="F2071" s="12" t="s">
        <v>2143</v>
      </c>
      <c r="G2071" s="12">
        <v>-0.24374999999999999</v>
      </c>
      <c r="H2071" s="12">
        <v>-0.16</v>
      </c>
      <c r="I2071" s="12">
        <v>0.34875</v>
      </c>
      <c r="J2071" s="12">
        <v>0.08</v>
      </c>
      <c r="K2071" s="12">
        <v>-2.2499999999999999E-2</v>
      </c>
      <c r="L2071" s="12">
        <v>-2.5000000000000001E-3</v>
      </c>
      <c r="M2071" s="12" t="s">
        <v>3879</v>
      </c>
      <c r="N2071" s="31">
        <v>0</v>
      </c>
    </row>
    <row r="2072" spans="1:14" x14ac:dyDescent="0.25">
      <c r="A2072" s="30" t="s">
        <v>1654</v>
      </c>
      <c r="B2072" s="12">
        <v>2014</v>
      </c>
      <c r="C2072" s="12" t="s">
        <v>97</v>
      </c>
      <c r="D2072" s="12" t="s">
        <v>627</v>
      </c>
      <c r="E2072" s="12" t="s">
        <v>626</v>
      </c>
      <c r="F2072" s="12" t="s">
        <v>2144</v>
      </c>
      <c r="G2072" s="12">
        <v>-1.125E-2</v>
      </c>
      <c r="H2072" s="12">
        <v>-1.125E-2</v>
      </c>
      <c r="I2072" s="12">
        <v>8.7500000000000008E-3</v>
      </c>
      <c r="J2072" s="12">
        <v>1.125E-2</v>
      </c>
      <c r="K2072" s="12">
        <v>2.5000000000000001E-3</v>
      </c>
      <c r="L2072" s="12">
        <v>0</v>
      </c>
      <c r="M2072" s="12" t="s">
        <v>3879</v>
      </c>
      <c r="N2072" s="31">
        <v>0</v>
      </c>
    </row>
    <row r="2073" spans="1:14" x14ac:dyDescent="0.25">
      <c r="A2073" s="30" t="s">
        <v>1654</v>
      </c>
      <c r="B2073" s="12">
        <v>2014</v>
      </c>
      <c r="C2073" s="12" t="s">
        <v>97</v>
      </c>
      <c r="D2073" s="12" t="s">
        <v>627</v>
      </c>
      <c r="E2073" s="12" t="s">
        <v>626</v>
      </c>
      <c r="F2073" s="12" t="s">
        <v>2145</v>
      </c>
      <c r="G2073" s="12">
        <v>-7.4999999999999997E-3</v>
      </c>
      <c r="H2073" s="12">
        <v>-0.01</v>
      </c>
      <c r="I2073" s="12">
        <v>-6.2500000000000003E-3</v>
      </c>
      <c r="J2073" s="12">
        <v>-1.25E-3</v>
      </c>
      <c r="K2073" s="12">
        <v>0</v>
      </c>
      <c r="L2073" s="12">
        <v>0</v>
      </c>
      <c r="M2073" s="12" t="s">
        <v>3879</v>
      </c>
      <c r="N2073" s="31">
        <v>0</v>
      </c>
    </row>
    <row r="2074" spans="1:14" x14ac:dyDescent="0.25">
      <c r="A2074" s="30" t="s">
        <v>1654</v>
      </c>
      <c r="B2074" s="12">
        <v>2014</v>
      </c>
      <c r="C2074" s="12" t="s">
        <v>91</v>
      </c>
      <c r="D2074" s="12" t="s">
        <v>38</v>
      </c>
      <c r="E2074" s="12" t="s">
        <v>625</v>
      </c>
      <c r="F2074" s="12" t="s">
        <v>2146</v>
      </c>
      <c r="G2074" s="12">
        <v>-7.4999999999999997E-3</v>
      </c>
      <c r="H2074" s="12">
        <v>-0.01</v>
      </c>
      <c r="I2074" s="12">
        <v>-2.5000000000000001E-3</v>
      </c>
      <c r="J2074" s="12">
        <v>0</v>
      </c>
      <c r="K2074" s="12">
        <v>-3.7499999999999999E-3</v>
      </c>
      <c r="L2074" s="12">
        <v>-1.25E-3</v>
      </c>
      <c r="M2074" s="12" t="s">
        <v>3879</v>
      </c>
      <c r="N2074" s="31">
        <v>0</v>
      </c>
    </row>
    <row r="2075" spans="1:14" x14ac:dyDescent="0.25">
      <c r="A2075" s="30" t="s">
        <v>1654</v>
      </c>
      <c r="B2075" s="12">
        <v>2014</v>
      </c>
      <c r="C2075" s="12" t="s">
        <v>37</v>
      </c>
      <c r="D2075" s="12" t="s">
        <v>38</v>
      </c>
      <c r="E2075" s="12" t="s">
        <v>625</v>
      </c>
      <c r="F2075" s="12" t="s">
        <v>2147</v>
      </c>
      <c r="G2075" s="12">
        <v>0</v>
      </c>
      <c r="H2075" s="12">
        <v>-0.11625000000000001</v>
      </c>
      <c r="I2075" s="12">
        <v>7.7499999999999999E-2</v>
      </c>
      <c r="J2075" s="12">
        <v>4.6249999999999999E-2</v>
      </c>
      <c r="K2075" s="12">
        <v>0.01</v>
      </c>
      <c r="L2075" s="12">
        <v>2.5000000000000001E-3</v>
      </c>
      <c r="M2075" s="12" t="s">
        <v>3879</v>
      </c>
      <c r="N2075" s="31">
        <v>0</v>
      </c>
    </row>
    <row r="2076" spans="1:14" x14ac:dyDescent="0.25">
      <c r="A2076" s="30" t="s">
        <v>1654</v>
      </c>
      <c r="B2076" s="12">
        <v>2014</v>
      </c>
      <c r="C2076" s="12" t="s">
        <v>97</v>
      </c>
      <c r="D2076" s="12" t="s">
        <v>627</v>
      </c>
      <c r="E2076" s="12" t="s">
        <v>626</v>
      </c>
      <c r="F2076" s="12" t="s">
        <v>2148</v>
      </c>
      <c r="G2076" s="12">
        <v>0</v>
      </c>
      <c r="H2076" s="12">
        <v>0</v>
      </c>
      <c r="I2076" s="12">
        <v>-3.7499999999999999E-3</v>
      </c>
      <c r="J2076" s="12">
        <v>-1.2500000000000001E-2</v>
      </c>
      <c r="K2076" s="12">
        <v>-3.7499999999999999E-3</v>
      </c>
      <c r="L2076" s="12">
        <v>0</v>
      </c>
      <c r="M2076" s="12" t="s">
        <v>3879</v>
      </c>
      <c r="N2076" s="31">
        <v>0</v>
      </c>
    </row>
    <row r="2077" spans="1:14" x14ac:dyDescent="0.25">
      <c r="A2077" s="30" t="s">
        <v>1654</v>
      </c>
      <c r="B2077" s="12">
        <v>2014</v>
      </c>
      <c r="C2077" s="12" t="s">
        <v>97</v>
      </c>
      <c r="D2077" s="12" t="s">
        <v>627</v>
      </c>
      <c r="E2077" s="12" t="s">
        <v>626</v>
      </c>
      <c r="F2077" s="12" t="s">
        <v>2149</v>
      </c>
      <c r="G2077" s="12">
        <v>0.10875</v>
      </c>
      <c r="H2077" s="12">
        <v>2.1250000000000002E-2</v>
      </c>
      <c r="I2077" s="12">
        <v>-1.6250000000000001E-2</v>
      </c>
      <c r="J2077" s="12">
        <v>-1.4999999999999999E-2</v>
      </c>
      <c r="K2077" s="12">
        <v>-3.7499999999999999E-3</v>
      </c>
      <c r="L2077" s="12">
        <v>0</v>
      </c>
      <c r="M2077" s="12" t="s">
        <v>3879</v>
      </c>
      <c r="N2077" s="31">
        <v>0</v>
      </c>
    </row>
    <row r="2078" spans="1:14" x14ac:dyDescent="0.25">
      <c r="A2078" s="30" t="s">
        <v>1654</v>
      </c>
      <c r="B2078" s="12">
        <v>2014</v>
      </c>
      <c r="C2078" s="12" t="s">
        <v>99</v>
      </c>
      <c r="D2078" s="12" t="s">
        <v>627</v>
      </c>
      <c r="E2078" s="12" t="s">
        <v>626</v>
      </c>
      <c r="F2078" s="12" t="s">
        <v>2150</v>
      </c>
      <c r="G2078" s="12">
        <v>0.20250000000000001</v>
      </c>
      <c r="H2078" s="12">
        <v>0.27374999999999999</v>
      </c>
      <c r="I2078" s="12">
        <v>-0.1825</v>
      </c>
      <c r="J2078" s="12">
        <v>-0.125</v>
      </c>
      <c r="K2078" s="12">
        <v>-9.2499999999999999E-2</v>
      </c>
      <c r="L2078" s="12">
        <v>-2.6249999999999999E-2</v>
      </c>
      <c r="M2078" s="12" t="s">
        <v>3879</v>
      </c>
      <c r="N2078" s="31">
        <v>0</v>
      </c>
    </row>
    <row r="2079" spans="1:14" x14ac:dyDescent="0.25">
      <c r="A2079" s="30" t="s">
        <v>1654</v>
      </c>
      <c r="B2079" s="12">
        <v>2014</v>
      </c>
      <c r="C2079" s="12" t="s">
        <v>64</v>
      </c>
      <c r="D2079" s="12" t="s">
        <v>627</v>
      </c>
      <c r="E2079" s="12" t="s">
        <v>626</v>
      </c>
      <c r="F2079" s="12" t="s">
        <v>2151</v>
      </c>
      <c r="G2079" s="12">
        <v>0</v>
      </c>
      <c r="H2079" s="12">
        <v>5.2499999999999998E-2</v>
      </c>
      <c r="I2079" s="12">
        <v>6.2500000000000003E-3</v>
      </c>
      <c r="J2079" s="12">
        <v>-3.7499999999999999E-2</v>
      </c>
      <c r="K2079" s="12">
        <v>-1.8749999999999999E-2</v>
      </c>
      <c r="L2079" s="12">
        <v>-2.5000000000000001E-3</v>
      </c>
      <c r="M2079" s="12" t="s">
        <v>3879</v>
      </c>
      <c r="N2079" s="31">
        <v>0</v>
      </c>
    </row>
    <row r="2080" spans="1:14" x14ac:dyDescent="0.25">
      <c r="A2080" s="30" t="s">
        <v>1654</v>
      </c>
      <c r="B2080" s="12">
        <v>2014</v>
      </c>
      <c r="C2080" s="12" t="s">
        <v>94</v>
      </c>
      <c r="D2080" s="12" t="s">
        <v>38</v>
      </c>
      <c r="E2080" s="12" t="s">
        <v>625</v>
      </c>
      <c r="F2080" s="12" t="s">
        <v>2152</v>
      </c>
      <c r="G2080" s="12">
        <v>3.7499999999999999E-3</v>
      </c>
      <c r="H2080" s="12">
        <v>5.0000000000000001E-3</v>
      </c>
      <c r="I2080" s="12">
        <v>5.0000000000000001E-3</v>
      </c>
      <c r="J2080" s="12">
        <v>5.0000000000000001E-3</v>
      </c>
      <c r="K2080" s="12">
        <v>1.25E-3</v>
      </c>
      <c r="L2080" s="12">
        <v>0</v>
      </c>
      <c r="M2080" s="12" t="s">
        <v>3879</v>
      </c>
      <c r="N2080" s="31">
        <v>0</v>
      </c>
    </row>
    <row r="2081" spans="1:14" x14ac:dyDescent="0.25">
      <c r="A2081" s="30" t="s">
        <v>1654</v>
      </c>
      <c r="B2081" s="12">
        <v>2014</v>
      </c>
      <c r="C2081" s="12" t="s">
        <v>37</v>
      </c>
      <c r="D2081" s="12" t="s">
        <v>38</v>
      </c>
      <c r="E2081" s="12" t="s">
        <v>625</v>
      </c>
      <c r="F2081" s="12" t="s">
        <v>2153</v>
      </c>
      <c r="G2081" s="12">
        <v>8.2500000000000004E-2</v>
      </c>
      <c r="H2081" s="12">
        <v>-0.04</v>
      </c>
      <c r="I2081" s="12">
        <v>-2.6249999999999999E-2</v>
      </c>
      <c r="J2081" s="12">
        <v>-3.125E-2</v>
      </c>
      <c r="K2081" s="12">
        <v>8.7500000000000008E-3</v>
      </c>
      <c r="L2081" s="12">
        <v>6.2500000000000003E-3</v>
      </c>
      <c r="M2081" s="12" t="s">
        <v>3879</v>
      </c>
      <c r="N2081" s="31">
        <v>0</v>
      </c>
    </row>
    <row r="2082" spans="1:14" x14ac:dyDescent="0.25">
      <c r="A2082" s="30" t="s">
        <v>1654</v>
      </c>
      <c r="B2082" s="12">
        <v>2014</v>
      </c>
      <c r="C2082" s="12" t="s">
        <v>94</v>
      </c>
      <c r="D2082" s="12" t="s">
        <v>38</v>
      </c>
      <c r="E2082" s="12" t="s">
        <v>625</v>
      </c>
      <c r="F2082" s="12" t="s">
        <v>2154</v>
      </c>
      <c r="G2082" s="12">
        <v>-3.7499999999999999E-3</v>
      </c>
      <c r="H2082" s="12">
        <v>-1.25E-3</v>
      </c>
      <c r="I2082" s="12">
        <v>3.7499999999999999E-3</v>
      </c>
      <c r="J2082" s="12">
        <v>5.0000000000000001E-3</v>
      </c>
      <c r="K2082" s="12">
        <v>1.25E-3</v>
      </c>
      <c r="L2082" s="12">
        <v>0</v>
      </c>
      <c r="M2082" s="12" t="s">
        <v>3879</v>
      </c>
      <c r="N2082" s="31">
        <v>0</v>
      </c>
    </row>
    <row r="2083" spans="1:14" ht="15.75" thickBot="1" x14ac:dyDescent="0.3">
      <c r="A2083" s="32" t="s">
        <v>1654</v>
      </c>
      <c r="B2083" s="33">
        <v>2014</v>
      </c>
      <c r="C2083" s="33" t="s">
        <v>88</v>
      </c>
      <c r="D2083" s="33" t="s">
        <v>38</v>
      </c>
      <c r="E2083" s="33" t="s">
        <v>625</v>
      </c>
      <c r="F2083" s="33" t="s">
        <v>2155</v>
      </c>
      <c r="G2083" s="33">
        <v>0</v>
      </c>
      <c r="H2083" s="33">
        <v>1.4999999999999999E-2</v>
      </c>
      <c r="I2083" s="33">
        <v>8.7500000000000008E-3</v>
      </c>
      <c r="J2083" s="33">
        <v>1.25E-3</v>
      </c>
      <c r="K2083" s="33">
        <v>0</v>
      </c>
      <c r="L2083" s="33">
        <v>0</v>
      </c>
      <c r="M2083" s="33" t="s">
        <v>3879</v>
      </c>
      <c r="N2083" s="34">
        <v>0</v>
      </c>
    </row>
    <row r="2084" spans="1:14" ht="15.75" thickBot="1" x14ac:dyDescent="0.3"/>
    <row r="2085" spans="1:14" x14ac:dyDescent="0.25">
      <c r="A2085" s="18" t="s">
        <v>0</v>
      </c>
      <c r="B2085" s="19" t="s">
        <v>1</v>
      </c>
      <c r="C2085" s="19" t="s">
        <v>2</v>
      </c>
      <c r="D2085" s="20" t="s">
        <v>623</v>
      </c>
      <c r="E2085" s="20" t="s">
        <v>624</v>
      </c>
      <c r="F2085" s="20" t="s">
        <v>4</v>
      </c>
      <c r="G2085" s="19" t="s">
        <v>6</v>
      </c>
      <c r="H2085" s="19" t="s">
        <v>7</v>
      </c>
      <c r="I2085" s="19" t="s">
        <v>8</v>
      </c>
      <c r="J2085" s="19" t="s">
        <v>9</v>
      </c>
      <c r="K2085" s="19" t="s">
        <v>10</v>
      </c>
      <c r="L2085" s="19" t="s">
        <v>11</v>
      </c>
      <c r="M2085" s="19" t="s">
        <v>12</v>
      </c>
      <c r="N2085" s="21" t="s">
        <v>13</v>
      </c>
    </row>
    <row r="2086" spans="1:14" x14ac:dyDescent="0.25">
      <c r="A2086" s="30" t="s">
        <v>2157</v>
      </c>
      <c r="B2086" s="12">
        <v>1978</v>
      </c>
      <c r="C2086" s="12" t="s">
        <v>15</v>
      </c>
      <c r="D2086" s="12" t="s">
        <v>627</v>
      </c>
      <c r="E2086" s="12" t="s">
        <v>626</v>
      </c>
      <c r="F2086" s="12" t="s">
        <v>2158</v>
      </c>
      <c r="G2086" s="12">
        <v>1.45</v>
      </c>
      <c r="H2086" s="12">
        <v>0</v>
      </c>
      <c r="I2086" s="12">
        <v>0</v>
      </c>
      <c r="J2086" s="12">
        <v>0</v>
      </c>
      <c r="K2086" s="12">
        <v>0</v>
      </c>
      <c r="L2086" s="12">
        <v>0</v>
      </c>
      <c r="M2086" s="12" t="s">
        <v>3881</v>
      </c>
      <c r="N2086" s="31">
        <v>0</v>
      </c>
    </row>
    <row r="2087" spans="1:14" x14ac:dyDescent="0.25">
      <c r="A2087" s="30" t="s">
        <v>2157</v>
      </c>
      <c r="B2087" s="12">
        <v>1978</v>
      </c>
      <c r="C2087" s="12" t="s">
        <v>19</v>
      </c>
      <c r="D2087" s="12" t="s">
        <v>627</v>
      </c>
      <c r="E2087" s="12" t="s">
        <v>626</v>
      </c>
      <c r="F2087" s="12" t="s">
        <v>2158</v>
      </c>
      <c r="G2087" s="12">
        <v>1.45</v>
      </c>
      <c r="H2087" s="12">
        <v>0</v>
      </c>
      <c r="I2087" s="12">
        <v>0</v>
      </c>
      <c r="J2087" s="12">
        <v>0</v>
      </c>
      <c r="K2087" s="12">
        <v>0</v>
      </c>
      <c r="L2087" s="12">
        <v>0</v>
      </c>
      <c r="M2087" s="12" t="s">
        <v>3881</v>
      </c>
      <c r="N2087" s="31">
        <v>0</v>
      </c>
    </row>
    <row r="2088" spans="1:14" x14ac:dyDescent="0.25">
      <c r="A2088" s="30" t="s">
        <v>2157</v>
      </c>
      <c r="B2088" s="12">
        <v>1978</v>
      </c>
      <c r="C2088" s="12" t="s">
        <v>15</v>
      </c>
      <c r="D2088" s="12" t="s">
        <v>627</v>
      </c>
      <c r="E2088" s="12" t="s">
        <v>626</v>
      </c>
      <c r="F2088" s="12" t="s">
        <v>2158</v>
      </c>
      <c r="G2088" s="12">
        <v>0</v>
      </c>
      <c r="H2088" s="12">
        <v>0</v>
      </c>
      <c r="I2088" s="12">
        <v>0.85</v>
      </c>
      <c r="J2088" s="12">
        <v>7.85</v>
      </c>
      <c r="K2088" s="12">
        <v>0</v>
      </c>
      <c r="L2088" s="12">
        <v>0</v>
      </c>
      <c r="M2088" s="12" t="s">
        <v>3880</v>
      </c>
      <c r="N2088" s="31">
        <v>0</v>
      </c>
    </row>
    <row r="2089" spans="1:14" x14ac:dyDescent="0.25">
      <c r="A2089" s="30" t="s">
        <v>2157</v>
      </c>
      <c r="B2089" s="12">
        <v>1978</v>
      </c>
      <c r="C2089" s="12" t="s">
        <v>19</v>
      </c>
      <c r="D2089" s="12" t="s">
        <v>627</v>
      </c>
      <c r="E2089" s="12" t="s">
        <v>626</v>
      </c>
      <c r="F2089" s="12" t="s">
        <v>2158</v>
      </c>
      <c r="G2089" s="12">
        <v>0</v>
      </c>
      <c r="H2089" s="12">
        <v>0</v>
      </c>
      <c r="I2089" s="12">
        <v>0.85</v>
      </c>
      <c r="J2089" s="12">
        <v>9.35</v>
      </c>
      <c r="K2089" s="12">
        <v>0</v>
      </c>
      <c r="L2089" s="12">
        <v>0</v>
      </c>
      <c r="M2089" s="12" t="s">
        <v>3880</v>
      </c>
      <c r="N2089" s="31">
        <v>0</v>
      </c>
    </row>
    <row r="2090" spans="1:14" x14ac:dyDescent="0.25">
      <c r="A2090" s="30" t="s">
        <v>2157</v>
      </c>
      <c r="B2090" s="12">
        <v>1981</v>
      </c>
      <c r="C2090" s="12" t="s">
        <v>15</v>
      </c>
      <c r="D2090" s="12" t="s">
        <v>627</v>
      </c>
      <c r="E2090" s="12" t="s">
        <v>626</v>
      </c>
      <c r="F2090" s="12" t="s">
        <v>2159</v>
      </c>
      <c r="G2090" s="12">
        <v>-4</v>
      </c>
      <c r="H2090" s="12">
        <v>0</v>
      </c>
      <c r="I2090" s="12">
        <v>0</v>
      </c>
      <c r="J2090" s="12">
        <v>0</v>
      </c>
      <c r="K2090" s="12">
        <v>0</v>
      </c>
      <c r="L2090" s="12">
        <v>0</v>
      </c>
      <c r="M2090" s="12" t="s">
        <v>2160</v>
      </c>
      <c r="N2090" s="31">
        <v>0</v>
      </c>
    </row>
    <row r="2091" spans="1:14" x14ac:dyDescent="0.25">
      <c r="A2091" s="30" t="s">
        <v>2157</v>
      </c>
      <c r="B2091" s="12">
        <v>1981</v>
      </c>
      <c r="C2091" s="12" t="s">
        <v>19</v>
      </c>
      <c r="D2091" s="12" t="s">
        <v>627</v>
      </c>
      <c r="E2091" s="12" t="s">
        <v>626</v>
      </c>
      <c r="F2091" s="12" t="s">
        <v>2159</v>
      </c>
      <c r="G2091" s="12">
        <v>-4.8</v>
      </c>
      <c r="H2091" s="12">
        <v>0</v>
      </c>
      <c r="I2091" s="12">
        <v>0</v>
      </c>
      <c r="J2091" s="12">
        <v>0</v>
      </c>
      <c r="K2091" s="12">
        <v>0</v>
      </c>
      <c r="L2091" s="12">
        <v>0</v>
      </c>
      <c r="M2091" s="12" t="s">
        <v>2160</v>
      </c>
      <c r="N2091" s="31">
        <v>0</v>
      </c>
    </row>
    <row r="2092" spans="1:14" x14ac:dyDescent="0.25">
      <c r="A2092" s="30" t="s">
        <v>2157</v>
      </c>
      <c r="B2092" s="12">
        <v>1981</v>
      </c>
      <c r="C2092" s="12" t="s">
        <v>23</v>
      </c>
      <c r="D2092" s="12" t="s">
        <v>629</v>
      </c>
      <c r="E2092" s="12" t="s">
        <v>626</v>
      </c>
      <c r="F2092" s="12" t="s">
        <v>2161</v>
      </c>
      <c r="G2092" s="12">
        <v>-0.1</v>
      </c>
      <c r="H2092" s="12">
        <v>0</v>
      </c>
      <c r="I2092" s="12">
        <v>0</v>
      </c>
      <c r="J2092" s="12">
        <v>0</v>
      </c>
      <c r="K2092" s="12">
        <v>0</v>
      </c>
      <c r="L2092" s="12">
        <v>0</v>
      </c>
      <c r="M2092" s="12" t="s">
        <v>2160</v>
      </c>
      <c r="N2092" s="31">
        <v>0</v>
      </c>
    </row>
    <row r="2093" spans="1:14" x14ac:dyDescent="0.25">
      <c r="A2093" s="30" t="s">
        <v>2157</v>
      </c>
      <c r="B2093" s="12">
        <v>1983</v>
      </c>
      <c r="C2093" s="12" t="s">
        <v>15</v>
      </c>
      <c r="D2093" s="12" t="s">
        <v>627</v>
      </c>
      <c r="E2093" s="12" t="s">
        <v>626</v>
      </c>
      <c r="F2093" s="12" t="s">
        <v>2162</v>
      </c>
      <c r="G2093" s="12">
        <v>0</v>
      </c>
      <c r="H2093" s="12">
        <v>0</v>
      </c>
      <c r="I2093" s="12">
        <v>2.92</v>
      </c>
      <c r="J2093" s="12">
        <v>1.7</v>
      </c>
      <c r="K2093" s="12">
        <v>0</v>
      </c>
      <c r="L2093" s="12">
        <v>6.7</v>
      </c>
      <c r="M2093" s="12" t="s">
        <v>2163</v>
      </c>
      <c r="N2093" s="31">
        <v>0</v>
      </c>
    </row>
    <row r="2094" spans="1:14" x14ac:dyDescent="0.25">
      <c r="A2094" s="30" t="s">
        <v>2157</v>
      </c>
      <c r="B2094" s="12">
        <v>1983</v>
      </c>
      <c r="C2094" s="12" t="s">
        <v>19</v>
      </c>
      <c r="D2094" s="12" t="s">
        <v>627</v>
      </c>
      <c r="E2094" s="12" t="s">
        <v>626</v>
      </c>
      <c r="F2094" s="12" t="s">
        <v>2162</v>
      </c>
      <c r="G2094" s="12">
        <v>0</v>
      </c>
      <c r="H2094" s="12">
        <v>0</v>
      </c>
      <c r="I2094" s="12">
        <v>3.48</v>
      </c>
      <c r="J2094" s="12">
        <v>2</v>
      </c>
      <c r="K2094" s="12">
        <v>0</v>
      </c>
      <c r="L2094" s="12">
        <v>8</v>
      </c>
      <c r="M2094" s="12" t="s">
        <v>2163</v>
      </c>
      <c r="N2094" s="31">
        <v>0</v>
      </c>
    </row>
    <row r="2095" spans="1:14" x14ac:dyDescent="0.25">
      <c r="A2095" s="30" t="s">
        <v>2157</v>
      </c>
      <c r="B2095" s="12">
        <v>1988</v>
      </c>
      <c r="C2095" s="12" t="s">
        <v>15</v>
      </c>
      <c r="D2095" s="12" t="s">
        <v>627</v>
      </c>
      <c r="E2095" s="12" t="s">
        <v>626</v>
      </c>
      <c r="F2095" s="12" t="s">
        <v>2164</v>
      </c>
      <c r="G2095" s="12">
        <v>0.1</v>
      </c>
      <c r="H2095" s="12">
        <v>0</v>
      </c>
      <c r="I2095" s="12">
        <v>0</v>
      </c>
      <c r="J2095" s="12">
        <v>0</v>
      </c>
      <c r="K2095" s="12">
        <v>0</v>
      </c>
      <c r="L2095" s="12">
        <v>0</v>
      </c>
      <c r="M2095" s="12" t="s">
        <v>3884</v>
      </c>
      <c r="N2095" s="31">
        <v>0</v>
      </c>
    </row>
    <row r="2096" spans="1:14" x14ac:dyDescent="0.25">
      <c r="A2096" s="30" t="s">
        <v>2157</v>
      </c>
      <c r="B2096" s="12">
        <v>1987</v>
      </c>
      <c r="C2096" s="12" t="s">
        <v>15</v>
      </c>
      <c r="D2096" s="12" t="s">
        <v>627</v>
      </c>
      <c r="E2096" s="12" t="s">
        <v>626</v>
      </c>
      <c r="F2096" s="12" t="s">
        <v>2165</v>
      </c>
      <c r="G2096" s="12">
        <v>0</v>
      </c>
      <c r="H2096" s="12">
        <v>-7.2</v>
      </c>
      <c r="I2096" s="12">
        <v>0</v>
      </c>
      <c r="J2096" s="12">
        <v>0</v>
      </c>
      <c r="K2096" s="12">
        <v>0</v>
      </c>
      <c r="L2096" s="12">
        <v>0</v>
      </c>
      <c r="M2096" s="12" t="s">
        <v>3882</v>
      </c>
      <c r="N2096" s="31">
        <v>0</v>
      </c>
    </row>
    <row r="2097" spans="1:14" x14ac:dyDescent="0.25">
      <c r="A2097" s="30" t="s">
        <v>2157</v>
      </c>
      <c r="B2097" s="12">
        <v>1988</v>
      </c>
      <c r="C2097" s="12" t="s">
        <v>19</v>
      </c>
      <c r="D2097" s="12" t="s">
        <v>627</v>
      </c>
      <c r="E2097" s="12" t="s">
        <v>626</v>
      </c>
      <c r="F2097" s="12" t="s">
        <v>2166</v>
      </c>
      <c r="G2097" s="12">
        <v>7.5</v>
      </c>
      <c r="H2097" s="12">
        <v>0</v>
      </c>
      <c r="I2097" s="12">
        <v>0</v>
      </c>
      <c r="J2097" s="12">
        <v>0</v>
      </c>
      <c r="K2097" s="12">
        <v>0</v>
      </c>
      <c r="L2097" s="12">
        <v>0</v>
      </c>
      <c r="M2097" s="12" t="s">
        <v>3884</v>
      </c>
      <c r="N2097" s="31">
        <v>0</v>
      </c>
    </row>
    <row r="2098" spans="1:14" x14ac:dyDescent="0.25">
      <c r="A2098" s="30" t="s">
        <v>2157</v>
      </c>
      <c r="B2098" s="12">
        <v>1988</v>
      </c>
      <c r="C2098" s="12" t="s">
        <v>19</v>
      </c>
      <c r="D2098" s="12" t="s">
        <v>627</v>
      </c>
      <c r="E2098" s="12" t="s">
        <v>626</v>
      </c>
      <c r="F2098" s="12" t="s">
        <v>2167</v>
      </c>
      <c r="G2098" s="12">
        <v>0.7</v>
      </c>
      <c r="H2098" s="12">
        <v>0</v>
      </c>
      <c r="I2098" s="12">
        <v>0</v>
      </c>
      <c r="J2098" s="12">
        <v>0</v>
      </c>
      <c r="K2098" s="12">
        <v>0</v>
      </c>
      <c r="L2098" s="12">
        <v>0</v>
      </c>
      <c r="M2098" s="12" t="s">
        <v>3884</v>
      </c>
      <c r="N2098" s="31">
        <v>0</v>
      </c>
    </row>
    <row r="2099" spans="1:14" x14ac:dyDescent="0.25">
      <c r="A2099" s="30" t="s">
        <v>2157</v>
      </c>
      <c r="B2099" s="12">
        <v>1988</v>
      </c>
      <c r="C2099" s="12" t="s">
        <v>23</v>
      </c>
      <c r="D2099" s="12" t="s">
        <v>629</v>
      </c>
      <c r="E2099" s="12" t="s">
        <v>626</v>
      </c>
      <c r="F2099" s="12" t="s">
        <v>2168</v>
      </c>
      <c r="G2099" s="12">
        <v>0.8</v>
      </c>
      <c r="H2099" s="12">
        <v>0</v>
      </c>
      <c r="I2099" s="12">
        <v>0</v>
      </c>
      <c r="J2099" s="12">
        <v>0</v>
      </c>
      <c r="K2099" s="12">
        <v>0</v>
      </c>
      <c r="L2099" s="12">
        <v>0</v>
      </c>
      <c r="M2099" s="12" t="s">
        <v>3884</v>
      </c>
      <c r="N2099" s="31">
        <v>0</v>
      </c>
    </row>
    <row r="2100" spans="1:14" x14ac:dyDescent="0.25">
      <c r="A2100" s="30" t="s">
        <v>2157</v>
      </c>
      <c r="B2100" s="12">
        <v>1988</v>
      </c>
      <c r="C2100" s="12" t="s">
        <v>422</v>
      </c>
      <c r="D2100" s="12" t="s">
        <v>423</v>
      </c>
      <c r="E2100" s="12" t="s">
        <v>626</v>
      </c>
      <c r="F2100" s="12" t="s">
        <v>2169</v>
      </c>
      <c r="G2100" s="12">
        <v>2.5</v>
      </c>
      <c r="H2100" s="12">
        <v>0</v>
      </c>
      <c r="I2100" s="12">
        <v>0</v>
      </c>
      <c r="J2100" s="12">
        <v>0</v>
      </c>
      <c r="K2100" s="12">
        <v>0</v>
      </c>
      <c r="L2100" s="12">
        <v>0</v>
      </c>
      <c r="M2100" s="12" t="s">
        <v>3884</v>
      </c>
      <c r="N2100" s="31">
        <v>0</v>
      </c>
    </row>
    <row r="2101" spans="1:14" x14ac:dyDescent="0.25">
      <c r="A2101" s="30" t="s">
        <v>2157</v>
      </c>
      <c r="B2101" s="12">
        <v>1988</v>
      </c>
      <c r="C2101" s="12" t="s">
        <v>67</v>
      </c>
      <c r="D2101" s="12" t="s">
        <v>628</v>
      </c>
      <c r="E2101" s="12" t="s">
        <v>625</v>
      </c>
      <c r="F2101" s="12" t="s">
        <v>2170</v>
      </c>
      <c r="G2101" s="12">
        <v>5.0999999999999996</v>
      </c>
      <c r="H2101" s="12">
        <v>0</v>
      </c>
      <c r="I2101" s="12">
        <v>0</v>
      </c>
      <c r="J2101" s="12">
        <v>0</v>
      </c>
      <c r="K2101" s="12">
        <v>0</v>
      </c>
      <c r="L2101" s="12">
        <v>0</v>
      </c>
      <c r="M2101" s="12" t="s">
        <v>3883</v>
      </c>
      <c r="N2101" s="31">
        <v>0</v>
      </c>
    </row>
    <row r="2102" spans="1:14" x14ac:dyDescent="0.25">
      <c r="A2102" s="30" t="s">
        <v>2157</v>
      </c>
      <c r="B2102" s="12">
        <v>1988</v>
      </c>
      <c r="C2102" s="12" t="s">
        <v>108</v>
      </c>
      <c r="D2102" s="12" t="s">
        <v>38</v>
      </c>
      <c r="E2102" s="12" t="s">
        <v>625</v>
      </c>
      <c r="F2102" s="12" t="s">
        <v>2171</v>
      </c>
      <c r="G2102" s="12">
        <v>2.1</v>
      </c>
      <c r="H2102" s="12">
        <v>0</v>
      </c>
      <c r="I2102" s="12">
        <v>0</v>
      </c>
      <c r="J2102" s="12">
        <v>0</v>
      </c>
      <c r="K2102" s="12">
        <v>0</v>
      </c>
      <c r="L2102" s="12">
        <v>0</v>
      </c>
      <c r="M2102" s="12" t="s">
        <v>3883</v>
      </c>
      <c r="N2102" s="31">
        <v>0</v>
      </c>
    </row>
    <row r="2103" spans="1:14" x14ac:dyDescent="0.25">
      <c r="A2103" s="30" t="s">
        <v>2157</v>
      </c>
      <c r="B2103" s="12">
        <v>1988</v>
      </c>
      <c r="C2103" s="12" t="s">
        <v>91</v>
      </c>
      <c r="D2103" s="12" t="s">
        <v>38</v>
      </c>
      <c r="E2103" s="12" t="s">
        <v>625</v>
      </c>
      <c r="F2103" s="12" t="s">
        <v>2172</v>
      </c>
      <c r="G2103" s="12">
        <v>1.2</v>
      </c>
      <c r="H2103" s="12">
        <v>0</v>
      </c>
      <c r="I2103" s="12">
        <v>0</v>
      </c>
      <c r="J2103" s="12">
        <v>0</v>
      </c>
      <c r="K2103" s="12">
        <v>0</v>
      </c>
      <c r="L2103" s="12">
        <v>0</v>
      </c>
      <c r="M2103" s="12" t="s">
        <v>3883</v>
      </c>
      <c r="N2103" s="31">
        <v>0</v>
      </c>
    </row>
    <row r="2104" spans="1:14" x14ac:dyDescent="0.25">
      <c r="A2104" s="30" t="s">
        <v>2157</v>
      </c>
      <c r="B2104" s="12">
        <v>1988</v>
      </c>
      <c r="C2104" s="12" t="s">
        <v>88</v>
      </c>
      <c r="D2104" s="12" t="s">
        <v>38</v>
      </c>
      <c r="E2104" s="12" t="s">
        <v>625</v>
      </c>
      <c r="F2104" s="12" t="s">
        <v>2173</v>
      </c>
      <c r="G2104" s="12">
        <v>0.8</v>
      </c>
      <c r="H2104" s="12">
        <v>0</v>
      </c>
      <c r="I2104" s="12">
        <v>0</v>
      </c>
      <c r="J2104" s="12">
        <v>0</v>
      </c>
      <c r="K2104" s="12">
        <v>0</v>
      </c>
      <c r="L2104" s="12">
        <v>0</v>
      </c>
      <c r="M2104" s="12" t="s">
        <v>3883</v>
      </c>
      <c r="N2104" s="31">
        <v>0</v>
      </c>
    </row>
    <row r="2105" spans="1:14" x14ac:dyDescent="0.25">
      <c r="A2105" s="30" t="s">
        <v>2157</v>
      </c>
      <c r="B2105" s="12">
        <v>1988</v>
      </c>
      <c r="C2105" s="12" t="s">
        <v>94</v>
      </c>
      <c r="D2105" s="12" t="s">
        <v>38</v>
      </c>
      <c r="E2105" s="12" t="s">
        <v>625</v>
      </c>
      <c r="F2105" s="12" t="s">
        <v>2174</v>
      </c>
      <c r="G2105" s="12">
        <v>0.4</v>
      </c>
      <c r="H2105" s="12">
        <v>0</v>
      </c>
      <c r="I2105" s="12">
        <v>0</v>
      </c>
      <c r="J2105" s="12">
        <v>0</v>
      </c>
      <c r="K2105" s="12">
        <v>0</v>
      </c>
      <c r="L2105" s="12">
        <v>0</v>
      </c>
      <c r="M2105" s="12" t="s">
        <v>3883</v>
      </c>
      <c r="N2105" s="31">
        <v>0</v>
      </c>
    </row>
    <row r="2106" spans="1:14" x14ac:dyDescent="0.25">
      <c r="A2106" s="30" t="s">
        <v>2157</v>
      </c>
      <c r="B2106" s="12">
        <v>1988</v>
      </c>
      <c r="C2106" s="12" t="s">
        <v>37</v>
      </c>
      <c r="D2106" s="12" t="s">
        <v>38</v>
      </c>
      <c r="E2106" s="12" t="s">
        <v>625</v>
      </c>
      <c r="F2106" s="12" t="s">
        <v>2175</v>
      </c>
      <c r="G2106" s="12">
        <v>0.8</v>
      </c>
      <c r="H2106" s="12">
        <v>0</v>
      </c>
      <c r="I2106" s="12">
        <v>0</v>
      </c>
      <c r="J2106" s="12">
        <v>0</v>
      </c>
      <c r="K2106" s="12">
        <v>0</v>
      </c>
      <c r="L2106" s="12">
        <v>0</v>
      </c>
      <c r="M2106" s="12" t="s">
        <v>3883</v>
      </c>
      <c r="N2106" s="31">
        <v>0</v>
      </c>
    </row>
    <row r="2107" spans="1:14" x14ac:dyDescent="0.25">
      <c r="A2107" s="30" t="s">
        <v>2157</v>
      </c>
      <c r="B2107" s="12">
        <v>1988</v>
      </c>
      <c r="C2107" s="12" t="s">
        <v>189</v>
      </c>
      <c r="D2107" s="12" t="s">
        <v>38</v>
      </c>
      <c r="E2107" s="12" t="s">
        <v>625</v>
      </c>
      <c r="F2107" s="12" t="s">
        <v>2176</v>
      </c>
      <c r="G2107" s="12">
        <v>0.2</v>
      </c>
      <c r="H2107" s="12">
        <v>0</v>
      </c>
      <c r="I2107" s="12">
        <v>0</v>
      </c>
      <c r="J2107" s="12">
        <v>0</v>
      </c>
      <c r="K2107" s="12">
        <v>0</v>
      </c>
      <c r="L2107" s="12">
        <v>0</v>
      </c>
      <c r="M2107" s="12" t="s">
        <v>3883</v>
      </c>
      <c r="N2107" s="31">
        <v>0</v>
      </c>
    </row>
    <row r="2108" spans="1:14" x14ac:dyDescent="0.25">
      <c r="A2108" s="30" t="s">
        <v>2157</v>
      </c>
      <c r="B2108" s="12">
        <v>1988</v>
      </c>
      <c r="C2108" s="12" t="s">
        <v>37</v>
      </c>
      <c r="D2108" s="12" t="s">
        <v>38</v>
      </c>
      <c r="E2108" s="12" t="s">
        <v>625</v>
      </c>
      <c r="F2108" s="12" t="s">
        <v>2169</v>
      </c>
      <c r="G2108" s="12">
        <v>0.2</v>
      </c>
      <c r="H2108" s="12">
        <v>0</v>
      </c>
      <c r="I2108" s="12">
        <v>0</v>
      </c>
      <c r="J2108" s="12">
        <v>0</v>
      </c>
      <c r="K2108" s="12">
        <v>0</v>
      </c>
      <c r="L2108" s="12">
        <v>0</v>
      </c>
      <c r="M2108" s="12" t="s">
        <v>3883</v>
      </c>
      <c r="N2108" s="31">
        <v>0</v>
      </c>
    </row>
    <row r="2109" spans="1:14" x14ac:dyDescent="0.25">
      <c r="A2109" s="30" t="s">
        <v>2157</v>
      </c>
      <c r="B2109" s="12">
        <v>1988</v>
      </c>
      <c r="C2109" s="12" t="s">
        <v>124</v>
      </c>
      <c r="D2109" s="12" t="s">
        <v>125</v>
      </c>
      <c r="E2109" s="12" t="s">
        <v>625</v>
      </c>
      <c r="F2109" s="12" t="s">
        <v>2177</v>
      </c>
      <c r="G2109" s="12">
        <v>2.5</v>
      </c>
      <c r="H2109" s="12">
        <v>0</v>
      </c>
      <c r="I2109" s="12">
        <v>0</v>
      </c>
      <c r="J2109" s="12">
        <v>0</v>
      </c>
      <c r="K2109" s="12">
        <v>0</v>
      </c>
      <c r="L2109" s="12">
        <v>0</v>
      </c>
      <c r="M2109" s="12" t="s">
        <v>3883</v>
      </c>
      <c r="N2109" s="31">
        <v>0</v>
      </c>
    </row>
    <row r="2110" spans="1:14" x14ac:dyDescent="0.25">
      <c r="A2110" s="30" t="s">
        <v>2157</v>
      </c>
      <c r="B2110" s="12">
        <v>1990</v>
      </c>
      <c r="C2110" s="12" t="s">
        <v>19</v>
      </c>
      <c r="D2110" s="12" t="s">
        <v>627</v>
      </c>
      <c r="E2110" s="12" t="s">
        <v>626</v>
      </c>
      <c r="F2110" s="12" t="s">
        <v>2178</v>
      </c>
      <c r="G2110" s="12">
        <v>4</v>
      </c>
      <c r="H2110" s="12">
        <v>0</v>
      </c>
      <c r="I2110" s="12">
        <v>0</v>
      </c>
      <c r="J2110" s="12">
        <v>0</v>
      </c>
      <c r="K2110" s="12">
        <v>0</v>
      </c>
      <c r="L2110" s="12">
        <v>0</v>
      </c>
      <c r="M2110" s="12" t="s">
        <v>3885</v>
      </c>
      <c r="N2110" s="31">
        <v>0</v>
      </c>
    </row>
    <row r="2111" spans="1:14" x14ac:dyDescent="0.25">
      <c r="A2111" s="30" t="s">
        <v>2157</v>
      </c>
      <c r="B2111" s="12">
        <v>1990</v>
      </c>
      <c r="C2111" s="12" t="s">
        <v>19</v>
      </c>
      <c r="D2111" s="12" t="s">
        <v>627</v>
      </c>
      <c r="E2111" s="12" t="s">
        <v>626</v>
      </c>
      <c r="F2111" s="12" t="s">
        <v>2166</v>
      </c>
      <c r="G2111" s="12">
        <v>1</v>
      </c>
      <c r="H2111" s="12">
        <v>1</v>
      </c>
      <c r="I2111" s="12">
        <v>-1</v>
      </c>
      <c r="J2111" s="12">
        <v>0</v>
      </c>
      <c r="K2111" s="12">
        <v>0</v>
      </c>
      <c r="L2111" s="12">
        <v>0</v>
      </c>
      <c r="M2111" s="12" t="s">
        <v>3886</v>
      </c>
      <c r="N2111" s="31">
        <v>0</v>
      </c>
    </row>
    <row r="2112" spans="1:14" x14ac:dyDescent="0.25">
      <c r="A2112" s="30" t="s">
        <v>2157</v>
      </c>
      <c r="B2112" s="12">
        <v>1990</v>
      </c>
      <c r="C2112" s="12" t="s">
        <v>15</v>
      </c>
      <c r="D2112" s="12" t="s">
        <v>627</v>
      </c>
      <c r="E2112" s="12" t="s">
        <v>626</v>
      </c>
      <c r="F2112" s="12" t="s">
        <v>2178</v>
      </c>
      <c r="G2112" s="12">
        <v>3.8</v>
      </c>
      <c r="H2112" s="12">
        <v>1</v>
      </c>
      <c r="I2112" s="12">
        <v>3</v>
      </c>
      <c r="J2112" s="12">
        <v>-1</v>
      </c>
      <c r="K2112" s="12">
        <v>1.75</v>
      </c>
      <c r="L2112" s="12">
        <v>0.75</v>
      </c>
      <c r="M2112" s="12" t="s">
        <v>3885</v>
      </c>
      <c r="N2112" s="31">
        <v>0</v>
      </c>
    </row>
    <row r="2113" spans="1:14" x14ac:dyDescent="0.25">
      <c r="A2113" s="30" t="s">
        <v>2157</v>
      </c>
      <c r="B2113" s="12">
        <v>1990</v>
      </c>
      <c r="C2113" s="12" t="s">
        <v>15</v>
      </c>
      <c r="D2113" s="12" t="s">
        <v>627</v>
      </c>
      <c r="E2113" s="12" t="s">
        <v>626</v>
      </c>
      <c r="F2113" s="12" t="s">
        <v>2179</v>
      </c>
      <c r="G2113" s="12">
        <v>1</v>
      </c>
      <c r="H2113" s="12">
        <v>4</v>
      </c>
      <c r="I2113" s="12">
        <v>5</v>
      </c>
      <c r="J2113" s="12">
        <v>-1</v>
      </c>
      <c r="K2113" s="12">
        <v>1.75</v>
      </c>
      <c r="L2113" s="12">
        <v>0.75</v>
      </c>
      <c r="M2113" s="12" t="s">
        <v>3886</v>
      </c>
      <c r="N2113" s="31">
        <v>0</v>
      </c>
    </row>
    <row r="2114" spans="1:14" x14ac:dyDescent="0.25">
      <c r="A2114" s="30" t="s">
        <v>2157</v>
      </c>
      <c r="B2114" s="12">
        <v>1990</v>
      </c>
      <c r="C2114" s="12" t="s">
        <v>23</v>
      </c>
      <c r="D2114" s="12" t="s">
        <v>629</v>
      </c>
      <c r="E2114" s="12" t="s">
        <v>626</v>
      </c>
      <c r="F2114" s="12" t="s">
        <v>2180</v>
      </c>
      <c r="G2114" s="12">
        <v>3</v>
      </c>
      <c r="H2114" s="12">
        <v>11</v>
      </c>
      <c r="I2114" s="12">
        <v>4</v>
      </c>
      <c r="J2114" s="12">
        <v>1.75</v>
      </c>
      <c r="K2114" s="12">
        <v>0.75</v>
      </c>
      <c r="L2114" s="12">
        <v>0</v>
      </c>
      <c r="M2114" s="12" t="s">
        <v>3886</v>
      </c>
      <c r="N2114" s="31">
        <v>0</v>
      </c>
    </row>
    <row r="2115" spans="1:14" x14ac:dyDescent="0.25">
      <c r="A2115" s="30" t="s">
        <v>2157</v>
      </c>
      <c r="B2115" s="12">
        <v>1990</v>
      </c>
      <c r="C2115" s="12" t="s">
        <v>34</v>
      </c>
      <c r="D2115" s="12" t="s">
        <v>628</v>
      </c>
      <c r="E2115" s="12" t="s">
        <v>625</v>
      </c>
      <c r="F2115" s="12" t="s">
        <v>2181</v>
      </c>
      <c r="G2115" s="12">
        <v>0.5</v>
      </c>
      <c r="H2115" s="12">
        <v>1.6</v>
      </c>
      <c r="I2115" s="12">
        <v>0.6</v>
      </c>
      <c r="J2115" s="12">
        <v>0.26</v>
      </c>
      <c r="K2115" s="12">
        <v>0.44</v>
      </c>
      <c r="L2115" s="12">
        <v>0.13</v>
      </c>
      <c r="M2115" s="12" t="s">
        <v>3887</v>
      </c>
      <c r="N2115" s="31">
        <v>0</v>
      </c>
    </row>
    <row r="2116" spans="1:14" x14ac:dyDescent="0.25">
      <c r="A2116" s="30" t="s">
        <v>2157</v>
      </c>
      <c r="B2116" s="12">
        <v>1990</v>
      </c>
      <c r="C2116" s="12" t="s">
        <v>67</v>
      </c>
      <c r="D2116" s="12" t="s">
        <v>628</v>
      </c>
      <c r="E2116" s="12" t="s">
        <v>625</v>
      </c>
      <c r="F2116" s="12" t="s">
        <v>2182</v>
      </c>
      <c r="G2116" s="12">
        <v>2.8</v>
      </c>
      <c r="H2116" s="12">
        <v>8.5</v>
      </c>
      <c r="I2116" s="12">
        <v>1.9</v>
      </c>
      <c r="J2116" s="12">
        <v>6.64</v>
      </c>
      <c r="K2116" s="12">
        <v>3.52</v>
      </c>
      <c r="L2116" s="12">
        <v>1.42</v>
      </c>
      <c r="M2116" s="12" t="s">
        <v>3887</v>
      </c>
      <c r="N2116" s="31">
        <v>0</v>
      </c>
    </row>
    <row r="2117" spans="1:14" x14ac:dyDescent="0.25">
      <c r="A2117" s="30" t="s">
        <v>2157</v>
      </c>
      <c r="B2117" s="12">
        <v>1990</v>
      </c>
      <c r="C2117" s="12" t="s">
        <v>108</v>
      </c>
      <c r="D2117" s="12" t="s">
        <v>38</v>
      </c>
      <c r="E2117" s="12" t="s">
        <v>625</v>
      </c>
      <c r="F2117" s="12" t="s">
        <v>2183</v>
      </c>
      <c r="G2117" s="12">
        <v>1.1000000000000001</v>
      </c>
      <c r="H2117" s="12">
        <v>3.8</v>
      </c>
      <c r="I2117" s="12">
        <v>1.7</v>
      </c>
      <c r="J2117" s="12">
        <v>0.81</v>
      </c>
      <c r="K2117" s="12">
        <v>1.34</v>
      </c>
      <c r="L2117" s="12">
        <v>0.4</v>
      </c>
      <c r="M2117" s="12" t="s">
        <v>3887</v>
      </c>
      <c r="N2117" s="31">
        <v>0</v>
      </c>
    </row>
    <row r="2118" spans="1:14" x14ac:dyDescent="0.25">
      <c r="A2118" s="30" t="s">
        <v>2157</v>
      </c>
      <c r="B2118" s="12">
        <v>1990</v>
      </c>
      <c r="C2118" s="12" t="s">
        <v>108</v>
      </c>
      <c r="D2118" s="12" t="s">
        <v>38</v>
      </c>
      <c r="E2118" s="12" t="s">
        <v>625</v>
      </c>
      <c r="F2118" s="12" t="s">
        <v>2184</v>
      </c>
      <c r="G2118" s="12">
        <v>0.3</v>
      </c>
      <c r="H2118" s="12">
        <v>1.2</v>
      </c>
      <c r="I2118" s="12">
        <v>1.3</v>
      </c>
      <c r="J2118" s="12">
        <v>0</v>
      </c>
      <c r="K2118" s="12">
        <v>0</v>
      </c>
      <c r="L2118" s="12">
        <v>0</v>
      </c>
      <c r="M2118" s="12" t="s">
        <v>3887</v>
      </c>
      <c r="N2118" s="31">
        <v>0</v>
      </c>
    </row>
    <row r="2119" spans="1:14" x14ac:dyDescent="0.25">
      <c r="A2119" s="30" t="s">
        <v>2157</v>
      </c>
      <c r="B2119" s="12">
        <v>1990</v>
      </c>
      <c r="C2119" s="12" t="s">
        <v>91</v>
      </c>
      <c r="D2119" s="12" t="s">
        <v>38</v>
      </c>
      <c r="E2119" s="12" t="s">
        <v>625</v>
      </c>
      <c r="F2119" s="12" t="s">
        <v>2185</v>
      </c>
      <c r="G2119" s="12">
        <v>0.4</v>
      </c>
      <c r="H2119" s="12">
        <v>1.4</v>
      </c>
      <c r="I2119" s="12">
        <v>0.5</v>
      </c>
      <c r="J2119" s="12">
        <v>0.23</v>
      </c>
      <c r="K2119" s="12">
        <v>0.38</v>
      </c>
      <c r="L2119" s="12">
        <v>0.11</v>
      </c>
      <c r="M2119" s="12" t="s">
        <v>3887</v>
      </c>
      <c r="N2119" s="31">
        <v>0</v>
      </c>
    </row>
    <row r="2120" spans="1:14" x14ac:dyDescent="0.25">
      <c r="A2120" s="30" t="s">
        <v>2157</v>
      </c>
      <c r="B2120" s="12">
        <v>1990</v>
      </c>
      <c r="C2120" s="12" t="s">
        <v>91</v>
      </c>
      <c r="D2120" s="12" t="s">
        <v>38</v>
      </c>
      <c r="E2120" s="12" t="s">
        <v>625</v>
      </c>
      <c r="F2120" s="12" t="s">
        <v>2186</v>
      </c>
      <c r="G2120" s="12">
        <v>0.3</v>
      </c>
      <c r="H2120" s="12">
        <v>1</v>
      </c>
      <c r="I2120" s="12">
        <v>0.4</v>
      </c>
      <c r="J2120" s="12">
        <v>0.17</v>
      </c>
      <c r="K2120" s="12">
        <v>0.28000000000000003</v>
      </c>
      <c r="L2120" s="12">
        <v>0.08</v>
      </c>
      <c r="M2120" s="12" t="s">
        <v>3887</v>
      </c>
      <c r="N2120" s="31">
        <v>0</v>
      </c>
    </row>
    <row r="2121" spans="1:14" x14ac:dyDescent="0.25">
      <c r="A2121" s="30" t="s">
        <v>2157</v>
      </c>
      <c r="B2121" s="12">
        <v>1990</v>
      </c>
      <c r="C2121" s="12" t="s">
        <v>124</v>
      </c>
      <c r="D2121" s="12" t="s">
        <v>125</v>
      </c>
      <c r="E2121" s="12" t="s">
        <v>625</v>
      </c>
      <c r="F2121" s="12" t="s">
        <v>2169</v>
      </c>
      <c r="G2121" s="12">
        <v>0.1</v>
      </c>
      <c r="H2121" s="12">
        <v>0.2</v>
      </c>
      <c r="I2121" s="12">
        <v>0.1</v>
      </c>
      <c r="J2121" s="12">
        <v>0.04</v>
      </c>
      <c r="K2121" s="12">
        <v>0.06</v>
      </c>
      <c r="L2121" s="12">
        <v>0.02</v>
      </c>
      <c r="M2121" s="12" t="s">
        <v>3887</v>
      </c>
      <c r="N2121" s="31">
        <v>0</v>
      </c>
    </row>
    <row r="2122" spans="1:14" x14ac:dyDescent="0.25">
      <c r="A2122" s="30" t="s">
        <v>2157</v>
      </c>
      <c r="B2122" s="12">
        <v>1990</v>
      </c>
      <c r="C2122" s="12" t="s">
        <v>124</v>
      </c>
      <c r="D2122" s="12" t="s">
        <v>125</v>
      </c>
      <c r="E2122" s="12" t="s">
        <v>625</v>
      </c>
      <c r="F2122" s="12" t="s">
        <v>2187</v>
      </c>
      <c r="G2122" s="12">
        <v>-1.3</v>
      </c>
      <c r="H2122" s="12">
        <v>-4</v>
      </c>
      <c r="I2122" s="12">
        <v>-0.9</v>
      </c>
      <c r="J2122" s="12">
        <v>-3.14</v>
      </c>
      <c r="K2122" s="12">
        <v>-1.57</v>
      </c>
      <c r="L2122" s="12">
        <v>-0.67</v>
      </c>
      <c r="M2122" s="12" t="s">
        <v>3887</v>
      </c>
      <c r="N2122" s="31">
        <v>0</v>
      </c>
    </row>
    <row r="2123" spans="1:14" x14ac:dyDescent="0.25">
      <c r="A2123" s="30" t="s">
        <v>2157</v>
      </c>
      <c r="B2123" s="12">
        <v>1993</v>
      </c>
      <c r="C2123" s="12" t="s">
        <v>19</v>
      </c>
      <c r="D2123" s="12" t="s">
        <v>627</v>
      </c>
      <c r="E2123" s="12" t="s">
        <v>626</v>
      </c>
      <c r="F2123" s="12" t="s">
        <v>2188</v>
      </c>
      <c r="G2123" s="12">
        <v>1.1000000000000001</v>
      </c>
      <c r="H2123" s="12">
        <v>2.9</v>
      </c>
      <c r="I2123" s="12">
        <v>-1.2</v>
      </c>
      <c r="J2123" s="12">
        <v>0.1</v>
      </c>
      <c r="K2123" s="12">
        <v>0.1</v>
      </c>
      <c r="L2123" s="12">
        <v>0.2</v>
      </c>
      <c r="M2123" s="12" t="s">
        <v>3888</v>
      </c>
      <c r="N2123" s="31">
        <v>0</v>
      </c>
    </row>
    <row r="2124" spans="1:14" x14ac:dyDescent="0.25">
      <c r="A2124" s="30" t="s">
        <v>2157</v>
      </c>
      <c r="B2124" s="12">
        <v>1993</v>
      </c>
      <c r="C2124" s="12" t="s">
        <v>19</v>
      </c>
      <c r="D2124" s="12" t="s">
        <v>627</v>
      </c>
      <c r="E2124" s="12" t="s">
        <v>626</v>
      </c>
      <c r="F2124" s="12" t="s">
        <v>2189</v>
      </c>
      <c r="G2124" s="12">
        <v>0.52500000000000002</v>
      </c>
      <c r="H2124" s="12">
        <v>1.2</v>
      </c>
      <c r="I2124" s="12">
        <v>-1.4</v>
      </c>
      <c r="J2124" s="12">
        <v>0.8</v>
      </c>
      <c r="K2124" s="12">
        <v>2.2999999999999998</v>
      </c>
      <c r="L2124" s="12">
        <v>-2.6</v>
      </c>
      <c r="M2124" s="12" t="s">
        <v>3888</v>
      </c>
      <c r="N2124" s="31">
        <v>0</v>
      </c>
    </row>
    <row r="2125" spans="1:14" x14ac:dyDescent="0.25">
      <c r="A2125" s="30" t="s">
        <v>2157</v>
      </c>
      <c r="B2125" s="12">
        <v>1993</v>
      </c>
      <c r="C2125" s="12" t="s">
        <v>15</v>
      </c>
      <c r="D2125" s="12" t="s">
        <v>627</v>
      </c>
      <c r="E2125" s="12" t="s">
        <v>626</v>
      </c>
      <c r="F2125" s="12" t="s">
        <v>2190</v>
      </c>
      <c r="G2125" s="12">
        <v>3.85</v>
      </c>
      <c r="H2125" s="12">
        <v>13.4</v>
      </c>
      <c r="I2125" s="12">
        <v>6.3</v>
      </c>
      <c r="J2125" s="12">
        <v>1.9</v>
      </c>
      <c r="K2125" s="12">
        <v>-0.4</v>
      </c>
      <c r="L2125" s="12">
        <v>1.3</v>
      </c>
      <c r="M2125" s="12" t="s">
        <v>3888</v>
      </c>
      <c r="N2125" s="31">
        <v>0</v>
      </c>
    </row>
    <row r="2126" spans="1:14" x14ac:dyDescent="0.25">
      <c r="A2126" s="30" t="s">
        <v>2157</v>
      </c>
      <c r="B2126" s="12">
        <v>1993</v>
      </c>
      <c r="C2126" s="12" t="s">
        <v>15</v>
      </c>
      <c r="D2126" s="12" t="s">
        <v>627</v>
      </c>
      <c r="E2126" s="12" t="s">
        <v>626</v>
      </c>
      <c r="F2126" s="12" t="s">
        <v>2191</v>
      </c>
      <c r="G2126" s="12">
        <v>0.7</v>
      </c>
      <c r="H2126" s="12">
        <v>2.9</v>
      </c>
      <c r="I2126" s="12">
        <v>2.5</v>
      </c>
      <c r="J2126" s="12">
        <v>0.4</v>
      </c>
      <c r="K2126" s="12">
        <v>0.4</v>
      </c>
      <c r="L2126" s="12">
        <v>0.3</v>
      </c>
      <c r="M2126" s="12" t="s">
        <v>3888</v>
      </c>
      <c r="N2126" s="31">
        <v>0</v>
      </c>
    </row>
    <row r="2127" spans="1:14" x14ac:dyDescent="0.25">
      <c r="A2127" s="30" t="s">
        <v>2157</v>
      </c>
      <c r="B2127" s="12">
        <v>1993</v>
      </c>
      <c r="C2127" s="12" t="s">
        <v>23</v>
      </c>
      <c r="D2127" s="12" t="s">
        <v>629</v>
      </c>
      <c r="E2127" s="12" t="s">
        <v>626</v>
      </c>
      <c r="F2127" s="12" t="s">
        <v>2192</v>
      </c>
      <c r="G2127" s="12">
        <v>1.2</v>
      </c>
      <c r="H2127" s="12">
        <v>3.6</v>
      </c>
      <c r="I2127" s="12">
        <v>0.1</v>
      </c>
      <c r="J2127" s="12">
        <v>-0.1</v>
      </c>
      <c r="K2127" s="12">
        <v>0</v>
      </c>
      <c r="L2127" s="12">
        <v>0.1</v>
      </c>
      <c r="M2127" s="12" t="s">
        <v>3888</v>
      </c>
      <c r="N2127" s="31">
        <v>0</v>
      </c>
    </row>
    <row r="2128" spans="1:14" x14ac:dyDescent="0.25">
      <c r="A2128" s="30" t="s">
        <v>2157</v>
      </c>
      <c r="B2128" s="12">
        <v>1993</v>
      </c>
      <c r="C2128" s="12" t="s">
        <v>31</v>
      </c>
      <c r="D2128" s="12" t="s">
        <v>32</v>
      </c>
      <c r="E2128" s="12" t="s">
        <v>626</v>
      </c>
      <c r="F2128" s="12" t="s">
        <v>2193</v>
      </c>
      <c r="G2128" s="12">
        <v>0.42499999999999999</v>
      </c>
      <c r="H2128" s="12">
        <v>1</v>
      </c>
      <c r="I2128" s="12">
        <v>4.2</v>
      </c>
      <c r="J2128" s="12">
        <v>2.4</v>
      </c>
      <c r="K2128" s="12">
        <v>2.9000000000000004</v>
      </c>
      <c r="L2128" s="12">
        <v>0.4</v>
      </c>
      <c r="M2128" s="12" t="s">
        <v>3888</v>
      </c>
      <c r="N2128" s="31">
        <v>0</v>
      </c>
    </row>
    <row r="2129" spans="1:14" x14ac:dyDescent="0.25">
      <c r="A2129" s="30" t="s">
        <v>2157</v>
      </c>
      <c r="B2129" s="12">
        <v>1993</v>
      </c>
      <c r="C2129" s="12" t="s">
        <v>31</v>
      </c>
      <c r="D2129" s="12" t="s">
        <v>32</v>
      </c>
      <c r="E2129" s="12" t="s">
        <v>626</v>
      </c>
      <c r="F2129" s="12" t="s">
        <v>2194</v>
      </c>
      <c r="G2129" s="12">
        <v>-0.45</v>
      </c>
      <c r="H2129" s="12">
        <v>-0.5</v>
      </c>
      <c r="I2129" s="12">
        <v>0</v>
      </c>
      <c r="J2129" s="12">
        <v>0</v>
      </c>
      <c r="K2129" s="12">
        <v>0</v>
      </c>
      <c r="L2129" s="12">
        <v>-1.8</v>
      </c>
      <c r="M2129" s="12" t="s">
        <v>3888</v>
      </c>
      <c r="N2129" s="31">
        <v>0</v>
      </c>
    </row>
    <row r="2130" spans="1:14" x14ac:dyDescent="0.25">
      <c r="A2130" s="30" t="s">
        <v>2157</v>
      </c>
      <c r="B2130" s="12">
        <v>1993</v>
      </c>
      <c r="C2130" s="12" t="s">
        <v>31</v>
      </c>
      <c r="D2130" s="12" t="s">
        <v>32</v>
      </c>
      <c r="E2130" s="12" t="s">
        <v>626</v>
      </c>
      <c r="F2130" s="12" t="s">
        <v>2195</v>
      </c>
      <c r="G2130" s="12">
        <v>-0.22500000000000001</v>
      </c>
      <c r="H2130" s="12">
        <v>0</v>
      </c>
      <c r="I2130" s="12">
        <v>0</v>
      </c>
      <c r="J2130" s="12">
        <v>0</v>
      </c>
      <c r="K2130" s="12">
        <v>0</v>
      </c>
      <c r="L2130" s="12">
        <v>0</v>
      </c>
      <c r="M2130" s="12" t="s">
        <v>3888</v>
      </c>
      <c r="N2130" s="31">
        <v>0</v>
      </c>
    </row>
    <row r="2131" spans="1:14" x14ac:dyDescent="0.25">
      <c r="A2131" s="30" t="s">
        <v>2157</v>
      </c>
      <c r="B2131" s="12">
        <v>1993</v>
      </c>
      <c r="C2131" s="12" t="s">
        <v>34</v>
      </c>
      <c r="D2131" s="12" t="s">
        <v>628</v>
      </c>
      <c r="E2131" s="12" t="s">
        <v>625</v>
      </c>
      <c r="F2131" s="12" t="s">
        <v>2196</v>
      </c>
      <c r="G2131" s="12">
        <v>0.1</v>
      </c>
      <c r="H2131" s="12">
        <v>0.4</v>
      </c>
      <c r="I2131" s="12">
        <v>0.8</v>
      </c>
      <c r="J2131" s="12">
        <v>1.8</v>
      </c>
      <c r="K2131" s="12">
        <v>0.7</v>
      </c>
      <c r="L2131" s="12">
        <v>0.2</v>
      </c>
      <c r="M2131" s="12" t="s">
        <v>3889</v>
      </c>
      <c r="N2131" s="31">
        <v>0</v>
      </c>
    </row>
    <row r="2132" spans="1:14" x14ac:dyDescent="0.25">
      <c r="A2132" s="30" t="s">
        <v>2157</v>
      </c>
      <c r="B2132" s="12">
        <v>1993</v>
      </c>
      <c r="C2132" s="12" t="s">
        <v>34</v>
      </c>
      <c r="D2132" s="12" t="s">
        <v>628</v>
      </c>
      <c r="E2132" s="12" t="s">
        <v>625</v>
      </c>
      <c r="F2132" s="12" t="s">
        <v>2197</v>
      </c>
      <c r="G2132" s="12">
        <v>0.05</v>
      </c>
      <c r="H2132" s="12">
        <v>0.2</v>
      </c>
      <c r="I2132" s="12">
        <v>0.2</v>
      </c>
      <c r="J2132" s="12">
        <v>0</v>
      </c>
      <c r="K2132" s="12">
        <v>0.2</v>
      </c>
      <c r="L2132" s="12">
        <v>0.6</v>
      </c>
      <c r="M2132" s="12" t="s">
        <v>3889</v>
      </c>
      <c r="N2132" s="31">
        <v>0</v>
      </c>
    </row>
    <row r="2133" spans="1:14" x14ac:dyDescent="0.25">
      <c r="A2133" s="30" t="s">
        <v>2157</v>
      </c>
      <c r="B2133" s="12">
        <v>1993</v>
      </c>
      <c r="C2133" s="12" t="s">
        <v>108</v>
      </c>
      <c r="D2133" s="12" t="s">
        <v>38</v>
      </c>
      <c r="E2133" s="12" t="s">
        <v>625</v>
      </c>
      <c r="F2133" s="12" t="s">
        <v>2198</v>
      </c>
      <c r="G2133" s="12">
        <v>0.52500000000000002</v>
      </c>
      <c r="H2133" s="12">
        <v>2.4</v>
      </c>
      <c r="I2133" s="12">
        <v>4.0999999999999996</v>
      </c>
      <c r="J2133" s="12">
        <v>5.8</v>
      </c>
      <c r="K2133" s="12">
        <v>4.5999999999999996</v>
      </c>
      <c r="L2133" s="12">
        <v>2.9</v>
      </c>
      <c r="M2133" s="12" t="s">
        <v>3889</v>
      </c>
      <c r="N2133" s="31">
        <v>0</v>
      </c>
    </row>
    <row r="2134" spans="1:14" x14ac:dyDescent="0.25">
      <c r="A2134" s="30" t="s">
        <v>2157</v>
      </c>
      <c r="B2134" s="12">
        <v>1993</v>
      </c>
      <c r="C2134" s="12" t="s">
        <v>189</v>
      </c>
      <c r="D2134" s="12" t="s">
        <v>38</v>
      </c>
      <c r="E2134" s="12" t="s">
        <v>625</v>
      </c>
      <c r="F2134" s="12" t="s">
        <v>2199</v>
      </c>
      <c r="G2134" s="12">
        <v>0.15</v>
      </c>
      <c r="H2134" s="12">
        <v>0.4</v>
      </c>
      <c r="I2134" s="12">
        <v>-0.1</v>
      </c>
      <c r="J2134" s="12">
        <v>0.4</v>
      </c>
      <c r="K2134" s="12">
        <v>0.3</v>
      </c>
      <c r="L2134" s="12">
        <v>0</v>
      </c>
      <c r="M2134" s="12" t="s">
        <v>3889</v>
      </c>
      <c r="N2134" s="31">
        <v>0</v>
      </c>
    </row>
    <row r="2135" spans="1:14" x14ac:dyDescent="0.25">
      <c r="A2135" s="30" t="s">
        <v>2157</v>
      </c>
      <c r="B2135" s="12">
        <v>1993</v>
      </c>
      <c r="C2135" s="12" t="s">
        <v>37</v>
      </c>
      <c r="D2135" s="12" t="s">
        <v>38</v>
      </c>
      <c r="E2135" s="12" t="s">
        <v>625</v>
      </c>
      <c r="F2135" s="12" t="s">
        <v>2200</v>
      </c>
      <c r="G2135" s="12">
        <v>0.47499999999999998</v>
      </c>
      <c r="H2135" s="12">
        <v>2.1</v>
      </c>
      <c r="I2135" s="12">
        <v>2.2000000000000002</v>
      </c>
      <c r="J2135" s="12">
        <v>0.7</v>
      </c>
      <c r="K2135" s="12">
        <v>0.7</v>
      </c>
      <c r="L2135" s="12">
        <v>0.5</v>
      </c>
      <c r="M2135" s="12" t="s">
        <v>3889</v>
      </c>
      <c r="N2135" s="31">
        <v>0</v>
      </c>
    </row>
    <row r="2136" spans="1:14" x14ac:dyDescent="0.25">
      <c r="A2136" s="30" t="s">
        <v>2157</v>
      </c>
      <c r="B2136" s="12">
        <v>1993</v>
      </c>
      <c r="C2136" s="12" t="s">
        <v>97</v>
      </c>
      <c r="D2136" s="12" t="s">
        <v>627</v>
      </c>
      <c r="E2136" s="12" t="s">
        <v>626</v>
      </c>
      <c r="F2136" s="12" t="s">
        <v>2201</v>
      </c>
      <c r="G2136" s="12">
        <v>0.45</v>
      </c>
      <c r="H2136" s="12">
        <v>1.7</v>
      </c>
      <c r="I2136" s="12">
        <v>0</v>
      </c>
      <c r="J2136" s="12">
        <v>0.2</v>
      </c>
      <c r="K2136" s="12">
        <v>0.1</v>
      </c>
      <c r="L2136" s="12">
        <v>0.2</v>
      </c>
      <c r="M2136" s="12" t="s">
        <v>3889</v>
      </c>
      <c r="N2136" s="31">
        <v>0</v>
      </c>
    </row>
    <row r="2137" spans="1:14" x14ac:dyDescent="0.25">
      <c r="A2137" s="30" t="s">
        <v>2157</v>
      </c>
      <c r="B2137" s="12">
        <v>1993</v>
      </c>
      <c r="C2137" s="12" t="s">
        <v>91</v>
      </c>
      <c r="D2137" s="12" t="s">
        <v>38</v>
      </c>
      <c r="E2137" s="12" t="s">
        <v>625</v>
      </c>
      <c r="F2137" s="12" t="s">
        <v>2202</v>
      </c>
      <c r="G2137" s="12">
        <v>2.5000000000000001E-2</v>
      </c>
      <c r="H2137" s="12">
        <v>0.2</v>
      </c>
      <c r="I2137" s="12">
        <v>0.4</v>
      </c>
      <c r="J2137" s="12">
        <v>-0.1</v>
      </c>
      <c r="K2137" s="12">
        <v>0.1</v>
      </c>
      <c r="L2137" s="12">
        <v>-0.1</v>
      </c>
      <c r="M2137" s="12" t="s">
        <v>3889</v>
      </c>
      <c r="N2137" s="31">
        <v>0</v>
      </c>
    </row>
    <row r="2138" spans="1:14" x14ac:dyDescent="0.25">
      <c r="A2138" s="30" t="s">
        <v>2157</v>
      </c>
      <c r="B2138" s="12">
        <v>1993</v>
      </c>
      <c r="C2138" s="12" t="s">
        <v>64</v>
      </c>
      <c r="D2138" s="12" t="s">
        <v>627</v>
      </c>
      <c r="E2138" s="12" t="s">
        <v>626</v>
      </c>
      <c r="F2138" s="12" t="s">
        <v>2203</v>
      </c>
      <c r="G2138" s="12">
        <v>-0.05</v>
      </c>
      <c r="H2138" s="12">
        <v>-0.6</v>
      </c>
      <c r="I2138" s="12">
        <v>-2</v>
      </c>
      <c r="J2138" s="12">
        <v>-2.2000000000000002</v>
      </c>
      <c r="K2138" s="12">
        <v>-1.4</v>
      </c>
      <c r="L2138" s="12">
        <v>-0.2</v>
      </c>
      <c r="M2138" s="12" t="s">
        <v>3888</v>
      </c>
      <c r="N2138" s="31">
        <v>0</v>
      </c>
    </row>
    <row r="2139" spans="1:14" x14ac:dyDescent="0.25">
      <c r="A2139" s="30" t="s">
        <v>2157</v>
      </c>
      <c r="B2139" s="12">
        <v>1993</v>
      </c>
      <c r="C2139" s="12" t="s">
        <v>64</v>
      </c>
      <c r="D2139" s="12" t="s">
        <v>627</v>
      </c>
      <c r="E2139" s="12" t="s">
        <v>626</v>
      </c>
      <c r="F2139" s="12" t="s">
        <v>2203</v>
      </c>
      <c r="G2139" s="12">
        <v>0</v>
      </c>
      <c r="H2139" s="12">
        <v>-0.1</v>
      </c>
      <c r="I2139" s="12">
        <v>-0.2</v>
      </c>
      <c r="J2139" s="12">
        <v>-0.2</v>
      </c>
      <c r="K2139" s="12">
        <v>-0.1</v>
      </c>
      <c r="L2139" s="12">
        <v>-0.1</v>
      </c>
      <c r="M2139" s="12" t="s">
        <v>3888</v>
      </c>
      <c r="N2139" s="31">
        <v>0</v>
      </c>
    </row>
    <row r="2140" spans="1:14" x14ac:dyDescent="0.25">
      <c r="A2140" s="30" t="s">
        <v>2157</v>
      </c>
      <c r="B2140" s="12">
        <v>1993</v>
      </c>
      <c r="C2140" s="12" t="s">
        <v>64</v>
      </c>
      <c r="D2140" s="12" t="s">
        <v>627</v>
      </c>
      <c r="E2140" s="12" t="s">
        <v>626</v>
      </c>
      <c r="F2140" s="12" t="s">
        <v>2204</v>
      </c>
      <c r="G2140" s="12">
        <v>-0.1</v>
      </c>
      <c r="H2140" s="12">
        <v>-0.4</v>
      </c>
      <c r="I2140" s="12">
        <v>-0.2</v>
      </c>
      <c r="J2140" s="12">
        <v>-0.3</v>
      </c>
      <c r="K2140" s="12">
        <v>-0.4</v>
      </c>
      <c r="L2140" s="12">
        <v>-0.3</v>
      </c>
      <c r="M2140" s="12" t="s">
        <v>3889</v>
      </c>
      <c r="N2140" s="31">
        <v>0</v>
      </c>
    </row>
    <row r="2141" spans="1:14" x14ac:dyDescent="0.25">
      <c r="A2141" s="30" t="s">
        <v>2157</v>
      </c>
      <c r="B2141" s="12">
        <v>1993</v>
      </c>
      <c r="C2141" s="12" t="s">
        <v>97</v>
      </c>
      <c r="D2141" s="12" t="s">
        <v>627</v>
      </c>
      <c r="E2141" s="12" t="s">
        <v>626</v>
      </c>
      <c r="F2141" s="12" t="s">
        <v>2205</v>
      </c>
      <c r="G2141" s="12">
        <v>-0.55000000000000004</v>
      </c>
      <c r="H2141" s="12">
        <v>-1.4</v>
      </c>
      <c r="I2141" s="12">
        <v>0.9</v>
      </c>
      <c r="J2141" s="12">
        <v>0.4</v>
      </c>
      <c r="K2141" s="12">
        <v>0.3</v>
      </c>
      <c r="L2141" s="12">
        <v>0.1</v>
      </c>
      <c r="M2141" s="12" t="s">
        <v>3889</v>
      </c>
      <c r="N2141" s="31">
        <v>0</v>
      </c>
    </row>
    <row r="2142" spans="1:14" x14ac:dyDescent="0.25">
      <c r="A2142" s="30" t="s">
        <v>2157</v>
      </c>
      <c r="B2142" s="12">
        <v>1993</v>
      </c>
      <c r="C2142" s="12" t="s">
        <v>97</v>
      </c>
      <c r="D2142" s="12" t="s">
        <v>627</v>
      </c>
      <c r="E2142" s="12" t="s">
        <v>626</v>
      </c>
      <c r="F2142" s="12" t="s">
        <v>2206</v>
      </c>
      <c r="G2142" s="12">
        <v>-0.57499999999999996</v>
      </c>
      <c r="H2142" s="12">
        <v>-1.4</v>
      </c>
      <c r="I2142" s="12">
        <v>1.1000000000000001</v>
      </c>
      <c r="J2142" s="12">
        <v>0.3</v>
      </c>
      <c r="K2142" s="12">
        <v>0.3</v>
      </c>
      <c r="L2142" s="12">
        <v>0.2</v>
      </c>
      <c r="M2142" s="12" t="s">
        <v>3889</v>
      </c>
      <c r="N2142" s="31">
        <v>0</v>
      </c>
    </row>
    <row r="2143" spans="1:14" x14ac:dyDescent="0.25">
      <c r="A2143" s="30" t="s">
        <v>2157</v>
      </c>
      <c r="B2143" s="12">
        <v>1993</v>
      </c>
      <c r="C2143" s="12" t="s">
        <v>97</v>
      </c>
      <c r="D2143" s="12" t="s">
        <v>627</v>
      </c>
      <c r="E2143" s="12" t="s">
        <v>626</v>
      </c>
      <c r="F2143" s="12" t="s">
        <v>2207</v>
      </c>
      <c r="G2143" s="12">
        <v>-7.4999999999999997E-2</v>
      </c>
      <c r="H2143" s="12">
        <v>-0.4</v>
      </c>
      <c r="I2143" s="12">
        <v>-0.6</v>
      </c>
      <c r="J2143" s="12">
        <v>-0.1</v>
      </c>
      <c r="K2143" s="12">
        <v>0.1</v>
      </c>
      <c r="L2143" s="12">
        <v>0.1</v>
      </c>
      <c r="M2143" s="12" t="s">
        <v>3889</v>
      </c>
      <c r="N2143" s="31">
        <v>0</v>
      </c>
    </row>
    <row r="2144" spans="1:14" x14ac:dyDescent="0.25">
      <c r="A2144" s="30" t="s">
        <v>2157</v>
      </c>
      <c r="B2144" s="12">
        <v>1993</v>
      </c>
      <c r="C2144" s="12" t="s">
        <v>97</v>
      </c>
      <c r="D2144" s="12" t="s">
        <v>627</v>
      </c>
      <c r="E2144" s="12" t="s">
        <v>626</v>
      </c>
      <c r="F2144" s="12" t="s">
        <v>2208</v>
      </c>
      <c r="G2144" s="12">
        <v>-7.4999999999999997E-2</v>
      </c>
      <c r="H2144" s="12">
        <v>-0.3</v>
      </c>
      <c r="I2144" s="12">
        <v>-0.2</v>
      </c>
      <c r="J2144" s="12">
        <v>0</v>
      </c>
      <c r="K2144" s="12">
        <v>-0.1</v>
      </c>
      <c r="L2144" s="12">
        <v>-0.1</v>
      </c>
      <c r="M2144" s="12" t="s">
        <v>3889</v>
      </c>
      <c r="N2144" s="31">
        <v>0</v>
      </c>
    </row>
    <row r="2145" spans="1:14" x14ac:dyDescent="0.25">
      <c r="A2145" s="30" t="s">
        <v>2157</v>
      </c>
      <c r="B2145" s="12">
        <v>1993</v>
      </c>
      <c r="C2145" s="12" t="s">
        <v>97</v>
      </c>
      <c r="D2145" s="12" t="s">
        <v>627</v>
      </c>
      <c r="E2145" s="12" t="s">
        <v>626</v>
      </c>
      <c r="F2145" s="12" t="s">
        <v>2209</v>
      </c>
      <c r="G2145" s="12">
        <v>-7.4999999999999997E-2</v>
      </c>
      <c r="H2145" s="12">
        <v>-0.3</v>
      </c>
      <c r="I2145" s="12">
        <v>-0.2</v>
      </c>
      <c r="J2145" s="12">
        <v>0</v>
      </c>
      <c r="K2145" s="12">
        <v>-0.1</v>
      </c>
      <c r="L2145" s="12">
        <v>0</v>
      </c>
      <c r="M2145" s="12" t="s">
        <v>3889</v>
      </c>
      <c r="N2145" s="31">
        <v>0</v>
      </c>
    </row>
    <row r="2146" spans="1:14" x14ac:dyDescent="0.25">
      <c r="A2146" s="30" t="s">
        <v>2157</v>
      </c>
      <c r="B2146" s="12">
        <v>1993</v>
      </c>
      <c r="C2146" s="12" t="s">
        <v>37</v>
      </c>
      <c r="D2146" s="12" t="s">
        <v>38</v>
      </c>
      <c r="E2146" s="12" t="s">
        <v>625</v>
      </c>
      <c r="F2146" s="12" t="s">
        <v>2210</v>
      </c>
      <c r="G2146" s="12">
        <v>-2.5000000000000001E-2</v>
      </c>
      <c r="H2146" s="12">
        <v>-0.1</v>
      </c>
      <c r="I2146" s="12">
        <v>0.3</v>
      </c>
      <c r="J2146" s="12">
        <v>-0.1</v>
      </c>
      <c r="K2146" s="12">
        <v>-0.1</v>
      </c>
      <c r="L2146" s="12">
        <v>0</v>
      </c>
      <c r="M2146" s="12" t="s">
        <v>3889</v>
      </c>
      <c r="N2146" s="31">
        <v>0</v>
      </c>
    </row>
    <row r="2147" spans="1:14" x14ac:dyDescent="0.25">
      <c r="A2147" s="30" t="s">
        <v>2157</v>
      </c>
      <c r="B2147" s="12">
        <v>1993</v>
      </c>
      <c r="C2147" s="12" t="s">
        <v>124</v>
      </c>
      <c r="D2147" s="12" t="s">
        <v>125</v>
      </c>
      <c r="E2147" s="12" t="s">
        <v>625</v>
      </c>
      <c r="F2147" s="12" t="s">
        <v>2169</v>
      </c>
      <c r="G2147" s="12">
        <v>7.4999999999999997E-2</v>
      </c>
      <c r="H2147" s="12">
        <v>0.2</v>
      </c>
      <c r="I2147" s="12">
        <v>0.3</v>
      </c>
      <c r="J2147" s="12">
        <v>1.4</v>
      </c>
      <c r="K2147" s="12">
        <v>0.5</v>
      </c>
      <c r="L2147" s="12">
        <v>0.1</v>
      </c>
      <c r="M2147" s="12" t="s">
        <v>3889</v>
      </c>
      <c r="N2147" s="31">
        <v>0</v>
      </c>
    </row>
    <row r="2148" spans="1:14" x14ac:dyDescent="0.25">
      <c r="A2148" s="30" t="s">
        <v>2157</v>
      </c>
      <c r="B2148" s="12">
        <v>1993</v>
      </c>
      <c r="C2148" s="12" t="s">
        <v>124</v>
      </c>
      <c r="D2148" s="12" t="s">
        <v>125</v>
      </c>
      <c r="E2148" s="12" t="s">
        <v>625</v>
      </c>
      <c r="F2148" s="12" t="s">
        <v>2211</v>
      </c>
      <c r="G2148" s="12">
        <v>0</v>
      </c>
      <c r="H2148" s="12">
        <v>0</v>
      </c>
      <c r="I2148" s="12">
        <v>1.9</v>
      </c>
      <c r="J2148" s="12">
        <v>9.6</v>
      </c>
      <c r="K2148" s="12">
        <v>15.2</v>
      </c>
      <c r="L2148" s="12">
        <v>11.2</v>
      </c>
      <c r="M2148" s="12" t="s">
        <v>3889</v>
      </c>
      <c r="N2148" s="31">
        <v>0</v>
      </c>
    </row>
    <row r="2149" spans="1:14" x14ac:dyDescent="0.25">
      <c r="A2149" s="30" t="s">
        <v>2157</v>
      </c>
      <c r="B2149" s="12">
        <v>1993</v>
      </c>
      <c r="C2149" s="12" t="s">
        <v>108</v>
      </c>
      <c r="D2149" s="12" t="s">
        <v>38</v>
      </c>
      <c r="E2149" s="12" t="s">
        <v>625</v>
      </c>
      <c r="F2149" s="12" t="s">
        <v>2212</v>
      </c>
      <c r="G2149" s="12">
        <v>0</v>
      </c>
      <c r="H2149" s="12">
        <v>0.3</v>
      </c>
      <c r="I2149" s="12">
        <v>0.9</v>
      </c>
      <c r="J2149" s="12">
        <v>0.6</v>
      </c>
      <c r="K2149" s="12">
        <v>0.5</v>
      </c>
      <c r="L2149" s="12">
        <v>0.3</v>
      </c>
      <c r="M2149" s="12" t="s">
        <v>3889</v>
      </c>
      <c r="N2149" s="31">
        <v>0</v>
      </c>
    </row>
    <row r="2150" spans="1:14" x14ac:dyDescent="0.25">
      <c r="A2150" s="30" t="s">
        <v>2157</v>
      </c>
      <c r="B2150" s="12">
        <v>1993</v>
      </c>
      <c r="C2150" s="12" t="s">
        <v>37</v>
      </c>
      <c r="D2150" s="12" t="s">
        <v>38</v>
      </c>
      <c r="E2150" s="12" t="s">
        <v>625</v>
      </c>
      <c r="F2150" s="12" t="s">
        <v>2213</v>
      </c>
      <c r="G2150" s="12">
        <v>0</v>
      </c>
      <c r="H2150" s="12">
        <v>-0.1</v>
      </c>
      <c r="I2150" s="12">
        <v>-0.2</v>
      </c>
      <c r="J2150" s="12">
        <v>-0.3</v>
      </c>
      <c r="K2150" s="12">
        <v>-0.4</v>
      </c>
      <c r="L2150" s="12">
        <v>-0.2</v>
      </c>
      <c r="M2150" s="12" t="s">
        <v>3889</v>
      </c>
      <c r="N2150" s="31">
        <v>0</v>
      </c>
    </row>
    <row r="2151" spans="1:14" x14ac:dyDescent="0.25">
      <c r="A2151" s="30" t="s">
        <v>2157</v>
      </c>
      <c r="B2151" s="12">
        <v>1993</v>
      </c>
      <c r="C2151" s="12" t="s">
        <v>23</v>
      </c>
      <c r="D2151" s="12" t="s">
        <v>629</v>
      </c>
      <c r="E2151" s="12" t="s">
        <v>626</v>
      </c>
      <c r="F2151" s="12" t="s">
        <v>2214</v>
      </c>
      <c r="G2151" s="12">
        <v>0</v>
      </c>
      <c r="H2151" s="12">
        <v>0</v>
      </c>
      <c r="I2151" s="12">
        <v>0.7</v>
      </c>
      <c r="J2151" s="12">
        <v>2</v>
      </c>
      <c r="K2151" s="12">
        <v>0</v>
      </c>
      <c r="L2151" s="12">
        <v>0</v>
      </c>
      <c r="M2151" s="12" t="s">
        <v>3889</v>
      </c>
      <c r="N2151" s="31">
        <v>0</v>
      </c>
    </row>
    <row r="2152" spans="1:14" x14ac:dyDescent="0.25">
      <c r="A2152" s="12" t="s">
        <v>2157</v>
      </c>
      <c r="B2152" s="12">
        <v>1990</v>
      </c>
      <c r="C2152" s="12" t="s">
        <v>124</v>
      </c>
      <c r="D2152" s="12" t="s">
        <v>125</v>
      </c>
      <c r="E2152" s="12" t="s">
        <v>625</v>
      </c>
      <c r="F2152" s="12" t="s">
        <v>2215</v>
      </c>
      <c r="G2152" s="12">
        <v>0</v>
      </c>
      <c r="H2152" s="12">
        <v>3.5</v>
      </c>
      <c r="I2152" s="12">
        <v>12.8</v>
      </c>
      <c r="J2152" s="12">
        <v>13</v>
      </c>
      <c r="K2152" s="12">
        <v>22.75</v>
      </c>
      <c r="L2152" s="12">
        <v>12</v>
      </c>
      <c r="M2152" s="12" t="s">
        <v>3887</v>
      </c>
      <c r="N2152" s="12">
        <v>0</v>
      </c>
    </row>
    <row r="2153" spans="1:14" x14ac:dyDescent="0.25">
      <c r="A2153" s="12" t="s">
        <v>2157</v>
      </c>
      <c r="B2153" s="12">
        <v>2011</v>
      </c>
      <c r="C2153" s="12" t="s">
        <v>503</v>
      </c>
      <c r="D2153" s="12" t="s">
        <v>504</v>
      </c>
      <c r="E2153" s="12" t="s">
        <v>625</v>
      </c>
      <c r="F2153" s="12" t="s">
        <v>3840</v>
      </c>
      <c r="G2153" s="12">
        <v>5.5</v>
      </c>
      <c r="H2153" s="12">
        <v>21.25</v>
      </c>
      <c r="I2153" s="12">
        <v>18</v>
      </c>
      <c r="J2153" s="12">
        <v>11.75</v>
      </c>
      <c r="K2153" s="12">
        <v>7.5</v>
      </c>
      <c r="L2153" s="12">
        <v>6.5</v>
      </c>
      <c r="M2153" s="12" t="s">
        <v>3841</v>
      </c>
      <c r="N2153" s="12">
        <v>0</v>
      </c>
    </row>
    <row r="2154" spans="1:14" x14ac:dyDescent="0.25">
      <c r="A2154" s="12" t="s">
        <v>2157</v>
      </c>
      <c r="B2154" s="12">
        <v>2013</v>
      </c>
      <c r="C2154" s="12" t="s">
        <v>422</v>
      </c>
      <c r="D2154" s="12" t="s">
        <v>423</v>
      </c>
      <c r="E2154" s="12" t="s">
        <v>626</v>
      </c>
      <c r="F2154" s="12" t="s">
        <v>3842</v>
      </c>
      <c r="G2154" s="12">
        <v>28</v>
      </c>
      <c r="H2154" s="12">
        <v>20</v>
      </c>
      <c r="I2154" s="12">
        <v>0</v>
      </c>
      <c r="J2154" s="12">
        <v>0</v>
      </c>
      <c r="K2154" s="12">
        <v>0</v>
      </c>
      <c r="L2154" s="12">
        <v>0</v>
      </c>
      <c r="M2154" s="12" t="s">
        <v>3890</v>
      </c>
      <c r="N2154" s="12">
        <v>0</v>
      </c>
    </row>
    <row r="2155" spans="1:14" x14ac:dyDescent="0.25">
      <c r="A2155" s="12" t="s">
        <v>2157</v>
      </c>
      <c r="B2155" s="12">
        <v>2013</v>
      </c>
      <c r="C2155" s="12" t="s">
        <v>503</v>
      </c>
      <c r="D2155" s="12" t="s">
        <v>504</v>
      </c>
      <c r="E2155" s="12" t="s">
        <v>625</v>
      </c>
      <c r="F2155" s="12" t="s">
        <v>3843</v>
      </c>
      <c r="G2155" s="12">
        <v>42.7</v>
      </c>
      <c r="H2155" s="12">
        <v>0</v>
      </c>
      <c r="I2155" s="12">
        <v>0</v>
      </c>
      <c r="J2155" s="12">
        <v>0</v>
      </c>
      <c r="K2155" s="12">
        <v>0</v>
      </c>
      <c r="L2155" s="12">
        <v>0</v>
      </c>
      <c r="M2155" s="12" t="s">
        <v>3844</v>
      </c>
      <c r="N2155" s="12" t="s">
        <v>3845</v>
      </c>
    </row>
    <row r="2156" spans="1:14" ht="15.75" thickBot="1" x14ac:dyDescent="0.3"/>
    <row r="2157" spans="1:14" x14ac:dyDescent="0.25">
      <c r="A2157" s="18" t="s">
        <v>0</v>
      </c>
      <c r="B2157" s="19" t="s">
        <v>1</v>
      </c>
      <c r="C2157" s="19" t="s">
        <v>2</v>
      </c>
      <c r="D2157" s="20" t="s">
        <v>623</v>
      </c>
      <c r="E2157" s="20" t="s">
        <v>624</v>
      </c>
      <c r="F2157" s="20" t="s">
        <v>4</v>
      </c>
      <c r="G2157" s="19" t="s">
        <v>6</v>
      </c>
      <c r="H2157" s="19" t="s">
        <v>7</v>
      </c>
      <c r="I2157" s="19" t="s">
        <v>8</v>
      </c>
      <c r="J2157" s="19" t="s">
        <v>9</v>
      </c>
      <c r="K2157" s="19" t="s">
        <v>10</v>
      </c>
      <c r="L2157" s="19" t="s">
        <v>11</v>
      </c>
      <c r="M2157" s="19" t="s">
        <v>12</v>
      </c>
      <c r="N2157" s="21" t="s">
        <v>13</v>
      </c>
    </row>
    <row r="2158" spans="1:14" x14ac:dyDescent="0.25">
      <c r="A2158" s="30" t="s">
        <v>2216</v>
      </c>
      <c r="B2158" s="12">
        <v>1982</v>
      </c>
      <c r="C2158" s="12" t="s">
        <v>15</v>
      </c>
      <c r="D2158" s="12" t="s">
        <v>627</v>
      </c>
      <c r="E2158" s="12" t="s">
        <v>626</v>
      </c>
      <c r="F2158" s="12" t="s">
        <v>2217</v>
      </c>
      <c r="G2158" s="12">
        <v>2.8250000000000002</v>
      </c>
      <c r="H2158" s="12">
        <v>0</v>
      </c>
      <c r="I2158" s="12">
        <v>-2.85</v>
      </c>
      <c r="J2158" s="12">
        <v>0</v>
      </c>
      <c r="K2158" s="12">
        <v>0</v>
      </c>
      <c r="L2158" s="12">
        <v>0</v>
      </c>
      <c r="M2158" s="12" t="s">
        <v>2218</v>
      </c>
      <c r="N2158" s="31">
        <v>0</v>
      </c>
    </row>
    <row r="2159" spans="1:14" x14ac:dyDescent="0.25">
      <c r="A2159" s="30" t="s">
        <v>2216</v>
      </c>
      <c r="B2159" s="12">
        <v>1982</v>
      </c>
      <c r="C2159" s="12" t="s">
        <v>19</v>
      </c>
      <c r="D2159" s="12" t="s">
        <v>627</v>
      </c>
      <c r="E2159" s="12" t="s">
        <v>626</v>
      </c>
      <c r="F2159" s="12" t="s">
        <v>2219</v>
      </c>
      <c r="G2159" s="12">
        <v>2.8250000000000002</v>
      </c>
      <c r="H2159" s="12">
        <v>0</v>
      </c>
      <c r="I2159" s="12">
        <v>-2.85</v>
      </c>
      <c r="J2159" s="12">
        <v>0</v>
      </c>
      <c r="K2159" s="12">
        <v>0</v>
      </c>
      <c r="L2159" s="12">
        <v>0</v>
      </c>
      <c r="M2159" s="12" t="s">
        <v>2218</v>
      </c>
      <c r="N2159" s="31">
        <v>0</v>
      </c>
    </row>
    <row r="2160" spans="1:14" x14ac:dyDescent="0.25">
      <c r="A2160" s="30" t="s">
        <v>2216</v>
      </c>
      <c r="B2160" s="12">
        <v>1982</v>
      </c>
      <c r="C2160" s="12" t="s">
        <v>23</v>
      </c>
      <c r="D2160" s="12" t="s">
        <v>629</v>
      </c>
      <c r="E2160" s="12" t="s">
        <v>626</v>
      </c>
      <c r="F2160" s="12" t="s">
        <v>2220</v>
      </c>
      <c r="G2160" s="12">
        <v>1.86</v>
      </c>
      <c r="H2160" s="12">
        <v>0</v>
      </c>
      <c r="I2160" s="12">
        <v>0</v>
      </c>
      <c r="J2160" s="12">
        <v>0</v>
      </c>
      <c r="K2160" s="12">
        <v>0</v>
      </c>
      <c r="L2160" s="12">
        <v>0</v>
      </c>
      <c r="M2160" s="12" t="s">
        <v>2218</v>
      </c>
      <c r="N2160" s="31">
        <v>0</v>
      </c>
    </row>
    <row r="2161" spans="1:14" x14ac:dyDescent="0.25">
      <c r="A2161" s="30" t="s">
        <v>2216</v>
      </c>
      <c r="B2161" s="12">
        <v>1982</v>
      </c>
      <c r="C2161" s="12" t="s">
        <v>31</v>
      </c>
      <c r="D2161" s="12" t="s">
        <v>32</v>
      </c>
      <c r="E2161" s="12" t="s">
        <v>626</v>
      </c>
      <c r="F2161" s="12" t="s">
        <v>2221</v>
      </c>
      <c r="G2161" s="12">
        <v>0.9</v>
      </c>
      <c r="H2161" s="12">
        <v>0</v>
      </c>
      <c r="I2161" s="12">
        <v>0</v>
      </c>
      <c r="J2161" s="12">
        <v>0</v>
      </c>
      <c r="K2161" s="12">
        <v>0</v>
      </c>
      <c r="L2161" s="12">
        <v>0</v>
      </c>
      <c r="M2161" s="12" t="s">
        <v>2218</v>
      </c>
      <c r="N2161" s="31">
        <v>0</v>
      </c>
    </row>
    <row r="2162" spans="1:14" x14ac:dyDescent="0.25">
      <c r="A2162" s="30" t="s">
        <v>2216</v>
      </c>
      <c r="B2162" s="12">
        <v>1982</v>
      </c>
      <c r="C2162" s="12" t="s">
        <v>31</v>
      </c>
      <c r="D2162" s="12" t="s">
        <v>32</v>
      </c>
      <c r="E2162" s="12" t="s">
        <v>626</v>
      </c>
      <c r="F2162" s="12" t="s">
        <v>2222</v>
      </c>
      <c r="G2162" s="12">
        <v>1.8</v>
      </c>
      <c r="H2162" s="12">
        <v>0</v>
      </c>
      <c r="I2162" s="12">
        <v>0</v>
      </c>
      <c r="J2162" s="12">
        <v>0</v>
      </c>
      <c r="K2162" s="12">
        <v>0</v>
      </c>
      <c r="L2162" s="12">
        <v>0</v>
      </c>
      <c r="M2162" s="12" t="s">
        <v>2218</v>
      </c>
      <c r="N2162" s="31">
        <v>0</v>
      </c>
    </row>
    <row r="2163" spans="1:14" x14ac:dyDescent="0.25">
      <c r="A2163" s="30" t="s">
        <v>2216</v>
      </c>
      <c r="B2163" s="12">
        <v>1982</v>
      </c>
      <c r="C2163" s="12" t="s">
        <v>67</v>
      </c>
      <c r="D2163" s="12" t="s">
        <v>628</v>
      </c>
      <c r="E2163" s="12" t="s">
        <v>625</v>
      </c>
      <c r="F2163" s="12" t="s">
        <v>2223</v>
      </c>
      <c r="G2163" s="12">
        <v>0.08</v>
      </c>
      <c r="H2163" s="12">
        <v>0</v>
      </c>
      <c r="I2163" s="12">
        <v>0</v>
      </c>
      <c r="J2163" s="12">
        <v>0</v>
      </c>
      <c r="K2163" s="12">
        <v>0</v>
      </c>
      <c r="L2163" s="12">
        <v>0</v>
      </c>
      <c r="M2163" s="12" t="s">
        <v>2224</v>
      </c>
      <c r="N2163" s="31">
        <v>0</v>
      </c>
    </row>
    <row r="2164" spans="1:14" x14ac:dyDescent="0.25">
      <c r="A2164" s="30" t="s">
        <v>2216</v>
      </c>
      <c r="B2164" s="12">
        <v>1982</v>
      </c>
      <c r="C2164" s="12" t="s">
        <v>93</v>
      </c>
      <c r="D2164" s="12" t="s">
        <v>38</v>
      </c>
      <c r="E2164" s="12" t="s">
        <v>625</v>
      </c>
      <c r="F2164" s="12" t="s">
        <v>2225</v>
      </c>
      <c r="G2164" s="12">
        <v>1.71</v>
      </c>
      <c r="H2164" s="12">
        <v>0</v>
      </c>
      <c r="I2164" s="12">
        <v>0</v>
      </c>
      <c r="J2164" s="12">
        <v>0</v>
      </c>
      <c r="K2164" s="12">
        <v>0</v>
      </c>
      <c r="L2164" s="12">
        <v>0</v>
      </c>
      <c r="M2164" s="12" t="s">
        <v>2224</v>
      </c>
      <c r="N2164" s="31">
        <v>0</v>
      </c>
    </row>
    <row r="2165" spans="1:14" x14ac:dyDescent="0.25">
      <c r="A2165" s="30" t="s">
        <v>2216</v>
      </c>
      <c r="B2165" s="12">
        <v>1982</v>
      </c>
      <c r="C2165" s="12" t="s">
        <v>121</v>
      </c>
      <c r="D2165" s="12" t="s">
        <v>38</v>
      </c>
      <c r="E2165" s="12" t="s">
        <v>625</v>
      </c>
      <c r="F2165" s="12" t="s">
        <v>2226</v>
      </c>
      <c r="G2165" s="12">
        <v>3.96</v>
      </c>
      <c r="H2165" s="12">
        <v>0</v>
      </c>
      <c r="I2165" s="12">
        <v>0</v>
      </c>
      <c r="J2165" s="12">
        <v>0</v>
      </c>
      <c r="K2165" s="12">
        <v>0</v>
      </c>
      <c r="L2165" s="12">
        <v>0</v>
      </c>
      <c r="M2165" s="12" t="s">
        <v>2224</v>
      </c>
      <c r="N2165" s="31">
        <v>0</v>
      </c>
    </row>
    <row r="2166" spans="1:14" x14ac:dyDescent="0.25">
      <c r="A2166" s="30" t="s">
        <v>2216</v>
      </c>
      <c r="B2166" s="12">
        <v>1982</v>
      </c>
      <c r="C2166" s="12" t="s">
        <v>121</v>
      </c>
      <c r="D2166" s="12" t="s">
        <v>38</v>
      </c>
      <c r="E2166" s="12" t="s">
        <v>625</v>
      </c>
      <c r="F2166" s="12" t="s">
        <v>2227</v>
      </c>
      <c r="G2166" s="12">
        <v>0.18</v>
      </c>
      <c r="H2166" s="12">
        <v>0</v>
      </c>
      <c r="I2166" s="12">
        <v>0</v>
      </c>
      <c r="J2166" s="12">
        <v>0</v>
      </c>
      <c r="K2166" s="12">
        <v>0</v>
      </c>
      <c r="L2166" s="12">
        <v>0</v>
      </c>
      <c r="M2166" s="12" t="s">
        <v>2224</v>
      </c>
      <c r="N2166" s="31">
        <v>0</v>
      </c>
    </row>
    <row r="2167" spans="1:14" x14ac:dyDescent="0.25">
      <c r="A2167" s="30" t="s">
        <v>2216</v>
      </c>
      <c r="B2167" s="12">
        <v>1982</v>
      </c>
      <c r="C2167" s="12" t="s">
        <v>503</v>
      </c>
      <c r="D2167" s="12" t="s">
        <v>504</v>
      </c>
      <c r="E2167" s="12" t="s">
        <v>625</v>
      </c>
      <c r="F2167" s="12" t="s">
        <v>2228</v>
      </c>
      <c r="G2167" s="12">
        <v>2.9</v>
      </c>
      <c r="H2167" s="12">
        <v>0</v>
      </c>
      <c r="I2167" s="12">
        <v>0</v>
      </c>
      <c r="J2167" s="12">
        <v>0</v>
      </c>
      <c r="K2167" s="12">
        <v>0</v>
      </c>
      <c r="L2167" s="12">
        <v>0</v>
      </c>
      <c r="M2167" s="12" t="s">
        <v>2224</v>
      </c>
      <c r="N2167" s="31">
        <v>0</v>
      </c>
    </row>
    <row r="2168" spans="1:14" x14ac:dyDescent="0.25">
      <c r="A2168" s="30" t="s">
        <v>2216</v>
      </c>
      <c r="B2168" s="12">
        <v>1982</v>
      </c>
      <c r="C2168" s="12" t="s">
        <v>124</v>
      </c>
      <c r="D2168" s="12" t="s">
        <v>125</v>
      </c>
      <c r="E2168" s="12" t="s">
        <v>625</v>
      </c>
      <c r="F2168" s="12" t="s">
        <v>2229</v>
      </c>
      <c r="G2168" s="12">
        <v>2.4500000000000002</v>
      </c>
      <c r="H2168" s="12">
        <v>0</v>
      </c>
      <c r="I2168" s="12">
        <v>0</v>
      </c>
      <c r="J2168" s="12">
        <v>0</v>
      </c>
      <c r="K2168" s="12">
        <v>0</v>
      </c>
      <c r="L2168" s="12">
        <v>0</v>
      </c>
      <c r="M2168" s="12" t="s">
        <v>2224</v>
      </c>
      <c r="N2168" s="31">
        <v>0</v>
      </c>
    </row>
    <row r="2169" spans="1:14" x14ac:dyDescent="0.25">
      <c r="A2169" s="30" t="s">
        <v>2216</v>
      </c>
      <c r="B2169" s="12">
        <v>1983</v>
      </c>
      <c r="C2169" s="12" t="s">
        <v>15</v>
      </c>
      <c r="D2169" s="12" t="s">
        <v>627</v>
      </c>
      <c r="E2169" s="12" t="s">
        <v>626</v>
      </c>
      <c r="F2169" s="12" t="s">
        <v>2230</v>
      </c>
      <c r="G2169" s="12">
        <v>1.8</v>
      </c>
      <c r="H2169" s="12">
        <v>0</v>
      </c>
      <c r="I2169" s="12">
        <v>0</v>
      </c>
      <c r="J2169" s="12">
        <v>0</v>
      </c>
      <c r="K2169" s="12">
        <v>0</v>
      </c>
      <c r="L2169" s="12">
        <v>0</v>
      </c>
      <c r="M2169" s="12" t="s">
        <v>2231</v>
      </c>
      <c r="N2169" s="31">
        <v>0</v>
      </c>
    </row>
    <row r="2170" spans="1:14" x14ac:dyDescent="0.25">
      <c r="A2170" s="30" t="s">
        <v>2216</v>
      </c>
      <c r="B2170" s="12">
        <v>1983</v>
      </c>
      <c r="C2170" s="12" t="s">
        <v>19</v>
      </c>
      <c r="D2170" s="12" t="s">
        <v>627</v>
      </c>
      <c r="E2170" s="12" t="s">
        <v>626</v>
      </c>
      <c r="F2170" s="12" t="s">
        <v>2232</v>
      </c>
      <c r="G2170" s="12">
        <v>1.8</v>
      </c>
      <c r="H2170" s="12">
        <v>0</v>
      </c>
      <c r="I2170" s="12">
        <v>0</v>
      </c>
      <c r="J2170" s="12">
        <v>0</v>
      </c>
      <c r="K2170" s="12">
        <v>0</v>
      </c>
      <c r="L2170" s="12">
        <v>0</v>
      </c>
      <c r="M2170" s="12" t="s">
        <v>2231</v>
      </c>
      <c r="N2170" s="31">
        <v>0</v>
      </c>
    </row>
    <row r="2171" spans="1:14" x14ac:dyDescent="0.25">
      <c r="A2171" s="30" t="s">
        <v>2216</v>
      </c>
      <c r="B2171" s="12">
        <v>1983</v>
      </c>
      <c r="C2171" s="12" t="s">
        <v>19</v>
      </c>
      <c r="D2171" s="12" t="s">
        <v>627</v>
      </c>
      <c r="E2171" s="12" t="s">
        <v>626</v>
      </c>
      <c r="F2171" s="12" t="s">
        <v>2233</v>
      </c>
      <c r="G2171" s="12">
        <v>-1.5</v>
      </c>
      <c r="H2171" s="12">
        <v>0</v>
      </c>
      <c r="I2171" s="12">
        <v>0</v>
      </c>
      <c r="J2171" s="12">
        <v>0</v>
      </c>
      <c r="K2171" s="12">
        <v>0</v>
      </c>
      <c r="L2171" s="12">
        <v>0</v>
      </c>
      <c r="M2171" s="12" t="s">
        <v>2231</v>
      </c>
      <c r="N2171" s="31">
        <v>0</v>
      </c>
    </row>
    <row r="2172" spans="1:14" x14ac:dyDescent="0.25">
      <c r="A2172" s="30" t="s">
        <v>2216</v>
      </c>
      <c r="B2172" s="12">
        <v>1983</v>
      </c>
      <c r="C2172" s="12" t="s">
        <v>23</v>
      </c>
      <c r="D2172" s="12" t="s">
        <v>629</v>
      </c>
      <c r="E2172" s="12" t="s">
        <v>626</v>
      </c>
      <c r="F2172" s="12" t="s">
        <v>2234</v>
      </c>
      <c r="G2172" s="12">
        <v>3</v>
      </c>
      <c r="H2172" s="12">
        <v>0</v>
      </c>
      <c r="I2172" s="12">
        <v>0</v>
      </c>
      <c r="J2172" s="12">
        <v>0</v>
      </c>
      <c r="K2172" s="12">
        <v>0</v>
      </c>
      <c r="L2172" s="12">
        <v>0</v>
      </c>
      <c r="M2172" s="12" t="s">
        <v>2231</v>
      </c>
      <c r="N2172" s="31">
        <v>0</v>
      </c>
    </row>
    <row r="2173" spans="1:14" x14ac:dyDescent="0.25">
      <c r="A2173" s="30" t="s">
        <v>2216</v>
      </c>
      <c r="B2173" s="12">
        <v>1983</v>
      </c>
      <c r="C2173" s="12" t="s">
        <v>34</v>
      </c>
      <c r="D2173" s="12" t="s">
        <v>628</v>
      </c>
      <c r="E2173" s="12" t="s">
        <v>625</v>
      </c>
      <c r="F2173" s="12" t="s">
        <v>2235</v>
      </c>
      <c r="G2173" s="12">
        <v>3.5</v>
      </c>
      <c r="H2173" s="12">
        <v>0</v>
      </c>
      <c r="I2173" s="12">
        <v>0</v>
      </c>
      <c r="J2173" s="12">
        <v>0</v>
      </c>
      <c r="K2173" s="12">
        <v>0</v>
      </c>
      <c r="L2173" s="12">
        <v>0</v>
      </c>
      <c r="M2173" s="12" t="s">
        <v>2236</v>
      </c>
      <c r="N2173" s="31">
        <v>0</v>
      </c>
    </row>
    <row r="2174" spans="1:14" x14ac:dyDescent="0.25">
      <c r="A2174" s="30" t="s">
        <v>2216</v>
      </c>
      <c r="B2174" s="12">
        <v>1983</v>
      </c>
      <c r="C2174" s="12" t="s">
        <v>93</v>
      </c>
      <c r="D2174" s="12" t="s">
        <v>38</v>
      </c>
      <c r="E2174" s="12" t="s">
        <v>625</v>
      </c>
      <c r="F2174" s="12" t="s">
        <v>2237</v>
      </c>
      <c r="G2174" s="12">
        <v>0.98</v>
      </c>
      <c r="H2174" s="12">
        <v>0</v>
      </c>
      <c r="I2174" s="12">
        <v>0</v>
      </c>
      <c r="J2174" s="12">
        <v>0</v>
      </c>
      <c r="K2174" s="12">
        <v>0</v>
      </c>
      <c r="L2174" s="12">
        <v>0</v>
      </c>
      <c r="M2174" s="12" t="s">
        <v>2236</v>
      </c>
      <c r="N2174" s="31">
        <v>0</v>
      </c>
    </row>
    <row r="2175" spans="1:14" x14ac:dyDescent="0.25">
      <c r="A2175" s="30" t="s">
        <v>2216</v>
      </c>
      <c r="B2175" s="12">
        <v>1983</v>
      </c>
      <c r="C2175" s="12" t="s">
        <v>94</v>
      </c>
      <c r="D2175" s="12" t="s">
        <v>38</v>
      </c>
      <c r="E2175" s="12" t="s">
        <v>625</v>
      </c>
      <c r="F2175" s="12" t="s">
        <v>2238</v>
      </c>
      <c r="G2175" s="12">
        <v>0.58399999999999996</v>
      </c>
      <c r="H2175" s="12">
        <v>0</v>
      </c>
      <c r="I2175" s="12">
        <v>0</v>
      </c>
      <c r="J2175" s="12">
        <v>0</v>
      </c>
      <c r="K2175" s="12">
        <v>0</v>
      </c>
      <c r="L2175" s="12">
        <v>0</v>
      </c>
      <c r="M2175" s="12" t="s">
        <v>2236</v>
      </c>
      <c r="N2175" s="31">
        <v>0</v>
      </c>
    </row>
    <row r="2176" spans="1:14" x14ac:dyDescent="0.25">
      <c r="A2176" s="30" t="s">
        <v>2216</v>
      </c>
      <c r="B2176" s="12">
        <v>1983</v>
      </c>
      <c r="C2176" s="12" t="s">
        <v>94</v>
      </c>
      <c r="D2176" s="12" t="s">
        <v>38</v>
      </c>
      <c r="E2176" s="12" t="s">
        <v>625</v>
      </c>
      <c r="F2176" s="12" t="s">
        <v>2239</v>
      </c>
      <c r="G2176" s="12">
        <v>4.8360000000000003</v>
      </c>
      <c r="H2176" s="12">
        <v>0</v>
      </c>
      <c r="I2176" s="12">
        <v>0</v>
      </c>
      <c r="J2176" s="12">
        <v>0</v>
      </c>
      <c r="K2176" s="12">
        <v>0</v>
      </c>
      <c r="L2176" s="12">
        <v>0</v>
      </c>
      <c r="M2176" s="12" t="s">
        <v>2236</v>
      </c>
      <c r="N2176" s="31">
        <v>0</v>
      </c>
    </row>
    <row r="2177" spans="1:14" x14ac:dyDescent="0.25">
      <c r="A2177" s="30" t="s">
        <v>2216</v>
      </c>
      <c r="B2177" s="12">
        <v>1983</v>
      </c>
      <c r="C2177" s="12" t="s">
        <v>94</v>
      </c>
      <c r="D2177" s="12" t="s">
        <v>38</v>
      </c>
      <c r="E2177" s="12" t="s">
        <v>625</v>
      </c>
      <c r="F2177" s="12" t="s">
        <v>2240</v>
      </c>
      <c r="G2177" s="12">
        <v>0.9</v>
      </c>
      <c r="H2177" s="12">
        <v>0</v>
      </c>
      <c r="I2177" s="12">
        <v>0</v>
      </c>
      <c r="J2177" s="12">
        <v>0</v>
      </c>
      <c r="K2177" s="12">
        <v>0</v>
      </c>
      <c r="L2177" s="12">
        <v>0</v>
      </c>
      <c r="M2177" s="12" t="s">
        <v>2236</v>
      </c>
      <c r="N2177" s="31">
        <v>0</v>
      </c>
    </row>
    <row r="2178" spans="1:14" x14ac:dyDescent="0.25">
      <c r="A2178" s="30" t="s">
        <v>2216</v>
      </c>
      <c r="B2178" s="12">
        <v>1983</v>
      </c>
      <c r="C2178" s="12" t="s">
        <v>64</v>
      </c>
      <c r="D2178" s="12" t="s">
        <v>627</v>
      </c>
      <c r="E2178" s="12" t="s">
        <v>626</v>
      </c>
      <c r="F2178" s="12" t="s">
        <v>2241</v>
      </c>
      <c r="G2178" s="12">
        <v>-0.4</v>
      </c>
      <c r="H2178" s="12">
        <v>0</v>
      </c>
      <c r="I2178" s="12">
        <v>0</v>
      </c>
      <c r="J2178" s="12">
        <v>0</v>
      </c>
      <c r="K2178" s="12">
        <v>0</v>
      </c>
      <c r="L2178" s="12">
        <v>0</v>
      </c>
      <c r="M2178" s="12" t="s">
        <v>2236</v>
      </c>
      <c r="N2178" s="31">
        <v>0</v>
      </c>
    </row>
    <row r="2179" spans="1:14" x14ac:dyDescent="0.25">
      <c r="A2179" s="30" t="s">
        <v>2216</v>
      </c>
      <c r="B2179" s="12">
        <v>1983</v>
      </c>
      <c r="C2179" s="12" t="s">
        <v>64</v>
      </c>
      <c r="D2179" s="12" t="s">
        <v>627</v>
      </c>
      <c r="E2179" s="12" t="s">
        <v>626</v>
      </c>
      <c r="F2179" s="12" t="s">
        <v>2242</v>
      </c>
      <c r="G2179" s="12">
        <v>1.1000000000000001</v>
      </c>
      <c r="H2179" s="12">
        <v>0</v>
      </c>
      <c r="I2179" s="12">
        <v>0</v>
      </c>
      <c r="J2179" s="12">
        <v>0</v>
      </c>
      <c r="K2179" s="12">
        <v>0</v>
      </c>
      <c r="L2179" s="12">
        <v>0</v>
      </c>
      <c r="M2179" s="12" t="s">
        <v>2236</v>
      </c>
      <c r="N2179" s="31">
        <v>0</v>
      </c>
    </row>
    <row r="2180" spans="1:14" x14ac:dyDescent="0.25">
      <c r="A2180" s="30" t="s">
        <v>2216</v>
      </c>
      <c r="B2180" s="12">
        <v>1984</v>
      </c>
      <c r="C2180" s="12" t="s">
        <v>34</v>
      </c>
      <c r="D2180" s="12" t="s">
        <v>628</v>
      </c>
      <c r="E2180" s="12" t="s">
        <v>625</v>
      </c>
      <c r="F2180" s="12" t="s">
        <v>2243</v>
      </c>
      <c r="G2180" s="12">
        <v>4.97</v>
      </c>
      <c r="H2180" s="12">
        <v>0</v>
      </c>
      <c r="I2180" s="12">
        <v>0</v>
      </c>
      <c r="J2180" s="12">
        <v>0</v>
      </c>
      <c r="K2180" s="12">
        <v>0</v>
      </c>
      <c r="L2180" s="12">
        <v>0</v>
      </c>
      <c r="M2180" s="12" t="s">
        <v>2244</v>
      </c>
      <c r="N2180" s="31">
        <v>0</v>
      </c>
    </row>
    <row r="2181" spans="1:14" x14ac:dyDescent="0.25">
      <c r="A2181" s="30" t="s">
        <v>2216</v>
      </c>
      <c r="B2181" s="12">
        <v>1984</v>
      </c>
      <c r="C2181" s="12" t="s">
        <v>121</v>
      </c>
      <c r="D2181" s="12" t="s">
        <v>38</v>
      </c>
      <c r="E2181" s="12" t="s">
        <v>625</v>
      </c>
      <c r="F2181" s="12" t="s">
        <v>2245</v>
      </c>
      <c r="G2181" s="12">
        <v>1.0549999999999999</v>
      </c>
      <c r="H2181" s="12">
        <v>0</v>
      </c>
      <c r="I2181" s="12">
        <v>0</v>
      </c>
      <c r="J2181" s="12">
        <v>0</v>
      </c>
      <c r="K2181" s="12">
        <v>0</v>
      </c>
      <c r="L2181" s="12">
        <v>0</v>
      </c>
      <c r="M2181" s="12" t="s">
        <v>2244</v>
      </c>
      <c r="N2181" s="31">
        <v>0</v>
      </c>
    </row>
    <row r="2182" spans="1:14" x14ac:dyDescent="0.25">
      <c r="A2182" s="30" t="s">
        <v>2216</v>
      </c>
      <c r="B2182" s="12">
        <v>1984</v>
      </c>
      <c r="C2182" s="12" t="s">
        <v>121</v>
      </c>
      <c r="D2182" s="12" t="s">
        <v>38</v>
      </c>
      <c r="E2182" s="12" t="s">
        <v>625</v>
      </c>
      <c r="F2182" s="12" t="s">
        <v>2246</v>
      </c>
      <c r="G2182" s="12">
        <v>0.81699999999999995</v>
      </c>
      <c r="H2182" s="12">
        <v>0</v>
      </c>
      <c r="I2182" s="12">
        <v>0</v>
      </c>
      <c r="J2182" s="12">
        <v>0</v>
      </c>
      <c r="K2182" s="12">
        <v>0</v>
      </c>
      <c r="L2182" s="12">
        <v>0</v>
      </c>
      <c r="M2182" s="12" t="s">
        <v>2244</v>
      </c>
      <c r="N2182" s="31">
        <v>0</v>
      </c>
    </row>
    <row r="2183" spans="1:14" x14ac:dyDescent="0.25">
      <c r="A2183" s="30" t="s">
        <v>2216</v>
      </c>
      <c r="B2183" s="12">
        <v>1984</v>
      </c>
      <c r="C2183" s="12" t="s">
        <v>94</v>
      </c>
      <c r="D2183" s="12" t="s">
        <v>38</v>
      </c>
      <c r="E2183" s="12" t="s">
        <v>625</v>
      </c>
      <c r="F2183" s="12" t="s">
        <v>2247</v>
      </c>
      <c r="G2183" s="12">
        <v>3.5630000000000002</v>
      </c>
      <c r="H2183" s="12">
        <v>0</v>
      </c>
      <c r="I2183" s="12">
        <v>0</v>
      </c>
      <c r="J2183" s="12">
        <v>0</v>
      </c>
      <c r="K2183" s="12">
        <v>0</v>
      </c>
      <c r="L2183" s="12">
        <v>0</v>
      </c>
      <c r="M2183" s="12" t="s">
        <v>2244</v>
      </c>
      <c r="N2183" s="31">
        <v>0</v>
      </c>
    </row>
    <row r="2184" spans="1:14" x14ac:dyDescent="0.25">
      <c r="A2184" s="30" t="s">
        <v>2216</v>
      </c>
      <c r="B2184" s="12">
        <v>1984</v>
      </c>
      <c r="C2184" s="12" t="s">
        <v>124</v>
      </c>
      <c r="D2184" s="12" t="s">
        <v>125</v>
      </c>
      <c r="E2184" s="12" t="s">
        <v>625</v>
      </c>
      <c r="F2184" s="12" t="s">
        <v>2248</v>
      </c>
      <c r="G2184" s="12">
        <v>1.4</v>
      </c>
      <c r="H2184" s="12">
        <v>0</v>
      </c>
      <c r="I2184" s="12">
        <v>0</v>
      </c>
      <c r="J2184" s="12">
        <v>0</v>
      </c>
      <c r="K2184" s="12">
        <v>0</v>
      </c>
      <c r="L2184" s="12">
        <v>0</v>
      </c>
      <c r="M2184" s="12" t="s">
        <v>2244</v>
      </c>
      <c r="N2184" s="31">
        <v>0</v>
      </c>
    </row>
    <row r="2185" spans="1:14" x14ac:dyDescent="0.25">
      <c r="A2185" s="30" t="s">
        <v>2216</v>
      </c>
      <c r="B2185" s="12">
        <v>1991</v>
      </c>
      <c r="C2185" s="12" t="s">
        <v>19</v>
      </c>
      <c r="D2185" s="12" t="s">
        <v>627</v>
      </c>
      <c r="E2185" s="12" t="s">
        <v>626</v>
      </c>
      <c r="F2185" s="12" t="s">
        <v>2249</v>
      </c>
      <c r="G2185" s="12">
        <v>10.15</v>
      </c>
      <c r="H2185" s="12">
        <v>0.85</v>
      </c>
      <c r="I2185" s="12">
        <v>0</v>
      </c>
      <c r="J2185" s="12">
        <v>0</v>
      </c>
      <c r="K2185" s="12">
        <v>0</v>
      </c>
      <c r="L2185" s="12">
        <v>0</v>
      </c>
      <c r="M2185" s="12" t="s">
        <v>2250</v>
      </c>
      <c r="N2185" s="31">
        <v>0</v>
      </c>
    </row>
    <row r="2186" spans="1:14" x14ac:dyDescent="0.25">
      <c r="A2186" s="30" t="s">
        <v>2216</v>
      </c>
      <c r="B2186" s="12">
        <v>1991</v>
      </c>
      <c r="C2186" s="12" t="s">
        <v>15</v>
      </c>
      <c r="D2186" s="12" t="s">
        <v>627</v>
      </c>
      <c r="E2186" s="12" t="s">
        <v>626</v>
      </c>
      <c r="F2186" s="12" t="s">
        <v>2251</v>
      </c>
      <c r="G2186" s="12">
        <v>10.15</v>
      </c>
      <c r="H2186" s="12">
        <v>0.85</v>
      </c>
      <c r="I2186" s="12">
        <v>0</v>
      </c>
      <c r="J2186" s="12">
        <v>0</v>
      </c>
      <c r="K2186" s="12">
        <v>0</v>
      </c>
      <c r="L2186" s="12">
        <v>0</v>
      </c>
      <c r="M2186" s="12" t="s">
        <v>2250</v>
      </c>
      <c r="N2186" s="31">
        <v>0</v>
      </c>
    </row>
    <row r="2187" spans="1:14" x14ac:dyDescent="0.25">
      <c r="A2187" s="30" t="s">
        <v>2216</v>
      </c>
      <c r="B2187" s="12">
        <v>1991</v>
      </c>
      <c r="C2187" s="12" t="s">
        <v>19</v>
      </c>
      <c r="D2187" s="12" t="s">
        <v>627</v>
      </c>
      <c r="E2187" s="12" t="s">
        <v>626</v>
      </c>
      <c r="F2187" s="12" t="s">
        <v>2252</v>
      </c>
      <c r="G2187" s="12">
        <v>-4</v>
      </c>
      <c r="H2187" s="12">
        <v>-1.5</v>
      </c>
      <c r="I2187" s="12">
        <v>0</v>
      </c>
      <c r="J2187" s="12">
        <v>0</v>
      </c>
      <c r="K2187" s="12">
        <v>0</v>
      </c>
      <c r="L2187" s="12">
        <v>0</v>
      </c>
      <c r="M2187" s="12" t="s">
        <v>2250</v>
      </c>
      <c r="N2187" s="31">
        <v>0</v>
      </c>
    </row>
    <row r="2188" spans="1:14" x14ac:dyDescent="0.25">
      <c r="A2188" s="30" t="s">
        <v>2216</v>
      </c>
      <c r="B2188" s="12">
        <v>1991</v>
      </c>
      <c r="C2188" s="12" t="s">
        <v>15</v>
      </c>
      <c r="D2188" s="12" t="s">
        <v>627</v>
      </c>
      <c r="E2188" s="12" t="s">
        <v>626</v>
      </c>
      <c r="F2188" s="12" t="s">
        <v>2252</v>
      </c>
      <c r="G2188" s="12">
        <v>-4</v>
      </c>
      <c r="H2188" s="12">
        <v>-1.5</v>
      </c>
      <c r="I2188" s="12">
        <v>0</v>
      </c>
      <c r="J2188" s="12">
        <v>0</v>
      </c>
      <c r="K2188" s="12">
        <v>0</v>
      </c>
      <c r="L2188" s="12">
        <v>0</v>
      </c>
      <c r="M2188" s="12" t="s">
        <v>2250</v>
      </c>
      <c r="N2188" s="31">
        <v>0</v>
      </c>
    </row>
    <row r="2189" spans="1:14" x14ac:dyDescent="0.25">
      <c r="A2189" s="30" t="s">
        <v>2216</v>
      </c>
      <c r="B2189" s="12">
        <v>1991</v>
      </c>
      <c r="C2189" s="12" t="s">
        <v>140</v>
      </c>
      <c r="D2189" s="12" t="s">
        <v>627</v>
      </c>
      <c r="E2189" s="12" t="s">
        <v>626</v>
      </c>
      <c r="F2189" s="12" t="s">
        <v>2253</v>
      </c>
      <c r="G2189" s="12">
        <v>11.3</v>
      </c>
      <c r="H2189" s="12">
        <v>-0.6</v>
      </c>
      <c r="I2189" s="12">
        <v>-10.7</v>
      </c>
      <c r="J2189" s="12">
        <v>0</v>
      </c>
      <c r="K2189" s="12">
        <v>0</v>
      </c>
      <c r="L2189" s="12">
        <v>0</v>
      </c>
      <c r="M2189" s="12" t="s">
        <v>2250</v>
      </c>
      <c r="N2189" s="31">
        <v>0</v>
      </c>
    </row>
    <row r="2190" spans="1:14" x14ac:dyDescent="0.25">
      <c r="A2190" s="30" t="s">
        <v>2216</v>
      </c>
      <c r="B2190" s="12">
        <v>1991</v>
      </c>
      <c r="C2190" s="12" t="s">
        <v>23</v>
      </c>
      <c r="D2190" s="12" t="s">
        <v>629</v>
      </c>
      <c r="E2190" s="12" t="s">
        <v>626</v>
      </c>
      <c r="F2190" s="12" t="s">
        <v>2254</v>
      </c>
      <c r="G2190" s="12">
        <v>5.4</v>
      </c>
      <c r="H2190" s="12">
        <v>8.6</v>
      </c>
      <c r="I2190" s="12">
        <v>0</v>
      </c>
      <c r="J2190" s="12">
        <v>0</v>
      </c>
      <c r="K2190" s="12">
        <v>0</v>
      </c>
      <c r="L2190" s="12">
        <v>0</v>
      </c>
      <c r="M2190" s="12" t="s">
        <v>2250</v>
      </c>
      <c r="N2190" s="31">
        <v>0</v>
      </c>
    </row>
    <row r="2191" spans="1:14" x14ac:dyDescent="0.25">
      <c r="A2191" s="30" t="s">
        <v>2216</v>
      </c>
      <c r="B2191" s="12">
        <v>1991</v>
      </c>
      <c r="C2191" s="12" t="s">
        <v>23</v>
      </c>
      <c r="D2191" s="12" t="s">
        <v>629</v>
      </c>
      <c r="E2191" s="12" t="s">
        <v>626</v>
      </c>
      <c r="F2191" s="12" t="s">
        <v>2255</v>
      </c>
      <c r="G2191" s="12">
        <v>0.7</v>
      </c>
      <c r="H2191" s="12">
        <v>1.3</v>
      </c>
      <c r="I2191" s="12">
        <v>0</v>
      </c>
      <c r="J2191" s="12">
        <v>0</v>
      </c>
      <c r="K2191" s="12">
        <v>0</v>
      </c>
      <c r="L2191" s="12">
        <v>0</v>
      </c>
      <c r="M2191" s="12" t="s">
        <v>2250</v>
      </c>
      <c r="N2191" s="31">
        <v>0</v>
      </c>
    </row>
    <row r="2192" spans="1:14" x14ac:dyDescent="0.25">
      <c r="A2192" s="30" t="s">
        <v>2216</v>
      </c>
      <c r="B2192" s="12">
        <v>1991</v>
      </c>
      <c r="C2192" s="12" t="s">
        <v>23</v>
      </c>
      <c r="D2192" s="12" t="s">
        <v>629</v>
      </c>
      <c r="E2192" s="12" t="s">
        <v>626</v>
      </c>
      <c r="F2192" s="12" t="s">
        <v>2256</v>
      </c>
      <c r="G2192" s="12">
        <v>0.8</v>
      </c>
      <c r="H2192" s="12">
        <v>1.2</v>
      </c>
      <c r="I2192" s="12">
        <v>0</v>
      </c>
      <c r="J2192" s="12">
        <v>0</v>
      </c>
      <c r="K2192" s="12">
        <v>0</v>
      </c>
      <c r="L2192" s="12">
        <v>0</v>
      </c>
      <c r="M2192" s="12" t="s">
        <v>2250</v>
      </c>
      <c r="N2192" s="31">
        <v>0</v>
      </c>
    </row>
    <row r="2193" spans="1:14" x14ac:dyDescent="0.25">
      <c r="A2193" s="30" t="s">
        <v>2216</v>
      </c>
      <c r="B2193" s="12">
        <v>1991</v>
      </c>
      <c r="C2193" s="12" t="s">
        <v>91</v>
      </c>
      <c r="D2193" s="12" t="s">
        <v>38</v>
      </c>
      <c r="E2193" s="12" t="s">
        <v>625</v>
      </c>
      <c r="F2193" s="12" t="s">
        <v>2257</v>
      </c>
      <c r="G2193" s="12">
        <v>0.2</v>
      </c>
      <c r="H2193" s="12">
        <v>0.2</v>
      </c>
      <c r="I2193" s="12">
        <v>0.1</v>
      </c>
      <c r="J2193" s="12">
        <v>0.1</v>
      </c>
      <c r="K2193" s="12">
        <v>0</v>
      </c>
      <c r="L2193" s="12">
        <v>0</v>
      </c>
      <c r="M2193" s="12" t="s">
        <v>2258</v>
      </c>
      <c r="N2193" s="31">
        <v>0</v>
      </c>
    </row>
    <row r="2194" spans="1:14" x14ac:dyDescent="0.25">
      <c r="A2194" s="30" t="s">
        <v>2216</v>
      </c>
      <c r="B2194" s="12">
        <v>1991</v>
      </c>
      <c r="C2194" s="12" t="s">
        <v>288</v>
      </c>
      <c r="D2194" s="12" t="s">
        <v>38</v>
      </c>
      <c r="E2194" s="12" t="s">
        <v>625</v>
      </c>
      <c r="F2194" s="12" t="s">
        <v>2259</v>
      </c>
      <c r="G2194" s="12">
        <v>0.3</v>
      </c>
      <c r="H2194" s="12">
        <v>0.3</v>
      </c>
      <c r="I2194" s="12">
        <v>0.15</v>
      </c>
      <c r="J2194" s="12">
        <v>0.15</v>
      </c>
      <c r="K2194" s="12">
        <v>0</v>
      </c>
      <c r="L2194" s="12">
        <v>0</v>
      </c>
      <c r="M2194" s="12" t="s">
        <v>2258</v>
      </c>
      <c r="N2194" s="31">
        <v>0</v>
      </c>
    </row>
    <row r="2195" spans="1:14" x14ac:dyDescent="0.25">
      <c r="A2195" s="30" t="s">
        <v>2216</v>
      </c>
      <c r="B2195" s="12">
        <v>1991</v>
      </c>
      <c r="C2195" s="12" t="s">
        <v>91</v>
      </c>
      <c r="D2195" s="12" t="s">
        <v>38</v>
      </c>
      <c r="E2195" s="12" t="s">
        <v>625</v>
      </c>
      <c r="F2195" s="12" t="s">
        <v>2260</v>
      </c>
      <c r="G2195" s="12">
        <v>0.08</v>
      </c>
      <c r="H2195" s="12">
        <v>0</v>
      </c>
      <c r="I2195" s="12">
        <v>0</v>
      </c>
      <c r="J2195" s="12">
        <v>0</v>
      </c>
      <c r="K2195" s="12">
        <v>0</v>
      </c>
      <c r="L2195" s="12">
        <v>0</v>
      </c>
      <c r="M2195" s="12" t="s">
        <v>2258</v>
      </c>
      <c r="N2195" s="31">
        <v>0</v>
      </c>
    </row>
    <row r="2196" spans="1:14" x14ac:dyDescent="0.25">
      <c r="A2196" s="30" t="s">
        <v>2216</v>
      </c>
      <c r="B2196" s="12">
        <v>1991</v>
      </c>
      <c r="C2196" s="12" t="s">
        <v>64</v>
      </c>
      <c r="D2196" s="12" t="s">
        <v>627</v>
      </c>
      <c r="E2196" s="12" t="s">
        <v>626</v>
      </c>
      <c r="F2196" s="12" t="s">
        <v>2261</v>
      </c>
      <c r="G2196" s="12">
        <v>-0.3</v>
      </c>
      <c r="H2196" s="12">
        <v>-1.2</v>
      </c>
      <c r="I2196" s="12">
        <v>0</v>
      </c>
      <c r="J2196" s="12">
        <v>0</v>
      </c>
      <c r="K2196" s="12">
        <v>0</v>
      </c>
      <c r="L2196" s="12">
        <v>0</v>
      </c>
      <c r="M2196" s="12" t="s">
        <v>2258</v>
      </c>
      <c r="N2196" s="31">
        <v>0</v>
      </c>
    </row>
    <row r="2197" spans="1:14" x14ac:dyDescent="0.25">
      <c r="A2197" s="30" t="s">
        <v>2216</v>
      </c>
      <c r="B2197" s="12">
        <v>1991</v>
      </c>
      <c r="C2197" s="12" t="s">
        <v>124</v>
      </c>
      <c r="D2197" s="12" t="s">
        <v>125</v>
      </c>
      <c r="E2197" s="12" t="s">
        <v>625</v>
      </c>
      <c r="F2197" s="12" t="s">
        <v>2262</v>
      </c>
      <c r="G2197" s="12">
        <v>0.5</v>
      </c>
      <c r="H2197" s="12">
        <v>2.25</v>
      </c>
      <c r="I2197" s="12">
        <v>3.5</v>
      </c>
      <c r="J2197" s="12">
        <v>4.75</v>
      </c>
      <c r="K2197" s="12">
        <v>0</v>
      </c>
      <c r="L2197" s="12">
        <v>0</v>
      </c>
      <c r="M2197" s="12" t="s">
        <v>2258</v>
      </c>
      <c r="N2197" s="31">
        <v>0</v>
      </c>
    </row>
    <row r="2198" spans="1:14" x14ac:dyDescent="0.25">
      <c r="A2198" s="30" t="s">
        <v>2216</v>
      </c>
      <c r="B2198" s="12">
        <v>1991</v>
      </c>
      <c r="C2198" s="12" t="s">
        <v>15</v>
      </c>
      <c r="D2198" s="12" t="s">
        <v>627</v>
      </c>
      <c r="E2198" s="12" t="s">
        <v>626</v>
      </c>
      <c r="F2198" s="12" t="s">
        <v>2263</v>
      </c>
      <c r="G2198" s="12">
        <v>0</v>
      </c>
      <c r="H2198" s="12">
        <v>1.75</v>
      </c>
      <c r="I2198" s="12">
        <v>0.75</v>
      </c>
      <c r="J2198" s="12">
        <v>1.5</v>
      </c>
      <c r="K2198" s="12">
        <v>0</v>
      </c>
      <c r="L2198" s="12">
        <v>0</v>
      </c>
      <c r="M2198" s="12" t="s">
        <v>2264</v>
      </c>
      <c r="N2198" s="31">
        <v>0</v>
      </c>
    </row>
    <row r="2199" spans="1:14" x14ac:dyDescent="0.25">
      <c r="A2199" s="30" t="s">
        <v>2216</v>
      </c>
      <c r="B2199" s="12">
        <v>1991</v>
      </c>
      <c r="C2199" s="12" t="s">
        <v>23</v>
      </c>
      <c r="D2199" s="12" t="s">
        <v>629</v>
      </c>
      <c r="E2199" s="12" t="s">
        <v>626</v>
      </c>
      <c r="F2199" s="12" t="s">
        <v>2265</v>
      </c>
      <c r="G2199" s="12">
        <v>0</v>
      </c>
      <c r="H2199" s="12">
        <v>0.8</v>
      </c>
      <c r="I2199" s="12">
        <v>0</v>
      </c>
      <c r="J2199" s="12">
        <v>0</v>
      </c>
      <c r="K2199" s="12">
        <v>0</v>
      </c>
      <c r="L2199" s="12">
        <v>0</v>
      </c>
      <c r="M2199" s="12" t="s">
        <v>2266</v>
      </c>
      <c r="N2199" s="31">
        <v>0</v>
      </c>
    </row>
    <row r="2200" spans="1:14" x14ac:dyDescent="0.25">
      <c r="A2200" s="30" t="s">
        <v>2216</v>
      </c>
      <c r="B2200" s="12">
        <v>1991</v>
      </c>
      <c r="C2200" s="12" t="s">
        <v>124</v>
      </c>
      <c r="D2200" s="12" t="s">
        <v>125</v>
      </c>
      <c r="E2200" s="12" t="s">
        <v>625</v>
      </c>
      <c r="F2200" s="12" t="s">
        <v>2267</v>
      </c>
      <c r="G2200" s="12">
        <v>0</v>
      </c>
      <c r="H2200" s="12">
        <v>0.433</v>
      </c>
      <c r="I2200" s="12">
        <v>0.433</v>
      </c>
      <c r="J2200" s="12">
        <v>0.433</v>
      </c>
      <c r="K2200" s="12">
        <v>0</v>
      </c>
      <c r="L2200" s="12">
        <v>0</v>
      </c>
      <c r="M2200" s="12" t="s">
        <v>2264</v>
      </c>
      <c r="N2200" s="31">
        <v>0</v>
      </c>
    </row>
    <row r="2201" spans="1:14" x14ac:dyDescent="0.25">
      <c r="A2201" s="30" t="s">
        <v>2216</v>
      </c>
      <c r="B2201" s="12">
        <v>1991</v>
      </c>
      <c r="C2201" s="12" t="s">
        <v>91</v>
      </c>
      <c r="D2201" s="12" t="s">
        <v>38</v>
      </c>
      <c r="E2201" s="12" t="s">
        <v>625</v>
      </c>
      <c r="F2201" s="12" t="s">
        <v>2268</v>
      </c>
      <c r="G2201" s="12">
        <v>0</v>
      </c>
      <c r="H2201" s="12">
        <v>1.1299999999999999</v>
      </c>
      <c r="I2201" s="12">
        <v>0.88</v>
      </c>
      <c r="J2201" s="12">
        <v>-0.87</v>
      </c>
      <c r="K2201" s="12">
        <v>0</v>
      </c>
      <c r="L2201" s="12">
        <v>0</v>
      </c>
      <c r="M2201" s="12" t="s">
        <v>2264</v>
      </c>
      <c r="N2201" s="31">
        <v>0</v>
      </c>
    </row>
    <row r="2202" spans="1:14" x14ac:dyDescent="0.25">
      <c r="A2202" s="30" t="s">
        <v>2216</v>
      </c>
      <c r="B2202" s="12">
        <v>1991</v>
      </c>
      <c r="C2202" s="12" t="s">
        <v>121</v>
      </c>
      <c r="D2202" s="12" t="s">
        <v>38</v>
      </c>
      <c r="E2202" s="12" t="s">
        <v>625</v>
      </c>
      <c r="F2202" s="12" t="s">
        <v>2269</v>
      </c>
      <c r="G2202" s="12">
        <v>0</v>
      </c>
      <c r="H2202" s="12">
        <v>0.187</v>
      </c>
      <c r="I2202" s="12">
        <v>0.187</v>
      </c>
      <c r="J2202" s="12">
        <v>0.187</v>
      </c>
      <c r="K2202" s="12">
        <v>0</v>
      </c>
      <c r="L2202" s="12">
        <v>0</v>
      </c>
      <c r="M2202" s="12" t="s">
        <v>2264</v>
      </c>
      <c r="N2202" s="31">
        <v>0</v>
      </c>
    </row>
    <row r="2203" spans="1:14" x14ac:dyDescent="0.25">
      <c r="A2203" s="30" t="s">
        <v>2216</v>
      </c>
      <c r="B2203" s="12">
        <v>1991</v>
      </c>
      <c r="C2203" s="12" t="s">
        <v>23</v>
      </c>
      <c r="D2203" s="12" t="s">
        <v>629</v>
      </c>
      <c r="E2203" s="12" t="s">
        <v>626</v>
      </c>
      <c r="F2203" s="12" t="s">
        <v>2270</v>
      </c>
      <c r="G2203" s="12">
        <v>0</v>
      </c>
      <c r="H2203" s="12">
        <v>0</v>
      </c>
      <c r="I2203" s="12">
        <v>13</v>
      </c>
      <c r="J2203" s="12">
        <v>0</v>
      </c>
      <c r="K2203" s="12">
        <v>0</v>
      </c>
      <c r="L2203" s="12">
        <v>0</v>
      </c>
      <c r="M2203" s="12" t="s">
        <v>2271</v>
      </c>
      <c r="N2203" s="31">
        <v>0</v>
      </c>
    </row>
    <row r="2204" spans="1:14" x14ac:dyDescent="0.25">
      <c r="A2204" s="30" t="s">
        <v>2216</v>
      </c>
      <c r="B2204" s="12">
        <v>1994</v>
      </c>
      <c r="C2204" s="12" t="s">
        <v>140</v>
      </c>
      <c r="D2204" s="12" t="s">
        <v>627</v>
      </c>
      <c r="E2204" s="12" t="s">
        <v>626</v>
      </c>
      <c r="F2204" s="12" t="s">
        <v>2272</v>
      </c>
      <c r="G2204" s="12">
        <v>2.8</v>
      </c>
      <c r="H2204" s="12">
        <v>2.4</v>
      </c>
      <c r="I2204" s="12">
        <v>0</v>
      </c>
      <c r="J2204" s="12">
        <v>0</v>
      </c>
      <c r="K2204" s="12">
        <v>0</v>
      </c>
      <c r="L2204" s="12">
        <v>0</v>
      </c>
      <c r="M2204" s="12" t="s">
        <v>2273</v>
      </c>
      <c r="N2204" s="31">
        <v>0</v>
      </c>
    </row>
    <row r="2205" spans="1:14" x14ac:dyDescent="0.25">
      <c r="A2205" s="30" t="s">
        <v>2216</v>
      </c>
      <c r="B2205" s="12">
        <v>1994</v>
      </c>
      <c r="C2205" s="12" t="s">
        <v>34</v>
      </c>
      <c r="D2205" s="12" t="s">
        <v>628</v>
      </c>
      <c r="E2205" s="12" t="s">
        <v>625</v>
      </c>
      <c r="F2205" s="12" t="s">
        <v>2274</v>
      </c>
      <c r="G2205" s="12">
        <v>7.5</v>
      </c>
      <c r="H2205" s="12">
        <v>2.2999999999999998</v>
      </c>
      <c r="I2205" s="12">
        <v>0</v>
      </c>
      <c r="J2205" s="12">
        <v>0</v>
      </c>
      <c r="K2205" s="12">
        <v>0</v>
      </c>
      <c r="L2205" s="12">
        <v>0</v>
      </c>
      <c r="M2205" s="12" t="s">
        <v>2275</v>
      </c>
      <c r="N2205" s="31">
        <v>0</v>
      </c>
    </row>
    <row r="2206" spans="1:14" x14ac:dyDescent="0.25">
      <c r="A2206" s="30" t="s">
        <v>2216</v>
      </c>
      <c r="B2206" s="12">
        <v>1994</v>
      </c>
      <c r="C2206" s="12" t="s">
        <v>121</v>
      </c>
      <c r="D2206" s="12" t="s">
        <v>38</v>
      </c>
      <c r="E2206" s="12" t="s">
        <v>625</v>
      </c>
      <c r="F2206" s="12" t="s">
        <v>2276</v>
      </c>
      <c r="G2206" s="12">
        <v>15</v>
      </c>
      <c r="H2206" s="12">
        <v>2.6</v>
      </c>
      <c r="I2206" s="12">
        <v>0</v>
      </c>
      <c r="J2206" s="12">
        <v>0</v>
      </c>
      <c r="K2206" s="12">
        <v>0</v>
      </c>
      <c r="L2206" s="12">
        <v>0</v>
      </c>
      <c r="M2206" s="12" t="s">
        <v>2275</v>
      </c>
      <c r="N2206" s="31">
        <v>0</v>
      </c>
    </row>
    <row r="2207" spans="1:14" x14ac:dyDescent="0.25">
      <c r="A2207" s="30" t="s">
        <v>2216</v>
      </c>
      <c r="B2207" s="12">
        <v>1993</v>
      </c>
      <c r="C2207" s="12" t="s">
        <v>140</v>
      </c>
      <c r="D2207" s="12" t="s">
        <v>627</v>
      </c>
      <c r="E2207" s="12" t="s">
        <v>626</v>
      </c>
      <c r="F2207" s="12" t="s">
        <v>2277</v>
      </c>
      <c r="G2207" s="12">
        <v>0</v>
      </c>
      <c r="H2207" s="12">
        <v>0</v>
      </c>
      <c r="I2207" s="12">
        <v>28</v>
      </c>
      <c r="J2207" s="12">
        <v>0</v>
      </c>
      <c r="K2207" s="12">
        <v>0</v>
      </c>
      <c r="L2207" s="12">
        <v>0</v>
      </c>
      <c r="M2207" s="12" t="s">
        <v>2278</v>
      </c>
      <c r="N2207" s="31">
        <v>0</v>
      </c>
    </row>
    <row r="2208" spans="1:14" x14ac:dyDescent="0.25">
      <c r="A2208" s="30" t="s">
        <v>2216</v>
      </c>
      <c r="B2208" s="12">
        <v>1993</v>
      </c>
      <c r="C2208" s="12" t="s">
        <v>34</v>
      </c>
      <c r="D2208" s="12" t="s">
        <v>628</v>
      </c>
      <c r="E2208" s="12" t="s">
        <v>625</v>
      </c>
      <c r="F2208" s="12" t="s">
        <v>2279</v>
      </c>
      <c r="G2208" s="12">
        <v>0</v>
      </c>
      <c r="H2208" s="12">
        <v>0</v>
      </c>
      <c r="I2208" s="12">
        <v>0.22</v>
      </c>
      <c r="J2208" s="12">
        <v>0</v>
      </c>
      <c r="K2208" s="12">
        <v>0</v>
      </c>
      <c r="L2208" s="12">
        <v>0</v>
      </c>
      <c r="M2208" s="12" t="s">
        <v>2280</v>
      </c>
      <c r="N2208" s="31">
        <v>0</v>
      </c>
    </row>
    <row r="2209" spans="1:14" x14ac:dyDescent="0.25">
      <c r="A2209" s="30" t="s">
        <v>2216</v>
      </c>
      <c r="B2209" s="12">
        <v>1993</v>
      </c>
      <c r="C2209" s="12" t="s">
        <v>34</v>
      </c>
      <c r="D2209" s="12" t="s">
        <v>628</v>
      </c>
      <c r="E2209" s="12" t="s">
        <v>625</v>
      </c>
      <c r="F2209" s="12" t="s">
        <v>2281</v>
      </c>
      <c r="G2209" s="12">
        <v>0</v>
      </c>
      <c r="H2209" s="12">
        <v>0</v>
      </c>
      <c r="I2209" s="12">
        <v>0.2</v>
      </c>
      <c r="J2209" s="12">
        <v>0</v>
      </c>
      <c r="K2209" s="12">
        <v>0</v>
      </c>
      <c r="L2209" s="12">
        <v>0</v>
      </c>
      <c r="M2209" s="12" t="s">
        <v>2280</v>
      </c>
      <c r="N2209" s="31">
        <v>0</v>
      </c>
    </row>
    <row r="2210" spans="1:14" x14ac:dyDescent="0.25">
      <c r="A2210" s="30" t="s">
        <v>2216</v>
      </c>
      <c r="B2210" s="12">
        <v>1993</v>
      </c>
      <c r="C2210" s="12" t="s">
        <v>67</v>
      </c>
      <c r="D2210" s="12" t="s">
        <v>628</v>
      </c>
      <c r="E2210" s="12" t="s">
        <v>625</v>
      </c>
      <c r="F2210" s="12" t="s">
        <v>2282</v>
      </c>
      <c r="G2210" s="12">
        <v>0</v>
      </c>
      <c r="H2210" s="12">
        <v>0</v>
      </c>
      <c r="I2210" s="12">
        <v>0.48699999999999999</v>
      </c>
      <c r="J2210" s="12">
        <v>0</v>
      </c>
      <c r="K2210" s="12">
        <v>0</v>
      </c>
      <c r="L2210" s="12">
        <v>0</v>
      </c>
      <c r="M2210" s="12" t="s">
        <v>2280</v>
      </c>
      <c r="N2210" s="31">
        <v>0</v>
      </c>
    </row>
    <row r="2211" spans="1:14" x14ac:dyDescent="0.25">
      <c r="A2211" s="30" t="s">
        <v>2216</v>
      </c>
      <c r="B2211" s="12">
        <v>1993</v>
      </c>
      <c r="C2211" s="12" t="s">
        <v>91</v>
      </c>
      <c r="D2211" s="12" t="s">
        <v>38</v>
      </c>
      <c r="E2211" s="12" t="s">
        <v>625</v>
      </c>
      <c r="F2211" s="12" t="s">
        <v>2283</v>
      </c>
      <c r="G2211" s="12">
        <v>0</v>
      </c>
      <c r="H2211" s="12">
        <v>0</v>
      </c>
      <c r="I2211" s="12">
        <v>0.28000000000000003</v>
      </c>
      <c r="J2211" s="12">
        <v>0</v>
      </c>
      <c r="K2211" s="12">
        <v>0</v>
      </c>
      <c r="L2211" s="12">
        <v>0</v>
      </c>
      <c r="M2211" s="12" t="s">
        <v>2280</v>
      </c>
      <c r="N2211" s="31">
        <v>0</v>
      </c>
    </row>
    <row r="2212" spans="1:14" x14ac:dyDescent="0.25">
      <c r="A2212" s="30" t="s">
        <v>2216</v>
      </c>
      <c r="B2212" s="12">
        <v>1993</v>
      </c>
      <c r="C2212" s="12" t="s">
        <v>91</v>
      </c>
      <c r="D2212" s="12" t="s">
        <v>38</v>
      </c>
      <c r="E2212" s="12" t="s">
        <v>625</v>
      </c>
      <c r="F2212" s="12" t="s">
        <v>2284</v>
      </c>
      <c r="G2212" s="12">
        <v>0</v>
      </c>
      <c r="H2212" s="12">
        <v>0</v>
      </c>
      <c r="I2212" s="12">
        <v>0.253</v>
      </c>
      <c r="J2212" s="12">
        <v>0</v>
      </c>
      <c r="K2212" s="12">
        <v>0</v>
      </c>
      <c r="L2212" s="12">
        <v>0</v>
      </c>
      <c r="M2212" s="12" t="s">
        <v>2280</v>
      </c>
      <c r="N2212" s="31">
        <v>0</v>
      </c>
    </row>
    <row r="2213" spans="1:14" x14ac:dyDescent="0.25">
      <c r="A2213" s="30" t="s">
        <v>2216</v>
      </c>
      <c r="B2213" s="12">
        <v>1993</v>
      </c>
      <c r="C2213" s="12" t="s">
        <v>124</v>
      </c>
      <c r="D2213" s="12" t="s">
        <v>125</v>
      </c>
      <c r="E2213" s="12" t="s">
        <v>625</v>
      </c>
      <c r="F2213" s="12" t="s">
        <v>2285</v>
      </c>
      <c r="G2213" s="12">
        <v>0</v>
      </c>
      <c r="H2213" s="12">
        <v>0</v>
      </c>
      <c r="I2213" s="12">
        <v>2.4670000000000001</v>
      </c>
      <c r="J2213" s="12">
        <v>0</v>
      </c>
      <c r="K2213" s="12">
        <v>0</v>
      </c>
      <c r="L2213" s="12">
        <v>0</v>
      </c>
      <c r="M2213" s="12" t="s">
        <v>2280</v>
      </c>
      <c r="N2213" s="31">
        <v>0</v>
      </c>
    </row>
    <row r="2214" spans="1:14" x14ac:dyDescent="0.25">
      <c r="A2214" s="30" t="s">
        <v>2216</v>
      </c>
      <c r="B2214" s="12">
        <v>1997</v>
      </c>
      <c r="C2214" s="12" t="s">
        <v>15</v>
      </c>
      <c r="D2214" s="12" t="s">
        <v>627</v>
      </c>
      <c r="E2214" s="12" t="s">
        <v>626</v>
      </c>
      <c r="F2214" s="12" t="s">
        <v>2286</v>
      </c>
      <c r="G2214" s="12">
        <v>9</v>
      </c>
      <c r="H2214" s="12">
        <v>0</v>
      </c>
      <c r="I2214" s="12">
        <v>0</v>
      </c>
      <c r="J2214" s="12">
        <v>0</v>
      </c>
      <c r="K2214" s="12">
        <v>0</v>
      </c>
      <c r="L2214" s="12">
        <v>0</v>
      </c>
      <c r="M2214" s="12" t="s">
        <v>2287</v>
      </c>
      <c r="N2214" s="31">
        <v>0</v>
      </c>
    </row>
    <row r="2215" spans="1:14" x14ac:dyDescent="0.25">
      <c r="A2215" s="30" t="s">
        <v>2216</v>
      </c>
      <c r="B2215" s="12">
        <v>1997</v>
      </c>
      <c r="C2215" s="12" t="s">
        <v>19</v>
      </c>
      <c r="D2215" s="12" t="s">
        <v>627</v>
      </c>
      <c r="E2215" s="12" t="s">
        <v>626</v>
      </c>
      <c r="F2215" s="12" t="s">
        <v>2288</v>
      </c>
      <c r="G2215" s="12">
        <v>9</v>
      </c>
      <c r="H2215" s="12">
        <v>0</v>
      </c>
      <c r="I2215" s="12">
        <v>0</v>
      </c>
      <c r="J2215" s="12">
        <v>0</v>
      </c>
      <c r="K2215" s="12">
        <v>0</v>
      </c>
      <c r="L2215" s="12">
        <v>0</v>
      </c>
      <c r="M2215" s="12" t="s">
        <v>2287</v>
      </c>
      <c r="N2215" s="31">
        <v>0</v>
      </c>
    </row>
    <row r="2216" spans="1:14" x14ac:dyDescent="0.25">
      <c r="A2216" s="30" t="s">
        <v>2216</v>
      </c>
      <c r="B2216" s="12">
        <v>1997</v>
      </c>
      <c r="C2216" s="12" t="s">
        <v>67</v>
      </c>
      <c r="D2216" s="12" t="s">
        <v>628</v>
      </c>
      <c r="E2216" s="12" t="s">
        <v>625</v>
      </c>
      <c r="F2216" s="12" t="s">
        <v>2289</v>
      </c>
      <c r="G2216" s="12">
        <v>7</v>
      </c>
      <c r="H2216" s="12">
        <v>0</v>
      </c>
      <c r="I2216" s="12">
        <v>0</v>
      </c>
      <c r="J2216" s="12">
        <v>0</v>
      </c>
      <c r="K2216" s="12">
        <v>0</v>
      </c>
      <c r="L2216" s="12">
        <v>0</v>
      </c>
      <c r="M2216" s="12" t="s">
        <v>2290</v>
      </c>
      <c r="N2216" s="31">
        <v>0</v>
      </c>
    </row>
    <row r="2217" spans="1:14" x14ac:dyDescent="0.25">
      <c r="A2217" s="30" t="s">
        <v>2216</v>
      </c>
      <c r="B2217" s="12">
        <v>1997</v>
      </c>
      <c r="C2217" s="12" t="s">
        <v>91</v>
      </c>
      <c r="D2217" s="12" t="s">
        <v>38</v>
      </c>
      <c r="E2217" s="12" t="s">
        <v>625</v>
      </c>
      <c r="F2217" s="12" t="s">
        <v>2291</v>
      </c>
      <c r="G2217" s="12">
        <v>1.2</v>
      </c>
      <c r="H2217" s="12">
        <v>0</v>
      </c>
      <c r="I2217" s="12">
        <v>0</v>
      </c>
      <c r="J2217" s="12">
        <v>0</v>
      </c>
      <c r="K2217" s="12">
        <v>0</v>
      </c>
      <c r="L2217" s="12">
        <v>0</v>
      </c>
      <c r="M2217" s="12" t="s">
        <v>2290</v>
      </c>
      <c r="N2217" s="31">
        <v>0</v>
      </c>
    </row>
    <row r="2218" spans="1:14" x14ac:dyDescent="0.25">
      <c r="A2218" s="30" t="s">
        <v>2216</v>
      </c>
      <c r="B2218" s="12">
        <v>1997</v>
      </c>
      <c r="C2218" s="12" t="s">
        <v>121</v>
      </c>
      <c r="D2218" s="12" t="s">
        <v>38</v>
      </c>
      <c r="E2218" s="12" t="s">
        <v>625</v>
      </c>
      <c r="F2218" s="12" t="s">
        <v>2292</v>
      </c>
      <c r="G2218" s="12">
        <v>12</v>
      </c>
      <c r="H2218" s="12">
        <v>0</v>
      </c>
      <c r="I2218" s="12">
        <v>0</v>
      </c>
      <c r="J2218" s="12">
        <v>0</v>
      </c>
      <c r="K2218" s="12">
        <v>0</v>
      </c>
      <c r="L2218" s="12">
        <v>0</v>
      </c>
      <c r="M2218" s="12" t="s">
        <v>2290</v>
      </c>
      <c r="N2218" s="31">
        <v>0</v>
      </c>
    </row>
    <row r="2219" spans="1:14" x14ac:dyDescent="0.25">
      <c r="A2219" s="30" t="s">
        <v>2216</v>
      </c>
      <c r="B2219" s="12">
        <v>1997</v>
      </c>
      <c r="C2219" s="12" t="s">
        <v>91</v>
      </c>
      <c r="D2219" s="12" t="s">
        <v>38</v>
      </c>
      <c r="E2219" s="12" t="s">
        <v>625</v>
      </c>
      <c r="F2219" s="12" t="s">
        <v>2293</v>
      </c>
      <c r="G2219" s="12">
        <v>2.2000000000000002</v>
      </c>
      <c r="H2219" s="12">
        <v>0</v>
      </c>
      <c r="I2219" s="12">
        <v>0</v>
      </c>
      <c r="J2219" s="12">
        <v>0</v>
      </c>
      <c r="K2219" s="12">
        <v>0</v>
      </c>
      <c r="L2219" s="12">
        <v>0</v>
      </c>
      <c r="M2219" s="12" t="s">
        <v>2290</v>
      </c>
      <c r="N2219" s="31">
        <v>0</v>
      </c>
    </row>
    <row r="2220" spans="1:14" x14ac:dyDescent="0.25">
      <c r="A2220" s="30" t="s">
        <v>2216</v>
      </c>
      <c r="B2220" s="12">
        <v>1997</v>
      </c>
      <c r="C2220" s="12" t="s">
        <v>64</v>
      </c>
      <c r="D2220" s="12" t="s">
        <v>627</v>
      </c>
      <c r="E2220" s="12" t="s">
        <v>626</v>
      </c>
      <c r="F2220" s="12" t="s">
        <v>2294</v>
      </c>
      <c r="G2220" s="12">
        <v>2</v>
      </c>
      <c r="H2220" s="12">
        <v>0</v>
      </c>
      <c r="I2220" s="12">
        <v>0</v>
      </c>
      <c r="J2220" s="12">
        <v>0</v>
      </c>
      <c r="K2220" s="12">
        <v>0</v>
      </c>
      <c r="L2220" s="12">
        <v>0</v>
      </c>
      <c r="M2220" s="12" t="s">
        <v>2290</v>
      </c>
      <c r="N2220" s="31">
        <v>0</v>
      </c>
    </row>
    <row r="2221" spans="1:14" x14ac:dyDescent="0.25">
      <c r="A2221" s="30" t="s">
        <v>2216</v>
      </c>
      <c r="B2221" s="12">
        <v>1997</v>
      </c>
      <c r="C2221" s="12" t="s">
        <v>34</v>
      </c>
      <c r="D2221" s="12" t="s">
        <v>628</v>
      </c>
      <c r="E2221" s="12" t="s">
        <v>625</v>
      </c>
      <c r="F2221" s="12" t="s">
        <v>2295</v>
      </c>
      <c r="G2221" s="12">
        <v>6</v>
      </c>
      <c r="H2221" s="12">
        <v>0</v>
      </c>
      <c r="I2221" s="12">
        <v>0</v>
      </c>
      <c r="J2221" s="12">
        <v>0</v>
      </c>
      <c r="K2221" s="12">
        <v>0</v>
      </c>
      <c r="L2221" s="12">
        <v>0</v>
      </c>
      <c r="M2221" s="12" t="s">
        <v>2290</v>
      </c>
      <c r="N2221" s="31">
        <v>0</v>
      </c>
    </row>
    <row r="2222" spans="1:14" x14ac:dyDescent="0.25">
      <c r="A2222" s="30" t="s">
        <v>2216</v>
      </c>
      <c r="B2222" s="12">
        <v>1997</v>
      </c>
      <c r="C2222" s="12" t="s">
        <v>37</v>
      </c>
      <c r="D2222" s="12" t="s">
        <v>38</v>
      </c>
      <c r="E2222" s="12" t="s">
        <v>625</v>
      </c>
      <c r="F2222" s="12" t="s">
        <v>2296</v>
      </c>
      <c r="G2222" s="12">
        <v>6</v>
      </c>
      <c r="H2222" s="12">
        <v>0</v>
      </c>
      <c r="I2222" s="12">
        <v>0</v>
      </c>
      <c r="J2222" s="12">
        <v>0</v>
      </c>
      <c r="K2222" s="12">
        <v>0</v>
      </c>
      <c r="L2222" s="12">
        <v>0</v>
      </c>
      <c r="M2222" s="12" t="s">
        <v>2290</v>
      </c>
      <c r="N2222" s="31">
        <v>0</v>
      </c>
    </row>
    <row r="2223" spans="1:14" x14ac:dyDescent="0.25">
      <c r="A2223" s="30" t="s">
        <v>2216</v>
      </c>
      <c r="B2223" s="12">
        <v>1997</v>
      </c>
      <c r="C2223" s="12" t="s">
        <v>124</v>
      </c>
      <c r="D2223" s="12" t="s">
        <v>125</v>
      </c>
      <c r="E2223" s="12" t="s">
        <v>625</v>
      </c>
      <c r="F2223" s="12" t="s">
        <v>2297</v>
      </c>
      <c r="G2223" s="12">
        <v>3</v>
      </c>
      <c r="H2223" s="12">
        <v>-3</v>
      </c>
      <c r="I2223" s="12">
        <v>0</v>
      </c>
      <c r="J2223" s="12">
        <v>0</v>
      </c>
      <c r="K2223" s="12">
        <v>0</v>
      </c>
      <c r="L2223" s="12">
        <v>0</v>
      </c>
      <c r="M2223" s="12" t="s">
        <v>2290</v>
      </c>
      <c r="N2223" s="31">
        <v>0</v>
      </c>
    </row>
    <row r="2224" spans="1:14" x14ac:dyDescent="0.25">
      <c r="A2224" s="30" t="s">
        <v>2216</v>
      </c>
      <c r="B2224" s="12">
        <v>1998</v>
      </c>
      <c r="C2224" s="12" t="s">
        <v>140</v>
      </c>
      <c r="D2224" s="12" t="s">
        <v>627</v>
      </c>
      <c r="E2224" s="12" t="s">
        <v>626</v>
      </c>
      <c r="F2224" s="12" t="s">
        <v>2298</v>
      </c>
      <c r="G2224" s="12">
        <v>-7.4</v>
      </c>
      <c r="H2224" s="12">
        <v>0</v>
      </c>
      <c r="I2224" s="12">
        <v>0</v>
      </c>
      <c r="J2224" s="12">
        <v>0</v>
      </c>
      <c r="K2224" s="12">
        <v>0</v>
      </c>
      <c r="L2224" s="12">
        <v>0</v>
      </c>
      <c r="M2224" s="12" t="s">
        <v>2299</v>
      </c>
      <c r="N2224" s="31">
        <v>0</v>
      </c>
    </row>
    <row r="2225" spans="1:14" x14ac:dyDescent="0.25">
      <c r="A2225" s="30" t="s">
        <v>2216</v>
      </c>
      <c r="B2225" s="12">
        <v>1998</v>
      </c>
      <c r="C2225" s="12" t="s">
        <v>23</v>
      </c>
      <c r="D2225" s="12" t="s">
        <v>629</v>
      </c>
      <c r="E2225" s="12" t="s">
        <v>626</v>
      </c>
      <c r="F2225" s="12" t="s">
        <v>2300</v>
      </c>
      <c r="G2225" s="12">
        <v>11.3</v>
      </c>
      <c r="H2225" s="12">
        <v>0</v>
      </c>
      <c r="I2225" s="12">
        <v>0</v>
      </c>
      <c r="J2225" s="12">
        <v>0</v>
      </c>
      <c r="K2225" s="12">
        <v>0</v>
      </c>
      <c r="L2225" s="12">
        <v>0</v>
      </c>
      <c r="M2225" s="12" t="s">
        <v>2301</v>
      </c>
      <c r="N2225" s="31">
        <v>0</v>
      </c>
    </row>
    <row r="2226" spans="1:14" x14ac:dyDescent="0.25">
      <c r="A2226" s="30" t="s">
        <v>2216</v>
      </c>
      <c r="B2226" s="12">
        <v>1999</v>
      </c>
      <c r="C2226" s="12" t="s">
        <v>15</v>
      </c>
      <c r="D2226" s="12" t="s">
        <v>627</v>
      </c>
      <c r="E2226" s="12" t="s">
        <v>626</v>
      </c>
      <c r="F2226" s="12" t="s">
        <v>2302</v>
      </c>
      <c r="G2226" s="12">
        <v>0</v>
      </c>
      <c r="H2226" s="12">
        <v>-2</v>
      </c>
      <c r="I2226" s="12">
        <v>0</v>
      </c>
      <c r="J2226" s="12">
        <v>0</v>
      </c>
      <c r="K2226" s="12">
        <v>0</v>
      </c>
      <c r="L2226" s="12">
        <v>0</v>
      </c>
      <c r="M2226" s="12" t="s">
        <v>2303</v>
      </c>
      <c r="N2226" s="31">
        <v>0</v>
      </c>
    </row>
    <row r="2227" spans="1:14" x14ac:dyDescent="0.25">
      <c r="A2227" s="30" t="s">
        <v>2216</v>
      </c>
      <c r="B2227" s="12">
        <v>1999</v>
      </c>
      <c r="C2227" s="12" t="s">
        <v>67</v>
      </c>
      <c r="D2227" s="12" t="s">
        <v>628</v>
      </c>
      <c r="E2227" s="12" t="s">
        <v>625</v>
      </c>
      <c r="F2227" s="12" t="s">
        <v>2304</v>
      </c>
      <c r="G2227" s="12">
        <v>0</v>
      </c>
      <c r="H2227" s="12">
        <v>0.6</v>
      </c>
      <c r="I2227" s="12">
        <v>0</v>
      </c>
      <c r="J2227" s="12">
        <v>0</v>
      </c>
      <c r="K2227" s="12">
        <v>0</v>
      </c>
      <c r="L2227" s="12">
        <v>0</v>
      </c>
      <c r="M2227" s="12" t="s">
        <v>2305</v>
      </c>
      <c r="N2227" s="31">
        <v>0</v>
      </c>
    </row>
    <row r="2228" spans="1:14" x14ac:dyDescent="0.25">
      <c r="A2228" s="30" t="s">
        <v>2216</v>
      </c>
      <c r="B2228" s="12">
        <v>1999</v>
      </c>
      <c r="C2228" s="12" t="s">
        <v>94</v>
      </c>
      <c r="D2228" s="12" t="s">
        <v>38</v>
      </c>
      <c r="E2228" s="12" t="s">
        <v>625</v>
      </c>
      <c r="F2228" s="12" t="s">
        <v>2306</v>
      </c>
      <c r="G2228" s="12">
        <v>0</v>
      </c>
      <c r="H2228" s="12">
        <v>3</v>
      </c>
      <c r="I2228" s="12">
        <v>0</v>
      </c>
      <c r="J2228" s="12">
        <v>0</v>
      </c>
      <c r="K2228" s="12">
        <v>0</v>
      </c>
      <c r="L2228" s="12">
        <v>0</v>
      </c>
      <c r="M2228" s="12" t="s">
        <v>2305</v>
      </c>
      <c r="N2228" s="31">
        <v>0</v>
      </c>
    </row>
    <row r="2229" spans="1:14" x14ac:dyDescent="0.25">
      <c r="A2229" s="30" t="s">
        <v>2216</v>
      </c>
      <c r="B2229" s="12">
        <v>1999</v>
      </c>
      <c r="C2229" s="12" t="s">
        <v>121</v>
      </c>
      <c r="D2229" s="12" t="s">
        <v>38</v>
      </c>
      <c r="E2229" s="12" t="s">
        <v>625</v>
      </c>
      <c r="F2229" s="12" t="s">
        <v>2307</v>
      </c>
      <c r="G2229" s="12">
        <v>0</v>
      </c>
      <c r="H2229" s="12">
        <v>5.5</v>
      </c>
      <c r="I2229" s="12">
        <v>0</v>
      </c>
      <c r="J2229" s="12">
        <v>0</v>
      </c>
      <c r="K2229" s="12">
        <v>0</v>
      </c>
      <c r="L2229" s="12">
        <v>0</v>
      </c>
      <c r="M2229" s="12" t="s">
        <v>2305</v>
      </c>
      <c r="N2229" s="31">
        <v>0</v>
      </c>
    </row>
    <row r="2230" spans="1:14" x14ac:dyDescent="0.25">
      <c r="A2230" s="30" t="s">
        <v>2216</v>
      </c>
      <c r="B2230" s="12">
        <v>1999</v>
      </c>
      <c r="C2230" s="12" t="s">
        <v>91</v>
      </c>
      <c r="D2230" s="12" t="s">
        <v>38</v>
      </c>
      <c r="E2230" s="12" t="s">
        <v>625</v>
      </c>
      <c r="F2230" s="12" t="s">
        <v>2308</v>
      </c>
      <c r="G2230" s="12">
        <v>0</v>
      </c>
      <c r="H2230" s="12">
        <v>0.8</v>
      </c>
      <c r="I2230" s="12">
        <v>0</v>
      </c>
      <c r="J2230" s="12">
        <v>0</v>
      </c>
      <c r="K2230" s="12">
        <v>0</v>
      </c>
      <c r="L2230" s="12">
        <v>0</v>
      </c>
      <c r="M2230" s="12" t="s">
        <v>2305</v>
      </c>
      <c r="N2230" s="31">
        <v>0</v>
      </c>
    </row>
    <row r="2231" spans="1:14" x14ac:dyDescent="0.25">
      <c r="A2231" s="30" t="s">
        <v>2216</v>
      </c>
      <c r="B2231" s="12">
        <v>1999</v>
      </c>
      <c r="C2231" s="12" t="s">
        <v>88</v>
      </c>
      <c r="D2231" s="12" t="s">
        <v>38</v>
      </c>
      <c r="E2231" s="12" t="s">
        <v>625</v>
      </c>
      <c r="F2231" s="12" t="s">
        <v>2309</v>
      </c>
      <c r="G2231" s="12">
        <v>0</v>
      </c>
      <c r="H2231" s="12">
        <v>7.0000000000000007E-2</v>
      </c>
      <c r="I2231" s="12">
        <v>0</v>
      </c>
      <c r="J2231" s="12">
        <v>0</v>
      </c>
      <c r="K2231" s="12">
        <v>0</v>
      </c>
      <c r="L2231" s="12">
        <v>0</v>
      </c>
      <c r="M2231" s="12" t="s">
        <v>2305</v>
      </c>
      <c r="N2231" s="31">
        <v>0</v>
      </c>
    </row>
    <row r="2232" spans="1:14" x14ac:dyDescent="0.25">
      <c r="A2232" s="30" t="s">
        <v>2216</v>
      </c>
      <c r="B2232" s="12">
        <v>1999</v>
      </c>
      <c r="C2232" s="12" t="s">
        <v>64</v>
      </c>
      <c r="D2232" s="12" t="s">
        <v>627</v>
      </c>
      <c r="E2232" s="12" t="s">
        <v>626</v>
      </c>
      <c r="F2232" s="12" t="s">
        <v>2310</v>
      </c>
      <c r="G2232" s="12">
        <v>0</v>
      </c>
      <c r="H2232" s="12">
        <v>0.5</v>
      </c>
      <c r="I2232" s="12">
        <v>0</v>
      </c>
      <c r="J2232" s="12">
        <v>0</v>
      </c>
      <c r="K2232" s="12">
        <v>0</v>
      </c>
      <c r="L2232" s="12">
        <v>0</v>
      </c>
      <c r="M2232" s="12" t="s">
        <v>2305</v>
      </c>
      <c r="N2232" s="31">
        <v>0</v>
      </c>
    </row>
    <row r="2233" spans="1:14" x14ac:dyDescent="0.25">
      <c r="A2233" s="30" t="s">
        <v>2216</v>
      </c>
      <c r="B2233" s="12">
        <v>1999</v>
      </c>
      <c r="C2233" s="12" t="s">
        <v>34</v>
      </c>
      <c r="D2233" s="12" t="s">
        <v>628</v>
      </c>
      <c r="E2233" s="12" t="s">
        <v>625</v>
      </c>
      <c r="F2233" s="12" t="s">
        <v>2311</v>
      </c>
      <c r="G2233" s="12">
        <v>0</v>
      </c>
      <c r="H2233" s="12">
        <v>6.6766666666666667</v>
      </c>
      <c r="I2233" s="12">
        <v>0</v>
      </c>
      <c r="J2233" s="12">
        <v>0</v>
      </c>
      <c r="K2233" s="12">
        <v>0</v>
      </c>
      <c r="L2233" s="12">
        <v>0</v>
      </c>
      <c r="M2233" s="12" t="s">
        <v>2305</v>
      </c>
      <c r="N2233" s="31">
        <v>0</v>
      </c>
    </row>
    <row r="2234" spans="1:14" x14ac:dyDescent="0.25">
      <c r="A2234" s="30" t="s">
        <v>2216</v>
      </c>
      <c r="B2234" s="12">
        <v>1999</v>
      </c>
      <c r="C2234" s="12" t="s">
        <v>88</v>
      </c>
      <c r="D2234" s="12" t="s">
        <v>38</v>
      </c>
      <c r="E2234" s="12" t="s">
        <v>625</v>
      </c>
      <c r="F2234" s="12" t="s">
        <v>2312</v>
      </c>
      <c r="G2234" s="12">
        <v>0</v>
      </c>
      <c r="H2234" s="12">
        <v>6.6766666666666667</v>
      </c>
      <c r="I2234" s="12">
        <v>0</v>
      </c>
      <c r="J2234" s="12">
        <v>0</v>
      </c>
      <c r="K2234" s="12">
        <v>0</v>
      </c>
      <c r="L2234" s="12">
        <v>0</v>
      </c>
      <c r="M2234" s="12" t="s">
        <v>2305</v>
      </c>
      <c r="N2234" s="31">
        <v>0</v>
      </c>
    </row>
    <row r="2235" spans="1:14" x14ac:dyDescent="0.25">
      <c r="A2235" s="30" t="s">
        <v>2216</v>
      </c>
      <c r="B2235" s="12">
        <v>1999</v>
      </c>
      <c r="C2235" s="12" t="s">
        <v>99</v>
      </c>
      <c r="D2235" s="12" t="s">
        <v>627</v>
      </c>
      <c r="E2235" s="12" t="s">
        <v>626</v>
      </c>
      <c r="F2235" s="12" t="s">
        <v>2313</v>
      </c>
      <c r="G2235" s="12">
        <v>0</v>
      </c>
      <c r="H2235" s="12">
        <v>6.6766666666666667</v>
      </c>
      <c r="I2235" s="12">
        <v>0</v>
      </c>
      <c r="J2235" s="12">
        <v>0</v>
      </c>
      <c r="K2235" s="12">
        <v>0</v>
      </c>
      <c r="L2235" s="12">
        <v>0</v>
      </c>
      <c r="M2235" s="12" t="s">
        <v>2305</v>
      </c>
      <c r="N2235" s="31">
        <v>0</v>
      </c>
    </row>
    <row r="2236" spans="1:14" x14ac:dyDescent="0.25">
      <c r="A2236" s="30" t="s">
        <v>2216</v>
      </c>
      <c r="B2236" s="12">
        <v>2003</v>
      </c>
      <c r="C2236" s="12" t="s">
        <v>15</v>
      </c>
      <c r="D2236" s="12" t="s">
        <v>627</v>
      </c>
      <c r="E2236" s="12" t="s">
        <v>626</v>
      </c>
      <c r="F2236" s="12" t="s">
        <v>2314</v>
      </c>
      <c r="G2236" s="12">
        <v>2.5</v>
      </c>
      <c r="H2236" s="12">
        <v>0</v>
      </c>
      <c r="I2236" s="12">
        <v>0</v>
      </c>
      <c r="J2236" s="12">
        <v>0</v>
      </c>
      <c r="K2236" s="12">
        <v>0</v>
      </c>
      <c r="L2236" s="12">
        <v>0</v>
      </c>
      <c r="M2236" s="12" t="s">
        <v>2315</v>
      </c>
      <c r="N2236" s="31">
        <v>0</v>
      </c>
    </row>
    <row r="2237" spans="1:14" x14ac:dyDescent="0.25">
      <c r="A2237" s="30" t="s">
        <v>2216</v>
      </c>
      <c r="B2237" s="12">
        <v>2003</v>
      </c>
      <c r="C2237" s="12" t="s">
        <v>19</v>
      </c>
      <c r="D2237" s="12" t="s">
        <v>627</v>
      </c>
      <c r="E2237" s="12" t="s">
        <v>626</v>
      </c>
      <c r="F2237" s="12" t="s">
        <v>2316</v>
      </c>
      <c r="G2237" s="12">
        <v>0.5</v>
      </c>
      <c r="H2237" s="12">
        <v>0</v>
      </c>
      <c r="I2237" s="12">
        <v>0</v>
      </c>
      <c r="J2237" s="12">
        <v>0</v>
      </c>
      <c r="K2237" s="12">
        <v>0</v>
      </c>
      <c r="L2237" s="12">
        <v>0</v>
      </c>
      <c r="M2237" s="12" t="s">
        <v>2315</v>
      </c>
      <c r="N2237" s="31">
        <v>0</v>
      </c>
    </row>
    <row r="2238" spans="1:14" x14ac:dyDescent="0.25">
      <c r="A2238" s="30" t="s">
        <v>2216</v>
      </c>
      <c r="B2238" s="12">
        <v>2003</v>
      </c>
      <c r="C2238" s="12" t="s">
        <v>15</v>
      </c>
      <c r="D2238" s="12" t="s">
        <v>627</v>
      </c>
      <c r="E2238" s="12" t="s">
        <v>626</v>
      </c>
      <c r="F2238" s="12" t="s">
        <v>2317</v>
      </c>
      <c r="G2238" s="12">
        <v>1</v>
      </c>
      <c r="H2238" s="12">
        <v>0</v>
      </c>
      <c r="I2238" s="12">
        <v>0</v>
      </c>
      <c r="J2238" s="12">
        <v>0</v>
      </c>
      <c r="K2238" s="12">
        <v>0</v>
      </c>
      <c r="L2238" s="12">
        <v>0</v>
      </c>
      <c r="M2238" s="12" t="s">
        <v>2315</v>
      </c>
      <c r="N2238" s="31">
        <v>0</v>
      </c>
    </row>
    <row r="2239" spans="1:14" x14ac:dyDescent="0.25">
      <c r="A2239" s="30" t="s">
        <v>2216</v>
      </c>
      <c r="B2239" s="12">
        <v>2003</v>
      </c>
      <c r="C2239" s="12" t="s">
        <v>15</v>
      </c>
      <c r="D2239" s="12" t="s">
        <v>627</v>
      </c>
      <c r="E2239" s="12" t="s">
        <v>626</v>
      </c>
      <c r="F2239" s="12" t="s">
        <v>2318</v>
      </c>
      <c r="G2239" s="12">
        <v>3.6</v>
      </c>
      <c r="H2239" s="12">
        <v>0</v>
      </c>
      <c r="I2239" s="12">
        <v>0</v>
      </c>
      <c r="J2239" s="12">
        <v>0</v>
      </c>
      <c r="K2239" s="12">
        <v>0</v>
      </c>
      <c r="L2239" s="12">
        <v>0</v>
      </c>
      <c r="M2239" s="12" t="s">
        <v>2315</v>
      </c>
      <c r="N2239" s="31">
        <v>0</v>
      </c>
    </row>
    <row r="2240" spans="1:14" x14ac:dyDescent="0.25">
      <c r="A2240" s="30" t="s">
        <v>2216</v>
      </c>
      <c r="B2240" s="12">
        <v>2003</v>
      </c>
      <c r="C2240" s="12" t="s">
        <v>15</v>
      </c>
      <c r="D2240" s="12" t="s">
        <v>627</v>
      </c>
      <c r="E2240" s="12" t="s">
        <v>626</v>
      </c>
      <c r="F2240" s="12" t="s">
        <v>2319</v>
      </c>
      <c r="G2240" s="12">
        <v>1.6</v>
      </c>
      <c r="H2240" s="12">
        <v>0</v>
      </c>
      <c r="I2240" s="12">
        <v>0</v>
      </c>
      <c r="J2240" s="12">
        <v>0</v>
      </c>
      <c r="K2240" s="12">
        <v>0</v>
      </c>
      <c r="L2240" s="12">
        <v>0</v>
      </c>
      <c r="M2240" s="12" t="s">
        <v>2315</v>
      </c>
      <c r="N2240" s="31">
        <v>0</v>
      </c>
    </row>
    <row r="2241" spans="1:14" x14ac:dyDescent="0.25">
      <c r="A2241" s="30" t="s">
        <v>2216</v>
      </c>
      <c r="B2241" s="12">
        <v>2003</v>
      </c>
      <c r="C2241" s="12" t="s">
        <v>15</v>
      </c>
      <c r="D2241" s="12" t="s">
        <v>627</v>
      </c>
      <c r="E2241" s="12" t="s">
        <v>626</v>
      </c>
      <c r="F2241" s="12" t="s">
        <v>2320</v>
      </c>
      <c r="G2241" s="12">
        <v>2.9</v>
      </c>
      <c r="H2241" s="12">
        <v>0</v>
      </c>
      <c r="I2241" s="12">
        <v>0</v>
      </c>
      <c r="J2241" s="12">
        <v>0</v>
      </c>
      <c r="K2241" s="12">
        <v>0</v>
      </c>
      <c r="L2241" s="12">
        <v>0</v>
      </c>
      <c r="M2241" s="12" t="s">
        <v>2315</v>
      </c>
      <c r="N2241" s="31">
        <v>0</v>
      </c>
    </row>
    <row r="2242" spans="1:14" x14ac:dyDescent="0.25">
      <c r="A2242" s="30" t="s">
        <v>2216</v>
      </c>
      <c r="B2242" s="12">
        <v>1999</v>
      </c>
      <c r="C2242" s="12" t="s">
        <v>140</v>
      </c>
      <c r="D2242" s="12" t="s">
        <v>627</v>
      </c>
      <c r="E2242" s="12" t="s">
        <v>626</v>
      </c>
      <c r="F2242" s="12" t="s">
        <v>2321</v>
      </c>
      <c r="G2242" s="12">
        <v>0</v>
      </c>
      <c r="H2242" s="12">
        <v>0</v>
      </c>
      <c r="I2242" s="12">
        <v>0</v>
      </c>
      <c r="J2242" s="12">
        <v>0</v>
      </c>
      <c r="K2242" s="12">
        <v>-15</v>
      </c>
      <c r="L2242" s="12">
        <v>0</v>
      </c>
      <c r="M2242" s="12" t="s">
        <v>2315</v>
      </c>
      <c r="N2242" s="31">
        <v>0</v>
      </c>
    </row>
    <row r="2243" spans="1:14" x14ac:dyDescent="0.25">
      <c r="A2243" s="30" t="s">
        <v>2216</v>
      </c>
      <c r="B2243" s="12">
        <v>2003</v>
      </c>
      <c r="C2243" s="12" t="s">
        <v>140</v>
      </c>
      <c r="D2243" s="12" t="s">
        <v>627</v>
      </c>
      <c r="E2243" s="12" t="s">
        <v>626</v>
      </c>
      <c r="F2243" s="12" t="s">
        <v>2322</v>
      </c>
      <c r="G2243" s="12">
        <v>15</v>
      </c>
      <c r="H2243" s="12">
        <v>-15</v>
      </c>
      <c r="I2243" s="12">
        <v>0</v>
      </c>
      <c r="J2243" s="12">
        <v>0</v>
      </c>
      <c r="K2243" s="12">
        <v>0</v>
      </c>
      <c r="L2243" s="12">
        <v>0</v>
      </c>
      <c r="M2243" s="12" t="s">
        <v>2315</v>
      </c>
      <c r="N2243" s="31">
        <v>0</v>
      </c>
    </row>
    <row r="2244" spans="1:14" x14ac:dyDescent="0.25">
      <c r="A2244" s="30" t="s">
        <v>2216</v>
      </c>
      <c r="B2244" s="12">
        <v>2003</v>
      </c>
      <c r="C2244" s="12" t="s">
        <v>23</v>
      </c>
      <c r="D2244" s="12" t="s">
        <v>629</v>
      </c>
      <c r="E2244" s="12" t="s">
        <v>626</v>
      </c>
      <c r="F2244" s="12" t="s">
        <v>2323</v>
      </c>
      <c r="G2244" s="12">
        <v>0.4</v>
      </c>
      <c r="H2244" s="12">
        <v>0</v>
      </c>
      <c r="I2244" s="12">
        <v>0</v>
      </c>
      <c r="J2244" s="12">
        <v>0</v>
      </c>
      <c r="K2244" s="12">
        <v>0</v>
      </c>
      <c r="L2244" s="12">
        <v>0</v>
      </c>
      <c r="M2244" s="12" t="s">
        <v>2315</v>
      </c>
      <c r="N2244" s="31">
        <v>0</v>
      </c>
    </row>
    <row r="2245" spans="1:14" x14ac:dyDescent="0.25">
      <c r="A2245" s="30" t="s">
        <v>2216</v>
      </c>
      <c r="B2245" s="12">
        <v>2003</v>
      </c>
      <c r="C2245" s="12" t="s">
        <v>23</v>
      </c>
      <c r="D2245" s="12" t="s">
        <v>629</v>
      </c>
      <c r="E2245" s="12" t="s">
        <v>626</v>
      </c>
      <c r="F2245" s="12" t="s">
        <v>2324</v>
      </c>
      <c r="G2245" s="12">
        <v>4.2</v>
      </c>
      <c r="H2245" s="12">
        <v>0</v>
      </c>
      <c r="I2245" s="12">
        <v>0</v>
      </c>
      <c r="J2245" s="12">
        <v>0</v>
      </c>
      <c r="K2245" s="12">
        <v>0</v>
      </c>
      <c r="L2245" s="12">
        <v>0</v>
      </c>
      <c r="M2245" s="12" t="s">
        <v>2315</v>
      </c>
      <c r="N2245" s="31">
        <v>0</v>
      </c>
    </row>
    <row r="2246" spans="1:14" x14ac:dyDescent="0.25">
      <c r="A2246" s="30" t="s">
        <v>2216</v>
      </c>
      <c r="B2246" s="12">
        <v>2003</v>
      </c>
      <c r="C2246" s="12" t="s">
        <v>64</v>
      </c>
      <c r="D2246" s="12" t="s">
        <v>627</v>
      </c>
      <c r="E2246" s="12" t="s">
        <v>626</v>
      </c>
      <c r="F2246" s="12" t="s">
        <v>2325</v>
      </c>
      <c r="G2246" s="12">
        <v>1</v>
      </c>
      <c r="H2246" s="12">
        <v>0</v>
      </c>
      <c r="I2246" s="12">
        <v>0</v>
      </c>
      <c r="J2246" s="12">
        <v>0</v>
      </c>
      <c r="K2246" s="12">
        <v>0</v>
      </c>
      <c r="L2246" s="12">
        <v>0</v>
      </c>
      <c r="M2246" s="12" t="s">
        <v>2315</v>
      </c>
      <c r="N2246" s="31">
        <v>0</v>
      </c>
    </row>
    <row r="2247" spans="1:14" x14ac:dyDescent="0.25">
      <c r="A2247" s="30" t="s">
        <v>2216</v>
      </c>
      <c r="B2247" s="12">
        <v>2004</v>
      </c>
      <c r="C2247" s="12" t="s">
        <v>67</v>
      </c>
      <c r="D2247" s="12" t="s">
        <v>628</v>
      </c>
      <c r="E2247" s="12" t="s">
        <v>625</v>
      </c>
      <c r="F2247" s="12" t="s">
        <v>2326</v>
      </c>
      <c r="G2247" s="12">
        <v>8.5</v>
      </c>
      <c r="H2247" s="12">
        <v>0</v>
      </c>
      <c r="I2247" s="12">
        <v>0</v>
      </c>
      <c r="J2247" s="12">
        <v>0</v>
      </c>
      <c r="K2247" s="12">
        <v>0</v>
      </c>
      <c r="L2247" s="12">
        <v>0</v>
      </c>
      <c r="M2247" s="12" t="s">
        <v>2327</v>
      </c>
      <c r="N2247" s="31">
        <v>0</v>
      </c>
    </row>
    <row r="2248" spans="1:14" x14ac:dyDescent="0.25">
      <c r="A2248" s="30" t="s">
        <v>2216</v>
      </c>
      <c r="B2248" s="12">
        <v>2004</v>
      </c>
      <c r="C2248" s="12" t="s">
        <v>94</v>
      </c>
      <c r="D2248" s="12" t="s">
        <v>38</v>
      </c>
      <c r="E2248" s="12" t="s">
        <v>625</v>
      </c>
      <c r="F2248" s="12" t="s">
        <v>2328</v>
      </c>
      <c r="G2248" s="12">
        <v>2.1</v>
      </c>
      <c r="H2248" s="12">
        <v>0</v>
      </c>
      <c r="I2248" s="12">
        <v>0</v>
      </c>
      <c r="J2248" s="12">
        <v>0</v>
      </c>
      <c r="K2248" s="12">
        <v>0</v>
      </c>
      <c r="L2248" s="12">
        <v>0</v>
      </c>
      <c r="M2248" s="12" t="s">
        <v>2327</v>
      </c>
      <c r="N2248" s="31">
        <v>0</v>
      </c>
    </row>
    <row r="2249" spans="1:14" x14ac:dyDescent="0.25">
      <c r="A2249" s="30" t="s">
        <v>2216</v>
      </c>
      <c r="B2249" s="12">
        <v>2004</v>
      </c>
      <c r="C2249" s="12" t="s">
        <v>91</v>
      </c>
      <c r="D2249" s="12" t="s">
        <v>38</v>
      </c>
      <c r="E2249" s="12" t="s">
        <v>625</v>
      </c>
      <c r="F2249" s="12" t="s">
        <v>2329</v>
      </c>
      <c r="G2249" s="12">
        <v>2.1</v>
      </c>
      <c r="H2249" s="12">
        <v>0</v>
      </c>
      <c r="I2249" s="12">
        <v>0</v>
      </c>
      <c r="J2249" s="12">
        <v>0</v>
      </c>
      <c r="K2249" s="12">
        <v>0</v>
      </c>
      <c r="L2249" s="12">
        <v>0</v>
      </c>
      <c r="M2249" s="12" t="s">
        <v>2327</v>
      </c>
      <c r="N2249" s="31">
        <v>0</v>
      </c>
    </row>
    <row r="2250" spans="1:14" x14ac:dyDescent="0.25">
      <c r="A2250" s="30" t="s">
        <v>2216</v>
      </c>
      <c r="B2250" s="12">
        <v>2004</v>
      </c>
      <c r="C2250" s="12" t="s">
        <v>124</v>
      </c>
      <c r="D2250" s="12" t="s">
        <v>125</v>
      </c>
      <c r="E2250" s="12" t="s">
        <v>625</v>
      </c>
      <c r="F2250" s="12" t="s">
        <v>2330</v>
      </c>
      <c r="G2250" s="12">
        <v>10.65</v>
      </c>
      <c r="H2250" s="12">
        <v>0</v>
      </c>
      <c r="I2250" s="12">
        <v>0</v>
      </c>
      <c r="J2250" s="12">
        <v>0</v>
      </c>
      <c r="K2250" s="12">
        <v>0</v>
      </c>
      <c r="L2250" s="12">
        <v>0</v>
      </c>
      <c r="M2250" s="12" t="s">
        <v>2327</v>
      </c>
      <c r="N2250" s="31">
        <v>0</v>
      </c>
    </row>
    <row r="2251" spans="1:14" x14ac:dyDescent="0.25">
      <c r="A2251" s="30" t="s">
        <v>2216</v>
      </c>
      <c r="B2251" s="12">
        <v>2004</v>
      </c>
      <c r="C2251" s="12" t="s">
        <v>121</v>
      </c>
      <c r="D2251" s="12" t="s">
        <v>38</v>
      </c>
      <c r="E2251" s="12" t="s">
        <v>625</v>
      </c>
      <c r="F2251" s="12" t="s">
        <v>2331</v>
      </c>
      <c r="G2251" s="12">
        <v>0</v>
      </c>
      <c r="H2251" s="12">
        <v>0</v>
      </c>
      <c r="I2251" s="12">
        <v>2.246</v>
      </c>
      <c r="J2251" s="12">
        <v>0</v>
      </c>
      <c r="K2251" s="12">
        <v>0</v>
      </c>
      <c r="L2251" s="12">
        <v>0</v>
      </c>
      <c r="M2251" s="12" t="s">
        <v>2332</v>
      </c>
      <c r="N2251" s="31">
        <v>0</v>
      </c>
    </row>
    <row r="2252" spans="1:14" x14ac:dyDescent="0.25">
      <c r="A2252" s="30" t="s">
        <v>2216</v>
      </c>
      <c r="B2252" s="12">
        <v>2004</v>
      </c>
      <c r="C2252" s="12" t="s">
        <v>91</v>
      </c>
      <c r="D2252" s="12" t="s">
        <v>38</v>
      </c>
      <c r="E2252" s="12" t="s">
        <v>625</v>
      </c>
      <c r="F2252" s="12" t="s">
        <v>2333</v>
      </c>
      <c r="G2252" s="12">
        <v>0</v>
      </c>
      <c r="H2252" s="12">
        <v>0</v>
      </c>
      <c r="I2252" s="12">
        <v>2.246</v>
      </c>
      <c r="J2252" s="12">
        <v>0</v>
      </c>
      <c r="K2252" s="12">
        <v>0</v>
      </c>
      <c r="L2252" s="12">
        <v>0</v>
      </c>
      <c r="M2252" s="12" t="s">
        <v>3930</v>
      </c>
      <c r="N2252" s="31">
        <v>0</v>
      </c>
    </row>
    <row r="2253" spans="1:14" x14ac:dyDescent="0.25">
      <c r="A2253" s="30" t="s">
        <v>2216</v>
      </c>
      <c r="B2253" s="12">
        <v>2004</v>
      </c>
      <c r="C2253" s="12" t="s">
        <v>124</v>
      </c>
      <c r="D2253" s="12" t="s">
        <v>125</v>
      </c>
      <c r="E2253" s="12" t="s">
        <v>625</v>
      </c>
      <c r="F2253" s="12" t="s">
        <v>2334</v>
      </c>
      <c r="G2253" s="12">
        <v>0</v>
      </c>
      <c r="H2253" s="12">
        <v>0</v>
      </c>
      <c r="I2253" s="12">
        <v>2.246</v>
      </c>
      <c r="J2253" s="12">
        <v>0</v>
      </c>
      <c r="K2253" s="12">
        <v>0</v>
      </c>
      <c r="L2253" s="12">
        <v>0</v>
      </c>
      <c r="M2253" s="12" t="s">
        <v>3930</v>
      </c>
      <c r="N2253" s="31">
        <v>0</v>
      </c>
    </row>
    <row r="2254" spans="1:14" x14ac:dyDescent="0.25">
      <c r="A2254" s="30" t="s">
        <v>2216</v>
      </c>
      <c r="B2254" s="12">
        <v>2006</v>
      </c>
      <c r="C2254" s="12" t="s">
        <v>15</v>
      </c>
      <c r="D2254" s="12" t="s">
        <v>627</v>
      </c>
      <c r="E2254" s="12" t="s">
        <v>626</v>
      </c>
      <c r="F2254" s="12" t="s">
        <v>2335</v>
      </c>
      <c r="G2254" s="12">
        <v>0</v>
      </c>
      <c r="H2254" s="12">
        <v>-6.9660000000000002</v>
      </c>
      <c r="I2254" s="12">
        <v>0</v>
      </c>
      <c r="J2254" s="12">
        <v>0</v>
      </c>
      <c r="K2254" s="12">
        <v>0</v>
      </c>
      <c r="L2254" s="12">
        <v>0</v>
      </c>
      <c r="M2254" s="12" t="s">
        <v>2336</v>
      </c>
      <c r="N2254" s="31">
        <v>0</v>
      </c>
    </row>
    <row r="2255" spans="1:14" x14ac:dyDescent="0.25">
      <c r="A2255" s="30" t="s">
        <v>2216</v>
      </c>
      <c r="B2255" s="12">
        <v>2006</v>
      </c>
      <c r="C2255" s="12" t="s">
        <v>19</v>
      </c>
      <c r="D2255" s="12" t="s">
        <v>627</v>
      </c>
      <c r="E2255" s="12" t="s">
        <v>626</v>
      </c>
      <c r="F2255" s="12" t="s">
        <v>2337</v>
      </c>
      <c r="G2255" s="12">
        <v>0</v>
      </c>
      <c r="H2255" s="12">
        <v>-6.9660000000000002</v>
      </c>
      <c r="I2255" s="12">
        <v>0</v>
      </c>
      <c r="J2255" s="12">
        <v>0</v>
      </c>
      <c r="K2255" s="12">
        <v>0</v>
      </c>
      <c r="L2255" s="12">
        <v>0</v>
      </c>
      <c r="M2255" s="12" t="s">
        <v>2336</v>
      </c>
      <c r="N2255" s="31">
        <v>0</v>
      </c>
    </row>
    <row r="2256" spans="1:14" x14ac:dyDescent="0.25">
      <c r="A2256" s="30" t="s">
        <v>2216</v>
      </c>
      <c r="B2256" s="12">
        <v>2006</v>
      </c>
      <c r="C2256" s="12" t="s">
        <v>23</v>
      </c>
      <c r="D2256" s="12" t="s">
        <v>629</v>
      </c>
      <c r="E2256" s="12" t="s">
        <v>626</v>
      </c>
      <c r="F2256" s="12" t="s">
        <v>2338</v>
      </c>
      <c r="G2256" s="12">
        <v>0</v>
      </c>
      <c r="H2256" s="12">
        <v>23.22</v>
      </c>
      <c r="I2256" s="12">
        <v>0</v>
      </c>
      <c r="J2256" s="12">
        <v>0</v>
      </c>
      <c r="K2256" s="12">
        <v>0</v>
      </c>
      <c r="L2256" s="12">
        <v>0</v>
      </c>
      <c r="M2256" s="12" t="s">
        <v>2336</v>
      </c>
      <c r="N2256" s="31">
        <v>0</v>
      </c>
    </row>
    <row r="2257" spans="1:14" x14ac:dyDescent="0.25">
      <c r="A2257" s="30" t="s">
        <v>2216</v>
      </c>
      <c r="B2257" s="12">
        <v>2006</v>
      </c>
      <c r="C2257" s="12" t="s">
        <v>67</v>
      </c>
      <c r="D2257" s="12" t="s">
        <v>628</v>
      </c>
      <c r="E2257" s="12" t="s">
        <v>625</v>
      </c>
      <c r="F2257" s="12" t="s">
        <v>2339</v>
      </c>
      <c r="G2257" s="12">
        <v>0</v>
      </c>
      <c r="H2257" s="12">
        <v>4.6440000000000001</v>
      </c>
      <c r="I2257" s="12">
        <v>0</v>
      </c>
      <c r="J2257" s="12">
        <v>0</v>
      </c>
      <c r="K2257" s="12">
        <v>0</v>
      </c>
      <c r="L2257" s="12">
        <v>0</v>
      </c>
      <c r="M2257" s="12" t="s">
        <v>2340</v>
      </c>
      <c r="N2257" s="31">
        <v>0</v>
      </c>
    </row>
    <row r="2258" spans="1:14" x14ac:dyDescent="0.25">
      <c r="A2258" s="30" t="s">
        <v>2216</v>
      </c>
      <c r="B2258" s="12">
        <v>2006</v>
      </c>
      <c r="C2258" s="12" t="s">
        <v>37</v>
      </c>
      <c r="D2258" s="12" t="s">
        <v>38</v>
      </c>
      <c r="E2258" s="12" t="s">
        <v>625</v>
      </c>
      <c r="F2258" s="12" t="s">
        <v>2341</v>
      </c>
      <c r="G2258" s="12">
        <v>0</v>
      </c>
      <c r="H2258" s="12">
        <v>4.6440000000000001</v>
      </c>
      <c r="I2258" s="12">
        <v>0</v>
      </c>
      <c r="J2258" s="12">
        <v>0</v>
      </c>
      <c r="K2258" s="12">
        <v>0</v>
      </c>
      <c r="L2258" s="12">
        <v>0</v>
      </c>
      <c r="M2258" s="12" t="s">
        <v>2340</v>
      </c>
      <c r="N2258" s="31">
        <v>0</v>
      </c>
    </row>
    <row r="2259" spans="1:14" x14ac:dyDescent="0.25">
      <c r="A2259" s="30" t="s">
        <v>2216</v>
      </c>
      <c r="B2259" s="12">
        <v>2006</v>
      </c>
      <c r="C2259" s="12" t="s">
        <v>288</v>
      </c>
      <c r="D2259" s="12" t="s">
        <v>38</v>
      </c>
      <c r="E2259" s="12" t="s">
        <v>625</v>
      </c>
      <c r="F2259" s="12" t="s">
        <v>2342</v>
      </c>
      <c r="G2259" s="12">
        <v>0</v>
      </c>
      <c r="H2259" s="12">
        <v>2.3220000000000001</v>
      </c>
      <c r="I2259" s="12">
        <v>0</v>
      </c>
      <c r="J2259" s="12">
        <v>0</v>
      </c>
      <c r="K2259" s="12">
        <v>0</v>
      </c>
      <c r="L2259" s="12">
        <v>0</v>
      </c>
      <c r="M2259" s="12" t="s">
        <v>2340</v>
      </c>
      <c r="N2259" s="31">
        <v>0</v>
      </c>
    </row>
    <row r="2260" spans="1:14" x14ac:dyDescent="0.25">
      <c r="A2260" s="30" t="s">
        <v>2216</v>
      </c>
      <c r="B2260" s="12">
        <v>2011</v>
      </c>
      <c r="C2260" s="12" t="s">
        <v>67</v>
      </c>
      <c r="D2260" s="12" t="s">
        <v>628</v>
      </c>
      <c r="E2260" s="12" t="s">
        <v>625</v>
      </c>
      <c r="F2260" s="12" t="s">
        <v>2343</v>
      </c>
      <c r="G2260" s="12">
        <v>0.8</v>
      </c>
      <c r="H2260" s="12">
        <v>0</v>
      </c>
      <c r="I2260" s="12">
        <v>0</v>
      </c>
      <c r="J2260" s="12">
        <v>0</v>
      </c>
      <c r="K2260" s="12">
        <v>0</v>
      </c>
      <c r="L2260" s="12">
        <v>0</v>
      </c>
      <c r="M2260" s="12" t="s">
        <v>2340</v>
      </c>
      <c r="N2260" s="31">
        <v>0</v>
      </c>
    </row>
    <row r="2261" spans="1:14" x14ac:dyDescent="0.25">
      <c r="A2261" s="30" t="s">
        <v>2216</v>
      </c>
      <c r="B2261" s="12">
        <v>2011</v>
      </c>
      <c r="C2261" s="12" t="s">
        <v>67</v>
      </c>
      <c r="D2261" s="12" t="s">
        <v>628</v>
      </c>
      <c r="E2261" s="12" t="s">
        <v>625</v>
      </c>
      <c r="F2261" s="12" t="s">
        <v>2344</v>
      </c>
      <c r="G2261" s="12">
        <v>1.5</v>
      </c>
      <c r="H2261" s="12">
        <v>1</v>
      </c>
      <c r="I2261" s="12">
        <v>0</v>
      </c>
      <c r="J2261" s="12">
        <v>0</v>
      </c>
      <c r="K2261" s="12">
        <v>0</v>
      </c>
      <c r="L2261" s="12">
        <v>0</v>
      </c>
      <c r="M2261" s="12" t="s">
        <v>2340</v>
      </c>
      <c r="N2261" s="31">
        <v>0</v>
      </c>
    </row>
    <row r="2262" spans="1:14" x14ac:dyDescent="0.25">
      <c r="A2262" s="30" t="s">
        <v>2216</v>
      </c>
      <c r="B2262" s="12">
        <v>2011</v>
      </c>
      <c r="C2262" s="12" t="s">
        <v>67</v>
      </c>
      <c r="D2262" s="12" t="s">
        <v>628</v>
      </c>
      <c r="E2262" s="12" t="s">
        <v>625</v>
      </c>
      <c r="F2262" s="12" t="s">
        <v>2345</v>
      </c>
      <c r="G2262" s="12">
        <v>3</v>
      </c>
      <c r="H2262" s="12">
        <v>0</v>
      </c>
      <c r="I2262" s="12">
        <v>0</v>
      </c>
      <c r="J2262" s="12">
        <v>0</v>
      </c>
      <c r="K2262" s="12">
        <v>0</v>
      </c>
      <c r="L2262" s="12">
        <v>0</v>
      </c>
      <c r="M2262" s="12" t="s">
        <v>2340</v>
      </c>
      <c r="N2262" s="31">
        <v>0</v>
      </c>
    </row>
    <row r="2263" spans="1:14" x14ac:dyDescent="0.25">
      <c r="A2263" s="30" t="s">
        <v>2216</v>
      </c>
      <c r="B2263" s="12">
        <v>2011</v>
      </c>
      <c r="C2263" s="12" t="s">
        <v>64</v>
      </c>
      <c r="D2263" s="12" t="s">
        <v>627</v>
      </c>
      <c r="E2263" s="12" t="s">
        <v>626</v>
      </c>
      <c r="F2263" s="12" t="s">
        <v>2346</v>
      </c>
      <c r="G2263" s="12">
        <v>1.2</v>
      </c>
      <c r="H2263" s="12">
        <v>1.2</v>
      </c>
      <c r="I2263" s="12">
        <v>0</v>
      </c>
      <c r="J2263" s="12">
        <v>0</v>
      </c>
      <c r="K2263" s="12">
        <v>0</v>
      </c>
      <c r="L2263" s="12">
        <v>0</v>
      </c>
      <c r="M2263" s="12" t="s">
        <v>2340</v>
      </c>
      <c r="N2263" s="31">
        <v>0</v>
      </c>
    </row>
    <row r="2264" spans="1:14" x14ac:dyDescent="0.25">
      <c r="A2264" s="30" t="s">
        <v>2216</v>
      </c>
      <c r="B2264" s="12">
        <v>2011</v>
      </c>
      <c r="C2264" s="12" t="s">
        <v>93</v>
      </c>
      <c r="D2264" s="12" t="s">
        <v>38</v>
      </c>
      <c r="E2264" s="12" t="s">
        <v>625</v>
      </c>
      <c r="F2264" s="12" t="s">
        <v>2347</v>
      </c>
      <c r="G2264" s="12">
        <v>0.7</v>
      </c>
      <c r="H2264" s="12">
        <v>0</v>
      </c>
      <c r="I2264" s="12">
        <v>0</v>
      </c>
      <c r="J2264" s="12">
        <v>0</v>
      </c>
      <c r="K2264" s="12">
        <v>0</v>
      </c>
      <c r="L2264" s="12">
        <v>0</v>
      </c>
      <c r="M2264" s="12" t="s">
        <v>2340</v>
      </c>
      <c r="N2264" s="31">
        <v>0</v>
      </c>
    </row>
    <row r="2265" spans="1:14" x14ac:dyDescent="0.25">
      <c r="A2265" s="30" t="s">
        <v>2216</v>
      </c>
      <c r="B2265" s="12">
        <v>2011</v>
      </c>
      <c r="C2265" s="12" t="s">
        <v>121</v>
      </c>
      <c r="D2265" s="12" t="s">
        <v>38</v>
      </c>
      <c r="E2265" s="12" t="s">
        <v>625</v>
      </c>
      <c r="F2265" s="12" t="s">
        <v>2348</v>
      </c>
      <c r="G2265" s="12">
        <v>0.2</v>
      </c>
      <c r="H2265" s="12">
        <v>0</v>
      </c>
      <c r="I2265" s="12">
        <v>0</v>
      </c>
      <c r="J2265" s="12">
        <v>0</v>
      </c>
      <c r="K2265" s="12">
        <v>0</v>
      </c>
      <c r="L2265" s="12">
        <v>0</v>
      </c>
      <c r="M2265" s="12" t="s">
        <v>2340</v>
      </c>
      <c r="N2265" s="31">
        <v>0</v>
      </c>
    </row>
    <row r="2266" spans="1:14" x14ac:dyDescent="0.25">
      <c r="A2266" s="30" t="s">
        <v>2216</v>
      </c>
      <c r="B2266" s="12">
        <v>2011</v>
      </c>
      <c r="C2266" s="12" t="s">
        <v>37</v>
      </c>
      <c r="D2266" s="12" t="s">
        <v>38</v>
      </c>
      <c r="E2266" s="12" t="s">
        <v>625</v>
      </c>
      <c r="F2266" s="12" t="s">
        <v>2349</v>
      </c>
      <c r="G2266" s="12">
        <v>0.1</v>
      </c>
      <c r="H2266" s="12">
        <v>0.19999999999999998</v>
      </c>
      <c r="I2266" s="12">
        <v>0</v>
      </c>
      <c r="J2266" s="12">
        <v>0</v>
      </c>
      <c r="K2266" s="12">
        <v>0</v>
      </c>
      <c r="L2266" s="12">
        <v>0</v>
      </c>
      <c r="M2266" s="12" t="s">
        <v>2340</v>
      </c>
      <c r="N2266" s="31">
        <v>0</v>
      </c>
    </row>
    <row r="2267" spans="1:14" x14ac:dyDescent="0.25">
      <c r="A2267" s="30" t="s">
        <v>2216</v>
      </c>
      <c r="B2267" s="12">
        <v>2011</v>
      </c>
      <c r="C2267" s="12" t="s">
        <v>121</v>
      </c>
      <c r="D2267" s="12" t="s">
        <v>38</v>
      </c>
      <c r="E2267" s="12" t="s">
        <v>625</v>
      </c>
      <c r="F2267" s="12" t="s">
        <v>2350</v>
      </c>
      <c r="G2267" s="12">
        <v>1</v>
      </c>
      <c r="H2267" s="12">
        <v>1</v>
      </c>
      <c r="I2267" s="12">
        <v>0</v>
      </c>
      <c r="J2267" s="12">
        <v>0</v>
      </c>
      <c r="K2267" s="12">
        <v>0</v>
      </c>
      <c r="L2267" s="12">
        <v>0</v>
      </c>
      <c r="M2267" s="12" t="s">
        <v>2340</v>
      </c>
      <c r="N2267" s="31">
        <v>0</v>
      </c>
    </row>
    <row r="2268" spans="1:14" x14ac:dyDescent="0.25">
      <c r="A2268" s="30" t="s">
        <v>2216</v>
      </c>
      <c r="B2268" s="12">
        <v>2011</v>
      </c>
      <c r="C2268" s="12" t="s">
        <v>37</v>
      </c>
      <c r="D2268" s="12" t="s">
        <v>38</v>
      </c>
      <c r="E2268" s="12" t="s">
        <v>625</v>
      </c>
      <c r="F2268" s="12" t="s">
        <v>2351</v>
      </c>
      <c r="G2268" s="12">
        <v>-1.2</v>
      </c>
      <c r="H2268" s="12">
        <v>0</v>
      </c>
      <c r="I2268" s="12">
        <v>0</v>
      </c>
      <c r="J2268" s="12">
        <v>0</v>
      </c>
      <c r="K2268" s="12">
        <v>0</v>
      </c>
      <c r="L2268" s="12">
        <v>0</v>
      </c>
      <c r="M2268" s="12" t="s">
        <v>2340</v>
      </c>
      <c r="N2268" s="31">
        <v>0</v>
      </c>
    </row>
    <row r="2269" spans="1:14" x14ac:dyDescent="0.25">
      <c r="A2269" s="30" t="s">
        <v>2216</v>
      </c>
      <c r="B2269" s="12">
        <v>2011</v>
      </c>
      <c r="C2269" s="12" t="s">
        <v>94</v>
      </c>
      <c r="D2269" s="12" t="s">
        <v>38</v>
      </c>
      <c r="E2269" s="12" t="s">
        <v>625</v>
      </c>
      <c r="F2269" s="12" t="s">
        <v>2352</v>
      </c>
      <c r="G2269" s="12">
        <v>-1.5</v>
      </c>
      <c r="H2269" s="12">
        <v>3.7</v>
      </c>
      <c r="I2269" s="12">
        <v>0</v>
      </c>
      <c r="J2269" s="12">
        <v>0</v>
      </c>
      <c r="K2269" s="12">
        <v>0</v>
      </c>
      <c r="L2269" s="12">
        <v>0</v>
      </c>
      <c r="M2269" s="12" t="s">
        <v>2340</v>
      </c>
      <c r="N2269" s="31">
        <v>0</v>
      </c>
    </row>
    <row r="2270" spans="1:14" x14ac:dyDescent="0.25">
      <c r="A2270" s="30" t="s">
        <v>2216</v>
      </c>
      <c r="B2270" s="12">
        <v>2011</v>
      </c>
      <c r="C2270" s="12" t="s">
        <v>19</v>
      </c>
      <c r="D2270" s="12" t="s">
        <v>627</v>
      </c>
      <c r="E2270" s="12" t="s">
        <v>626</v>
      </c>
      <c r="F2270" s="12" t="s">
        <v>2353</v>
      </c>
      <c r="G2270" s="12">
        <v>1</v>
      </c>
      <c r="H2270" s="12">
        <v>0.30000000000000004</v>
      </c>
      <c r="I2270" s="12">
        <v>0</v>
      </c>
      <c r="J2270" s="12">
        <v>0</v>
      </c>
      <c r="K2270" s="12">
        <v>0</v>
      </c>
      <c r="L2270" s="12">
        <v>0</v>
      </c>
      <c r="M2270" s="12" t="s">
        <v>2340</v>
      </c>
      <c r="N2270" s="31">
        <v>0</v>
      </c>
    </row>
    <row r="2271" spans="1:14" x14ac:dyDescent="0.25">
      <c r="A2271" s="30" t="s">
        <v>2216</v>
      </c>
      <c r="B2271" s="12">
        <v>2011</v>
      </c>
      <c r="C2271" s="12" t="s">
        <v>99</v>
      </c>
      <c r="D2271" s="12" t="s">
        <v>627</v>
      </c>
      <c r="E2271" s="12" t="s">
        <v>626</v>
      </c>
      <c r="F2271" s="12" t="s">
        <v>2354</v>
      </c>
      <c r="G2271" s="12">
        <v>0</v>
      </c>
      <c r="H2271" s="12">
        <v>-0.8</v>
      </c>
      <c r="I2271" s="12">
        <v>0</v>
      </c>
      <c r="J2271" s="12">
        <v>0</v>
      </c>
      <c r="K2271" s="12">
        <v>0</v>
      </c>
      <c r="L2271" s="12">
        <v>0</v>
      </c>
      <c r="M2271" s="12" t="s">
        <v>2340</v>
      </c>
      <c r="N2271" s="31">
        <v>0</v>
      </c>
    </row>
    <row r="2272" spans="1:14" x14ac:dyDescent="0.25">
      <c r="A2272" s="30" t="s">
        <v>2216</v>
      </c>
      <c r="B2272" s="12">
        <v>2011</v>
      </c>
      <c r="C2272" s="12" t="s">
        <v>124</v>
      </c>
      <c r="D2272" s="12" t="s">
        <v>125</v>
      </c>
      <c r="E2272" s="12" t="s">
        <v>625</v>
      </c>
      <c r="F2272" s="12" t="s">
        <v>2355</v>
      </c>
      <c r="G2272" s="12">
        <v>1.3</v>
      </c>
      <c r="H2272" s="12">
        <v>0.5</v>
      </c>
      <c r="I2272" s="12">
        <v>0</v>
      </c>
      <c r="J2272" s="12">
        <v>0</v>
      </c>
      <c r="K2272" s="12">
        <v>0</v>
      </c>
      <c r="L2272" s="12">
        <v>0</v>
      </c>
      <c r="M2272" s="12" t="s">
        <v>2340</v>
      </c>
      <c r="N2272" s="31">
        <v>0</v>
      </c>
    </row>
    <row r="2273" spans="1:14" x14ac:dyDescent="0.25">
      <c r="A2273" s="30" t="s">
        <v>2216</v>
      </c>
      <c r="B2273" s="12">
        <v>2011</v>
      </c>
      <c r="C2273" s="12" t="s">
        <v>15</v>
      </c>
      <c r="D2273" s="12" t="s">
        <v>627</v>
      </c>
      <c r="E2273" s="12" t="s">
        <v>626</v>
      </c>
      <c r="F2273" s="12" t="s">
        <v>2356</v>
      </c>
      <c r="G2273" s="12">
        <v>1.8</v>
      </c>
      <c r="H2273" s="12">
        <v>9.9999999999999867E-2</v>
      </c>
      <c r="I2273" s="12">
        <v>0</v>
      </c>
      <c r="J2273" s="12">
        <v>0</v>
      </c>
      <c r="K2273" s="12">
        <v>0</v>
      </c>
      <c r="L2273" s="12">
        <v>0</v>
      </c>
      <c r="M2273" s="12" t="s">
        <v>2340</v>
      </c>
      <c r="N2273" s="31">
        <v>0</v>
      </c>
    </row>
    <row r="2274" spans="1:14" x14ac:dyDescent="0.25">
      <c r="A2274" s="30" t="s">
        <v>2216</v>
      </c>
      <c r="B2274" s="12">
        <v>2011</v>
      </c>
      <c r="C2274" s="12" t="s">
        <v>15</v>
      </c>
      <c r="D2274" s="12" t="s">
        <v>627</v>
      </c>
      <c r="E2274" s="12" t="s">
        <v>626</v>
      </c>
      <c r="F2274" s="12" t="s">
        <v>2357</v>
      </c>
      <c r="G2274" s="12">
        <v>5.6</v>
      </c>
      <c r="H2274" s="12">
        <v>0.20000000000000018</v>
      </c>
      <c r="I2274" s="12">
        <v>0</v>
      </c>
      <c r="J2274" s="12">
        <v>0</v>
      </c>
      <c r="K2274" s="12">
        <v>0</v>
      </c>
      <c r="L2274" s="12">
        <v>0</v>
      </c>
      <c r="M2274" s="12" t="s">
        <v>2340</v>
      </c>
      <c r="N2274" s="31">
        <v>0</v>
      </c>
    </row>
    <row r="2275" spans="1:14" x14ac:dyDescent="0.25">
      <c r="A2275" s="30" t="s">
        <v>2216</v>
      </c>
      <c r="B2275" s="12">
        <v>2011</v>
      </c>
      <c r="C2275" s="12" t="s">
        <v>15</v>
      </c>
      <c r="D2275" s="12" t="s">
        <v>627</v>
      </c>
      <c r="E2275" s="12" t="s">
        <v>626</v>
      </c>
      <c r="F2275" s="12" t="s">
        <v>2358</v>
      </c>
      <c r="G2275" s="12">
        <v>0</v>
      </c>
      <c r="H2275" s="12">
        <v>-2.9</v>
      </c>
      <c r="I2275" s="12">
        <v>0</v>
      </c>
      <c r="J2275" s="12">
        <v>0</v>
      </c>
      <c r="K2275" s="12">
        <v>0</v>
      </c>
      <c r="L2275" s="12">
        <v>0</v>
      </c>
      <c r="M2275" s="12" t="s">
        <v>2340</v>
      </c>
      <c r="N2275" s="31">
        <v>0</v>
      </c>
    </row>
    <row r="2276" spans="1:14" x14ac:dyDescent="0.25">
      <c r="A2276" s="30" t="s">
        <v>2216</v>
      </c>
      <c r="B2276" s="12">
        <v>2011</v>
      </c>
      <c r="C2276" s="12" t="s">
        <v>19</v>
      </c>
      <c r="D2276" s="12" t="s">
        <v>627</v>
      </c>
      <c r="E2276" s="12" t="s">
        <v>626</v>
      </c>
      <c r="F2276" s="12" t="s">
        <v>2359</v>
      </c>
      <c r="G2276" s="12">
        <v>0.5</v>
      </c>
      <c r="H2276" s="12">
        <v>0.30000000000000004</v>
      </c>
      <c r="I2276" s="12">
        <v>0</v>
      </c>
      <c r="J2276" s="12">
        <v>0</v>
      </c>
      <c r="K2276" s="12">
        <v>0</v>
      </c>
      <c r="L2276" s="12">
        <v>0</v>
      </c>
      <c r="M2276" s="12" t="s">
        <v>2340</v>
      </c>
      <c r="N2276" s="31">
        <v>0</v>
      </c>
    </row>
    <row r="2277" spans="1:14" x14ac:dyDescent="0.25">
      <c r="A2277" s="30" t="s">
        <v>2216</v>
      </c>
      <c r="B2277" s="12">
        <v>2011</v>
      </c>
      <c r="C2277" s="12" t="s">
        <v>19</v>
      </c>
      <c r="D2277" s="12" t="s">
        <v>627</v>
      </c>
      <c r="E2277" s="12" t="s">
        <v>626</v>
      </c>
      <c r="F2277" s="12" t="s">
        <v>2360</v>
      </c>
      <c r="G2277" s="12">
        <v>-2.8</v>
      </c>
      <c r="H2277" s="12">
        <v>0.69999999999999973</v>
      </c>
      <c r="I2277" s="12">
        <v>0</v>
      </c>
      <c r="J2277" s="12">
        <v>0</v>
      </c>
      <c r="K2277" s="12">
        <v>0</v>
      </c>
      <c r="L2277" s="12">
        <v>0</v>
      </c>
      <c r="M2277" s="12" t="s">
        <v>2340</v>
      </c>
      <c r="N2277" s="31">
        <v>0</v>
      </c>
    </row>
    <row r="2278" spans="1:14" x14ac:dyDescent="0.25">
      <c r="A2278" s="30" t="s">
        <v>2216</v>
      </c>
      <c r="B2278" s="12">
        <v>2011</v>
      </c>
      <c r="C2278" s="12" t="s">
        <v>23</v>
      </c>
      <c r="D2278" s="12" t="s">
        <v>629</v>
      </c>
      <c r="E2278" s="12" t="s">
        <v>626</v>
      </c>
      <c r="F2278" s="12" t="s">
        <v>2361</v>
      </c>
      <c r="G2278" s="12">
        <v>1</v>
      </c>
      <c r="H2278" s="12">
        <v>0</v>
      </c>
      <c r="I2278" s="12">
        <v>0</v>
      </c>
      <c r="J2278" s="12">
        <v>0</v>
      </c>
      <c r="K2278" s="12">
        <v>0</v>
      </c>
      <c r="L2278" s="12">
        <v>0</v>
      </c>
      <c r="M2278" s="12" t="s">
        <v>2340</v>
      </c>
      <c r="N2278" s="31">
        <v>0</v>
      </c>
    </row>
    <row r="2279" spans="1:14" x14ac:dyDescent="0.25">
      <c r="A2279" s="30" t="s">
        <v>2216</v>
      </c>
      <c r="B2279" s="12">
        <v>2011</v>
      </c>
      <c r="C2279" s="12" t="s">
        <v>23</v>
      </c>
      <c r="D2279" s="12" t="s">
        <v>629</v>
      </c>
      <c r="E2279" s="12" t="s">
        <v>626</v>
      </c>
      <c r="F2279" s="12" t="s">
        <v>2362</v>
      </c>
      <c r="G2279" s="12">
        <v>0.8</v>
      </c>
      <c r="H2279" s="12">
        <v>-0.20000000000000007</v>
      </c>
      <c r="I2279" s="12">
        <v>0</v>
      </c>
      <c r="J2279" s="12">
        <v>0</v>
      </c>
      <c r="K2279" s="12">
        <v>0</v>
      </c>
      <c r="L2279" s="12">
        <v>0</v>
      </c>
      <c r="M2279" s="12" t="s">
        <v>2340</v>
      </c>
      <c r="N2279" s="31">
        <v>0</v>
      </c>
    </row>
    <row r="2280" spans="1:14" x14ac:dyDescent="0.25">
      <c r="A2280" s="30" t="s">
        <v>2216</v>
      </c>
      <c r="B2280" s="12">
        <v>2011</v>
      </c>
      <c r="C2280" s="12" t="s">
        <v>23</v>
      </c>
      <c r="D2280" s="12" t="s">
        <v>629</v>
      </c>
      <c r="E2280" s="12" t="s">
        <v>626</v>
      </c>
      <c r="F2280" s="12" t="s">
        <v>2363</v>
      </c>
      <c r="G2280" s="12">
        <v>0.2</v>
      </c>
      <c r="H2280" s="12">
        <v>0.3</v>
      </c>
      <c r="I2280" s="12">
        <v>0</v>
      </c>
      <c r="J2280" s="12">
        <v>0</v>
      </c>
      <c r="K2280" s="12">
        <v>0</v>
      </c>
      <c r="L2280" s="12">
        <v>0</v>
      </c>
      <c r="M2280" s="12" t="s">
        <v>2340</v>
      </c>
      <c r="N2280" s="31">
        <v>0</v>
      </c>
    </row>
    <row r="2281" spans="1:14" x14ac:dyDescent="0.25">
      <c r="A2281" s="30" t="s">
        <v>2216</v>
      </c>
      <c r="B2281" s="12">
        <v>2011</v>
      </c>
      <c r="C2281" s="12" t="s">
        <v>422</v>
      </c>
      <c r="D2281" s="12" t="s">
        <v>423</v>
      </c>
      <c r="E2281" s="12" t="s">
        <v>626</v>
      </c>
      <c r="F2281" s="12" t="s">
        <v>2364</v>
      </c>
      <c r="G2281" s="12">
        <v>-0.8</v>
      </c>
      <c r="H2281" s="12">
        <v>0.30000000000000004</v>
      </c>
      <c r="I2281" s="12">
        <v>0</v>
      </c>
      <c r="J2281" s="12">
        <v>0</v>
      </c>
      <c r="K2281" s="12">
        <v>0</v>
      </c>
      <c r="L2281" s="12">
        <v>0</v>
      </c>
      <c r="M2281" s="12" t="s">
        <v>2340</v>
      </c>
      <c r="N2281" s="31">
        <v>0</v>
      </c>
    </row>
    <row r="2282" spans="1:14" x14ac:dyDescent="0.25">
      <c r="A2282" s="30" t="s">
        <v>2216</v>
      </c>
      <c r="B2282" s="12">
        <v>2010</v>
      </c>
      <c r="C2282" s="12" t="s">
        <v>67</v>
      </c>
      <c r="D2282" s="12" t="s">
        <v>628</v>
      </c>
      <c r="E2282" s="12" t="s">
        <v>625</v>
      </c>
      <c r="F2282" s="12" t="s">
        <v>2365</v>
      </c>
      <c r="G2282" s="12">
        <v>0</v>
      </c>
      <c r="H2282" s="12">
        <v>-1.5</v>
      </c>
      <c r="I2282" s="12">
        <v>-1.5</v>
      </c>
      <c r="J2282" s="12">
        <v>-1.5</v>
      </c>
      <c r="K2282" s="12">
        <v>0</v>
      </c>
      <c r="L2282" s="12">
        <v>0</v>
      </c>
      <c r="M2282" s="12" t="s">
        <v>2340</v>
      </c>
      <c r="N2282" s="31">
        <v>0</v>
      </c>
    </row>
    <row r="2283" spans="1:14" x14ac:dyDescent="0.25">
      <c r="A2283" s="30" t="s">
        <v>2216</v>
      </c>
      <c r="B2283" s="12">
        <v>2010</v>
      </c>
      <c r="C2283" s="12" t="s">
        <v>288</v>
      </c>
      <c r="D2283" s="12" t="s">
        <v>38</v>
      </c>
      <c r="E2283" s="12" t="s">
        <v>625</v>
      </c>
      <c r="F2283" s="12" t="s">
        <v>2366</v>
      </c>
      <c r="G2283" s="12">
        <v>0</v>
      </c>
      <c r="H2283" s="12">
        <v>-1.5</v>
      </c>
      <c r="I2283" s="12">
        <v>-1.5</v>
      </c>
      <c r="J2283" s="12">
        <v>-1.5</v>
      </c>
      <c r="K2283" s="12">
        <v>0</v>
      </c>
      <c r="L2283" s="12">
        <v>0</v>
      </c>
      <c r="M2283" s="12" t="s">
        <v>2340</v>
      </c>
      <c r="N2283" s="31">
        <v>0</v>
      </c>
    </row>
    <row r="2284" spans="1:14" x14ac:dyDescent="0.25">
      <c r="A2284" s="30" t="s">
        <v>2216</v>
      </c>
      <c r="B2284" s="12">
        <v>2012</v>
      </c>
      <c r="C2284" s="12" t="s">
        <v>67</v>
      </c>
      <c r="D2284" s="12" t="s">
        <v>628</v>
      </c>
      <c r="E2284" s="12" t="s">
        <v>625</v>
      </c>
      <c r="F2284" s="12" t="s">
        <v>2367</v>
      </c>
      <c r="G2284" s="12">
        <v>0.5</v>
      </c>
      <c r="H2284" s="12">
        <v>0.5</v>
      </c>
      <c r="I2284" s="12">
        <v>0</v>
      </c>
      <c r="J2284" s="12">
        <v>0</v>
      </c>
      <c r="K2284" s="12">
        <v>0</v>
      </c>
      <c r="L2284" s="12">
        <v>0</v>
      </c>
      <c r="M2284" s="12" t="s">
        <v>2340</v>
      </c>
      <c r="N2284" s="31">
        <v>0</v>
      </c>
    </row>
    <row r="2285" spans="1:14" x14ac:dyDescent="0.25">
      <c r="A2285" s="30" t="s">
        <v>2216</v>
      </c>
      <c r="B2285" s="12">
        <v>2012</v>
      </c>
      <c r="C2285" s="12" t="s">
        <v>71</v>
      </c>
      <c r="D2285" s="12" t="s">
        <v>628</v>
      </c>
      <c r="E2285" s="12" t="s">
        <v>625</v>
      </c>
      <c r="F2285" s="12" t="s">
        <v>2368</v>
      </c>
      <c r="G2285" s="12">
        <v>8</v>
      </c>
      <c r="H2285" s="12">
        <v>0</v>
      </c>
      <c r="I2285" s="12">
        <v>0</v>
      </c>
      <c r="J2285" s="12">
        <v>0</v>
      </c>
      <c r="K2285" s="12">
        <v>0</v>
      </c>
      <c r="L2285" s="12">
        <v>0</v>
      </c>
      <c r="M2285" s="12" t="s">
        <v>2340</v>
      </c>
      <c r="N2285" s="31">
        <v>0</v>
      </c>
    </row>
    <row r="2286" spans="1:14" x14ac:dyDescent="0.25">
      <c r="A2286" s="30" t="s">
        <v>2216</v>
      </c>
      <c r="B2286" s="12">
        <v>2012</v>
      </c>
      <c r="C2286" s="12" t="s">
        <v>34</v>
      </c>
      <c r="D2286" s="12" t="s">
        <v>628</v>
      </c>
      <c r="E2286" s="12" t="s">
        <v>625</v>
      </c>
      <c r="F2286" s="12" t="s">
        <v>2369</v>
      </c>
      <c r="G2286" s="12">
        <v>-0.5</v>
      </c>
      <c r="H2286" s="12">
        <v>0</v>
      </c>
      <c r="I2286" s="12">
        <v>0</v>
      </c>
      <c r="J2286" s="12">
        <v>0</v>
      </c>
      <c r="K2286" s="12">
        <v>0</v>
      </c>
      <c r="L2286" s="12">
        <v>0</v>
      </c>
      <c r="M2286" s="12" t="s">
        <v>2340</v>
      </c>
      <c r="N2286" s="31">
        <v>0</v>
      </c>
    </row>
    <row r="2287" spans="1:14" x14ac:dyDescent="0.25">
      <c r="A2287" s="30" t="s">
        <v>2216</v>
      </c>
      <c r="B2287" s="12">
        <v>2012</v>
      </c>
      <c r="C2287" s="12" t="s">
        <v>67</v>
      </c>
      <c r="D2287" s="12" t="s">
        <v>628</v>
      </c>
      <c r="E2287" s="12" t="s">
        <v>625</v>
      </c>
      <c r="F2287" s="12" t="s">
        <v>2370</v>
      </c>
      <c r="G2287" s="12">
        <v>-0.2</v>
      </c>
      <c r="H2287" s="12">
        <v>-9.9999999999999978E-2</v>
      </c>
      <c r="I2287" s="12">
        <v>0</v>
      </c>
      <c r="J2287" s="12">
        <v>0</v>
      </c>
      <c r="K2287" s="12">
        <v>0</v>
      </c>
      <c r="L2287" s="12">
        <v>0</v>
      </c>
      <c r="M2287" s="12" t="s">
        <v>2340</v>
      </c>
      <c r="N2287" s="31">
        <v>0</v>
      </c>
    </row>
    <row r="2288" spans="1:14" x14ac:dyDescent="0.25">
      <c r="A2288" s="30" t="s">
        <v>2216</v>
      </c>
      <c r="B2288" s="12">
        <v>2012</v>
      </c>
      <c r="C2288" s="12" t="s">
        <v>67</v>
      </c>
      <c r="D2288" s="12" t="s">
        <v>628</v>
      </c>
      <c r="E2288" s="12" t="s">
        <v>625</v>
      </c>
      <c r="F2288" s="12" t="s">
        <v>2371</v>
      </c>
      <c r="G2288" s="12">
        <v>0</v>
      </c>
      <c r="H2288" s="12">
        <v>-1.1000000000000001</v>
      </c>
      <c r="I2288" s="12">
        <v>0</v>
      </c>
      <c r="J2288" s="12">
        <v>0</v>
      </c>
      <c r="K2288" s="12">
        <v>0</v>
      </c>
      <c r="L2288" s="12">
        <v>0</v>
      </c>
      <c r="M2288" s="12" t="s">
        <v>2340</v>
      </c>
      <c r="N2288" s="31">
        <v>0</v>
      </c>
    </row>
    <row r="2289" spans="1:14" x14ac:dyDescent="0.25">
      <c r="A2289" s="30" t="s">
        <v>2216</v>
      </c>
      <c r="B2289" s="12">
        <v>2012</v>
      </c>
      <c r="C2289" s="12" t="s">
        <v>99</v>
      </c>
      <c r="D2289" s="12" t="s">
        <v>627</v>
      </c>
      <c r="E2289" s="12" t="s">
        <v>626</v>
      </c>
      <c r="F2289" s="12" t="s">
        <v>2372</v>
      </c>
      <c r="G2289" s="12">
        <v>-0.8</v>
      </c>
      <c r="H2289" s="12">
        <v>0.20000000000000007</v>
      </c>
      <c r="I2289" s="12">
        <v>0</v>
      </c>
      <c r="J2289" s="12">
        <v>0</v>
      </c>
      <c r="K2289" s="12">
        <v>0</v>
      </c>
      <c r="L2289" s="12">
        <v>0</v>
      </c>
      <c r="M2289" s="12" t="s">
        <v>2340</v>
      </c>
      <c r="N2289" s="31">
        <v>0</v>
      </c>
    </row>
    <row r="2290" spans="1:14" x14ac:dyDescent="0.25">
      <c r="A2290" s="30" t="s">
        <v>2216</v>
      </c>
      <c r="B2290" s="12">
        <v>2012</v>
      </c>
      <c r="C2290" s="12" t="s">
        <v>97</v>
      </c>
      <c r="D2290" s="12" t="s">
        <v>627</v>
      </c>
      <c r="E2290" s="12" t="s">
        <v>626</v>
      </c>
      <c r="F2290" s="12" t="s">
        <v>2373</v>
      </c>
      <c r="G2290" s="12">
        <v>1.8</v>
      </c>
      <c r="H2290" s="12">
        <v>2.2999999999999998</v>
      </c>
      <c r="I2290" s="12">
        <v>0</v>
      </c>
      <c r="J2290" s="12">
        <v>0</v>
      </c>
      <c r="K2290" s="12">
        <v>0</v>
      </c>
      <c r="L2290" s="12">
        <v>0</v>
      </c>
      <c r="M2290" s="12" t="s">
        <v>2340</v>
      </c>
      <c r="N2290" s="31">
        <v>0</v>
      </c>
    </row>
    <row r="2291" spans="1:14" x14ac:dyDescent="0.25">
      <c r="A2291" s="30" t="s">
        <v>2216</v>
      </c>
      <c r="B2291" s="12">
        <v>2012</v>
      </c>
      <c r="C2291" s="12" t="s">
        <v>37</v>
      </c>
      <c r="D2291" s="12" t="s">
        <v>38</v>
      </c>
      <c r="E2291" s="12" t="s">
        <v>625</v>
      </c>
      <c r="F2291" s="12" t="s">
        <v>2349</v>
      </c>
      <c r="G2291" s="12">
        <v>0.1</v>
      </c>
      <c r="H2291" s="12">
        <v>0</v>
      </c>
      <c r="I2291" s="12">
        <v>0</v>
      </c>
      <c r="J2291" s="12">
        <v>0</v>
      </c>
      <c r="K2291" s="12">
        <v>0</v>
      </c>
      <c r="L2291" s="12">
        <v>0</v>
      </c>
      <c r="M2291" s="12" t="s">
        <v>2340</v>
      </c>
      <c r="N2291" s="31">
        <v>0</v>
      </c>
    </row>
    <row r="2292" spans="1:14" x14ac:dyDescent="0.25">
      <c r="A2292" s="30" t="s">
        <v>2216</v>
      </c>
      <c r="B2292" s="12">
        <v>2012</v>
      </c>
      <c r="C2292" s="12" t="s">
        <v>37</v>
      </c>
      <c r="D2292" s="12" t="s">
        <v>38</v>
      </c>
      <c r="E2292" s="12" t="s">
        <v>625</v>
      </c>
      <c r="F2292" s="12" t="s">
        <v>2346</v>
      </c>
      <c r="G2292" s="12">
        <v>1.4</v>
      </c>
      <c r="H2292" s="12">
        <v>0.60000000000000009</v>
      </c>
      <c r="I2292" s="12">
        <v>0</v>
      </c>
      <c r="J2292" s="12">
        <v>0</v>
      </c>
      <c r="K2292" s="12">
        <v>0</v>
      </c>
      <c r="L2292" s="12">
        <v>0</v>
      </c>
      <c r="M2292" s="12" t="s">
        <v>2340</v>
      </c>
      <c r="N2292" s="31">
        <v>0</v>
      </c>
    </row>
    <row r="2293" spans="1:14" x14ac:dyDescent="0.25">
      <c r="A2293" s="30" t="s">
        <v>2216</v>
      </c>
      <c r="B2293" s="12">
        <v>2012</v>
      </c>
      <c r="C2293" s="12" t="s">
        <v>121</v>
      </c>
      <c r="D2293" s="12" t="s">
        <v>38</v>
      </c>
      <c r="E2293" s="12" t="s">
        <v>625</v>
      </c>
      <c r="F2293" s="12" t="s">
        <v>2374</v>
      </c>
      <c r="G2293" s="12">
        <v>1.7</v>
      </c>
      <c r="H2293" s="12">
        <v>0.30000000000000004</v>
      </c>
      <c r="I2293" s="12">
        <v>0</v>
      </c>
      <c r="J2293" s="12">
        <v>0</v>
      </c>
      <c r="K2293" s="12">
        <v>0</v>
      </c>
      <c r="L2293" s="12">
        <v>0</v>
      </c>
      <c r="M2293" s="12" t="s">
        <v>2340</v>
      </c>
      <c r="N2293" s="31">
        <v>0</v>
      </c>
    </row>
    <row r="2294" spans="1:14" x14ac:dyDescent="0.25">
      <c r="A2294" s="30" t="s">
        <v>2216</v>
      </c>
      <c r="B2294" s="12">
        <v>2012</v>
      </c>
      <c r="C2294" s="12" t="s">
        <v>94</v>
      </c>
      <c r="D2294" s="12" t="s">
        <v>38</v>
      </c>
      <c r="E2294" s="12" t="s">
        <v>625</v>
      </c>
      <c r="F2294" s="12" t="s">
        <v>2352</v>
      </c>
      <c r="G2294" s="12">
        <v>3.7</v>
      </c>
      <c r="H2294" s="12">
        <v>2.2999999999999998</v>
      </c>
      <c r="I2294" s="12">
        <v>0</v>
      </c>
      <c r="J2294" s="12">
        <v>0</v>
      </c>
      <c r="K2294" s="12">
        <v>0</v>
      </c>
      <c r="L2294" s="12">
        <v>0</v>
      </c>
      <c r="M2294" s="12" t="s">
        <v>2340</v>
      </c>
      <c r="N2294" s="31">
        <v>0</v>
      </c>
    </row>
    <row r="2295" spans="1:14" x14ac:dyDescent="0.25">
      <c r="A2295" s="30" t="s">
        <v>2216</v>
      </c>
      <c r="B2295" s="12">
        <v>2012</v>
      </c>
      <c r="C2295" s="12" t="s">
        <v>121</v>
      </c>
      <c r="D2295" s="12" t="s">
        <v>38</v>
      </c>
      <c r="E2295" s="12" t="s">
        <v>625</v>
      </c>
      <c r="F2295" s="12" t="s">
        <v>2375</v>
      </c>
      <c r="G2295" s="12">
        <v>0</v>
      </c>
      <c r="H2295" s="12">
        <v>-0.3</v>
      </c>
      <c r="I2295" s="12">
        <v>0</v>
      </c>
      <c r="J2295" s="12">
        <v>0</v>
      </c>
      <c r="K2295" s="12">
        <v>0</v>
      </c>
      <c r="L2295" s="12">
        <v>0</v>
      </c>
      <c r="M2295" s="12" t="s">
        <v>2340</v>
      </c>
      <c r="N2295" s="31">
        <v>0</v>
      </c>
    </row>
    <row r="2296" spans="1:14" x14ac:dyDescent="0.25">
      <c r="A2296" s="30" t="s">
        <v>2216</v>
      </c>
      <c r="B2296" s="12">
        <v>2012</v>
      </c>
      <c r="C2296" s="12" t="s">
        <v>37</v>
      </c>
      <c r="D2296" s="12" t="s">
        <v>38</v>
      </c>
      <c r="E2296" s="12" t="s">
        <v>625</v>
      </c>
      <c r="F2296" s="12" t="s">
        <v>2376</v>
      </c>
      <c r="G2296" s="12">
        <v>0</v>
      </c>
      <c r="H2296" s="12">
        <v>-0.3</v>
      </c>
      <c r="I2296" s="12">
        <v>0</v>
      </c>
      <c r="J2296" s="12">
        <v>0</v>
      </c>
      <c r="K2296" s="12">
        <v>0</v>
      </c>
      <c r="L2296" s="12">
        <v>0</v>
      </c>
      <c r="M2296" s="12" t="s">
        <v>2340</v>
      </c>
      <c r="N2296" s="31">
        <v>0</v>
      </c>
    </row>
    <row r="2297" spans="1:14" x14ac:dyDescent="0.25">
      <c r="A2297" s="30" t="s">
        <v>2216</v>
      </c>
      <c r="B2297" s="12">
        <v>2012</v>
      </c>
      <c r="C2297" s="12" t="s">
        <v>124</v>
      </c>
      <c r="D2297" s="12" t="s">
        <v>125</v>
      </c>
      <c r="E2297" s="12" t="s">
        <v>625</v>
      </c>
      <c r="F2297" s="12" t="s">
        <v>2377</v>
      </c>
      <c r="G2297" s="12">
        <v>0.5</v>
      </c>
      <c r="H2297" s="12">
        <v>0.5</v>
      </c>
      <c r="I2297" s="12">
        <v>0</v>
      </c>
      <c r="J2297" s="12">
        <v>0</v>
      </c>
      <c r="K2297" s="12">
        <v>0</v>
      </c>
      <c r="L2297" s="12">
        <v>0</v>
      </c>
      <c r="M2297" s="12" t="s">
        <v>2340</v>
      </c>
      <c r="N2297" s="31">
        <v>0</v>
      </c>
    </row>
    <row r="2298" spans="1:14" x14ac:dyDescent="0.25">
      <c r="A2298" s="30" t="s">
        <v>2216</v>
      </c>
      <c r="B2298" s="12">
        <v>2012</v>
      </c>
      <c r="C2298" s="12" t="s">
        <v>15</v>
      </c>
      <c r="D2298" s="12" t="s">
        <v>627</v>
      </c>
      <c r="E2298" s="12" t="s">
        <v>626</v>
      </c>
      <c r="F2298" s="12" t="s">
        <v>2378</v>
      </c>
      <c r="G2298" s="12">
        <v>-0.8</v>
      </c>
      <c r="H2298" s="12">
        <v>-0.89999999999999991</v>
      </c>
      <c r="I2298" s="12">
        <v>0</v>
      </c>
      <c r="J2298" s="12">
        <v>0</v>
      </c>
      <c r="K2298" s="12">
        <v>0</v>
      </c>
      <c r="L2298" s="12">
        <v>0</v>
      </c>
      <c r="M2298" s="12" t="s">
        <v>2340</v>
      </c>
      <c r="N2298" s="31">
        <v>0</v>
      </c>
    </row>
    <row r="2299" spans="1:14" x14ac:dyDescent="0.25">
      <c r="A2299" s="30" t="s">
        <v>2216</v>
      </c>
      <c r="B2299" s="12">
        <v>2012</v>
      </c>
      <c r="C2299" s="12" t="s">
        <v>15</v>
      </c>
      <c r="D2299" s="12" t="s">
        <v>627</v>
      </c>
      <c r="E2299" s="12" t="s">
        <v>626</v>
      </c>
      <c r="F2299" s="12" t="s">
        <v>2379</v>
      </c>
      <c r="G2299" s="12">
        <v>0</v>
      </c>
      <c r="H2299" s="12">
        <v>-1.9</v>
      </c>
      <c r="I2299" s="12">
        <v>0</v>
      </c>
      <c r="J2299" s="12">
        <v>0</v>
      </c>
      <c r="K2299" s="12">
        <v>0</v>
      </c>
      <c r="L2299" s="12">
        <v>0</v>
      </c>
      <c r="M2299" s="12" t="s">
        <v>2340</v>
      </c>
      <c r="N2299" s="31">
        <v>0</v>
      </c>
    </row>
    <row r="2300" spans="1:14" x14ac:dyDescent="0.25">
      <c r="A2300" s="30" t="s">
        <v>2216</v>
      </c>
      <c r="B2300" s="12">
        <v>2012</v>
      </c>
      <c r="C2300" s="12" t="s">
        <v>15</v>
      </c>
      <c r="D2300" s="12" t="s">
        <v>627</v>
      </c>
      <c r="E2300" s="12" t="s">
        <v>626</v>
      </c>
      <c r="F2300" s="12" t="s">
        <v>2380</v>
      </c>
      <c r="G2300" s="12">
        <v>-2.7</v>
      </c>
      <c r="H2300" s="12">
        <v>-5.8</v>
      </c>
      <c r="I2300" s="12">
        <v>0</v>
      </c>
      <c r="J2300" s="12">
        <v>0</v>
      </c>
      <c r="K2300" s="12">
        <v>0</v>
      </c>
      <c r="L2300" s="12">
        <v>0</v>
      </c>
      <c r="M2300" s="12" t="s">
        <v>2340</v>
      </c>
      <c r="N2300" s="31">
        <v>0</v>
      </c>
    </row>
    <row r="2301" spans="1:14" x14ac:dyDescent="0.25">
      <c r="A2301" s="30" t="s">
        <v>2216</v>
      </c>
      <c r="B2301" s="12">
        <v>2012</v>
      </c>
      <c r="C2301" s="12" t="s">
        <v>15</v>
      </c>
      <c r="D2301" s="12" t="s">
        <v>627</v>
      </c>
      <c r="E2301" s="12" t="s">
        <v>626</v>
      </c>
      <c r="F2301" s="12" t="s">
        <v>2381</v>
      </c>
      <c r="G2301" s="12">
        <v>0</v>
      </c>
      <c r="H2301" s="12">
        <v>1.1000000000000001</v>
      </c>
      <c r="I2301" s="12">
        <v>0</v>
      </c>
      <c r="J2301" s="12">
        <v>0</v>
      </c>
      <c r="K2301" s="12">
        <v>0</v>
      </c>
      <c r="L2301" s="12">
        <v>0</v>
      </c>
      <c r="M2301" s="12" t="s">
        <v>2340</v>
      </c>
      <c r="N2301" s="31">
        <v>0</v>
      </c>
    </row>
    <row r="2302" spans="1:14" x14ac:dyDescent="0.25">
      <c r="A2302" s="30" t="s">
        <v>2216</v>
      </c>
      <c r="B2302" s="12">
        <v>2012</v>
      </c>
      <c r="C2302" s="12" t="s">
        <v>19</v>
      </c>
      <c r="D2302" s="12" t="s">
        <v>627</v>
      </c>
      <c r="E2302" s="12" t="s">
        <v>626</v>
      </c>
      <c r="F2302" s="12" t="s">
        <v>2382</v>
      </c>
      <c r="G2302" s="12">
        <v>-1.3</v>
      </c>
      <c r="H2302" s="12">
        <v>-0.30000000000000004</v>
      </c>
      <c r="I2302" s="12">
        <v>0</v>
      </c>
      <c r="J2302" s="12">
        <v>0</v>
      </c>
      <c r="K2302" s="12">
        <v>0</v>
      </c>
      <c r="L2302" s="12">
        <v>0</v>
      </c>
      <c r="M2302" s="12" t="s">
        <v>2340</v>
      </c>
      <c r="N2302" s="31">
        <v>0</v>
      </c>
    </row>
    <row r="2303" spans="1:14" x14ac:dyDescent="0.25">
      <c r="A2303" s="30" t="s">
        <v>2216</v>
      </c>
      <c r="B2303" s="12">
        <v>2012</v>
      </c>
      <c r="C2303" s="12" t="s">
        <v>19</v>
      </c>
      <c r="D2303" s="12" t="s">
        <v>627</v>
      </c>
      <c r="E2303" s="12" t="s">
        <v>626</v>
      </c>
      <c r="F2303" s="12" t="s">
        <v>2383</v>
      </c>
      <c r="G2303" s="12">
        <v>0.4</v>
      </c>
      <c r="H2303" s="12">
        <v>0.19999999999999996</v>
      </c>
      <c r="I2303" s="12">
        <v>0</v>
      </c>
      <c r="J2303" s="12">
        <v>0</v>
      </c>
      <c r="K2303" s="12">
        <v>0</v>
      </c>
      <c r="L2303" s="12">
        <v>0</v>
      </c>
      <c r="M2303" s="12" t="s">
        <v>2340</v>
      </c>
      <c r="N2303" s="31">
        <v>0</v>
      </c>
    </row>
    <row r="2304" spans="1:14" x14ac:dyDescent="0.25">
      <c r="A2304" s="30" t="s">
        <v>2216</v>
      </c>
      <c r="B2304" s="12">
        <v>2012</v>
      </c>
      <c r="C2304" s="12" t="s">
        <v>23</v>
      </c>
      <c r="D2304" s="12" t="s">
        <v>629</v>
      </c>
      <c r="E2304" s="12" t="s">
        <v>626</v>
      </c>
      <c r="F2304" s="12" t="s">
        <v>2384</v>
      </c>
      <c r="G2304" s="12">
        <v>0.3</v>
      </c>
      <c r="H2304" s="12">
        <v>0.2</v>
      </c>
      <c r="I2304" s="12">
        <v>0</v>
      </c>
      <c r="J2304" s="12">
        <v>0</v>
      </c>
      <c r="K2304" s="12">
        <v>0</v>
      </c>
      <c r="L2304" s="12">
        <v>0</v>
      </c>
      <c r="M2304" s="12" t="s">
        <v>2340</v>
      </c>
      <c r="N2304" s="31">
        <v>0</v>
      </c>
    </row>
    <row r="2305" spans="1:14" x14ac:dyDescent="0.25">
      <c r="A2305" s="30" t="s">
        <v>2216</v>
      </c>
      <c r="B2305" s="12">
        <v>2012</v>
      </c>
      <c r="C2305" s="12" t="s">
        <v>23</v>
      </c>
      <c r="D2305" s="12" t="s">
        <v>629</v>
      </c>
      <c r="E2305" s="12" t="s">
        <v>626</v>
      </c>
      <c r="F2305" s="12" t="s">
        <v>2385</v>
      </c>
      <c r="G2305" s="12">
        <v>0.1</v>
      </c>
      <c r="H2305" s="12">
        <v>0</v>
      </c>
      <c r="I2305" s="12">
        <v>0</v>
      </c>
      <c r="J2305" s="12">
        <v>0</v>
      </c>
      <c r="K2305" s="12">
        <v>0</v>
      </c>
      <c r="L2305" s="12">
        <v>0</v>
      </c>
      <c r="M2305" s="12" t="s">
        <v>2340</v>
      </c>
      <c r="N2305" s="31">
        <v>0</v>
      </c>
    </row>
    <row r="2306" spans="1:14" x14ac:dyDescent="0.25">
      <c r="A2306" s="30" t="s">
        <v>2216</v>
      </c>
      <c r="B2306" s="12">
        <v>2012</v>
      </c>
      <c r="C2306" s="12" t="s">
        <v>31</v>
      </c>
      <c r="D2306" s="12" t="s">
        <v>32</v>
      </c>
      <c r="E2306" s="12" t="s">
        <v>626</v>
      </c>
      <c r="F2306" s="12" t="s">
        <v>2386</v>
      </c>
      <c r="G2306" s="12">
        <v>0.4</v>
      </c>
      <c r="H2306" s="12">
        <v>-0.10000000000000003</v>
      </c>
      <c r="I2306" s="12">
        <v>0</v>
      </c>
      <c r="J2306" s="12">
        <v>0</v>
      </c>
      <c r="K2306" s="12">
        <v>0</v>
      </c>
      <c r="L2306" s="12">
        <v>0</v>
      </c>
      <c r="M2306" s="12" t="s">
        <v>2340</v>
      </c>
      <c r="N2306" s="31">
        <v>0</v>
      </c>
    </row>
    <row r="2307" spans="1:14" ht="15.75" thickBot="1" x14ac:dyDescent="0.3">
      <c r="A2307" s="32" t="s">
        <v>2216</v>
      </c>
      <c r="B2307" s="33">
        <v>2012</v>
      </c>
      <c r="C2307" s="33" t="s">
        <v>422</v>
      </c>
      <c r="D2307" s="33" t="s">
        <v>423</v>
      </c>
      <c r="E2307" s="33" t="s">
        <v>626</v>
      </c>
      <c r="F2307" s="33" t="s">
        <v>2387</v>
      </c>
      <c r="G2307" s="33">
        <v>0.6</v>
      </c>
      <c r="H2307" s="33">
        <v>-0.19999999999999996</v>
      </c>
      <c r="I2307" s="33">
        <v>0</v>
      </c>
      <c r="J2307" s="33">
        <v>0</v>
      </c>
      <c r="K2307" s="33">
        <v>0</v>
      </c>
      <c r="L2307" s="33">
        <v>0</v>
      </c>
      <c r="M2307" s="33" t="s">
        <v>2340</v>
      </c>
      <c r="N2307" s="34">
        <v>0</v>
      </c>
    </row>
    <row r="2308" spans="1:14" ht="15.75" thickBot="1" x14ac:dyDescent="0.3"/>
    <row r="2309" spans="1:14" x14ac:dyDescent="0.25">
      <c r="A2309" s="18" t="s">
        <v>0</v>
      </c>
      <c r="B2309" s="19" t="s">
        <v>1</v>
      </c>
      <c r="C2309" s="19" t="s">
        <v>2</v>
      </c>
      <c r="D2309" s="20" t="s">
        <v>623</v>
      </c>
      <c r="E2309" s="20" t="s">
        <v>624</v>
      </c>
      <c r="F2309" s="20" t="s">
        <v>4</v>
      </c>
      <c r="G2309" s="19" t="s">
        <v>6</v>
      </c>
      <c r="H2309" s="19" t="s">
        <v>7</v>
      </c>
      <c r="I2309" s="19" t="s">
        <v>8</v>
      </c>
      <c r="J2309" s="19" t="s">
        <v>9</v>
      </c>
      <c r="K2309" s="19" t="s">
        <v>10</v>
      </c>
      <c r="L2309" s="19" t="s">
        <v>11</v>
      </c>
      <c r="M2309" s="19" t="s">
        <v>12</v>
      </c>
      <c r="N2309" s="21" t="s">
        <v>13</v>
      </c>
    </row>
    <row r="2310" spans="1:14" x14ac:dyDescent="0.25">
      <c r="A2310" s="30" t="s">
        <v>2388</v>
      </c>
      <c r="B2310" s="12">
        <v>1979</v>
      </c>
      <c r="C2310" s="12" t="s">
        <v>19</v>
      </c>
      <c r="D2310" s="12" t="s">
        <v>627</v>
      </c>
      <c r="E2310" s="12" t="s">
        <v>626</v>
      </c>
      <c r="F2310" s="12" t="s">
        <v>2389</v>
      </c>
      <c r="G2310" s="12">
        <v>17.34</v>
      </c>
      <c r="H2310" s="12">
        <v>0</v>
      </c>
      <c r="I2310" s="12">
        <v>0</v>
      </c>
      <c r="J2310" s="12">
        <v>0</v>
      </c>
      <c r="K2310" s="12">
        <v>0</v>
      </c>
      <c r="L2310" s="12">
        <v>0</v>
      </c>
      <c r="M2310" s="12" t="s">
        <v>2390</v>
      </c>
      <c r="N2310" s="31">
        <v>0</v>
      </c>
    </row>
    <row r="2311" spans="1:14" x14ac:dyDescent="0.25">
      <c r="A2311" s="30" t="s">
        <v>2388</v>
      </c>
      <c r="B2311" s="12">
        <v>1979</v>
      </c>
      <c r="C2311" s="12" t="s">
        <v>15</v>
      </c>
      <c r="D2311" s="12" t="s">
        <v>627</v>
      </c>
      <c r="E2311" s="12" t="s">
        <v>626</v>
      </c>
      <c r="F2311" s="12" t="s">
        <v>2389</v>
      </c>
      <c r="G2311" s="12">
        <v>4.6500000000000004</v>
      </c>
      <c r="H2311" s="12">
        <v>0</v>
      </c>
      <c r="I2311" s="12">
        <v>0</v>
      </c>
      <c r="J2311" s="12">
        <v>0</v>
      </c>
      <c r="K2311" s="12">
        <v>0</v>
      </c>
      <c r="L2311" s="12">
        <v>0</v>
      </c>
      <c r="M2311" s="12" t="s">
        <v>2390</v>
      </c>
      <c r="N2311" s="31">
        <v>0</v>
      </c>
    </row>
    <row r="2312" spans="1:14" x14ac:dyDescent="0.25">
      <c r="A2312" s="30" t="s">
        <v>2388</v>
      </c>
      <c r="B2312" s="12">
        <v>1987</v>
      </c>
      <c r="C2312" s="12" t="s">
        <v>140</v>
      </c>
      <c r="D2312" s="12" t="s">
        <v>627</v>
      </c>
      <c r="E2312" s="12" t="s">
        <v>626</v>
      </c>
      <c r="F2312" s="12" t="s">
        <v>2391</v>
      </c>
      <c r="G2312" s="12">
        <v>0.85</v>
      </c>
      <c r="H2312" s="12">
        <v>0</v>
      </c>
      <c r="I2312" s="12">
        <v>-0.85</v>
      </c>
      <c r="J2312" s="12">
        <v>0</v>
      </c>
      <c r="K2312" s="12">
        <v>0</v>
      </c>
      <c r="L2312" s="12">
        <v>0</v>
      </c>
      <c r="M2312" s="12" t="s">
        <v>2392</v>
      </c>
      <c r="N2312" s="31">
        <v>0</v>
      </c>
    </row>
    <row r="2313" spans="1:14" x14ac:dyDescent="0.25">
      <c r="A2313" s="30" t="s">
        <v>2388</v>
      </c>
      <c r="B2313" s="12">
        <v>1987</v>
      </c>
      <c r="C2313" s="12" t="s">
        <v>19</v>
      </c>
      <c r="D2313" s="12" t="s">
        <v>627</v>
      </c>
      <c r="E2313" s="12" t="s">
        <v>626</v>
      </c>
      <c r="F2313" s="12" t="s">
        <v>2393</v>
      </c>
      <c r="G2313" s="12">
        <v>-10.3</v>
      </c>
      <c r="H2313" s="12">
        <v>0</v>
      </c>
      <c r="I2313" s="12">
        <v>0</v>
      </c>
      <c r="J2313" s="12">
        <v>0</v>
      </c>
      <c r="K2313" s="12">
        <v>0</v>
      </c>
      <c r="L2313" s="12">
        <v>0</v>
      </c>
      <c r="M2313" s="12" t="s">
        <v>2392</v>
      </c>
      <c r="N2313" s="31">
        <v>0</v>
      </c>
    </row>
    <row r="2314" spans="1:14" x14ac:dyDescent="0.25">
      <c r="A2314" s="30" t="s">
        <v>2388</v>
      </c>
      <c r="B2314" s="12">
        <v>1986</v>
      </c>
      <c r="C2314" s="12" t="s">
        <v>19</v>
      </c>
      <c r="D2314" s="12" t="s">
        <v>627</v>
      </c>
      <c r="E2314" s="12" t="s">
        <v>626</v>
      </c>
      <c r="F2314" s="12" t="s">
        <v>2394</v>
      </c>
      <c r="G2314" s="12">
        <v>0</v>
      </c>
      <c r="H2314" s="12">
        <v>-9</v>
      </c>
      <c r="I2314" s="12">
        <v>0</v>
      </c>
      <c r="J2314" s="12">
        <v>0</v>
      </c>
      <c r="K2314" s="12">
        <v>0</v>
      </c>
      <c r="L2314" s="12">
        <v>0</v>
      </c>
      <c r="M2314" s="12" t="s">
        <v>2392</v>
      </c>
      <c r="N2314" s="31">
        <v>0</v>
      </c>
    </row>
    <row r="2315" spans="1:14" x14ac:dyDescent="0.25">
      <c r="A2315" s="30" t="s">
        <v>2388</v>
      </c>
      <c r="B2315" s="12">
        <v>1987</v>
      </c>
      <c r="C2315" s="12" t="s">
        <v>15</v>
      </c>
      <c r="D2315" s="12" t="s">
        <v>627</v>
      </c>
      <c r="E2315" s="12" t="s">
        <v>626</v>
      </c>
      <c r="F2315" s="12" t="s">
        <v>2395</v>
      </c>
      <c r="G2315" s="12">
        <v>-8.6999999999999993</v>
      </c>
      <c r="H2315" s="12">
        <v>0</v>
      </c>
      <c r="I2315" s="12">
        <v>0</v>
      </c>
      <c r="J2315" s="12">
        <v>0</v>
      </c>
      <c r="K2315" s="12">
        <v>0</v>
      </c>
      <c r="L2315" s="12">
        <v>0</v>
      </c>
      <c r="M2315" s="12" t="s">
        <v>2392</v>
      </c>
      <c r="N2315" s="31">
        <v>0</v>
      </c>
    </row>
    <row r="2316" spans="1:14" x14ac:dyDescent="0.25">
      <c r="A2316" s="30" t="s">
        <v>2388</v>
      </c>
      <c r="B2316" s="12">
        <v>1987</v>
      </c>
      <c r="C2316" s="12" t="s">
        <v>15</v>
      </c>
      <c r="D2316" s="12" t="s">
        <v>627</v>
      </c>
      <c r="E2316" s="12" t="s">
        <v>626</v>
      </c>
      <c r="F2316" s="12" t="s">
        <v>2396</v>
      </c>
      <c r="G2316" s="12">
        <v>4</v>
      </c>
      <c r="H2316" s="12">
        <v>0</v>
      </c>
      <c r="I2316" s="12">
        <v>-4</v>
      </c>
      <c r="J2316" s="12">
        <v>0</v>
      </c>
      <c r="K2316" s="12">
        <v>0</v>
      </c>
      <c r="L2316" s="12">
        <v>0</v>
      </c>
      <c r="M2316" s="12" t="s">
        <v>2392</v>
      </c>
      <c r="N2316" s="31">
        <v>0</v>
      </c>
    </row>
    <row r="2317" spans="1:14" x14ac:dyDescent="0.25">
      <c r="A2317" s="30" t="s">
        <v>2388</v>
      </c>
      <c r="B2317" s="12">
        <v>1987</v>
      </c>
      <c r="C2317" s="12" t="s">
        <v>15</v>
      </c>
      <c r="D2317" s="12" t="s">
        <v>627</v>
      </c>
      <c r="E2317" s="12" t="s">
        <v>626</v>
      </c>
      <c r="F2317" s="12" t="s">
        <v>2397</v>
      </c>
      <c r="G2317" s="12">
        <v>1.2</v>
      </c>
      <c r="H2317" s="12">
        <v>0</v>
      </c>
      <c r="I2317" s="12">
        <v>-1.2</v>
      </c>
      <c r="J2317" s="12">
        <v>0</v>
      </c>
      <c r="K2317" s="12">
        <v>0</v>
      </c>
      <c r="L2317" s="12">
        <v>0</v>
      </c>
      <c r="M2317" s="12" t="s">
        <v>2392</v>
      </c>
      <c r="N2317" s="31">
        <v>0</v>
      </c>
    </row>
    <row r="2318" spans="1:14" x14ac:dyDescent="0.25">
      <c r="A2318" s="30" t="s">
        <v>2388</v>
      </c>
      <c r="B2318" s="12">
        <v>1987</v>
      </c>
      <c r="C2318" s="12" t="s">
        <v>15</v>
      </c>
      <c r="D2318" s="12" t="s">
        <v>627</v>
      </c>
      <c r="E2318" s="12" t="s">
        <v>626</v>
      </c>
      <c r="F2318" s="12" t="s">
        <v>2398</v>
      </c>
      <c r="G2318" s="12">
        <v>2.5</v>
      </c>
      <c r="H2318" s="12">
        <v>0</v>
      </c>
      <c r="I2318" s="12">
        <v>-2.5</v>
      </c>
      <c r="J2318" s="12">
        <v>0</v>
      </c>
      <c r="K2318" s="12">
        <v>0</v>
      </c>
      <c r="L2318" s="12">
        <v>0</v>
      </c>
      <c r="M2318" s="12" t="s">
        <v>2392</v>
      </c>
      <c r="N2318" s="31">
        <v>0</v>
      </c>
    </row>
    <row r="2319" spans="1:14" x14ac:dyDescent="0.25">
      <c r="A2319" s="30" t="s">
        <v>2388</v>
      </c>
      <c r="B2319" s="12">
        <v>1986</v>
      </c>
      <c r="C2319" s="12" t="s">
        <v>162</v>
      </c>
      <c r="D2319" s="12" t="s">
        <v>163</v>
      </c>
      <c r="E2319" s="12" t="s">
        <v>626</v>
      </c>
      <c r="F2319" s="12" t="s">
        <v>2399</v>
      </c>
      <c r="G2319" s="12">
        <v>0</v>
      </c>
      <c r="H2319" s="12">
        <v>-4</v>
      </c>
      <c r="I2319" s="12">
        <v>0</v>
      </c>
      <c r="J2319" s="12">
        <v>0</v>
      </c>
      <c r="K2319" s="12">
        <v>0</v>
      </c>
      <c r="L2319" s="12">
        <v>0</v>
      </c>
      <c r="M2319" s="12" t="s">
        <v>2392</v>
      </c>
      <c r="N2319" s="31">
        <v>0</v>
      </c>
    </row>
    <row r="2320" spans="1:14" x14ac:dyDescent="0.25">
      <c r="A2320" s="30" t="s">
        <v>2388</v>
      </c>
      <c r="B2320" s="12">
        <v>1987</v>
      </c>
      <c r="C2320" s="12" t="s">
        <v>23</v>
      </c>
      <c r="D2320" s="12" t="s">
        <v>629</v>
      </c>
      <c r="E2320" s="12" t="s">
        <v>626</v>
      </c>
      <c r="F2320" s="12" t="s">
        <v>2400</v>
      </c>
      <c r="G2320" s="12">
        <v>-1.6</v>
      </c>
      <c r="H2320" s="12">
        <v>0</v>
      </c>
      <c r="I2320" s="12">
        <v>0</v>
      </c>
      <c r="J2320" s="12">
        <v>0</v>
      </c>
      <c r="K2320" s="12">
        <v>0</v>
      </c>
      <c r="L2320" s="12">
        <v>0</v>
      </c>
      <c r="M2320" s="12" t="s">
        <v>2392</v>
      </c>
      <c r="N2320" s="31">
        <v>0</v>
      </c>
    </row>
    <row r="2321" spans="1:14" x14ac:dyDescent="0.25">
      <c r="A2321" s="30" t="s">
        <v>2388</v>
      </c>
      <c r="B2321" s="12">
        <v>1987</v>
      </c>
      <c r="C2321" s="12" t="s">
        <v>23</v>
      </c>
      <c r="D2321" s="12" t="s">
        <v>629</v>
      </c>
      <c r="E2321" s="12" t="s">
        <v>626</v>
      </c>
      <c r="F2321" s="12" t="s">
        <v>2401</v>
      </c>
      <c r="G2321" s="12">
        <v>0.25</v>
      </c>
      <c r="H2321" s="12">
        <v>0</v>
      </c>
      <c r="I2321" s="12">
        <v>-0.25</v>
      </c>
      <c r="J2321" s="12">
        <v>0</v>
      </c>
      <c r="K2321" s="12">
        <v>0</v>
      </c>
      <c r="L2321" s="12">
        <v>0</v>
      </c>
      <c r="M2321" s="12" t="s">
        <v>2392</v>
      </c>
      <c r="N2321" s="31">
        <v>0</v>
      </c>
    </row>
    <row r="2322" spans="1:14" x14ac:dyDescent="0.25">
      <c r="A2322" s="30" t="s">
        <v>2388</v>
      </c>
      <c r="B2322" s="12">
        <v>1987</v>
      </c>
      <c r="C2322" s="12" t="s">
        <v>422</v>
      </c>
      <c r="D2322" s="12" t="s">
        <v>423</v>
      </c>
      <c r="E2322" s="12" t="s">
        <v>626</v>
      </c>
      <c r="F2322" s="12" t="s">
        <v>2402</v>
      </c>
      <c r="G2322" s="12">
        <v>1.6</v>
      </c>
      <c r="H2322" s="12">
        <v>0</v>
      </c>
      <c r="I2322" s="12">
        <v>-1.6</v>
      </c>
      <c r="J2322" s="12">
        <v>0</v>
      </c>
      <c r="K2322" s="12">
        <v>0</v>
      </c>
      <c r="L2322" s="12">
        <v>0</v>
      </c>
      <c r="M2322" s="12" t="s">
        <v>2392</v>
      </c>
      <c r="N2322" s="31">
        <v>0</v>
      </c>
    </row>
    <row r="2323" spans="1:14" x14ac:dyDescent="0.25">
      <c r="A2323" s="30" t="s">
        <v>2388</v>
      </c>
      <c r="B2323" s="12">
        <v>1987</v>
      </c>
      <c r="C2323" s="12" t="s">
        <v>67</v>
      </c>
      <c r="D2323" s="12" t="s">
        <v>628</v>
      </c>
      <c r="E2323" s="12" t="s">
        <v>625</v>
      </c>
      <c r="F2323" s="12" t="s">
        <v>2403</v>
      </c>
      <c r="G2323" s="12">
        <v>10</v>
      </c>
      <c r="H2323" s="12">
        <v>0</v>
      </c>
      <c r="I2323" s="12">
        <v>0</v>
      </c>
      <c r="J2323" s="12">
        <v>0</v>
      </c>
      <c r="K2323" s="12">
        <v>0</v>
      </c>
      <c r="L2323" s="12">
        <v>0</v>
      </c>
      <c r="M2323" s="12" t="s">
        <v>2404</v>
      </c>
      <c r="N2323" s="31">
        <v>0</v>
      </c>
    </row>
    <row r="2324" spans="1:14" x14ac:dyDescent="0.25">
      <c r="A2324" s="30" t="s">
        <v>2388</v>
      </c>
      <c r="B2324" s="12">
        <v>1987</v>
      </c>
      <c r="C2324" s="12" t="s">
        <v>67</v>
      </c>
      <c r="D2324" s="12" t="s">
        <v>628</v>
      </c>
      <c r="E2324" s="12" t="s">
        <v>625</v>
      </c>
      <c r="F2324" s="12" t="s">
        <v>2405</v>
      </c>
      <c r="G2324" s="12">
        <v>0.25</v>
      </c>
      <c r="H2324" s="12">
        <v>0</v>
      </c>
      <c r="I2324" s="12">
        <v>-0.25</v>
      </c>
      <c r="J2324" s="12">
        <v>0</v>
      </c>
      <c r="K2324" s="12">
        <v>0</v>
      </c>
      <c r="L2324" s="12">
        <v>0</v>
      </c>
      <c r="M2324" s="12" t="s">
        <v>2404</v>
      </c>
      <c r="N2324" s="31">
        <v>0</v>
      </c>
    </row>
    <row r="2325" spans="1:14" x14ac:dyDescent="0.25">
      <c r="A2325" s="30" t="s">
        <v>2388</v>
      </c>
      <c r="B2325" s="12">
        <v>1987</v>
      </c>
      <c r="C2325" s="12" t="s">
        <v>34</v>
      </c>
      <c r="D2325" s="12" t="s">
        <v>628</v>
      </c>
      <c r="E2325" s="12" t="s">
        <v>625</v>
      </c>
      <c r="F2325" s="12" t="s">
        <v>2406</v>
      </c>
      <c r="G2325" s="12">
        <v>14</v>
      </c>
      <c r="H2325" s="12">
        <v>0</v>
      </c>
      <c r="I2325" s="12">
        <v>0</v>
      </c>
      <c r="J2325" s="12">
        <v>0</v>
      </c>
      <c r="K2325" s="12">
        <v>0</v>
      </c>
      <c r="L2325" s="12">
        <v>0</v>
      </c>
      <c r="M2325" s="12" t="s">
        <v>2404</v>
      </c>
      <c r="N2325" s="31">
        <v>0</v>
      </c>
    </row>
    <row r="2326" spans="1:14" x14ac:dyDescent="0.25">
      <c r="A2326" s="30" t="s">
        <v>2388</v>
      </c>
      <c r="B2326" s="12">
        <v>1987</v>
      </c>
      <c r="C2326" s="12" t="s">
        <v>91</v>
      </c>
      <c r="D2326" s="12" t="s">
        <v>38</v>
      </c>
      <c r="E2326" s="12" t="s">
        <v>625</v>
      </c>
      <c r="F2326" s="12" t="s">
        <v>2407</v>
      </c>
      <c r="G2326" s="12">
        <v>16</v>
      </c>
      <c r="H2326" s="12">
        <v>0</v>
      </c>
      <c r="I2326" s="12">
        <v>0</v>
      </c>
      <c r="J2326" s="12">
        <v>0</v>
      </c>
      <c r="K2326" s="12">
        <v>0</v>
      </c>
      <c r="L2326" s="12">
        <v>0</v>
      </c>
      <c r="M2326" s="12" t="s">
        <v>2404</v>
      </c>
      <c r="N2326" s="31">
        <v>0</v>
      </c>
    </row>
    <row r="2327" spans="1:14" x14ac:dyDescent="0.25">
      <c r="A2327" s="30" t="s">
        <v>2388</v>
      </c>
      <c r="B2327" s="12">
        <v>1987</v>
      </c>
      <c r="C2327" s="12" t="s">
        <v>64</v>
      </c>
      <c r="D2327" s="12" t="s">
        <v>627</v>
      </c>
      <c r="E2327" s="12" t="s">
        <v>626</v>
      </c>
      <c r="F2327" s="12" t="s">
        <v>2408</v>
      </c>
      <c r="G2327" s="12">
        <v>-4</v>
      </c>
      <c r="H2327" s="12">
        <v>0</v>
      </c>
      <c r="I2327" s="12">
        <v>0</v>
      </c>
      <c r="J2327" s="12">
        <v>0</v>
      </c>
      <c r="K2327" s="12">
        <v>0</v>
      </c>
      <c r="L2327" s="12">
        <v>0</v>
      </c>
      <c r="M2327" s="12" t="s">
        <v>2409</v>
      </c>
      <c r="N2327" s="31">
        <v>0</v>
      </c>
    </row>
    <row r="2328" spans="1:14" x14ac:dyDescent="0.25">
      <c r="A2328" s="30" t="s">
        <v>2388</v>
      </c>
      <c r="B2328" s="12">
        <v>1991</v>
      </c>
      <c r="C2328" s="12" t="s">
        <v>23</v>
      </c>
      <c r="D2328" s="12" t="s">
        <v>629</v>
      </c>
      <c r="E2328" s="12" t="s">
        <v>626</v>
      </c>
      <c r="F2328" s="12" t="s">
        <v>2410</v>
      </c>
      <c r="G2328" s="12">
        <v>2</v>
      </c>
      <c r="H2328" s="12">
        <v>0</v>
      </c>
      <c r="I2328" s="12">
        <v>0</v>
      </c>
      <c r="J2328" s="12">
        <v>0</v>
      </c>
      <c r="K2328" s="12">
        <v>0</v>
      </c>
      <c r="L2328" s="12">
        <v>0</v>
      </c>
      <c r="M2328" s="12" t="s">
        <v>2411</v>
      </c>
      <c r="N2328" s="31">
        <v>0</v>
      </c>
    </row>
    <row r="2329" spans="1:14" x14ac:dyDescent="0.25">
      <c r="A2329" s="30" t="s">
        <v>2388</v>
      </c>
      <c r="B2329" s="12">
        <v>1991</v>
      </c>
      <c r="C2329" s="12" t="s">
        <v>422</v>
      </c>
      <c r="D2329" s="12" t="s">
        <v>423</v>
      </c>
      <c r="E2329" s="12" t="s">
        <v>626</v>
      </c>
      <c r="F2329" s="12" t="s">
        <v>2412</v>
      </c>
      <c r="G2329" s="12">
        <v>4</v>
      </c>
      <c r="H2329" s="12">
        <v>-4</v>
      </c>
      <c r="I2329" s="12">
        <v>0</v>
      </c>
      <c r="J2329" s="12">
        <v>0</v>
      </c>
      <c r="K2329" s="12">
        <v>0</v>
      </c>
      <c r="L2329" s="12">
        <v>0</v>
      </c>
      <c r="M2329" s="12" t="s">
        <v>2411</v>
      </c>
      <c r="N2329" s="31">
        <v>0</v>
      </c>
    </row>
    <row r="2330" spans="1:14" x14ac:dyDescent="0.25">
      <c r="A2330" s="30" t="s">
        <v>2388</v>
      </c>
      <c r="B2330" s="12">
        <v>1991</v>
      </c>
      <c r="C2330" s="12" t="s">
        <v>67</v>
      </c>
      <c r="D2330" s="12" t="s">
        <v>628</v>
      </c>
      <c r="E2330" s="12" t="s">
        <v>625</v>
      </c>
      <c r="F2330" s="12" t="s">
        <v>2413</v>
      </c>
      <c r="G2330" s="12">
        <v>0.25</v>
      </c>
      <c r="H2330" s="12">
        <v>0</v>
      </c>
      <c r="I2330" s="12">
        <v>0</v>
      </c>
      <c r="J2330" s="12">
        <v>0</v>
      </c>
      <c r="K2330" s="12">
        <v>0</v>
      </c>
      <c r="L2330" s="12">
        <v>0</v>
      </c>
      <c r="M2330" s="12" t="s">
        <v>2414</v>
      </c>
      <c r="N2330" s="31">
        <v>0</v>
      </c>
    </row>
    <row r="2331" spans="1:14" x14ac:dyDescent="0.25">
      <c r="A2331" s="30" t="s">
        <v>2388</v>
      </c>
      <c r="B2331" s="12">
        <v>1991</v>
      </c>
      <c r="C2331" s="12" t="s">
        <v>67</v>
      </c>
      <c r="D2331" s="12" t="s">
        <v>628</v>
      </c>
      <c r="E2331" s="12" t="s">
        <v>625</v>
      </c>
      <c r="F2331" s="12" t="s">
        <v>2415</v>
      </c>
      <c r="G2331" s="12">
        <v>0.16500000000000001</v>
      </c>
      <c r="H2331" s="12">
        <v>0</v>
      </c>
      <c r="I2331" s="12">
        <v>0</v>
      </c>
      <c r="J2331" s="12">
        <v>0</v>
      </c>
      <c r="K2331" s="12">
        <v>0</v>
      </c>
      <c r="L2331" s="12">
        <v>0</v>
      </c>
      <c r="M2331" s="12" t="s">
        <v>2414</v>
      </c>
      <c r="N2331" s="31">
        <v>0</v>
      </c>
    </row>
    <row r="2332" spans="1:14" x14ac:dyDescent="0.25">
      <c r="A2332" s="30" t="s">
        <v>2388</v>
      </c>
      <c r="B2332" s="12">
        <v>1991</v>
      </c>
      <c r="C2332" s="12" t="s">
        <v>67</v>
      </c>
      <c r="D2332" s="12" t="s">
        <v>628</v>
      </c>
      <c r="E2332" s="12" t="s">
        <v>625</v>
      </c>
      <c r="F2332" s="12" t="s">
        <v>2416</v>
      </c>
      <c r="G2332" s="12">
        <v>0.107</v>
      </c>
      <c r="H2332" s="12">
        <v>0</v>
      </c>
      <c r="I2332" s="12">
        <v>0</v>
      </c>
      <c r="J2332" s="12">
        <v>0</v>
      </c>
      <c r="K2332" s="12">
        <v>0</v>
      </c>
      <c r="L2332" s="12">
        <v>0</v>
      </c>
      <c r="M2332" s="12" t="s">
        <v>2414</v>
      </c>
      <c r="N2332" s="31">
        <v>0</v>
      </c>
    </row>
    <row r="2333" spans="1:14" x14ac:dyDescent="0.25">
      <c r="A2333" s="30" t="s">
        <v>2388</v>
      </c>
      <c r="B2333" s="12">
        <v>1991</v>
      </c>
      <c r="C2333" s="12" t="s">
        <v>71</v>
      </c>
      <c r="D2333" s="12" t="s">
        <v>628</v>
      </c>
      <c r="E2333" s="12" t="s">
        <v>625</v>
      </c>
      <c r="F2333" s="12" t="s">
        <v>2417</v>
      </c>
      <c r="G2333" s="12">
        <v>3.0550000000000002</v>
      </c>
      <c r="H2333" s="12">
        <v>0</v>
      </c>
      <c r="I2333" s="12">
        <v>0</v>
      </c>
      <c r="J2333" s="12">
        <v>0</v>
      </c>
      <c r="K2333" s="12">
        <v>0</v>
      </c>
      <c r="L2333" s="12">
        <v>0</v>
      </c>
      <c r="M2333" s="12" t="s">
        <v>2414</v>
      </c>
      <c r="N2333" s="31">
        <v>0</v>
      </c>
    </row>
    <row r="2334" spans="1:14" x14ac:dyDescent="0.25">
      <c r="A2334" s="30" t="s">
        <v>2388</v>
      </c>
      <c r="B2334" s="12">
        <v>1991</v>
      </c>
      <c r="C2334" s="12" t="s">
        <v>67</v>
      </c>
      <c r="D2334" s="12" t="s">
        <v>628</v>
      </c>
      <c r="E2334" s="12" t="s">
        <v>625</v>
      </c>
      <c r="F2334" s="12" t="s">
        <v>2418</v>
      </c>
      <c r="G2334" s="12">
        <v>2.5</v>
      </c>
      <c r="H2334" s="12">
        <v>0</v>
      </c>
      <c r="I2334" s="12">
        <v>0</v>
      </c>
      <c r="J2334" s="12">
        <v>0</v>
      </c>
      <c r="K2334" s="12">
        <v>0</v>
      </c>
      <c r="L2334" s="12">
        <v>0</v>
      </c>
      <c r="M2334" s="12" t="s">
        <v>2414</v>
      </c>
      <c r="N2334" s="31">
        <v>0</v>
      </c>
    </row>
    <row r="2335" spans="1:14" x14ac:dyDescent="0.25">
      <c r="A2335" s="30" t="s">
        <v>2388</v>
      </c>
      <c r="B2335" s="12">
        <v>1991</v>
      </c>
      <c r="C2335" s="12" t="s">
        <v>88</v>
      </c>
      <c r="D2335" s="12" t="s">
        <v>38</v>
      </c>
      <c r="E2335" s="12" t="s">
        <v>625</v>
      </c>
      <c r="F2335" s="12" t="s">
        <v>2419</v>
      </c>
      <c r="G2335" s="12">
        <v>1.2</v>
      </c>
      <c r="H2335" s="12">
        <v>0</v>
      </c>
      <c r="I2335" s="12">
        <v>0</v>
      </c>
      <c r="J2335" s="12">
        <v>0</v>
      </c>
      <c r="K2335" s="12">
        <v>0</v>
      </c>
      <c r="L2335" s="12">
        <v>0</v>
      </c>
      <c r="M2335" s="12" t="s">
        <v>2414</v>
      </c>
      <c r="N2335" s="31">
        <v>0</v>
      </c>
    </row>
    <row r="2336" spans="1:14" x14ac:dyDescent="0.25">
      <c r="A2336" s="30" t="s">
        <v>2388</v>
      </c>
      <c r="B2336" s="12">
        <v>1991</v>
      </c>
      <c r="C2336" s="12" t="s">
        <v>503</v>
      </c>
      <c r="D2336" s="12" t="s">
        <v>504</v>
      </c>
      <c r="E2336" s="12" t="s">
        <v>625</v>
      </c>
      <c r="F2336" s="12" t="s">
        <v>2420</v>
      </c>
      <c r="G2336" s="12">
        <v>3.8</v>
      </c>
      <c r="H2336" s="12">
        <v>0</v>
      </c>
      <c r="I2336" s="12">
        <v>0</v>
      </c>
      <c r="J2336" s="12">
        <v>0</v>
      </c>
      <c r="K2336" s="12">
        <v>0</v>
      </c>
      <c r="L2336" s="12">
        <v>0</v>
      </c>
      <c r="M2336" s="12" t="s">
        <v>2414</v>
      </c>
      <c r="N2336" s="31">
        <v>0</v>
      </c>
    </row>
    <row r="2337" spans="1:14" x14ac:dyDescent="0.25">
      <c r="A2337" s="30" t="s">
        <v>2388</v>
      </c>
      <c r="B2337" s="12">
        <v>1991</v>
      </c>
      <c r="C2337" s="12" t="s">
        <v>124</v>
      </c>
      <c r="D2337" s="12" t="s">
        <v>125</v>
      </c>
      <c r="E2337" s="12" t="s">
        <v>625</v>
      </c>
      <c r="F2337" s="12" t="s">
        <v>2421</v>
      </c>
      <c r="G2337" s="12">
        <v>4.1230000000000002</v>
      </c>
      <c r="H2337" s="12">
        <v>0</v>
      </c>
      <c r="I2337" s="12">
        <v>0</v>
      </c>
      <c r="J2337" s="12">
        <v>0</v>
      </c>
      <c r="K2337" s="12">
        <v>0</v>
      </c>
      <c r="L2337" s="12">
        <v>0</v>
      </c>
      <c r="M2337" s="12" t="s">
        <v>2414</v>
      </c>
      <c r="N2337" s="31">
        <v>0</v>
      </c>
    </row>
    <row r="2338" spans="1:14" x14ac:dyDescent="0.25">
      <c r="A2338" s="30" t="s">
        <v>2388</v>
      </c>
      <c r="B2338" s="12">
        <v>1995</v>
      </c>
      <c r="C2338" s="12" t="s">
        <v>19</v>
      </c>
      <c r="D2338" s="12" t="s">
        <v>627</v>
      </c>
      <c r="E2338" s="12" t="s">
        <v>626</v>
      </c>
      <c r="F2338" s="12" t="s">
        <v>2422</v>
      </c>
      <c r="G2338" s="12">
        <v>12</v>
      </c>
      <c r="H2338" s="12">
        <v>0</v>
      </c>
      <c r="I2338" s="12">
        <v>0</v>
      </c>
      <c r="J2338" s="12">
        <v>0</v>
      </c>
      <c r="K2338" s="12">
        <v>0</v>
      </c>
      <c r="L2338" s="12">
        <v>0</v>
      </c>
      <c r="M2338" s="12" t="s">
        <v>2423</v>
      </c>
      <c r="N2338" s="31">
        <v>0</v>
      </c>
    </row>
    <row r="2339" spans="1:14" x14ac:dyDescent="0.25">
      <c r="A2339" s="30" t="s">
        <v>2388</v>
      </c>
      <c r="B2339" s="12">
        <v>1995</v>
      </c>
      <c r="C2339" s="12" t="s">
        <v>162</v>
      </c>
      <c r="D2339" s="12" t="s">
        <v>163</v>
      </c>
      <c r="E2339" s="12" t="s">
        <v>626</v>
      </c>
      <c r="F2339" s="12" t="s">
        <v>2424</v>
      </c>
      <c r="G2339" s="12">
        <v>0.88</v>
      </c>
      <c r="H2339" s="12">
        <v>0</v>
      </c>
      <c r="I2339" s="12">
        <v>0</v>
      </c>
      <c r="J2339" s="12">
        <v>0</v>
      </c>
      <c r="K2339" s="12">
        <v>0</v>
      </c>
      <c r="L2339" s="12">
        <v>0</v>
      </c>
      <c r="M2339" s="12" t="s">
        <v>2423</v>
      </c>
      <c r="N2339" s="31">
        <v>0</v>
      </c>
    </row>
    <row r="2340" spans="1:14" x14ac:dyDescent="0.25">
      <c r="A2340" s="30" t="s">
        <v>2388</v>
      </c>
      <c r="B2340" s="12">
        <v>1995</v>
      </c>
      <c r="C2340" s="12" t="s">
        <v>23</v>
      </c>
      <c r="D2340" s="12" t="s">
        <v>629</v>
      </c>
      <c r="E2340" s="12" t="s">
        <v>626</v>
      </c>
      <c r="F2340" s="12" t="s">
        <v>2425</v>
      </c>
      <c r="G2340" s="12">
        <v>17.399999999999999</v>
      </c>
      <c r="H2340" s="12">
        <v>39.4</v>
      </c>
      <c r="I2340" s="12">
        <v>0</v>
      </c>
      <c r="J2340" s="12">
        <v>0</v>
      </c>
      <c r="K2340" s="12">
        <v>0</v>
      </c>
      <c r="L2340" s="12">
        <v>0</v>
      </c>
      <c r="M2340" s="12" t="s">
        <v>2423</v>
      </c>
      <c r="N2340" s="31">
        <v>0</v>
      </c>
    </row>
    <row r="2341" spans="1:14" x14ac:dyDescent="0.25">
      <c r="A2341" s="30" t="s">
        <v>2388</v>
      </c>
      <c r="B2341" s="12">
        <v>1995</v>
      </c>
      <c r="C2341" s="12" t="s">
        <v>67</v>
      </c>
      <c r="D2341" s="12" t="s">
        <v>628</v>
      </c>
      <c r="E2341" s="12" t="s">
        <v>625</v>
      </c>
      <c r="F2341" s="12" t="s">
        <v>2426</v>
      </c>
      <c r="G2341" s="12">
        <v>8.4</v>
      </c>
      <c r="H2341" s="12">
        <v>0</v>
      </c>
      <c r="I2341" s="12">
        <v>0</v>
      </c>
      <c r="J2341" s="12">
        <v>0</v>
      </c>
      <c r="K2341" s="12">
        <v>0</v>
      </c>
      <c r="L2341" s="12">
        <v>0</v>
      </c>
      <c r="M2341" s="12" t="s">
        <v>2427</v>
      </c>
      <c r="N2341" s="31">
        <v>0</v>
      </c>
    </row>
    <row r="2342" spans="1:14" x14ac:dyDescent="0.25">
      <c r="A2342" s="30" t="s">
        <v>2388</v>
      </c>
      <c r="B2342" s="12">
        <v>1995</v>
      </c>
      <c r="C2342" s="12" t="s">
        <v>67</v>
      </c>
      <c r="D2342" s="12" t="s">
        <v>628</v>
      </c>
      <c r="E2342" s="12" t="s">
        <v>625</v>
      </c>
      <c r="F2342" s="12" t="s">
        <v>2428</v>
      </c>
      <c r="G2342" s="12">
        <v>3.5</v>
      </c>
      <c r="H2342" s="12">
        <v>0</v>
      </c>
      <c r="I2342" s="12">
        <v>0</v>
      </c>
      <c r="J2342" s="12">
        <v>0</v>
      </c>
      <c r="K2342" s="12">
        <v>0</v>
      </c>
      <c r="L2342" s="12">
        <v>0</v>
      </c>
      <c r="M2342" s="12" t="s">
        <v>2427</v>
      </c>
      <c r="N2342" s="31">
        <v>0</v>
      </c>
    </row>
    <row r="2343" spans="1:14" x14ac:dyDescent="0.25">
      <c r="A2343" s="30" t="s">
        <v>2388</v>
      </c>
      <c r="B2343" s="12">
        <v>1995</v>
      </c>
      <c r="C2343" s="12" t="s">
        <v>67</v>
      </c>
      <c r="D2343" s="12" t="s">
        <v>628</v>
      </c>
      <c r="E2343" s="12" t="s">
        <v>625</v>
      </c>
      <c r="F2343" s="12" t="s">
        <v>2429</v>
      </c>
      <c r="G2343" s="12">
        <v>0.7</v>
      </c>
      <c r="H2343" s="12">
        <v>0</v>
      </c>
      <c r="I2343" s="12">
        <v>0</v>
      </c>
      <c r="J2343" s="12">
        <v>0</v>
      </c>
      <c r="K2343" s="12">
        <v>0</v>
      </c>
      <c r="L2343" s="12">
        <v>0</v>
      </c>
      <c r="M2343" s="12" t="s">
        <v>2427</v>
      </c>
      <c r="N2343" s="31">
        <v>0</v>
      </c>
    </row>
    <row r="2344" spans="1:14" x14ac:dyDescent="0.25">
      <c r="A2344" s="30" t="s">
        <v>2388</v>
      </c>
      <c r="B2344" s="12">
        <v>1995</v>
      </c>
      <c r="C2344" s="12" t="s">
        <v>67</v>
      </c>
      <c r="D2344" s="12" t="s">
        <v>628</v>
      </c>
      <c r="E2344" s="12" t="s">
        <v>625</v>
      </c>
      <c r="F2344" s="12" t="s">
        <v>2430</v>
      </c>
      <c r="G2344" s="12">
        <v>0.6</v>
      </c>
      <c r="H2344" s="12">
        <v>0</v>
      </c>
      <c r="I2344" s="12">
        <v>0</v>
      </c>
      <c r="J2344" s="12">
        <v>0</v>
      </c>
      <c r="K2344" s="12">
        <v>0</v>
      </c>
      <c r="L2344" s="12">
        <v>0</v>
      </c>
      <c r="M2344" s="12" t="s">
        <v>2427</v>
      </c>
      <c r="N2344" s="31">
        <v>0</v>
      </c>
    </row>
    <row r="2345" spans="1:14" x14ac:dyDescent="0.25">
      <c r="A2345" s="30" t="s">
        <v>2388</v>
      </c>
      <c r="B2345" s="12">
        <v>1995</v>
      </c>
      <c r="C2345" s="12" t="s">
        <v>67</v>
      </c>
      <c r="D2345" s="12" t="s">
        <v>628</v>
      </c>
      <c r="E2345" s="12" t="s">
        <v>625</v>
      </c>
      <c r="F2345" s="12" t="s">
        <v>2431</v>
      </c>
      <c r="G2345" s="12">
        <v>-2.1</v>
      </c>
      <c r="H2345" s="12">
        <v>0</v>
      </c>
      <c r="I2345" s="12">
        <v>0</v>
      </c>
      <c r="J2345" s="12">
        <v>0</v>
      </c>
      <c r="K2345" s="12">
        <v>0</v>
      </c>
      <c r="L2345" s="12">
        <v>0</v>
      </c>
      <c r="M2345" s="12" t="s">
        <v>2427</v>
      </c>
      <c r="N2345" s="31">
        <v>0</v>
      </c>
    </row>
    <row r="2346" spans="1:14" x14ac:dyDescent="0.25">
      <c r="A2346" s="30" t="s">
        <v>2388</v>
      </c>
      <c r="B2346" s="12">
        <v>1995</v>
      </c>
      <c r="C2346" s="12" t="s">
        <v>121</v>
      </c>
      <c r="D2346" s="12" t="s">
        <v>38</v>
      </c>
      <c r="E2346" s="12" t="s">
        <v>625</v>
      </c>
      <c r="F2346" s="12" t="s">
        <v>2432</v>
      </c>
      <c r="G2346" s="12">
        <v>-11.4</v>
      </c>
      <c r="H2346" s="12">
        <v>0</v>
      </c>
      <c r="I2346" s="12">
        <v>0</v>
      </c>
      <c r="J2346" s="12">
        <v>0</v>
      </c>
      <c r="K2346" s="12">
        <v>0</v>
      </c>
      <c r="L2346" s="12">
        <v>0</v>
      </c>
      <c r="M2346" s="12" t="s">
        <v>2427</v>
      </c>
      <c r="N2346" s="31">
        <v>0</v>
      </c>
    </row>
    <row r="2347" spans="1:14" x14ac:dyDescent="0.25">
      <c r="A2347" s="30" t="s">
        <v>2388</v>
      </c>
      <c r="B2347" s="12">
        <v>1995</v>
      </c>
      <c r="C2347" s="12" t="s">
        <v>88</v>
      </c>
      <c r="D2347" s="12" t="s">
        <v>38</v>
      </c>
      <c r="E2347" s="12" t="s">
        <v>625</v>
      </c>
      <c r="F2347" s="12" t="s">
        <v>2433</v>
      </c>
      <c r="G2347" s="12">
        <v>-2.4</v>
      </c>
      <c r="H2347" s="12">
        <v>0</v>
      </c>
      <c r="I2347" s="12">
        <v>0</v>
      </c>
      <c r="J2347" s="12">
        <v>0</v>
      </c>
      <c r="K2347" s="12">
        <v>0</v>
      </c>
      <c r="L2347" s="12">
        <v>0</v>
      </c>
      <c r="M2347" s="12" t="s">
        <v>2427</v>
      </c>
      <c r="N2347" s="31">
        <v>0</v>
      </c>
    </row>
    <row r="2348" spans="1:14" x14ac:dyDescent="0.25">
      <c r="A2348" s="30" t="s">
        <v>2388</v>
      </c>
      <c r="B2348" s="12">
        <v>1995</v>
      </c>
      <c r="C2348" s="12" t="s">
        <v>88</v>
      </c>
      <c r="D2348" s="12" t="s">
        <v>38</v>
      </c>
      <c r="E2348" s="12" t="s">
        <v>625</v>
      </c>
      <c r="F2348" s="12" t="s">
        <v>2434</v>
      </c>
      <c r="G2348" s="12">
        <v>-0.5</v>
      </c>
      <c r="H2348" s="12">
        <v>0</v>
      </c>
      <c r="I2348" s="12">
        <v>0</v>
      </c>
      <c r="J2348" s="12">
        <v>0</v>
      </c>
      <c r="K2348" s="12">
        <v>0</v>
      </c>
      <c r="L2348" s="12">
        <v>0</v>
      </c>
      <c r="M2348" s="12" t="s">
        <v>2427</v>
      </c>
      <c r="N2348" s="31">
        <v>0</v>
      </c>
    </row>
    <row r="2349" spans="1:14" x14ac:dyDescent="0.25">
      <c r="A2349" s="30" t="s">
        <v>2388</v>
      </c>
      <c r="B2349" s="12">
        <v>1995</v>
      </c>
      <c r="C2349" s="12" t="s">
        <v>121</v>
      </c>
      <c r="D2349" s="12" t="s">
        <v>38</v>
      </c>
      <c r="E2349" s="12" t="s">
        <v>625</v>
      </c>
      <c r="F2349" s="12" t="s">
        <v>2435</v>
      </c>
      <c r="G2349" s="12">
        <v>-17.7</v>
      </c>
      <c r="H2349" s="12">
        <v>0</v>
      </c>
      <c r="I2349" s="12">
        <v>0</v>
      </c>
      <c r="J2349" s="12">
        <v>0</v>
      </c>
      <c r="K2349" s="12">
        <v>0</v>
      </c>
      <c r="L2349" s="12">
        <v>0</v>
      </c>
      <c r="M2349" s="12" t="s">
        <v>2427</v>
      </c>
      <c r="N2349" s="31">
        <v>0</v>
      </c>
    </row>
    <row r="2350" spans="1:14" x14ac:dyDescent="0.25">
      <c r="A2350" s="30" t="s">
        <v>2388</v>
      </c>
      <c r="B2350" s="12">
        <v>1995</v>
      </c>
      <c r="C2350" s="12" t="s">
        <v>189</v>
      </c>
      <c r="D2350" s="12" t="s">
        <v>38</v>
      </c>
      <c r="E2350" s="12" t="s">
        <v>625</v>
      </c>
      <c r="F2350" s="12" t="s">
        <v>2436</v>
      </c>
      <c r="G2350" s="12">
        <v>-4.5999999999999996</v>
      </c>
      <c r="H2350" s="12">
        <v>0</v>
      </c>
      <c r="I2350" s="12">
        <v>0</v>
      </c>
      <c r="J2350" s="12">
        <v>0</v>
      </c>
      <c r="K2350" s="12">
        <v>0</v>
      </c>
      <c r="L2350" s="12">
        <v>0</v>
      </c>
      <c r="M2350" s="12" t="s">
        <v>2427</v>
      </c>
      <c r="N2350" s="31">
        <v>0</v>
      </c>
    </row>
    <row r="2351" spans="1:14" x14ac:dyDescent="0.25">
      <c r="A2351" s="30" t="s">
        <v>2388</v>
      </c>
      <c r="B2351" s="12">
        <v>1995</v>
      </c>
      <c r="C2351" s="12" t="s">
        <v>88</v>
      </c>
      <c r="D2351" s="12" t="s">
        <v>38</v>
      </c>
      <c r="E2351" s="12" t="s">
        <v>625</v>
      </c>
      <c r="F2351" s="12" t="s">
        <v>2437</v>
      </c>
      <c r="G2351" s="12">
        <v>-1.7</v>
      </c>
      <c r="H2351" s="12">
        <v>0</v>
      </c>
      <c r="I2351" s="12">
        <v>0</v>
      </c>
      <c r="J2351" s="12">
        <v>0</v>
      </c>
      <c r="K2351" s="12">
        <v>0</v>
      </c>
      <c r="L2351" s="12">
        <v>0</v>
      </c>
      <c r="M2351" s="12" t="s">
        <v>2427</v>
      </c>
      <c r="N2351" s="31">
        <v>0</v>
      </c>
    </row>
    <row r="2352" spans="1:14" x14ac:dyDescent="0.25">
      <c r="A2352" s="30" t="s">
        <v>2388</v>
      </c>
      <c r="B2352" s="12">
        <v>1995</v>
      </c>
      <c r="C2352" s="12" t="s">
        <v>88</v>
      </c>
      <c r="D2352" s="12" t="s">
        <v>38</v>
      </c>
      <c r="E2352" s="12" t="s">
        <v>625</v>
      </c>
      <c r="F2352" s="12" t="s">
        <v>2438</v>
      </c>
      <c r="G2352" s="12">
        <v>-7.8</v>
      </c>
      <c r="H2352" s="12">
        <v>0</v>
      </c>
      <c r="I2352" s="12">
        <v>0</v>
      </c>
      <c r="J2352" s="12">
        <v>0</v>
      </c>
      <c r="K2352" s="12">
        <v>0</v>
      </c>
      <c r="L2352" s="12">
        <v>0</v>
      </c>
      <c r="M2352" s="12" t="s">
        <v>2427</v>
      </c>
      <c r="N2352" s="31">
        <v>0</v>
      </c>
    </row>
    <row r="2353" spans="1:14" x14ac:dyDescent="0.25">
      <c r="A2353" s="30" t="s">
        <v>2388</v>
      </c>
      <c r="B2353" s="12">
        <v>1995</v>
      </c>
      <c r="C2353" s="12" t="s">
        <v>88</v>
      </c>
      <c r="D2353" s="12" t="s">
        <v>38</v>
      </c>
      <c r="E2353" s="12" t="s">
        <v>625</v>
      </c>
      <c r="F2353" s="12" t="s">
        <v>2439</v>
      </c>
      <c r="G2353" s="12">
        <v>1.1000000000000001</v>
      </c>
      <c r="H2353" s="12">
        <v>0</v>
      </c>
      <c r="I2353" s="12">
        <v>0</v>
      </c>
      <c r="J2353" s="12">
        <v>0</v>
      </c>
      <c r="K2353" s="12">
        <v>0</v>
      </c>
      <c r="L2353" s="12">
        <v>0</v>
      </c>
      <c r="M2353" s="12" t="s">
        <v>2427</v>
      </c>
      <c r="N2353" s="31">
        <v>0</v>
      </c>
    </row>
    <row r="2354" spans="1:14" x14ac:dyDescent="0.25">
      <c r="A2354" s="30" t="s">
        <v>2388</v>
      </c>
      <c r="B2354" s="12">
        <v>1995</v>
      </c>
      <c r="C2354" s="12" t="s">
        <v>91</v>
      </c>
      <c r="D2354" s="12" t="s">
        <v>38</v>
      </c>
      <c r="E2354" s="12" t="s">
        <v>625</v>
      </c>
      <c r="F2354" s="12" t="s">
        <v>2440</v>
      </c>
      <c r="G2354" s="12">
        <v>3.4</v>
      </c>
      <c r="H2354" s="12">
        <v>0</v>
      </c>
      <c r="I2354" s="12">
        <v>0</v>
      </c>
      <c r="J2354" s="12">
        <v>0</v>
      </c>
      <c r="K2354" s="12">
        <v>0</v>
      </c>
      <c r="L2354" s="12">
        <v>0</v>
      </c>
      <c r="M2354" s="12" t="s">
        <v>2427</v>
      </c>
      <c r="N2354" s="31">
        <v>0</v>
      </c>
    </row>
    <row r="2355" spans="1:14" x14ac:dyDescent="0.25">
      <c r="A2355" s="30" t="s">
        <v>2388</v>
      </c>
      <c r="B2355" s="12">
        <v>1995</v>
      </c>
      <c r="C2355" s="12" t="s">
        <v>108</v>
      </c>
      <c r="D2355" s="12" t="s">
        <v>38</v>
      </c>
      <c r="E2355" s="12" t="s">
        <v>625</v>
      </c>
      <c r="F2355" s="12" t="s">
        <v>2441</v>
      </c>
      <c r="G2355" s="12">
        <v>1</v>
      </c>
      <c r="H2355" s="12">
        <v>0</v>
      </c>
      <c r="I2355" s="12">
        <v>0</v>
      </c>
      <c r="J2355" s="12">
        <v>0</v>
      </c>
      <c r="K2355" s="12">
        <v>0</v>
      </c>
      <c r="L2355" s="12">
        <v>0</v>
      </c>
      <c r="M2355" s="12" t="s">
        <v>2427</v>
      </c>
      <c r="N2355" s="31">
        <v>0</v>
      </c>
    </row>
    <row r="2356" spans="1:14" x14ac:dyDescent="0.25">
      <c r="A2356" s="30" t="s">
        <v>2388</v>
      </c>
      <c r="B2356" s="12">
        <v>1995</v>
      </c>
      <c r="C2356" s="12" t="s">
        <v>503</v>
      </c>
      <c r="D2356" s="12" t="s">
        <v>504</v>
      </c>
      <c r="E2356" s="12" t="s">
        <v>625</v>
      </c>
      <c r="F2356" s="12" t="s">
        <v>2442</v>
      </c>
      <c r="G2356" s="12">
        <v>10.6</v>
      </c>
      <c r="H2356" s="12">
        <v>0</v>
      </c>
      <c r="I2356" s="12">
        <v>0</v>
      </c>
      <c r="J2356" s="12">
        <v>0</v>
      </c>
      <c r="K2356" s="12">
        <v>0</v>
      </c>
      <c r="L2356" s="12">
        <v>0</v>
      </c>
      <c r="M2356" s="12" t="s">
        <v>2427</v>
      </c>
      <c r="N2356" s="31">
        <v>0</v>
      </c>
    </row>
    <row r="2357" spans="1:14" x14ac:dyDescent="0.25">
      <c r="A2357" s="30" t="s">
        <v>2388</v>
      </c>
      <c r="B2357" s="12">
        <v>1995</v>
      </c>
      <c r="C2357" s="12" t="s">
        <v>503</v>
      </c>
      <c r="D2357" s="12" t="s">
        <v>504</v>
      </c>
      <c r="E2357" s="12" t="s">
        <v>625</v>
      </c>
      <c r="F2357" s="12" t="s">
        <v>2443</v>
      </c>
      <c r="G2357" s="12">
        <v>9.6999999999999993</v>
      </c>
      <c r="H2357" s="12">
        <v>0</v>
      </c>
      <c r="I2357" s="12">
        <v>0</v>
      </c>
      <c r="J2357" s="12">
        <v>0</v>
      </c>
      <c r="K2357" s="12">
        <v>0</v>
      </c>
      <c r="L2357" s="12">
        <v>0</v>
      </c>
      <c r="M2357" s="12" t="s">
        <v>2427</v>
      </c>
      <c r="N2357" s="31">
        <v>0</v>
      </c>
    </row>
    <row r="2358" spans="1:14" x14ac:dyDescent="0.25">
      <c r="A2358" s="30" t="s">
        <v>2388</v>
      </c>
      <c r="B2358" s="12">
        <v>1996</v>
      </c>
      <c r="C2358" s="12" t="s">
        <v>140</v>
      </c>
      <c r="D2358" s="12" t="s">
        <v>627</v>
      </c>
      <c r="E2358" s="12" t="s">
        <v>626</v>
      </c>
      <c r="F2358" s="12" t="s">
        <v>2445</v>
      </c>
      <c r="G2358" s="12">
        <v>0.85</v>
      </c>
      <c r="H2358" s="12">
        <v>0</v>
      </c>
      <c r="I2358" s="12">
        <v>0</v>
      </c>
      <c r="J2358" s="12">
        <v>0</v>
      </c>
      <c r="K2358" s="12">
        <v>0</v>
      </c>
      <c r="L2358" s="12">
        <v>0</v>
      </c>
      <c r="M2358" s="12" t="s">
        <v>2446</v>
      </c>
      <c r="N2358" s="31">
        <v>0</v>
      </c>
    </row>
    <row r="2359" spans="1:14" x14ac:dyDescent="0.25">
      <c r="A2359" s="30" t="s">
        <v>2388</v>
      </c>
      <c r="B2359" s="12">
        <v>1996</v>
      </c>
      <c r="C2359" s="12" t="s">
        <v>19</v>
      </c>
      <c r="D2359" s="12" t="s">
        <v>627</v>
      </c>
      <c r="E2359" s="12" t="s">
        <v>626</v>
      </c>
      <c r="F2359" s="12" t="s">
        <v>2447</v>
      </c>
      <c r="G2359" s="12">
        <v>2.5</v>
      </c>
      <c r="H2359" s="12">
        <v>-2.5</v>
      </c>
      <c r="I2359" s="12">
        <v>0</v>
      </c>
      <c r="J2359" s="12">
        <v>0</v>
      </c>
      <c r="K2359" s="12">
        <v>0</v>
      </c>
      <c r="L2359" s="12">
        <v>0</v>
      </c>
      <c r="M2359" s="12" t="s">
        <v>2446</v>
      </c>
      <c r="N2359" s="31">
        <v>0</v>
      </c>
    </row>
    <row r="2360" spans="1:14" x14ac:dyDescent="0.25">
      <c r="A2360" s="30" t="s">
        <v>2388</v>
      </c>
      <c r="B2360" s="12">
        <v>1996</v>
      </c>
      <c r="C2360" s="12" t="s">
        <v>15</v>
      </c>
      <c r="D2360" s="12" t="s">
        <v>627</v>
      </c>
      <c r="E2360" s="12" t="s">
        <v>626</v>
      </c>
      <c r="F2360" s="12" t="s">
        <v>2448</v>
      </c>
      <c r="G2360" s="12">
        <v>7.1</v>
      </c>
      <c r="H2360" s="12">
        <v>7.8</v>
      </c>
      <c r="I2360" s="12">
        <v>0</v>
      </c>
      <c r="J2360" s="12">
        <v>0</v>
      </c>
      <c r="K2360" s="12">
        <v>0</v>
      </c>
      <c r="L2360" s="12">
        <v>0</v>
      </c>
      <c r="M2360" s="12" t="s">
        <v>2446</v>
      </c>
      <c r="N2360" s="31">
        <v>0</v>
      </c>
    </row>
    <row r="2361" spans="1:14" x14ac:dyDescent="0.25">
      <c r="A2361" s="30" t="s">
        <v>2388</v>
      </c>
      <c r="B2361" s="12">
        <v>1996</v>
      </c>
      <c r="C2361" s="12" t="s">
        <v>15</v>
      </c>
      <c r="D2361" s="12" t="s">
        <v>627</v>
      </c>
      <c r="E2361" s="12" t="s">
        <v>626</v>
      </c>
      <c r="F2361" s="12" t="s">
        <v>2449</v>
      </c>
      <c r="G2361" s="12">
        <v>12.5</v>
      </c>
      <c r="H2361" s="12">
        <v>0</v>
      </c>
      <c r="I2361" s="12">
        <v>0</v>
      </c>
      <c r="J2361" s="12">
        <v>0</v>
      </c>
      <c r="K2361" s="12">
        <v>0</v>
      </c>
      <c r="L2361" s="12">
        <v>0</v>
      </c>
      <c r="M2361" s="12" t="s">
        <v>2446</v>
      </c>
      <c r="N2361" s="31">
        <v>0</v>
      </c>
    </row>
    <row r="2362" spans="1:14" x14ac:dyDescent="0.25">
      <c r="A2362" s="30" t="s">
        <v>2388</v>
      </c>
      <c r="B2362" s="12">
        <v>1996</v>
      </c>
      <c r="C2362" s="12" t="s">
        <v>23</v>
      </c>
      <c r="D2362" s="12" t="s">
        <v>627</v>
      </c>
      <c r="E2362" s="12" t="s">
        <v>626</v>
      </c>
      <c r="F2362" s="12" t="s">
        <v>2450</v>
      </c>
      <c r="G2362" s="12">
        <v>10.5</v>
      </c>
      <c r="H2362" s="12">
        <v>0</v>
      </c>
      <c r="I2362" s="12">
        <v>0</v>
      </c>
      <c r="J2362" s="12">
        <v>0</v>
      </c>
      <c r="K2362" s="12">
        <v>0</v>
      </c>
      <c r="L2362" s="12">
        <v>0</v>
      </c>
      <c r="M2362" s="12" t="s">
        <v>2446</v>
      </c>
      <c r="N2362" s="31">
        <v>0</v>
      </c>
    </row>
    <row r="2363" spans="1:14" x14ac:dyDescent="0.25">
      <c r="A2363" s="30" t="s">
        <v>2388</v>
      </c>
      <c r="B2363" s="12">
        <v>1996</v>
      </c>
      <c r="C2363" s="12" t="s">
        <v>67</v>
      </c>
      <c r="D2363" s="12" t="s">
        <v>627</v>
      </c>
      <c r="E2363" s="12" t="s">
        <v>625</v>
      </c>
      <c r="F2363" s="12" t="s">
        <v>2451</v>
      </c>
      <c r="G2363" s="12">
        <v>8.1999999999999993</v>
      </c>
      <c r="H2363" s="12">
        <v>7.4</v>
      </c>
      <c r="I2363" s="12">
        <v>0</v>
      </c>
      <c r="J2363" s="12">
        <v>0</v>
      </c>
      <c r="K2363" s="12">
        <v>0</v>
      </c>
      <c r="L2363" s="12">
        <v>0</v>
      </c>
      <c r="M2363" s="12" t="s">
        <v>2452</v>
      </c>
      <c r="N2363" s="31">
        <v>0</v>
      </c>
    </row>
    <row r="2364" spans="1:14" x14ac:dyDescent="0.25">
      <c r="A2364" s="30" t="s">
        <v>2388</v>
      </c>
      <c r="B2364" s="12">
        <v>1996</v>
      </c>
      <c r="C2364" s="12" t="s">
        <v>93</v>
      </c>
      <c r="D2364" s="12" t="s">
        <v>627</v>
      </c>
      <c r="E2364" s="12" t="s">
        <v>625</v>
      </c>
      <c r="F2364" s="12" t="s">
        <v>2453</v>
      </c>
      <c r="G2364" s="12">
        <v>2.6</v>
      </c>
      <c r="H2364" s="12">
        <v>0.2</v>
      </c>
      <c r="I2364" s="12">
        <v>0</v>
      </c>
      <c r="J2364" s="12">
        <v>0</v>
      </c>
      <c r="K2364" s="12">
        <v>0</v>
      </c>
      <c r="L2364" s="12">
        <v>0</v>
      </c>
      <c r="M2364" s="12" t="s">
        <v>2452</v>
      </c>
      <c r="N2364" s="31">
        <v>0</v>
      </c>
    </row>
    <row r="2365" spans="1:14" x14ac:dyDescent="0.25">
      <c r="A2365" s="30" t="s">
        <v>2388</v>
      </c>
      <c r="B2365" s="12">
        <v>1996</v>
      </c>
      <c r="C2365" s="12" t="s">
        <v>94</v>
      </c>
      <c r="D2365" s="12" t="s">
        <v>38</v>
      </c>
      <c r="E2365" s="12" t="s">
        <v>625</v>
      </c>
      <c r="F2365" s="12" t="s">
        <v>2454</v>
      </c>
      <c r="G2365" s="12">
        <v>1</v>
      </c>
      <c r="H2365" s="12">
        <v>-1</v>
      </c>
      <c r="I2365" s="12">
        <v>0</v>
      </c>
      <c r="J2365" s="12">
        <v>0</v>
      </c>
      <c r="K2365" s="12">
        <v>0</v>
      </c>
      <c r="L2365" s="12">
        <v>0</v>
      </c>
      <c r="M2365" s="12" t="s">
        <v>2452</v>
      </c>
      <c r="N2365" s="31">
        <v>0</v>
      </c>
    </row>
    <row r="2366" spans="1:14" x14ac:dyDescent="0.25">
      <c r="A2366" s="30" t="s">
        <v>2388</v>
      </c>
      <c r="B2366" s="12">
        <v>1996</v>
      </c>
      <c r="C2366" s="12" t="s">
        <v>93</v>
      </c>
      <c r="D2366" s="12" t="s">
        <v>38</v>
      </c>
      <c r="E2366" s="12" t="s">
        <v>625</v>
      </c>
      <c r="F2366" s="12" t="s">
        <v>2455</v>
      </c>
      <c r="G2366" s="12">
        <v>2.25</v>
      </c>
      <c r="H2366" s="12">
        <v>9.1999999999999993</v>
      </c>
      <c r="I2366" s="12">
        <v>0</v>
      </c>
      <c r="J2366" s="12">
        <v>0</v>
      </c>
      <c r="K2366" s="12">
        <v>0</v>
      </c>
      <c r="L2366" s="12">
        <v>0</v>
      </c>
      <c r="M2366" s="12" t="s">
        <v>2452</v>
      </c>
      <c r="N2366" s="31">
        <v>0</v>
      </c>
    </row>
    <row r="2367" spans="1:14" x14ac:dyDescent="0.25">
      <c r="A2367" s="30" t="s">
        <v>2388</v>
      </c>
      <c r="B2367" s="12">
        <v>1996</v>
      </c>
      <c r="C2367" s="12" t="s">
        <v>94</v>
      </c>
      <c r="D2367" s="12" t="s">
        <v>38</v>
      </c>
      <c r="E2367" s="12" t="s">
        <v>625</v>
      </c>
      <c r="F2367" s="12" t="s">
        <v>2456</v>
      </c>
      <c r="G2367" s="12">
        <v>-1.8</v>
      </c>
      <c r="H2367" s="12">
        <v>1.1000000000000001</v>
      </c>
      <c r="I2367" s="12">
        <v>0</v>
      </c>
      <c r="J2367" s="12">
        <v>0</v>
      </c>
      <c r="K2367" s="12">
        <v>0</v>
      </c>
      <c r="L2367" s="12">
        <v>0</v>
      </c>
      <c r="M2367" s="12" t="s">
        <v>2452</v>
      </c>
      <c r="N2367" s="31">
        <v>0</v>
      </c>
    </row>
    <row r="2368" spans="1:14" x14ac:dyDescent="0.25">
      <c r="A2368" s="30" t="s">
        <v>2388</v>
      </c>
      <c r="B2368" s="12">
        <v>1996</v>
      </c>
      <c r="C2368" s="12" t="s">
        <v>503</v>
      </c>
      <c r="D2368" s="12" t="s">
        <v>504</v>
      </c>
      <c r="E2368" s="12" t="s">
        <v>625</v>
      </c>
      <c r="F2368" s="12" t="s">
        <v>2457</v>
      </c>
      <c r="G2368" s="12">
        <v>20</v>
      </c>
      <c r="H2368" s="12">
        <v>0</v>
      </c>
      <c r="I2368" s="12">
        <v>0</v>
      </c>
      <c r="J2368" s="12">
        <v>0</v>
      </c>
      <c r="K2368" s="12">
        <v>0</v>
      </c>
      <c r="L2368" s="12">
        <v>0</v>
      </c>
      <c r="M2368" s="12" t="s">
        <v>2452</v>
      </c>
      <c r="N2368" s="31">
        <v>0</v>
      </c>
    </row>
    <row r="2369" spans="1:14" x14ac:dyDescent="0.25">
      <c r="A2369" s="30" t="s">
        <v>2388</v>
      </c>
      <c r="B2369" s="12">
        <v>1997</v>
      </c>
      <c r="C2369" s="12" t="s">
        <v>19</v>
      </c>
      <c r="D2369" s="12" t="s">
        <v>627</v>
      </c>
      <c r="E2369" s="12" t="s">
        <v>626</v>
      </c>
      <c r="F2369" s="12" t="s">
        <v>2458</v>
      </c>
      <c r="G2369" s="12">
        <v>24</v>
      </c>
      <c r="H2369" s="12">
        <v>0</v>
      </c>
      <c r="I2369" s="12">
        <v>-8</v>
      </c>
      <c r="J2369" s="12">
        <v>-16</v>
      </c>
      <c r="K2369" s="12">
        <v>0</v>
      </c>
      <c r="L2369" s="12">
        <v>0</v>
      </c>
      <c r="M2369" s="12" t="s">
        <v>2459</v>
      </c>
      <c r="N2369" s="31">
        <v>0</v>
      </c>
    </row>
    <row r="2370" spans="1:14" x14ac:dyDescent="0.25">
      <c r="A2370" s="30" t="s">
        <v>2388</v>
      </c>
      <c r="B2370" s="12">
        <v>1996</v>
      </c>
      <c r="C2370" s="12" t="s">
        <v>64</v>
      </c>
      <c r="D2370" s="12" t="s">
        <v>627</v>
      </c>
      <c r="E2370" s="12" t="s">
        <v>626</v>
      </c>
      <c r="F2370" s="12" t="s">
        <v>2460</v>
      </c>
      <c r="G2370" s="12">
        <v>0</v>
      </c>
      <c r="H2370" s="12">
        <v>3</v>
      </c>
      <c r="I2370" s="12">
        <v>0</v>
      </c>
      <c r="J2370" s="12">
        <v>0</v>
      </c>
      <c r="K2370" s="12">
        <v>0</v>
      </c>
      <c r="L2370" s="12">
        <v>0</v>
      </c>
      <c r="M2370" s="12" t="s">
        <v>2459</v>
      </c>
      <c r="N2370" s="31">
        <v>0</v>
      </c>
    </row>
    <row r="2371" spans="1:14" x14ac:dyDescent="0.25">
      <c r="A2371" s="30" t="s">
        <v>2388</v>
      </c>
      <c r="B2371" s="12">
        <v>1997</v>
      </c>
      <c r="C2371" s="12" t="s">
        <v>503</v>
      </c>
      <c r="D2371" s="12" t="s">
        <v>504</v>
      </c>
      <c r="E2371" s="12" t="s">
        <v>625</v>
      </c>
      <c r="F2371" s="12" t="s">
        <v>2461</v>
      </c>
      <c r="G2371" s="12">
        <v>-10</v>
      </c>
      <c r="H2371" s="12">
        <v>0</v>
      </c>
      <c r="I2371" s="12">
        <v>0</v>
      </c>
      <c r="J2371" s="12">
        <v>0</v>
      </c>
      <c r="K2371" s="12">
        <v>0</v>
      </c>
      <c r="L2371" s="12">
        <v>0</v>
      </c>
      <c r="M2371" s="12" t="s">
        <v>2459</v>
      </c>
      <c r="N2371" s="31">
        <v>0</v>
      </c>
    </row>
    <row r="2372" spans="1:14" x14ac:dyDescent="0.25">
      <c r="A2372" s="30" t="s">
        <v>2388</v>
      </c>
      <c r="B2372" s="12">
        <v>1997</v>
      </c>
      <c r="C2372" s="12" t="s">
        <v>503</v>
      </c>
      <c r="D2372" s="12" t="s">
        <v>504</v>
      </c>
      <c r="E2372" s="12" t="s">
        <v>625</v>
      </c>
      <c r="F2372" s="12" t="s">
        <v>2462</v>
      </c>
      <c r="G2372" s="12">
        <v>10</v>
      </c>
      <c r="H2372" s="12">
        <v>0</v>
      </c>
      <c r="I2372" s="12">
        <v>0</v>
      </c>
      <c r="J2372" s="12">
        <v>0</v>
      </c>
      <c r="K2372" s="12">
        <v>0</v>
      </c>
      <c r="L2372" s="12">
        <v>0</v>
      </c>
      <c r="M2372" s="12" t="s">
        <v>2459</v>
      </c>
      <c r="N2372" s="31">
        <v>0</v>
      </c>
    </row>
    <row r="2373" spans="1:14" x14ac:dyDescent="0.25">
      <c r="A2373" s="30" t="s">
        <v>2388</v>
      </c>
      <c r="B2373" s="12">
        <v>2010</v>
      </c>
      <c r="C2373" s="12" t="s">
        <v>67</v>
      </c>
      <c r="D2373" s="12" t="s">
        <v>628</v>
      </c>
      <c r="E2373" s="12" t="s">
        <v>625</v>
      </c>
      <c r="F2373" s="12" t="s">
        <v>2463</v>
      </c>
      <c r="G2373" s="12">
        <v>0</v>
      </c>
      <c r="H2373" s="12">
        <v>4.5</v>
      </c>
      <c r="I2373" s="12">
        <v>0</v>
      </c>
      <c r="J2373" s="12">
        <v>0</v>
      </c>
      <c r="K2373" s="12">
        <v>0</v>
      </c>
      <c r="L2373" s="12">
        <v>0</v>
      </c>
      <c r="M2373" s="12" t="s">
        <v>3931</v>
      </c>
      <c r="N2373" s="31">
        <v>0</v>
      </c>
    </row>
    <row r="2374" spans="1:14" x14ac:dyDescent="0.25">
      <c r="A2374" s="30" t="s">
        <v>2388</v>
      </c>
      <c r="B2374" s="12">
        <v>2010</v>
      </c>
      <c r="C2374" s="12" t="s">
        <v>88</v>
      </c>
      <c r="D2374" s="12" t="s">
        <v>38</v>
      </c>
      <c r="E2374" s="12" t="s">
        <v>625</v>
      </c>
      <c r="F2374" s="12" t="s">
        <v>2464</v>
      </c>
      <c r="G2374" s="12">
        <v>0</v>
      </c>
      <c r="H2374" s="12">
        <v>0.7</v>
      </c>
      <c r="I2374" s="12">
        <v>0</v>
      </c>
      <c r="J2374" s="12">
        <v>0</v>
      </c>
      <c r="K2374" s="12">
        <v>0</v>
      </c>
      <c r="L2374" s="12">
        <v>0</v>
      </c>
      <c r="M2374" s="12" t="s">
        <v>3931</v>
      </c>
      <c r="N2374" s="31">
        <v>0</v>
      </c>
    </row>
    <row r="2375" spans="1:14" x14ac:dyDescent="0.25">
      <c r="A2375" s="30" t="s">
        <v>2388</v>
      </c>
      <c r="B2375" s="12">
        <v>2010</v>
      </c>
      <c r="C2375" s="12" t="s">
        <v>37</v>
      </c>
      <c r="D2375" s="12" t="s">
        <v>38</v>
      </c>
      <c r="E2375" s="12" t="s">
        <v>625</v>
      </c>
      <c r="F2375" s="12" t="s">
        <v>2465</v>
      </c>
      <c r="G2375" s="12">
        <v>0</v>
      </c>
      <c r="H2375" s="12">
        <v>1.7</v>
      </c>
      <c r="I2375" s="12">
        <v>0</v>
      </c>
      <c r="J2375" s="12">
        <v>0</v>
      </c>
      <c r="K2375" s="12">
        <v>0</v>
      </c>
      <c r="L2375" s="12">
        <v>0</v>
      </c>
      <c r="M2375" s="12" t="s">
        <v>3931</v>
      </c>
      <c r="N2375" s="31">
        <v>0</v>
      </c>
    </row>
    <row r="2376" spans="1:14" x14ac:dyDescent="0.25">
      <c r="A2376" s="30" t="s">
        <v>2388</v>
      </c>
      <c r="B2376" s="12">
        <v>2011</v>
      </c>
      <c r="C2376" s="12" t="s">
        <v>15</v>
      </c>
      <c r="D2376" s="12" t="s">
        <v>627</v>
      </c>
      <c r="E2376" s="12" t="s">
        <v>626</v>
      </c>
      <c r="F2376" s="12" t="s">
        <v>2466</v>
      </c>
      <c r="G2376" s="12">
        <v>0.2</v>
      </c>
      <c r="H2376" s="12">
        <v>0</v>
      </c>
      <c r="I2376" s="12">
        <v>0</v>
      </c>
      <c r="J2376" s="12">
        <v>0</v>
      </c>
      <c r="K2376" s="12">
        <v>0</v>
      </c>
      <c r="L2376" s="12">
        <v>0</v>
      </c>
      <c r="M2376" s="12" t="s">
        <v>2467</v>
      </c>
      <c r="N2376" s="31">
        <v>0</v>
      </c>
    </row>
    <row r="2377" spans="1:14" x14ac:dyDescent="0.25">
      <c r="A2377" s="30" t="s">
        <v>2388</v>
      </c>
      <c r="B2377" s="12">
        <v>2011</v>
      </c>
      <c r="C2377" s="12" t="s">
        <v>15</v>
      </c>
      <c r="D2377" s="12" t="s">
        <v>627</v>
      </c>
      <c r="E2377" s="12" t="s">
        <v>626</v>
      </c>
      <c r="F2377" s="12" t="s">
        <v>2468</v>
      </c>
      <c r="G2377" s="12">
        <v>0</v>
      </c>
      <c r="H2377" s="12">
        <v>0.02</v>
      </c>
      <c r="I2377" s="12">
        <v>0</v>
      </c>
      <c r="J2377" s="12">
        <v>0</v>
      </c>
      <c r="K2377" s="12">
        <v>0</v>
      </c>
      <c r="L2377" s="12">
        <v>0</v>
      </c>
      <c r="M2377" s="12" t="s">
        <v>2469</v>
      </c>
      <c r="N2377" s="31">
        <v>0</v>
      </c>
    </row>
    <row r="2378" spans="1:14" x14ac:dyDescent="0.25">
      <c r="A2378" s="30" t="s">
        <v>2388</v>
      </c>
      <c r="B2378" s="12">
        <v>2011</v>
      </c>
      <c r="C2378" s="12" t="s">
        <v>15</v>
      </c>
      <c r="D2378" s="12" t="s">
        <v>627</v>
      </c>
      <c r="E2378" s="12" t="s">
        <v>626</v>
      </c>
      <c r="F2378" s="12" t="s">
        <v>2470</v>
      </c>
      <c r="G2378" s="12">
        <v>2</v>
      </c>
      <c r="H2378" s="12">
        <v>0</v>
      </c>
      <c r="I2378" s="12">
        <v>0</v>
      </c>
      <c r="J2378" s="12">
        <v>0</v>
      </c>
      <c r="K2378" s="12">
        <v>0</v>
      </c>
      <c r="L2378" s="12">
        <v>0</v>
      </c>
      <c r="M2378" s="12" t="s">
        <v>2471</v>
      </c>
      <c r="N2378" s="31">
        <v>0</v>
      </c>
    </row>
    <row r="2379" spans="1:14" x14ac:dyDescent="0.25">
      <c r="A2379" s="30" t="s">
        <v>2388</v>
      </c>
      <c r="B2379" s="12">
        <v>2011</v>
      </c>
      <c r="C2379" s="12" t="s">
        <v>15</v>
      </c>
      <c r="D2379" s="12" t="s">
        <v>627</v>
      </c>
      <c r="E2379" s="12" t="s">
        <v>626</v>
      </c>
      <c r="F2379" s="12" t="s">
        <v>2472</v>
      </c>
      <c r="G2379" s="12">
        <v>0.4</v>
      </c>
      <c r="H2379" s="12">
        <v>0.1</v>
      </c>
      <c r="I2379" s="12">
        <v>0</v>
      </c>
      <c r="J2379" s="12">
        <v>0</v>
      </c>
      <c r="K2379" s="12">
        <v>0</v>
      </c>
      <c r="L2379" s="12">
        <v>0</v>
      </c>
      <c r="M2379" s="12" t="s">
        <v>2473</v>
      </c>
      <c r="N2379" s="31">
        <v>0</v>
      </c>
    </row>
    <row r="2380" spans="1:14" x14ac:dyDescent="0.25">
      <c r="A2380" s="30" t="s">
        <v>2388</v>
      </c>
      <c r="B2380" s="12">
        <v>2011</v>
      </c>
      <c r="C2380" s="12" t="s">
        <v>15</v>
      </c>
      <c r="D2380" s="12" t="s">
        <v>627</v>
      </c>
      <c r="E2380" s="12" t="s">
        <v>626</v>
      </c>
      <c r="F2380" s="12" t="s">
        <v>2474</v>
      </c>
      <c r="G2380" s="12">
        <v>0.2</v>
      </c>
      <c r="H2380" s="12">
        <v>0</v>
      </c>
      <c r="I2380" s="12">
        <v>0</v>
      </c>
      <c r="J2380" s="12">
        <v>0</v>
      </c>
      <c r="K2380" s="12">
        <v>0</v>
      </c>
      <c r="L2380" s="12">
        <v>0</v>
      </c>
      <c r="M2380" s="12" t="s">
        <v>2475</v>
      </c>
      <c r="N2380" s="31">
        <v>0</v>
      </c>
    </row>
    <row r="2381" spans="1:14" x14ac:dyDescent="0.25">
      <c r="A2381" s="30" t="s">
        <v>2388</v>
      </c>
      <c r="B2381" s="12">
        <v>2011</v>
      </c>
      <c r="C2381" s="12" t="s">
        <v>15</v>
      </c>
      <c r="D2381" s="12" t="s">
        <v>627</v>
      </c>
      <c r="E2381" s="12" t="s">
        <v>626</v>
      </c>
      <c r="F2381" s="12" t="s">
        <v>2476</v>
      </c>
      <c r="G2381" s="12">
        <v>0.1</v>
      </c>
      <c r="H2381" s="12">
        <v>0.1</v>
      </c>
      <c r="I2381" s="12">
        <v>0</v>
      </c>
      <c r="J2381" s="12">
        <v>0</v>
      </c>
      <c r="K2381" s="12">
        <v>0</v>
      </c>
      <c r="L2381" s="12">
        <v>0</v>
      </c>
      <c r="M2381" s="12" t="s">
        <v>2477</v>
      </c>
      <c r="N2381" s="31">
        <v>0</v>
      </c>
    </row>
    <row r="2382" spans="1:14" x14ac:dyDescent="0.25">
      <c r="A2382" s="30" t="s">
        <v>2388</v>
      </c>
      <c r="B2382" s="12">
        <v>2011</v>
      </c>
      <c r="C2382" s="12" t="s">
        <v>15</v>
      </c>
      <c r="D2382" s="12" t="s">
        <v>627</v>
      </c>
      <c r="E2382" s="12" t="s">
        <v>626</v>
      </c>
      <c r="F2382" s="12" t="s">
        <v>2478</v>
      </c>
      <c r="G2382" s="12">
        <v>0.2</v>
      </c>
      <c r="H2382" s="12">
        <v>0.2</v>
      </c>
      <c r="I2382" s="12">
        <v>0</v>
      </c>
      <c r="J2382" s="12">
        <v>0</v>
      </c>
      <c r="K2382" s="12">
        <v>0</v>
      </c>
      <c r="L2382" s="12">
        <v>0</v>
      </c>
      <c r="M2382" s="12" t="s">
        <v>2479</v>
      </c>
      <c r="N2382" s="31">
        <v>0</v>
      </c>
    </row>
    <row r="2383" spans="1:14" x14ac:dyDescent="0.25">
      <c r="A2383" s="30" t="s">
        <v>2388</v>
      </c>
      <c r="B2383" s="12">
        <v>2011</v>
      </c>
      <c r="C2383" s="12" t="s">
        <v>15</v>
      </c>
      <c r="D2383" s="12" t="s">
        <v>627</v>
      </c>
      <c r="E2383" s="12" t="s">
        <v>626</v>
      </c>
      <c r="F2383" s="12" t="s">
        <v>2480</v>
      </c>
      <c r="G2383" s="12">
        <v>1.6</v>
      </c>
      <c r="H2383" s="12">
        <v>-0.2</v>
      </c>
      <c r="I2383" s="12">
        <v>0</v>
      </c>
      <c r="J2383" s="12">
        <v>0</v>
      </c>
      <c r="K2383" s="12">
        <v>0</v>
      </c>
      <c r="L2383" s="12">
        <v>0</v>
      </c>
      <c r="M2383" s="12" t="s">
        <v>2481</v>
      </c>
      <c r="N2383" s="31">
        <v>0</v>
      </c>
    </row>
    <row r="2384" spans="1:14" x14ac:dyDescent="0.25">
      <c r="A2384" s="30" t="s">
        <v>2388</v>
      </c>
      <c r="B2384" s="12">
        <v>2011</v>
      </c>
      <c r="C2384" s="12" t="s">
        <v>15</v>
      </c>
      <c r="D2384" s="12" t="s">
        <v>627</v>
      </c>
      <c r="E2384" s="12" t="s">
        <v>626</v>
      </c>
      <c r="F2384" s="12" t="s">
        <v>2482</v>
      </c>
      <c r="G2384" s="12">
        <v>1.1000000000000001</v>
      </c>
      <c r="H2384" s="12">
        <v>0</v>
      </c>
      <c r="I2384" s="12">
        <v>0</v>
      </c>
      <c r="J2384" s="12">
        <v>0</v>
      </c>
      <c r="K2384" s="12">
        <v>0</v>
      </c>
      <c r="L2384" s="12">
        <v>0</v>
      </c>
      <c r="M2384" s="12" t="s">
        <v>2483</v>
      </c>
      <c r="N2384" s="31">
        <v>0</v>
      </c>
    </row>
    <row r="2385" spans="1:14" x14ac:dyDescent="0.25">
      <c r="A2385" s="30" t="s">
        <v>2388</v>
      </c>
      <c r="B2385" s="12">
        <v>2011</v>
      </c>
      <c r="C2385" s="12" t="s">
        <v>15</v>
      </c>
      <c r="D2385" s="12" t="s">
        <v>627</v>
      </c>
      <c r="E2385" s="12" t="s">
        <v>626</v>
      </c>
      <c r="F2385" s="12" t="s">
        <v>2484</v>
      </c>
      <c r="G2385" s="12">
        <v>0</v>
      </c>
      <c r="H2385" s="12">
        <v>0.5</v>
      </c>
      <c r="I2385" s="12">
        <v>0</v>
      </c>
      <c r="J2385" s="12">
        <v>0</v>
      </c>
      <c r="K2385" s="12">
        <v>0</v>
      </c>
      <c r="L2385" s="12">
        <v>0</v>
      </c>
      <c r="M2385" s="12" t="s">
        <v>2485</v>
      </c>
      <c r="N2385" s="31">
        <v>0</v>
      </c>
    </row>
    <row r="2386" spans="1:14" x14ac:dyDescent="0.25">
      <c r="A2386" s="30" t="s">
        <v>2388</v>
      </c>
      <c r="B2386" s="12">
        <v>2011</v>
      </c>
      <c r="C2386" s="12" t="s">
        <v>15</v>
      </c>
      <c r="D2386" s="12" t="s">
        <v>627</v>
      </c>
      <c r="E2386" s="12" t="s">
        <v>626</v>
      </c>
      <c r="F2386" s="12" t="s">
        <v>2486</v>
      </c>
      <c r="G2386" s="12">
        <v>0.1</v>
      </c>
      <c r="H2386" s="12">
        <v>0</v>
      </c>
      <c r="I2386" s="12">
        <v>0</v>
      </c>
      <c r="J2386" s="12">
        <v>0</v>
      </c>
      <c r="K2386" s="12">
        <v>0</v>
      </c>
      <c r="L2386" s="12">
        <v>0</v>
      </c>
      <c r="M2386" s="12" t="s">
        <v>2487</v>
      </c>
      <c r="N2386" s="31">
        <v>0</v>
      </c>
    </row>
    <row r="2387" spans="1:14" x14ac:dyDescent="0.25">
      <c r="A2387" s="30" t="s">
        <v>2388</v>
      </c>
      <c r="B2387" s="12">
        <v>2011</v>
      </c>
      <c r="C2387" s="12" t="s">
        <v>15</v>
      </c>
      <c r="D2387" s="12" t="s">
        <v>627</v>
      </c>
      <c r="E2387" s="12" t="s">
        <v>626</v>
      </c>
      <c r="F2387" s="12" t="s">
        <v>2488</v>
      </c>
      <c r="G2387" s="12">
        <v>0.4</v>
      </c>
      <c r="H2387" s="12">
        <v>0</v>
      </c>
      <c r="I2387" s="12">
        <v>0</v>
      </c>
      <c r="J2387" s="12">
        <v>0</v>
      </c>
      <c r="K2387" s="12">
        <v>0</v>
      </c>
      <c r="L2387" s="12">
        <v>0</v>
      </c>
      <c r="M2387" s="12" t="s">
        <v>2489</v>
      </c>
      <c r="N2387" s="31">
        <v>0</v>
      </c>
    </row>
    <row r="2388" spans="1:14" x14ac:dyDescent="0.25">
      <c r="A2388" s="30" t="s">
        <v>2388</v>
      </c>
      <c r="B2388" s="12">
        <v>2011</v>
      </c>
      <c r="C2388" s="12" t="s">
        <v>15</v>
      </c>
      <c r="D2388" s="12" t="s">
        <v>627</v>
      </c>
      <c r="E2388" s="12" t="s">
        <v>626</v>
      </c>
      <c r="F2388" s="12" t="s">
        <v>2490</v>
      </c>
      <c r="G2388" s="12">
        <v>0.1</v>
      </c>
      <c r="H2388" s="12">
        <v>0</v>
      </c>
      <c r="I2388" s="12">
        <v>0</v>
      </c>
      <c r="J2388" s="12">
        <v>0</v>
      </c>
      <c r="K2388" s="12">
        <v>0</v>
      </c>
      <c r="L2388" s="12">
        <v>0</v>
      </c>
      <c r="M2388" s="12" t="s">
        <v>2491</v>
      </c>
      <c r="N2388" s="31">
        <v>0</v>
      </c>
    </row>
    <row r="2389" spans="1:14" x14ac:dyDescent="0.25">
      <c r="A2389" s="30" t="s">
        <v>2388</v>
      </c>
      <c r="B2389" s="12">
        <v>2011</v>
      </c>
      <c r="C2389" s="12" t="s">
        <v>19</v>
      </c>
      <c r="D2389" s="12" t="s">
        <v>627</v>
      </c>
      <c r="E2389" s="12" t="s">
        <v>626</v>
      </c>
      <c r="F2389" s="12" t="s">
        <v>2492</v>
      </c>
      <c r="G2389" s="12">
        <v>0.9</v>
      </c>
      <c r="H2389" s="12">
        <v>0</v>
      </c>
      <c r="I2389" s="12">
        <v>0</v>
      </c>
      <c r="J2389" s="12">
        <v>0</v>
      </c>
      <c r="K2389" s="12">
        <v>0</v>
      </c>
      <c r="L2389" s="12">
        <v>0</v>
      </c>
      <c r="M2389" s="12" t="s">
        <v>2493</v>
      </c>
      <c r="N2389" s="31">
        <v>0</v>
      </c>
    </row>
    <row r="2390" spans="1:14" x14ac:dyDescent="0.25">
      <c r="A2390" s="30" t="s">
        <v>2388</v>
      </c>
      <c r="B2390" s="12">
        <v>2011</v>
      </c>
      <c r="C2390" s="12" t="s">
        <v>19</v>
      </c>
      <c r="D2390" s="12" t="s">
        <v>627</v>
      </c>
      <c r="E2390" s="12" t="s">
        <v>626</v>
      </c>
      <c r="F2390" s="12" t="s">
        <v>2494</v>
      </c>
      <c r="G2390" s="12">
        <v>0.2</v>
      </c>
      <c r="H2390" s="12">
        <v>0</v>
      </c>
      <c r="I2390" s="12">
        <v>0</v>
      </c>
      <c r="J2390" s="12">
        <v>0</v>
      </c>
      <c r="K2390" s="12">
        <v>0</v>
      </c>
      <c r="L2390" s="12">
        <v>0</v>
      </c>
      <c r="M2390" s="12" t="s">
        <v>2495</v>
      </c>
      <c r="N2390" s="31">
        <v>0</v>
      </c>
    </row>
    <row r="2391" spans="1:14" x14ac:dyDescent="0.25">
      <c r="A2391" s="30" t="s">
        <v>2388</v>
      </c>
      <c r="B2391" s="12">
        <v>2011</v>
      </c>
      <c r="C2391" s="12" t="s">
        <v>19</v>
      </c>
      <c r="D2391" s="12" t="s">
        <v>627</v>
      </c>
      <c r="E2391" s="12" t="s">
        <v>626</v>
      </c>
      <c r="F2391" s="12" t="s">
        <v>2496</v>
      </c>
      <c r="G2391" s="12">
        <v>0.5</v>
      </c>
      <c r="H2391" s="12">
        <v>0.1</v>
      </c>
      <c r="I2391" s="12">
        <v>0</v>
      </c>
      <c r="J2391" s="12">
        <v>0</v>
      </c>
      <c r="K2391" s="12">
        <v>0</v>
      </c>
      <c r="L2391" s="12">
        <v>0</v>
      </c>
      <c r="M2391" s="12" t="s">
        <v>2497</v>
      </c>
      <c r="N2391" s="31">
        <v>0</v>
      </c>
    </row>
    <row r="2392" spans="1:14" x14ac:dyDescent="0.25">
      <c r="A2392" s="30" t="s">
        <v>2388</v>
      </c>
      <c r="B2392" s="12">
        <v>2011</v>
      </c>
      <c r="C2392" s="12" t="s">
        <v>19</v>
      </c>
      <c r="D2392" s="12" t="s">
        <v>627</v>
      </c>
      <c r="E2392" s="12" t="s">
        <v>626</v>
      </c>
      <c r="F2392" s="12" t="s">
        <v>2498</v>
      </c>
      <c r="G2392" s="12">
        <v>0.6</v>
      </c>
      <c r="H2392" s="12">
        <v>-0.2</v>
      </c>
      <c r="I2392" s="12">
        <v>0</v>
      </c>
      <c r="J2392" s="12">
        <v>0</v>
      </c>
      <c r="K2392" s="12">
        <v>0</v>
      </c>
      <c r="L2392" s="12">
        <v>0</v>
      </c>
      <c r="M2392" s="12" t="s">
        <v>2499</v>
      </c>
      <c r="N2392" s="31">
        <v>0</v>
      </c>
    </row>
    <row r="2393" spans="1:14" x14ac:dyDescent="0.25">
      <c r="A2393" s="30" t="s">
        <v>2388</v>
      </c>
      <c r="B2393" s="12">
        <v>2011</v>
      </c>
      <c r="C2393" s="12" t="s">
        <v>140</v>
      </c>
      <c r="D2393" s="12" t="s">
        <v>627</v>
      </c>
      <c r="E2393" s="12" t="s">
        <v>626</v>
      </c>
      <c r="F2393" s="12" t="s">
        <v>2500</v>
      </c>
      <c r="G2393" s="12">
        <v>0.4</v>
      </c>
      <c r="H2393" s="12">
        <v>0</v>
      </c>
      <c r="I2393" s="12">
        <v>0</v>
      </c>
      <c r="J2393" s="12">
        <v>0</v>
      </c>
      <c r="K2393" s="12">
        <v>0</v>
      </c>
      <c r="L2393" s="12">
        <v>0</v>
      </c>
      <c r="M2393" s="12" t="s">
        <v>2501</v>
      </c>
      <c r="N2393" s="31">
        <v>0</v>
      </c>
    </row>
    <row r="2394" spans="1:14" x14ac:dyDescent="0.25">
      <c r="A2394" s="30" t="s">
        <v>2388</v>
      </c>
      <c r="B2394" s="12">
        <v>2011</v>
      </c>
      <c r="C2394" s="12" t="s">
        <v>140</v>
      </c>
      <c r="D2394" s="12" t="s">
        <v>627</v>
      </c>
      <c r="E2394" s="12" t="s">
        <v>626</v>
      </c>
      <c r="F2394" s="12" t="s">
        <v>2502</v>
      </c>
      <c r="G2394" s="12">
        <v>0</v>
      </c>
      <c r="H2394" s="12">
        <v>-0.7</v>
      </c>
      <c r="I2394" s="12">
        <v>0</v>
      </c>
      <c r="J2394" s="12">
        <v>0</v>
      </c>
      <c r="K2394" s="12">
        <v>0</v>
      </c>
      <c r="L2394" s="12">
        <v>0</v>
      </c>
      <c r="M2394" s="12" t="s">
        <v>2503</v>
      </c>
      <c r="N2394" s="31">
        <v>0</v>
      </c>
    </row>
    <row r="2395" spans="1:14" x14ac:dyDescent="0.25">
      <c r="A2395" s="30" t="s">
        <v>2388</v>
      </c>
      <c r="B2395" s="12">
        <v>2011</v>
      </c>
      <c r="C2395" s="12" t="s">
        <v>23</v>
      </c>
      <c r="D2395" s="12" t="s">
        <v>629</v>
      </c>
      <c r="E2395" s="12" t="s">
        <v>626</v>
      </c>
      <c r="F2395" s="12" t="s">
        <v>2504</v>
      </c>
      <c r="G2395" s="12">
        <v>1.1000000000000001</v>
      </c>
      <c r="H2395" s="12">
        <v>0</v>
      </c>
      <c r="I2395" s="12">
        <v>0</v>
      </c>
      <c r="J2395" s="12">
        <v>0</v>
      </c>
      <c r="K2395" s="12">
        <v>0</v>
      </c>
      <c r="L2395" s="12">
        <v>0</v>
      </c>
      <c r="M2395" s="12" t="s">
        <v>2505</v>
      </c>
      <c r="N2395" s="31">
        <v>0</v>
      </c>
    </row>
    <row r="2396" spans="1:14" x14ac:dyDescent="0.25">
      <c r="A2396" s="30" t="s">
        <v>2388</v>
      </c>
      <c r="B2396" s="12">
        <v>2011</v>
      </c>
      <c r="C2396" s="12" t="s">
        <v>31</v>
      </c>
      <c r="D2396" s="12" t="s">
        <v>32</v>
      </c>
      <c r="E2396" s="12" t="s">
        <v>626</v>
      </c>
      <c r="F2396" s="12" t="s">
        <v>1753</v>
      </c>
      <c r="G2396" s="12">
        <v>0.1</v>
      </c>
      <c r="H2396" s="12">
        <v>0.1</v>
      </c>
      <c r="I2396" s="12">
        <v>0</v>
      </c>
      <c r="J2396" s="12">
        <v>0</v>
      </c>
      <c r="K2396" s="12">
        <v>0</v>
      </c>
      <c r="L2396" s="12">
        <v>0</v>
      </c>
      <c r="M2396" s="12" t="s">
        <v>2506</v>
      </c>
      <c r="N2396" s="31">
        <v>0</v>
      </c>
    </row>
    <row r="2397" spans="1:14" x14ac:dyDescent="0.25">
      <c r="A2397" s="30" t="s">
        <v>2388</v>
      </c>
      <c r="B2397" s="12">
        <v>2011</v>
      </c>
      <c r="C2397" s="12" t="s">
        <v>97</v>
      </c>
      <c r="D2397" s="12" t="s">
        <v>627</v>
      </c>
      <c r="E2397" s="12" t="s">
        <v>626</v>
      </c>
      <c r="F2397" s="12" t="s">
        <v>2507</v>
      </c>
      <c r="G2397" s="12">
        <v>0.6</v>
      </c>
      <c r="H2397" s="12">
        <v>0</v>
      </c>
      <c r="I2397" s="12">
        <v>0</v>
      </c>
      <c r="J2397" s="12">
        <v>0</v>
      </c>
      <c r="K2397" s="12">
        <v>0</v>
      </c>
      <c r="L2397" s="12">
        <v>0</v>
      </c>
      <c r="M2397" s="12" t="s">
        <v>2508</v>
      </c>
      <c r="N2397" s="31">
        <v>0</v>
      </c>
    </row>
    <row r="2398" spans="1:14" x14ac:dyDescent="0.25">
      <c r="A2398" s="30" t="s">
        <v>2388</v>
      </c>
      <c r="B2398" s="12">
        <v>2011</v>
      </c>
      <c r="C2398" s="12" t="s">
        <v>97</v>
      </c>
      <c r="D2398" s="12" t="s">
        <v>627</v>
      </c>
      <c r="E2398" s="12" t="s">
        <v>626</v>
      </c>
      <c r="F2398" s="12" t="s">
        <v>2509</v>
      </c>
      <c r="G2398" s="12">
        <v>0.2</v>
      </c>
      <c r="H2398" s="12">
        <v>0</v>
      </c>
      <c r="I2398" s="12">
        <v>0</v>
      </c>
      <c r="J2398" s="12">
        <v>0</v>
      </c>
      <c r="K2398" s="12">
        <v>0</v>
      </c>
      <c r="L2398" s="12">
        <v>0</v>
      </c>
      <c r="M2398" s="12" t="s">
        <v>2510</v>
      </c>
      <c r="N2398" s="31">
        <v>0</v>
      </c>
    </row>
    <row r="2399" spans="1:14" x14ac:dyDescent="0.25">
      <c r="A2399" s="30" t="s">
        <v>2388</v>
      </c>
      <c r="B2399" s="12">
        <v>2011</v>
      </c>
      <c r="C2399" s="12" t="s">
        <v>97</v>
      </c>
      <c r="D2399" s="12" t="s">
        <v>627</v>
      </c>
      <c r="E2399" s="12" t="s">
        <v>626</v>
      </c>
      <c r="F2399" s="12" t="s">
        <v>2511</v>
      </c>
      <c r="G2399" s="12">
        <v>0.2</v>
      </c>
      <c r="H2399" s="12">
        <v>0.7</v>
      </c>
      <c r="I2399" s="12">
        <v>0</v>
      </c>
      <c r="J2399" s="12">
        <v>0</v>
      </c>
      <c r="K2399" s="12">
        <v>0</v>
      </c>
      <c r="L2399" s="12">
        <v>0</v>
      </c>
      <c r="M2399" s="12" t="s">
        <v>2512</v>
      </c>
      <c r="N2399" s="31">
        <v>0</v>
      </c>
    </row>
    <row r="2400" spans="1:14" x14ac:dyDescent="0.25">
      <c r="A2400" s="30" t="s">
        <v>2388</v>
      </c>
      <c r="B2400" s="12">
        <v>2011</v>
      </c>
      <c r="C2400" s="12" t="s">
        <v>97</v>
      </c>
      <c r="D2400" s="12" t="s">
        <v>627</v>
      </c>
      <c r="E2400" s="12" t="s">
        <v>626</v>
      </c>
      <c r="F2400" s="12" t="s">
        <v>2513</v>
      </c>
      <c r="G2400" s="12">
        <v>0</v>
      </c>
      <c r="H2400" s="12">
        <v>0.1</v>
      </c>
      <c r="I2400" s="12">
        <v>0</v>
      </c>
      <c r="J2400" s="12">
        <v>0</v>
      </c>
      <c r="K2400" s="12">
        <v>0</v>
      </c>
      <c r="L2400" s="12">
        <v>0</v>
      </c>
      <c r="M2400" s="12" t="s">
        <v>2514</v>
      </c>
      <c r="N2400" s="31">
        <v>0</v>
      </c>
    </row>
    <row r="2401" spans="1:14" x14ac:dyDescent="0.25">
      <c r="A2401" s="30" t="s">
        <v>2388</v>
      </c>
      <c r="B2401" s="12">
        <v>2011</v>
      </c>
      <c r="C2401" s="12" t="s">
        <v>97</v>
      </c>
      <c r="D2401" s="12" t="s">
        <v>627</v>
      </c>
      <c r="E2401" s="12" t="s">
        <v>626</v>
      </c>
      <c r="F2401" s="12" t="s">
        <v>2515</v>
      </c>
      <c r="G2401" s="12">
        <v>0.1</v>
      </c>
      <c r="H2401" s="12">
        <v>0.1</v>
      </c>
      <c r="I2401" s="12">
        <v>0</v>
      </c>
      <c r="J2401" s="12">
        <v>0</v>
      </c>
      <c r="K2401" s="12">
        <v>0</v>
      </c>
      <c r="L2401" s="12">
        <v>0</v>
      </c>
      <c r="M2401" s="12" t="s">
        <v>2516</v>
      </c>
      <c r="N2401" s="31">
        <v>0</v>
      </c>
    </row>
    <row r="2402" spans="1:14" x14ac:dyDescent="0.25">
      <c r="A2402" s="30" t="s">
        <v>2388</v>
      </c>
      <c r="B2402" s="12">
        <v>2011</v>
      </c>
      <c r="C2402" s="12" t="s">
        <v>97</v>
      </c>
      <c r="D2402" s="12" t="s">
        <v>627</v>
      </c>
      <c r="E2402" s="12" t="s">
        <v>626</v>
      </c>
      <c r="F2402" s="12" t="s">
        <v>2517</v>
      </c>
      <c r="G2402" s="12">
        <v>0.8</v>
      </c>
      <c r="H2402" s="12">
        <v>0.3</v>
      </c>
      <c r="I2402" s="12">
        <v>0</v>
      </c>
      <c r="J2402" s="12">
        <v>0</v>
      </c>
      <c r="K2402" s="12">
        <v>0</v>
      </c>
      <c r="L2402" s="12">
        <v>0</v>
      </c>
      <c r="M2402" s="12" t="s">
        <v>2518</v>
      </c>
      <c r="N2402" s="31">
        <v>0</v>
      </c>
    </row>
    <row r="2403" spans="1:14" x14ac:dyDescent="0.25">
      <c r="A2403" s="30" t="s">
        <v>2388</v>
      </c>
      <c r="B2403" s="12">
        <v>2011</v>
      </c>
      <c r="C2403" s="12" t="s">
        <v>99</v>
      </c>
      <c r="D2403" s="12" t="s">
        <v>627</v>
      </c>
      <c r="E2403" s="12" t="s">
        <v>626</v>
      </c>
      <c r="F2403" s="12" t="s">
        <v>2519</v>
      </c>
      <c r="G2403" s="12">
        <v>0</v>
      </c>
      <c r="H2403" s="12">
        <v>0.4</v>
      </c>
      <c r="I2403" s="12">
        <v>0</v>
      </c>
      <c r="J2403" s="12">
        <v>0</v>
      </c>
      <c r="K2403" s="12">
        <v>0</v>
      </c>
      <c r="L2403" s="12">
        <v>0</v>
      </c>
      <c r="M2403" s="12" t="s">
        <v>2520</v>
      </c>
      <c r="N2403" s="31">
        <v>0</v>
      </c>
    </row>
    <row r="2404" spans="1:14" x14ac:dyDescent="0.25">
      <c r="A2404" s="30" t="s">
        <v>2388</v>
      </c>
      <c r="B2404" s="12">
        <v>2011</v>
      </c>
      <c r="C2404" s="12" t="s">
        <v>288</v>
      </c>
      <c r="D2404" s="12" t="s">
        <v>38</v>
      </c>
      <c r="E2404" s="12" t="s">
        <v>625</v>
      </c>
      <c r="F2404" s="12" t="s">
        <v>2521</v>
      </c>
      <c r="G2404" s="12">
        <v>0</v>
      </c>
      <c r="H2404" s="12">
        <v>0.2</v>
      </c>
      <c r="I2404" s="12">
        <v>0</v>
      </c>
      <c r="J2404" s="12">
        <v>0</v>
      </c>
      <c r="K2404" s="12">
        <v>0</v>
      </c>
      <c r="L2404" s="12">
        <v>0</v>
      </c>
      <c r="M2404" s="12" t="s">
        <v>2522</v>
      </c>
      <c r="N2404" s="31">
        <v>0</v>
      </c>
    </row>
    <row r="2405" spans="1:14" x14ac:dyDescent="0.25">
      <c r="A2405" s="30" t="s">
        <v>2388</v>
      </c>
      <c r="B2405" s="12">
        <v>2011</v>
      </c>
      <c r="C2405" s="12" t="s">
        <v>97</v>
      </c>
      <c r="D2405" s="12" t="s">
        <v>627</v>
      </c>
      <c r="E2405" s="12" t="s">
        <v>626</v>
      </c>
      <c r="F2405" s="12" t="s">
        <v>2523</v>
      </c>
      <c r="G2405" s="12">
        <v>0.1</v>
      </c>
      <c r="H2405" s="12">
        <v>0</v>
      </c>
      <c r="I2405" s="12">
        <v>0</v>
      </c>
      <c r="J2405" s="12">
        <v>0</v>
      </c>
      <c r="K2405" s="12">
        <v>0</v>
      </c>
      <c r="L2405" s="12">
        <v>0</v>
      </c>
      <c r="M2405" s="12" t="s">
        <v>2524</v>
      </c>
      <c r="N2405" s="31">
        <v>0</v>
      </c>
    </row>
    <row r="2406" spans="1:14" x14ac:dyDescent="0.25">
      <c r="A2406" s="30" t="s">
        <v>2388</v>
      </c>
      <c r="B2406" s="12">
        <v>2011</v>
      </c>
      <c r="C2406" s="12" t="s">
        <v>64</v>
      </c>
      <c r="D2406" s="12" t="s">
        <v>627</v>
      </c>
      <c r="E2406" s="12" t="s">
        <v>626</v>
      </c>
      <c r="F2406" s="12" t="s">
        <v>2525</v>
      </c>
      <c r="G2406" s="12">
        <v>0</v>
      </c>
      <c r="H2406" s="12">
        <v>0.6</v>
      </c>
      <c r="I2406" s="12">
        <v>0</v>
      </c>
      <c r="J2406" s="12">
        <v>0</v>
      </c>
      <c r="K2406" s="12">
        <v>0</v>
      </c>
      <c r="L2406" s="12">
        <v>0</v>
      </c>
      <c r="M2406" s="12" t="s">
        <v>2526</v>
      </c>
      <c r="N2406" s="31">
        <v>0</v>
      </c>
    </row>
    <row r="2407" spans="1:14" x14ac:dyDescent="0.25">
      <c r="A2407" s="30" t="s">
        <v>2388</v>
      </c>
      <c r="B2407" s="12">
        <v>2011</v>
      </c>
      <c r="C2407" s="12" t="s">
        <v>288</v>
      </c>
      <c r="D2407" s="12" t="s">
        <v>38</v>
      </c>
      <c r="E2407" s="12" t="s">
        <v>625</v>
      </c>
      <c r="F2407" s="12" t="s">
        <v>2527</v>
      </c>
      <c r="G2407" s="12">
        <v>-0.3</v>
      </c>
      <c r="H2407" s="12">
        <v>0</v>
      </c>
      <c r="I2407" s="12">
        <v>0</v>
      </c>
      <c r="J2407" s="12">
        <v>0</v>
      </c>
      <c r="K2407" s="12">
        <v>0</v>
      </c>
      <c r="L2407" s="12">
        <v>0</v>
      </c>
      <c r="M2407" s="12" t="s">
        <v>2528</v>
      </c>
      <c r="N2407" s="31">
        <v>0</v>
      </c>
    </row>
    <row r="2408" spans="1:14" x14ac:dyDescent="0.25">
      <c r="A2408" s="30" t="s">
        <v>2388</v>
      </c>
      <c r="B2408" s="12">
        <v>2011</v>
      </c>
      <c r="C2408" s="12" t="s">
        <v>94</v>
      </c>
      <c r="D2408" s="12" t="s">
        <v>38</v>
      </c>
      <c r="E2408" s="12" t="s">
        <v>625</v>
      </c>
      <c r="F2408" s="12" t="s">
        <v>2529</v>
      </c>
      <c r="G2408" s="12">
        <v>1.5</v>
      </c>
      <c r="H2408" s="12">
        <v>3.3</v>
      </c>
      <c r="I2408" s="12">
        <v>2.1000000000000005</v>
      </c>
      <c r="J2408" s="12">
        <v>1.0999999999999996</v>
      </c>
      <c r="K2408" s="12">
        <v>3</v>
      </c>
      <c r="L2408" s="12">
        <v>5</v>
      </c>
      <c r="M2408" s="12" t="s">
        <v>2530</v>
      </c>
      <c r="N2408" s="31">
        <v>0</v>
      </c>
    </row>
    <row r="2409" spans="1:14" x14ac:dyDescent="0.25">
      <c r="A2409" s="30" t="s">
        <v>2388</v>
      </c>
      <c r="B2409" s="12">
        <v>2011</v>
      </c>
      <c r="C2409" s="12" t="s">
        <v>34</v>
      </c>
      <c r="D2409" s="12" t="s">
        <v>628</v>
      </c>
      <c r="E2409" s="12" t="s">
        <v>625</v>
      </c>
      <c r="F2409" s="12" t="s">
        <v>2531</v>
      </c>
      <c r="G2409" s="12">
        <v>1.3</v>
      </c>
      <c r="H2409" s="12">
        <v>0</v>
      </c>
      <c r="I2409" s="12">
        <v>0</v>
      </c>
      <c r="J2409" s="12">
        <v>0</v>
      </c>
      <c r="K2409" s="12">
        <v>0</v>
      </c>
      <c r="L2409" s="12">
        <v>0</v>
      </c>
      <c r="M2409" s="12" t="s">
        <v>3932</v>
      </c>
      <c r="N2409" s="31">
        <v>0</v>
      </c>
    </row>
    <row r="2410" spans="1:14" x14ac:dyDescent="0.25">
      <c r="A2410" s="30" t="s">
        <v>2388</v>
      </c>
      <c r="B2410" s="12">
        <v>2011</v>
      </c>
      <c r="C2410" s="12" t="s">
        <v>67</v>
      </c>
      <c r="D2410" s="12" t="s">
        <v>628</v>
      </c>
      <c r="E2410" s="12" t="s">
        <v>625</v>
      </c>
      <c r="F2410" s="12" t="s">
        <v>2532</v>
      </c>
      <c r="G2410" s="12">
        <v>5.6</v>
      </c>
      <c r="H2410" s="12">
        <v>0</v>
      </c>
      <c r="I2410" s="12">
        <v>0</v>
      </c>
      <c r="J2410" s="12">
        <v>0</v>
      </c>
      <c r="K2410" s="12">
        <v>0</v>
      </c>
      <c r="L2410" s="12">
        <v>0</v>
      </c>
      <c r="M2410" s="12" t="s">
        <v>3933</v>
      </c>
      <c r="N2410" s="31">
        <v>0</v>
      </c>
    </row>
    <row r="2411" spans="1:14" x14ac:dyDescent="0.25">
      <c r="A2411" s="30" t="s">
        <v>2388</v>
      </c>
      <c r="B2411" s="12">
        <v>2011</v>
      </c>
      <c r="C2411" s="12" t="s">
        <v>67</v>
      </c>
      <c r="D2411" s="12" t="s">
        <v>628</v>
      </c>
      <c r="E2411" s="12" t="s">
        <v>625</v>
      </c>
      <c r="F2411" s="12" t="s">
        <v>2533</v>
      </c>
      <c r="G2411" s="12">
        <v>0</v>
      </c>
      <c r="H2411" s="12">
        <v>3.9</v>
      </c>
      <c r="I2411" s="12">
        <v>0</v>
      </c>
      <c r="J2411" s="12">
        <v>0</v>
      </c>
      <c r="K2411" s="12">
        <v>0</v>
      </c>
      <c r="L2411" s="12">
        <v>0</v>
      </c>
      <c r="M2411" s="12" t="s">
        <v>3934</v>
      </c>
      <c r="N2411" s="31">
        <v>0</v>
      </c>
    </row>
    <row r="2412" spans="1:14" x14ac:dyDescent="0.25">
      <c r="A2412" s="30" t="s">
        <v>2388</v>
      </c>
      <c r="B2412" s="12">
        <v>2011</v>
      </c>
      <c r="C2412" s="12" t="s">
        <v>67</v>
      </c>
      <c r="D2412" s="12" t="s">
        <v>628</v>
      </c>
      <c r="E2412" s="12" t="s">
        <v>625</v>
      </c>
      <c r="F2412" s="12" t="s">
        <v>2534</v>
      </c>
      <c r="G2412" s="12">
        <v>2.6</v>
      </c>
      <c r="H2412" s="12">
        <v>2.8000000000000003</v>
      </c>
      <c r="I2412" s="12">
        <v>0</v>
      </c>
      <c r="J2412" s="12">
        <v>0</v>
      </c>
      <c r="K2412" s="12">
        <v>0</v>
      </c>
      <c r="L2412" s="12">
        <v>0</v>
      </c>
      <c r="M2412" s="12" t="s">
        <v>3935</v>
      </c>
      <c r="N2412" s="31">
        <v>0</v>
      </c>
    </row>
    <row r="2413" spans="1:14" x14ac:dyDescent="0.25">
      <c r="A2413" s="30" t="s">
        <v>2388</v>
      </c>
      <c r="B2413" s="12">
        <v>2011</v>
      </c>
      <c r="C2413" s="12" t="s">
        <v>93</v>
      </c>
      <c r="D2413" s="12" t="s">
        <v>38</v>
      </c>
      <c r="E2413" s="12" t="s">
        <v>625</v>
      </c>
      <c r="F2413" s="12" t="s">
        <v>2535</v>
      </c>
      <c r="G2413" s="12">
        <v>0</v>
      </c>
      <c r="H2413" s="12">
        <v>0.3</v>
      </c>
      <c r="I2413" s="12">
        <v>0</v>
      </c>
      <c r="J2413" s="12">
        <v>0</v>
      </c>
      <c r="K2413" s="12">
        <v>0</v>
      </c>
      <c r="L2413" s="12">
        <v>0</v>
      </c>
      <c r="M2413" s="12" t="s">
        <v>3936</v>
      </c>
      <c r="N2413" s="31">
        <v>0</v>
      </c>
    </row>
    <row r="2414" spans="1:14" x14ac:dyDescent="0.25">
      <c r="A2414" s="30" t="s">
        <v>2388</v>
      </c>
      <c r="B2414" s="12">
        <v>2011</v>
      </c>
      <c r="C2414" s="12" t="s">
        <v>140</v>
      </c>
      <c r="D2414" s="12" t="s">
        <v>627</v>
      </c>
      <c r="E2414" s="12" t="s">
        <v>626</v>
      </c>
      <c r="F2414" s="12" t="s">
        <v>2536</v>
      </c>
      <c r="G2414" s="12">
        <v>0</v>
      </c>
      <c r="H2414" s="12">
        <v>3.2</v>
      </c>
      <c r="I2414" s="12">
        <v>0</v>
      </c>
      <c r="J2414" s="12">
        <v>0</v>
      </c>
      <c r="K2414" s="12">
        <v>0</v>
      </c>
      <c r="L2414" s="12">
        <v>0</v>
      </c>
      <c r="M2414" s="12" t="s">
        <v>2537</v>
      </c>
      <c r="N2414" s="31">
        <v>0</v>
      </c>
    </row>
    <row r="2415" spans="1:14" x14ac:dyDescent="0.25">
      <c r="A2415" s="30" t="s">
        <v>2388</v>
      </c>
      <c r="B2415" s="12">
        <v>2011</v>
      </c>
      <c r="C2415" s="12" t="s">
        <v>23</v>
      </c>
      <c r="D2415" s="12" t="s">
        <v>629</v>
      </c>
      <c r="E2415" s="12" t="s">
        <v>626</v>
      </c>
      <c r="F2415" s="12" t="s">
        <v>2538</v>
      </c>
      <c r="G2415" s="12">
        <v>0</v>
      </c>
      <c r="H2415" s="12">
        <v>1.2</v>
      </c>
      <c r="I2415" s="12">
        <v>0</v>
      </c>
      <c r="J2415" s="12">
        <v>0</v>
      </c>
      <c r="K2415" s="12">
        <v>0</v>
      </c>
      <c r="L2415" s="12">
        <v>0</v>
      </c>
      <c r="M2415" s="12" t="s">
        <v>2539</v>
      </c>
      <c r="N2415" s="31">
        <v>0</v>
      </c>
    </row>
    <row r="2416" spans="1:14" x14ac:dyDescent="0.25">
      <c r="A2416" s="30" t="s">
        <v>2388</v>
      </c>
      <c r="B2416" s="12">
        <v>2011</v>
      </c>
      <c r="C2416" s="12" t="s">
        <v>422</v>
      </c>
      <c r="D2416" s="12" t="s">
        <v>423</v>
      </c>
      <c r="E2416" s="12" t="s">
        <v>626</v>
      </c>
      <c r="F2416" s="12" t="s">
        <v>2540</v>
      </c>
      <c r="G2416" s="12">
        <v>1</v>
      </c>
      <c r="H2416" s="12">
        <v>0</v>
      </c>
      <c r="I2416" s="12">
        <v>0</v>
      </c>
      <c r="J2416" s="12">
        <v>0</v>
      </c>
      <c r="K2416" s="12">
        <v>0</v>
      </c>
      <c r="L2416" s="12">
        <v>0</v>
      </c>
      <c r="M2416" s="12" t="s">
        <v>2541</v>
      </c>
      <c r="N2416" s="31">
        <v>0</v>
      </c>
    </row>
    <row r="2417" spans="1:14" x14ac:dyDescent="0.25">
      <c r="A2417" s="30" t="s">
        <v>2388</v>
      </c>
      <c r="B2417" s="12">
        <v>2011</v>
      </c>
      <c r="C2417" s="12" t="s">
        <v>99</v>
      </c>
      <c r="D2417" s="12" t="s">
        <v>627</v>
      </c>
      <c r="E2417" s="12" t="s">
        <v>626</v>
      </c>
      <c r="F2417" s="12" t="s">
        <v>2542</v>
      </c>
      <c r="G2417" s="12">
        <v>0</v>
      </c>
      <c r="H2417" s="12">
        <v>5.6</v>
      </c>
      <c r="I2417" s="12">
        <v>0</v>
      </c>
      <c r="J2417" s="12">
        <v>0</v>
      </c>
      <c r="K2417" s="12">
        <v>0</v>
      </c>
      <c r="L2417" s="12">
        <v>0</v>
      </c>
      <c r="M2417" s="12" t="s">
        <v>2543</v>
      </c>
      <c r="N2417" s="31">
        <v>0</v>
      </c>
    </row>
    <row r="2418" spans="1:14" x14ac:dyDescent="0.25">
      <c r="A2418" s="30" t="s">
        <v>2388</v>
      </c>
      <c r="B2418" s="12">
        <v>2011</v>
      </c>
      <c r="C2418" s="12" t="s">
        <v>67</v>
      </c>
      <c r="D2418" s="12" t="s">
        <v>628</v>
      </c>
      <c r="E2418" s="12" t="s">
        <v>625</v>
      </c>
      <c r="F2418" s="12" t="s">
        <v>2544</v>
      </c>
      <c r="G2418" s="12">
        <v>0</v>
      </c>
      <c r="H2418" s="12">
        <v>1</v>
      </c>
      <c r="I2418" s="12">
        <v>0</v>
      </c>
      <c r="J2418" s="12">
        <v>0</v>
      </c>
      <c r="K2418" s="12">
        <v>0</v>
      </c>
      <c r="L2418" s="12">
        <v>0</v>
      </c>
      <c r="M2418" s="12" t="s">
        <v>2545</v>
      </c>
      <c r="N2418" s="31">
        <v>0</v>
      </c>
    </row>
    <row r="2419" spans="1:14" x14ac:dyDescent="0.25">
      <c r="A2419" s="30" t="s">
        <v>2388</v>
      </c>
      <c r="B2419" s="12">
        <v>2012</v>
      </c>
      <c r="C2419" s="12" t="s">
        <v>67</v>
      </c>
      <c r="D2419" s="12" t="s">
        <v>628</v>
      </c>
      <c r="E2419" s="12" t="s">
        <v>625</v>
      </c>
      <c r="F2419" s="12" t="s">
        <v>2546</v>
      </c>
      <c r="G2419" s="12">
        <v>0.5</v>
      </c>
      <c r="H2419" s="12">
        <v>0.5</v>
      </c>
      <c r="I2419" s="12">
        <v>0</v>
      </c>
      <c r="J2419" s="12">
        <v>0</v>
      </c>
      <c r="K2419" s="12">
        <v>0</v>
      </c>
      <c r="L2419" s="12">
        <v>0</v>
      </c>
      <c r="M2419" s="12" t="s">
        <v>2547</v>
      </c>
      <c r="N2419" s="31">
        <v>0</v>
      </c>
    </row>
    <row r="2420" spans="1:14" x14ac:dyDescent="0.25">
      <c r="A2420" s="30" t="s">
        <v>2388</v>
      </c>
      <c r="B2420" s="12">
        <v>2012</v>
      </c>
      <c r="C2420" s="12" t="s">
        <v>67</v>
      </c>
      <c r="D2420" s="12" t="s">
        <v>628</v>
      </c>
      <c r="E2420" s="12" t="s">
        <v>625</v>
      </c>
      <c r="F2420" s="12" t="s">
        <v>2548</v>
      </c>
      <c r="G2420" s="12">
        <v>0.5</v>
      </c>
      <c r="H2420" s="12">
        <v>0</v>
      </c>
      <c r="I2420" s="12">
        <v>0</v>
      </c>
      <c r="J2420" s="12">
        <v>0</v>
      </c>
      <c r="K2420" s="12">
        <v>0</v>
      </c>
      <c r="L2420" s="12">
        <v>0</v>
      </c>
      <c r="M2420" s="12" t="s">
        <v>2549</v>
      </c>
      <c r="N2420" s="31">
        <v>0</v>
      </c>
    </row>
    <row r="2421" spans="1:14" x14ac:dyDescent="0.25">
      <c r="A2421" s="30" t="s">
        <v>2388</v>
      </c>
      <c r="B2421" s="12">
        <v>2012</v>
      </c>
      <c r="C2421" s="12" t="s">
        <v>94</v>
      </c>
      <c r="D2421" s="12" t="s">
        <v>38</v>
      </c>
      <c r="E2421" s="12" t="s">
        <v>625</v>
      </c>
      <c r="F2421" s="12" t="s">
        <v>2550</v>
      </c>
      <c r="G2421" s="12">
        <v>0</v>
      </c>
      <c r="H2421" s="12">
        <v>0</v>
      </c>
      <c r="I2421" s="12">
        <v>0</v>
      </c>
      <c r="J2421" s="12">
        <v>0</v>
      </c>
      <c r="K2421" s="12">
        <v>1.3</v>
      </c>
      <c r="L2421" s="12">
        <v>0</v>
      </c>
      <c r="M2421" s="12" t="s">
        <v>2551</v>
      </c>
      <c r="N2421" s="31">
        <v>0</v>
      </c>
    </row>
    <row r="2422" spans="1:14" x14ac:dyDescent="0.25">
      <c r="A2422" s="30" t="s">
        <v>2388</v>
      </c>
      <c r="B2422" s="12">
        <v>2012</v>
      </c>
      <c r="C2422" s="12" t="s">
        <v>422</v>
      </c>
      <c r="D2422" s="12" t="s">
        <v>423</v>
      </c>
      <c r="E2422" s="12" t="s">
        <v>626</v>
      </c>
      <c r="F2422" s="12" t="s">
        <v>2552</v>
      </c>
      <c r="G2422" s="12">
        <v>5</v>
      </c>
      <c r="H2422" s="12">
        <v>3</v>
      </c>
      <c r="I2422" s="12">
        <v>0</v>
      </c>
      <c r="J2422" s="12">
        <v>0</v>
      </c>
      <c r="K2422" s="12">
        <v>0</v>
      </c>
      <c r="L2422" s="12">
        <v>0</v>
      </c>
      <c r="M2422" s="12" t="s">
        <v>2553</v>
      </c>
      <c r="N2422" s="31">
        <v>0</v>
      </c>
    </row>
    <row r="2423" spans="1:14" x14ac:dyDescent="0.25">
      <c r="A2423" s="30" t="s">
        <v>2388</v>
      </c>
      <c r="B2423" s="12">
        <v>2012</v>
      </c>
      <c r="C2423" s="12" t="s">
        <v>162</v>
      </c>
      <c r="D2423" s="12" t="s">
        <v>163</v>
      </c>
      <c r="E2423" s="12" t="s">
        <v>626</v>
      </c>
      <c r="F2423" s="12" t="s">
        <v>2554</v>
      </c>
      <c r="G2423" s="12">
        <v>0.8</v>
      </c>
      <c r="H2423" s="12">
        <v>1.8</v>
      </c>
      <c r="I2423" s="12">
        <v>0</v>
      </c>
      <c r="J2423" s="12">
        <v>0</v>
      </c>
      <c r="K2423" s="12">
        <v>0</v>
      </c>
      <c r="L2423" s="12">
        <v>0</v>
      </c>
      <c r="M2423" s="12" t="s">
        <v>2555</v>
      </c>
      <c r="N2423" s="31">
        <v>0</v>
      </c>
    </row>
    <row r="2424" spans="1:14" x14ac:dyDescent="0.25">
      <c r="A2424" s="30" t="s">
        <v>2388</v>
      </c>
      <c r="B2424" s="12">
        <v>2012</v>
      </c>
      <c r="C2424" s="12" t="s">
        <v>162</v>
      </c>
      <c r="D2424" s="12" t="s">
        <v>163</v>
      </c>
      <c r="E2424" s="12" t="s">
        <v>626</v>
      </c>
      <c r="F2424" s="12" t="s">
        <v>2556</v>
      </c>
      <c r="G2424" s="12">
        <v>2.2999999999999998</v>
      </c>
      <c r="H2424" s="12">
        <v>-2.2999999999999998</v>
      </c>
      <c r="I2424" s="12">
        <v>0</v>
      </c>
      <c r="J2424" s="12">
        <v>0</v>
      </c>
      <c r="K2424" s="12">
        <v>0</v>
      </c>
      <c r="L2424" s="12">
        <v>0</v>
      </c>
      <c r="M2424" s="12" t="s">
        <v>2555</v>
      </c>
      <c r="N2424" s="31">
        <v>0</v>
      </c>
    </row>
    <row r="2425" spans="1:14" x14ac:dyDescent="0.25">
      <c r="A2425" s="30" t="s">
        <v>2388</v>
      </c>
      <c r="B2425" s="12">
        <v>2012</v>
      </c>
      <c r="C2425" s="12" t="s">
        <v>162</v>
      </c>
      <c r="D2425" s="12" t="s">
        <v>163</v>
      </c>
      <c r="E2425" s="12" t="s">
        <v>626</v>
      </c>
      <c r="F2425" s="12" t="s">
        <v>2557</v>
      </c>
      <c r="G2425" s="12">
        <v>0.14000000000000001</v>
      </c>
      <c r="H2425" s="12">
        <v>1.08</v>
      </c>
      <c r="I2425" s="12">
        <v>0.20500000000000007</v>
      </c>
      <c r="J2425" s="12">
        <v>0</v>
      </c>
      <c r="K2425" s="12">
        <v>0</v>
      </c>
      <c r="L2425" s="12">
        <v>0</v>
      </c>
      <c r="M2425" s="12" t="s">
        <v>2555</v>
      </c>
      <c r="N2425" s="31">
        <v>0</v>
      </c>
    </row>
    <row r="2426" spans="1:14" x14ac:dyDescent="0.25">
      <c r="A2426" s="30" t="s">
        <v>2388</v>
      </c>
      <c r="B2426" s="12">
        <v>2012</v>
      </c>
      <c r="C2426" s="12" t="s">
        <v>162</v>
      </c>
      <c r="D2426" s="12" t="s">
        <v>163</v>
      </c>
      <c r="E2426" s="12" t="s">
        <v>626</v>
      </c>
      <c r="F2426" s="12" t="s">
        <v>2558</v>
      </c>
      <c r="G2426" s="12">
        <v>0.05</v>
      </c>
      <c r="H2426" s="12">
        <v>0.2</v>
      </c>
      <c r="I2426" s="12">
        <v>0</v>
      </c>
      <c r="J2426" s="12">
        <v>0</v>
      </c>
      <c r="K2426" s="12">
        <v>0</v>
      </c>
      <c r="L2426" s="12">
        <v>0</v>
      </c>
      <c r="M2426" s="12" t="s">
        <v>2555</v>
      </c>
      <c r="N2426" s="31">
        <v>0</v>
      </c>
    </row>
    <row r="2427" spans="1:14" x14ac:dyDescent="0.25">
      <c r="A2427" s="30" t="s">
        <v>2388</v>
      </c>
      <c r="B2427" s="12">
        <v>2012</v>
      </c>
      <c r="C2427" s="12" t="s">
        <v>19</v>
      </c>
      <c r="D2427" s="12" t="s">
        <v>627</v>
      </c>
      <c r="E2427" s="12" t="s">
        <v>626</v>
      </c>
      <c r="F2427" s="12" t="s">
        <v>2559</v>
      </c>
      <c r="G2427" s="12">
        <v>0.98</v>
      </c>
      <c r="H2427" s="12">
        <v>2.02</v>
      </c>
      <c r="I2427" s="12">
        <v>0</v>
      </c>
      <c r="J2427" s="12">
        <v>0</v>
      </c>
      <c r="K2427" s="12">
        <v>0</v>
      </c>
      <c r="L2427" s="12">
        <v>0</v>
      </c>
      <c r="M2427" s="12" t="s">
        <v>2555</v>
      </c>
      <c r="N2427" s="31">
        <v>0</v>
      </c>
    </row>
    <row r="2428" spans="1:14" x14ac:dyDescent="0.25">
      <c r="A2428" s="30" t="s">
        <v>2388</v>
      </c>
      <c r="B2428" s="12">
        <v>2012</v>
      </c>
      <c r="C2428" s="12" t="s">
        <v>19</v>
      </c>
      <c r="D2428" s="12" t="s">
        <v>627</v>
      </c>
      <c r="E2428" s="12" t="s">
        <v>626</v>
      </c>
      <c r="F2428" s="12" t="s">
        <v>2560</v>
      </c>
      <c r="G2428" s="12">
        <v>0.55000000000000004</v>
      </c>
      <c r="H2428" s="12">
        <v>1.7499999999999998</v>
      </c>
      <c r="I2428" s="12">
        <v>0</v>
      </c>
      <c r="J2428" s="12">
        <v>0</v>
      </c>
      <c r="K2428" s="12">
        <v>0</v>
      </c>
      <c r="L2428" s="12">
        <v>0</v>
      </c>
      <c r="M2428" s="12" t="s">
        <v>2555</v>
      </c>
      <c r="N2428" s="31">
        <v>0</v>
      </c>
    </row>
    <row r="2429" spans="1:14" x14ac:dyDescent="0.25">
      <c r="A2429" s="30" t="s">
        <v>2388</v>
      </c>
      <c r="B2429" s="12">
        <v>2012</v>
      </c>
      <c r="C2429" s="12" t="s">
        <v>19</v>
      </c>
      <c r="D2429" s="12" t="s">
        <v>627</v>
      </c>
      <c r="E2429" s="12" t="s">
        <v>626</v>
      </c>
      <c r="F2429" s="12" t="s">
        <v>2561</v>
      </c>
      <c r="G2429" s="12">
        <v>0.55000000000000004</v>
      </c>
      <c r="H2429" s="12">
        <v>-0.55000000000000004</v>
      </c>
      <c r="I2429" s="12">
        <v>0</v>
      </c>
      <c r="J2429" s="12">
        <v>0</v>
      </c>
      <c r="K2429" s="12">
        <v>0</v>
      </c>
      <c r="L2429" s="12">
        <v>0</v>
      </c>
      <c r="M2429" s="12" t="s">
        <v>2555</v>
      </c>
      <c r="N2429" s="31">
        <v>0</v>
      </c>
    </row>
    <row r="2430" spans="1:14" x14ac:dyDescent="0.25">
      <c r="A2430" s="30" t="s">
        <v>2388</v>
      </c>
      <c r="B2430" s="12">
        <v>2012</v>
      </c>
      <c r="C2430" s="12" t="s">
        <v>19</v>
      </c>
      <c r="D2430" s="12" t="s">
        <v>627</v>
      </c>
      <c r="E2430" s="12" t="s">
        <v>626</v>
      </c>
      <c r="F2430" s="12" t="s">
        <v>2562</v>
      </c>
      <c r="G2430" s="12">
        <v>0.8</v>
      </c>
      <c r="H2430" s="12">
        <v>-0.8</v>
      </c>
      <c r="I2430" s="12">
        <v>0</v>
      </c>
      <c r="J2430" s="12">
        <v>0</v>
      </c>
      <c r="K2430" s="12">
        <v>0</v>
      </c>
      <c r="L2430" s="12">
        <v>0</v>
      </c>
      <c r="M2430" s="12" t="s">
        <v>2555</v>
      </c>
      <c r="N2430" s="31">
        <v>0</v>
      </c>
    </row>
    <row r="2431" spans="1:14" x14ac:dyDescent="0.25">
      <c r="A2431" s="30" t="s">
        <v>2388</v>
      </c>
      <c r="B2431" s="12">
        <v>2012</v>
      </c>
      <c r="C2431" s="12" t="s">
        <v>19</v>
      </c>
      <c r="D2431" s="12" t="s">
        <v>627</v>
      </c>
      <c r="E2431" s="12" t="s">
        <v>626</v>
      </c>
      <c r="F2431" s="12" t="s">
        <v>2563</v>
      </c>
      <c r="G2431" s="12">
        <v>0.55000000000000004</v>
      </c>
      <c r="H2431" s="12">
        <v>-0.55000000000000004</v>
      </c>
      <c r="I2431" s="12">
        <v>0</v>
      </c>
      <c r="J2431" s="12">
        <v>0</v>
      </c>
      <c r="K2431" s="12">
        <v>0</v>
      </c>
      <c r="L2431" s="12">
        <v>0</v>
      </c>
      <c r="M2431" s="12" t="s">
        <v>2555</v>
      </c>
      <c r="N2431" s="31">
        <v>0</v>
      </c>
    </row>
    <row r="2432" spans="1:14" x14ac:dyDescent="0.25">
      <c r="A2432" s="30" t="s">
        <v>2388</v>
      </c>
      <c r="B2432" s="12">
        <v>2012</v>
      </c>
      <c r="C2432" s="12" t="s">
        <v>19</v>
      </c>
      <c r="D2432" s="12" t="s">
        <v>627</v>
      </c>
      <c r="E2432" s="12" t="s">
        <v>626</v>
      </c>
      <c r="F2432" s="12" t="s">
        <v>2564</v>
      </c>
      <c r="G2432" s="12">
        <v>0</v>
      </c>
      <c r="H2432" s="12">
        <v>1</v>
      </c>
      <c r="I2432" s="12">
        <v>0</v>
      </c>
      <c r="J2432" s="12">
        <v>0</v>
      </c>
      <c r="K2432" s="12">
        <v>0</v>
      </c>
      <c r="L2432" s="12">
        <v>0</v>
      </c>
      <c r="M2432" s="12" t="s">
        <v>2555</v>
      </c>
      <c r="N2432" s="31">
        <v>0</v>
      </c>
    </row>
    <row r="2433" spans="1:14" x14ac:dyDescent="0.25">
      <c r="A2433" s="30" t="s">
        <v>2388</v>
      </c>
      <c r="B2433" s="12">
        <v>2012</v>
      </c>
      <c r="C2433" s="12" t="s">
        <v>19</v>
      </c>
      <c r="D2433" s="12" t="s">
        <v>627</v>
      </c>
      <c r="E2433" s="12" t="s">
        <v>626</v>
      </c>
      <c r="F2433" s="12" t="s">
        <v>2565</v>
      </c>
      <c r="G2433" s="12">
        <v>0.2</v>
      </c>
      <c r="H2433" s="12">
        <v>0.8</v>
      </c>
      <c r="I2433" s="12">
        <v>0</v>
      </c>
      <c r="J2433" s="12">
        <v>0</v>
      </c>
      <c r="K2433" s="12">
        <v>0</v>
      </c>
      <c r="L2433" s="12">
        <v>0</v>
      </c>
      <c r="M2433" s="12" t="s">
        <v>2555</v>
      </c>
      <c r="N2433" s="31">
        <v>0</v>
      </c>
    </row>
    <row r="2434" spans="1:14" x14ac:dyDescent="0.25">
      <c r="A2434" s="30" t="s">
        <v>2388</v>
      </c>
      <c r="B2434" s="12">
        <v>2012</v>
      </c>
      <c r="C2434" s="12" t="s">
        <v>19</v>
      </c>
      <c r="D2434" s="12" t="s">
        <v>627</v>
      </c>
      <c r="E2434" s="12" t="s">
        <v>626</v>
      </c>
      <c r="F2434" s="12" t="s">
        <v>2566</v>
      </c>
      <c r="G2434" s="12">
        <v>7.4999999999999997E-2</v>
      </c>
      <c r="H2434" s="12">
        <v>0.245</v>
      </c>
      <c r="I2434" s="12">
        <v>0</v>
      </c>
      <c r="J2434" s="12">
        <v>0</v>
      </c>
      <c r="K2434" s="12">
        <v>0</v>
      </c>
      <c r="L2434" s="12">
        <v>0</v>
      </c>
      <c r="M2434" s="12" t="s">
        <v>2555</v>
      </c>
      <c r="N2434" s="31">
        <v>0</v>
      </c>
    </row>
    <row r="2435" spans="1:14" x14ac:dyDescent="0.25">
      <c r="A2435" s="30" t="s">
        <v>2388</v>
      </c>
      <c r="B2435" s="12">
        <v>2012</v>
      </c>
      <c r="C2435" s="12" t="s">
        <v>23</v>
      </c>
      <c r="D2435" s="12" t="s">
        <v>629</v>
      </c>
      <c r="E2435" s="12" t="s">
        <v>626</v>
      </c>
      <c r="F2435" s="12" t="s">
        <v>2567</v>
      </c>
      <c r="G2435" s="12">
        <v>0.17</v>
      </c>
      <c r="H2435" s="12">
        <v>0.32999999999999996</v>
      </c>
      <c r="I2435" s="12">
        <v>0</v>
      </c>
      <c r="J2435" s="12">
        <v>0</v>
      </c>
      <c r="K2435" s="12">
        <v>0</v>
      </c>
      <c r="L2435" s="12">
        <v>0</v>
      </c>
      <c r="M2435" s="12" t="s">
        <v>2555</v>
      </c>
      <c r="N2435" s="31">
        <v>0</v>
      </c>
    </row>
    <row r="2436" spans="1:14" x14ac:dyDescent="0.25">
      <c r="A2436" s="30" t="s">
        <v>2388</v>
      </c>
      <c r="B2436" s="12">
        <v>2012</v>
      </c>
      <c r="C2436" s="12" t="s">
        <v>23</v>
      </c>
      <c r="D2436" s="12" t="s">
        <v>629</v>
      </c>
      <c r="E2436" s="12" t="s">
        <v>626</v>
      </c>
      <c r="F2436" s="12" t="s">
        <v>2568</v>
      </c>
      <c r="G2436" s="12">
        <v>0</v>
      </c>
      <c r="H2436" s="12">
        <v>-0.05</v>
      </c>
      <c r="I2436" s="12">
        <v>0</v>
      </c>
      <c r="J2436" s="12">
        <v>0</v>
      </c>
      <c r="K2436" s="12">
        <v>0</v>
      </c>
      <c r="L2436" s="12">
        <v>0</v>
      </c>
      <c r="M2436" s="12" t="s">
        <v>2555</v>
      </c>
      <c r="N2436" s="31">
        <v>0</v>
      </c>
    </row>
    <row r="2437" spans="1:14" x14ac:dyDescent="0.25">
      <c r="A2437" s="30" t="s">
        <v>2388</v>
      </c>
      <c r="B2437" s="12">
        <v>2012</v>
      </c>
      <c r="C2437" s="12" t="s">
        <v>31</v>
      </c>
      <c r="D2437" s="12" t="s">
        <v>32</v>
      </c>
      <c r="E2437" s="12" t="s">
        <v>626</v>
      </c>
      <c r="F2437" s="12" t="s">
        <v>2569</v>
      </c>
      <c r="G2437" s="12">
        <v>0</v>
      </c>
      <c r="H2437" s="12">
        <v>1.1000000000000001</v>
      </c>
      <c r="I2437" s="12">
        <v>0</v>
      </c>
      <c r="J2437" s="12">
        <v>0</v>
      </c>
      <c r="K2437" s="12">
        <v>0</v>
      </c>
      <c r="L2437" s="12">
        <v>0</v>
      </c>
      <c r="M2437" s="12" t="s">
        <v>2555</v>
      </c>
      <c r="N2437" s="31">
        <v>0</v>
      </c>
    </row>
    <row r="2438" spans="1:14" x14ac:dyDescent="0.25">
      <c r="A2438" s="30" t="s">
        <v>2388</v>
      </c>
      <c r="B2438" s="12">
        <v>2012</v>
      </c>
      <c r="C2438" s="12" t="s">
        <v>288</v>
      </c>
      <c r="D2438" s="12" t="s">
        <v>38</v>
      </c>
      <c r="E2438" s="12" t="s">
        <v>625</v>
      </c>
      <c r="F2438" s="12" t="s">
        <v>2570</v>
      </c>
      <c r="G2438" s="12">
        <v>0</v>
      </c>
      <c r="H2438" s="12">
        <v>6.2E-2</v>
      </c>
      <c r="I2438" s="12">
        <v>-3.1E-2</v>
      </c>
      <c r="J2438" s="12">
        <v>0</v>
      </c>
      <c r="K2438" s="12">
        <v>0</v>
      </c>
      <c r="L2438" s="12">
        <v>0</v>
      </c>
      <c r="M2438" s="12" t="s">
        <v>2555</v>
      </c>
      <c r="N2438" s="31">
        <v>0</v>
      </c>
    </row>
    <row r="2439" spans="1:14" x14ac:dyDescent="0.25">
      <c r="A2439" s="30" t="s">
        <v>2388</v>
      </c>
      <c r="B2439" s="12">
        <v>2012</v>
      </c>
      <c r="C2439" s="12" t="s">
        <v>503</v>
      </c>
      <c r="D2439" s="12" t="s">
        <v>504</v>
      </c>
      <c r="E2439" s="12" t="s">
        <v>625</v>
      </c>
      <c r="F2439" s="12" t="s">
        <v>2571</v>
      </c>
      <c r="G2439" s="12">
        <v>1.5</v>
      </c>
      <c r="H2439" s="12">
        <v>0</v>
      </c>
      <c r="I2439" s="12">
        <v>0</v>
      </c>
      <c r="J2439" s="12">
        <v>0</v>
      </c>
      <c r="K2439" s="12">
        <v>0</v>
      </c>
      <c r="L2439" s="12">
        <v>0</v>
      </c>
      <c r="M2439" s="12" t="s">
        <v>2555</v>
      </c>
      <c r="N2439" s="31">
        <v>0</v>
      </c>
    </row>
    <row r="2440" spans="1:14" x14ac:dyDescent="0.25">
      <c r="A2440" s="30" t="s">
        <v>2388</v>
      </c>
      <c r="B2440" s="12">
        <v>2013</v>
      </c>
      <c r="C2440" s="12" t="s">
        <v>15</v>
      </c>
      <c r="D2440" s="12" t="s">
        <v>627</v>
      </c>
      <c r="E2440" s="12" t="s">
        <v>626</v>
      </c>
      <c r="F2440" s="12" t="s">
        <v>2572</v>
      </c>
      <c r="G2440" s="12">
        <v>10.001370000000001</v>
      </c>
      <c r="H2440" s="12">
        <v>0</v>
      </c>
      <c r="I2440" s="12">
        <v>0</v>
      </c>
      <c r="J2440" s="12">
        <v>0</v>
      </c>
      <c r="K2440" s="12">
        <v>0</v>
      </c>
      <c r="L2440" s="12">
        <v>0</v>
      </c>
      <c r="M2440" s="12" t="s">
        <v>2573</v>
      </c>
      <c r="N2440" s="31">
        <v>0</v>
      </c>
    </row>
    <row r="2441" spans="1:14" x14ac:dyDescent="0.25">
      <c r="A2441" s="30" t="s">
        <v>2388</v>
      </c>
      <c r="B2441" s="12">
        <v>2013</v>
      </c>
      <c r="C2441" s="12" t="s">
        <v>162</v>
      </c>
      <c r="D2441" s="12" t="s">
        <v>163</v>
      </c>
      <c r="E2441" s="12" t="s">
        <v>626</v>
      </c>
      <c r="F2441" s="12" t="s">
        <v>2574</v>
      </c>
      <c r="G2441" s="12">
        <v>2.0002740000000001</v>
      </c>
      <c r="H2441" s="12">
        <v>0</v>
      </c>
      <c r="I2441" s="12">
        <v>0</v>
      </c>
      <c r="J2441" s="12">
        <v>0</v>
      </c>
      <c r="K2441" s="12">
        <v>0</v>
      </c>
      <c r="L2441" s="12">
        <v>0</v>
      </c>
      <c r="M2441" s="12" t="s">
        <v>2575</v>
      </c>
      <c r="N2441" s="31">
        <v>0</v>
      </c>
    </row>
    <row r="2442" spans="1:14" x14ac:dyDescent="0.25">
      <c r="A2442" s="30" t="s">
        <v>2388</v>
      </c>
      <c r="B2442" s="12">
        <v>2013</v>
      </c>
      <c r="C2442" s="12" t="s">
        <v>19</v>
      </c>
      <c r="D2442" s="12" t="s">
        <v>627</v>
      </c>
      <c r="E2442" s="12" t="s">
        <v>626</v>
      </c>
      <c r="F2442" s="12" t="s">
        <v>2576</v>
      </c>
      <c r="G2442" s="12">
        <v>8.0010960000000004</v>
      </c>
      <c r="H2442" s="12">
        <v>0</v>
      </c>
      <c r="I2442" s="12">
        <v>0</v>
      </c>
      <c r="J2442" s="12">
        <v>0</v>
      </c>
      <c r="K2442" s="12">
        <v>0</v>
      </c>
      <c r="L2442" s="12">
        <v>0</v>
      </c>
      <c r="M2442" s="12" t="s">
        <v>2577</v>
      </c>
      <c r="N2442" s="31">
        <v>0</v>
      </c>
    </row>
    <row r="2443" spans="1:14" x14ac:dyDescent="0.25">
      <c r="A2443" s="30" t="s">
        <v>2388</v>
      </c>
      <c r="B2443" s="12">
        <v>2013</v>
      </c>
      <c r="C2443" s="12" t="s">
        <v>140</v>
      </c>
      <c r="D2443" s="12" t="s">
        <v>627</v>
      </c>
      <c r="E2443" s="12" t="s">
        <v>626</v>
      </c>
      <c r="F2443" s="12" t="s">
        <v>2578</v>
      </c>
      <c r="G2443" s="12">
        <v>6.0008220000000003</v>
      </c>
      <c r="H2443" s="12">
        <v>0</v>
      </c>
      <c r="I2443" s="12">
        <v>0</v>
      </c>
      <c r="J2443" s="12">
        <v>0</v>
      </c>
      <c r="K2443" s="12">
        <v>0</v>
      </c>
      <c r="L2443" s="12">
        <v>0</v>
      </c>
      <c r="M2443" s="12" t="s">
        <v>2579</v>
      </c>
      <c r="N2443" s="31">
        <v>0</v>
      </c>
    </row>
    <row r="2444" spans="1:14" x14ac:dyDescent="0.25">
      <c r="A2444" s="30" t="s">
        <v>2388</v>
      </c>
      <c r="B2444" s="12">
        <v>2013</v>
      </c>
      <c r="C2444" s="12" t="s">
        <v>23</v>
      </c>
      <c r="D2444" s="12" t="s">
        <v>629</v>
      </c>
      <c r="E2444" s="12" t="s">
        <v>626</v>
      </c>
      <c r="F2444" s="12" t="s">
        <v>2580</v>
      </c>
      <c r="G2444" s="12">
        <v>2.0002740000000001</v>
      </c>
      <c r="H2444" s="12">
        <v>6.0008220000000003</v>
      </c>
      <c r="I2444" s="12">
        <v>0</v>
      </c>
      <c r="J2444" s="12">
        <v>0</v>
      </c>
      <c r="K2444" s="12">
        <v>0</v>
      </c>
      <c r="L2444" s="12">
        <v>0</v>
      </c>
      <c r="M2444" s="12" t="s">
        <v>2581</v>
      </c>
      <c r="N2444" s="31">
        <v>0</v>
      </c>
    </row>
    <row r="2445" spans="1:14" x14ac:dyDescent="0.25">
      <c r="A2445" s="30" t="s">
        <v>2388</v>
      </c>
      <c r="B2445" s="12">
        <v>2013</v>
      </c>
      <c r="C2445" s="12" t="s">
        <v>67</v>
      </c>
      <c r="D2445" s="12" t="s">
        <v>628</v>
      </c>
      <c r="E2445" s="12" t="s">
        <v>625</v>
      </c>
      <c r="F2445" s="12" t="s">
        <v>2582</v>
      </c>
      <c r="G2445" s="12">
        <v>2.0002740000000001</v>
      </c>
      <c r="H2445" s="12">
        <v>0</v>
      </c>
      <c r="I2445" s="12">
        <v>0</v>
      </c>
      <c r="J2445" s="12">
        <v>0</v>
      </c>
      <c r="K2445" s="12">
        <v>0</v>
      </c>
      <c r="L2445" s="12">
        <v>0</v>
      </c>
      <c r="M2445" s="12" t="s">
        <v>2583</v>
      </c>
      <c r="N2445" s="31">
        <v>0</v>
      </c>
    </row>
    <row r="2446" spans="1:14" x14ac:dyDescent="0.25">
      <c r="A2446" s="30" t="s">
        <v>2388</v>
      </c>
      <c r="B2446" s="12">
        <v>2013</v>
      </c>
      <c r="C2446" s="12" t="s">
        <v>67</v>
      </c>
      <c r="D2446" s="12" t="s">
        <v>628</v>
      </c>
      <c r="E2446" s="12" t="s">
        <v>625</v>
      </c>
      <c r="F2446" s="12" t="s">
        <v>2584</v>
      </c>
      <c r="G2446" s="12">
        <v>2.0002740000000001</v>
      </c>
      <c r="H2446" s="12">
        <v>0</v>
      </c>
      <c r="I2446" s="12">
        <v>0</v>
      </c>
      <c r="J2446" s="12">
        <v>0</v>
      </c>
      <c r="K2446" s="12">
        <v>0</v>
      </c>
      <c r="L2446" s="12">
        <v>0</v>
      </c>
      <c r="M2446" s="12" t="s">
        <v>2585</v>
      </c>
      <c r="N2446" s="31">
        <v>0</v>
      </c>
    </row>
    <row r="2447" spans="1:14" x14ac:dyDescent="0.25">
      <c r="A2447" s="30" t="s">
        <v>2388</v>
      </c>
      <c r="B2447" s="12">
        <v>2013</v>
      </c>
      <c r="C2447" s="12" t="s">
        <v>67</v>
      </c>
      <c r="D2447" s="12" t="s">
        <v>628</v>
      </c>
      <c r="E2447" s="12" t="s">
        <v>625</v>
      </c>
      <c r="F2447" s="12" t="s">
        <v>2586</v>
      </c>
      <c r="G2447" s="12">
        <v>2.0002740000000001</v>
      </c>
      <c r="H2447" s="12">
        <v>0</v>
      </c>
      <c r="I2447" s="12">
        <v>0</v>
      </c>
      <c r="J2447" s="12">
        <v>0</v>
      </c>
      <c r="K2447" s="12">
        <v>0</v>
      </c>
      <c r="L2447" s="12">
        <v>0</v>
      </c>
      <c r="M2447" s="12" t="s">
        <v>2587</v>
      </c>
      <c r="N2447" s="31">
        <v>0</v>
      </c>
    </row>
    <row r="2448" spans="1:14" x14ac:dyDescent="0.25">
      <c r="A2448" s="30" t="s">
        <v>2388</v>
      </c>
      <c r="B2448" s="12">
        <v>2013</v>
      </c>
      <c r="C2448" s="12" t="s">
        <v>67</v>
      </c>
      <c r="D2448" s="12" t="s">
        <v>628</v>
      </c>
      <c r="E2448" s="12" t="s">
        <v>625</v>
      </c>
      <c r="F2448" s="12" t="s">
        <v>2588</v>
      </c>
      <c r="G2448" s="12">
        <v>0</v>
      </c>
      <c r="H2448" s="12">
        <v>4.0005480000000002</v>
      </c>
      <c r="I2448" s="12">
        <v>0</v>
      </c>
      <c r="J2448" s="12">
        <v>0</v>
      </c>
      <c r="K2448" s="12">
        <v>0</v>
      </c>
      <c r="L2448" s="12">
        <v>0</v>
      </c>
      <c r="M2448" s="12" t="s">
        <v>2589</v>
      </c>
      <c r="N2448" s="31">
        <v>0</v>
      </c>
    </row>
    <row r="2449" spans="1:14" x14ac:dyDescent="0.25">
      <c r="A2449" s="30" t="s">
        <v>2388</v>
      </c>
      <c r="B2449" s="12">
        <v>2013</v>
      </c>
      <c r="C2449" s="12" t="s">
        <v>37</v>
      </c>
      <c r="D2449" s="12" t="s">
        <v>38</v>
      </c>
      <c r="E2449" s="12" t="s">
        <v>625</v>
      </c>
      <c r="F2449" s="12" t="s">
        <v>2590</v>
      </c>
      <c r="G2449" s="12">
        <v>2.0002740000000001</v>
      </c>
      <c r="H2449" s="12">
        <v>0</v>
      </c>
      <c r="I2449" s="12">
        <v>0</v>
      </c>
      <c r="J2449" s="12">
        <v>0</v>
      </c>
      <c r="K2449" s="12">
        <v>0</v>
      </c>
      <c r="L2449" s="12">
        <v>0</v>
      </c>
      <c r="M2449" s="12" t="s">
        <v>2591</v>
      </c>
      <c r="N2449" s="31">
        <v>0</v>
      </c>
    </row>
    <row r="2450" spans="1:14" x14ac:dyDescent="0.25">
      <c r="A2450" s="30" t="s">
        <v>2388</v>
      </c>
      <c r="B2450" s="12">
        <v>2013</v>
      </c>
      <c r="C2450" s="12" t="s">
        <v>93</v>
      </c>
      <c r="D2450" s="12" t="s">
        <v>38</v>
      </c>
      <c r="E2450" s="12" t="s">
        <v>625</v>
      </c>
      <c r="F2450" s="12" t="s">
        <v>2592</v>
      </c>
      <c r="G2450" s="12">
        <v>0</v>
      </c>
      <c r="H2450" s="12">
        <v>2.0002740000000001</v>
      </c>
      <c r="I2450" s="12">
        <v>0</v>
      </c>
      <c r="J2450" s="12">
        <v>0</v>
      </c>
      <c r="K2450" s="12">
        <v>0</v>
      </c>
      <c r="L2450" s="12">
        <v>0</v>
      </c>
      <c r="M2450" s="12" t="s">
        <v>2593</v>
      </c>
      <c r="N2450" s="31">
        <v>0</v>
      </c>
    </row>
    <row r="2451" spans="1:14" x14ac:dyDescent="0.25">
      <c r="A2451" s="30" t="s">
        <v>2388</v>
      </c>
      <c r="B2451" s="12">
        <v>2013</v>
      </c>
      <c r="C2451" s="12" t="s">
        <v>97</v>
      </c>
      <c r="D2451" s="12" t="s">
        <v>627</v>
      </c>
      <c r="E2451" s="12" t="s">
        <v>626</v>
      </c>
      <c r="F2451" s="12" t="s">
        <v>2594</v>
      </c>
      <c r="G2451" s="12">
        <v>0</v>
      </c>
      <c r="H2451" s="12">
        <v>-10.001370000000001</v>
      </c>
      <c r="I2451" s="12">
        <v>0</v>
      </c>
      <c r="J2451" s="12">
        <v>0</v>
      </c>
      <c r="K2451" s="12">
        <v>0</v>
      </c>
      <c r="L2451" s="12">
        <v>0</v>
      </c>
      <c r="M2451" s="12" t="s">
        <v>2595</v>
      </c>
      <c r="N2451" s="31">
        <v>0</v>
      </c>
    </row>
    <row r="2452" spans="1:14" x14ac:dyDescent="0.25">
      <c r="A2452" s="30" t="s">
        <v>2388</v>
      </c>
      <c r="B2452" s="12">
        <v>2013</v>
      </c>
      <c r="C2452" s="12" t="s">
        <v>124</v>
      </c>
      <c r="D2452" s="12" t="s">
        <v>125</v>
      </c>
      <c r="E2452" s="12" t="s">
        <v>625</v>
      </c>
      <c r="F2452" s="12" t="s">
        <v>2596</v>
      </c>
      <c r="G2452" s="12">
        <v>2.0002740000000001</v>
      </c>
      <c r="H2452" s="12">
        <v>0</v>
      </c>
      <c r="I2452" s="12">
        <v>0</v>
      </c>
      <c r="J2452" s="12">
        <v>0</v>
      </c>
      <c r="K2452" s="12">
        <v>0</v>
      </c>
      <c r="L2452" s="12">
        <v>0</v>
      </c>
      <c r="M2452" s="12" t="s">
        <v>2597</v>
      </c>
      <c r="N2452" s="31">
        <v>0</v>
      </c>
    </row>
    <row r="2453" spans="1:14" x14ac:dyDescent="0.25">
      <c r="A2453" s="30" t="s">
        <v>2388</v>
      </c>
      <c r="B2453" s="12">
        <v>2013</v>
      </c>
      <c r="C2453" s="12" t="s">
        <v>124</v>
      </c>
      <c r="D2453" s="12" t="s">
        <v>125</v>
      </c>
      <c r="E2453" s="12" t="s">
        <v>625</v>
      </c>
      <c r="F2453" s="12" t="s">
        <v>2598</v>
      </c>
      <c r="G2453" s="12">
        <v>2.0002740000000001</v>
      </c>
      <c r="H2453" s="12">
        <v>2.0002740000000001</v>
      </c>
      <c r="I2453" s="12">
        <v>0</v>
      </c>
      <c r="J2453" s="12">
        <v>0</v>
      </c>
      <c r="K2453" s="12">
        <v>0</v>
      </c>
      <c r="L2453" s="12">
        <v>0</v>
      </c>
      <c r="M2453" s="12" t="s">
        <v>2599</v>
      </c>
      <c r="N2453" s="31">
        <v>0</v>
      </c>
    </row>
    <row r="2454" spans="1:14" x14ac:dyDescent="0.25">
      <c r="A2454" s="30" t="s">
        <v>2388</v>
      </c>
      <c r="B2454" s="12">
        <v>2014</v>
      </c>
      <c r="C2454" s="12" t="s">
        <v>67</v>
      </c>
      <c r="D2454" s="12" t="s">
        <v>628</v>
      </c>
      <c r="E2454" s="12" t="s">
        <v>625</v>
      </c>
      <c r="F2454" s="12" t="s">
        <v>2600</v>
      </c>
      <c r="G2454" s="12">
        <v>2.9</v>
      </c>
      <c r="H2454" s="12">
        <v>0</v>
      </c>
      <c r="I2454" s="12">
        <v>0</v>
      </c>
      <c r="J2454" s="12">
        <v>0</v>
      </c>
      <c r="K2454" s="12">
        <v>0</v>
      </c>
      <c r="L2454" s="12">
        <v>0</v>
      </c>
      <c r="M2454" s="12" t="s">
        <v>2601</v>
      </c>
      <c r="N2454" s="31">
        <v>0</v>
      </c>
    </row>
    <row r="2455" spans="1:14" x14ac:dyDescent="0.25">
      <c r="A2455" s="30" t="s">
        <v>2388</v>
      </c>
      <c r="B2455" s="12">
        <v>2014</v>
      </c>
      <c r="C2455" s="12" t="s">
        <v>67</v>
      </c>
      <c r="D2455" s="12" t="s">
        <v>628</v>
      </c>
      <c r="E2455" s="12" t="s">
        <v>625</v>
      </c>
      <c r="F2455" s="12" t="s">
        <v>2602</v>
      </c>
      <c r="G2455" s="12">
        <v>0.5</v>
      </c>
      <c r="H2455" s="12">
        <v>0</v>
      </c>
      <c r="I2455" s="12">
        <v>0</v>
      </c>
      <c r="J2455" s="12">
        <v>0</v>
      </c>
      <c r="K2455" s="12">
        <v>0</v>
      </c>
      <c r="L2455" s="12">
        <v>0</v>
      </c>
      <c r="M2455" s="12" t="s">
        <v>2603</v>
      </c>
      <c r="N2455" s="31">
        <v>0</v>
      </c>
    </row>
    <row r="2456" spans="1:14" x14ac:dyDescent="0.25">
      <c r="A2456" s="30" t="s">
        <v>2388</v>
      </c>
      <c r="B2456" s="12">
        <v>2014</v>
      </c>
      <c r="C2456" s="12" t="s">
        <v>67</v>
      </c>
      <c r="D2456" s="12" t="s">
        <v>628</v>
      </c>
      <c r="E2456" s="12" t="s">
        <v>625</v>
      </c>
      <c r="F2456" s="12" t="s">
        <v>2604</v>
      </c>
      <c r="G2456" s="12">
        <v>2.6</v>
      </c>
      <c r="H2456" s="12">
        <v>0</v>
      </c>
      <c r="I2456" s="12">
        <v>0</v>
      </c>
      <c r="J2456" s="12">
        <v>0</v>
      </c>
      <c r="K2456" s="12">
        <v>0</v>
      </c>
      <c r="L2456" s="12">
        <v>0</v>
      </c>
      <c r="M2456" s="12" t="s">
        <v>2605</v>
      </c>
      <c r="N2456" s="31">
        <v>0</v>
      </c>
    </row>
    <row r="2457" spans="1:14" x14ac:dyDescent="0.25">
      <c r="A2457" s="30" t="s">
        <v>2388</v>
      </c>
      <c r="B2457" s="12">
        <v>2014</v>
      </c>
      <c r="C2457" s="12" t="s">
        <v>67</v>
      </c>
      <c r="D2457" s="12" t="s">
        <v>628</v>
      </c>
      <c r="E2457" s="12" t="s">
        <v>625</v>
      </c>
      <c r="F2457" s="12" t="s">
        <v>2606</v>
      </c>
      <c r="G2457" s="12">
        <v>1.0999999999999999E-2</v>
      </c>
      <c r="H2457" s="12">
        <v>0</v>
      </c>
      <c r="I2457" s="12">
        <v>0</v>
      </c>
      <c r="J2457" s="12">
        <v>0</v>
      </c>
      <c r="K2457" s="12">
        <v>0</v>
      </c>
      <c r="L2457" s="12">
        <v>0</v>
      </c>
      <c r="M2457" s="12" t="s">
        <v>2607</v>
      </c>
      <c r="N2457" s="31">
        <v>0</v>
      </c>
    </row>
    <row r="2458" spans="1:14" x14ac:dyDescent="0.25">
      <c r="A2458" s="30" t="s">
        <v>2388</v>
      </c>
      <c r="B2458" s="12">
        <v>2014</v>
      </c>
      <c r="C2458" s="12" t="s">
        <v>67</v>
      </c>
      <c r="D2458" s="12" t="s">
        <v>628</v>
      </c>
      <c r="E2458" s="12" t="s">
        <v>625</v>
      </c>
      <c r="F2458" s="12" t="s">
        <v>2608</v>
      </c>
      <c r="G2458" s="12">
        <v>2.7E-2</v>
      </c>
      <c r="H2458" s="12">
        <v>0</v>
      </c>
      <c r="I2458" s="12">
        <v>0</v>
      </c>
      <c r="J2458" s="12">
        <v>0</v>
      </c>
      <c r="K2458" s="12">
        <v>0</v>
      </c>
      <c r="L2458" s="12">
        <v>0</v>
      </c>
      <c r="M2458" s="12" t="s">
        <v>2609</v>
      </c>
      <c r="N2458" s="31">
        <v>0</v>
      </c>
    </row>
    <row r="2459" spans="1:14" x14ac:dyDescent="0.25">
      <c r="A2459" s="30" t="s">
        <v>2388</v>
      </c>
      <c r="B2459" s="12">
        <v>2014</v>
      </c>
      <c r="C2459" s="12" t="s">
        <v>67</v>
      </c>
      <c r="D2459" s="12" t="s">
        <v>628</v>
      </c>
      <c r="E2459" s="12" t="s">
        <v>625</v>
      </c>
      <c r="F2459" s="12" t="s">
        <v>2610</v>
      </c>
      <c r="G2459" s="12">
        <v>7.2999999999999995E-2</v>
      </c>
      <c r="H2459" s="12">
        <v>0</v>
      </c>
      <c r="I2459" s="12">
        <v>0</v>
      </c>
      <c r="J2459" s="12">
        <v>0</v>
      </c>
      <c r="K2459" s="12">
        <v>0</v>
      </c>
      <c r="L2459" s="12">
        <v>0</v>
      </c>
      <c r="M2459" s="12" t="s">
        <v>2611</v>
      </c>
      <c r="N2459" s="31">
        <v>0</v>
      </c>
    </row>
    <row r="2460" spans="1:14" x14ac:dyDescent="0.25">
      <c r="A2460" s="30" t="s">
        <v>2388</v>
      </c>
      <c r="B2460" s="12">
        <v>2014</v>
      </c>
      <c r="C2460" s="12" t="s">
        <v>67</v>
      </c>
      <c r="D2460" s="12" t="s">
        <v>628</v>
      </c>
      <c r="E2460" s="12" t="s">
        <v>625</v>
      </c>
      <c r="F2460" s="12" t="s">
        <v>2612</v>
      </c>
      <c r="G2460" s="12">
        <v>0.21</v>
      </c>
      <c r="H2460" s="12">
        <v>0</v>
      </c>
      <c r="I2460" s="12">
        <v>0</v>
      </c>
      <c r="J2460" s="12">
        <v>0</v>
      </c>
      <c r="K2460" s="12">
        <v>0</v>
      </c>
      <c r="L2460" s="12">
        <v>0</v>
      </c>
      <c r="M2460" s="12" t="s">
        <v>2613</v>
      </c>
      <c r="N2460" s="31">
        <v>0</v>
      </c>
    </row>
    <row r="2461" spans="1:14" x14ac:dyDescent="0.25">
      <c r="A2461" s="30" t="s">
        <v>2388</v>
      </c>
      <c r="B2461" s="12">
        <v>2014</v>
      </c>
      <c r="C2461" s="12" t="s">
        <v>67</v>
      </c>
      <c r="D2461" s="12" t="s">
        <v>628</v>
      </c>
      <c r="E2461" s="12" t="s">
        <v>625</v>
      </c>
      <c r="F2461" s="12" t="s">
        <v>2614</v>
      </c>
      <c r="G2461" s="12">
        <v>7.1999999999999995E-2</v>
      </c>
      <c r="H2461" s="12">
        <v>0</v>
      </c>
      <c r="I2461" s="12">
        <v>0</v>
      </c>
      <c r="J2461" s="12">
        <v>0</v>
      </c>
      <c r="K2461" s="12">
        <v>0</v>
      </c>
      <c r="L2461" s="12">
        <v>0</v>
      </c>
      <c r="M2461" s="12" t="s">
        <v>2615</v>
      </c>
      <c r="N2461" s="31">
        <v>0</v>
      </c>
    </row>
    <row r="2462" spans="1:14" x14ac:dyDescent="0.25">
      <c r="A2462" s="30" t="s">
        <v>2388</v>
      </c>
      <c r="B2462" s="12">
        <v>2014</v>
      </c>
      <c r="C2462" s="12" t="s">
        <v>67</v>
      </c>
      <c r="D2462" s="12" t="s">
        <v>628</v>
      </c>
      <c r="E2462" s="12" t="s">
        <v>625</v>
      </c>
      <c r="F2462" s="12" t="s">
        <v>2616</v>
      </c>
      <c r="G2462" s="12">
        <v>0.30499999999999999</v>
      </c>
      <c r="H2462" s="12">
        <v>0</v>
      </c>
      <c r="I2462" s="12">
        <v>0</v>
      </c>
      <c r="J2462" s="12">
        <v>0</v>
      </c>
      <c r="K2462" s="12">
        <v>0</v>
      </c>
      <c r="L2462" s="12">
        <v>0</v>
      </c>
      <c r="M2462" s="12" t="s">
        <v>2617</v>
      </c>
      <c r="N2462" s="31">
        <v>0</v>
      </c>
    </row>
    <row r="2463" spans="1:14" x14ac:dyDescent="0.25">
      <c r="A2463" s="30" t="s">
        <v>2388</v>
      </c>
      <c r="B2463" s="12">
        <v>2014</v>
      </c>
      <c r="C2463" s="12" t="s">
        <v>67</v>
      </c>
      <c r="D2463" s="12" t="s">
        <v>628</v>
      </c>
      <c r="E2463" s="12" t="s">
        <v>625</v>
      </c>
      <c r="F2463" s="12" t="s">
        <v>2618</v>
      </c>
      <c r="G2463" s="12">
        <v>2E-3</v>
      </c>
      <c r="H2463" s="12">
        <v>0</v>
      </c>
      <c r="I2463" s="12">
        <v>0</v>
      </c>
      <c r="J2463" s="12">
        <v>0</v>
      </c>
      <c r="K2463" s="12">
        <v>0</v>
      </c>
      <c r="L2463" s="12">
        <v>0</v>
      </c>
      <c r="M2463" s="12" t="s">
        <v>2619</v>
      </c>
      <c r="N2463" s="31">
        <v>0</v>
      </c>
    </row>
    <row r="2464" spans="1:14" x14ac:dyDescent="0.25">
      <c r="A2464" s="30" t="s">
        <v>2388</v>
      </c>
      <c r="B2464" s="12">
        <v>2014</v>
      </c>
      <c r="C2464" s="12" t="s">
        <v>67</v>
      </c>
      <c r="D2464" s="12" t="s">
        <v>628</v>
      </c>
      <c r="E2464" s="12" t="s">
        <v>625</v>
      </c>
      <c r="F2464" s="12" t="s">
        <v>2620</v>
      </c>
      <c r="G2464" s="12">
        <v>1.2E-2</v>
      </c>
      <c r="H2464" s="12">
        <v>0</v>
      </c>
      <c r="I2464" s="12">
        <v>0</v>
      </c>
      <c r="J2464" s="12">
        <v>0</v>
      </c>
      <c r="K2464" s="12">
        <v>0</v>
      </c>
      <c r="L2464" s="12">
        <v>0</v>
      </c>
      <c r="M2464" s="12" t="s">
        <v>2621</v>
      </c>
      <c r="N2464" s="31">
        <v>0</v>
      </c>
    </row>
    <row r="2465" spans="1:14" x14ac:dyDescent="0.25">
      <c r="A2465" s="30" t="s">
        <v>2388</v>
      </c>
      <c r="B2465" s="12">
        <v>2014</v>
      </c>
      <c r="C2465" s="12" t="s">
        <v>67</v>
      </c>
      <c r="D2465" s="12" t="s">
        <v>628</v>
      </c>
      <c r="E2465" s="12" t="s">
        <v>625</v>
      </c>
      <c r="F2465" s="12" t="s">
        <v>2622</v>
      </c>
      <c r="G2465" s="12">
        <v>9.5999999999999992E-3</v>
      </c>
      <c r="H2465" s="12">
        <v>0</v>
      </c>
      <c r="I2465" s="12">
        <v>0</v>
      </c>
      <c r="J2465" s="12">
        <v>0</v>
      </c>
      <c r="K2465" s="12">
        <v>0</v>
      </c>
      <c r="L2465" s="12">
        <v>0</v>
      </c>
      <c r="M2465" s="12" t="s">
        <v>2623</v>
      </c>
      <c r="N2465" s="31">
        <v>0</v>
      </c>
    </row>
    <row r="2466" spans="1:14" x14ac:dyDescent="0.25">
      <c r="A2466" s="30" t="s">
        <v>2388</v>
      </c>
      <c r="B2466" s="12">
        <v>2014</v>
      </c>
      <c r="C2466" s="12" t="s">
        <v>67</v>
      </c>
      <c r="D2466" s="12" t="s">
        <v>628</v>
      </c>
      <c r="E2466" s="12" t="s">
        <v>625</v>
      </c>
      <c r="F2466" s="12" t="s">
        <v>2624</v>
      </c>
      <c r="G2466" s="12">
        <v>0.01</v>
      </c>
      <c r="H2466" s="12">
        <v>0</v>
      </c>
      <c r="I2466" s="12">
        <v>0</v>
      </c>
      <c r="J2466" s="12">
        <v>0</v>
      </c>
      <c r="K2466" s="12">
        <v>0</v>
      </c>
      <c r="L2466" s="12">
        <v>0</v>
      </c>
      <c r="M2466" s="12" t="s">
        <v>2625</v>
      </c>
      <c r="N2466" s="31">
        <v>0</v>
      </c>
    </row>
    <row r="2467" spans="1:14" x14ac:dyDescent="0.25">
      <c r="A2467" s="30" t="s">
        <v>2388</v>
      </c>
      <c r="B2467" s="12">
        <v>2014</v>
      </c>
      <c r="C2467" s="12" t="s">
        <v>67</v>
      </c>
      <c r="D2467" s="12" t="s">
        <v>628</v>
      </c>
      <c r="E2467" s="12" t="s">
        <v>625</v>
      </c>
      <c r="F2467" s="12" t="s">
        <v>2626</v>
      </c>
      <c r="G2467" s="12">
        <v>0.01</v>
      </c>
      <c r="H2467" s="12">
        <v>0</v>
      </c>
      <c r="I2467" s="12">
        <v>0</v>
      </c>
      <c r="J2467" s="12">
        <v>0</v>
      </c>
      <c r="K2467" s="12">
        <v>0</v>
      </c>
      <c r="L2467" s="12">
        <v>0</v>
      </c>
      <c r="M2467" s="12" t="s">
        <v>2627</v>
      </c>
      <c r="N2467" s="31">
        <v>0</v>
      </c>
    </row>
    <row r="2468" spans="1:14" x14ac:dyDescent="0.25">
      <c r="A2468" s="30" t="s">
        <v>2388</v>
      </c>
      <c r="B2468" s="12">
        <v>2014</v>
      </c>
      <c r="C2468" s="12" t="s">
        <v>67</v>
      </c>
      <c r="D2468" s="12" t="s">
        <v>628</v>
      </c>
      <c r="E2468" s="12" t="s">
        <v>625</v>
      </c>
      <c r="F2468" s="12" t="s">
        <v>2628</v>
      </c>
      <c r="G2468" s="12">
        <v>0.01</v>
      </c>
      <c r="H2468" s="12">
        <v>0</v>
      </c>
      <c r="I2468" s="12">
        <v>0</v>
      </c>
      <c r="J2468" s="12">
        <v>0</v>
      </c>
      <c r="K2468" s="12">
        <v>0</v>
      </c>
      <c r="L2468" s="12">
        <v>0</v>
      </c>
      <c r="M2468" s="12" t="s">
        <v>2629</v>
      </c>
      <c r="N2468" s="31">
        <v>0</v>
      </c>
    </row>
    <row r="2469" spans="1:14" x14ac:dyDescent="0.25">
      <c r="A2469" s="30" t="s">
        <v>2388</v>
      </c>
      <c r="B2469" s="12">
        <v>2014</v>
      </c>
      <c r="C2469" s="12" t="s">
        <v>67</v>
      </c>
      <c r="D2469" s="12" t="s">
        <v>628</v>
      </c>
      <c r="E2469" s="12" t="s">
        <v>625</v>
      </c>
      <c r="F2469" s="12" t="s">
        <v>2630</v>
      </c>
      <c r="G2469" s="12">
        <v>9.9000000000000005E-2</v>
      </c>
      <c r="H2469" s="12">
        <v>0</v>
      </c>
      <c r="I2469" s="12">
        <v>0</v>
      </c>
      <c r="J2469" s="12">
        <v>0</v>
      </c>
      <c r="K2469" s="12">
        <v>0</v>
      </c>
      <c r="L2469" s="12">
        <v>0</v>
      </c>
      <c r="M2469" s="12" t="s">
        <v>2631</v>
      </c>
      <c r="N2469" s="31">
        <v>0</v>
      </c>
    </row>
    <row r="2470" spans="1:14" x14ac:dyDescent="0.25">
      <c r="A2470" s="30" t="s">
        <v>2388</v>
      </c>
      <c r="B2470" s="12">
        <v>2014</v>
      </c>
      <c r="C2470" s="12" t="s">
        <v>67</v>
      </c>
      <c r="D2470" s="12" t="s">
        <v>628</v>
      </c>
      <c r="E2470" s="12" t="s">
        <v>625</v>
      </c>
      <c r="F2470" s="12" t="s">
        <v>2632</v>
      </c>
      <c r="G2470" s="12">
        <v>3.2000000000000001E-2</v>
      </c>
      <c r="H2470" s="12">
        <v>0</v>
      </c>
      <c r="I2470" s="12">
        <v>0</v>
      </c>
      <c r="J2470" s="12">
        <v>0</v>
      </c>
      <c r="K2470" s="12">
        <v>0</v>
      </c>
      <c r="L2470" s="12">
        <v>0</v>
      </c>
      <c r="M2470" s="12" t="s">
        <v>2633</v>
      </c>
      <c r="N2470" s="31">
        <v>0</v>
      </c>
    </row>
    <row r="2471" spans="1:14" x14ac:dyDescent="0.25">
      <c r="A2471" s="30" t="s">
        <v>2388</v>
      </c>
      <c r="B2471" s="12">
        <v>2014</v>
      </c>
      <c r="C2471" s="12" t="s">
        <v>67</v>
      </c>
      <c r="D2471" s="12" t="s">
        <v>628</v>
      </c>
      <c r="E2471" s="12" t="s">
        <v>625</v>
      </c>
      <c r="F2471" s="12" t="s">
        <v>2634</v>
      </c>
      <c r="G2471" s="12">
        <v>1.2E-2</v>
      </c>
      <c r="H2471" s="12">
        <v>0</v>
      </c>
      <c r="I2471" s="12">
        <v>0</v>
      </c>
      <c r="J2471" s="12">
        <v>0</v>
      </c>
      <c r="K2471" s="12">
        <v>0</v>
      </c>
      <c r="L2471" s="12">
        <v>0</v>
      </c>
      <c r="M2471" s="12" t="s">
        <v>2635</v>
      </c>
      <c r="N2471" s="31">
        <v>0</v>
      </c>
    </row>
    <row r="2472" spans="1:14" x14ac:dyDescent="0.25">
      <c r="A2472" s="30" t="s">
        <v>2388</v>
      </c>
      <c r="B2472" s="12">
        <v>2014</v>
      </c>
      <c r="C2472" s="12" t="s">
        <v>67</v>
      </c>
      <c r="D2472" s="12" t="s">
        <v>628</v>
      </c>
      <c r="E2472" s="12" t="s">
        <v>625</v>
      </c>
      <c r="F2472" s="12" t="s">
        <v>2636</v>
      </c>
      <c r="G2472" s="12">
        <v>0.01</v>
      </c>
      <c r="H2472" s="12">
        <v>0</v>
      </c>
      <c r="I2472" s="12">
        <v>0</v>
      </c>
      <c r="J2472" s="12">
        <v>0</v>
      </c>
      <c r="K2472" s="12">
        <v>0</v>
      </c>
      <c r="L2472" s="12">
        <v>0</v>
      </c>
      <c r="M2472" s="12" t="s">
        <v>2637</v>
      </c>
      <c r="N2472" s="31">
        <v>0</v>
      </c>
    </row>
    <row r="2473" spans="1:14" x14ac:dyDescent="0.25">
      <c r="A2473" s="30" t="s">
        <v>2388</v>
      </c>
      <c r="B2473" s="12">
        <v>2014</v>
      </c>
      <c r="C2473" s="12" t="s">
        <v>67</v>
      </c>
      <c r="D2473" s="12" t="s">
        <v>628</v>
      </c>
      <c r="E2473" s="12" t="s">
        <v>625</v>
      </c>
      <c r="F2473" s="12" t="s">
        <v>2638</v>
      </c>
      <c r="G2473" s="12">
        <v>1.2E-2</v>
      </c>
      <c r="H2473" s="12">
        <v>0</v>
      </c>
      <c r="I2473" s="12">
        <v>0</v>
      </c>
      <c r="J2473" s="12">
        <v>0</v>
      </c>
      <c r="K2473" s="12">
        <v>0</v>
      </c>
      <c r="L2473" s="12">
        <v>0</v>
      </c>
      <c r="M2473" s="12" t="s">
        <v>2639</v>
      </c>
      <c r="N2473" s="31">
        <v>0</v>
      </c>
    </row>
    <row r="2474" spans="1:14" x14ac:dyDescent="0.25">
      <c r="A2474" s="30" t="s">
        <v>2388</v>
      </c>
      <c r="B2474" s="12">
        <v>2014</v>
      </c>
      <c r="C2474" s="12" t="s">
        <v>94</v>
      </c>
      <c r="D2474" s="12" t="s">
        <v>38</v>
      </c>
      <c r="E2474" s="12" t="s">
        <v>625</v>
      </c>
      <c r="F2474" s="12" t="s">
        <v>2640</v>
      </c>
      <c r="G2474" s="12">
        <v>1.9</v>
      </c>
      <c r="H2474" s="12">
        <v>0</v>
      </c>
      <c r="I2474" s="12">
        <v>0</v>
      </c>
      <c r="J2474" s="12">
        <v>0</v>
      </c>
      <c r="K2474" s="12">
        <v>0</v>
      </c>
      <c r="L2474" s="12">
        <v>0</v>
      </c>
      <c r="M2474" s="12" t="s">
        <v>2641</v>
      </c>
      <c r="N2474" s="31">
        <v>0</v>
      </c>
    </row>
    <row r="2475" spans="1:14" x14ac:dyDescent="0.25">
      <c r="A2475" s="30" t="s">
        <v>2388</v>
      </c>
      <c r="B2475" s="12">
        <v>2014</v>
      </c>
      <c r="C2475" s="12" t="s">
        <v>93</v>
      </c>
      <c r="D2475" s="12" t="s">
        <v>38</v>
      </c>
      <c r="E2475" s="12" t="s">
        <v>625</v>
      </c>
      <c r="F2475" s="12" t="s">
        <v>2642</v>
      </c>
      <c r="G2475" s="12">
        <v>0.2</v>
      </c>
      <c r="H2475" s="12">
        <v>0</v>
      </c>
      <c r="I2475" s="12">
        <v>0</v>
      </c>
      <c r="J2475" s="12">
        <v>0</v>
      </c>
      <c r="K2475" s="12">
        <v>0</v>
      </c>
      <c r="L2475" s="12">
        <v>0</v>
      </c>
      <c r="M2475" s="12" t="s">
        <v>2643</v>
      </c>
      <c r="N2475" s="31">
        <v>0</v>
      </c>
    </row>
    <row r="2476" spans="1:14" x14ac:dyDescent="0.25">
      <c r="A2476" s="30" t="s">
        <v>2388</v>
      </c>
      <c r="B2476" s="12">
        <v>2014</v>
      </c>
      <c r="C2476" s="12" t="s">
        <v>121</v>
      </c>
      <c r="D2476" s="12" t="s">
        <v>38</v>
      </c>
      <c r="E2476" s="12" t="s">
        <v>625</v>
      </c>
      <c r="F2476" s="12" t="s">
        <v>2644</v>
      </c>
      <c r="G2476" s="12">
        <v>0.3</v>
      </c>
      <c r="H2476" s="12">
        <v>0</v>
      </c>
      <c r="I2476" s="12">
        <v>0</v>
      </c>
      <c r="J2476" s="12">
        <v>0</v>
      </c>
      <c r="K2476" s="12">
        <v>0</v>
      </c>
      <c r="L2476" s="12">
        <v>0</v>
      </c>
      <c r="M2476" s="12" t="s">
        <v>2645</v>
      </c>
      <c r="N2476" s="31">
        <v>0</v>
      </c>
    </row>
    <row r="2477" spans="1:14" x14ac:dyDescent="0.25">
      <c r="A2477" s="30" t="s">
        <v>2388</v>
      </c>
      <c r="B2477" s="12">
        <v>2014</v>
      </c>
      <c r="C2477" s="12" t="s">
        <v>91</v>
      </c>
      <c r="D2477" s="12" t="s">
        <v>627</v>
      </c>
      <c r="E2477" s="12" t="s">
        <v>625</v>
      </c>
      <c r="F2477" s="12" t="s">
        <v>2646</v>
      </c>
      <c r="G2477" s="12">
        <v>2.7300000000000001E-2</v>
      </c>
      <c r="H2477" s="12">
        <v>0</v>
      </c>
      <c r="I2477" s="12">
        <v>0</v>
      </c>
      <c r="J2477" s="12">
        <v>0</v>
      </c>
      <c r="K2477" s="12">
        <v>0</v>
      </c>
      <c r="L2477" s="12">
        <v>0</v>
      </c>
      <c r="M2477" s="12" t="s">
        <v>2647</v>
      </c>
      <c r="N2477" s="31">
        <v>0</v>
      </c>
    </row>
    <row r="2478" spans="1:14" x14ac:dyDescent="0.25">
      <c r="A2478" s="30" t="s">
        <v>2388</v>
      </c>
      <c r="B2478" s="12">
        <v>2014</v>
      </c>
      <c r="C2478" s="12" t="s">
        <v>88</v>
      </c>
      <c r="D2478" s="12" t="s">
        <v>38</v>
      </c>
      <c r="E2478" s="12" t="s">
        <v>625</v>
      </c>
      <c r="F2478" s="12" t="s">
        <v>2648</v>
      </c>
      <c r="G2478" s="12">
        <v>0.34</v>
      </c>
      <c r="H2478" s="12">
        <v>0</v>
      </c>
      <c r="I2478" s="12">
        <v>0</v>
      </c>
      <c r="J2478" s="12">
        <v>0</v>
      </c>
      <c r="K2478" s="12">
        <v>0</v>
      </c>
      <c r="L2478" s="12">
        <v>0</v>
      </c>
      <c r="M2478" s="12" t="s">
        <v>2649</v>
      </c>
      <c r="N2478" s="31">
        <v>0</v>
      </c>
    </row>
    <row r="2479" spans="1:14" x14ac:dyDescent="0.25">
      <c r="A2479" s="30" t="s">
        <v>2388</v>
      </c>
      <c r="B2479" s="12">
        <v>2014</v>
      </c>
      <c r="C2479" s="12" t="s">
        <v>91</v>
      </c>
      <c r="D2479" s="12" t="s">
        <v>38</v>
      </c>
      <c r="E2479" s="12" t="s">
        <v>625</v>
      </c>
      <c r="F2479" s="12" t="s">
        <v>2650</v>
      </c>
      <c r="G2479" s="12">
        <v>0.1</v>
      </c>
      <c r="H2479" s="12">
        <v>0</v>
      </c>
      <c r="I2479" s="12">
        <v>0</v>
      </c>
      <c r="J2479" s="12">
        <v>0</v>
      </c>
      <c r="K2479" s="12">
        <v>0</v>
      </c>
      <c r="L2479" s="12">
        <v>0</v>
      </c>
      <c r="M2479" s="12" t="s">
        <v>2651</v>
      </c>
      <c r="N2479" s="31">
        <v>0</v>
      </c>
    </row>
    <row r="2480" spans="1:14" x14ac:dyDescent="0.25">
      <c r="A2480" s="30" t="s">
        <v>2388</v>
      </c>
      <c r="B2480" s="12">
        <v>2014</v>
      </c>
      <c r="C2480" s="12" t="s">
        <v>37</v>
      </c>
      <c r="D2480" s="12" t="s">
        <v>38</v>
      </c>
      <c r="E2480" s="12" t="s">
        <v>625</v>
      </c>
      <c r="F2480" s="12" t="s">
        <v>2652</v>
      </c>
      <c r="G2480" s="12">
        <v>5.0000000000000001E-3</v>
      </c>
      <c r="H2480" s="12">
        <v>0</v>
      </c>
      <c r="I2480" s="12">
        <v>0</v>
      </c>
      <c r="J2480" s="12">
        <v>0</v>
      </c>
      <c r="K2480" s="12">
        <v>0</v>
      </c>
      <c r="L2480" s="12">
        <v>0</v>
      </c>
      <c r="M2480" s="12" t="s">
        <v>2653</v>
      </c>
      <c r="N2480" s="31">
        <v>0</v>
      </c>
    </row>
    <row r="2481" spans="1:14" x14ac:dyDescent="0.25">
      <c r="A2481" s="30" t="s">
        <v>2388</v>
      </c>
      <c r="B2481" s="12">
        <v>2014</v>
      </c>
      <c r="C2481" s="12" t="s">
        <v>91</v>
      </c>
      <c r="D2481" s="12" t="s">
        <v>38</v>
      </c>
      <c r="E2481" s="12" t="s">
        <v>625</v>
      </c>
      <c r="F2481" s="12" t="s">
        <v>2654</v>
      </c>
      <c r="G2481" s="12">
        <v>1.0699999999999999E-2</v>
      </c>
      <c r="H2481" s="12">
        <v>0</v>
      </c>
      <c r="I2481" s="12">
        <v>0</v>
      </c>
      <c r="J2481" s="12">
        <v>0</v>
      </c>
      <c r="K2481" s="12">
        <v>0</v>
      </c>
      <c r="L2481" s="12">
        <v>0</v>
      </c>
      <c r="M2481" s="12" t="s">
        <v>2655</v>
      </c>
      <c r="N2481" s="31">
        <v>0</v>
      </c>
    </row>
    <row r="2482" spans="1:14" x14ac:dyDescent="0.25">
      <c r="A2482" s="30" t="s">
        <v>2388</v>
      </c>
      <c r="B2482" s="12">
        <v>2014</v>
      </c>
      <c r="C2482" s="12" t="s">
        <v>91</v>
      </c>
      <c r="D2482" s="12" t="s">
        <v>38</v>
      </c>
      <c r="E2482" s="12" t="s">
        <v>625</v>
      </c>
      <c r="F2482" s="12" t="s">
        <v>2656</v>
      </c>
      <c r="G2482" s="12">
        <v>0.13700000000000001</v>
      </c>
      <c r="H2482" s="12">
        <v>0</v>
      </c>
      <c r="I2482" s="12">
        <v>0</v>
      </c>
      <c r="J2482" s="12">
        <v>0</v>
      </c>
      <c r="K2482" s="12">
        <v>0</v>
      </c>
      <c r="L2482" s="12">
        <v>0</v>
      </c>
      <c r="M2482" s="12" t="s">
        <v>2657</v>
      </c>
      <c r="N2482" s="31">
        <v>0</v>
      </c>
    </row>
    <row r="2483" spans="1:14" x14ac:dyDescent="0.25">
      <c r="A2483" s="30" t="s">
        <v>2388</v>
      </c>
      <c r="B2483" s="12">
        <v>2014</v>
      </c>
      <c r="C2483" s="12" t="s">
        <v>288</v>
      </c>
      <c r="D2483" s="12" t="s">
        <v>38</v>
      </c>
      <c r="E2483" s="12" t="s">
        <v>625</v>
      </c>
      <c r="F2483" s="12" t="s">
        <v>2658</v>
      </c>
      <c r="G2483" s="12">
        <v>8.1000000000000003E-2</v>
      </c>
      <c r="H2483" s="12">
        <v>0</v>
      </c>
      <c r="I2483" s="12">
        <v>0</v>
      </c>
      <c r="J2483" s="12">
        <v>0</v>
      </c>
      <c r="K2483" s="12">
        <v>0</v>
      </c>
      <c r="L2483" s="12">
        <v>0</v>
      </c>
      <c r="M2483" s="12" t="s">
        <v>2659</v>
      </c>
      <c r="N2483" s="31">
        <v>0</v>
      </c>
    </row>
    <row r="2484" spans="1:14" x14ac:dyDescent="0.25">
      <c r="A2484" s="30" t="s">
        <v>2388</v>
      </c>
      <c r="B2484" s="12">
        <v>2014</v>
      </c>
      <c r="C2484" s="12" t="s">
        <v>288</v>
      </c>
      <c r="D2484" s="12" t="s">
        <v>38</v>
      </c>
      <c r="E2484" s="12" t="s">
        <v>625</v>
      </c>
      <c r="F2484" s="12" t="s">
        <v>2660</v>
      </c>
      <c r="G2484" s="12">
        <v>0.05</v>
      </c>
      <c r="H2484" s="12">
        <v>0</v>
      </c>
      <c r="I2484" s="12">
        <v>0</v>
      </c>
      <c r="J2484" s="12">
        <v>0</v>
      </c>
      <c r="K2484" s="12">
        <v>0</v>
      </c>
      <c r="L2484" s="12">
        <v>0</v>
      </c>
      <c r="M2484" s="12" t="s">
        <v>2661</v>
      </c>
      <c r="N2484" s="31">
        <v>0</v>
      </c>
    </row>
    <row r="2485" spans="1:14" x14ac:dyDescent="0.25">
      <c r="A2485" s="30" t="s">
        <v>2388</v>
      </c>
      <c r="B2485" s="12">
        <v>2014</v>
      </c>
      <c r="C2485" s="12" t="s">
        <v>94</v>
      </c>
      <c r="D2485" s="12" t="s">
        <v>38</v>
      </c>
      <c r="E2485" s="12" t="s">
        <v>625</v>
      </c>
      <c r="F2485" s="12" t="s">
        <v>2662</v>
      </c>
      <c r="G2485" s="12">
        <v>0.04</v>
      </c>
      <c r="H2485" s="12">
        <v>0</v>
      </c>
      <c r="I2485" s="12">
        <v>0</v>
      </c>
      <c r="J2485" s="12">
        <v>0</v>
      </c>
      <c r="K2485" s="12">
        <v>0</v>
      </c>
      <c r="L2485" s="12">
        <v>0</v>
      </c>
      <c r="M2485" s="12" t="s">
        <v>2663</v>
      </c>
      <c r="N2485" s="31">
        <v>0</v>
      </c>
    </row>
    <row r="2486" spans="1:14" x14ac:dyDescent="0.25">
      <c r="A2486" s="30" t="s">
        <v>2388</v>
      </c>
      <c r="B2486" s="12">
        <v>2014</v>
      </c>
      <c r="C2486" s="12" t="s">
        <v>91</v>
      </c>
      <c r="D2486" s="12" t="s">
        <v>38</v>
      </c>
      <c r="E2486" s="12" t="s">
        <v>625</v>
      </c>
      <c r="F2486" s="12" t="s">
        <v>2664</v>
      </c>
      <c r="G2486" s="12">
        <v>0.17</v>
      </c>
      <c r="H2486" s="12">
        <v>0</v>
      </c>
      <c r="I2486" s="12">
        <v>0</v>
      </c>
      <c r="J2486" s="12">
        <v>0</v>
      </c>
      <c r="K2486" s="12">
        <v>0</v>
      </c>
      <c r="L2486" s="12">
        <v>0</v>
      </c>
      <c r="M2486" s="12" t="s">
        <v>2665</v>
      </c>
      <c r="N2486" s="31">
        <v>0</v>
      </c>
    </row>
    <row r="2487" spans="1:14" x14ac:dyDescent="0.25">
      <c r="A2487" s="30" t="s">
        <v>2388</v>
      </c>
      <c r="B2487" s="12">
        <v>2014</v>
      </c>
      <c r="C2487" s="12" t="s">
        <v>94</v>
      </c>
      <c r="D2487" s="12" t="s">
        <v>38</v>
      </c>
      <c r="E2487" s="12" t="s">
        <v>625</v>
      </c>
      <c r="F2487" s="12" t="s">
        <v>2666</v>
      </c>
      <c r="G2487" s="12">
        <v>1.4999999999999999E-2</v>
      </c>
      <c r="H2487" s="12">
        <v>0</v>
      </c>
      <c r="I2487" s="12">
        <v>0</v>
      </c>
      <c r="J2487" s="12">
        <v>0</v>
      </c>
      <c r="K2487" s="12">
        <v>0</v>
      </c>
      <c r="L2487" s="12">
        <v>0</v>
      </c>
      <c r="M2487" s="12" t="s">
        <v>2667</v>
      </c>
      <c r="N2487" s="31">
        <v>0</v>
      </c>
    </row>
    <row r="2488" spans="1:14" x14ac:dyDescent="0.25">
      <c r="A2488" s="30" t="s">
        <v>2388</v>
      </c>
      <c r="B2488" s="12">
        <v>2014</v>
      </c>
      <c r="C2488" s="12" t="s">
        <v>91</v>
      </c>
      <c r="D2488" s="12" t="s">
        <v>38</v>
      </c>
      <c r="E2488" s="12" t="s">
        <v>625</v>
      </c>
      <c r="F2488" s="12" t="s">
        <v>2668</v>
      </c>
      <c r="G2488" s="12">
        <v>0.09</v>
      </c>
      <c r="H2488" s="12">
        <v>0</v>
      </c>
      <c r="I2488" s="12">
        <v>0</v>
      </c>
      <c r="J2488" s="12">
        <v>0</v>
      </c>
      <c r="K2488" s="12">
        <v>0</v>
      </c>
      <c r="L2488" s="12">
        <v>0</v>
      </c>
      <c r="M2488" s="12" t="s">
        <v>2669</v>
      </c>
      <c r="N2488" s="31">
        <v>0</v>
      </c>
    </row>
    <row r="2489" spans="1:14" x14ac:dyDescent="0.25">
      <c r="A2489" s="30" t="s">
        <v>2388</v>
      </c>
      <c r="B2489" s="12">
        <v>2014</v>
      </c>
      <c r="C2489" s="12" t="s">
        <v>91</v>
      </c>
      <c r="D2489" s="12" t="s">
        <v>38</v>
      </c>
      <c r="E2489" s="12" t="s">
        <v>625</v>
      </c>
      <c r="F2489" s="12" t="s">
        <v>2670</v>
      </c>
      <c r="G2489" s="12">
        <v>-5.0000000000000001E-3</v>
      </c>
      <c r="H2489" s="12">
        <v>0</v>
      </c>
      <c r="I2489" s="12">
        <v>0</v>
      </c>
      <c r="J2489" s="12">
        <v>0</v>
      </c>
      <c r="K2489" s="12">
        <v>0</v>
      </c>
      <c r="L2489" s="12">
        <v>0</v>
      </c>
      <c r="M2489" s="12" t="s">
        <v>2671</v>
      </c>
      <c r="N2489" s="31">
        <v>0</v>
      </c>
    </row>
    <row r="2490" spans="1:14" x14ac:dyDescent="0.25">
      <c r="A2490" s="30" t="s">
        <v>2388</v>
      </c>
      <c r="B2490" s="12">
        <v>2014</v>
      </c>
      <c r="C2490" s="12" t="s">
        <v>37</v>
      </c>
      <c r="D2490" s="12" t="s">
        <v>38</v>
      </c>
      <c r="E2490" s="12" t="s">
        <v>625</v>
      </c>
      <c r="F2490" s="12" t="s">
        <v>2672</v>
      </c>
      <c r="G2490" s="12">
        <v>0.17699999999999999</v>
      </c>
      <c r="H2490" s="12">
        <v>0</v>
      </c>
      <c r="I2490" s="12">
        <v>0</v>
      </c>
      <c r="J2490" s="12">
        <v>0</v>
      </c>
      <c r="K2490" s="12">
        <v>0</v>
      </c>
      <c r="L2490" s="12">
        <v>0</v>
      </c>
      <c r="M2490" s="12" t="s">
        <v>2673</v>
      </c>
      <c r="N2490" s="31">
        <v>0</v>
      </c>
    </row>
    <row r="2491" spans="1:14" x14ac:dyDescent="0.25">
      <c r="A2491" s="30" t="s">
        <v>2388</v>
      </c>
      <c r="B2491" s="12">
        <v>2014</v>
      </c>
      <c r="C2491" s="12" t="s">
        <v>64</v>
      </c>
      <c r="D2491" s="12" t="s">
        <v>627</v>
      </c>
      <c r="E2491" s="12" t="s">
        <v>626</v>
      </c>
      <c r="F2491" s="12" t="s">
        <v>2674</v>
      </c>
      <c r="G2491" s="12">
        <v>0.09</v>
      </c>
      <c r="H2491" s="12">
        <v>0</v>
      </c>
      <c r="I2491" s="12">
        <v>0</v>
      </c>
      <c r="J2491" s="12">
        <v>0</v>
      </c>
      <c r="K2491" s="12">
        <v>0</v>
      </c>
      <c r="L2491" s="12">
        <v>0</v>
      </c>
      <c r="M2491" s="12" t="s">
        <v>2675</v>
      </c>
      <c r="N2491" s="31">
        <v>0</v>
      </c>
    </row>
    <row r="2492" spans="1:14" x14ac:dyDescent="0.25">
      <c r="A2492" s="30" t="s">
        <v>2388</v>
      </c>
      <c r="B2492" s="12">
        <v>2014</v>
      </c>
      <c r="C2492" s="12" t="s">
        <v>121</v>
      </c>
      <c r="D2492" s="12" t="s">
        <v>38</v>
      </c>
      <c r="E2492" s="12" t="s">
        <v>625</v>
      </c>
      <c r="F2492" s="12" t="s">
        <v>2676</v>
      </c>
      <c r="G2492" s="12">
        <v>3.5000000000000003E-2</v>
      </c>
      <c r="H2492" s="12">
        <v>0</v>
      </c>
      <c r="I2492" s="12">
        <v>0</v>
      </c>
      <c r="J2492" s="12">
        <v>0</v>
      </c>
      <c r="K2492" s="12">
        <v>0</v>
      </c>
      <c r="L2492" s="12">
        <v>0</v>
      </c>
      <c r="M2492" s="12" t="s">
        <v>2677</v>
      </c>
      <c r="N2492" s="31">
        <v>0</v>
      </c>
    </row>
    <row r="2493" spans="1:14" x14ac:dyDescent="0.25">
      <c r="A2493" s="30" t="s">
        <v>2388</v>
      </c>
      <c r="B2493" s="12">
        <v>2014</v>
      </c>
      <c r="C2493" s="12" t="s">
        <v>37</v>
      </c>
      <c r="D2493" s="12" t="s">
        <v>38</v>
      </c>
      <c r="E2493" s="12" t="s">
        <v>625</v>
      </c>
      <c r="F2493" s="12" t="s">
        <v>2678</v>
      </c>
      <c r="G2493" s="12">
        <v>0.55000000000000004</v>
      </c>
      <c r="H2493" s="12">
        <v>0</v>
      </c>
      <c r="I2493" s="12">
        <v>0</v>
      </c>
      <c r="J2493" s="12">
        <v>0</v>
      </c>
      <c r="K2493" s="12">
        <v>0</v>
      </c>
      <c r="L2493" s="12">
        <v>0</v>
      </c>
      <c r="M2493" s="12" t="s">
        <v>2679</v>
      </c>
      <c r="N2493" s="31">
        <v>0</v>
      </c>
    </row>
    <row r="2494" spans="1:14" x14ac:dyDescent="0.25">
      <c r="A2494" s="30" t="s">
        <v>2388</v>
      </c>
      <c r="B2494" s="12">
        <v>2014</v>
      </c>
      <c r="C2494" s="12" t="s">
        <v>97</v>
      </c>
      <c r="D2494" s="12" t="s">
        <v>627</v>
      </c>
      <c r="E2494" s="12" t="s">
        <v>626</v>
      </c>
      <c r="F2494" s="12" t="s">
        <v>2680</v>
      </c>
      <c r="G2494" s="12">
        <v>0.03</v>
      </c>
      <c r="H2494" s="12">
        <v>0</v>
      </c>
      <c r="I2494" s="12">
        <v>0</v>
      </c>
      <c r="J2494" s="12">
        <v>0</v>
      </c>
      <c r="K2494" s="12">
        <v>0</v>
      </c>
      <c r="L2494" s="12">
        <v>0</v>
      </c>
      <c r="M2494" s="12" t="s">
        <v>2681</v>
      </c>
      <c r="N2494" s="31">
        <v>0</v>
      </c>
    </row>
    <row r="2495" spans="1:14" x14ac:dyDescent="0.25">
      <c r="A2495" s="30" t="s">
        <v>2388</v>
      </c>
      <c r="B2495" s="12">
        <v>2014</v>
      </c>
      <c r="C2495" s="12" t="s">
        <v>124</v>
      </c>
      <c r="D2495" s="12" t="s">
        <v>125</v>
      </c>
      <c r="E2495" s="12" t="s">
        <v>625</v>
      </c>
      <c r="F2495" s="12" t="s">
        <v>2682</v>
      </c>
      <c r="G2495" s="12">
        <v>1.5</v>
      </c>
      <c r="H2495" s="12">
        <v>0</v>
      </c>
      <c r="I2495" s="12">
        <v>0</v>
      </c>
      <c r="J2495" s="12">
        <v>0</v>
      </c>
      <c r="K2495" s="12">
        <v>0</v>
      </c>
      <c r="L2495" s="12">
        <v>0</v>
      </c>
      <c r="M2495" s="12" t="s">
        <v>2683</v>
      </c>
      <c r="N2495" s="31">
        <v>0</v>
      </c>
    </row>
    <row r="2496" spans="1:14" x14ac:dyDescent="0.25">
      <c r="A2496" s="30" t="s">
        <v>2388</v>
      </c>
      <c r="B2496" s="12">
        <v>2014</v>
      </c>
      <c r="C2496" s="12" t="s">
        <v>124</v>
      </c>
      <c r="D2496" s="12" t="s">
        <v>125</v>
      </c>
      <c r="E2496" s="12" t="s">
        <v>625</v>
      </c>
      <c r="F2496" s="12" t="s">
        <v>2684</v>
      </c>
      <c r="G2496" s="12">
        <v>0.3</v>
      </c>
      <c r="H2496" s="12">
        <v>0</v>
      </c>
      <c r="I2496" s="12">
        <v>0</v>
      </c>
      <c r="J2496" s="12">
        <v>0</v>
      </c>
      <c r="K2496" s="12">
        <v>0</v>
      </c>
      <c r="L2496" s="12">
        <v>0</v>
      </c>
      <c r="M2496" s="12" t="s">
        <v>2685</v>
      </c>
      <c r="N2496" s="31">
        <v>0</v>
      </c>
    </row>
    <row r="2497" spans="1:14" x14ac:dyDescent="0.25">
      <c r="A2497" s="30" t="s">
        <v>2388</v>
      </c>
      <c r="B2497" s="12">
        <v>2014</v>
      </c>
      <c r="C2497" s="12" t="s">
        <v>124</v>
      </c>
      <c r="D2497" s="12" t="s">
        <v>125</v>
      </c>
      <c r="E2497" s="12" t="s">
        <v>625</v>
      </c>
      <c r="F2497" s="12" t="s">
        <v>2686</v>
      </c>
      <c r="G2497" s="12">
        <v>4.2999999999999997E-2</v>
      </c>
      <c r="H2497" s="12">
        <v>0</v>
      </c>
      <c r="I2497" s="12">
        <v>0</v>
      </c>
      <c r="J2497" s="12">
        <v>0</v>
      </c>
      <c r="K2497" s="12">
        <v>0</v>
      </c>
      <c r="L2497" s="12">
        <v>0</v>
      </c>
      <c r="M2497" s="12" t="s">
        <v>2687</v>
      </c>
      <c r="N2497" s="31">
        <v>0</v>
      </c>
    </row>
    <row r="2498" spans="1:14" x14ac:dyDescent="0.25">
      <c r="A2498" s="30" t="s">
        <v>2388</v>
      </c>
      <c r="B2498" s="12">
        <v>2014</v>
      </c>
      <c r="C2498" s="12" t="s">
        <v>124</v>
      </c>
      <c r="D2498" s="12" t="s">
        <v>125</v>
      </c>
      <c r="E2498" s="12" t="s">
        <v>625</v>
      </c>
      <c r="F2498" s="12" t="s">
        <v>2688</v>
      </c>
      <c r="G2498" s="12">
        <v>0.14299999999999999</v>
      </c>
      <c r="H2498" s="12">
        <v>0</v>
      </c>
      <c r="I2498" s="12">
        <v>0</v>
      </c>
      <c r="J2498" s="12">
        <v>0</v>
      </c>
      <c r="K2498" s="12">
        <v>0</v>
      </c>
      <c r="L2498" s="12">
        <v>0</v>
      </c>
      <c r="M2498" s="12" t="s">
        <v>2689</v>
      </c>
      <c r="N2498" s="31">
        <v>0</v>
      </c>
    </row>
    <row r="2499" spans="1:14" x14ac:dyDescent="0.25">
      <c r="A2499" s="30" t="s">
        <v>2388</v>
      </c>
      <c r="B2499" s="12">
        <v>2014</v>
      </c>
      <c r="C2499" s="12" t="s">
        <v>124</v>
      </c>
      <c r="D2499" s="12" t="s">
        <v>125</v>
      </c>
      <c r="E2499" s="12" t="s">
        <v>625</v>
      </c>
      <c r="F2499" s="12" t="s">
        <v>2690</v>
      </c>
      <c r="G2499" s="12">
        <v>1.05</v>
      </c>
      <c r="H2499" s="12">
        <v>0</v>
      </c>
      <c r="I2499" s="12">
        <v>0</v>
      </c>
      <c r="J2499" s="12">
        <v>0</v>
      </c>
      <c r="K2499" s="12">
        <v>0</v>
      </c>
      <c r="L2499" s="12">
        <v>0</v>
      </c>
      <c r="M2499" s="12" t="s">
        <v>2691</v>
      </c>
      <c r="N2499" s="31">
        <v>0</v>
      </c>
    </row>
    <row r="2500" spans="1:14" x14ac:dyDescent="0.25">
      <c r="A2500" s="30" t="s">
        <v>2388</v>
      </c>
      <c r="B2500" s="12">
        <v>2014</v>
      </c>
      <c r="C2500" s="12" t="s">
        <v>15</v>
      </c>
      <c r="D2500" s="12" t="s">
        <v>627</v>
      </c>
      <c r="E2500" s="12" t="s">
        <v>626</v>
      </c>
      <c r="F2500" s="12" t="s">
        <v>2692</v>
      </c>
      <c r="G2500" s="12">
        <v>-0.89300000000000002</v>
      </c>
      <c r="H2500" s="12">
        <v>0</v>
      </c>
      <c r="I2500" s="12">
        <v>0</v>
      </c>
      <c r="J2500" s="12">
        <v>0</v>
      </c>
      <c r="K2500" s="12">
        <v>0</v>
      </c>
      <c r="L2500" s="12">
        <v>0</v>
      </c>
      <c r="M2500" s="12" t="s">
        <v>2693</v>
      </c>
      <c r="N2500" s="31">
        <v>0</v>
      </c>
    </row>
    <row r="2501" spans="1:14" x14ac:dyDescent="0.25">
      <c r="A2501" s="30" t="s">
        <v>2388</v>
      </c>
      <c r="B2501" s="12">
        <v>2014</v>
      </c>
      <c r="C2501" s="12" t="s">
        <v>15</v>
      </c>
      <c r="D2501" s="12" t="s">
        <v>627</v>
      </c>
      <c r="E2501" s="12" t="s">
        <v>626</v>
      </c>
      <c r="F2501" s="12" t="s">
        <v>2694</v>
      </c>
      <c r="G2501" s="12">
        <v>0.96</v>
      </c>
      <c r="H2501" s="12">
        <v>0</v>
      </c>
      <c r="I2501" s="12">
        <v>0</v>
      </c>
      <c r="J2501" s="12">
        <v>0</v>
      </c>
      <c r="K2501" s="12">
        <v>0</v>
      </c>
      <c r="L2501" s="12">
        <v>0</v>
      </c>
      <c r="M2501" s="12" t="s">
        <v>2695</v>
      </c>
      <c r="N2501" s="31">
        <v>0</v>
      </c>
    </row>
    <row r="2502" spans="1:14" x14ac:dyDescent="0.25">
      <c r="A2502" s="30" t="s">
        <v>2388</v>
      </c>
      <c r="B2502" s="12">
        <v>2014</v>
      </c>
      <c r="C2502" s="12" t="s">
        <v>15</v>
      </c>
      <c r="D2502" s="12" t="s">
        <v>627</v>
      </c>
      <c r="E2502" s="12" t="s">
        <v>626</v>
      </c>
      <c r="F2502" s="12" t="s">
        <v>2696</v>
      </c>
      <c r="G2502" s="12">
        <v>0.26</v>
      </c>
      <c r="H2502" s="12">
        <v>-0.1</v>
      </c>
      <c r="I2502" s="12">
        <v>-0.16</v>
      </c>
      <c r="J2502" s="12">
        <v>0</v>
      </c>
      <c r="K2502" s="12">
        <v>0</v>
      </c>
      <c r="L2502" s="12">
        <v>0</v>
      </c>
      <c r="M2502" s="12" t="s">
        <v>2697</v>
      </c>
      <c r="N2502" s="31">
        <v>0</v>
      </c>
    </row>
    <row r="2503" spans="1:14" x14ac:dyDescent="0.25">
      <c r="A2503" s="30" t="s">
        <v>2388</v>
      </c>
      <c r="B2503" s="12">
        <v>2014</v>
      </c>
      <c r="C2503" s="12" t="s">
        <v>15</v>
      </c>
      <c r="D2503" s="12" t="s">
        <v>627</v>
      </c>
      <c r="E2503" s="12" t="s">
        <v>626</v>
      </c>
      <c r="F2503" s="12" t="s">
        <v>2698</v>
      </c>
      <c r="G2503" s="12">
        <v>0.93</v>
      </c>
      <c r="H2503" s="12">
        <v>0.23999999999999988</v>
      </c>
      <c r="I2503" s="12">
        <v>-0.91999999999999993</v>
      </c>
      <c r="J2503" s="12">
        <v>0</v>
      </c>
      <c r="K2503" s="12">
        <v>0</v>
      </c>
      <c r="L2503" s="12">
        <v>0</v>
      </c>
      <c r="M2503" s="12" t="s">
        <v>2699</v>
      </c>
      <c r="N2503" s="31">
        <v>0</v>
      </c>
    </row>
    <row r="2504" spans="1:14" x14ac:dyDescent="0.25">
      <c r="A2504" s="30" t="s">
        <v>2388</v>
      </c>
      <c r="B2504" s="12">
        <v>2014</v>
      </c>
      <c r="C2504" s="12" t="s">
        <v>19</v>
      </c>
      <c r="D2504" s="12" t="s">
        <v>627</v>
      </c>
      <c r="E2504" s="12" t="s">
        <v>626</v>
      </c>
      <c r="F2504" s="12" t="s">
        <v>2700</v>
      </c>
      <c r="G2504" s="12">
        <v>-4.0000000000000001E-3</v>
      </c>
      <c r="H2504" s="12">
        <v>-8.0000000000000002E-3</v>
      </c>
      <c r="I2504" s="12">
        <v>-9.9999999999999985E-3</v>
      </c>
      <c r="J2504" s="12">
        <v>0</v>
      </c>
      <c r="K2504" s="12">
        <v>0</v>
      </c>
      <c r="L2504" s="12">
        <v>0</v>
      </c>
      <c r="M2504" s="12" t="s">
        <v>2701</v>
      </c>
      <c r="N2504" s="31">
        <v>0</v>
      </c>
    </row>
    <row r="2505" spans="1:14" x14ac:dyDescent="0.25">
      <c r="A2505" s="30" t="s">
        <v>2388</v>
      </c>
      <c r="B2505" s="12">
        <v>2014</v>
      </c>
      <c r="C2505" s="12" t="s">
        <v>19</v>
      </c>
      <c r="D2505" s="12" t="s">
        <v>627</v>
      </c>
      <c r="E2505" s="12" t="s">
        <v>626</v>
      </c>
      <c r="F2505" s="12" t="s">
        <v>2702</v>
      </c>
      <c r="G2505" s="12">
        <v>0.4</v>
      </c>
      <c r="H2505" s="12">
        <v>-0.2</v>
      </c>
      <c r="I2505" s="12">
        <v>0</v>
      </c>
      <c r="J2505" s="12">
        <v>0</v>
      </c>
      <c r="K2505" s="12">
        <v>0</v>
      </c>
      <c r="L2505" s="12">
        <v>0</v>
      </c>
      <c r="M2505" s="12" t="s">
        <v>2703</v>
      </c>
      <c r="N2505" s="31">
        <v>0</v>
      </c>
    </row>
    <row r="2506" spans="1:14" x14ac:dyDescent="0.25">
      <c r="A2506" s="30" t="s">
        <v>2388</v>
      </c>
      <c r="B2506" s="12">
        <v>2014</v>
      </c>
      <c r="C2506" s="12" t="s">
        <v>140</v>
      </c>
      <c r="D2506" s="12" t="s">
        <v>627</v>
      </c>
      <c r="E2506" s="12" t="s">
        <v>626</v>
      </c>
      <c r="F2506" s="12" t="s">
        <v>2704</v>
      </c>
      <c r="G2506" s="12">
        <v>-0.35</v>
      </c>
      <c r="H2506" s="12">
        <v>4.9999999999999989E-2</v>
      </c>
      <c r="I2506" s="12">
        <v>-4.0000000000000036E-2</v>
      </c>
      <c r="J2506" s="12">
        <v>0</v>
      </c>
      <c r="K2506" s="12">
        <v>0</v>
      </c>
      <c r="L2506" s="12">
        <v>0</v>
      </c>
      <c r="M2506" s="12" t="s">
        <v>2705</v>
      </c>
      <c r="N2506" s="31">
        <v>0</v>
      </c>
    </row>
    <row r="2507" spans="1:14" x14ac:dyDescent="0.25">
      <c r="A2507" s="30" t="s">
        <v>2388</v>
      </c>
      <c r="B2507" s="12">
        <v>2014</v>
      </c>
      <c r="C2507" s="12" t="s">
        <v>140</v>
      </c>
      <c r="D2507" s="12" t="s">
        <v>627</v>
      </c>
      <c r="E2507" s="12" t="s">
        <v>626</v>
      </c>
      <c r="F2507" s="12" t="s">
        <v>2706</v>
      </c>
      <c r="G2507" s="12">
        <v>-0.26</v>
      </c>
      <c r="H2507" s="12">
        <v>-0.21499999999999997</v>
      </c>
      <c r="I2507" s="12">
        <v>0.39999999999999997</v>
      </c>
      <c r="J2507" s="12">
        <v>0</v>
      </c>
      <c r="K2507" s="12">
        <v>0</v>
      </c>
      <c r="L2507" s="12">
        <v>0</v>
      </c>
      <c r="M2507" s="12" t="s">
        <v>2707</v>
      </c>
      <c r="N2507" s="31">
        <v>0</v>
      </c>
    </row>
    <row r="2508" spans="1:14" x14ac:dyDescent="0.25">
      <c r="A2508" s="30" t="s">
        <v>2388</v>
      </c>
      <c r="B2508" s="12">
        <v>2014</v>
      </c>
      <c r="C2508" s="12" t="s">
        <v>23</v>
      </c>
      <c r="D2508" s="12" t="s">
        <v>629</v>
      </c>
      <c r="E2508" s="12" t="s">
        <v>626</v>
      </c>
      <c r="F2508" s="12" t="s">
        <v>2708</v>
      </c>
      <c r="G2508" s="12">
        <v>-0.06</v>
      </c>
      <c r="H2508" s="12">
        <v>0</v>
      </c>
      <c r="I2508" s="12">
        <v>0</v>
      </c>
      <c r="J2508" s="12">
        <v>0</v>
      </c>
      <c r="K2508" s="12">
        <v>0</v>
      </c>
      <c r="L2508" s="12">
        <v>0</v>
      </c>
      <c r="M2508" s="12" t="s">
        <v>2709</v>
      </c>
      <c r="N2508" s="31">
        <v>0</v>
      </c>
    </row>
    <row r="2509" spans="1:14" x14ac:dyDescent="0.25">
      <c r="A2509" s="30" t="s">
        <v>2388</v>
      </c>
      <c r="B2509" s="12">
        <v>2014</v>
      </c>
      <c r="C2509" s="12" t="s">
        <v>23</v>
      </c>
      <c r="D2509" s="12" t="s">
        <v>629</v>
      </c>
      <c r="E2509" s="12" t="s">
        <v>626</v>
      </c>
      <c r="F2509" s="12" t="s">
        <v>2710</v>
      </c>
      <c r="G2509" s="12">
        <v>-0.35499999999999998</v>
      </c>
      <c r="H2509" s="12">
        <v>3.999999999999998E-2</v>
      </c>
      <c r="I2509" s="12">
        <v>-0.15999999999999998</v>
      </c>
      <c r="J2509" s="12">
        <v>0</v>
      </c>
      <c r="K2509" s="12">
        <v>0</v>
      </c>
      <c r="L2509" s="12">
        <v>0</v>
      </c>
      <c r="M2509" s="12" t="s">
        <v>2711</v>
      </c>
      <c r="N2509" s="31">
        <v>0</v>
      </c>
    </row>
    <row r="2510" spans="1:14" x14ac:dyDescent="0.25">
      <c r="A2510" s="30" t="s">
        <v>2388</v>
      </c>
      <c r="B2510" s="12">
        <v>2014</v>
      </c>
      <c r="C2510" s="12" t="s">
        <v>23</v>
      </c>
      <c r="D2510" s="12" t="s">
        <v>629</v>
      </c>
      <c r="E2510" s="12" t="s">
        <v>626</v>
      </c>
      <c r="F2510" s="12" t="s">
        <v>2712</v>
      </c>
      <c r="G2510" s="12">
        <v>-0.15</v>
      </c>
      <c r="H2510" s="12">
        <v>0</v>
      </c>
      <c r="I2510" s="12">
        <v>0</v>
      </c>
      <c r="J2510" s="12">
        <v>0</v>
      </c>
      <c r="K2510" s="12">
        <v>0</v>
      </c>
      <c r="L2510" s="12">
        <v>0</v>
      </c>
      <c r="M2510" s="12" t="s">
        <v>2713</v>
      </c>
      <c r="N2510" s="31">
        <v>0</v>
      </c>
    </row>
    <row r="2511" spans="1:14" x14ac:dyDescent="0.25">
      <c r="A2511" s="30" t="s">
        <v>2388</v>
      </c>
      <c r="B2511" s="12">
        <v>2014</v>
      </c>
      <c r="C2511" s="12" t="s">
        <v>23</v>
      </c>
      <c r="D2511" s="12" t="s">
        <v>629</v>
      </c>
      <c r="E2511" s="12" t="s">
        <v>626</v>
      </c>
      <c r="F2511" s="12" t="s">
        <v>2714</v>
      </c>
      <c r="G2511" s="12">
        <v>0.34</v>
      </c>
      <c r="H2511" s="12">
        <v>2.16</v>
      </c>
      <c r="I2511" s="12">
        <v>1.5</v>
      </c>
      <c r="J2511" s="12">
        <v>0</v>
      </c>
      <c r="K2511" s="12">
        <v>0</v>
      </c>
      <c r="L2511" s="12">
        <v>0</v>
      </c>
      <c r="M2511" s="12" t="s">
        <v>2715</v>
      </c>
      <c r="N2511" s="31">
        <v>0</v>
      </c>
    </row>
    <row r="2512" spans="1:14" x14ac:dyDescent="0.25">
      <c r="A2512" s="30" t="s">
        <v>2388</v>
      </c>
      <c r="B2512" s="12">
        <v>2014</v>
      </c>
      <c r="C2512" s="12" t="s">
        <v>23</v>
      </c>
      <c r="D2512" s="12" t="s">
        <v>629</v>
      </c>
      <c r="E2512" s="12" t="s">
        <v>626</v>
      </c>
      <c r="F2512" s="12" t="s">
        <v>2716</v>
      </c>
      <c r="G2512" s="12">
        <v>0.03</v>
      </c>
      <c r="H2512" s="12">
        <v>0</v>
      </c>
      <c r="I2512" s="12">
        <v>0</v>
      </c>
      <c r="J2512" s="12">
        <v>0</v>
      </c>
      <c r="K2512" s="12">
        <v>0</v>
      </c>
      <c r="L2512" s="12">
        <v>0</v>
      </c>
      <c r="M2512" s="12" t="s">
        <v>2717</v>
      </c>
      <c r="N2512" s="31">
        <v>0</v>
      </c>
    </row>
    <row r="2513" spans="1:14" x14ac:dyDescent="0.25">
      <c r="A2513" s="30" t="s">
        <v>2388</v>
      </c>
      <c r="B2513" s="12">
        <v>2014</v>
      </c>
      <c r="C2513" s="12" t="s">
        <v>97</v>
      </c>
      <c r="D2513" s="12" t="s">
        <v>627</v>
      </c>
      <c r="E2513" s="12" t="s">
        <v>626</v>
      </c>
      <c r="F2513" s="12" t="s">
        <v>2718</v>
      </c>
      <c r="G2513" s="12">
        <v>-5.8000000000000003E-2</v>
      </c>
      <c r="H2513" s="12">
        <v>0</v>
      </c>
      <c r="I2513" s="12">
        <v>0</v>
      </c>
      <c r="J2513" s="12">
        <v>0</v>
      </c>
      <c r="K2513" s="12">
        <v>0</v>
      </c>
      <c r="L2513" s="12">
        <v>0</v>
      </c>
      <c r="M2513" s="12" t="s">
        <v>2719</v>
      </c>
      <c r="N2513" s="31">
        <v>0</v>
      </c>
    </row>
    <row r="2514" spans="1:14" x14ac:dyDescent="0.25">
      <c r="A2514" s="30" t="s">
        <v>2388</v>
      </c>
      <c r="B2514" s="12">
        <v>2014</v>
      </c>
      <c r="C2514" s="12" t="s">
        <v>64</v>
      </c>
      <c r="D2514" s="12" t="s">
        <v>627</v>
      </c>
      <c r="E2514" s="12" t="s">
        <v>626</v>
      </c>
      <c r="F2514" s="12" t="s">
        <v>2720</v>
      </c>
      <c r="G2514" s="12">
        <v>1.03</v>
      </c>
      <c r="H2514" s="12">
        <v>0</v>
      </c>
      <c r="I2514" s="12">
        <v>0</v>
      </c>
      <c r="J2514" s="12">
        <v>0</v>
      </c>
      <c r="K2514" s="12">
        <v>0</v>
      </c>
      <c r="L2514" s="12">
        <v>0</v>
      </c>
      <c r="M2514" s="12" t="s">
        <v>2721</v>
      </c>
      <c r="N2514" s="31">
        <v>0</v>
      </c>
    </row>
    <row r="2515" spans="1:14" x14ac:dyDescent="0.25">
      <c r="A2515" s="30" t="s">
        <v>2388</v>
      </c>
      <c r="B2515" s="12">
        <v>2014</v>
      </c>
      <c r="C2515" s="12" t="s">
        <v>64</v>
      </c>
      <c r="D2515" s="12" t="s">
        <v>627</v>
      </c>
      <c r="E2515" s="12" t="s">
        <v>626</v>
      </c>
      <c r="F2515" s="12" t="s">
        <v>2722</v>
      </c>
      <c r="G2515" s="12">
        <v>0.44</v>
      </c>
      <c r="H2515" s="12">
        <v>0</v>
      </c>
      <c r="I2515" s="12">
        <v>0</v>
      </c>
      <c r="J2515" s="12">
        <v>0</v>
      </c>
      <c r="K2515" s="12">
        <v>0</v>
      </c>
      <c r="L2515" s="12">
        <v>0</v>
      </c>
      <c r="M2515" s="12" t="s">
        <v>2723</v>
      </c>
      <c r="N2515" s="31">
        <v>0</v>
      </c>
    </row>
    <row r="2516" spans="1:14" x14ac:dyDescent="0.25">
      <c r="A2516" s="30" t="s">
        <v>2388</v>
      </c>
      <c r="B2516" s="12">
        <v>2014</v>
      </c>
      <c r="C2516" s="12" t="s">
        <v>64</v>
      </c>
      <c r="D2516" s="12" t="s">
        <v>627</v>
      </c>
      <c r="E2516" s="12" t="s">
        <v>626</v>
      </c>
      <c r="F2516" s="12" t="s">
        <v>2724</v>
      </c>
      <c r="G2516" s="12">
        <v>1.2</v>
      </c>
      <c r="H2516" s="12">
        <v>0</v>
      </c>
      <c r="I2516" s="12">
        <v>0</v>
      </c>
      <c r="J2516" s="12">
        <v>0</v>
      </c>
      <c r="K2516" s="12">
        <v>0</v>
      </c>
      <c r="L2516" s="12">
        <v>0</v>
      </c>
      <c r="M2516" s="12" t="s">
        <v>2725</v>
      </c>
      <c r="N2516" s="31">
        <v>0</v>
      </c>
    </row>
    <row r="2517" spans="1:14" x14ac:dyDescent="0.25">
      <c r="A2517" s="30" t="s">
        <v>2388</v>
      </c>
      <c r="B2517" s="12">
        <v>2014</v>
      </c>
      <c r="C2517" s="12" t="s">
        <v>64</v>
      </c>
      <c r="D2517" s="12" t="s">
        <v>627</v>
      </c>
      <c r="E2517" s="12" t="s">
        <v>626</v>
      </c>
      <c r="F2517" s="12" t="s">
        <v>2726</v>
      </c>
      <c r="G2517" s="12">
        <v>-0.18</v>
      </c>
      <c r="H2517" s="12">
        <v>0</v>
      </c>
      <c r="I2517" s="12">
        <v>0</v>
      </c>
      <c r="J2517" s="12">
        <v>0</v>
      </c>
      <c r="K2517" s="12">
        <v>0</v>
      </c>
      <c r="L2517" s="12">
        <v>0</v>
      </c>
      <c r="M2517" s="12" t="s">
        <v>2727</v>
      </c>
      <c r="N2517" s="31">
        <v>0</v>
      </c>
    </row>
    <row r="2518" spans="1:14" x14ac:dyDescent="0.25">
      <c r="A2518" s="30" t="s">
        <v>2388</v>
      </c>
      <c r="B2518" s="12">
        <v>2014</v>
      </c>
      <c r="C2518" s="12" t="s">
        <v>19</v>
      </c>
      <c r="D2518" s="12" t="s">
        <v>627</v>
      </c>
      <c r="E2518" s="12" t="s">
        <v>626</v>
      </c>
      <c r="F2518" s="12" t="s">
        <v>2728</v>
      </c>
      <c r="G2518" s="12">
        <v>4.0000000000000001E-3</v>
      </c>
      <c r="H2518" s="12">
        <v>0</v>
      </c>
      <c r="I2518" s="12">
        <v>0</v>
      </c>
      <c r="J2518" s="12">
        <v>0</v>
      </c>
      <c r="K2518" s="12">
        <v>0</v>
      </c>
      <c r="L2518" s="12">
        <v>0</v>
      </c>
      <c r="M2518" s="12" t="s">
        <v>2729</v>
      </c>
      <c r="N2518" s="31">
        <v>0</v>
      </c>
    </row>
    <row r="2519" spans="1:14" x14ac:dyDescent="0.25">
      <c r="A2519" s="30" t="s">
        <v>2388</v>
      </c>
      <c r="B2519" s="12">
        <v>2014</v>
      </c>
      <c r="C2519" s="12" t="s">
        <v>99</v>
      </c>
      <c r="D2519" s="12" t="s">
        <v>627</v>
      </c>
      <c r="E2519" s="12" t="s">
        <v>626</v>
      </c>
      <c r="F2519" s="12" t="s">
        <v>2730</v>
      </c>
      <c r="G2519" s="12">
        <v>8.5000000000000006E-2</v>
      </c>
      <c r="H2519" s="12">
        <v>4.4999999999999998E-2</v>
      </c>
      <c r="I2519" s="12">
        <v>0</v>
      </c>
      <c r="J2519" s="12">
        <v>0</v>
      </c>
      <c r="K2519" s="12">
        <v>0</v>
      </c>
      <c r="L2519" s="12">
        <v>0</v>
      </c>
      <c r="M2519" s="12" t="s">
        <v>2731</v>
      </c>
      <c r="N2519" s="31">
        <v>0</v>
      </c>
    </row>
    <row r="2520" spans="1:14" x14ac:dyDescent="0.25">
      <c r="A2520" s="30" t="s">
        <v>2388</v>
      </c>
      <c r="B2520" s="12">
        <v>2014</v>
      </c>
      <c r="C2520" s="12" t="s">
        <v>99</v>
      </c>
      <c r="D2520" s="12" t="s">
        <v>627</v>
      </c>
      <c r="E2520" s="12" t="s">
        <v>626</v>
      </c>
      <c r="F2520" s="12" t="s">
        <v>2732</v>
      </c>
      <c r="G2520" s="12">
        <v>0.10299999999999999</v>
      </c>
      <c r="H2520" s="12">
        <v>0</v>
      </c>
      <c r="I2520" s="12">
        <v>0</v>
      </c>
      <c r="J2520" s="12">
        <v>0</v>
      </c>
      <c r="K2520" s="12">
        <v>0</v>
      </c>
      <c r="L2520" s="12">
        <v>0</v>
      </c>
      <c r="M2520" s="12" t="s">
        <v>2733</v>
      </c>
      <c r="N2520" s="31">
        <v>0</v>
      </c>
    </row>
    <row r="2521" spans="1:14" x14ac:dyDescent="0.25">
      <c r="A2521" s="30" t="s">
        <v>2388</v>
      </c>
      <c r="B2521" s="12">
        <v>2014</v>
      </c>
      <c r="C2521" s="12" t="s">
        <v>67</v>
      </c>
      <c r="D2521" s="12" t="s">
        <v>628</v>
      </c>
      <c r="E2521" s="12" t="s">
        <v>625</v>
      </c>
      <c r="F2521" s="12" t="s">
        <v>2734</v>
      </c>
      <c r="G2521" s="12">
        <v>0</v>
      </c>
      <c r="H2521" s="12">
        <v>12.263999999999999</v>
      </c>
      <c r="I2521" s="12">
        <v>9.3440000000000012</v>
      </c>
      <c r="J2521" s="12">
        <v>7.5919999999999987</v>
      </c>
      <c r="K2521" s="12">
        <v>0</v>
      </c>
      <c r="L2521" s="12">
        <v>0</v>
      </c>
      <c r="M2521" s="12" t="s">
        <v>2735</v>
      </c>
      <c r="N2521" s="31">
        <v>0</v>
      </c>
    </row>
    <row r="2522" spans="1:14" x14ac:dyDescent="0.25">
      <c r="A2522" s="30" t="s">
        <v>2388</v>
      </c>
      <c r="B2522" s="12">
        <v>2014</v>
      </c>
      <c r="C2522" s="12" t="s">
        <v>124</v>
      </c>
      <c r="D2522" s="12" t="s">
        <v>125</v>
      </c>
      <c r="E2522" s="12" t="s">
        <v>625</v>
      </c>
      <c r="F2522" s="12" t="s">
        <v>2736</v>
      </c>
      <c r="G2522" s="12">
        <v>0</v>
      </c>
      <c r="H2522" s="12">
        <v>4.62</v>
      </c>
      <c r="I2522" s="12">
        <v>3.5200000000000005</v>
      </c>
      <c r="J2522" s="12">
        <v>2.8599999999999994</v>
      </c>
      <c r="K2522" s="12">
        <v>0</v>
      </c>
      <c r="L2522" s="12">
        <v>0</v>
      </c>
      <c r="M2522" s="12" t="s">
        <v>2737</v>
      </c>
      <c r="N2522" s="31">
        <v>0</v>
      </c>
    </row>
    <row r="2523" spans="1:14" x14ac:dyDescent="0.25">
      <c r="A2523" s="30" t="s">
        <v>2388</v>
      </c>
      <c r="B2523" s="12">
        <v>2014</v>
      </c>
      <c r="C2523" s="12" t="s">
        <v>37</v>
      </c>
      <c r="D2523" s="12" t="s">
        <v>38</v>
      </c>
      <c r="E2523" s="12" t="s">
        <v>625</v>
      </c>
      <c r="F2523" s="12" t="s">
        <v>2738</v>
      </c>
      <c r="G2523" s="12">
        <v>0</v>
      </c>
      <c r="H2523" s="12">
        <v>0.84</v>
      </c>
      <c r="I2523" s="12">
        <v>0.64</v>
      </c>
      <c r="J2523" s="12">
        <v>0.52</v>
      </c>
      <c r="K2523" s="12">
        <v>0</v>
      </c>
      <c r="L2523" s="12">
        <v>0</v>
      </c>
      <c r="M2523" s="12" t="s">
        <v>2739</v>
      </c>
      <c r="N2523" s="31">
        <v>0</v>
      </c>
    </row>
    <row r="2524" spans="1:14" x14ac:dyDescent="0.25">
      <c r="A2524" s="30" t="s">
        <v>2388</v>
      </c>
      <c r="B2524" s="12">
        <v>2014</v>
      </c>
      <c r="C2524" s="12" t="s">
        <v>94</v>
      </c>
      <c r="D2524" s="12" t="s">
        <v>38</v>
      </c>
      <c r="E2524" s="12" t="s">
        <v>625</v>
      </c>
      <c r="F2524" s="12" t="s">
        <v>2740</v>
      </c>
      <c r="G2524" s="12">
        <v>0</v>
      </c>
      <c r="H2524" s="12">
        <v>0.84</v>
      </c>
      <c r="I2524" s="12">
        <v>0.64</v>
      </c>
      <c r="J2524" s="12">
        <v>0.52</v>
      </c>
      <c r="K2524" s="12">
        <v>0</v>
      </c>
      <c r="L2524" s="12">
        <v>0</v>
      </c>
      <c r="M2524" s="12" t="s">
        <v>2741</v>
      </c>
      <c r="N2524" s="31">
        <v>0</v>
      </c>
    </row>
    <row r="2525" spans="1:14" x14ac:dyDescent="0.25">
      <c r="A2525" s="30" t="s">
        <v>2388</v>
      </c>
      <c r="B2525" s="12">
        <v>2014</v>
      </c>
      <c r="C2525" s="12" t="s">
        <v>121</v>
      </c>
      <c r="D2525" s="12" t="s">
        <v>38</v>
      </c>
      <c r="E2525" s="12" t="s">
        <v>625</v>
      </c>
      <c r="F2525" s="12" t="s">
        <v>2742</v>
      </c>
      <c r="G2525" s="12">
        <v>0</v>
      </c>
      <c r="H2525" s="12">
        <v>0.84</v>
      </c>
      <c r="I2525" s="12">
        <v>0.64</v>
      </c>
      <c r="J2525" s="12">
        <v>0.52</v>
      </c>
      <c r="K2525" s="12">
        <v>0</v>
      </c>
      <c r="L2525" s="12">
        <v>0</v>
      </c>
      <c r="M2525" s="12" t="s">
        <v>2743</v>
      </c>
      <c r="N2525" s="31">
        <v>0</v>
      </c>
    </row>
    <row r="2526" spans="1:14" x14ac:dyDescent="0.25">
      <c r="A2526" s="30" t="s">
        <v>2388</v>
      </c>
      <c r="B2526" s="12">
        <v>2014</v>
      </c>
      <c r="C2526" s="12" t="s">
        <v>93</v>
      </c>
      <c r="D2526" s="12" t="s">
        <v>38</v>
      </c>
      <c r="E2526" s="12" t="s">
        <v>625</v>
      </c>
      <c r="F2526" s="12" t="s">
        <v>2744</v>
      </c>
      <c r="G2526" s="12">
        <v>0</v>
      </c>
      <c r="H2526" s="12">
        <v>0.33600000000000002</v>
      </c>
      <c r="I2526" s="12">
        <v>0.25599999999999995</v>
      </c>
      <c r="J2526" s="12">
        <v>0.20800000000000007</v>
      </c>
      <c r="K2526" s="12">
        <v>0</v>
      </c>
      <c r="L2526" s="12">
        <v>0</v>
      </c>
      <c r="M2526" s="12" t="s">
        <v>2745</v>
      </c>
      <c r="N2526" s="31">
        <v>0</v>
      </c>
    </row>
    <row r="2527" spans="1:14" x14ac:dyDescent="0.25">
      <c r="A2527" s="30" t="s">
        <v>2388</v>
      </c>
      <c r="B2527" s="12">
        <v>2014</v>
      </c>
      <c r="C2527" s="12" t="s">
        <v>67</v>
      </c>
      <c r="D2527" s="12" t="s">
        <v>628</v>
      </c>
      <c r="E2527" s="12" t="s">
        <v>625</v>
      </c>
      <c r="F2527" s="12" t="s">
        <v>2746</v>
      </c>
      <c r="G2527" s="12">
        <v>1.6</v>
      </c>
      <c r="H2527" s="12">
        <v>0</v>
      </c>
      <c r="I2527" s="12">
        <v>0</v>
      </c>
      <c r="J2527" s="12">
        <v>0</v>
      </c>
      <c r="K2527" s="12">
        <v>0</v>
      </c>
      <c r="L2527" s="12">
        <v>0</v>
      </c>
      <c r="M2527" s="12" t="s">
        <v>2747</v>
      </c>
      <c r="N2527" s="31">
        <v>0</v>
      </c>
    </row>
    <row r="2528" spans="1:14" x14ac:dyDescent="0.25">
      <c r="A2528" s="30" t="s">
        <v>2388</v>
      </c>
      <c r="B2528" s="12">
        <v>2014</v>
      </c>
      <c r="C2528" s="12" t="s">
        <v>67</v>
      </c>
      <c r="D2528" s="12" t="s">
        <v>628</v>
      </c>
      <c r="E2528" s="12" t="s">
        <v>625</v>
      </c>
      <c r="F2528" s="12" t="s">
        <v>2748</v>
      </c>
      <c r="G2528" s="12">
        <v>0.8</v>
      </c>
      <c r="H2528" s="12">
        <v>0</v>
      </c>
      <c r="I2528" s="12">
        <v>0</v>
      </c>
      <c r="J2528" s="12">
        <v>0</v>
      </c>
      <c r="K2528" s="12">
        <v>0</v>
      </c>
      <c r="L2528" s="12">
        <v>0</v>
      </c>
      <c r="M2528" s="12" t="s">
        <v>2749</v>
      </c>
      <c r="N2528" s="31">
        <v>0</v>
      </c>
    </row>
    <row r="2529" spans="1:14" x14ac:dyDescent="0.25">
      <c r="A2529" s="30" t="s">
        <v>2388</v>
      </c>
      <c r="B2529" s="12">
        <v>2014</v>
      </c>
      <c r="C2529" s="12" t="s">
        <v>71</v>
      </c>
      <c r="D2529" s="12" t="s">
        <v>628</v>
      </c>
      <c r="E2529" s="12" t="s">
        <v>625</v>
      </c>
      <c r="F2529" s="12" t="s">
        <v>2750</v>
      </c>
      <c r="G2529" s="12">
        <v>0.4</v>
      </c>
      <c r="H2529" s="12">
        <v>0</v>
      </c>
      <c r="I2529" s="12">
        <v>0</v>
      </c>
      <c r="J2529" s="12">
        <v>0</v>
      </c>
      <c r="K2529" s="12">
        <v>0</v>
      </c>
      <c r="L2529" s="12">
        <v>0</v>
      </c>
      <c r="M2529" s="12" t="s">
        <v>2751</v>
      </c>
      <c r="N2529" s="31">
        <v>0</v>
      </c>
    </row>
    <row r="2530" spans="1:14" x14ac:dyDescent="0.25">
      <c r="A2530" s="30" t="s">
        <v>2388</v>
      </c>
      <c r="B2530" s="12">
        <v>2014</v>
      </c>
      <c r="C2530" s="12" t="s">
        <v>37</v>
      </c>
      <c r="D2530" s="12" t="s">
        <v>38</v>
      </c>
      <c r="E2530" s="12" t="s">
        <v>625</v>
      </c>
      <c r="F2530" s="12" t="s">
        <v>2752</v>
      </c>
      <c r="G2530" s="12">
        <v>0.3</v>
      </c>
      <c r="H2530" s="12">
        <v>0</v>
      </c>
      <c r="I2530" s="12">
        <v>0</v>
      </c>
      <c r="J2530" s="12">
        <v>0</v>
      </c>
      <c r="K2530" s="12">
        <v>0</v>
      </c>
      <c r="L2530" s="12">
        <v>0</v>
      </c>
      <c r="M2530" s="12" t="s">
        <v>2753</v>
      </c>
      <c r="N2530" s="31">
        <v>0</v>
      </c>
    </row>
    <row r="2531" spans="1:14" x14ac:dyDescent="0.25">
      <c r="A2531" s="30" t="s">
        <v>2388</v>
      </c>
      <c r="B2531" s="12">
        <v>2014</v>
      </c>
      <c r="C2531" s="12" t="s">
        <v>121</v>
      </c>
      <c r="D2531" s="12" t="s">
        <v>38</v>
      </c>
      <c r="E2531" s="12" t="s">
        <v>625</v>
      </c>
      <c r="F2531" s="12" t="s">
        <v>2754</v>
      </c>
      <c r="G2531" s="12">
        <v>0.6</v>
      </c>
      <c r="H2531" s="12">
        <v>0</v>
      </c>
      <c r="I2531" s="12">
        <v>0</v>
      </c>
      <c r="J2531" s="12">
        <v>0</v>
      </c>
      <c r="K2531" s="12">
        <v>0</v>
      </c>
      <c r="L2531" s="12">
        <v>0</v>
      </c>
      <c r="M2531" s="12" t="s">
        <v>2755</v>
      </c>
      <c r="N2531" s="31">
        <v>0</v>
      </c>
    </row>
    <row r="2532" spans="1:14" x14ac:dyDescent="0.25">
      <c r="A2532" s="30" t="s">
        <v>2388</v>
      </c>
      <c r="B2532" s="12">
        <v>2014</v>
      </c>
      <c r="C2532" s="12" t="s">
        <v>93</v>
      </c>
      <c r="D2532" s="12" t="s">
        <v>38</v>
      </c>
      <c r="E2532" s="12" t="s">
        <v>625</v>
      </c>
      <c r="F2532" s="12" t="s">
        <v>2756</v>
      </c>
      <c r="G2532" s="12">
        <v>0.3</v>
      </c>
      <c r="H2532" s="12">
        <v>0</v>
      </c>
      <c r="I2532" s="12">
        <v>0</v>
      </c>
      <c r="J2532" s="12">
        <v>0</v>
      </c>
      <c r="K2532" s="12">
        <v>0</v>
      </c>
      <c r="L2532" s="12">
        <v>0</v>
      </c>
      <c r="M2532" s="12" t="s">
        <v>2757</v>
      </c>
      <c r="N2532" s="31">
        <v>0</v>
      </c>
    </row>
    <row r="2533" spans="1:14" x14ac:dyDescent="0.25">
      <c r="A2533" s="30" t="s">
        <v>2388</v>
      </c>
      <c r="B2533" s="12">
        <v>2014</v>
      </c>
      <c r="C2533" s="12" t="s">
        <v>15</v>
      </c>
      <c r="D2533" s="12" t="s">
        <v>627</v>
      </c>
      <c r="E2533" s="12" t="s">
        <v>626</v>
      </c>
      <c r="F2533" s="12" t="s">
        <v>2758</v>
      </c>
      <c r="G2533" s="12">
        <v>-1</v>
      </c>
      <c r="H2533" s="12">
        <v>0</v>
      </c>
      <c r="I2533" s="12">
        <v>0</v>
      </c>
      <c r="J2533" s="12">
        <v>0</v>
      </c>
      <c r="K2533" s="12">
        <v>0</v>
      </c>
      <c r="L2533" s="12">
        <v>0</v>
      </c>
      <c r="M2533" s="12" t="s">
        <v>2759</v>
      </c>
      <c r="N2533" s="31">
        <v>0</v>
      </c>
    </row>
    <row r="2534" spans="1:14" x14ac:dyDescent="0.25">
      <c r="A2534" s="30" t="s">
        <v>2388</v>
      </c>
      <c r="B2534" s="12">
        <v>2014</v>
      </c>
      <c r="C2534" s="12" t="s">
        <v>140</v>
      </c>
      <c r="D2534" s="12" t="s">
        <v>627</v>
      </c>
      <c r="E2534" s="12" t="s">
        <v>626</v>
      </c>
      <c r="F2534" s="12" t="s">
        <v>2760</v>
      </c>
      <c r="G2534" s="12">
        <v>0</v>
      </c>
      <c r="H2534" s="12">
        <v>-4.5</v>
      </c>
      <c r="I2534" s="12">
        <v>0</v>
      </c>
      <c r="J2534" s="12">
        <v>0</v>
      </c>
      <c r="K2534" s="12">
        <v>0</v>
      </c>
      <c r="L2534" s="12">
        <v>0</v>
      </c>
      <c r="M2534" s="12" t="s">
        <v>2761</v>
      </c>
      <c r="N2534" s="31">
        <v>0</v>
      </c>
    </row>
    <row r="2535" spans="1:14" x14ac:dyDescent="0.25">
      <c r="A2535" s="30" t="s">
        <v>2388</v>
      </c>
      <c r="B2535" s="12">
        <v>2014</v>
      </c>
      <c r="C2535" s="12" t="s">
        <v>140</v>
      </c>
      <c r="D2535" s="12" t="s">
        <v>627</v>
      </c>
      <c r="E2535" s="12" t="s">
        <v>626</v>
      </c>
      <c r="F2535" s="12" t="s">
        <v>2762</v>
      </c>
      <c r="G2535" s="12">
        <v>0</v>
      </c>
      <c r="H2535" s="12">
        <v>0</v>
      </c>
      <c r="I2535" s="12">
        <v>-4.5</v>
      </c>
      <c r="J2535" s="12">
        <v>0</v>
      </c>
      <c r="K2535" s="12">
        <v>0</v>
      </c>
      <c r="L2535" s="12">
        <v>0</v>
      </c>
      <c r="M2535" s="12" t="s">
        <v>2763</v>
      </c>
      <c r="N2535" s="31">
        <v>0</v>
      </c>
    </row>
    <row r="2536" spans="1:14" x14ac:dyDescent="0.25">
      <c r="A2536" s="30" t="s">
        <v>2388</v>
      </c>
      <c r="B2536" s="12">
        <v>2014</v>
      </c>
      <c r="C2536" s="12" t="s">
        <v>19</v>
      </c>
      <c r="D2536" s="12" t="s">
        <v>627</v>
      </c>
      <c r="E2536" s="12" t="s">
        <v>626</v>
      </c>
      <c r="F2536" s="12" t="s">
        <v>2764</v>
      </c>
      <c r="G2536" s="12">
        <v>0</v>
      </c>
      <c r="H2536" s="12">
        <v>0</v>
      </c>
      <c r="I2536" s="12">
        <v>-1</v>
      </c>
      <c r="J2536" s="12">
        <v>0</v>
      </c>
      <c r="K2536" s="12">
        <v>0</v>
      </c>
      <c r="L2536" s="12">
        <v>0</v>
      </c>
      <c r="M2536" s="12" t="s">
        <v>2765</v>
      </c>
      <c r="N2536" s="31">
        <v>0</v>
      </c>
    </row>
    <row r="2537" spans="1:14" ht="15.75" thickBot="1" x14ac:dyDescent="0.3">
      <c r="A2537" s="32" t="s">
        <v>2388</v>
      </c>
      <c r="B2537" s="33">
        <v>2014</v>
      </c>
      <c r="C2537" s="33" t="s">
        <v>19</v>
      </c>
      <c r="D2537" s="33" t="s">
        <v>627</v>
      </c>
      <c r="E2537" s="33" t="s">
        <v>626</v>
      </c>
      <c r="F2537" s="33" t="s">
        <v>2766</v>
      </c>
      <c r="G2537" s="33">
        <v>0</v>
      </c>
      <c r="H2537" s="33">
        <v>-1</v>
      </c>
      <c r="I2537" s="33">
        <v>-2.5</v>
      </c>
      <c r="J2537" s="33">
        <v>-2.5</v>
      </c>
      <c r="K2537" s="33">
        <v>0</v>
      </c>
      <c r="L2537" s="33">
        <v>0</v>
      </c>
      <c r="M2537" s="33" t="s">
        <v>2767</v>
      </c>
      <c r="N2537" s="34">
        <v>0</v>
      </c>
    </row>
    <row r="2538" spans="1:14" ht="15.75" thickBot="1" x14ac:dyDescent="0.3"/>
    <row r="2539" spans="1:14" x14ac:dyDescent="0.25">
      <c r="A2539" s="18" t="s">
        <v>0</v>
      </c>
      <c r="B2539" s="19" t="s">
        <v>1</v>
      </c>
      <c r="C2539" s="19" t="s">
        <v>2</v>
      </c>
      <c r="D2539" s="20" t="s">
        <v>623</v>
      </c>
      <c r="E2539" s="20" t="s">
        <v>624</v>
      </c>
      <c r="F2539" s="20" t="s">
        <v>4</v>
      </c>
      <c r="G2539" s="19" t="s">
        <v>6</v>
      </c>
      <c r="H2539" s="19" t="s">
        <v>7</v>
      </c>
      <c r="I2539" s="19" t="s">
        <v>8</v>
      </c>
      <c r="J2539" s="19" t="s">
        <v>9</v>
      </c>
      <c r="K2539" s="19" t="s">
        <v>10</v>
      </c>
      <c r="L2539" s="19" t="s">
        <v>11</v>
      </c>
      <c r="M2539" s="19" t="s">
        <v>12</v>
      </c>
      <c r="N2539" s="21" t="s">
        <v>13</v>
      </c>
    </row>
    <row r="2540" spans="1:14" x14ac:dyDescent="0.25">
      <c r="A2540" s="30" t="s">
        <v>2768</v>
      </c>
      <c r="B2540" s="12">
        <v>1983</v>
      </c>
      <c r="C2540" s="12" t="s">
        <v>15</v>
      </c>
      <c r="D2540" s="12" t="s">
        <v>627</v>
      </c>
      <c r="E2540" s="12" t="s">
        <v>626</v>
      </c>
      <c r="F2540" s="12" t="s">
        <v>2769</v>
      </c>
      <c r="G2540" s="12">
        <v>2.2000000000000002</v>
      </c>
      <c r="H2540" s="12">
        <v>0</v>
      </c>
      <c r="I2540" s="12">
        <v>0</v>
      </c>
      <c r="J2540" s="12">
        <v>0</v>
      </c>
      <c r="K2540" s="12">
        <v>0</v>
      </c>
      <c r="L2540" s="12">
        <v>0</v>
      </c>
      <c r="M2540" s="12" t="s">
        <v>2770</v>
      </c>
      <c r="N2540" s="31">
        <v>0</v>
      </c>
    </row>
    <row r="2541" spans="1:14" x14ac:dyDescent="0.25">
      <c r="A2541" s="30" t="s">
        <v>2768</v>
      </c>
      <c r="B2541" s="12">
        <v>1983</v>
      </c>
      <c r="C2541" s="12" t="s">
        <v>162</v>
      </c>
      <c r="D2541" s="12" t="s">
        <v>163</v>
      </c>
      <c r="E2541" s="12" t="s">
        <v>626</v>
      </c>
      <c r="F2541" s="12" t="s">
        <v>2771</v>
      </c>
      <c r="G2541" s="12">
        <v>2.8</v>
      </c>
      <c r="H2541" s="12">
        <v>0</v>
      </c>
      <c r="I2541" s="12">
        <v>0</v>
      </c>
      <c r="J2541" s="12">
        <v>0</v>
      </c>
      <c r="K2541" s="12">
        <v>0</v>
      </c>
      <c r="L2541" s="12">
        <v>0</v>
      </c>
      <c r="M2541" s="12" t="s">
        <v>2770</v>
      </c>
      <c r="N2541" s="31">
        <v>0</v>
      </c>
    </row>
    <row r="2542" spans="1:14" x14ac:dyDescent="0.25">
      <c r="A2542" s="30" t="s">
        <v>2768</v>
      </c>
      <c r="B2542" s="12">
        <v>1982</v>
      </c>
      <c r="C2542" s="12" t="s">
        <v>64</v>
      </c>
      <c r="D2542" s="12" t="s">
        <v>627</v>
      </c>
      <c r="E2542" s="12" t="s">
        <v>626</v>
      </c>
      <c r="F2542" s="12" t="s">
        <v>2772</v>
      </c>
      <c r="G2542" s="12">
        <v>0</v>
      </c>
      <c r="H2542" s="12">
        <v>0.5</v>
      </c>
      <c r="I2542" s="12">
        <v>0</v>
      </c>
      <c r="J2542" s="12">
        <v>0</v>
      </c>
      <c r="K2542" s="12">
        <v>0</v>
      </c>
      <c r="L2542" s="12">
        <v>0</v>
      </c>
      <c r="M2542" s="12" t="s">
        <v>2773</v>
      </c>
      <c r="N2542" s="31">
        <v>0</v>
      </c>
    </row>
    <row r="2543" spans="1:14" x14ac:dyDescent="0.25">
      <c r="A2543" s="30" t="s">
        <v>2768</v>
      </c>
      <c r="B2543" s="12">
        <v>1983</v>
      </c>
      <c r="C2543" s="12" t="s">
        <v>34</v>
      </c>
      <c r="D2543" s="12" t="s">
        <v>628</v>
      </c>
      <c r="E2543" s="12" t="s">
        <v>625</v>
      </c>
      <c r="F2543" s="12" t="s">
        <v>2774</v>
      </c>
      <c r="G2543" s="12">
        <v>2.1666666666666665</v>
      </c>
      <c r="H2543" s="12">
        <v>2</v>
      </c>
      <c r="I2543" s="12">
        <v>0</v>
      </c>
      <c r="J2543" s="12">
        <v>0</v>
      </c>
      <c r="K2543" s="12">
        <v>0</v>
      </c>
      <c r="L2543" s="12">
        <v>0</v>
      </c>
      <c r="M2543" s="12" t="s">
        <v>2770</v>
      </c>
      <c r="N2543" s="31">
        <v>0</v>
      </c>
    </row>
    <row r="2544" spans="1:14" x14ac:dyDescent="0.25">
      <c r="A2544" s="30" t="s">
        <v>2768</v>
      </c>
      <c r="B2544" s="12">
        <v>1983</v>
      </c>
      <c r="C2544" s="12" t="s">
        <v>88</v>
      </c>
      <c r="D2544" s="12" t="s">
        <v>38</v>
      </c>
      <c r="E2544" s="12" t="s">
        <v>625</v>
      </c>
      <c r="F2544" s="12" t="s">
        <v>2775</v>
      </c>
      <c r="G2544" s="12">
        <v>4.333333333333333</v>
      </c>
      <c r="H2544" s="12">
        <v>4</v>
      </c>
      <c r="I2544" s="12">
        <v>0</v>
      </c>
      <c r="J2544" s="12">
        <v>0</v>
      </c>
      <c r="K2544" s="12">
        <v>0</v>
      </c>
      <c r="L2544" s="12">
        <v>0</v>
      </c>
      <c r="M2544" s="12" t="s">
        <v>2770</v>
      </c>
      <c r="N2544" s="31">
        <v>0</v>
      </c>
    </row>
    <row r="2545" spans="1:14" x14ac:dyDescent="0.25">
      <c r="A2545" s="30" t="s">
        <v>2768</v>
      </c>
      <c r="B2545" s="12">
        <v>1983</v>
      </c>
      <c r="C2545" s="12" t="s">
        <v>124</v>
      </c>
      <c r="D2545" s="12" t="s">
        <v>125</v>
      </c>
      <c r="E2545" s="12" t="s">
        <v>625</v>
      </c>
      <c r="F2545" s="12" t="s">
        <v>2776</v>
      </c>
      <c r="G2545" s="12">
        <v>3</v>
      </c>
      <c r="H2545" s="12">
        <v>0</v>
      </c>
      <c r="I2545" s="12">
        <v>0</v>
      </c>
      <c r="J2545" s="12">
        <v>0</v>
      </c>
      <c r="K2545" s="12">
        <v>0</v>
      </c>
      <c r="L2545" s="12">
        <v>0</v>
      </c>
      <c r="M2545" s="12" t="s">
        <v>2770</v>
      </c>
      <c r="N2545" s="31">
        <v>0</v>
      </c>
    </row>
    <row r="2546" spans="1:14" x14ac:dyDescent="0.25">
      <c r="A2546" s="30" t="s">
        <v>2768</v>
      </c>
      <c r="B2546" s="12">
        <v>1984</v>
      </c>
      <c r="C2546" s="12" t="s">
        <v>19</v>
      </c>
      <c r="D2546" s="12" t="s">
        <v>627</v>
      </c>
      <c r="E2546" s="12" t="s">
        <v>626</v>
      </c>
      <c r="F2546" s="12" t="s">
        <v>2777</v>
      </c>
      <c r="G2546" s="12">
        <v>0.7</v>
      </c>
      <c r="H2546" s="12">
        <v>0</v>
      </c>
      <c r="I2546" s="12">
        <v>0</v>
      </c>
      <c r="J2546" s="12">
        <v>0</v>
      </c>
      <c r="K2546" s="12">
        <v>0</v>
      </c>
      <c r="L2546" s="12">
        <v>0</v>
      </c>
      <c r="M2546" s="12" t="s">
        <v>2778</v>
      </c>
      <c r="N2546" s="31">
        <v>0</v>
      </c>
    </row>
    <row r="2547" spans="1:14" x14ac:dyDescent="0.25">
      <c r="A2547" s="30" t="s">
        <v>2768</v>
      </c>
      <c r="B2547" s="12">
        <v>1984</v>
      </c>
      <c r="C2547" s="12" t="s">
        <v>15</v>
      </c>
      <c r="D2547" s="12" t="s">
        <v>627</v>
      </c>
      <c r="E2547" s="12" t="s">
        <v>626</v>
      </c>
      <c r="F2547" s="12" t="s">
        <v>2777</v>
      </c>
      <c r="G2547" s="12">
        <v>0.7</v>
      </c>
      <c r="H2547" s="12">
        <v>0</v>
      </c>
      <c r="I2547" s="12">
        <v>0</v>
      </c>
      <c r="J2547" s="12">
        <v>0</v>
      </c>
      <c r="K2547" s="12">
        <v>0</v>
      </c>
      <c r="L2547" s="12">
        <v>0</v>
      </c>
      <c r="M2547" s="12" t="s">
        <v>2778</v>
      </c>
      <c r="N2547" s="31">
        <v>0</v>
      </c>
    </row>
    <row r="2548" spans="1:14" x14ac:dyDescent="0.25">
      <c r="A2548" s="30" t="s">
        <v>2768</v>
      </c>
      <c r="B2548" s="12">
        <v>1984</v>
      </c>
      <c r="C2548" s="12" t="s">
        <v>15</v>
      </c>
      <c r="D2548" s="12" t="s">
        <v>627</v>
      </c>
      <c r="E2548" s="12" t="s">
        <v>626</v>
      </c>
      <c r="F2548" s="12" t="s">
        <v>2779</v>
      </c>
      <c r="G2548" s="12">
        <v>-5</v>
      </c>
      <c r="H2548" s="12">
        <v>5</v>
      </c>
      <c r="I2548" s="12">
        <v>0</v>
      </c>
      <c r="J2548" s="12">
        <v>0</v>
      </c>
      <c r="K2548" s="12">
        <v>0</v>
      </c>
      <c r="L2548" s="12">
        <v>0</v>
      </c>
      <c r="M2548" s="12" t="s">
        <v>2778</v>
      </c>
      <c r="N2548" s="31">
        <v>0</v>
      </c>
    </row>
    <row r="2549" spans="1:14" x14ac:dyDescent="0.25">
      <c r="A2549" s="30" t="s">
        <v>2768</v>
      </c>
      <c r="B2549" s="12">
        <v>1984</v>
      </c>
      <c r="C2549" s="12" t="s">
        <v>15</v>
      </c>
      <c r="D2549" s="12" t="s">
        <v>627</v>
      </c>
      <c r="E2549" s="12" t="s">
        <v>626</v>
      </c>
      <c r="F2549" s="12" t="s">
        <v>2780</v>
      </c>
      <c r="G2549" s="12">
        <v>2.1</v>
      </c>
      <c r="H2549" s="12">
        <v>0</v>
      </c>
      <c r="I2549" s="12">
        <v>0</v>
      </c>
      <c r="J2549" s="12">
        <v>0</v>
      </c>
      <c r="K2549" s="12">
        <v>0</v>
      </c>
      <c r="L2549" s="12">
        <v>0</v>
      </c>
      <c r="M2549" s="12" t="s">
        <v>2778</v>
      </c>
      <c r="N2549" s="31">
        <v>0</v>
      </c>
    </row>
    <row r="2550" spans="1:14" x14ac:dyDescent="0.25">
      <c r="A2550" s="30" t="s">
        <v>2768</v>
      </c>
      <c r="B2550" s="12">
        <v>1984</v>
      </c>
      <c r="C2550" s="12" t="s">
        <v>422</v>
      </c>
      <c r="D2550" s="12" t="s">
        <v>423</v>
      </c>
      <c r="E2550" s="12" t="s">
        <v>626</v>
      </c>
      <c r="F2550" s="12" t="s">
        <v>2781</v>
      </c>
      <c r="G2550" s="12">
        <v>0.3</v>
      </c>
      <c r="H2550" s="12">
        <v>0</v>
      </c>
      <c r="I2550" s="12">
        <v>0</v>
      </c>
      <c r="J2550" s="12">
        <v>0</v>
      </c>
      <c r="K2550" s="12">
        <v>0</v>
      </c>
      <c r="L2550" s="12">
        <v>0</v>
      </c>
      <c r="M2550" s="12" t="s">
        <v>2778</v>
      </c>
      <c r="N2550" s="31">
        <v>0</v>
      </c>
    </row>
    <row r="2551" spans="1:14" x14ac:dyDescent="0.25">
      <c r="A2551" s="30" t="s">
        <v>2768</v>
      </c>
      <c r="B2551" s="12">
        <v>1984</v>
      </c>
      <c r="C2551" s="12" t="s">
        <v>34</v>
      </c>
      <c r="D2551" s="12" t="s">
        <v>628</v>
      </c>
      <c r="E2551" s="12" t="s">
        <v>625</v>
      </c>
      <c r="F2551" s="12" t="s">
        <v>2782</v>
      </c>
      <c r="G2551" s="12">
        <v>0.55000000000000004</v>
      </c>
      <c r="H2551" s="12">
        <v>0</v>
      </c>
      <c r="I2551" s="12">
        <v>0</v>
      </c>
      <c r="J2551" s="12">
        <v>0</v>
      </c>
      <c r="K2551" s="12">
        <v>0</v>
      </c>
      <c r="L2551" s="12">
        <v>0</v>
      </c>
      <c r="M2551" s="12" t="s">
        <v>2783</v>
      </c>
      <c r="N2551" s="31">
        <v>0</v>
      </c>
    </row>
    <row r="2552" spans="1:14" x14ac:dyDescent="0.25">
      <c r="A2552" s="30" t="s">
        <v>2768</v>
      </c>
      <c r="B2552" s="12">
        <v>1984</v>
      </c>
      <c r="C2552" s="12" t="s">
        <v>121</v>
      </c>
      <c r="D2552" s="12" t="s">
        <v>38</v>
      </c>
      <c r="E2552" s="12" t="s">
        <v>625</v>
      </c>
      <c r="F2552" s="12" t="s">
        <v>2784</v>
      </c>
      <c r="G2552" s="12">
        <v>0.55000000000000004</v>
      </c>
      <c r="H2552" s="12">
        <v>0</v>
      </c>
      <c r="I2552" s="12">
        <v>0</v>
      </c>
      <c r="J2552" s="12">
        <v>0</v>
      </c>
      <c r="K2552" s="12">
        <v>0</v>
      </c>
      <c r="L2552" s="12">
        <v>0</v>
      </c>
      <c r="M2552" s="12" t="s">
        <v>2783</v>
      </c>
      <c r="N2552" s="31">
        <v>0</v>
      </c>
    </row>
    <row r="2553" spans="1:14" x14ac:dyDescent="0.25">
      <c r="A2553" s="30" t="s">
        <v>2768</v>
      </c>
      <c r="B2553" s="12">
        <v>1984</v>
      </c>
      <c r="C2553" s="12" t="s">
        <v>124</v>
      </c>
      <c r="D2553" s="12" t="s">
        <v>125</v>
      </c>
      <c r="E2553" s="12" t="s">
        <v>625</v>
      </c>
      <c r="F2553" s="12" t="s">
        <v>2785</v>
      </c>
      <c r="G2553" s="12">
        <v>1.7</v>
      </c>
      <c r="H2553" s="12">
        <v>0</v>
      </c>
      <c r="I2553" s="12">
        <v>0</v>
      </c>
      <c r="J2553" s="12">
        <v>0</v>
      </c>
      <c r="K2553" s="12">
        <v>0</v>
      </c>
      <c r="L2553" s="12">
        <v>0</v>
      </c>
      <c r="M2553" s="12" t="s">
        <v>2783</v>
      </c>
      <c r="N2553" s="31">
        <v>0</v>
      </c>
    </row>
    <row r="2554" spans="1:14" x14ac:dyDescent="0.25">
      <c r="A2554" s="30" t="s">
        <v>2768</v>
      </c>
      <c r="B2554" s="12">
        <v>1984</v>
      </c>
      <c r="C2554" s="12" t="s">
        <v>124</v>
      </c>
      <c r="D2554" s="12" t="s">
        <v>125</v>
      </c>
      <c r="E2554" s="12" t="s">
        <v>625</v>
      </c>
      <c r="F2554" s="12" t="s">
        <v>2786</v>
      </c>
      <c r="G2554" s="12">
        <v>1.4</v>
      </c>
      <c r="H2554" s="12">
        <v>0</v>
      </c>
      <c r="I2554" s="12">
        <v>0</v>
      </c>
      <c r="J2554" s="12">
        <v>0</v>
      </c>
      <c r="K2554" s="12">
        <v>0</v>
      </c>
      <c r="L2554" s="12">
        <v>0</v>
      </c>
      <c r="M2554" s="12" t="s">
        <v>2783</v>
      </c>
      <c r="N2554" s="31">
        <v>0</v>
      </c>
    </row>
    <row r="2555" spans="1:14" x14ac:dyDescent="0.25">
      <c r="A2555" s="30" t="s">
        <v>2768</v>
      </c>
      <c r="B2555" s="12">
        <v>1984</v>
      </c>
      <c r="C2555" s="12" t="s">
        <v>67</v>
      </c>
      <c r="D2555" s="12" t="s">
        <v>628</v>
      </c>
      <c r="E2555" s="12" t="s">
        <v>625</v>
      </c>
      <c r="F2555" s="12" t="s">
        <v>2787</v>
      </c>
      <c r="G2555" s="12">
        <v>0</v>
      </c>
      <c r="H2555" s="12">
        <v>2.5</v>
      </c>
      <c r="I2555" s="12">
        <v>0</v>
      </c>
      <c r="J2555" s="12">
        <v>0</v>
      </c>
      <c r="K2555" s="12">
        <v>0</v>
      </c>
      <c r="L2555" s="12">
        <v>0</v>
      </c>
      <c r="M2555" s="12" t="s">
        <v>2788</v>
      </c>
      <c r="N2555" s="31">
        <v>0</v>
      </c>
    </row>
    <row r="2556" spans="1:14" x14ac:dyDescent="0.25">
      <c r="A2556" s="30" t="s">
        <v>2768</v>
      </c>
      <c r="B2556" s="12">
        <v>1984</v>
      </c>
      <c r="C2556" s="12" t="s">
        <v>88</v>
      </c>
      <c r="D2556" s="12" t="s">
        <v>38</v>
      </c>
      <c r="E2556" s="12" t="s">
        <v>625</v>
      </c>
      <c r="F2556" s="12" t="s">
        <v>2789</v>
      </c>
      <c r="G2556" s="12">
        <v>0</v>
      </c>
      <c r="H2556" s="12">
        <v>2.5</v>
      </c>
      <c r="I2556" s="12">
        <v>0</v>
      </c>
      <c r="J2556" s="12">
        <v>0</v>
      </c>
      <c r="K2556" s="12">
        <v>0</v>
      </c>
      <c r="L2556" s="12">
        <v>0</v>
      </c>
      <c r="M2556" s="12" t="s">
        <v>2788</v>
      </c>
      <c r="N2556" s="31">
        <v>0</v>
      </c>
    </row>
    <row r="2557" spans="1:14" x14ac:dyDescent="0.25">
      <c r="A2557" s="30" t="s">
        <v>2768</v>
      </c>
      <c r="B2557" s="12">
        <v>1994</v>
      </c>
      <c r="C2557" s="12" t="s">
        <v>140</v>
      </c>
      <c r="D2557" s="12" t="s">
        <v>627</v>
      </c>
      <c r="E2557" s="12" t="s">
        <v>626</v>
      </c>
      <c r="F2557" s="12" t="s">
        <v>2790</v>
      </c>
      <c r="G2557" s="12">
        <v>0</v>
      </c>
      <c r="H2557" s="12">
        <v>0.4</v>
      </c>
      <c r="I2557" s="12">
        <v>0</v>
      </c>
      <c r="J2557" s="12">
        <v>0</v>
      </c>
      <c r="K2557" s="12">
        <v>0</v>
      </c>
      <c r="L2557" s="12">
        <v>0</v>
      </c>
      <c r="M2557" s="12" t="s">
        <v>2791</v>
      </c>
      <c r="N2557" s="31">
        <v>0</v>
      </c>
    </row>
    <row r="2558" spans="1:14" x14ac:dyDescent="0.25">
      <c r="A2558" s="30" t="s">
        <v>2768</v>
      </c>
      <c r="B2558" s="12">
        <v>1995</v>
      </c>
      <c r="C2558" s="12" t="s">
        <v>91</v>
      </c>
      <c r="D2558" s="12" t="s">
        <v>38</v>
      </c>
      <c r="E2558" s="12" t="s">
        <v>625</v>
      </c>
      <c r="F2558" s="12" t="s">
        <v>2792</v>
      </c>
      <c r="G2558" s="12">
        <v>0.7</v>
      </c>
      <c r="H2558" s="12">
        <v>0</v>
      </c>
      <c r="I2558" s="12">
        <v>0</v>
      </c>
      <c r="J2558" s="12">
        <v>0</v>
      </c>
      <c r="K2558" s="12">
        <v>0</v>
      </c>
      <c r="L2558" s="12">
        <v>0</v>
      </c>
      <c r="M2558" s="12" t="s">
        <v>3937</v>
      </c>
      <c r="N2558" s="31">
        <v>0</v>
      </c>
    </row>
    <row r="2559" spans="1:14" x14ac:dyDescent="0.25">
      <c r="A2559" s="30" t="s">
        <v>2768</v>
      </c>
      <c r="B2559" s="12">
        <v>1995</v>
      </c>
      <c r="C2559" s="12" t="s">
        <v>121</v>
      </c>
      <c r="D2559" s="12" t="s">
        <v>38</v>
      </c>
      <c r="E2559" s="12" t="s">
        <v>625</v>
      </c>
      <c r="F2559" s="12" t="s">
        <v>2793</v>
      </c>
      <c r="G2559" s="12">
        <v>0.2</v>
      </c>
      <c r="H2559" s="12">
        <v>0</v>
      </c>
      <c r="I2559" s="12">
        <v>0</v>
      </c>
      <c r="J2559" s="12">
        <v>0</v>
      </c>
      <c r="K2559" s="12">
        <v>0</v>
      </c>
      <c r="L2559" s="12">
        <v>0</v>
      </c>
      <c r="M2559" s="12" t="s">
        <v>3937</v>
      </c>
      <c r="N2559" s="31">
        <v>0</v>
      </c>
    </row>
    <row r="2560" spans="1:14" x14ac:dyDescent="0.25">
      <c r="A2560" s="30" t="s">
        <v>2768</v>
      </c>
      <c r="B2560" s="12">
        <v>1995</v>
      </c>
      <c r="C2560" s="12" t="s">
        <v>503</v>
      </c>
      <c r="D2560" s="12" t="s">
        <v>504</v>
      </c>
      <c r="E2560" s="12" t="s">
        <v>625</v>
      </c>
      <c r="F2560" s="12" t="s">
        <v>2794</v>
      </c>
      <c r="G2560" s="12">
        <v>0.7</v>
      </c>
      <c r="H2560" s="12">
        <v>0</v>
      </c>
      <c r="I2560" s="12">
        <v>0</v>
      </c>
      <c r="J2560" s="12">
        <v>0</v>
      </c>
      <c r="K2560" s="12">
        <v>0</v>
      </c>
      <c r="L2560" s="12">
        <v>0</v>
      </c>
      <c r="M2560" s="12" t="s">
        <v>3937</v>
      </c>
      <c r="N2560" s="31">
        <v>0</v>
      </c>
    </row>
    <row r="2561" spans="1:14" x14ac:dyDescent="0.25">
      <c r="A2561" s="30" t="s">
        <v>2768</v>
      </c>
      <c r="B2561" s="12">
        <v>1995</v>
      </c>
      <c r="C2561" s="12" t="s">
        <v>503</v>
      </c>
      <c r="D2561" s="12" t="s">
        <v>504</v>
      </c>
      <c r="E2561" s="12" t="s">
        <v>625</v>
      </c>
      <c r="F2561" s="12" t="s">
        <v>2795</v>
      </c>
      <c r="G2561" s="12">
        <v>-0.4</v>
      </c>
      <c r="H2561" s="12">
        <v>0</v>
      </c>
      <c r="I2561" s="12">
        <v>0</v>
      </c>
      <c r="J2561" s="12">
        <v>0</v>
      </c>
      <c r="K2561" s="12">
        <v>0</v>
      </c>
      <c r="L2561" s="12">
        <v>0</v>
      </c>
      <c r="M2561" s="12" t="s">
        <v>3937</v>
      </c>
      <c r="N2561" s="31">
        <v>0</v>
      </c>
    </row>
    <row r="2562" spans="1:14" x14ac:dyDescent="0.25">
      <c r="A2562" s="30" t="s">
        <v>2768</v>
      </c>
      <c r="B2562" s="12">
        <v>2009</v>
      </c>
      <c r="C2562" s="12" t="s">
        <v>140</v>
      </c>
      <c r="D2562" s="12" t="s">
        <v>627</v>
      </c>
      <c r="E2562" s="12" t="s">
        <v>626</v>
      </c>
      <c r="F2562" s="12" t="s">
        <v>2796</v>
      </c>
      <c r="G2562" s="12">
        <v>0</v>
      </c>
      <c r="H2562" s="12">
        <v>0</v>
      </c>
      <c r="I2562" s="12">
        <v>1.168768</v>
      </c>
      <c r="J2562" s="12">
        <v>0</v>
      </c>
      <c r="K2562" s="12">
        <v>4.6750720000000001</v>
      </c>
      <c r="L2562" s="12">
        <v>0</v>
      </c>
      <c r="M2562" s="12" t="s">
        <v>2797</v>
      </c>
      <c r="N2562" s="31">
        <v>0</v>
      </c>
    </row>
    <row r="2563" spans="1:14" x14ac:dyDescent="0.25">
      <c r="A2563" s="30" t="s">
        <v>2768</v>
      </c>
      <c r="B2563" s="12">
        <v>2009</v>
      </c>
      <c r="C2563" s="12" t="s">
        <v>23</v>
      </c>
      <c r="D2563" s="12" t="s">
        <v>629</v>
      </c>
      <c r="E2563" s="12" t="s">
        <v>626</v>
      </c>
      <c r="F2563" s="12" t="s">
        <v>2798</v>
      </c>
      <c r="G2563" s="12">
        <v>0</v>
      </c>
      <c r="H2563" s="12">
        <v>0</v>
      </c>
      <c r="I2563" s="12">
        <v>0.58438400000000001</v>
      </c>
      <c r="J2563" s="12">
        <v>0</v>
      </c>
      <c r="K2563" s="12">
        <v>2.3375360000000001</v>
      </c>
      <c r="L2563" s="12">
        <v>0</v>
      </c>
      <c r="M2563" s="12" t="s">
        <v>2797</v>
      </c>
      <c r="N2563" s="31">
        <v>0</v>
      </c>
    </row>
    <row r="2564" spans="1:14" x14ac:dyDescent="0.25">
      <c r="A2564" s="30" t="s">
        <v>2768</v>
      </c>
      <c r="B2564" s="12">
        <v>2010</v>
      </c>
      <c r="C2564" s="12" t="s">
        <v>67</v>
      </c>
      <c r="D2564" s="12" t="s">
        <v>628</v>
      </c>
      <c r="E2564" s="12" t="s">
        <v>625</v>
      </c>
      <c r="F2564" s="12" t="s">
        <v>2799</v>
      </c>
      <c r="G2564" s="12">
        <v>0</v>
      </c>
      <c r="H2564" s="12">
        <v>9.98874</v>
      </c>
      <c r="I2564" s="12">
        <v>1.6647900000000002</v>
      </c>
      <c r="J2564" s="12">
        <v>4.99437</v>
      </c>
      <c r="K2564" s="12">
        <v>0</v>
      </c>
      <c r="L2564" s="12">
        <v>0</v>
      </c>
      <c r="M2564" s="12" t="s">
        <v>3938</v>
      </c>
      <c r="N2564" s="31">
        <v>0</v>
      </c>
    </row>
    <row r="2565" spans="1:14" x14ac:dyDescent="0.25">
      <c r="A2565" s="30" t="s">
        <v>2768</v>
      </c>
      <c r="B2565" s="12">
        <v>2010</v>
      </c>
      <c r="C2565" s="12" t="s">
        <v>71</v>
      </c>
      <c r="D2565" s="12" t="s">
        <v>628</v>
      </c>
      <c r="E2565" s="12" t="s">
        <v>625</v>
      </c>
      <c r="F2565" s="12" t="s">
        <v>2800</v>
      </c>
      <c r="G2565" s="12">
        <v>0</v>
      </c>
      <c r="H2565" s="12">
        <v>-1.6647900000000002</v>
      </c>
      <c r="I2565" s="12">
        <v>3.3295800000000004</v>
      </c>
      <c r="J2565" s="12">
        <v>3.3295800000000004</v>
      </c>
      <c r="K2565" s="12">
        <v>0</v>
      </c>
      <c r="L2565" s="12">
        <v>0</v>
      </c>
      <c r="M2565" s="12" t="s">
        <v>3938</v>
      </c>
      <c r="N2565" s="31">
        <v>0</v>
      </c>
    </row>
    <row r="2566" spans="1:14" x14ac:dyDescent="0.25">
      <c r="A2566" s="30" t="s">
        <v>2768</v>
      </c>
      <c r="B2566" s="12">
        <v>2010</v>
      </c>
      <c r="C2566" s="12" t="s">
        <v>121</v>
      </c>
      <c r="D2566" s="12" t="s">
        <v>38</v>
      </c>
      <c r="E2566" s="12" t="s">
        <v>625</v>
      </c>
      <c r="F2566" s="12" t="s">
        <v>2801</v>
      </c>
      <c r="G2566" s="12">
        <v>0</v>
      </c>
      <c r="H2566" s="12">
        <v>1.6647900000000002</v>
      </c>
      <c r="I2566" s="12">
        <v>4.99437</v>
      </c>
      <c r="J2566" s="12">
        <v>1.6647900000000002</v>
      </c>
      <c r="K2566" s="12">
        <v>0</v>
      </c>
      <c r="L2566" s="12">
        <v>0</v>
      </c>
      <c r="M2566" s="12" t="s">
        <v>3938</v>
      </c>
      <c r="N2566" s="31">
        <v>0</v>
      </c>
    </row>
    <row r="2567" spans="1:14" x14ac:dyDescent="0.25">
      <c r="A2567" s="30" t="s">
        <v>2768</v>
      </c>
      <c r="B2567" s="12">
        <v>2010</v>
      </c>
      <c r="C2567" s="12" t="s">
        <v>422</v>
      </c>
      <c r="D2567" s="12" t="s">
        <v>423</v>
      </c>
      <c r="E2567" s="12" t="s">
        <v>626</v>
      </c>
      <c r="F2567" s="12" t="s">
        <v>2802</v>
      </c>
      <c r="G2567" s="12">
        <v>0</v>
      </c>
      <c r="H2567" s="12">
        <v>4.99437</v>
      </c>
      <c r="I2567" s="12">
        <v>1.6647900000000002</v>
      </c>
      <c r="J2567" s="12">
        <v>1.6647900000000002</v>
      </c>
      <c r="K2567" s="12">
        <v>0</v>
      </c>
      <c r="L2567" s="12">
        <v>0</v>
      </c>
      <c r="M2567" s="12" t="s">
        <v>2797</v>
      </c>
      <c r="N2567" s="31">
        <v>0</v>
      </c>
    </row>
    <row r="2568" spans="1:14" ht="15.75" thickBot="1" x14ac:dyDescent="0.3">
      <c r="A2568" s="32" t="s">
        <v>2768</v>
      </c>
      <c r="B2568" s="33">
        <v>2012</v>
      </c>
      <c r="C2568" s="33" t="s">
        <v>422</v>
      </c>
      <c r="D2568" s="33" t="s">
        <v>423</v>
      </c>
      <c r="E2568" s="33" t="s">
        <v>626</v>
      </c>
      <c r="F2568" s="33" t="s">
        <v>2803</v>
      </c>
      <c r="G2568" s="33">
        <v>3.5835460000000001</v>
      </c>
      <c r="H2568" s="33">
        <v>1.7917730000000001</v>
      </c>
      <c r="I2568" s="33">
        <v>0</v>
      </c>
      <c r="J2568" s="33">
        <v>0</v>
      </c>
      <c r="K2568" s="33">
        <v>0</v>
      </c>
      <c r="L2568" s="33">
        <v>0</v>
      </c>
      <c r="M2568" s="33" t="s">
        <v>3939</v>
      </c>
      <c r="N2568" s="34">
        <v>0</v>
      </c>
    </row>
    <row r="2569" spans="1:14" ht="15.75" thickBot="1" x14ac:dyDescent="0.3"/>
    <row r="2570" spans="1:14" x14ac:dyDescent="0.25">
      <c r="A2570" s="18" t="s">
        <v>0</v>
      </c>
      <c r="B2570" s="19" t="s">
        <v>1</v>
      </c>
      <c r="C2570" s="19" t="s">
        <v>2</v>
      </c>
      <c r="D2570" s="20" t="s">
        <v>623</v>
      </c>
      <c r="E2570" s="20" t="s">
        <v>624</v>
      </c>
      <c r="F2570" s="20" t="s">
        <v>4</v>
      </c>
      <c r="G2570" s="19" t="s">
        <v>6</v>
      </c>
      <c r="H2570" s="19" t="s">
        <v>7</v>
      </c>
      <c r="I2570" s="19" t="s">
        <v>8</v>
      </c>
      <c r="J2570" s="19" t="s">
        <v>9</v>
      </c>
      <c r="K2570" s="19" t="s">
        <v>10</v>
      </c>
      <c r="L2570" s="19" t="s">
        <v>11</v>
      </c>
      <c r="M2570" s="19" t="s">
        <v>12</v>
      </c>
      <c r="N2570" s="21" t="s">
        <v>13</v>
      </c>
    </row>
    <row r="2571" spans="1:14" x14ac:dyDescent="0.25">
      <c r="A2571" s="30" t="s">
        <v>2807</v>
      </c>
      <c r="B2571" s="12">
        <v>1980</v>
      </c>
      <c r="C2571" s="12" t="s">
        <v>422</v>
      </c>
      <c r="D2571" s="12" t="s">
        <v>423</v>
      </c>
      <c r="E2571" s="12" t="s">
        <v>626</v>
      </c>
      <c r="F2571" s="12" t="s">
        <v>2808</v>
      </c>
      <c r="G2571" s="12">
        <v>1.2</v>
      </c>
      <c r="H2571" s="12">
        <v>0</v>
      </c>
      <c r="I2571" s="12">
        <v>0</v>
      </c>
      <c r="J2571" s="12">
        <v>0</v>
      </c>
      <c r="K2571" s="12">
        <v>0</v>
      </c>
      <c r="L2571" s="12">
        <v>0</v>
      </c>
      <c r="M2571" s="12" t="s">
        <v>2809</v>
      </c>
      <c r="N2571" s="31">
        <v>0</v>
      </c>
    </row>
    <row r="2572" spans="1:14" x14ac:dyDescent="0.25">
      <c r="A2572" s="30" t="s">
        <v>2807</v>
      </c>
      <c r="B2572" s="12">
        <v>1980</v>
      </c>
      <c r="C2572" s="12" t="s">
        <v>37</v>
      </c>
      <c r="D2572" s="12" t="s">
        <v>38</v>
      </c>
      <c r="E2572" s="12" t="s">
        <v>625</v>
      </c>
      <c r="F2572" s="12" t="s">
        <v>2810</v>
      </c>
      <c r="G2572" s="12">
        <v>5.9</v>
      </c>
      <c r="H2572" s="12">
        <v>0</v>
      </c>
      <c r="I2572" s="12">
        <v>0</v>
      </c>
      <c r="J2572" s="12">
        <v>0</v>
      </c>
      <c r="K2572" s="12">
        <v>0</v>
      </c>
      <c r="L2572" s="12">
        <v>0</v>
      </c>
      <c r="M2572" s="12" t="s">
        <v>2809</v>
      </c>
      <c r="N2572" s="31">
        <v>0</v>
      </c>
    </row>
    <row r="2573" spans="1:14" x14ac:dyDescent="0.25">
      <c r="A2573" s="30" t="s">
        <v>2807</v>
      </c>
      <c r="B2573" s="12">
        <v>1980</v>
      </c>
      <c r="C2573" s="12" t="s">
        <v>91</v>
      </c>
      <c r="D2573" s="12" t="s">
        <v>38</v>
      </c>
      <c r="E2573" s="12" t="s">
        <v>625</v>
      </c>
      <c r="F2573" s="12" t="s">
        <v>2811</v>
      </c>
      <c r="G2573" s="12">
        <v>0.8</v>
      </c>
      <c r="H2573" s="12">
        <v>0</v>
      </c>
      <c r="I2573" s="12">
        <v>0</v>
      </c>
      <c r="J2573" s="12">
        <v>0</v>
      </c>
      <c r="K2573" s="12">
        <v>0</v>
      </c>
      <c r="L2573" s="12">
        <v>0</v>
      </c>
      <c r="M2573" s="12" t="s">
        <v>2809</v>
      </c>
      <c r="N2573" s="31">
        <v>0</v>
      </c>
    </row>
    <row r="2574" spans="1:14" x14ac:dyDescent="0.25">
      <c r="A2574" s="30" t="s">
        <v>2807</v>
      </c>
      <c r="B2574" s="12">
        <v>1980</v>
      </c>
      <c r="C2574" s="12" t="s">
        <v>88</v>
      </c>
      <c r="D2574" s="12" t="s">
        <v>38</v>
      </c>
      <c r="E2574" s="12" t="s">
        <v>625</v>
      </c>
      <c r="F2574" s="12" t="s">
        <v>2812</v>
      </c>
      <c r="G2574" s="12">
        <v>0.4</v>
      </c>
      <c r="H2574" s="12">
        <v>0</v>
      </c>
      <c r="I2574" s="12">
        <v>0</v>
      </c>
      <c r="J2574" s="12">
        <v>0</v>
      </c>
      <c r="K2574" s="12">
        <v>0</v>
      </c>
      <c r="L2574" s="12">
        <v>0</v>
      </c>
      <c r="M2574" s="12" t="s">
        <v>2809</v>
      </c>
      <c r="N2574" s="31">
        <v>0</v>
      </c>
    </row>
    <row r="2575" spans="1:14" x14ac:dyDescent="0.25">
      <c r="A2575" s="30" t="s">
        <v>2807</v>
      </c>
      <c r="B2575" s="12">
        <v>1981</v>
      </c>
      <c r="C2575" s="12" t="s">
        <v>422</v>
      </c>
      <c r="D2575" s="12" t="s">
        <v>423</v>
      </c>
      <c r="E2575" s="12" t="s">
        <v>626</v>
      </c>
      <c r="F2575" s="12" t="s">
        <v>2813</v>
      </c>
      <c r="G2575" s="12">
        <v>5.6</v>
      </c>
      <c r="H2575" s="12">
        <v>0</v>
      </c>
      <c r="I2575" s="12">
        <v>0</v>
      </c>
      <c r="J2575" s="12">
        <v>0</v>
      </c>
      <c r="K2575" s="12">
        <v>0</v>
      </c>
      <c r="L2575" s="12">
        <v>0</v>
      </c>
      <c r="M2575" s="12" t="s">
        <v>2814</v>
      </c>
      <c r="N2575" s="31">
        <v>0</v>
      </c>
    </row>
    <row r="2576" spans="1:14" x14ac:dyDescent="0.25">
      <c r="A2576" s="30" t="s">
        <v>2807</v>
      </c>
      <c r="B2576" s="12">
        <v>1981</v>
      </c>
      <c r="C2576" s="12" t="s">
        <v>94</v>
      </c>
      <c r="D2576" s="12" t="s">
        <v>38</v>
      </c>
      <c r="E2576" s="12" t="s">
        <v>625</v>
      </c>
      <c r="F2576" s="12" t="s">
        <v>2815</v>
      </c>
      <c r="G2576" s="12">
        <v>11.9</v>
      </c>
      <c r="H2576" s="12">
        <v>0</v>
      </c>
      <c r="I2576" s="12">
        <v>0</v>
      </c>
      <c r="J2576" s="12">
        <v>0</v>
      </c>
      <c r="K2576" s="12">
        <v>0</v>
      </c>
      <c r="L2576" s="12">
        <v>0</v>
      </c>
      <c r="M2576" s="12" t="s">
        <v>2814</v>
      </c>
      <c r="N2576" s="31">
        <v>0</v>
      </c>
    </row>
    <row r="2577" spans="1:14" x14ac:dyDescent="0.25">
      <c r="A2577" s="30" t="s">
        <v>2807</v>
      </c>
      <c r="B2577" s="12">
        <v>1984</v>
      </c>
      <c r="C2577" s="12" t="s">
        <v>19</v>
      </c>
      <c r="D2577" s="12" t="s">
        <v>627</v>
      </c>
      <c r="E2577" s="12" t="s">
        <v>626</v>
      </c>
      <c r="F2577" s="12" t="s">
        <v>2816</v>
      </c>
      <c r="G2577" s="12">
        <v>6.5</v>
      </c>
      <c r="H2577" s="12">
        <v>0</v>
      </c>
      <c r="I2577" s="12">
        <v>0</v>
      </c>
      <c r="J2577" s="12">
        <v>0</v>
      </c>
      <c r="K2577" s="12">
        <v>0</v>
      </c>
      <c r="L2577" s="12">
        <v>0</v>
      </c>
      <c r="M2577" s="12" t="s">
        <v>2817</v>
      </c>
      <c r="N2577" s="31">
        <v>0</v>
      </c>
    </row>
    <row r="2578" spans="1:14" x14ac:dyDescent="0.25">
      <c r="A2578" s="30" t="s">
        <v>2807</v>
      </c>
      <c r="B2578" s="12">
        <v>1984</v>
      </c>
      <c r="C2578" s="12" t="s">
        <v>19</v>
      </c>
      <c r="D2578" s="12" t="s">
        <v>627</v>
      </c>
      <c r="E2578" s="12" t="s">
        <v>626</v>
      </c>
      <c r="F2578" s="12" t="s">
        <v>2818</v>
      </c>
      <c r="G2578" s="12">
        <v>-3.75</v>
      </c>
      <c r="H2578" s="12">
        <v>0</v>
      </c>
      <c r="I2578" s="12">
        <v>0</v>
      </c>
      <c r="J2578" s="12">
        <v>0</v>
      </c>
      <c r="K2578" s="12">
        <v>0</v>
      </c>
      <c r="L2578" s="12">
        <v>0</v>
      </c>
      <c r="M2578" s="12" t="s">
        <v>2817</v>
      </c>
      <c r="N2578" s="31">
        <v>0</v>
      </c>
    </row>
    <row r="2579" spans="1:14" x14ac:dyDescent="0.25">
      <c r="A2579" s="30" t="s">
        <v>2807</v>
      </c>
      <c r="B2579" s="12">
        <v>1984</v>
      </c>
      <c r="C2579" s="12" t="s">
        <v>23</v>
      </c>
      <c r="D2579" s="12" t="s">
        <v>629</v>
      </c>
      <c r="E2579" s="12" t="s">
        <v>626</v>
      </c>
      <c r="F2579" s="12" t="s">
        <v>2819</v>
      </c>
      <c r="G2579" s="12">
        <v>12.5</v>
      </c>
      <c r="H2579" s="12">
        <v>0</v>
      </c>
      <c r="I2579" s="12">
        <v>0</v>
      </c>
      <c r="J2579" s="12">
        <v>0</v>
      </c>
      <c r="K2579" s="12">
        <v>0</v>
      </c>
      <c r="L2579" s="12">
        <v>0</v>
      </c>
      <c r="M2579" s="12" t="s">
        <v>2817</v>
      </c>
      <c r="N2579" s="31">
        <v>0</v>
      </c>
    </row>
    <row r="2580" spans="1:14" x14ac:dyDescent="0.25">
      <c r="A2580" s="30" t="s">
        <v>2807</v>
      </c>
      <c r="B2580" s="12">
        <v>1984</v>
      </c>
      <c r="C2580" s="12" t="s">
        <v>23</v>
      </c>
      <c r="D2580" s="12" t="s">
        <v>629</v>
      </c>
      <c r="E2580" s="12" t="s">
        <v>626</v>
      </c>
      <c r="F2580" s="12" t="s">
        <v>2820</v>
      </c>
      <c r="G2580" s="12">
        <v>2.25</v>
      </c>
      <c r="H2580" s="12">
        <v>0</v>
      </c>
      <c r="I2580" s="12">
        <v>0</v>
      </c>
      <c r="J2580" s="12">
        <v>0</v>
      </c>
      <c r="K2580" s="12">
        <v>0</v>
      </c>
      <c r="L2580" s="12">
        <v>0</v>
      </c>
      <c r="M2580" s="12" t="s">
        <v>2817</v>
      </c>
      <c r="N2580" s="31">
        <v>0</v>
      </c>
    </row>
    <row r="2581" spans="1:14" x14ac:dyDescent="0.25">
      <c r="A2581" s="30" t="s">
        <v>2807</v>
      </c>
      <c r="B2581" s="12">
        <v>1984</v>
      </c>
      <c r="C2581" s="12" t="s">
        <v>64</v>
      </c>
      <c r="D2581" s="12" t="s">
        <v>627</v>
      </c>
      <c r="E2581" s="12" t="s">
        <v>626</v>
      </c>
      <c r="F2581" s="12" t="s">
        <v>2821</v>
      </c>
      <c r="G2581" s="12">
        <v>1.25</v>
      </c>
      <c r="H2581" s="12">
        <v>0</v>
      </c>
      <c r="I2581" s="12">
        <v>0</v>
      </c>
      <c r="J2581" s="12">
        <v>0</v>
      </c>
      <c r="K2581" s="12">
        <v>0</v>
      </c>
      <c r="L2581" s="12">
        <v>0</v>
      </c>
      <c r="M2581" s="12" t="s">
        <v>2817</v>
      </c>
      <c r="N2581" s="31">
        <v>0</v>
      </c>
    </row>
    <row r="2582" spans="1:14" x14ac:dyDescent="0.25">
      <c r="A2582" s="30" t="s">
        <v>2807</v>
      </c>
      <c r="B2582" s="12">
        <v>1984</v>
      </c>
      <c r="C2582" s="12" t="s">
        <v>64</v>
      </c>
      <c r="D2582" s="12" t="s">
        <v>627</v>
      </c>
      <c r="E2582" s="12" t="s">
        <v>626</v>
      </c>
      <c r="F2582" s="12" t="s">
        <v>2822</v>
      </c>
      <c r="G2582" s="12">
        <v>0.5</v>
      </c>
      <c r="H2582" s="12">
        <v>0</v>
      </c>
      <c r="I2582" s="12">
        <v>0</v>
      </c>
      <c r="J2582" s="12">
        <v>0</v>
      </c>
      <c r="K2582" s="12">
        <v>0</v>
      </c>
      <c r="L2582" s="12">
        <v>0</v>
      </c>
      <c r="M2582" s="12" t="s">
        <v>2817</v>
      </c>
      <c r="N2582" s="31">
        <v>0</v>
      </c>
    </row>
    <row r="2583" spans="1:14" x14ac:dyDescent="0.25">
      <c r="A2583" s="30" t="s">
        <v>2807</v>
      </c>
      <c r="B2583" s="12">
        <v>1984</v>
      </c>
      <c r="C2583" s="12" t="s">
        <v>37</v>
      </c>
      <c r="D2583" s="12" t="s">
        <v>38</v>
      </c>
      <c r="E2583" s="12" t="s">
        <v>625</v>
      </c>
      <c r="F2583" s="12" t="s">
        <v>2823</v>
      </c>
      <c r="G2583" s="12">
        <v>3</v>
      </c>
      <c r="H2583" s="12">
        <v>0</v>
      </c>
      <c r="I2583" s="12">
        <v>0</v>
      </c>
      <c r="J2583" s="12">
        <v>0</v>
      </c>
      <c r="K2583" s="12">
        <v>0</v>
      </c>
      <c r="L2583" s="12">
        <v>0</v>
      </c>
      <c r="M2583" s="12" t="s">
        <v>2817</v>
      </c>
      <c r="N2583" s="31">
        <v>0</v>
      </c>
    </row>
    <row r="2584" spans="1:14" x14ac:dyDescent="0.25">
      <c r="A2584" s="30" t="s">
        <v>2807</v>
      </c>
      <c r="B2584" s="12">
        <v>1984</v>
      </c>
      <c r="C2584" s="12" t="s">
        <v>288</v>
      </c>
      <c r="D2584" s="12" t="s">
        <v>38</v>
      </c>
      <c r="E2584" s="12" t="s">
        <v>625</v>
      </c>
      <c r="F2584" s="12" t="s">
        <v>2824</v>
      </c>
      <c r="G2584" s="12">
        <v>2</v>
      </c>
      <c r="H2584" s="12">
        <v>0</v>
      </c>
      <c r="I2584" s="12">
        <v>0</v>
      </c>
      <c r="J2584" s="12">
        <v>0</v>
      </c>
      <c r="K2584" s="12">
        <v>0</v>
      </c>
      <c r="L2584" s="12">
        <v>0</v>
      </c>
      <c r="M2584" s="12" t="s">
        <v>2817</v>
      </c>
      <c r="N2584" s="31">
        <v>0</v>
      </c>
    </row>
    <row r="2585" spans="1:14" x14ac:dyDescent="0.25">
      <c r="A2585" s="30" t="s">
        <v>2807</v>
      </c>
      <c r="B2585" s="12">
        <v>1984</v>
      </c>
      <c r="C2585" s="12" t="s">
        <v>91</v>
      </c>
      <c r="D2585" s="12" t="s">
        <v>38</v>
      </c>
      <c r="E2585" s="12" t="s">
        <v>625</v>
      </c>
      <c r="F2585" s="12" t="s">
        <v>2825</v>
      </c>
      <c r="G2585" s="12">
        <v>-0.5</v>
      </c>
      <c r="H2585" s="12">
        <v>0</v>
      </c>
      <c r="I2585" s="12">
        <v>0</v>
      </c>
      <c r="J2585" s="12">
        <v>0</v>
      </c>
      <c r="K2585" s="12">
        <v>0</v>
      </c>
      <c r="L2585" s="12">
        <v>0</v>
      </c>
      <c r="M2585" s="12" t="s">
        <v>2817</v>
      </c>
      <c r="N2585" s="31">
        <v>0</v>
      </c>
    </row>
    <row r="2586" spans="1:14" x14ac:dyDescent="0.25">
      <c r="A2586" s="30" t="s">
        <v>2807</v>
      </c>
      <c r="B2586" s="12">
        <v>1984</v>
      </c>
      <c r="C2586" s="12" t="s">
        <v>91</v>
      </c>
      <c r="D2586" s="12" t="s">
        <v>38</v>
      </c>
      <c r="E2586" s="12" t="s">
        <v>625</v>
      </c>
      <c r="F2586" s="12" t="s">
        <v>2826</v>
      </c>
      <c r="G2586" s="12">
        <v>-0.25</v>
      </c>
      <c r="H2586" s="12">
        <v>0</v>
      </c>
      <c r="I2586" s="12">
        <v>0</v>
      </c>
      <c r="J2586" s="12">
        <v>0</v>
      </c>
      <c r="K2586" s="12">
        <v>0</v>
      </c>
      <c r="L2586" s="12">
        <v>0</v>
      </c>
      <c r="M2586" s="12" t="s">
        <v>2817</v>
      </c>
      <c r="N2586" s="31">
        <v>0</v>
      </c>
    </row>
    <row r="2587" spans="1:14" x14ac:dyDescent="0.25">
      <c r="A2587" s="30" t="s">
        <v>2807</v>
      </c>
      <c r="B2587" s="12">
        <v>1984</v>
      </c>
      <c r="C2587" s="12" t="s">
        <v>91</v>
      </c>
      <c r="D2587" s="12" t="s">
        <v>38</v>
      </c>
      <c r="E2587" s="12" t="s">
        <v>625</v>
      </c>
      <c r="F2587" s="12" t="s">
        <v>2827</v>
      </c>
      <c r="G2587" s="12">
        <v>4</v>
      </c>
      <c r="H2587" s="12">
        <v>0</v>
      </c>
      <c r="I2587" s="12">
        <v>0</v>
      </c>
      <c r="J2587" s="12">
        <v>0</v>
      </c>
      <c r="K2587" s="12">
        <v>0</v>
      </c>
      <c r="L2587" s="12">
        <v>0</v>
      </c>
      <c r="M2587" s="12" t="s">
        <v>2817</v>
      </c>
      <c r="N2587" s="31">
        <v>0</v>
      </c>
    </row>
    <row r="2588" spans="1:14" x14ac:dyDescent="0.25">
      <c r="A2588" s="30" t="s">
        <v>2807</v>
      </c>
      <c r="B2588" s="12">
        <v>1996</v>
      </c>
      <c r="C2588" s="12" t="s">
        <v>140</v>
      </c>
      <c r="D2588" s="12" t="s">
        <v>627</v>
      </c>
      <c r="E2588" s="12" t="s">
        <v>626</v>
      </c>
      <c r="F2588" s="12" t="s">
        <v>2828</v>
      </c>
      <c r="G2588" s="12">
        <v>2</v>
      </c>
      <c r="H2588" s="12">
        <v>1</v>
      </c>
      <c r="I2588" s="12">
        <v>0</v>
      </c>
      <c r="J2588" s="12">
        <v>0</v>
      </c>
      <c r="K2588" s="12">
        <v>0</v>
      </c>
      <c r="L2588" s="12">
        <v>0</v>
      </c>
      <c r="M2588" s="12" t="s">
        <v>2829</v>
      </c>
      <c r="N2588" s="31">
        <v>0</v>
      </c>
    </row>
    <row r="2589" spans="1:14" x14ac:dyDescent="0.25">
      <c r="A2589" s="30" t="s">
        <v>2807</v>
      </c>
      <c r="B2589" s="12">
        <v>1996</v>
      </c>
      <c r="C2589" s="12" t="s">
        <v>19</v>
      </c>
      <c r="D2589" s="12" t="s">
        <v>627</v>
      </c>
      <c r="E2589" s="12" t="s">
        <v>626</v>
      </c>
      <c r="F2589" s="12" t="s">
        <v>1648</v>
      </c>
      <c r="G2589" s="12">
        <v>8.1</v>
      </c>
      <c r="H2589" s="12">
        <v>0</v>
      </c>
      <c r="I2589" s="12">
        <v>0</v>
      </c>
      <c r="J2589" s="12">
        <v>0</v>
      </c>
      <c r="K2589" s="12">
        <v>0</v>
      </c>
      <c r="L2589" s="12">
        <v>0</v>
      </c>
      <c r="M2589" s="12" t="s">
        <v>2829</v>
      </c>
      <c r="N2589" s="31">
        <v>0</v>
      </c>
    </row>
    <row r="2590" spans="1:14" x14ac:dyDescent="0.25">
      <c r="A2590" s="30" t="s">
        <v>2807</v>
      </c>
      <c r="B2590" s="12">
        <v>1996</v>
      </c>
      <c r="C2590" s="12" t="s">
        <v>15</v>
      </c>
      <c r="D2590" s="12" t="s">
        <v>627</v>
      </c>
      <c r="E2590" s="12" t="s">
        <v>626</v>
      </c>
      <c r="F2590" s="12" t="s">
        <v>2830</v>
      </c>
      <c r="G2590" s="12">
        <v>6.3</v>
      </c>
      <c r="H2590" s="12">
        <v>16.600000000000001</v>
      </c>
      <c r="I2590" s="12">
        <v>0</v>
      </c>
      <c r="J2590" s="12">
        <v>0</v>
      </c>
      <c r="K2590" s="12">
        <v>0</v>
      </c>
      <c r="L2590" s="12">
        <v>0</v>
      </c>
      <c r="M2590" s="12" t="s">
        <v>2829</v>
      </c>
      <c r="N2590" s="31">
        <v>0</v>
      </c>
    </row>
    <row r="2591" spans="1:14" x14ac:dyDescent="0.25">
      <c r="A2591" s="30" t="s">
        <v>2807</v>
      </c>
      <c r="B2591" s="12">
        <v>1996</v>
      </c>
      <c r="C2591" s="12" t="s">
        <v>23</v>
      </c>
      <c r="D2591" s="12" t="s">
        <v>629</v>
      </c>
      <c r="E2591" s="12" t="s">
        <v>626</v>
      </c>
      <c r="F2591" s="12" t="s">
        <v>2831</v>
      </c>
      <c r="G2591" s="12">
        <v>5.7</v>
      </c>
      <c r="H2591" s="12">
        <v>-3.7</v>
      </c>
      <c r="I2591" s="12">
        <v>0</v>
      </c>
      <c r="J2591" s="12">
        <v>0</v>
      </c>
      <c r="K2591" s="12">
        <v>0</v>
      </c>
      <c r="L2591" s="12">
        <v>0</v>
      </c>
      <c r="M2591" s="12" t="s">
        <v>2829</v>
      </c>
      <c r="N2591" s="31">
        <v>0</v>
      </c>
    </row>
    <row r="2592" spans="1:14" x14ac:dyDescent="0.25">
      <c r="A2592" s="30" t="s">
        <v>2807</v>
      </c>
      <c r="B2592" s="12">
        <v>1996</v>
      </c>
      <c r="C2592" s="12" t="s">
        <v>23</v>
      </c>
      <c r="D2592" s="12" t="s">
        <v>629</v>
      </c>
      <c r="E2592" s="12" t="s">
        <v>626</v>
      </c>
      <c r="F2592" s="12" t="s">
        <v>2832</v>
      </c>
      <c r="G2592" s="12">
        <v>3</v>
      </c>
      <c r="H2592" s="12">
        <v>4</v>
      </c>
      <c r="I2592" s="12">
        <v>0</v>
      </c>
      <c r="J2592" s="12">
        <v>0</v>
      </c>
      <c r="K2592" s="12">
        <v>0</v>
      </c>
      <c r="L2592" s="12">
        <v>0</v>
      </c>
      <c r="M2592" s="12" t="s">
        <v>2829</v>
      </c>
      <c r="N2592" s="31">
        <v>0</v>
      </c>
    </row>
    <row r="2593" spans="1:14" x14ac:dyDescent="0.25">
      <c r="A2593" s="30" t="s">
        <v>2807</v>
      </c>
      <c r="B2593" s="12">
        <v>1996</v>
      </c>
      <c r="C2593" s="12" t="s">
        <v>23</v>
      </c>
      <c r="D2593" s="12" t="s">
        <v>629</v>
      </c>
      <c r="E2593" s="12" t="s">
        <v>626</v>
      </c>
      <c r="F2593" s="12" t="s">
        <v>2833</v>
      </c>
      <c r="G2593" s="12">
        <v>1.9</v>
      </c>
      <c r="H2593" s="12">
        <v>1.9</v>
      </c>
      <c r="I2593" s="12">
        <v>0</v>
      </c>
      <c r="J2593" s="12">
        <v>0</v>
      </c>
      <c r="K2593" s="12">
        <v>0</v>
      </c>
      <c r="L2593" s="12">
        <v>0</v>
      </c>
      <c r="M2593" s="12" t="s">
        <v>2829</v>
      </c>
      <c r="N2593" s="31">
        <v>0</v>
      </c>
    </row>
    <row r="2594" spans="1:14" x14ac:dyDescent="0.25">
      <c r="A2594" s="30" t="s">
        <v>2807</v>
      </c>
      <c r="B2594" s="12">
        <v>1996</v>
      </c>
      <c r="C2594" s="12" t="s">
        <v>31</v>
      </c>
      <c r="D2594" s="12" t="s">
        <v>32</v>
      </c>
      <c r="E2594" s="12" t="s">
        <v>626</v>
      </c>
      <c r="F2594" s="12" t="s">
        <v>2834</v>
      </c>
      <c r="G2594" s="12">
        <v>-5</v>
      </c>
      <c r="H2594" s="12">
        <v>-8.4</v>
      </c>
      <c r="I2594" s="12">
        <v>0</v>
      </c>
      <c r="J2594" s="12">
        <v>0</v>
      </c>
      <c r="K2594" s="12">
        <v>0</v>
      </c>
      <c r="L2594" s="12">
        <v>0</v>
      </c>
      <c r="M2594" s="12" t="s">
        <v>2829</v>
      </c>
      <c r="N2594" s="31">
        <v>0</v>
      </c>
    </row>
    <row r="2595" spans="1:14" x14ac:dyDescent="0.25">
      <c r="A2595" s="30" t="s">
        <v>2807</v>
      </c>
      <c r="B2595" s="12">
        <v>1996</v>
      </c>
      <c r="C2595" s="12" t="s">
        <v>34</v>
      </c>
      <c r="D2595" s="12" t="s">
        <v>628</v>
      </c>
      <c r="E2595" s="12" t="s">
        <v>625</v>
      </c>
      <c r="F2595" s="12" t="s">
        <v>2835</v>
      </c>
      <c r="G2595" s="12">
        <v>8</v>
      </c>
      <c r="H2595" s="12">
        <v>8</v>
      </c>
      <c r="I2595" s="12">
        <v>0</v>
      </c>
      <c r="J2595" s="12">
        <v>0</v>
      </c>
      <c r="K2595" s="12">
        <v>0</v>
      </c>
      <c r="L2595" s="12">
        <v>0</v>
      </c>
      <c r="M2595" s="12" t="s">
        <v>2829</v>
      </c>
      <c r="N2595" s="31">
        <v>0</v>
      </c>
    </row>
    <row r="2596" spans="1:14" x14ac:dyDescent="0.25">
      <c r="A2596" s="30" t="s">
        <v>2807</v>
      </c>
      <c r="B2596" s="12">
        <v>1996</v>
      </c>
      <c r="C2596" s="12" t="s">
        <v>71</v>
      </c>
      <c r="D2596" s="12" t="s">
        <v>628</v>
      </c>
      <c r="E2596" s="12" t="s">
        <v>625</v>
      </c>
      <c r="F2596" s="12" t="s">
        <v>2836</v>
      </c>
      <c r="G2596" s="12">
        <v>5.2</v>
      </c>
      <c r="H2596" s="12">
        <v>-1.2</v>
      </c>
      <c r="I2596" s="12">
        <v>0</v>
      </c>
      <c r="J2596" s="12">
        <v>0</v>
      </c>
      <c r="K2596" s="12">
        <v>0</v>
      </c>
      <c r="L2596" s="12">
        <v>0</v>
      </c>
      <c r="M2596" s="12" t="s">
        <v>2829</v>
      </c>
      <c r="N2596" s="31">
        <v>0</v>
      </c>
    </row>
    <row r="2597" spans="1:14" x14ac:dyDescent="0.25">
      <c r="A2597" s="30" t="s">
        <v>2807</v>
      </c>
      <c r="B2597" s="12">
        <v>1996</v>
      </c>
      <c r="C2597" s="12" t="s">
        <v>108</v>
      </c>
      <c r="D2597" s="12" t="s">
        <v>38</v>
      </c>
      <c r="E2597" s="12" t="s">
        <v>625</v>
      </c>
      <c r="F2597" s="12" t="s">
        <v>2837</v>
      </c>
      <c r="G2597" s="12">
        <v>1.3</v>
      </c>
      <c r="H2597" s="12">
        <v>0.6</v>
      </c>
      <c r="I2597" s="12">
        <v>0</v>
      </c>
      <c r="J2597" s="12">
        <v>0</v>
      </c>
      <c r="K2597" s="12">
        <v>0</v>
      </c>
      <c r="L2597" s="12">
        <v>0</v>
      </c>
      <c r="M2597" s="12" t="s">
        <v>2829</v>
      </c>
      <c r="N2597" s="31">
        <v>0</v>
      </c>
    </row>
    <row r="2598" spans="1:14" x14ac:dyDescent="0.25">
      <c r="A2598" s="30" t="s">
        <v>2807</v>
      </c>
      <c r="B2598" s="12">
        <v>1996</v>
      </c>
      <c r="C2598" s="12" t="s">
        <v>121</v>
      </c>
      <c r="D2598" s="12" t="s">
        <v>38</v>
      </c>
      <c r="E2598" s="12" t="s">
        <v>625</v>
      </c>
      <c r="F2598" s="12" t="s">
        <v>2838</v>
      </c>
      <c r="G2598" s="12">
        <v>1.8</v>
      </c>
      <c r="H2598" s="12">
        <v>2.4</v>
      </c>
      <c r="I2598" s="12">
        <v>0</v>
      </c>
      <c r="J2598" s="12">
        <v>0</v>
      </c>
      <c r="K2598" s="12">
        <v>0</v>
      </c>
      <c r="L2598" s="12">
        <v>0</v>
      </c>
      <c r="M2598" s="12" t="s">
        <v>2829</v>
      </c>
      <c r="N2598" s="31">
        <v>0</v>
      </c>
    </row>
    <row r="2599" spans="1:14" x14ac:dyDescent="0.25">
      <c r="A2599" s="30" t="s">
        <v>2807</v>
      </c>
      <c r="B2599" s="12">
        <v>1996</v>
      </c>
      <c r="C2599" s="12" t="s">
        <v>94</v>
      </c>
      <c r="D2599" s="12" t="s">
        <v>38</v>
      </c>
      <c r="E2599" s="12" t="s">
        <v>625</v>
      </c>
      <c r="F2599" s="12" t="s">
        <v>2815</v>
      </c>
      <c r="G2599" s="12">
        <v>8.1</v>
      </c>
      <c r="H2599" s="12">
        <v>10.3</v>
      </c>
      <c r="I2599" s="12">
        <v>0</v>
      </c>
      <c r="J2599" s="12">
        <v>0</v>
      </c>
      <c r="K2599" s="12">
        <v>0</v>
      </c>
      <c r="L2599" s="12">
        <v>0</v>
      </c>
      <c r="M2599" s="12" t="s">
        <v>2829</v>
      </c>
      <c r="N2599" s="31">
        <v>0</v>
      </c>
    </row>
    <row r="2600" spans="1:14" x14ac:dyDescent="0.25">
      <c r="A2600" s="30" t="s">
        <v>2807</v>
      </c>
      <c r="B2600" s="12">
        <v>1996</v>
      </c>
      <c r="C2600" s="12" t="s">
        <v>88</v>
      </c>
      <c r="D2600" s="12" t="s">
        <v>38</v>
      </c>
      <c r="E2600" s="12" t="s">
        <v>625</v>
      </c>
      <c r="F2600" s="12" t="s">
        <v>1656</v>
      </c>
      <c r="G2600" s="12">
        <v>2.8</v>
      </c>
      <c r="H2600" s="12">
        <v>0</v>
      </c>
      <c r="I2600" s="12">
        <v>0</v>
      </c>
      <c r="J2600" s="12">
        <v>0</v>
      </c>
      <c r="K2600" s="12">
        <v>0</v>
      </c>
      <c r="L2600" s="12">
        <v>0</v>
      </c>
      <c r="M2600" s="12" t="s">
        <v>2829</v>
      </c>
      <c r="N2600" s="31">
        <v>0</v>
      </c>
    </row>
    <row r="2601" spans="1:14" x14ac:dyDescent="0.25">
      <c r="A2601" s="30" t="s">
        <v>2807</v>
      </c>
      <c r="B2601" s="12">
        <v>1996</v>
      </c>
      <c r="C2601" s="12" t="s">
        <v>37</v>
      </c>
      <c r="D2601" s="12" t="s">
        <v>38</v>
      </c>
      <c r="E2601" s="12" t="s">
        <v>625</v>
      </c>
      <c r="F2601" s="12" t="s">
        <v>2839</v>
      </c>
      <c r="G2601" s="12">
        <v>11</v>
      </c>
      <c r="H2601" s="12">
        <v>2</v>
      </c>
      <c r="I2601" s="12">
        <v>0</v>
      </c>
      <c r="J2601" s="12">
        <v>0</v>
      </c>
      <c r="K2601" s="12">
        <v>0</v>
      </c>
      <c r="L2601" s="12">
        <v>0</v>
      </c>
      <c r="M2601" s="12" t="s">
        <v>2829</v>
      </c>
      <c r="N2601" s="31">
        <v>0</v>
      </c>
    </row>
    <row r="2602" spans="1:14" x14ac:dyDescent="0.25">
      <c r="A2602" s="30" t="s">
        <v>2807</v>
      </c>
      <c r="B2602" s="12">
        <v>1996</v>
      </c>
      <c r="C2602" s="12" t="s">
        <v>64</v>
      </c>
      <c r="D2602" s="12" t="s">
        <v>627</v>
      </c>
      <c r="E2602" s="12" t="s">
        <v>626</v>
      </c>
      <c r="F2602" s="12" t="s">
        <v>2840</v>
      </c>
      <c r="G2602" s="12">
        <v>0</v>
      </c>
      <c r="H2602" s="12">
        <v>6.3</v>
      </c>
      <c r="I2602" s="12">
        <v>0</v>
      </c>
      <c r="J2602" s="12">
        <v>0</v>
      </c>
      <c r="K2602" s="12">
        <v>0</v>
      </c>
      <c r="L2602" s="12">
        <v>0</v>
      </c>
      <c r="M2602" s="12" t="s">
        <v>2829</v>
      </c>
      <c r="N2602" s="31">
        <v>0</v>
      </c>
    </row>
    <row r="2603" spans="1:14" x14ac:dyDescent="0.25">
      <c r="A2603" s="30" t="s">
        <v>2807</v>
      </c>
      <c r="B2603" s="12">
        <v>2001</v>
      </c>
      <c r="C2603" s="12" t="s">
        <v>140</v>
      </c>
      <c r="D2603" s="12" t="s">
        <v>627</v>
      </c>
      <c r="E2603" s="12" t="s">
        <v>626</v>
      </c>
      <c r="F2603" s="12" t="s">
        <v>2841</v>
      </c>
      <c r="G2603" s="12">
        <v>0.1</v>
      </c>
      <c r="H2603" s="12">
        <v>0.1</v>
      </c>
      <c r="I2603" s="12">
        <v>0</v>
      </c>
      <c r="J2603" s="12">
        <v>0</v>
      </c>
      <c r="K2603" s="12">
        <v>0</v>
      </c>
      <c r="L2603" s="12">
        <v>0</v>
      </c>
      <c r="M2603" s="12" t="s">
        <v>2842</v>
      </c>
      <c r="N2603" s="31">
        <v>0</v>
      </c>
    </row>
    <row r="2604" spans="1:14" x14ac:dyDescent="0.25">
      <c r="A2604" s="30" t="s">
        <v>2807</v>
      </c>
      <c r="B2604" s="12">
        <v>2001</v>
      </c>
      <c r="C2604" s="12" t="s">
        <v>15</v>
      </c>
      <c r="D2604" s="12" t="s">
        <v>627</v>
      </c>
      <c r="E2604" s="12" t="s">
        <v>626</v>
      </c>
      <c r="F2604" s="12" t="s">
        <v>2843</v>
      </c>
      <c r="G2604" s="12">
        <v>0.5</v>
      </c>
      <c r="H2604" s="12">
        <v>0.1</v>
      </c>
      <c r="I2604" s="12">
        <v>0</v>
      </c>
      <c r="J2604" s="12">
        <v>0</v>
      </c>
      <c r="K2604" s="12">
        <v>0</v>
      </c>
      <c r="L2604" s="12">
        <v>0</v>
      </c>
      <c r="M2604" s="12" t="s">
        <v>2842</v>
      </c>
      <c r="N2604" s="31">
        <v>0</v>
      </c>
    </row>
    <row r="2605" spans="1:14" x14ac:dyDescent="0.25">
      <c r="A2605" s="30" t="s">
        <v>2807</v>
      </c>
      <c r="B2605" s="12">
        <v>2001</v>
      </c>
      <c r="C2605" s="12" t="s">
        <v>15</v>
      </c>
      <c r="D2605" s="12" t="s">
        <v>627</v>
      </c>
      <c r="E2605" s="12" t="s">
        <v>626</v>
      </c>
      <c r="F2605" s="12" t="s">
        <v>2844</v>
      </c>
      <c r="G2605" s="12">
        <v>2</v>
      </c>
      <c r="H2605" s="12">
        <v>0</v>
      </c>
      <c r="I2605" s="12">
        <v>0</v>
      </c>
      <c r="J2605" s="12">
        <v>0</v>
      </c>
      <c r="K2605" s="12">
        <v>0</v>
      </c>
      <c r="L2605" s="12">
        <v>0</v>
      </c>
      <c r="M2605" s="12" t="s">
        <v>2842</v>
      </c>
      <c r="N2605" s="31">
        <v>0</v>
      </c>
    </row>
    <row r="2606" spans="1:14" x14ac:dyDescent="0.25">
      <c r="A2606" s="30" t="s">
        <v>2807</v>
      </c>
      <c r="B2606" s="12">
        <v>2001</v>
      </c>
      <c r="C2606" s="12" t="s">
        <v>15</v>
      </c>
      <c r="D2606" s="12" t="s">
        <v>627</v>
      </c>
      <c r="E2606" s="12" t="s">
        <v>626</v>
      </c>
      <c r="F2606" s="12" t="s">
        <v>2845</v>
      </c>
      <c r="G2606" s="12">
        <v>0.5</v>
      </c>
      <c r="H2606" s="12">
        <v>0.5</v>
      </c>
      <c r="I2606" s="12">
        <v>0</v>
      </c>
      <c r="J2606" s="12">
        <v>0</v>
      </c>
      <c r="K2606" s="12">
        <v>0</v>
      </c>
      <c r="L2606" s="12">
        <v>0</v>
      </c>
      <c r="M2606" s="12" t="s">
        <v>2842</v>
      </c>
      <c r="N2606" s="31">
        <v>0</v>
      </c>
    </row>
    <row r="2607" spans="1:14" x14ac:dyDescent="0.25">
      <c r="A2607" s="30" t="s">
        <v>2807</v>
      </c>
      <c r="B2607" s="12">
        <v>2001</v>
      </c>
      <c r="C2607" s="12" t="s">
        <v>23</v>
      </c>
      <c r="D2607" s="12" t="s">
        <v>629</v>
      </c>
      <c r="E2607" s="12" t="s">
        <v>626</v>
      </c>
      <c r="F2607" s="12" t="s">
        <v>2846</v>
      </c>
      <c r="G2607" s="12">
        <v>-3</v>
      </c>
      <c r="H2607" s="12">
        <v>0</v>
      </c>
      <c r="I2607" s="12">
        <v>0</v>
      </c>
      <c r="J2607" s="12">
        <v>0</v>
      </c>
      <c r="K2607" s="12">
        <v>0</v>
      </c>
      <c r="L2607" s="12">
        <v>0</v>
      </c>
      <c r="M2607" s="12" t="s">
        <v>2842</v>
      </c>
      <c r="N2607" s="31">
        <v>0</v>
      </c>
    </row>
    <row r="2608" spans="1:14" x14ac:dyDescent="0.25">
      <c r="A2608" s="30" t="s">
        <v>2807</v>
      </c>
      <c r="B2608" s="12">
        <v>2001</v>
      </c>
      <c r="C2608" s="12" t="s">
        <v>23</v>
      </c>
      <c r="D2608" s="12" t="s">
        <v>629</v>
      </c>
      <c r="E2608" s="12" t="s">
        <v>626</v>
      </c>
      <c r="F2608" s="12" t="s">
        <v>2847</v>
      </c>
      <c r="G2608" s="12">
        <v>-1.3</v>
      </c>
      <c r="H2608" s="12">
        <v>-0.3</v>
      </c>
      <c r="I2608" s="12">
        <v>0</v>
      </c>
      <c r="J2608" s="12">
        <v>0</v>
      </c>
      <c r="K2608" s="12">
        <v>0</v>
      </c>
      <c r="L2608" s="12">
        <v>0</v>
      </c>
      <c r="M2608" s="12" t="s">
        <v>2842</v>
      </c>
      <c r="N2608" s="31">
        <v>0</v>
      </c>
    </row>
    <row r="2609" spans="1:14" x14ac:dyDescent="0.25">
      <c r="A2609" s="30" t="s">
        <v>2807</v>
      </c>
      <c r="B2609" s="12">
        <v>2001</v>
      </c>
      <c r="C2609" s="12" t="s">
        <v>23</v>
      </c>
      <c r="D2609" s="12" t="s">
        <v>629</v>
      </c>
      <c r="E2609" s="12" t="s">
        <v>626</v>
      </c>
      <c r="F2609" s="12" t="s">
        <v>2848</v>
      </c>
      <c r="G2609" s="12">
        <v>0.7</v>
      </c>
      <c r="H2609" s="12">
        <v>0.2</v>
      </c>
      <c r="I2609" s="12">
        <v>0</v>
      </c>
      <c r="J2609" s="12">
        <v>0</v>
      </c>
      <c r="K2609" s="12">
        <v>0</v>
      </c>
      <c r="L2609" s="12">
        <v>0</v>
      </c>
      <c r="M2609" s="12" t="s">
        <v>2842</v>
      </c>
      <c r="N2609" s="31">
        <v>0</v>
      </c>
    </row>
    <row r="2610" spans="1:14" x14ac:dyDescent="0.25">
      <c r="A2610" s="30" t="s">
        <v>2807</v>
      </c>
      <c r="B2610" s="12">
        <v>2001</v>
      </c>
      <c r="C2610" s="12" t="s">
        <v>23</v>
      </c>
      <c r="D2610" s="12" t="s">
        <v>629</v>
      </c>
      <c r="E2610" s="12" t="s">
        <v>626</v>
      </c>
      <c r="F2610" s="12" t="s">
        <v>2849</v>
      </c>
      <c r="G2610" s="12">
        <v>1</v>
      </c>
      <c r="H2610" s="12">
        <v>1</v>
      </c>
      <c r="I2610" s="12">
        <v>0</v>
      </c>
      <c r="J2610" s="12">
        <v>0</v>
      </c>
      <c r="K2610" s="12">
        <v>0</v>
      </c>
      <c r="L2610" s="12">
        <v>0</v>
      </c>
      <c r="M2610" s="12" t="s">
        <v>2842</v>
      </c>
      <c r="N2610" s="31">
        <v>0</v>
      </c>
    </row>
    <row r="2611" spans="1:14" x14ac:dyDescent="0.25">
      <c r="A2611" s="30" t="s">
        <v>2807</v>
      </c>
      <c r="B2611" s="12">
        <v>2001</v>
      </c>
      <c r="C2611" s="12" t="s">
        <v>23</v>
      </c>
      <c r="D2611" s="12" t="s">
        <v>629</v>
      </c>
      <c r="E2611" s="12" t="s">
        <v>626</v>
      </c>
      <c r="F2611" s="12" t="s">
        <v>2850</v>
      </c>
      <c r="G2611" s="12">
        <v>2</v>
      </c>
      <c r="H2611" s="12">
        <v>0</v>
      </c>
      <c r="I2611" s="12">
        <v>0</v>
      </c>
      <c r="J2611" s="12">
        <v>0</v>
      </c>
      <c r="K2611" s="12">
        <v>0</v>
      </c>
      <c r="L2611" s="12">
        <v>0</v>
      </c>
      <c r="M2611" s="12" t="s">
        <v>2842</v>
      </c>
      <c r="N2611" s="31">
        <v>0</v>
      </c>
    </row>
    <row r="2612" spans="1:14" x14ac:dyDescent="0.25">
      <c r="A2612" s="30" t="s">
        <v>2807</v>
      </c>
      <c r="B2612" s="12">
        <v>2001</v>
      </c>
      <c r="C2612" s="12" t="s">
        <v>422</v>
      </c>
      <c r="D2612" s="12" t="s">
        <v>423</v>
      </c>
      <c r="E2612" s="12" t="s">
        <v>626</v>
      </c>
      <c r="F2612" s="12" t="s">
        <v>2851</v>
      </c>
      <c r="G2612" s="12">
        <v>0.2</v>
      </c>
      <c r="H2612" s="12">
        <v>0.3</v>
      </c>
      <c r="I2612" s="12">
        <v>0</v>
      </c>
      <c r="J2612" s="12">
        <v>0</v>
      </c>
      <c r="K2612" s="12">
        <v>0</v>
      </c>
      <c r="L2612" s="12">
        <v>0</v>
      </c>
      <c r="M2612" s="12" t="s">
        <v>2842</v>
      </c>
      <c r="N2612" s="31">
        <v>0</v>
      </c>
    </row>
    <row r="2613" spans="1:14" x14ac:dyDescent="0.25">
      <c r="A2613" s="30" t="s">
        <v>2807</v>
      </c>
      <c r="B2613" s="12">
        <v>2001</v>
      </c>
      <c r="C2613" s="12" t="s">
        <v>422</v>
      </c>
      <c r="D2613" s="12" t="s">
        <v>423</v>
      </c>
      <c r="E2613" s="12" t="s">
        <v>626</v>
      </c>
      <c r="F2613" s="12" t="s">
        <v>2852</v>
      </c>
      <c r="G2613" s="12">
        <v>15</v>
      </c>
      <c r="H2613" s="12">
        <v>-15</v>
      </c>
      <c r="I2613" s="12">
        <v>0</v>
      </c>
      <c r="J2613" s="12">
        <v>0</v>
      </c>
      <c r="K2613" s="12">
        <v>0</v>
      </c>
      <c r="L2613" s="12">
        <v>0</v>
      </c>
      <c r="M2613" s="12" t="s">
        <v>2842</v>
      </c>
      <c r="N2613" s="31">
        <v>0</v>
      </c>
    </row>
    <row r="2614" spans="1:14" x14ac:dyDescent="0.25">
      <c r="A2614" s="30" t="s">
        <v>2807</v>
      </c>
      <c r="B2614" s="12">
        <v>2001</v>
      </c>
      <c r="C2614" s="12" t="s">
        <v>67</v>
      </c>
      <c r="D2614" s="12" t="s">
        <v>628</v>
      </c>
      <c r="E2614" s="12" t="s">
        <v>625</v>
      </c>
      <c r="F2614" s="12" t="s">
        <v>2853</v>
      </c>
      <c r="G2614" s="12">
        <v>8</v>
      </c>
      <c r="H2614" s="12">
        <v>3.5</v>
      </c>
      <c r="I2614" s="12">
        <v>0</v>
      </c>
      <c r="J2614" s="12">
        <v>0</v>
      </c>
      <c r="K2614" s="12">
        <v>0</v>
      </c>
      <c r="L2614" s="12">
        <v>0</v>
      </c>
      <c r="M2614" s="12" t="s">
        <v>2842</v>
      </c>
      <c r="N2614" s="31">
        <v>0</v>
      </c>
    </row>
    <row r="2615" spans="1:14" x14ac:dyDescent="0.25">
      <c r="A2615" s="30" t="s">
        <v>2807</v>
      </c>
      <c r="B2615" s="12">
        <v>2001</v>
      </c>
      <c r="C2615" s="12" t="s">
        <v>67</v>
      </c>
      <c r="D2615" s="12" t="s">
        <v>628</v>
      </c>
      <c r="E2615" s="12" t="s">
        <v>625</v>
      </c>
      <c r="F2615" s="12" t="s">
        <v>2854</v>
      </c>
      <c r="G2615" s="12">
        <v>3</v>
      </c>
      <c r="H2615" s="12">
        <v>0</v>
      </c>
      <c r="I2615" s="12">
        <v>0</v>
      </c>
      <c r="J2615" s="12">
        <v>0</v>
      </c>
      <c r="K2615" s="12">
        <v>0</v>
      </c>
      <c r="L2615" s="12">
        <v>0</v>
      </c>
      <c r="M2615" s="12" t="s">
        <v>2842</v>
      </c>
      <c r="N2615" s="31">
        <v>0</v>
      </c>
    </row>
    <row r="2616" spans="1:14" x14ac:dyDescent="0.25">
      <c r="A2616" s="30" t="s">
        <v>2807</v>
      </c>
      <c r="B2616" s="12">
        <v>2001</v>
      </c>
      <c r="C2616" s="12" t="s">
        <v>34</v>
      </c>
      <c r="D2616" s="12" t="s">
        <v>628</v>
      </c>
      <c r="E2616" s="12" t="s">
        <v>625</v>
      </c>
      <c r="F2616" s="12" t="s">
        <v>2855</v>
      </c>
      <c r="G2616" s="12">
        <v>5</v>
      </c>
      <c r="H2616" s="12">
        <v>6.1</v>
      </c>
      <c r="I2616" s="12">
        <v>0</v>
      </c>
      <c r="J2616" s="12">
        <v>0</v>
      </c>
      <c r="K2616" s="12">
        <v>0</v>
      </c>
      <c r="L2616" s="12">
        <v>0</v>
      </c>
      <c r="M2616" s="12" t="s">
        <v>2842</v>
      </c>
      <c r="N2616" s="31">
        <v>0</v>
      </c>
    </row>
    <row r="2617" spans="1:14" x14ac:dyDescent="0.25">
      <c r="A2617" s="30" t="s">
        <v>2807</v>
      </c>
      <c r="B2617" s="12">
        <v>2001</v>
      </c>
      <c r="C2617" s="12" t="s">
        <v>71</v>
      </c>
      <c r="D2617" s="12" t="s">
        <v>628</v>
      </c>
      <c r="E2617" s="12" t="s">
        <v>625</v>
      </c>
      <c r="F2617" s="12" t="s">
        <v>2856</v>
      </c>
      <c r="G2617" s="12">
        <v>0.5</v>
      </c>
      <c r="H2617" s="12">
        <v>0.5</v>
      </c>
      <c r="I2617" s="12">
        <v>0</v>
      </c>
      <c r="J2617" s="12">
        <v>0</v>
      </c>
      <c r="K2617" s="12">
        <v>0</v>
      </c>
      <c r="L2617" s="12">
        <v>0</v>
      </c>
      <c r="M2617" s="12" t="s">
        <v>2842</v>
      </c>
      <c r="N2617" s="31">
        <v>0</v>
      </c>
    </row>
    <row r="2618" spans="1:14" x14ac:dyDescent="0.25">
      <c r="A2618" s="30" t="s">
        <v>2807</v>
      </c>
      <c r="B2618" s="12">
        <v>2001</v>
      </c>
      <c r="C2618" s="12" t="s">
        <v>94</v>
      </c>
      <c r="D2618" s="12" t="s">
        <v>38</v>
      </c>
      <c r="E2618" s="12" t="s">
        <v>625</v>
      </c>
      <c r="F2618" s="12" t="s">
        <v>2857</v>
      </c>
      <c r="G2618" s="12">
        <v>4.5</v>
      </c>
      <c r="H2618" s="12">
        <v>6.4</v>
      </c>
      <c r="I2618" s="12">
        <v>0</v>
      </c>
      <c r="J2618" s="12">
        <v>0</v>
      </c>
      <c r="K2618" s="12">
        <v>0</v>
      </c>
      <c r="L2618" s="12">
        <v>0</v>
      </c>
      <c r="M2618" s="12" t="s">
        <v>2842</v>
      </c>
      <c r="N2618" s="31">
        <v>0</v>
      </c>
    </row>
    <row r="2619" spans="1:14" x14ac:dyDescent="0.25">
      <c r="A2619" s="30" t="s">
        <v>2807</v>
      </c>
      <c r="B2619" s="12">
        <v>2001</v>
      </c>
      <c r="C2619" s="12" t="s">
        <v>37</v>
      </c>
      <c r="D2619" s="12" t="s">
        <v>38</v>
      </c>
      <c r="E2619" s="12" t="s">
        <v>625</v>
      </c>
      <c r="F2619" s="12" t="s">
        <v>2858</v>
      </c>
      <c r="G2619" s="12">
        <v>3.7</v>
      </c>
      <c r="H2619" s="12">
        <v>0</v>
      </c>
      <c r="I2619" s="12">
        <v>0</v>
      </c>
      <c r="J2619" s="12">
        <v>0</v>
      </c>
      <c r="K2619" s="12">
        <v>0</v>
      </c>
      <c r="L2619" s="12">
        <v>0</v>
      </c>
      <c r="M2619" s="12" t="s">
        <v>2842</v>
      </c>
      <c r="N2619" s="31">
        <v>0</v>
      </c>
    </row>
    <row r="2620" spans="1:14" x14ac:dyDescent="0.25">
      <c r="A2620" s="30" t="s">
        <v>2807</v>
      </c>
      <c r="B2620" s="12">
        <v>2001</v>
      </c>
      <c r="C2620" s="12" t="s">
        <v>108</v>
      </c>
      <c r="D2620" s="12" t="s">
        <v>38</v>
      </c>
      <c r="E2620" s="12" t="s">
        <v>625</v>
      </c>
      <c r="F2620" s="12" t="s">
        <v>2859</v>
      </c>
      <c r="G2620" s="12">
        <v>1</v>
      </c>
      <c r="H2620" s="12">
        <v>0</v>
      </c>
      <c r="I2620" s="12">
        <v>0</v>
      </c>
      <c r="J2620" s="12">
        <v>0</v>
      </c>
      <c r="K2620" s="12">
        <v>0</v>
      </c>
      <c r="L2620" s="12">
        <v>0</v>
      </c>
      <c r="M2620" s="12" t="s">
        <v>2842</v>
      </c>
      <c r="N2620" s="31">
        <v>0</v>
      </c>
    </row>
    <row r="2621" spans="1:14" x14ac:dyDescent="0.25">
      <c r="A2621" s="30" t="s">
        <v>2807</v>
      </c>
      <c r="B2621" s="12">
        <v>2001</v>
      </c>
      <c r="C2621" s="12" t="s">
        <v>99</v>
      </c>
      <c r="D2621" s="12" t="s">
        <v>627</v>
      </c>
      <c r="E2621" s="12" t="s">
        <v>626</v>
      </c>
      <c r="F2621" s="12" t="s">
        <v>2860</v>
      </c>
      <c r="G2621" s="12">
        <v>5.0999999999999996</v>
      </c>
      <c r="H2621" s="12">
        <v>0.1</v>
      </c>
      <c r="I2621" s="12">
        <v>0</v>
      </c>
      <c r="J2621" s="12">
        <v>0</v>
      </c>
      <c r="K2621" s="12">
        <v>0</v>
      </c>
      <c r="L2621" s="12">
        <v>0</v>
      </c>
      <c r="M2621" s="12" t="s">
        <v>2842</v>
      </c>
      <c r="N2621" s="31">
        <v>0</v>
      </c>
    </row>
    <row r="2622" spans="1:14" x14ac:dyDescent="0.25">
      <c r="A2622" s="30" t="s">
        <v>2807</v>
      </c>
      <c r="B2622" s="12">
        <v>2001</v>
      </c>
      <c r="C2622" s="12" t="s">
        <v>97</v>
      </c>
      <c r="D2622" s="12" t="s">
        <v>627</v>
      </c>
      <c r="E2622" s="12" t="s">
        <v>626</v>
      </c>
      <c r="F2622" s="12" t="s">
        <v>2861</v>
      </c>
      <c r="G2622" s="12">
        <v>4</v>
      </c>
      <c r="H2622" s="12">
        <v>0.5</v>
      </c>
      <c r="I2622" s="12">
        <v>0</v>
      </c>
      <c r="J2622" s="12">
        <v>0</v>
      </c>
      <c r="K2622" s="12">
        <v>0</v>
      </c>
      <c r="L2622" s="12">
        <v>0</v>
      </c>
      <c r="M2622" s="12" t="s">
        <v>2842</v>
      </c>
      <c r="N2622" s="31">
        <v>0</v>
      </c>
    </row>
    <row r="2623" spans="1:14" x14ac:dyDescent="0.25">
      <c r="A2623" s="30" t="s">
        <v>2807</v>
      </c>
      <c r="B2623" s="12">
        <v>2001</v>
      </c>
      <c r="C2623" s="12" t="s">
        <v>93</v>
      </c>
      <c r="D2623" s="12" t="s">
        <v>38</v>
      </c>
      <c r="E2623" s="12" t="s">
        <v>625</v>
      </c>
      <c r="F2623" s="12" t="s">
        <v>2862</v>
      </c>
      <c r="G2623" s="12">
        <v>0</v>
      </c>
      <c r="H2623" s="12">
        <v>7.3</v>
      </c>
      <c r="I2623" s="12">
        <v>0</v>
      </c>
      <c r="J2623" s="12">
        <v>0</v>
      </c>
      <c r="K2623" s="12">
        <v>0</v>
      </c>
      <c r="L2623" s="12">
        <v>0</v>
      </c>
      <c r="M2623" s="12" t="s">
        <v>2842</v>
      </c>
      <c r="N2623" s="31">
        <v>0</v>
      </c>
    </row>
    <row r="2624" spans="1:14" x14ac:dyDescent="0.25">
      <c r="A2624" s="30" t="s">
        <v>2807</v>
      </c>
      <c r="B2624" s="12">
        <v>2001</v>
      </c>
      <c r="C2624" s="12" t="s">
        <v>64</v>
      </c>
      <c r="D2624" s="12" t="s">
        <v>627</v>
      </c>
      <c r="E2624" s="12" t="s">
        <v>626</v>
      </c>
      <c r="F2624" s="12" t="s">
        <v>2863</v>
      </c>
      <c r="G2624" s="12">
        <v>0</v>
      </c>
      <c r="H2624" s="12">
        <v>6</v>
      </c>
      <c r="I2624" s="12">
        <v>0</v>
      </c>
      <c r="J2624" s="12">
        <v>0</v>
      </c>
      <c r="K2624" s="12">
        <v>0</v>
      </c>
      <c r="L2624" s="12">
        <v>0</v>
      </c>
      <c r="M2624" s="12" t="s">
        <v>2842</v>
      </c>
      <c r="N2624" s="31">
        <v>0</v>
      </c>
    </row>
    <row r="2625" spans="1:14" x14ac:dyDescent="0.25">
      <c r="A2625" s="30" t="s">
        <v>2807</v>
      </c>
      <c r="B2625" s="12">
        <v>2001</v>
      </c>
      <c r="C2625" s="12" t="s">
        <v>124</v>
      </c>
      <c r="D2625" s="12" t="s">
        <v>125</v>
      </c>
      <c r="E2625" s="12" t="s">
        <v>625</v>
      </c>
      <c r="F2625" s="12" t="s">
        <v>2864</v>
      </c>
      <c r="G2625" s="12">
        <v>-19.100000000000001</v>
      </c>
      <c r="H2625" s="12">
        <v>8.9</v>
      </c>
      <c r="I2625" s="12">
        <v>0</v>
      </c>
      <c r="J2625" s="12">
        <v>0</v>
      </c>
      <c r="K2625" s="12">
        <v>0</v>
      </c>
      <c r="L2625" s="12">
        <v>0</v>
      </c>
      <c r="M2625" s="12" t="s">
        <v>2842</v>
      </c>
      <c r="N2625" s="31">
        <v>0</v>
      </c>
    </row>
    <row r="2626" spans="1:14" x14ac:dyDescent="0.25">
      <c r="A2626" s="30" t="s">
        <v>2807</v>
      </c>
      <c r="B2626" s="12">
        <v>2001</v>
      </c>
      <c r="C2626" s="12" t="s">
        <v>19</v>
      </c>
      <c r="D2626" s="12" t="s">
        <v>627</v>
      </c>
      <c r="E2626" s="12" t="s">
        <v>626</v>
      </c>
      <c r="F2626" s="12" t="s">
        <v>2865</v>
      </c>
      <c r="G2626" s="12">
        <v>0</v>
      </c>
      <c r="H2626" s="12">
        <v>-2</v>
      </c>
      <c r="I2626" s="12">
        <v>0</v>
      </c>
      <c r="J2626" s="12">
        <v>0</v>
      </c>
      <c r="K2626" s="12">
        <v>0</v>
      </c>
      <c r="L2626" s="12">
        <v>0</v>
      </c>
      <c r="M2626" s="12" t="s">
        <v>2842</v>
      </c>
      <c r="N2626" s="31">
        <v>0</v>
      </c>
    </row>
    <row r="2627" spans="1:14" x14ac:dyDescent="0.25">
      <c r="A2627" s="30" t="s">
        <v>2807</v>
      </c>
      <c r="B2627" s="12">
        <v>2001</v>
      </c>
      <c r="C2627" s="12" t="s">
        <v>19</v>
      </c>
      <c r="D2627" s="12" t="s">
        <v>627</v>
      </c>
      <c r="E2627" s="12" t="s">
        <v>626</v>
      </c>
      <c r="F2627" s="12" t="s">
        <v>2866</v>
      </c>
      <c r="G2627" s="12">
        <v>0</v>
      </c>
      <c r="H2627" s="12">
        <v>3</v>
      </c>
      <c r="I2627" s="12">
        <v>0</v>
      </c>
      <c r="J2627" s="12">
        <v>0</v>
      </c>
      <c r="K2627" s="12">
        <v>0</v>
      </c>
      <c r="L2627" s="12">
        <v>0</v>
      </c>
      <c r="M2627" s="12" t="s">
        <v>2842</v>
      </c>
      <c r="N2627" s="31">
        <v>0</v>
      </c>
    </row>
    <row r="2628" spans="1:14" x14ac:dyDescent="0.25">
      <c r="A2628" s="30" t="s">
        <v>2807</v>
      </c>
      <c r="B2628" s="12">
        <v>2001</v>
      </c>
      <c r="C2628" s="12" t="s">
        <v>19</v>
      </c>
      <c r="D2628" s="12" t="s">
        <v>627</v>
      </c>
      <c r="E2628" s="12" t="s">
        <v>626</v>
      </c>
      <c r="F2628" s="12" t="s">
        <v>2867</v>
      </c>
      <c r="G2628" s="12">
        <v>0</v>
      </c>
      <c r="H2628" s="12">
        <v>2.5</v>
      </c>
      <c r="I2628" s="12">
        <v>0</v>
      </c>
      <c r="J2628" s="12">
        <v>0</v>
      </c>
      <c r="K2628" s="12">
        <v>0</v>
      </c>
      <c r="L2628" s="12">
        <v>0</v>
      </c>
      <c r="M2628" s="12" t="s">
        <v>2842</v>
      </c>
      <c r="N2628" s="31">
        <v>0</v>
      </c>
    </row>
    <row r="2629" spans="1:14" x14ac:dyDescent="0.25">
      <c r="A2629" s="30" t="s">
        <v>2807</v>
      </c>
      <c r="B2629" s="12">
        <v>2001</v>
      </c>
      <c r="C2629" s="12" t="s">
        <v>639</v>
      </c>
      <c r="D2629" s="12" t="s">
        <v>627</v>
      </c>
      <c r="E2629" s="12" t="s">
        <v>626</v>
      </c>
      <c r="F2629" s="12" t="s">
        <v>2868</v>
      </c>
      <c r="G2629" s="12">
        <v>0</v>
      </c>
      <c r="H2629" s="12">
        <v>2.5</v>
      </c>
      <c r="I2629" s="12">
        <v>0</v>
      </c>
      <c r="J2629" s="12">
        <v>0</v>
      </c>
      <c r="K2629" s="12">
        <v>0</v>
      </c>
      <c r="L2629" s="12">
        <v>0</v>
      </c>
      <c r="M2629" s="12" t="s">
        <v>2842</v>
      </c>
      <c r="N2629" s="31">
        <v>0</v>
      </c>
    </row>
    <row r="2630" spans="1:14" x14ac:dyDescent="0.25">
      <c r="A2630" s="30" t="s">
        <v>2807</v>
      </c>
      <c r="B2630" s="12">
        <v>2011</v>
      </c>
      <c r="C2630" s="12" t="s">
        <v>67</v>
      </c>
      <c r="D2630" s="12" t="s">
        <v>628</v>
      </c>
      <c r="E2630" s="12" t="s">
        <v>625</v>
      </c>
      <c r="F2630" s="12" t="s">
        <v>2869</v>
      </c>
      <c r="G2630" s="12">
        <v>0.48599999999999999</v>
      </c>
      <c r="H2630" s="12">
        <v>0.30499999999999999</v>
      </c>
      <c r="I2630" s="12">
        <v>7.6999999999999999E-2</v>
      </c>
      <c r="J2630" s="12">
        <v>9.5000000000000001E-2</v>
      </c>
      <c r="K2630" s="12">
        <v>0</v>
      </c>
      <c r="L2630" s="12">
        <v>0</v>
      </c>
      <c r="M2630" s="12" t="s">
        <v>3940</v>
      </c>
      <c r="N2630" s="31">
        <v>0</v>
      </c>
    </row>
    <row r="2631" spans="1:14" x14ac:dyDescent="0.25">
      <c r="A2631" s="30" t="s">
        <v>2807</v>
      </c>
      <c r="B2631" s="12">
        <v>2011</v>
      </c>
      <c r="C2631" s="12" t="s">
        <v>67</v>
      </c>
      <c r="D2631" s="12" t="s">
        <v>628</v>
      </c>
      <c r="E2631" s="12" t="s">
        <v>625</v>
      </c>
      <c r="F2631" s="12" t="s">
        <v>1707</v>
      </c>
      <c r="G2631" s="12">
        <v>-0.16200000000000001</v>
      </c>
      <c r="H2631" s="12">
        <v>-0.01</v>
      </c>
      <c r="I2631" s="12">
        <v>-2.1999999999999999E-2</v>
      </c>
      <c r="J2631" s="12">
        <v>-3.2000000000000001E-2</v>
      </c>
      <c r="K2631" s="12">
        <v>0</v>
      </c>
      <c r="L2631" s="12">
        <v>0</v>
      </c>
      <c r="M2631" s="12" t="s">
        <v>3940</v>
      </c>
      <c r="N2631" s="31">
        <v>0</v>
      </c>
    </row>
    <row r="2632" spans="1:14" x14ac:dyDescent="0.25">
      <c r="A2632" s="30" t="s">
        <v>2807</v>
      </c>
      <c r="B2632" s="12">
        <v>2011</v>
      </c>
      <c r="C2632" s="12" t="s">
        <v>93</v>
      </c>
      <c r="D2632" s="12" t="s">
        <v>38</v>
      </c>
      <c r="E2632" s="12" t="s">
        <v>625</v>
      </c>
      <c r="F2632" s="12" t="s">
        <v>2870</v>
      </c>
      <c r="G2632" s="12">
        <v>0.246</v>
      </c>
      <c r="H2632" s="12">
        <v>3.2000000000000001E-2</v>
      </c>
      <c r="I2632" s="12">
        <v>0</v>
      </c>
      <c r="J2632" s="12">
        <v>0</v>
      </c>
      <c r="K2632" s="12">
        <v>0</v>
      </c>
      <c r="L2632" s="12">
        <v>0</v>
      </c>
      <c r="M2632" s="12" t="s">
        <v>3940</v>
      </c>
      <c r="N2632" s="31">
        <v>0</v>
      </c>
    </row>
    <row r="2633" spans="1:14" x14ac:dyDescent="0.25">
      <c r="A2633" s="30" t="s">
        <v>2807</v>
      </c>
      <c r="B2633" s="12">
        <v>2011</v>
      </c>
      <c r="C2633" s="12" t="s">
        <v>94</v>
      </c>
      <c r="D2633" s="12" t="s">
        <v>38</v>
      </c>
      <c r="E2633" s="12" t="s">
        <v>625</v>
      </c>
      <c r="F2633" s="12" t="s">
        <v>2815</v>
      </c>
      <c r="G2633" s="12">
        <v>0.35599999999999998</v>
      </c>
      <c r="H2633" s="12">
        <v>4.3999999999999997E-2</v>
      </c>
      <c r="I2633" s="12">
        <v>6.9000000000000006E-2</v>
      </c>
      <c r="J2633" s="12">
        <v>0.08</v>
      </c>
      <c r="K2633" s="12">
        <v>0</v>
      </c>
      <c r="L2633" s="12">
        <v>0</v>
      </c>
      <c r="M2633" s="12" t="s">
        <v>3940</v>
      </c>
      <c r="N2633" s="31">
        <v>0</v>
      </c>
    </row>
    <row r="2634" spans="1:14" x14ac:dyDescent="0.25">
      <c r="A2634" s="30" t="s">
        <v>2807</v>
      </c>
      <c r="B2634" s="12">
        <v>2011</v>
      </c>
      <c r="C2634" s="12" t="s">
        <v>37</v>
      </c>
      <c r="D2634" s="12" t="s">
        <v>38</v>
      </c>
      <c r="E2634" s="12" t="s">
        <v>625</v>
      </c>
      <c r="F2634" s="12" t="s">
        <v>2871</v>
      </c>
      <c r="G2634" s="12">
        <v>1.9E-2</v>
      </c>
      <c r="H2634" s="12">
        <v>4.4999999999999998E-2</v>
      </c>
      <c r="I2634" s="12">
        <v>4.4999999999999998E-2</v>
      </c>
      <c r="J2634" s="12">
        <v>4.3999999999999997E-2</v>
      </c>
      <c r="K2634" s="12">
        <v>0</v>
      </c>
      <c r="L2634" s="12">
        <v>0</v>
      </c>
      <c r="M2634" s="12" t="s">
        <v>3940</v>
      </c>
      <c r="N2634" s="31">
        <v>0</v>
      </c>
    </row>
    <row r="2635" spans="1:14" x14ac:dyDescent="0.25">
      <c r="A2635" s="30" t="s">
        <v>2807</v>
      </c>
      <c r="B2635" s="12">
        <v>2011</v>
      </c>
      <c r="C2635" s="12" t="s">
        <v>121</v>
      </c>
      <c r="D2635" s="12" t="s">
        <v>38</v>
      </c>
      <c r="E2635" s="12" t="s">
        <v>625</v>
      </c>
      <c r="F2635" s="12" t="s">
        <v>2644</v>
      </c>
      <c r="G2635" s="12">
        <v>8.4000000000000005E-2</v>
      </c>
      <c r="H2635" s="12">
        <v>-1.2999999999999999E-2</v>
      </c>
      <c r="I2635" s="12">
        <v>-1.4E-2</v>
      </c>
      <c r="J2635" s="12">
        <v>-1E-3</v>
      </c>
      <c r="K2635" s="12">
        <v>0</v>
      </c>
      <c r="L2635" s="12">
        <v>0</v>
      </c>
      <c r="M2635" s="12" t="s">
        <v>3940</v>
      </c>
      <c r="N2635" s="31">
        <v>0</v>
      </c>
    </row>
    <row r="2636" spans="1:14" x14ac:dyDescent="0.25">
      <c r="A2636" s="30" t="s">
        <v>2807</v>
      </c>
      <c r="B2636" s="12">
        <v>2011</v>
      </c>
      <c r="C2636" s="12" t="s">
        <v>108</v>
      </c>
      <c r="D2636" s="12" t="s">
        <v>38</v>
      </c>
      <c r="E2636" s="12" t="s">
        <v>625</v>
      </c>
      <c r="F2636" s="12" t="s">
        <v>2872</v>
      </c>
      <c r="G2636" s="12">
        <v>2.9000000000000001E-2</v>
      </c>
      <c r="H2636" s="12">
        <v>1.7999999999999999E-2</v>
      </c>
      <c r="I2636" s="12">
        <v>0.01</v>
      </c>
      <c r="J2636" s="12">
        <v>0</v>
      </c>
      <c r="K2636" s="12">
        <v>0</v>
      </c>
      <c r="L2636" s="12">
        <v>0</v>
      </c>
      <c r="M2636" s="12" t="s">
        <v>3940</v>
      </c>
      <c r="N2636" s="31">
        <v>0</v>
      </c>
    </row>
    <row r="2637" spans="1:14" x14ac:dyDescent="0.25">
      <c r="A2637" s="30" t="s">
        <v>2807</v>
      </c>
      <c r="B2637" s="12">
        <v>2011</v>
      </c>
      <c r="C2637" s="12" t="s">
        <v>108</v>
      </c>
      <c r="D2637" s="12" t="s">
        <v>38</v>
      </c>
      <c r="E2637" s="12" t="s">
        <v>625</v>
      </c>
      <c r="F2637" s="12" t="s">
        <v>2873</v>
      </c>
      <c r="G2637" s="12">
        <v>-0.04</v>
      </c>
      <c r="H2637" s="12">
        <v>0</v>
      </c>
      <c r="I2637" s="12">
        <v>0</v>
      </c>
      <c r="J2637" s="12">
        <v>0</v>
      </c>
      <c r="K2637" s="12">
        <v>0</v>
      </c>
      <c r="L2637" s="12">
        <v>0</v>
      </c>
      <c r="M2637" s="12" t="s">
        <v>3940</v>
      </c>
      <c r="N2637" s="31">
        <v>0</v>
      </c>
    </row>
    <row r="2638" spans="1:14" x14ac:dyDescent="0.25">
      <c r="A2638" s="30" t="s">
        <v>2807</v>
      </c>
      <c r="B2638" s="12">
        <v>2011</v>
      </c>
      <c r="C2638" s="12" t="s">
        <v>37</v>
      </c>
      <c r="D2638" s="12" t="s">
        <v>38</v>
      </c>
      <c r="E2638" s="12" t="s">
        <v>625</v>
      </c>
      <c r="F2638" s="12" t="s">
        <v>2874</v>
      </c>
      <c r="G2638" s="12">
        <v>-0.1</v>
      </c>
      <c r="H2638" s="12">
        <v>-0.05</v>
      </c>
      <c r="I2638" s="12">
        <v>-0.05</v>
      </c>
      <c r="J2638" s="12">
        <v>-3.5000000000000003E-2</v>
      </c>
      <c r="K2638" s="12">
        <v>0</v>
      </c>
      <c r="L2638" s="12">
        <v>0</v>
      </c>
      <c r="M2638" s="12" t="s">
        <v>3940</v>
      </c>
      <c r="N2638" s="31">
        <v>0</v>
      </c>
    </row>
    <row r="2639" spans="1:14" x14ac:dyDescent="0.25">
      <c r="A2639" s="30" t="s">
        <v>2807</v>
      </c>
      <c r="B2639" s="12">
        <v>2011</v>
      </c>
      <c r="C2639" s="12" t="s">
        <v>88</v>
      </c>
      <c r="D2639" s="12" t="s">
        <v>38</v>
      </c>
      <c r="E2639" s="12" t="s">
        <v>625</v>
      </c>
      <c r="F2639" s="12" t="s">
        <v>2875</v>
      </c>
      <c r="G2639" s="12">
        <v>0.19</v>
      </c>
      <c r="H2639" s="12">
        <v>0.14000000000000001</v>
      </c>
      <c r="I2639" s="12">
        <v>7.3999999999999996E-2</v>
      </c>
      <c r="J2639" s="12">
        <v>5.3999999999999999E-2</v>
      </c>
      <c r="K2639" s="12">
        <v>0</v>
      </c>
      <c r="L2639" s="12">
        <v>0</v>
      </c>
      <c r="M2639" s="12" t="s">
        <v>3940</v>
      </c>
      <c r="N2639" s="31">
        <v>0</v>
      </c>
    </row>
    <row r="2640" spans="1:14" x14ac:dyDescent="0.25">
      <c r="A2640" s="30" t="s">
        <v>2807</v>
      </c>
      <c r="B2640" s="12">
        <v>2011</v>
      </c>
      <c r="C2640" s="12" t="s">
        <v>93</v>
      </c>
      <c r="D2640" s="12" t="s">
        <v>38</v>
      </c>
      <c r="E2640" s="12" t="s">
        <v>625</v>
      </c>
      <c r="F2640" s="12" t="s">
        <v>2876</v>
      </c>
      <c r="G2640" s="12">
        <v>-0.1</v>
      </c>
      <c r="H2640" s="12">
        <v>0</v>
      </c>
      <c r="I2640" s="12">
        <v>0</v>
      </c>
      <c r="J2640" s="12">
        <v>0</v>
      </c>
      <c r="K2640" s="12">
        <v>0</v>
      </c>
      <c r="L2640" s="12">
        <v>0</v>
      </c>
      <c r="M2640" s="12" t="s">
        <v>3940</v>
      </c>
      <c r="N2640" s="31">
        <v>0</v>
      </c>
    </row>
    <row r="2641" spans="1:14" x14ac:dyDescent="0.25">
      <c r="A2641" s="30" t="s">
        <v>2807</v>
      </c>
      <c r="B2641" s="12">
        <v>2011</v>
      </c>
      <c r="C2641" s="12" t="s">
        <v>288</v>
      </c>
      <c r="D2641" s="12" t="s">
        <v>38</v>
      </c>
      <c r="E2641" s="12" t="s">
        <v>625</v>
      </c>
      <c r="F2641" s="12" t="s">
        <v>2877</v>
      </c>
      <c r="G2641" s="12">
        <v>-0.1</v>
      </c>
      <c r="H2641" s="12">
        <v>0</v>
      </c>
      <c r="I2641" s="12">
        <v>0</v>
      </c>
      <c r="J2641" s="12">
        <v>0</v>
      </c>
      <c r="K2641" s="12">
        <v>0</v>
      </c>
      <c r="L2641" s="12">
        <v>0</v>
      </c>
      <c r="M2641" s="12" t="s">
        <v>3940</v>
      </c>
      <c r="N2641" s="31">
        <v>0</v>
      </c>
    </row>
    <row r="2642" spans="1:14" x14ac:dyDescent="0.25">
      <c r="A2642" s="30" t="s">
        <v>2807</v>
      </c>
      <c r="B2642" s="12">
        <v>2011</v>
      </c>
      <c r="C2642" s="12" t="s">
        <v>88</v>
      </c>
      <c r="D2642" s="12" t="s">
        <v>38</v>
      </c>
      <c r="E2642" s="12" t="s">
        <v>625</v>
      </c>
      <c r="F2642" s="12" t="s">
        <v>2878</v>
      </c>
      <c r="G2642" s="12">
        <v>-0.02</v>
      </c>
      <c r="H2642" s="12">
        <v>-0.01</v>
      </c>
      <c r="I2642" s="12">
        <v>0</v>
      </c>
      <c r="J2642" s="12">
        <v>0</v>
      </c>
      <c r="K2642" s="12">
        <v>0</v>
      </c>
      <c r="L2642" s="12">
        <v>0</v>
      </c>
      <c r="M2642" s="12" t="s">
        <v>3940</v>
      </c>
      <c r="N2642" s="31">
        <v>0</v>
      </c>
    </row>
    <row r="2643" spans="1:14" x14ac:dyDescent="0.25">
      <c r="A2643" s="30" t="s">
        <v>2807</v>
      </c>
      <c r="B2643" s="12">
        <v>2011</v>
      </c>
      <c r="C2643" s="12" t="s">
        <v>15</v>
      </c>
      <c r="D2643" s="12" t="s">
        <v>627</v>
      </c>
      <c r="E2643" s="12" t="s">
        <v>626</v>
      </c>
      <c r="F2643" s="12" t="s">
        <v>2879</v>
      </c>
      <c r="G2643" s="12">
        <v>0.03</v>
      </c>
      <c r="H2643" s="12">
        <v>0.02</v>
      </c>
      <c r="I2643" s="12">
        <v>0.05</v>
      </c>
      <c r="J2643" s="12">
        <v>0.15</v>
      </c>
      <c r="K2643" s="12">
        <v>0</v>
      </c>
      <c r="L2643" s="12">
        <v>0</v>
      </c>
      <c r="M2643" s="12" t="s">
        <v>3940</v>
      </c>
      <c r="N2643" s="31">
        <v>0</v>
      </c>
    </row>
    <row r="2644" spans="1:14" x14ac:dyDescent="0.25">
      <c r="A2644" s="30" t="s">
        <v>2807</v>
      </c>
      <c r="B2644" s="12">
        <v>2011</v>
      </c>
      <c r="C2644" s="12" t="s">
        <v>19</v>
      </c>
      <c r="D2644" s="12" t="s">
        <v>627</v>
      </c>
      <c r="E2644" s="12" t="s">
        <v>626</v>
      </c>
      <c r="F2644" s="12" t="s">
        <v>2880</v>
      </c>
      <c r="G2644" s="12">
        <v>0.5</v>
      </c>
      <c r="H2644" s="12">
        <v>0</v>
      </c>
      <c r="I2644" s="12">
        <v>0</v>
      </c>
      <c r="J2644" s="12">
        <v>0</v>
      </c>
      <c r="K2644" s="12">
        <v>0</v>
      </c>
      <c r="L2644" s="12">
        <v>0</v>
      </c>
      <c r="M2644" s="12" t="s">
        <v>3940</v>
      </c>
      <c r="N2644" s="31">
        <v>0</v>
      </c>
    </row>
    <row r="2645" spans="1:14" x14ac:dyDescent="0.25">
      <c r="A2645" s="30" t="s">
        <v>2807</v>
      </c>
      <c r="B2645" s="12">
        <v>2011</v>
      </c>
      <c r="C2645" s="12" t="s">
        <v>19</v>
      </c>
      <c r="D2645" s="12" t="s">
        <v>627</v>
      </c>
      <c r="E2645" s="12" t="s">
        <v>626</v>
      </c>
      <c r="F2645" s="12" t="s">
        <v>2881</v>
      </c>
      <c r="G2645" s="12">
        <v>0.05</v>
      </c>
      <c r="H2645" s="12">
        <v>0.03</v>
      </c>
      <c r="I2645" s="12">
        <v>0</v>
      </c>
      <c r="J2645" s="12">
        <v>0.02</v>
      </c>
      <c r="K2645" s="12">
        <v>0</v>
      </c>
      <c r="L2645" s="12">
        <v>0</v>
      </c>
      <c r="M2645" s="12" t="s">
        <v>3940</v>
      </c>
      <c r="N2645" s="31">
        <v>0</v>
      </c>
    </row>
    <row r="2646" spans="1:14" x14ac:dyDescent="0.25">
      <c r="A2646" s="30" t="s">
        <v>2807</v>
      </c>
      <c r="B2646" s="12">
        <v>2011</v>
      </c>
      <c r="C2646" s="12" t="s">
        <v>19</v>
      </c>
      <c r="D2646" s="12" t="s">
        <v>627</v>
      </c>
      <c r="E2646" s="12" t="s">
        <v>626</v>
      </c>
      <c r="F2646" s="12" t="s">
        <v>2882</v>
      </c>
      <c r="G2646" s="12">
        <v>0</v>
      </c>
      <c r="H2646" s="12">
        <v>0.2</v>
      </c>
      <c r="I2646" s="12">
        <v>0</v>
      </c>
      <c r="J2646" s="12">
        <v>0</v>
      </c>
      <c r="K2646" s="12">
        <v>0</v>
      </c>
      <c r="L2646" s="12">
        <v>0</v>
      </c>
      <c r="M2646" s="12" t="s">
        <v>3940</v>
      </c>
      <c r="N2646" s="31">
        <v>0</v>
      </c>
    </row>
    <row r="2647" spans="1:14" x14ac:dyDescent="0.25">
      <c r="A2647" s="30" t="s">
        <v>2807</v>
      </c>
      <c r="B2647" s="12">
        <v>2011</v>
      </c>
      <c r="C2647" s="12" t="s">
        <v>140</v>
      </c>
      <c r="D2647" s="12" t="s">
        <v>627</v>
      </c>
      <c r="E2647" s="12" t="s">
        <v>626</v>
      </c>
      <c r="F2647" s="12" t="s">
        <v>2883</v>
      </c>
      <c r="G2647" s="12">
        <v>0.05</v>
      </c>
      <c r="H2647" s="12">
        <v>0.05</v>
      </c>
      <c r="I2647" s="12">
        <v>0.05</v>
      </c>
      <c r="J2647" s="12">
        <v>0.05</v>
      </c>
      <c r="K2647" s="12">
        <v>0</v>
      </c>
      <c r="L2647" s="12">
        <v>0</v>
      </c>
      <c r="M2647" s="12" t="s">
        <v>3940</v>
      </c>
      <c r="N2647" s="31">
        <v>0</v>
      </c>
    </row>
    <row r="2648" spans="1:14" x14ac:dyDescent="0.25">
      <c r="A2648" s="30" t="s">
        <v>2807</v>
      </c>
      <c r="B2648" s="12">
        <v>2011</v>
      </c>
      <c r="C2648" s="12" t="s">
        <v>23</v>
      </c>
      <c r="D2648" s="12" t="s">
        <v>629</v>
      </c>
      <c r="E2648" s="12" t="s">
        <v>626</v>
      </c>
      <c r="F2648" s="12" t="s">
        <v>2884</v>
      </c>
      <c r="G2648" s="12">
        <v>-0.15</v>
      </c>
      <c r="H2648" s="12">
        <v>0</v>
      </c>
      <c r="I2648" s="12">
        <v>0</v>
      </c>
      <c r="J2648" s="12">
        <v>0</v>
      </c>
      <c r="K2648" s="12">
        <v>0</v>
      </c>
      <c r="L2648" s="12">
        <v>0</v>
      </c>
      <c r="M2648" s="12" t="s">
        <v>3940</v>
      </c>
      <c r="N2648" s="31">
        <v>0</v>
      </c>
    </row>
    <row r="2649" spans="1:14" x14ac:dyDescent="0.25">
      <c r="A2649" s="30" t="s">
        <v>2807</v>
      </c>
      <c r="B2649" s="12">
        <v>2011</v>
      </c>
      <c r="C2649" s="12" t="s">
        <v>23</v>
      </c>
      <c r="D2649" s="12" t="s">
        <v>629</v>
      </c>
      <c r="E2649" s="12" t="s">
        <v>626</v>
      </c>
      <c r="F2649" s="12" t="s">
        <v>2885</v>
      </c>
      <c r="G2649" s="12">
        <v>1.7000000000000001E-2</v>
      </c>
      <c r="H2649" s="12">
        <v>3.0000000000000001E-3</v>
      </c>
      <c r="I2649" s="12">
        <v>0</v>
      </c>
      <c r="J2649" s="12">
        <v>0</v>
      </c>
      <c r="K2649" s="12">
        <v>0</v>
      </c>
      <c r="L2649" s="12">
        <v>0</v>
      </c>
      <c r="M2649" s="12" t="s">
        <v>3940</v>
      </c>
      <c r="N2649" s="31">
        <v>0</v>
      </c>
    </row>
    <row r="2650" spans="1:14" x14ac:dyDescent="0.25">
      <c r="A2650" s="30" t="s">
        <v>2807</v>
      </c>
      <c r="B2650" s="12">
        <v>2011</v>
      </c>
      <c r="C2650" s="12" t="s">
        <v>23</v>
      </c>
      <c r="D2650" s="12" t="s">
        <v>629</v>
      </c>
      <c r="E2650" s="12" t="s">
        <v>626</v>
      </c>
      <c r="F2650" s="12" t="s">
        <v>2886</v>
      </c>
      <c r="G2650" s="12">
        <v>0.1</v>
      </c>
      <c r="H2650" s="12">
        <v>0.05</v>
      </c>
      <c r="I2650" s="12">
        <v>0</v>
      </c>
      <c r="J2650" s="12">
        <v>0</v>
      </c>
      <c r="K2650" s="12">
        <v>0</v>
      </c>
      <c r="L2650" s="12">
        <v>0</v>
      </c>
      <c r="M2650" s="12" t="s">
        <v>3940</v>
      </c>
      <c r="N2650" s="31">
        <v>0</v>
      </c>
    </row>
    <row r="2651" spans="1:14" x14ac:dyDescent="0.25">
      <c r="A2651" s="30" t="s">
        <v>2807</v>
      </c>
      <c r="B2651" s="12">
        <v>2011</v>
      </c>
      <c r="C2651" s="12" t="s">
        <v>23</v>
      </c>
      <c r="D2651" s="12" t="s">
        <v>629</v>
      </c>
      <c r="E2651" s="12" t="s">
        <v>626</v>
      </c>
      <c r="F2651" s="12" t="s">
        <v>2887</v>
      </c>
      <c r="G2651" s="12">
        <v>0.06</v>
      </c>
      <c r="H2651" s="12">
        <v>0.03</v>
      </c>
      <c r="I2651" s="12">
        <v>0</v>
      </c>
      <c r="J2651" s="12">
        <v>0</v>
      </c>
      <c r="K2651" s="12">
        <v>0</v>
      </c>
      <c r="L2651" s="12">
        <v>0</v>
      </c>
      <c r="M2651" s="12" t="s">
        <v>3940</v>
      </c>
      <c r="N2651" s="31">
        <v>0</v>
      </c>
    </row>
    <row r="2652" spans="1:14" x14ac:dyDescent="0.25">
      <c r="A2652" s="30" t="s">
        <v>2807</v>
      </c>
      <c r="B2652" s="12">
        <v>2011</v>
      </c>
      <c r="C2652" s="12" t="s">
        <v>23</v>
      </c>
      <c r="D2652" s="12" t="s">
        <v>629</v>
      </c>
      <c r="E2652" s="12" t="s">
        <v>626</v>
      </c>
      <c r="F2652" s="12" t="s">
        <v>2888</v>
      </c>
      <c r="G2652" s="12">
        <v>2.5000000000000001E-2</v>
      </c>
      <c r="H2652" s="12">
        <v>0</v>
      </c>
      <c r="I2652" s="12">
        <v>0.03</v>
      </c>
      <c r="J2652" s="12">
        <v>0</v>
      </c>
      <c r="K2652" s="12">
        <v>0</v>
      </c>
      <c r="L2652" s="12">
        <v>0</v>
      </c>
      <c r="M2652" s="12" t="s">
        <v>3940</v>
      </c>
      <c r="N2652" s="31">
        <v>0</v>
      </c>
    </row>
    <row r="2653" spans="1:14" x14ac:dyDescent="0.25">
      <c r="A2653" s="30" t="s">
        <v>2807</v>
      </c>
      <c r="B2653" s="12">
        <v>2011</v>
      </c>
      <c r="C2653" s="12" t="s">
        <v>23</v>
      </c>
      <c r="D2653" s="12" t="s">
        <v>629</v>
      </c>
      <c r="E2653" s="12" t="s">
        <v>626</v>
      </c>
      <c r="F2653" s="12" t="s">
        <v>2889</v>
      </c>
      <c r="G2653" s="12">
        <v>0</v>
      </c>
      <c r="H2653" s="12">
        <v>0.1</v>
      </c>
      <c r="I2653" s="12">
        <v>0</v>
      </c>
      <c r="J2653" s="12">
        <v>0</v>
      </c>
      <c r="K2653" s="12">
        <v>0</v>
      </c>
      <c r="L2653" s="12">
        <v>0</v>
      </c>
      <c r="M2653" s="12" t="s">
        <v>3940</v>
      </c>
      <c r="N2653" s="31">
        <v>0</v>
      </c>
    </row>
    <row r="2654" spans="1:14" x14ac:dyDescent="0.25">
      <c r="A2654" s="30" t="s">
        <v>2807</v>
      </c>
      <c r="B2654" s="12">
        <v>2011</v>
      </c>
      <c r="C2654" s="12" t="s">
        <v>23</v>
      </c>
      <c r="D2654" s="12" t="s">
        <v>629</v>
      </c>
      <c r="E2654" s="12" t="s">
        <v>626</v>
      </c>
      <c r="F2654" s="12" t="s">
        <v>2890</v>
      </c>
      <c r="G2654" s="12">
        <v>0.41699999999999998</v>
      </c>
      <c r="H2654" s="12">
        <v>5.2999999999999999E-2</v>
      </c>
      <c r="I2654" s="12">
        <v>0</v>
      </c>
      <c r="J2654" s="12">
        <v>0</v>
      </c>
      <c r="K2654" s="12">
        <v>0</v>
      </c>
      <c r="L2654" s="12">
        <v>0</v>
      </c>
      <c r="M2654" s="12" t="s">
        <v>3940</v>
      </c>
      <c r="N2654" s="31">
        <v>0</v>
      </c>
    </row>
    <row r="2655" spans="1:14" x14ac:dyDescent="0.25">
      <c r="A2655" s="30" t="s">
        <v>2807</v>
      </c>
      <c r="B2655" s="12">
        <v>2011</v>
      </c>
      <c r="C2655" s="12" t="s">
        <v>23</v>
      </c>
      <c r="D2655" s="12" t="s">
        <v>629</v>
      </c>
      <c r="E2655" s="12" t="s">
        <v>626</v>
      </c>
      <c r="F2655" s="12" t="s">
        <v>1638</v>
      </c>
      <c r="G2655" s="12">
        <v>6.6000000000000003E-2</v>
      </c>
      <c r="H2655" s="12">
        <v>0</v>
      </c>
      <c r="I2655" s="12">
        <v>0</v>
      </c>
      <c r="J2655" s="12">
        <v>0</v>
      </c>
      <c r="K2655" s="12">
        <v>0</v>
      </c>
      <c r="L2655" s="12">
        <v>0</v>
      </c>
      <c r="M2655" s="12" t="s">
        <v>3940</v>
      </c>
      <c r="N2655" s="31">
        <v>0</v>
      </c>
    </row>
    <row r="2656" spans="1:14" x14ac:dyDescent="0.25">
      <c r="A2656" s="30" t="s">
        <v>2807</v>
      </c>
      <c r="B2656" s="12">
        <v>2011</v>
      </c>
      <c r="C2656" s="12" t="s">
        <v>23</v>
      </c>
      <c r="D2656" s="12" t="s">
        <v>629</v>
      </c>
      <c r="E2656" s="12" t="s">
        <v>626</v>
      </c>
      <c r="F2656" s="12" t="s">
        <v>2891</v>
      </c>
      <c r="G2656" s="12">
        <v>-0.03</v>
      </c>
      <c r="H2656" s="12">
        <v>0</v>
      </c>
      <c r="I2656" s="12">
        <v>0</v>
      </c>
      <c r="J2656" s="12">
        <v>0</v>
      </c>
      <c r="K2656" s="12">
        <v>0</v>
      </c>
      <c r="L2656" s="12">
        <v>0</v>
      </c>
      <c r="M2656" s="12" t="s">
        <v>3940</v>
      </c>
      <c r="N2656" s="31">
        <v>0</v>
      </c>
    </row>
    <row r="2657" spans="1:14" x14ac:dyDescent="0.25">
      <c r="A2657" s="30" t="s">
        <v>2807</v>
      </c>
      <c r="B2657" s="12">
        <v>2011</v>
      </c>
      <c r="C2657" s="12" t="s">
        <v>23</v>
      </c>
      <c r="D2657" s="12" t="s">
        <v>629</v>
      </c>
      <c r="E2657" s="12" t="s">
        <v>626</v>
      </c>
      <c r="F2657" s="12" t="s">
        <v>2883</v>
      </c>
      <c r="G2657" s="12">
        <v>0.05</v>
      </c>
      <c r="H2657" s="12">
        <v>0.05</v>
      </c>
      <c r="I2657" s="12">
        <v>0.05</v>
      </c>
      <c r="J2657" s="12">
        <v>0.05</v>
      </c>
      <c r="K2657" s="12">
        <v>0</v>
      </c>
      <c r="L2657" s="12">
        <v>0</v>
      </c>
      <c r="M2657" s="12" t="s">
        <v>3940</v>
      </c>
      <c r="N2657" s="31">
        <v>0</v>
      </c>
    </row>
    <row r="2658" spans="1:14" x14ac:dyDescent="0.25">
      <c r="A2658" s="30" t="s">
        <v>2807</v>
      </c>
      <c r="B2658" s="12">
        <v>2012</v>
      </c>
      <c r="C2658" s="12" t="s">
        <v>67</v>
      </c>
      <c r="D2658" s="12" t="s">
        <v>628</v>
      </c>
      <c r="E2658" s="12" t="s">
        <v>625</v>
      </c>
      <c r="F2658" s="12" t="s">
        <v>2892</v>
      </c>
      <c r="G2658" s="12">
        <v>5.5E-2</v>
      </c>
      <c r="H2658" s="12">
        <v>0.33600000000000002</v>
      </c>
      <c r="I2658" s="12">
        <v>0.14499999999999999</v>
      </c>
      <c r="J2658" s="12">
        <v>0.23599999999999999</v>
      </c>
      <c r="K2658" s="12">
        <v>1.7999999999999999E-2</v>
      </c>
      <c r="L2658" s="12">
        <v>0</v>
      </c>
      <c r="M2658" s="12" t="s">
        <v>3941</v>
      </c>
      <c r="N2658" s="31">
        <v>0</v>
      </c>
    </row>
    <row r="2659" spans="1:14" x14ac:dyDescent="0.25">
      <c r="A2659" s="30" t="s">
        <v>2807</v>
      </c>
      <c r="B2659" s="12">
        <v>2012</v>
      </c>
      <c r="C2659" s="12" t="s">
        <v>67</v>
      </c>
      <c r="D2659" s="12" t="s">
        <v>628</v>
      </c>
      <c r="E2659" s="12" t="s">
        <v>625</v>
      </c>
      <c r="F2659" s="12" t="s">
        <v>1707</v>
      </c>
      <c r="G2659" s="12">
        <v>0</v>
      </c>
      <c r="H2659" s="12">
        <v>-0.55000000000000004</v>
      </c>
      <c r="I2659" s="12">
        <v>0</v>
      </c>
      <c r="J2659" s="12">
        <v>0</v>
      </c>
      <c r="K2659" s="12">
        <v>0</v>
      </c>
      <c r="L2659" s="12">
        <v>0</v>
      </c>
      <c r="M2659" s="12" t="s">
        <v>3941</v>
      </c>
      <c r="N2659" s="31">
        <v>0</v>
      </c>
    </row>
    <row r="2660" spans="1:14" x14ac:dyDescent="0.25">
      <c r="A2660" s="30" t="s">
        <v>2807</v>
      </c>
      <c r="B2660" s="12">
        <v>2012</v>
      </c>
      <c r="C2660" s="12" t="s">
        <v>67</v>
      </c>
      <c r="D2660" s="12" t="s">
        <v>628</v>
      </c>
      <c r="E2660" s="12" t="s">
        <v>625</v>
      </c>
      <c r="F2660" s="12" t="s">
        <v>2872</v>
      </c>
      <c r="G2660" s="12">
        <v>1.9E-2</v>
      </c>
      <c r="H2660" s="12">
        <v>-1.9E-2</v>
      </c>
      <c r="I2660" s="12">
        <v>0</v>
      </c>
      <c r="J2660" s="12">
        <v>0</v>
      </c>
      <c r="K2660" s="12">
        <v>0</v>
      </c>
      <c r="L2660" s="12">
        <v>0</v>
      </c>
      <c r="M2660" s="12" t="s">
        <v>3941</v>
      </c>
      <c r="N2660" s="31">
        <v>0</v>
      </c>
    </row>
    <row r="2661" spans="1:14" x14ac:dyDescent="0.25">
      <c r="A2661" s="30" t="s">
        <v>2807</v>
      </c>
      <c r="B2661" s="12">
        <v>2012</v>
      </c>
      <c r="C2661" s="12" t="s">
        <v>91</v>
      </c>
      <c r="D2661" s="12" t="s">
        <v>38</v>
      </c>
      <c r="E2661" s="12" t="s">
        <v>625</v>
      </c>
      <c r="F2661" s="12" t="s">
        <v>2893</v>
      </c>
      <c r="G2661" s="12">
        <v>0.29099999999999998</v>
      </c>
      <c r="H2661" s="12">
        <v>0.14699999999999999</v>
      </c>
      <c r="I2661" s="12">
        <v>0.13500000000000001</v>
      </c>
      <c r="J2661" s="12">
        <v>0.48799999999999999</v>
      </c>
      <c r="K2661" s="12">
        <v>6.3E-2</v>
      </c>
      <c r="L2661" s="12">
        <v>0</v>
      </c>
      <c r="M2661" s="12" t="s">
        <v>3941</v>
      </c>
      <c r="N2661" s="31">
        <v>0</v>
      </c>
    </row>
    <row r="2662" spans="1:14" x14ac:dyDescent="0.25">
      <c r="A2662" s="30" t="s">
        <v>2807</v>
      </c>
      <c r="B2662" s="12">
        <v>2012</v>
      </c>
      <c r="C2662" s="12" t="s">
        <v>37</v>
      </c>
      <c r="D2662" s="12" t="s">
        <v>38</v>
      </c>
      <c r="E2662" s="12" t="s">
        <v>625</v>
      </c>
      <c r="F2662" s="12" t="s">
        <v>2894</v>
      </c>
      <c r="G2662" s="12">
        <v>1.0999999999999999E-2</v>
      </c>
      <c r="H2662" s="12">
        <v>0.90800000000000003</v>
      </c>
      <c r="I2662" s="12">
        <v>0.56399999999999995</v>
      </c>
      <c r="J2662" s="12">
        <v>0.57599999999999996</v>
      </c>
      <c r="K2662" s="12">
        <v>0.432</v>
      </c>
      <c r="L2662" s="12">
        <v>0</v>
      </c>
      <c r="M2662" s="12" t="s">
        <v>3941</v>
      </c>
      <c r="N2662" s="31">
        <v>0</v>
      </c>
    </row>
    <row r="2663" spans="1:14" x14ac:dyDescent="0.25">
      <c r="A2663" s="30" t="s">
        <v>2807</v>
      </c>
      <c r="B2663" s="12">
        <v>2012</v>
      </c>
      <c r="C2663" s="12" t="s">
        <v>37</v>
      </c>
      <c r="D2663" s="12" t="s">
        <v>38</v>
      </c>
      <c r="E2663" s="12" t="s">
        <v>625</v>
      </c>
      <c r="F2663" s="12" t="s">
        <v>2895</v>
      </c>
      <c r="G2663" s="12">
        <v>0</v>
      </c>
      <c r="H2663" s="12">
        <v>7.0000000000000007E-2</v>
      </c>
      <c r="I2663" s="12">
        <v>0.03</v>
      </c>
      <c r="J2663" s="12">
        <v>0</v>
      </c>
      <c r="K2663" s="12">
        <v>0</v>
      </c>
      <c r="L2663" s="12">
        <v>0</v>
      </c>
      <c r="M2663" s="12" t="s">
        <v>3941</v>
      </c>
      <c r="N2663" s="31">
        <v>0</v>
      </c>
    </row>
    <row r="2664" spans="1:14" x14ac:dyDescent="0.25">
      <c r="A2664" s="30" t="s">
        <v>2807</v>
      </c>
      <c r="B2664" s="12">
        <v>2012</v>
      </c>
      <c r="C2664" s="12" t="s">
        <v>37</v>
      </c>
      <c r="D2664" s="12" t="s">
        <v>38</v>
      </c>
      <c r="E2664" s="12" t="s">
        <v>625</v>
      </c>
      <c r="F2664" s="12" t="s">
        <v>2896</v>
      </c>
      <c r="G2664" s="12">
        <v>0</v>
      </c>
      <c r="H2664" s="12">
        <v>0</v>
      </c>
      <c r="I2664" s="12">
        <v>0</v>
      </c>
      <c r="J2664" s="12">
        <v>-6.5000000000000002E-2</v>
      </c>
      <c r="K2664" s="12">
        <v>-0.05</v>
      </c>
      <c r="L2664" s="12">
        <v>0</v>
      </c>
      <c r="M2664" s="12" t="s">
        <v>3941</v>
      </c>
      <c r="N2664" s="31">
        <v>0</v>
      </c>
    </row>
    <row r="2665" spans="1:14" x14ac:dyDescent="0.25">
      <c r="A2665" s="30" t="s">
        <v>2807</v>
      </c>
      <c r="B2665" s="12">
        <v>2012</v>
      </c>
      <c r="C2665" s="12" t="s">
        <v>37</v>
      </c>
      <c r="D2665" s="12" t="s">
        <v>38</v>
      </c>
      <c r="E2665" s="12" t="s">
        <v>625</v>
      </c>
      <c r="F2665" s="12" t="s">
        <v>2897</v>
      </c>
      <c r="G2665" s="12">
        <v>0.06</v>
      </c>
      <c r="H2665" s="12">
        <v>8.4000000000000005E-2</v>
      </c>
      <c r="I2665" s="12">
        <v>0.112</v>
      </c>
      <c r="J2665" s="12">
        <v>0.13600000000000001</v>
      </c>
      <c r="K2665" s="12">
        <v>0.128</v>
      </c>
      <c r="L2665" s="12">
        <v>0</v>
      </c>
      <c r="M2665" s="12" t="s">
        <v>3941</v>
      </c>
      <c r="N2665" s="31">
        <v>0</v>
      </c>
    </row>
    <row r="2666" spans="1:14" x14ac:dyDescent="0.25">
      <c r="A2666" s="30" t="s">
        <v>2807</v>
      </c>
      <c r="B2666" s="12">
        <v>2012</v>
      </c>
      <c r="C2666" s="12" t="s">
        <v>124</v>
      </c>
      <c r="D2666" s="12" t="s">
        <v>125</v>
      </c>
      <c r="E2666" s="12" t="s">
        <v>625</v>
      </c>
      <c r="F2666" s="12" t="s">
        <v>2898</v>
      </c>
      <c r="G2666" s="12">
        <v>8.5000000000000006E-2</v>
      </c>
      <c r="H2666" s="12">
        <v>-0.153</v>
      </c>
      <c r="I2666" s="12">
        <v>0.66200000000000003</v>
      </c>
      <c r="J2666" s="12">
        <v>0.19700000000000001</v>
      </c>
      <c r="K2666" s="12">
        <v>0.48699999999999999</v>
      </c>
      <c r="L2666" s="12">
        <v>0</v>
      </c>
      <c r="M2666" s="12" t="s">
        <v>3941</v>
      </c>
      <c r="N2666" s="31">
        <v>0</v>
      </c>
    </row>
    <row r="2667" spans="1:14" x14ac:dyDescent="0.25">
      <c r="A2667" s="30" t="s">
        <v>2807</v>
      </c>
      <c r="B2667" s="12">
        <v>2012</v>
      </c>
      <c r="C2667" s="12" t="s">
        <v>15</v>
      </c>
      <c r="D2667" s="12" t="s">
        <v>627</v>
      </c>
      <c r="E2667" s="12" t="s">
        <v>626</v>
      </c>
      <c r="F2667" s="12" t="s">
        <v>2899</v>
      </c>
      <c r="G2667" s="12">
        <v>0.01</v>
      </c>
      <c r="H2667" s="12">
        <v>0.34</v>
      </c>
      <c r="I2667" s="12">
        <v>0.1</v>
      </c>
      <c r="J2667" s="12">
        <v>0.05</v>
      </c>
      <c r="K2667" s="12">
        <v>0.25</v>
      </c>
      <c r="L2667" s="12">
        <v>0</v>
      </c>
      <c r="M2667" s="12" t="s">
        <v>3941</v>
      </c>
      <c r="N2667" s="31">
        <v>0</v>
      </c>
    </row>
    <row r="2668" spans="1:14" x14ac:dyDescent="0.25">
      <c r="A2668" s="30" t="s">
        <v>2807</v>
      </c>
      <c r="B2668" s="12">
        <v>2012</v>
      </c>
      <c r="C2668" s="12" t="s">
        <v>15</v>
      </c>
      <c r="D2668" s="12" t="s">
        <v>627</v>
      </c>
      <c r="E2668" s="12" t="s">
        <v>626</v>
      </c>
      <c r="F2668" s="12" t="s">
        <v>2900</v>
      </c>
      <c r="G2668" s="12">
        <v>0</v>
      </c>
      <c r="H2668" s="12">
        <v>0.11</v>
      </c>
      <c r="I2668" s="12">
        <v>0</v>
      </c>
      <c r="J2668" s="12">
        <v>0</v>
      </c>
      <c r="K2668" s="12">
        <v>0</v>
      </c>
      <c r="L2668" s="12">
        <v>0</v>
      </c>
      <c r="M2668" s="12" t="s">
        <v>3941</v>
      </c>
      <c r="N2668" s="31">
        <v>0</v>
      </c>
    </row>
    <row r="2669" spans="1:14" x14ac:dyDescent="0.25">
      <c r="A2669" s="30" t="s">
        <v>2807</v>
      </c>
      <c r="B2669" s="12">
        <v>2012</v>
      </c>
      <c r="C2669" s="12" t="s">
        <v>15</v>
      </c>
      <c r="D2669" s="12" t="s">
        <v>627</v>
      </c>
      <c r="E2669" s="12" t="s">
        <v>626</v>
      </c>
      <c r="F2669" s="12" t="s">
        <v>2901</v>
      </c>
      <c r="G2669" s="12">
        <v>0</v>
      </c>
      <c r="H2669" s="12">
        <v>1</v>
      </c>
      <c r="I2669" s="12">
        <v>-0.95</v>
      </c>
      <c r="J2669" s="12">
        <v>0</v>
      </c>
      <c r="K2669" s="12">
        <v>0</v>
      </c>
      <c r="L2669" s="12">
        <v>0</v>
      </c>
      <c r="M2669" s="12" t="s">
        <v>3941</v>
      </c>
      <c r="N2669" s="31">
        <v>0</v>
      </c>
    </row>
    <row r="2670" spans="1:14" x14ac:dyDescent="0.25">
      <c r="A2670" s="30" t="s">
        <v>2807</v>
      </c>
      <c r="B2670" s="12">
        <v>2012</v>
      </c>
      <c r="C2670" s="12" t="s">
        <v>15</v>
      </c>
      <c r="D2670" s="12" t="s">
        <v>627</v>
      </c>
      <c r="E2670" s="12" t="s">
        <v>626</v>
      </c>
      <c r="F2670" s="12" t="s">
        <v>2902</v>
      </c>
      <c r="G2670" s="12">
        <v>0.89</v>
      </c>
      <c r="H2670" s="12">
        <v>-0.96499999999999997</v>
      </c>
      <c r="I2670" s="12">
        <v>0</v>
      </c>
      <c r="J2670" s="12">
        <v>0</v>
      </c>
      <c r="K2670" s="12">
        <v>0</v>
      </c>
      <c r="L2670" s="12">
        <v>0</v>
      </c>
      <c r="M2670" s="12" t="s">
        <v>3941</v>
      </c>
      <c r="N2670" s="31">
        <v>0</v>
      </c>
    </row>
    <row r="2671" spans="1:14" x14ac:dyDescent="0.25">
      <c r="A2671" s="30" t="s">
        <v>2807</v>
      </c>
      <c r="B2671" s="12">
        <v>2012</v>
      </c>
      <c r="C2671" s="12" t="s">
        <v>19</v>
      </c>
      <c r="D2671" s="12" t="s">
        <v>627</v>
      </c>
      <c r="E2671" s="12" t="s">
        <v>626</v>
      </c>
      <c r="F2671" s="12" t="s">
        <v>2903</v>
      </c>
      <c r="G2671" s="12">
        <v>0</v>
      </c>
      <c r="H2671" s="12">
        <v>0.05</v>
      </c>
      <c r="I2671" s="12">
        <v>2.5000000000000001E-2</v>
      </c>
      <c r="J2671" s="12">
        <v>0</v>
      </c>
      <c r="K2671" s="12">
        <v>0</v>
      </c>
      <c r="L2671" s="12">
        <v>0</v>
      </c>
      <c r="M2671" s="12" t="s">
        <v>3941</v>
      </c>
      <c r="N2671" s="31">
        <v>0</v>
      </c>
    </row>
    <row r="2672" spans="1:14" x14ac:dyDescent="0.25">
      <c r="A2672" s="30" t="s">
        <v>2807</v>
      </c>
      <c r="B2672" s="12">
        <v>2012</v>
      </c>
      <c r="C2672" s="12" t="s">
        <v>19</v>
      </c>
      <c r="D2672" s="12" t="s">
        <v>627</v>
      </c>
      <c r="E2672" s="12" t="s">
        <v>626</v>
      </c>
      <c r="F2672" s="12" t="s">
        <v>2904</v>
      </c>
      <c r="G2672" s="12">
        <v>0.03</v>
      </c>
      <c r="H2672" s="12">
        <v>0.01</v>
      </c>
      <c r="I2672" s="12">
        <v>0.01</v>
      </c>
      <c r="J2672" s="12">
        <v>0</v>
      </c>
      <c r="K2672" s="12">
        <v>0</v>
      </c>
      <c r="L2672" s="12">
        <v>0</v>
      </c>
      <c r="M2672" s="12" t="s">
        <v>3941</v>
      </c>
      <c r="N2672" s="31">
        <v>0</v>
      </c>
    </row>
    <row r="2673" spans="1:14" x14ac:dyDescent="0.25">
      <c r="A2673" s="30" t="s">
        <v>2807</v>
      </c>
      <c r="B2673" s="12">
        <v>2012</v>
      </c>
      <c r="C2673" s="12" t="s">
        <v>19</v>
      </c>
      <c r="D2673" s="12" t="s">
        <v>627</v>
      </c>
      <c r="E2673" s="12" t="s">
        <v>626</v>
      </c>
      <c r="F2673" s="12" t="s">
        <v>2905</v>
      </c>
      <c r="G2673" s="12">
        <v>0.128</v>
      </c>
      <c r="H2673" s="12">
        <v>0</v>
      </c>
      <c r="I2673" s="12">
        <v>0</v>
      </c>
      <c r="J2673" s="12">
        <v>0</v>
      </c>
      <c r="K2673" s="12">
        <v>0</v>
      </c>
      <c r="L2673" s="12">
        <v>0</v>
      </c>
      <c r="M2673" s="12" t="s">
        <v>3941</v>
      </c>
      <c r="N2673" s="31">
        <v>0</v>
      </c>
    </row>
    <row r="2674" spans="1:14" x14ac:dyDescent="0.25">
      <c r="A2674" s="30" t="s">
        <v>2807</v>
      </c>
      <c r="B2674" s="12">
        <v>2012</v>
      </c>
      <c r="C2674" s="12" t="s">
        <v>23</v>
      </c>
      <c r="D2674" s="12" t="s">
        <v>629</v>
      </c>
      <c r="E2674" s="12" t="s">
        <v>626</v>
      </c>
      <c r="F2674" s="12" t="s">
        <v>2906</v>
      </c>
      <c r="G2674" s="12">
        <v>0.04</v>
      </c>
      <c r="H2674" s="12">
        <v>0.33</v>
      </c>
      <c r="I2674" s="12">
        <v>0.11</v>
      </c>
      <c r="J2674" s="12">
        <v>0</v>
      </c>
      <c r="K2674" s="12">
        <v>0</v>
      </c>
      <c r="L2674" s="12">
        <v>0</v>
      </c>
      <c r="M2674" s="12" t="s">
        <v>3941</v>
      </c>
      <c r="N2674" s="31">
        <v>0</v>
      </c>
    </row>
    <row r="2675" spans="1:14" x14ac:dyDescent="0.25">
      <c r="A2675" s="30" t="s">
        <v>2807</v>
      </c>
      <c r="B2675" s="12">
        <v>2012</v>
      </c>
      <c r="C2675" s="12" t="s">
        <v>23</v>
      </c>
      <c r="D2675" s="12" t="s">
        <v>629</v>
      </c>
      <c r="E2675" s="12" t="s">
        <v>626</v>
      </c>
      <c r="F2675" s="12" t="s">
        <v>2907</v>
      </c>
      <c r="G2675" s="12">
        <v>0</v>
      </c>
      <c r="H2675" s="12">
        <v>0</v>
      </c>
      <c r="I2675" s="12">
        <v>0.5</v>
      </c>
      <c r="J2675" s="12">
        <v>0</v>
      </c>
      <c r="K2675" s="12">
        <v>0</v>
      </c>
      <c r="L2675" s="12">
        <v>0</v>
      </c>
      <c r="M2675" s="12" t="s">
        <v>3941</v>
      </c>
      <c r="N2675" s="31">
        <v>0</v>
      </c>
    </row>
    <row r="2676" spans="1:14" x14ac:dyDescent="0.25">
      <c r="A2676" s="30" t="s">
        <v>2807</v>
      </c>
      <c r="B2676" s="12">
        <v>2014</v>
      </c>
      <c r="C2676" s="12" t="s">
        <v>67</v>
      </c>
      <c r="D2676" s="12" t="s">
        <v>628</v>
      </c>
      <c r="E2676" s="12" t="s">
        <v>625</v>
      </c>
      <c r="F2676" s="12" t="s">
        <v>2908</v>
      </c>
      <c r="G2676" s="12">
        <v>0.5</v>
      </c>
      <c r="H2676" s="12">
        <v>-0.2</v>
      </c>
      <c r="I2676" s="12">
        <v>0</v>
      </c>
      <c r="J2676" s="12">
        <v>0</v>
      </c>
      <c r="K2676" s="12">
        <v>0</v>
      </c>
      <c r="L2676" s="12">
        <v>0</v>
      </c>
      <c r="M2676" s="12" t="s">
        <v>2909</v>
      </c>
      <c r="N2676" s="31">
        <v>0</v>
      </c>
    </row>
    <row r="2677" spans="1:14" x14ac:dyDescent="0.25">
      <c r="A2677" s="30" t="s">
        <v>2807</v>
      </c>
      <c r="B2677" s="12">
        <v>2014</v>
      </c>
      <c r="C2677" s="12" t="s">
        <v>67</v>
      </c>
      <c r="D2677" s="12" t="s">
        <v>628</v>
      </c>
      <c r="E2677" s="12" t="s">
        <v>625</v>
      </c>
      <c r="F2677" s="12" t="s">
        <v>2910</v>
      </c>
      <c r="G2677" s="12">
        <v>-0.107</v>
      </c>
      <c r="H2677" s="12">
        <v>-1.0999999999999999E-2</v>
      </c>
      <c r="I2677" s="12">
        <v>-0.01</v>
      </c>
      <c r="J2677" s="12">
        <v>0</v>
      </c>
      <c r="K2677" s="12">
        <v>0</v>
      </c>
      <c r="L2677" s="12">
        <v>0</v>
      </c>
      <c r="M2677" s="12" t="s">
        <v>2911</v>
      </c>
      <c r="N2677" s="31">
        <v>0</v>
      </c>
    </row>
    <row r="2678" spans="1:14" x14ac:dyDescent="0.25">
      <c r="A2678" s="30" t="s">
        <v>2807</v>
      </c>
      <c r="B2678" s="12">
        <v>2014</v>
      </c>
      <c r="C2678" s="12" t="s">
        <v>93</v>
      </c>
      <c r="D2678" s="12" t="s">
        <v>38</v>
      </c>
      <c r="E2678" s="12" t="s">
        <v>625</v>
      </c>
      <c r="F2678" s="12" t="s">
        <v>2912</v>
      </c>
      <c r="G2678" s="12">
        <v>-0.1</v>
      </c>
      <c r="H2678" s="12">
        <v>0</v>
      </c>
      <c r="I2678" s="12">
        <v>0</v>
      </c>
      <c r="J2678" s="12">
        <v>0.05</v>
      </c>
      <c r="K2678" s="12">
        <v>0.05</v>
      </c>
      <c r="L2678" s="12">
        <v>0</v>
      </c>
      <c r="M2678" s="12" t="s">
        <v>2913</v>
      </c>
      <c r="N2678" s="31">
        <v>0</v>
      </c>
    </row>
    <row r="2679" spans="1:14" x14ac:dyDescent="0.25">
      <c r="A2679" s="30" t="s">
        <v>2807</v>
      </c>
      <c r="B2679" s="12">
        <v>2014</v>
      </c>
      <c r="C2679" s="12" t="s">
        <v>93</v>
      </c>
      <c r="D2679" s="12" t="s">
        <v>38</v>
      </c>
      <c r="E2679" s="12" t="s">
        <v>625</v>
      </c>
      <c r="F2679" s="12" t="s">
        <v>2914</v>
      </c>
      <c r="G2679" s="12">
        <v>0</v>
      </c>
      <c r="H2679" s="12">
        <v>-0.03</v>
      </c>
      <c r="I2679" s="12">
        <v>-0.02</v>
      </c>
      <c r="J2679" s="12">
        <v>0</v>
      </c>
      <c r="K2679" s="12">
        <v>0</v>
      </c>
      <c r="L2679" s="12">
        <v>0</v>
      </c>
      <c r="M2679" s="12" t="s">
        <v>2915</v>
      </c>
      <c r="N2679" s="31">
        <v>0</v>
      </c>
    </row>
    <row r="2680" spans="1:14" x14ac:dyDescent="0.25">
      <c r="A2680" s="30" t="s">
        <v>2807</v>
      </c>
      <c r="B2680" s="12">
        <v>2014</v>
      </c>
      <c r="C2680" s="12" t="s">
        <v>93</v>
      </c>
      <c r="D2680" s="12" t="s">
        <v>38</v>
      </c>
      <c r="E2680" s="12" t="s">
        <v>625</v>
      </c>
      <c r="F2680" s="12" t="s">
        <v>2916</v>
      </c>
      <c r="G2680" s="12">
        <v>-6.5000000000000002E-2</v>
      </c>
      <c r="H2680" s="12">
        <v>-6.5000000000000002E-2</v>
      </c>
      <c r="I2680" s="12">
        <v>-6.2E-2</v>
      </c>
      <c r="J2680" s="12">
        <v>0</v>
      </c>
      <c r="K2680" s="12">
        <v>-6.2E-2</v>
      </c>
      <c r="L2680" s="12">
        <v>0</v>
      </c>
      <c r="M2680" s="12" t="s">
        <v>2917</v>
      </c>
      <c r="N2680" s="31">
        <v>0</v>
      </c>
    </row>
    <row r="2681" spans="1:14" x14ac:dyDescent="0.25">
      <c r="A2681" s="30" t="s">
        <v>2807</v>
      </c>
      <c r="B2681" s="12">
        <v>2014</v>
      </c>
      <c r="C2681" s="12" t="s">
        <v>108</v>
      </c>
      <c r="D2681" s="12" t="s">
        <v>38</v>
      </c>
      <c r="E2681" s="12" t="s">
        <v>625</v>
      </c>
      <c r="F2681" s="12" t="s">
        <v>2918</v>
      </c>
      <c r="G2681" s="12">
        <v>-4.1000000000000002E-2</v>
      </c>
      <c r="H2681" s="12">
        <v>-5.0000000000000001E-3</v>
      </c>
      <c r="I2681" s="12">
        <v>-3.0000000000000001E-3</v>
      </c>
      <c r="J2681" s="12">
        <v>-2.1000000000000001E-2</v>
      </c>
      <c r="K2681" s="12">
        <v>-3.4000000000000002E-2</v>
      </c>
      <c r="L2681" s="12">
        <v>0</v>
      </c>
      <c r="M2681" s="12" t="s">
        <v>2919</v>
      </c>
      <c r="N2681" s="31">
        <v>0</v>
      </c>
    </row>
    <row r="2682" spans="1:14" x14ac:dyDescent="0.25">
      <c r="A2682" s="30" t="s">
        <v>2807</v>
      </c>
      <c r="B2682" s="12">
        <v>2014</v>
      </c>
      <c r="C2682" s="12" t="s">
        <v>91</v>
      </c>
      <c r="D2682" s="12" t="s">
        <v>38</v>
      </c>
      <c r="E2682" s="12" t="s">
        <v>625</v>
      </c>
      <c r="F2682" s="12" t="s">
        <v>2920</v>
      </c>
      <c r="G2682" s="12">
        <v>-4.4999999999999998E-2</v>
      </c>
      <c r="H2682" s="12">
        <v>-0.04</v>
      </c>
      <c r="I2682" s="12">
        <v>-2.5000000000000001E-2</v>
      </c>
      <c r="J2682" s="12">
        <v>0</v>
      </c>
      <c r="K2682" s="12">
        <v>-0.01</v>
      </c>
      <c r="L2682" s="12">
        <v>0</v>
      </c>
      <c r="M2682" s="12" t="s">
        <v>2921</v>
      </c>
      <c r="N2682" s="31">
        <v>0</v>
      </c>
    </row>
    <row r="2683" spans="1:14" x14ac:dyDescent="0.25">
      <c r="A2683" s="30" t="s">
        <v>2807</v>
      </c>
      <c r="B2683" s="12">
        <v>2014</v>
      </c>
      <c r="C2683" s="12" t="s">
        <v>93</v>
      </c>
      <c r="D2683" s="12" t="s">
        <v>38</v>
      </c>
      <c r="E2683" s="12" t="s">
        <v>625</v>
      </c>
      <c r="F2683" s="12" t="s">
        <v>2922</v>
      </c>
      <c r="G2683" s="12">
        <v>-0.01</v>
      </c>
      <c r="H2683" s="12">
        <v>-0.01</v>
      </c>
      <c r="I2683" s="12">
        <v>0.02</v>
      </c>
      <c r="J2683" s="12">
        <v>0</v>
      </c>
      <c r="K2683" s="12">
        <v>0</v>
      </c>
      <c r="L2683" s="12">
        <v>0</v>
      </c>
      <c r="M2683" s="12" t="s">
        <v>2923</v>
      </c>
      <c r="N2683" s="31">
        <v>0</v>
      </c>
    </row>
    <row r="2684" spans="1:14" x14ac:dyDescent="0.25">
      <c r="A2684" s="30" t="s">
        <v>2807</v>
      </c>
      <c r="B2684" s="12">
        <v>2014</v>
      </c>
      <c r="C2684" s="12" t="s">
        <v>108</v>
      </c>
      <c r="D2684" s="12" t="s">
        <v>38</v>
      </c>
      <c r="E2684" s="12" t="s">
        <v>625</v>
      </c>
      <c r="F2684" s="12" t="s">
        <v>2924</v>
      </c>
      <c r="G2684" s="12">
        <v>0</v>
      </c>
      <c r="H2684" s="12">
        <v>-0.02</v>
      </c>
      <c r="I2684" s="12">
        <v>-0.06</v>
      </c>
      <c r="J2684" s="12">
        <v>0</v>
      </c>
      <c r="K2684" s="12">
        <v>0</v>
      </c>
      <c r="L2684" s="12">
        <v>0</v>
      </c>
      <c r="M2684" s="12" t="s">
        <v>2925</v>
      </c>
      <c r="N2684" s="31">
        <v>0</v>
      </c>
    </row>
    <row r="2685" spans="1:14" x14ac:dyDescent="0.25">
      <c r="A2685" s="30" t="s">
        <v>2807</v>
      </c>
      <c r="B2685" s="12">
        <v>2014</v>
      </c>
      <c r="C2685" s="12" t="s">
        <v>189</v>
      </c>
      <c r="D2685" s="12" t="s">
        <v>38</v>
      </c>
      <c r="E2685" s="12" t="s">
        <v>625</v>
      </c>
      <c r="F2685" s="12" t="s">
        <v>2926</v>
      </c>
      <c r="G2685" s="12">
        <v>0</v>
      </c>
      <c r="H2685" s="12">
        <v>0</v>
      </c>
      <c r="I2685" s="12">
        <v>-0.1</v>
      </c>
      <c r="J2685" s="12">
        <v>0</v>
      </c>
      <c r="K2685" s="12">
        <v>0</v>
      </c>
      <c r="L2685" s="12">
        <v>0</v>
      </c>
      <c r="M2685" s="12" t="s">
        <v>2927</v>
      </c>
      <c r="N2685" s="31">
        <v>0</v>
      </c>
    </row>
    <row r="2686" spans="1:14" x14ac:dyDescent="0.25">
      <c r="A2686" s="30" t="s">
        <v>2807</v>
      </c>
      <c r="B2686" s="12">
        <v>2014</v>
      </c>
      <c r="C2686" s="12" t="s">
        <v>15</v>
      </c>
      <c r="D2686" s="12" t="s">
        <v>627</v>
      </c>
      <c r="E2686" s="12" t="s">
        <v>626</v>
      </c>
      <c r="F2686" s="12" t="s">
        <v>2928</v>
      </c>
      <c r="G2686" s="12">
        <v>0</v>
      </c>
      <c r="H2686" s="12">
        <v>5.0000000000000001E-3</v>
      </c>
      <c r="I2686" s="12">
        <v>0</v>
      </c>
      <c r="J2686" s="12">
        <v>0</v>
      </c>
      <c r="K2686" s="12">
        <v>0</v>
      </c>
      <c r="L2686" s="12">
        <v>0</v>
      </c>
      <c r="M2686" s="12" t="s">
        <v>2929</v>
      </c>
      <c r="N2686" s="31">
        <v>0</v>
      </c>
    </row>
    <row r="2687" spans="1:14" x14ac:dyDescent="0.25">
      <c r="A2687" s="30" t="s">
        <v>2807</v>
      </c>
      <c r="B2687" s="12">
        <v>2014</v>
      </c>
      <c r="C2687" s="12" t="s">
        <v>15</v>
      </c>
      <c r="D2687" s="12" t="s">
        <v>627</v>
      </c>
      <c r="E2687" s="12" t="s">
        <v>626</v>
      </c>
      <c r="F2687" s="12" t="s">
        <v>2930</v>
      </c>
      <c r="G2687" s="12">
        <v>0</v>
      </c>
      <c r="H2687" s="12">
        <v>0</v>
      </c>
      <c r="I2687" s="12">
        <v>0</v>
      </c>
      <c r="J2687" s="12">
        <v>7.4999999999999997E-2</v>
      </c>
      <c r="K2687" s="12">
        <v>0</v>
      </c>
      <c r="L2687" s="12">
        <v>0</v>
      </c>
      <c r="M2687" s="12" t="s">
        <v>2931</v>
      </c>
      <c r="N2687" s="31">
        <v>0</v>
      </c>
    </row>
    <row r="2688" spans="1:14" x14ac:dyDescent="0.25">
      <c r="A2688" s="30" t="s">
        <v>2807</v>
      </c>
      <c r="B2688" s="12">
        <v>2014</v>
      </c>
      <c r="C2688" s="12" t="s">
        <v>15</v>
      </c>
      <c r="D2688" s="12" t="s">
        <v>627</v>
      </c>
      <c r="E2688" s="12" t="s">
        <v>626</v>
      </c>
      <c r="F2688" s="12" t="s">
        <v>2932</v>
      </c>
      <c r="G2688" s="12">
        <v>0.06</v>
      </c>
      <c r="H2688" s="12">
        <v>0</v>
      </c>
      <c r="I2688" s="12">
        <v>0</v>
      </c>
      <c r="J2688" s="12">
        <v>0</v>
      </c>
      <c r="K2688" s="12">
        <v>0</v>
      </c>
      <c r="L2688" s="12">
        <v>0</v>
      </c>
      <c r="M2688" s="12" t="s">
        <v>2933</v>
      </c>
      <c r="N2688" s="31">
        <v>0</v>
      </c>
    </row>
    <row r="2689" spans="1:14" x14ac:dyDescent="0.25">
      <c r="A2689" s="30" t="s">
        <v>2807</v>
      </c>
      <c r="B2689" s="12">
        <v>2014</v>
      </c>
      <c r="C2689" s="12" t="s">
        <v>15</v>
      </c>
      <c r="D2689" s="12" t="s">
        <v>627</v>
      </c>
      <c r="E2689" s="12" t="s">
        <v>626</v>
      </c>
      <c r="F2689" s="12" t="s">
        <v>2934</v>
      </c>
      <c r="G2689" s="12">
        <v>0.03</v>
      </c>
      <c r="H2689" s="12">
        <v>0</v>
      </c>
      <c r="I2689" s="12">
        <v>0</v>
      </c>
      <c r="J2689" s="12">
        <v>0</v>
      </c>
      <c r="K2689" s="12">
        <v>0</v>
      </c>
      <c r="L2689" s="12">
        <v>0</v>
      </c>
      <c r="M2689" s="12" t="s">
        <v>2935</v>
      </c>
      <c r="N2689" s="31">
        <v>0</v>
      </c>
    </row>
    <row r="2690" spans="1:14" x14ac:dyDescent="0.25">
      <c r="A2690" s="30" t="s">
        <v>2807</v>
      </c>
      <c r="B2690" s="12">
        <v>2014</v>
      </c>
      <c r="C2690" s="12" t="s">
        <v>15</v>
      </c>
      <c r="D2690" s="12" t="s">
        <v>627</v>
      </c>
      <c r="E2690" s="12" t="s">
        <v>626</v>
      </c>
      <c r="F2690" s="12" t="s">
        <v>2936</v>
      </c>
      <c r="G2690" s="12">
        <v>0.01</v>
      </c>
      <c r="H2690" s="12">
        <v>0</v>
      </c>
      <c r="I2690" s="12">
        <v>0</v>
      </c>
      <c r="J2690" s="12">
        <v>0</v>
      </c>
      <c r="K2690" s="12">
        <v>0</v>
      </c>
      <c r="L2690" s="12">
        <v>0</v>
      </c>
      <c r="M2690" s="12" t="s">
        <v>2937</v>
      </c>
      <c r="N2690" s="31">
        <v>0</v>
      </c>
    </row>
    <row r="2691" spans="1:14" x14ac:dyDescent="0.25">
      <c r="A2691" s="30" t="s">
        <v>2807</v>
      </c>
      <c r="B2691" s="12">
        <v>2014</v>
      </c>
      <c r="C2691" s="12" t="s">
        <v>15</v>
      </c>
      <c r="D2691" s="12" t="s">
        <v>627</v>
      </c>
      <c r="E2691" s="12" t="s">
        <v>626</v>
      </c>
      <c r="F2691" s="12" t="s">
        <v>2938</v>
      </c>
      <c r="G2691" s="12">
        <v>0</v>
      </c>
      <c r="H2691" s="12">
        <v>0.01</v>
      </c>
      <c r="I2691" s="12">
        <v>0</v>
      </c>
      <c r="J2691" s="12">
        <v>0</v>
      </c>
      <c r="K2691" s="12">
        <v>0</v>
      </c>
      <c r="L2691" s="12">
        <v>0</v>
      </c>
      <c r="M2691" s="12" t="s">
        <v>2939</v>
      </c>
      <c r="N2691" s="31">
        <v>0</v>
      </c>
    </row>
    <row r="2692" spans="1:14" x14ac:dyDescent="0.25">
      <c r="A2692" s="30" t="s">
        <v>2807</v>
      </c>
      <c r="B2692" s="12">
        <v>2014</v>
      </c>
      <c r="C2692" s="12" t="s">
        <v>19</v>
      </c>
      <c r="D2692" s="12" t="s">
        <v>627</v>
      </c>
      <c r="E2692" s="12" t="s">
        <v>626</v>
      </c>
      <c r="F2692" s="12" t="s">
        <v>2903</v>
      </c>
      <c r="G2692" s="12">
        <v>0</v>
      </c>
      <c r="H2692" s="12">
        <v>0.05</v>
      </c>
      <c r="I2692" s="12">
        <v>0</v>
      </c>
      <c r="J2692" s="12">
        <v>0</v>
      </c>
      <c r="K2692" s="12">
        <v>0</v>
      </c>
      <c r="L2692" s="12">
        <v>0</v>
      </c>
      <c r="M2692" s="12" t="s">
        <v>2940</v>
      </c>
      <c r="N2692" s="31">
        <v>0</v>
      </c>
    </row>
    <row r="2693" spans="1:14" x14ac:dyDescent="0.25">
      <c r="A2693" s="30" t="s">
        <v>2807</v>
      </c>
      <c r="B2693" s="12">
        <v>2014</v>
      </c>
      <c r="C2693" s="12" t="s">
        <v>19</v>
      </c>
      <c r="D2693" s="12" t="s">
        <v>627</v>
      </c>
      <c r="E2693" s="12" t="s">
        <v>626</v>
      </c>
      <c r="F2693" s="12" t="s">
        <v>2941</v>
      </c>
      <c r="G2693" s="12">
        <v>0</v>
      </c>
      <c r="H2693" s="12">
        <v>0.1</v>
      </c>
      <c r="I2693" s="12">
        <v>0</v>
      </c>
      <c r="J2693" s="12">
        <v>0</v>
      </c>
      <c r="K2693" s="12">
        <v>0</v>
      </c>
      <c r="L2693" s="12">
        <v>0</v>
      </c>
      <c r="M2693" s="12" t="s">
        <v>2942</v>
      </c>
      <c r="N2693" s="31">
        <v>0</v>
      </c>
    </row>
    <row r="2694" spans="1:14" x14ac:dyDescent="0.25">
      <c r="A2694" s="30" t="s">
        <v>2807</v>
      </c>
      <c r="B2694" s="12">
        <v>2014</v>
      </c>
      <c r="C2694" s="12" t="s">
        <v>19</v>
      </c>
      <c r="D2694" s="12" t="s">
        <v>627</v>
      </c>
      <c r="E2694" s="12" t="s">
        <v>626</v>
      </c>
      <c r="F2694" s="12" t="s">
        <v>2943</v>
      </c>
      <c r="G2694" s="12">
        <v>0</v>
      </c>
      <c r="H2694" s="12">
        <v>0</v>
      </c>
      <c r="I2694" s="12">
        <v>-0.1</v>
      </c>
      <c r="J2694" s="12">
        <v>0</v>
      </c>
      <c r="K2694" s="12">
        <v>0</v>
      </c>
      <c r="L2694" s="12">
        <v>0</v>
      </c>
      <c r="M2694" s="12" t="s">
        <v>2944</v>
      </c>
      <c r="N2694" s="31">
        <v>0</v>
      </c>
    </row>
    <row r="2695" spans="1:14" x14ac:dyDescent="0.25">
      <c r="A2695" s="30" t="s">
        <v>2807</v>
      </c>
      <c r="B2695" s="12">
        <v>2014</v>
      </c>
      <c r="C2695" s="12" t="s">
        <v>19</v>
      </c>
      <c r="D2695" s="12" t="s">
        <v>627</v>
      </c>
      <c r="E2695" s="12" t="s">
        <v>626</v>
      </c>
      <c r="F2695" s="12" t="s">
        <v>2945</v>
      </c>
      <c r="G2695" s="12">
        <v>0</v>
      </c>
      <c r="H2695" s="12">
        <v>0.09</v>
      </c>
      <c r="I2695" s="12">
        <v>0</v>
      </c>
      <c r="J2695" s="12">
        <v>0</v>
      </c>
      <c r="K2695" s="12">
        <v>-0.08</v>
      </c>
      <c r="L2695" s="12">
        <v>0</v>
      </c>
      <c r="M2695" s="12" t="s">
        <v>2946</v>
      </c>
      <c r="N2695" s="31">
        <v>0</v>
      </c>
    </row>
    <row r="2696" spans="1:14" x14ac:dyDescent="0.25">
      <c r="A2696" s="30" t="s">
        <v>2807</v>
      </c>
      <c r="B2696" s="12">
        <v>2014</v>
      </c>
      <c r="C2696" s="12" t="s">
        <v>19</v>
      </c>
      <c r="D2696" s="12" t="s">
        <v>627</v>
      </c>
      <c r="E2696" s="12" t="s">
        <v>626</v>
      </c>
      <c r="F2696" s="12" t="s">
        <v>2947</v>
      </c>
      <c r="G2696" s="12">
        <v>0.04</v>
      </c>
      <c r="H2696" s="12">
        <v>0.01</v>
      </c>
      <c r="I2696" s="12">
        <v>-2.5000000000000001E-2</v>
      </c>
      <c r="J2696" s="12">
        <v>-2.5000000000000001E-2</v>
      </c>
      <c r="K2696" s="12">
        <v>0</v>
      </c>
      <c r="L2696" s="12">
        <v>0</v>
      </c>
      <c r="M2696" s="12" t="s">
        <v>2948</v>
      </c>
      <c r="N2696" s="31">
        <v>0</v>
      </c>
    </row>
    <row r="2697" spans="1:14" x14ac:dyDescent="0.25">
      <c r="A2697" s="30" t="s">
        <v>2807</v>
      </c>
      <c r="B2697" s="12">
        <v>2014</v>
      </c>
      <c r="C2697" s="12" t="s">
        <v>19</v>
      </c>
      <c r="D2697" s="12" t="s">
        <v>627</v>
      </c>
      <c r="E2697" s="12" t="s">
        <v>626</v>
      </c>
      <c r="F2697" s="12" t="s">
        <v>2949</v>
      </c>
      <c r="G2697" s="12">
        <v>4.2000000000000003E-2</v>
      </c>
      <c r="H2697" s="12">
        <v>-3.0000000000000001E-3</v>
      </c>
      <c r="I2697" s="12">
        <v>-3.0000000000000001E-3</v>
      </c>
      <c r="J2697" s="12">
        <v>-3.0000000000000001E-3</v>
      </c>
      <c r="K2697" s="12">
        <v>-3.0000000000000001E-3</v>
      </c>
      <c r="L2697" s="12">
        <v>0</v>
      </c>
      <c r="M2697" s="12" t="s">
        <v>2950</v>
      </c>
      <c r="N2697" s="31">
        <v>0</v>
      </c>
    </row>
    <row r="2698" spans="1:14" x14ac:dyDescent="0.25">
      <c r="A2698" s="30" t="s">
        <v>2807</v>
      </c>
      <c r="B2698" s="12">
        <v>2014</v>
      </c>
      <c r="C2698" s="12" t="s">
        <v>19</v>
      </c>
      <c r="D2698" s="12" t="s">
        <v>627</v>
      </c>
      <c r="E2698" s="12" t="s">
        <v>626</v>
      </c>
      <c r="F2698" s="12" t="s">
        <v>2951</v>
      </c>
      <c r="G2698" s="12">
        <v>-4.5999999999999999E-2</v>
      </c>
      <c r="H2698" s="12">
        <v>-4.9000000000000002E-2</v>
      </c>
      <c r="I2698" s="12">
        <v>-3.0000000000000001E-3</v>
      </c>
      <c r="J2698" s="12">
        <v>-3.0000000000000001E-3</v>
      </c>
      <c r="K2698" s="12">
        <v>-3.0000000000000001E-3</v>
      </c>
      <c r="L2698" s="12">
        <v>0</v>
      </c>
      <c r="M2698" s="12" t="s">
        <v>2952</v>
      </c>
      <c r="N2698" s="31">
        <v>0</v>
      </c>
    </row>
    <row r="2699" spans="1:14" x14ac:dyDescent="0.25">
      <c r="A2699" s="30" t="s">
        <v>2807</v>
      </c>
      <c r="B2699" s="12">
        <v>2014</v>
      </c>
      <c r="C2699" s="12" t="s">
        <v>19</v>
      </c>
      <c r="D2699" s="12" t="s">
        <v>627</v>
      </c>
      <c r="E2699" s="12" t="s">
        <v>626</v>
      </c>
      <c r="F2699" s="12" t="s">
        <v>2953</v>
      </c>
      <c r="G2699" s="12">
        <v>0</v>
      </c>
      <c r="H2699" s="12">
        <v>-8.5000000000000006E-2</v>
      </c>
      <c r="I2699" s="12">
        <v>0</v>
      </c>
      <c r="J2699" s="12">
        <v>0</v>
      </c>
      <c r="K2699" s="12">
        <v>0</v>
      </c>
      <c r="L2699" s="12">
        <v>0</v>
      </c>
      <c r="M2699" s="12" t="s">
        <v>2954</v>
      </c>
      <c r="N2699" s="31">
        <v>0</v>
      </c>
    </row>
    <row r="2700" spans="1:14" x14ac:dyDescent="0.25">
      <c r="A2700" s="30" t="s">
        <v>2807</v>
      </c>
      <c r="B2700" s="12">
        <v>2014</v>
      </c>
      <c r="C2700" s="12" t="s">
        <v>19</v>
      </c>
      <c r="D2700" s="12" t="s">
        <v>627</v>
      </c>
      <c r="E2700" s="12" t="s">
        <v>626</v>
      </c>
      <c r="F2700" s="12" t="s">
        <v>2955</v>
      </c>
      <c r="G2700" s="12">
        <v>0.09</v>
      </c>
      <c r="H2700" s="12">
        <v>0</v>
      </c>
      <c r="I2700" s="12">
        <v>0</v>
      </c>
      <c r="J2700" s="12">
        <v>0</v>
      </c>
      <c r="K2700" s="12">
        <v>-0.08</v>
      </c>
      <c r="L2700" s="12">
        <v>0</v>
      </c>
      <c r="M2700" s="12" t="s">
        <v>2956</v>
      </c>
      <c r="N2700" s="31">
        <v>0</v>
      </c>
    </row>
    <row r="2701" spans="1:14" x14ac:dyDescent="0.25">
      <c r="A2701" s="30" t="s">
        <v>2807</v>
      </c>
      <c r="B2701" s="12">
        <v>2014</v>
      </c>
      <c r="C2701" s="12" t="s">
        <v>140</v>
      </c>
      <c r="D2701" s="12" t="s">
        <v>627</v>
      </c>
      <c r="E2701" s="12" t="s">
        <v>626</v>
      </c>
      <c r="F2701" s="12" t="s">
        <v>2957</v>
      </c>
      <c r="G2701" s="12">
        <v>0.1</v>
      </c>
      <c r="H2701" s="12">
        <v>0</v>
      </c>
      <c r="I2701" s="12">
        <v>0</v>
      </c>
      <c r="J2701" s="12">
        <v>0</v>
      </c>
      <c r="K2701" s="12">
        <v>0</v>
      </c>
      <c r="L2701" s="12">
        <v>0</v>
      </c>
      <c r="M2701" s="12" t="s">
        <v>2958</v>
      </c>
      <c r="N2701" s="31">
        <v>0</v>
      </c>
    </row>
    <row r="2702" spans="1:14" x14ac:dyDescent="0.25">
      <c r="A2702" s="30" t="s">
        <v>2807</v>
      </c>
      <c r="B2702" s="12">
        <v>2014</v>
      </c>
      <c r="C2702" s="12" t="s">
        <v>23</v>
      </c>
      <c r="D2702" s="12" t="s">
        <v>629</v>
      </c>
      <c r="E2702" s="12" t="s">
        <v>626</v>
      </c>
      <c r="F2702" s="12" t="s">
        <v>2959</v>
      </c>
      <c r="G2702" s="12">
        <v>0.03</v>
      </c>
      <c r="H2702" s="12">
        <v>0.02</v>
      </c>
      <c r="I2702" s="12">
        <v>0</v>
      </c>
      <c r="J2702" s="12">
        <v>0</v>
      </c>
      <c r="K2702" s="12">
        <v>0</v>
      </c>
      <c r="L2702" s="12">
        <v>0</v>
      </c>
      <c r="M2702" s="12" t="s">
        <v>2960</v>
      </c>
      <c r="N2702" s="31">
        <v>0</v>
      </c>
    </row>
    <row r="2703" spans="1:14" x14ac:dyDescent="0.25">
      <c r="A2703" s="30" t="s">
        <v>2807</v>
      </c>
      <c r="B2703" s="12">
        <v>2014</v>
      </c>
      <c r="C2703" s="12" t="s">
        <v>23</v>
      </c>
      <c r="D2703" s="12" t="s">
        <v>629</v>
      </c>
      <c r="E2703" s="12" t="s">
        <v>626</v>
      </c>
      <c r="F2703" s="12" t="s">
        <v>2886</v>
      </c>
      <c r="G2703" s="12">
        <v>6.7000000000000004E-2</v>
      </c>
      <c r="H2703" s="12">
        <v>9.1999999999999998E-2</v>
      </c>
      <c r="I2703" s="12">
        <v>9.1999999999999998E-2</v>
      </c>
      <c r="J2703" s="12">
        <v>0</v>
      </c>
      <c r="K2703" s="12">
        <v>0</v>
      </c>
      <c r="L2703" s="12">
        <v>0</v>
      </c>
      <c r="M2703" s="12" t="s">
        <v>2961</v>
      </c>
      <c r="N2703" s="31">
        <v>0</v>
      </c>
    </row>
    <row r="2704" spans="1:14" x14ac:dyDescent="0.25">
      <c r="A2704" s="30" t="s">
        <v>2807</v>
      </c>
      <c r="B2704" s="12">
        <v>2014</v>
      </c>
      <c r="C2704" s="12" t="s">
        <v>23</v>
      </c>
      <c r="D2704" s="12" t="s">
        <v>629</v>
      </c>
      <c r="E2704" s="12" t="s">
        <v>626</v>
      </c>
      <c r="F2704" s="12" t="s">
        <v>2962</v>
      </c>
      <c r="G2704" s="12">
        <v>1.2999999999999999E-2</v>
      </c>
      <c r="H2704" s="12">
        <v>1.7999999999999999E-2</v>
      </c>
      <c r="I2704" s="12">
        <v>1.7999999999999999E-2</v>
      </c>
      <c r="J2704" s="12">
        <v>0</v>
      </c>
      <c r="K2704" s="12">
        <v>0</v>
      </c>
      <c r="L2704" s="12">
        <v>0</v>
      </c>
      <c r="M2704" s="12" t="s">
        <v>2963</v>
      </c>
      <c r="N2704" s="31">
        <v>0</v>
      </c>
    </row>
    <row r="2705" spans="1:14" x14ac:dyDescent="0.25">
      <c r="A2705" s="30" t="s">
        <v>2807</v>
      </c>
      <c r="B2705" s="12">
        <v>2014</v>
      </c>
      <c r="C2705" s="12" t="s">
        <v>23</v>
      </c>
      <c r="D2705" s="12" t="s">
        <v>629</v>
      </c>
      <c r="E2705" s="12" t="s">
        <v>626</v>
      </c>
      <c r="F2705" s="12" t="s">
        <v>2964</v>
      </c>
      <c r="G2705" s="12">
        <v>1.2999999999999999E-2</v>
      </c>
      <c r="H2705" s="12">
        <v>8.0000000000000002E-3</v>
      </c>
      <c r="I2705" s="12">
        <v>0</v>
      </c>
      <c r="J2705" s="12">
        <v>0</v>
      </c>
      <c r="K2705" s="12">
        <v>0</v>
      </c>
      <c r="L2705" s="12">
        <v>0</v>
      </c>
      <c r="M2705" s="12" t="s">
        <v>2965</v>
      </c>
      <c r="N2705" s="31">
        <v>0</v>
      </c>
    </row>
    <row r="2706" spans="1:14" x14ac:dyDescent="0.25">
      <c r="A2706" s="30" t="s">
        <v>2807</v>
      </c>
      <c r="B2706" s="12">
        <v>2014</v>
      </c>
      <c r="C2706" s="12" t="s">
        <v>23</v>
      </c>
      <c r="D2706" s="12" t="s">
        <v>629</v>
      </c>
      <c r="E2706" s="12" t="s">
        <v>626</v>
      </c>
      <c r="F2706" s="12" t="s">
        <v>2966</v>
      </c>
      <c r="G2706" s="12">
        <v>3.0000000000000001E-3</v>
      </c>
      <c r="H2706" s="12">
        <v>2E-3</v>
      </c>
      <c r="I2706" s="12">
        <v>0</v>
      </c>
      <c r="J2706" s="12">
        <v>0</v>
      </c>
      <c r="K2706" s="12">
        <v>0</v>
      </c>
      <c r="L2706" s="12">
        <v>0</v>
      </c>
      <c r="M2706" s="12" t="s">
        <v>2967</v>
      </c>
      <c r="N2706" s="31">
        <v>0</v>
      </c>
    </row>
    <row r="2707" spans="1:14" x14ac:dyDescent="0.25">
      <c r="A2707" s="30" t="s">
        <v>2807</v>
      </c>
      <c r="B2707" s="12">
        <v>2014</v>
      </c>
      <c r="C2707" s="12" t="s">
        <v>23</v>
      </c>
      <c r="D2707" s="12" t="s">
        <v>629</v>
      </c>
      <c r="E2707" s="12" t="s">
        <v>626</v>
      </c>
      <c r="F2707" s="12" t="s">
        <v>2968</v>
      </c>
      <c r="G2707" s="12">
        <v>2.1000000000000001E-2</v>
      </c>
      <c r="H2707" s="12">
        <v>8.0000000000000002E-3</v>
      </c>
      <c r="I2707" s="12">
        <v>0</v>
      </c>
      <c r="J2707" s="12">
        <v>0</v>
      </c>
      <c r="K2707" s="12">
        <v>0</v>
      </c>
      <c r="L2707" s="12">
        <v>0</v>
      </c>
      <c r="M2707" s="12" t="s">
        <v>2969</v>
      </c>
      <c r="N2707" s="31">
        <v>0</v>
      </c>
    </row>
    <row r="2708" spans="1:14" x14ac:dyDescent="0.25">
      <c r="A2708" s="30" t="s">
        <v>2807</v>
      </c>
      <c r="B2708" s="12">
        <v>2014</v>
      </c>
      <c r="C2708" s="12" t="s">
        <v>23</v>
      </c>
      <c r="D2708" s="12" t="s">
        <v>629</v>
      </c>
      <c r="E2708" s="12" t="s">
        <v>626</v>
      </c>
      <c r="F2708" s="12" t="s">
        <v>2970</v>
      </c>
      <c r="G2708" s="12">
        <v>4.0000000000000001E-3</v>
      </c>
      <c r="H2708" s="12">
        <v>2E-3</v>
      </c>
      <c r="I2708" s="12">
        <v>0</v>
      </c>
      <c r="J2708" s="12">
        <v>0</v>
      </c>
      <c r="K2708" s="12">
        <v>0</v>
      </c>
      <c r="L2708" s="12">
        <v>0</v>
      </c>
      <c r="M2708" s="12" t="s">
        <v>2971</v>
      </c>
      <c r="N2708" s="31">
        <v>0</v>
      </c>
    </row>
    <row r="2709" spans="1:14" x14ac:dyDescent="0.25">
      <c r="A2709" s="30" t="s">
        <v>2807</v>
      </c>
      <c r="B2709" s="12">
        <v>2014</v>
      </c>
      <c r="C2709" s="12" t="s">
        <v>23</v>
      </c>
      <c r="D2709" s="12" t="s">
        <v>629</v>
      </c>
      <c r="E2709" s="12" t="s">
        <v>626</v>
      </c>
      <c r="F2709" s="12" t="s">
        <v>2972</v>
      </c>
      <c r="G2709" s="12">
        <v>0.2</v>
      </c>
      <c r="H2709" s="12">
        <v>0.03</v>
      </c>
      <c r="I2709" s="12">
        <v>0</v>
      </c>
      <c r="J2709" s="12">
        <v>0</v>
      </c>
      <c r="K2709" s="12">
        <v>0</v>
      </c>
      <c r="L2709" s="12">
        <v>0</v>
      </c>
      <c r="M2709" s="12" t="s">
        <v>2973</v>
      </c>
      <c r="N2709" s="31">
        <v>0</v>
      </c>
    </row>
    <row r="2710" spans="1:14" ht="15.75" thickBot="1" x14ac:dyDescent="0.3">
      <c r="A2710" s="32" t="s">
        <v>2807</v>
      </c>
      <c r="B2710" s="33">
        <v>2014</v>
      </c>
      <c r="C2710" s="33" t="s">
        <v>23</v>
      </c>
      <c r="D2710" s="33" t="s">
        <v>629</v>
      </c>
      <c r="E2710" s="33" t="s">
        <v>626</v>
      </c>
      <c r="F2710" s="33" t="s">
        <v>2907</v>
      </c>
      <c r="G2710" s="33">
        <v>-0.5</v>
      </c>
      <c r="H2710" s="33">
        <v>0</v>
      </c>
      <c r="I2710" s="33">
        <v>0.5</v>
      </c>
      <c r="J2710" s="33">
        <v>0</v>
      </c>
      <c r="K2710" s="33">
        <v>0</v>
      </c>
      <c r="L2710" s="33">
        <v>0</v>
      </c>
      <c r="M2710" s="33" t="s">
        <v>2974</v>
      </c>
      <c r="N2710" s="34">
        <v>0</v>
      </c>
    </row>
    <row r="2711" spans="1:14" ht="15.75" thickBot="1" x14ac:dyDescent="0.3"/>
    <row r="2712" spans="1:14" x14ac:dyDescent="0.25">
      <c r="A2712" s="18" t="s">
        <v>0</v>
      </c>
      <c r="B2712" s="19" t="s">
        <v>1</v>
      </c>
      <c r="C2712" s="19" t="s">
        <v>2</v>
      </c>
      <c r="D2712" s="20" t="s">
        <v>623</v>
      </c>
      <c r="E2712" s="20" t="s">
        <v>624</v>
      </c>
      <c r="F2712" s="20" t="s">
        <v>4</v>
      </c>
      <c r="G2712" s="19" t="s">
        <v>6</v>
      </c>
      <c r="H2712" s="19" t="s">
        <v>7</v>
      </c>
      <c r="I2712" s="19" t="s">
        <v>8</v>
      </c>
      <c r="J2712" s="19" t="s">
        <v>9</v>
      </c>
      <c r="K2712" s="19" t="s">
        <v>10</v>
      </c>
      <c r="L2712" s="19" t="s">
        <v>11</v>
      </c>
      <c r="M2712" s="19" t="s">
        <v>12</v>
      </c>
      <c r="N2712" s="21" t="s">
        <v>13</v>
      </c>
    </row>
    <row r="2713" spans="1:14" x14ac:dyDescent="0.25">
      <c r="A2713" s="30" t="s">
        <v>2976</v>
      </c>
      <c r="B2713" s="12">
        <v>1985</v>
      </c>
      <c r="C2713" s="12" t="s">
        <v>67</v>
      </c>
      <c r="D2713" s="12" t="s">
        <v>628</v>
      </c>
      <c r="E2713" s="12" t="s">
        <v>625</v>
      </c>
      <c r="F2713" s="12" t="s">
        <v>2977</v>
      </c>
      <c r="G2713" s="12">
        <v>4.2000000000000003E-2</v>
      </c>
      <c r="H2713" s="12">
        <v>4.2000000000000003E-2</v>
      </c>
      <c r="I2713" s="12">
        <v>0</v>
      </c>
      <c r="J2713" s="12">
        <v>0</v>
      </c>
      <c r="K2713" s="12">
        <v>0</v>
      </c>
      <c r="L2713" s="12">
        <v>0</v>
      </c>
      <c r="M2713" s="12" t="s">
        <v>3942</v>
      </c>
      <c r="N2713" s="31">
        <v>0</v>
      </c>
    </row>
    <row r="2714" spans="1:14" x14ac:dyDescent="0.25">
      <c r="A2714" s="30" t="s">
        <v>2976</v>
      </c>
      <c r="B2714" s="12">
        <v>1985</v>
      </c>
      <c r="C2714" s="12" t="s">
        <v>93</v>
      </c>
      <c r="D2714" s="12" t="s">
        <v>38</v>
      </c>
      <c r="E2714" s="12" t="s">
        <v>625</v>
      </c>
      <c r="F2714" s="12" t="s">
        <v>2978</v>
      </c>
      <c r="G2714" s="12">
        <v>6.3500000000000001E-2</v>
      </c>
      <c r="H2714" s="12">
        <v>6.3500000000000001E-2</v>
      </c>
      <c r="I2714" s="12">
        <v>0</v>
      </c>
      <c r="J2714" s="12">
        <v>0</v>
      </c>
      <c r="K2714" s="12">
        <v>0</v>
      </c>
      <c r="L2714" s="12">
        <v>0</v>
      </c>
      <c r="M2714" s="12" t="s">
        <v>3942</v>
      </c>
      <c r="N2714" s="31">
        <v>0</v>
      </c>
    </row>
    <row r="2715" spans="1:14" x14ac:dyDescent="0.25">
      <c r="A2715" s="30" t="s">
        <v>2976</v>
      </c>
      <c r="B2715" s="12">
        <v>1985</v>
      </c>
      <c r="C2715" s="12" t="s">
        <v>124</v>
      </c>
      <c r="D2715" s="12" t="s">
        <v>125</v>
      </c>
      <c r="E2715" s="12" t="s">
        <v>625</v>
      </c>
      <c r="F2715" s="12" t="s">
        <v>2979</v>
      </c>
      <c r="G2715" s="12">
        <v>3.6499999999999998E-2</v>
      </c>
      <c r="H2715" s="12">
        <v>3.6499999999999998E-2</v>
      </c>
      <c r="I2715" s="12">
        <v>0</v>
      </c>
      <c r="J2715" s="12">
        <v>0</v>
      </c>
      <c r="K2715" s="12">
        <v>0</v>
      </c>
      <c r="L2715" s="12">
        <v>0</v>
      </c>
      <c r="M2715" s="12" t="s">
        <v>3942</v>
      </c>
      <c r="N2715" s="31">
        <v>0</v>
      </c>
    </row>
    <row r="2716" spans="1:14" x14ac:dyDescent="0.25">
      <c r="A2716" s="30" t="s">
        <v>2976</v>
      </c>
      <c r="B2716" s="12">
        <v>1985</v>
      </c>
      <c r="C2716" s="12" t="s">
        <v>108</v>
      </c>
      <c r="D2716" s="12" t="s">
        <v>38</v>
      </c>
      <c r="E2716" s="12" t="s">
        <v>625</v>
      </c>
      <c r="F2716" s="12" t="s">
        <v>2980</v>
      </c>
      <c r="G2716" s="12">
        <v>4.2999999999999997E-2</v>
      </c>
      <c r="H2716" s="12">
        <v>4.2999999999999997E-2</v>
      </c>
      <c r="I2716" s="12">
        <v>0</v>
      </c>
      <c r="J2716" s="12">
        <v>0</v>
      </c>
      <c r="K2716" s="12">
        <v>0</v>
      </c>
      <c r="L2716" s="12">
        <v>0</v>
      </c>
      <c r="M2716" s="12" t="s">
        <v>3942</v>
      </c>
      <c r="N2716" s="31">
        <v>0</v>
      </c>
    </row>
    <row r="2717" spans="1:14" x14ac:dyDescent="0.25">
      <c r="A2717" s="30" t="s">
        <v>2976</v>
      </c>
      <c r="B2717" s="12">
        <v>1985</v>
      </c>
      <c r="C2717" s="12" t="s">
        <v>37</v>
      </c>
      <c r="D2717" s="12" t="s">
        <v>38</v>
      </c>
      <c r="E2717" s="12" t="s">
        <v>625</v>
      </c>
      <c r="F2717" s="12" t="s">
        <v>2981</v>
      </c>
      <c r="G2717" s="12">
        <v>5.6500000000000002E-2</v>
      </c>
      <c r="H2717" s="12">
        <v>5.6500000000000002E-2</v>
      </c>
      <c r="I2717" s="12">
        <v>0</v>
      </c>
      <c r="J2717" s="12">
        <v>0</v>
      </c>
      <c r="K2717" s="12">
        <v>0</v>
      </c>
      <c r="L2717" s="12">
        <v>0</v>
      </c>
      <c r="M2717" s="12" t="s">
        <v>3942</v>
      </c>
      <c r="N2717" s="31">
        <v>0</v>
      </c>
    </row>
    <row r="2718" spans="1:14" x14ac:dyDescent="0.25">
      <c r="A2718" s="30" t="s">
        <v>2976</v>
      </c>
      <c r="B2718" s="12">
        <v>1985</v>
      </c>
      <c r="C2718" s="12" t="s">
        <v>91</v>
      </c>
      <c r="D2718" s="12" t="s">
        <v>38</v>
      </c>
      <c r="E2718" s="12" t="s">
        <v>625</v>
      </c>
      <c r="F2718" s="12" t="s">
        <v>2982</v>
      </c>
      <c r="G2718" s="12">
        <v>9.0499999999999997E-2</v>
      </c>
      <c r="H2718" s="12">
        <v>9.0499999999999997E-2</v>
      </c>
      <c r="I2718" s="12">
        <v>0</v>
      </c>
      <c r="J2718" s="12">
        <v>0</v>
      </c>
      <c r="K2718" s="12">
        <v>0</v>
      </c>
      <c r="L2718" s="12">
        <v>0</v>
      </c>
      <c r="M2718" s="12" t="s">
        <v>3942</v>
      </c>
      <c r="N2718" s="31">
        <v>0</v>
      </c>
    </row>
    <row r="2719" spans="1:14" x14ac:dyDescent="0.25">
      <c r="A2719" s="30" t="s">
        <v>2976</v>
      </c>
      <c r="B2719" s="12">
        <v>1985</v>
      </c>
      <c r="C2719" s="12" t="s">
        <v>91</v>
      </c>
      <c r="D2719" s="12" t="s">
        <v>38</v>
      </c>
      <c r="E2719" s="12" t="s">
        <v>625</v>
      </c>
      <c r="F2719" s="12" t="s">
        <v>2983</v>
      </c>
      <c r="G2719" s="12">
        <v>0.10199999999999999</v>
      </c>
      <c r="H2719" s="12">
        <v>0.10199999999999999</v>
      </c>
      <c r="I2719" s="12">
        <v>0</v>
      </c>
      <c r="J2719" s="12">
        <v>0</v>
      </c>
      <c r="K2719" s="12">
        <v>0</v>
      </c>
      <c r="L2719" s="12">
        <v>0</v>
      </c>
      <c r="M2719" s="12" t="s">
        <v>3942</v>
      </c>
      <c r="N2719" s="31">
        <v>0</v>
      </c>
    </row>
    <row r="2720" spans="1:14" x14ac:dyDescent="0.25">
      <c r="A2720" s="30" t="s">
        <v>2976</v>
      </c>
      <c r="B2720" s="12">
        <v>1985</v>
      </c>
      <c r="C2720" s="12" t="s">
        <v>124</v>
      </c>
      <c r="D2720" s="12" t="s">
        <v>125</v>
      </c>
      <c r="E2720" s="12" t="s">
        <v>625</v>
      </c>
      <c r="F2720" s="12" t="s">
        <v>850</v>
      </c>
      <c r="G2720" s="12">
        <v>0.16600000000000001</v>
      </c>
      <c r="H2720" s="12">
        <v>0.16600000000000001</v>
      </c>
      <c r="I2720" s="12">
        <v>0</v>
      </c>
      <c r="J2720" s="12">
        <v>0</v>
      </c>
      <c r="K2720" s="12">
        <v>0</v>
      </c>
      <c r="L2720" s="12">
        <v>0</v>
      </c>
      <c r="M2720" s="12" t="s">
        <v>3942</v>
      </c>
      <c r="N2720" s="31">
        <v>0</v>
      </c>
    </row>
    <row r="2721" spans="1:14" x14ac:dyDescent="0.25">
      <c r="A2721" s="30" t="s">
        <v>2976</v>
      </c>
      <c r="B2721" s="12">
        <v>1986</v>
      </c>
      <c r="C2721" s="12" t="s">
        <v>15</v>
      </c>
      <c r="D2721" s="12" t="s">
        <v>627</v>
      </c>
      <c r="E2721" s="12" t="s">
        <v>626</v>
      </c>
      <c r="F2721" s="12" t="s">
        <v>2984</v>
      </c>
      <c r="G2721" s="12">
        <v>-0.61499999999999999</v>
      </c>
      <c r="H2721" s="12">
        <v>-1.82</v>
      </c>
      <c r="I2721" s="12">
        <v>-1.2050000000000001</v>
      </c>
      <c r="J2721" s="12">
        <v>0</v>
      </c>
      <c r="K2721" s="12">
        <v>0</v>
      </c>
      <c r="L2721" s="12">
        <v>0</v>
      </c>
      <c r="M2721" s="12" t="s">
        <v>3943</v>
      </c>
      <c r="N2721" s="31">
        <v>0</v>
      </c>
    </row>
    <row r="2722" spans="1:14" x14ac:dyDescent="0.25">
      <c r="A2722" s="30" t="s">
        <v>2976</v>
      </c>
      <c r="B2722" s="12">
        <v>1986</v>
      </c>
      <c r="C2722" s="12" t="s">
        <v>15</v>
      </c>
      <c r="D2722" s="12" t="s">
        <v>627</v>
      </c>
      <c r="E2722" s="12" t="s">
        <v>626</v>
      </c>
      <c r="F2722" s="12" t="s">
        <v>2985</v>
      </c>
      <c r="G2722" s="12">
        <v>0.16250000000000001</v>
      </c>
      <c r="H2722" s="12">
        <v>0.16250000000000001</v>
      </c>
      <c r="I2722" s="12">
        <v>0</v>
      </c>
      <c r="J2722" s="12">
        <v>0</v>
      </c>
      <c r="K2722" s="12">
        <v>0</v>
      </c>
      <c r="L2722" s="12">
        <v>0</v>
      </c>
      <c r="M2722" s="12" t="s">
        <v>3944</v>
      </c>
      <c r="N2722" s="31">
        <v>0</v>
      </c>
    </row>
    <row r="2723" spans="1:14" x14ac:dyDescent="0.25">
      <c r="A2723" s="30" t="s">
        <v>2976</v>
      </c>
      <c r="B2723" s="12">
        <v>1986</v>
      </c>
      <c r="C2723" s="12" t="s">
        <v>97</v>
      </c>
      <c r="D2723" s="12" t="s">
        <v>627</v>
      </c>
      <c r="E2723" s="12" t="s">
        <v>626</v>
      </c>
      <c r="F2723" s="12" t="s">
        <v>2986</v>
      </c>
      <c r="G2723" s="12">
        <v>0.155</v>
      </c>
      <c r="H2723" s="12">
        <v>0.155</v>
      </c>
      <c r="I2723" s="12">
        <v>0</v>
      </c>
      <c r="J2723" s="12">
        <v>0</v>
      </c>
      <c r="K2723" s="12">
        <v>0</v>
      </c>
      <c r="L2723" s="12">
        <v>0</v>
      </c>
      <c r="M2723" s="12" t="s">
        <v>3944</v>
      </c>
      <c r="N2723" s="31">
        <v>0</v>
      </c>
    </row>
    <row r="2724" spans="1:14" x14ac:dyDescent="0.25">
      <c r="A2724" s="30" t="s">
        <v>2976</v>
      </c>
      <c r="B2724" s="12">
        <v>1986</v>
      </c>
      <c r="C2724" s="12" t="s">
        <v>23</v>
      </c>
      <c r="D2724" s="12" t="s">
        <v>629</v>
      </c>
      <c r="E2724" s="12" t="s">
        <v>626</v>
      </c>
      <c r="F2724" s="12" t="s">
        <v>2987</v>
      </c>
      <c r="G2724" s="12">
        <v>5.5E-2</v>
      </c>
      <c r="H2724" s="12">
        <v>5.5E-2</v>
      </c>
      <c r="I2724" s="12">
        <v>0</v>
      </c>
      <c r="J2724" s="12">
        <v>0</v>
      </c>
      <c r="K2724" s="12">
        <v>0</v>
      </c>
      <c r="L2724" s="12">
        <v>0</v>
      </c>
      <c r="M2724" s="12" t="s">
        <v>3944</v>
      </c>
      <c r="N2724" s="31">
        <v>0</v>
      </c>
    </row>
    <row r="2725" spans="1:14" x14ac:dyDescent="0.25">
      <c r="A2725" s="30" t="s">
        <v>2976</v>
      </c>
      <c r="B2725" s="12">
        <v>1986</v>
      </c>
      <c r="C2725" s="12" t="s">
        <v>31</v>
      </c>
      <c r="D2725" s="12" t="s">
        <v>32</v>
      </c>
      <c r="E2725" s="12" t="s">
        <v>626</v>
      </c>
      <c r="F2725" s="12" t="s">
        <v>2988</v>
      </c>
      <c r="G2725" s="12">
        <v>5.7500000000000002E-2</v>
      </c>
      <c r="H2725" s="12">
        <v>5.7500000000000002E-2</v>
      </c>
      <c r="I2725" s="12">
        <v>0</v>
      </c>
      <c r="J2725" s="12">
        <v>0</v>
      </c>
      <c r="K2725" s="12">
        <v>0</v>
      </c>
      <c r="L2725" s="12">
        <v>0</v>
      </c>
      <c r="M2725" s="12" t="s">
        <v>3944</v>
      </c>
      <c r="N2725" s="31">
        <v>0</v>
      </c>
    </row>
    <row r="2726" spans="1:14" x14ac:dyDescent="0.25">
      <c r="A2726" s="30" t="s">
        <v>2976</v>
      </c>
      <c r="B2726" s="12">
        <v>1986</v>
      </c>
      <c r="C2726" s="12" t="s">
        <v>15</v>
      </c>
      <c r="D2726" s="12" t="s">
        <v>627</v>
      </c>
      <c r="E2726" s="12" t="s">
        <v>626</v>
      </c>
      <c r="F2726" s="12" t="s">
        <v>2989</v>
      </c>
      <c r="G2726" s="12">
        <v>8.7499999999999994E-2</v>
      </c>
      <c r="H2726" s="12">
        <v>8.7499999999999994E-2</v>
      </c>
      <c r="I2726" s="12">
        <v>0</v>
      </c>
      <c r="J2726" s="12">
        <v>0</v>
      </c>
      <c r="K2726" s="12">
        <v>0</v>
      </c>
      <c r="L2726" s="12">
        <v>0</v>
      </c>
      <c r="M2726" s="12" t="s">
        <v>3945</v>
      </c>
      <c r="N2726" s="31">
        <v>0</v>
      </c>
    </row>
    <row r="2727" spans="1:14" x14ac:dyDescent="0.25">
      <c r="A2727" s="30" t="s">
        <v>2976</v>
      </c>
      <c r="B2727" s="12">
        <v>1986</v>
      </c>
      <c r="C2727" s="12" t="s">
        <v>19</v>
      </c>
      <c r="D2727" s="12" t="s">
        <v>627</v>
      </c>
      <c r="E2727" s="12" t="s">
        <v>626</v>
      </c>
      <c r="F2727" s="12" t="s">
        <v>2990</v>
      </c>
      <c r="G2727" s="12">
        <v>0.11</v>
      </c>
      <c r="H2727" s="12">
        <v>0.11</v>
      </c>
      <c r="I2727" s="12">
        <v>0</v>
      </c>
      <c r="J2727" s="12">
        <v>0</v>
      </c>
      <c r="K2727" s="12">
        <v>0</v>
      </c>
      <c r="L2727" s="12">
        <v>0</v>
      </c>
      <c r="M2727" s="12" t="s">
        <v>3945</v>
      </c>
      <c r="N2727" s="31">
        <v>0</v>
      </c>
    </row>
    <row r="2728" spans="1:14" x14ac:dyDescent="0.25">
      <c r="A2728" s="30" t="s">
        <v>2976</v>
      </c>
      <c r="B2728" s="12">
        <v>1986</v>
      </c>
      <c r="C2728" s="12" t="s">
        <v>19</v>
      </c>
      <c r="D2728" s="12" t="s">
        <v>627</v>
      </c>
      <c r="E2728" s="12" t="s">
        <v>626</v>
      </c>
      <c r="F2728" s="12" t="s">
        <v>2991</v>
      </c>
      <c r="G2728" s="12">
        <v>-0.15</v>
      </c>
      <c r="H2728" s="12">
        <v>-0.15</v>
      </c>
      <c r="I2728" s="12">
        <v>0</v>
      </c>
      <c r="J2728" s="12">
        <v>0</v>
      </c>
      <c r="K2728" s="12">
        <v>0</v>
      </c>
      <c r="L2728" s="12">
        <v>0</v>
      </c>
      <c r="M2728" s="12" t="s">
        <v>3945</v>
      </c>
      <c r="N2728" s="31">
        <v>0</v>
      </c>
    </row>
    <row r="2729" spans="1:14" x14ac:dyDescent="0.25">
      <c r="A2729" s="30" t="s">
        <v>2976</v>
      </c>
      <c r="B2729" s="12">
        <v>1986</v>
      </c>
      <c r="C2729" s="12" t="s">
        <v>23</v>
      </c>
      <c r="D2729" s="12" t="s">
        <v>629</v>
      </c>
      <c r="E2729" s="12" t="s">
        <v>626</v>
      </c>
      <c r="F2729" s="12" t="s">
        <v>2992</v>
      </c>
      <c r="G2729" s="12">
        <v>2.4500000000000001E-2</v>
      </c>
      <c r="H2729" s="12">
        <v>2.4500000000000001E-2</v>
      </c>
      <c r="I2729" s="12">
        <v>0</v>
      </c>
      <c r="J2729" s="12">
        <v>0</v>
      </c>
      <c r="K2729" s="12">
        <v>0</v>
      </c>
      <c r="L2729" s="12">
        <v>0</v>
      </c>
      <c r="M2729" s="12" t="s">
        <v>3945</v>
      </c>
      <c r="N2729" s="31">
        <v>0</v>
      </c>
    </row>
    <row r="2730" spans="1:14" x14ac:dyDescent="0.25">
      <c r="A2730" s="30" t="s">
        <v>2976</v>
      </c>
      <c r="B2730" s="12">
        <v>1986</v>
      </c>
      <c r="C2730" s="12" t="s">
        <v>31</v>
      </c>
      <c r="D2730" s="12" t="s">
        <v>32</v>
      </c>
      <c r="E2730" s="12" t="s">
        <v>626</v>
      </c>
      <c r="F2730" s="12" t="s">
        <v>2993</v>
      </c>
      <c r="G2730" s="12">
        <v>0.52600000000000002</v>
      </c>
      <c r="H2730" s="12">
        <v>0.52600000000000002</v>
      </c>
      <c r="I2730" s="12">
        <v>0</v>
      </c>
      <c r="J2730" s="12">
        <v>0</v>
      </c>
      <c r="K2730" s="12">
        <v>0</v>
      </c>
      <c r="L2730" s="12">
        <v>0</v>
      </c>
      <c r="M2730" s="12" t="s">
        <v>3945</v>
      </c>
      <c r="N2730" s="31">
        <v>0</v>
      </c>
    </row>
    <row r="2731" spans="1:14" x14ac:dyDescent="0.25">
      <c r="A2731" s="30" t="s">
        <v>2976</v>
      </c>
      <c r="B2731" s="12">
        <v>1986</v>
      </c>
      <c r="C2731" s="12" t="s">
        <v>67</v>
      </c>
      <c r="D2731" s="12" t="s">
        <v>628</v>
      </c>
      <c r="E2731" s="12" t="s">
        <v>625</v>
      </c>
      <c r="F2731" s="12" t="s">
        <v>2994</v>
      </c>
      <c r="G2731" s="12">
        <v>9.2499999999999999E-2</v>
      </c>
      <c r="H2731" s="12">
        <v>7.2304582210242579E-2</v>
      </c>
      <c r="I2731" s="12">
        <v>-2.0195417789757412E-2</v>
      </c>
      <c r="J2731" s="12">
        <v>0</v>
      </c>
      <c r="K2731" s="12">
        <v>0</v>
      </c>
      <c r="L2731" s="12">
        <v>0</v>
      </c>
      <c r="M2731" s="12" t="s">
        <v>3945</v>
      </c>
      <c r="N2731" s="31">
        <v>0</v>
      </c>
    </row>
    <row r="2732" spans="1:14" x14ac:dyDescent="0.25">
      <c r="A2732" s="30" t="s">
        <v>2976</v>
      </c>
      <c r="B2732" s="12">
        <v>1986</v>
      </c>
      <c r="C2732" s="12" t="s">
        <v>34</v>
      </c>
      <c r="D2732" s="12" t="s">
        <v>628</v>
      </c>
      <c r="E2732" s="12" t="s">
        <v>625</v>
      </c>
      <c r="F2732" s="12" t="s">
        <v>2995</v>
      </c>
      <c r="G2732" s="12">
        <v>1.4999999999999999E-2</v>
      </c>
      <c r="H2732" s="12">
        <v>1.1725067385444744E-2</v>
      </c>
      <c r="I2732" s="12">
        <v>-3.274932614555256E-3</v>
      </c>
      <c r="J2732" s="12">
        <v>0</v>
      </c>
      <c r="K2732" s="12">
        <v>0</v>
      </c>
      <c r="L2732" s="12">
        <v>0</v>
      </c>
      <c r="M2732" s="12" t="s">
        <v>3945</v>
      </c>
      <c r="N2732" s="31">
        <v>0</v>
      </c>
    </row>
    <row r="2733" spans="1:14" x14ac:dyDescent="0.25">
      <c r="A2733" s="30" t="s">
        <v>2976</v>
      </c>
      <c r="B2733" s="12">
        <v>1986</v>
      </c>
      <c r="C2733" s="12" t="s">
        <v>71</v>
      </c>
      <c r="D2733" s="12" t="s">
        <v>628</v>
      </c>
      <c r="E2733" s="12" t="s">
        <v>625</v>
      </c>
      <c r="F2733" s="12" t="s">
        <v>2996</v>
      </c>
      <c r="G2733" s="12">
        <v>0.2</v>
      </c>
      <c r="H2733" s="12">
        <v>0.1563342318059299</v>
      </c>
      <c r="I2733" s="12">
        <v>-4.366576819407008E-2</v>
      </c>
      <c r="J2733" s="12">
        <v>0</v>
      </c>
      <c r="K2733" s="12">
        <v>0</v>
      </c>
      <c r="L2733" s="12">
        <v>0</v>
      </c>
      <c r="M2733" s="12" t="s">
        <v>3945</v>
      </c>
      <c r="N2733" s="31">
        <v>0</v>
      </c>
    </row>
    <row r="2734" spans="1:14" x14ac:dyDescent="0.25">
      <c r="A2734" s="30" t="s">
        <v>2976</v>
      </c>
      <c r="B2734" s="12">
        <v>1986</v>
      </c>
      <c r="C2734" s="12" t="s">
        <v>94</v>
      </c>
      <c r="D2734" s="12" t="s">
        <v>38</v>
      </c>
      <c r="E2734" s="12" t="s">
        <v>625</v>
      </c>
      <c r="F2734" s="12" t="s">
        <v>2997</v>
      </c>
      <c r="G2734" s="12">
        <v>7.3999999999999996E-2</v>
      </c>
      <c r="H2734" s="12">
        <v>5.7843665768194073E-2</v>
      </c>
      <c r="I2734" s="12">
        <v>-1.615633423180593E-2</v>
      </c>
      <c r="J2734" s="12">
        <v>0</v>
      </c>
      <c r="K2734" s="12">
        <v>0</v>
      </c>
      <c r="L2734" s="12">
        <v>0</v>
      </c>
      <c r="M2734" s="12" t="s">
        <v>3945</v>
      </c>
      <c r="N2734" s="31">
        <v>0</v>
      </c>
    </row>
    <row r="2735" spans="1:14" x14ac:dyDescent="0.25">
      <c r="A2735" s="30" t="s">
        <v>2976</v>
      </c>
      <c r="B2735" s="12">
        <v>1986</v>
      </c>
      <c r="C2735" s="12" t="s">
        <v>121</v>
      </c>
      <c r="D2735" s="12" t="s">
        <v>38</v>
      </c>
      <c r="E2735" s="12" t="s">
        <v>625</v>
      </c>
      <c r="F2735" s="12" t="s">
        <v>2998</v>
      </c>
      <c r="G2735" s="12">
        <v>6.8500000000000005E-2</v>
      </c>
      <c r="H2735" s="12">
        <v>5.3544474393530994E-2</v>
      </c>
      <c r="I2735" s="12">
        <v>-1.4955525606469003E-2</v>
      </c>
      <c r="J2735" s="12">
        <v>0</v>
      </c>
      <c r="K2735" s="12">
        <v>0</v>
      </c>
      <c r="L2735" s="12">
        <v>0</v>
      </c>
      <c r="M2735" s="12" t="s">
        <v>3945</v>
      </c>
      <c r="N2735" s="31">
        <v>0</v>
      </c>
    </row>
    <row r="2736" spans="1:14" x14ac:dyDescent="0.25">
      <c r="A2736" s="30" t="s">
        <v>2976</v>
      </c>
      <c r="B2736" s="12">
        <v>1986</v>
      </c>
      <c r="C2736" s="12" t="s">
        <v>93</v>
      </c>
      <c r="D2736" s="12" t="s">
        <v>38</v>
      </c>
      <c r="E2736" s="12" t="s">
        <v>625</v>
      </c>
      <c r="F2736" s="12" t="s">
        <v>2999</v>
      </c>
      <c r="G2736" s="12">
        <v>0.01</v>
      </c>
      <c r="H2736" s="12">
        <v>7.8167115902964962E-3</v>
      </c>
      <c r="I2736" s="12">
        <v>-2.183288409703504E-3</v>
      </c>
      <c r="J2736" s="12">
        <v>0</v>
      </c>
      <c r="K2736" s="12">
        <v>0</v>
      </c>
      <c r="L2736" s="12">
        <v>0</v>
      </c>
      <c r="M2736" s="12" t="s">
        <v>3945</v>
      </c>
      <c r="N2736" s="31">
        <v>0</v>
      </c>
    </row>
    <row r="2737" spans="1:14" x14ac:dyDescent="0.25">
      <c r="A2737" s="30" t="s">
        <v>2976</v>
      </c>
      <c r="B2737" s="12">
        <v>1986</v>
      </c>
      <c r="C2737" s="12" t="s">
        <v>37</v>
      </c>
      <c r="D2737" s="12" t="s">
        <v>38</v>
      </c>
      <c r="E2737" s="12" t="s">
        <v>625</v>
      </c>
      <c r="F2737" s="12" t="s">
        <v>3000</v>
      </c>
      <c r="G2737" s="12">
        <v>0.1835</v>
      </c>
      <c r="H2737" s="12">
        <v>0.14343665768194069</v>
      </c>
      <c r="I2737" s="12">
        <v>-4.0063342318059296E-2</v>
      </c>
      <c r="J2737" s="12">
        <v>0</v>
      </c>
      <c r="K2737" s="12">
        <v>0</v>
      </c>
      <c r="L2737" s="12">
        <v>0</v>
      </c>
      <c r="M2737" s="12" t="s">
        <v>3945</v>
      </c>
      <c r="N2737" s="31">
        <v>0</v>
      </c>
    </row>
    <row r="2738" spans="1:14" x14ac:dyDescent="0.25">
      <c r="A2738" s="30" t="s">
        <v>2976</v>
      </c>
      <c r="B2738" s="12">
        <v>1986</v>
      </c>
      <c r="C2738" s="12" t="s">
        <v>189</v>
      </c>
      <c r="D2738" s="12" t="s">
        <v>38</v>
      </c>
      <c r="E2738" s="12" t="s">
        <v>625</v>
      </c>
      <c r="F2738" s="12" t="s">
        <v>3001</v>
      </c>
      <c r="G2738" s="12">
        <v>2.9000000000000001E-2</v>
      </c>
      <c r="H2738" s="12">
        <v>2.2668463611859837E-2</v>
      </c>
      <c r="I2738" s="12">
        <v>-6.331536388140162E-3</v>
      </c>
      <c r="J2738" s="12">
        <v>0</v>
      </c>
      <c r="K2738" s="12">
        <v>0</v>
      </c>
      <c r="L2738" s="12">
        <v>0</v>
      </c>
      <c r="M2738" s="12" t="s">
        <v>3945</v>
      </c>
      <c r="N2738" s="31">
        <v>0</v>
      </c>
    </row>
    <row r="2739" spans="1:14" x14ac:dyDescent="0.25">
      <c r="A2739" s="30" t="s">
        <v>2976</v>
      </c>
      <c r="B2739" s="12">
        <v>1986</v>
      </c>
      <c r="C2739" s="12" t="s">
        <v>189</v>
      </c>
      <c r="D2739" s="12" t="s">
        <v>38</v>
      </c>
      <c r="E2739" s="12" t="s">
        <v>625</v>
      </c>
      <c r="F2739" s="12" t="s">
        <v>3002</v>
      </c>
      <c r="G2739" s="12">
        <v>1.7000000000000001E-2</v>
      </c>
      <c r="H2739" s="12">
        <v>1.3288409703504044E-2</v>
      </c>
      <c r="I2739" s="12">
        <v>-3.711590296495957E-3</v>
      </c>
      <c r="J2739" s="12">
        <v>0</v>
      </c>
      <c r="K2739" s="12">
        <v>0</v>
      </c>
      <c r="L2739" s="12">
        <v>0</v>
      </c>
      <c r="M2739" s="12" t="s">
        <v>3945</v>
      </c>
      <c r="N2739" s="31">
        <v>0</v>
      </c>
    </row>
    <row r="2740" spans="1:14" x14ac:dyDescent="0.25">
      <c r="A2740" s="30" t="s">
        <v>2976</v>
      </c>
      <c r="B2740" s="12">
        <v>1986</v>
      </c>
      <c r="C2740" s="12" t="s">
        <v>108</v>
      </c>
      <c r="D2740" s="12" t="s">
        <v>38</v>
      </c>
      <c r="E2740" s="12" t="s">
        <v>625</v>
      </c>
      <c r="F2740" s="12" t="s">
        <v>3003</v>
      </c>
      <c r="G2740" s="12">
        <v>4.2500000000000003E-2</v>
      </c>
      <c r="H2740" s="12">
        <v>3.3221024258760112E-2</v>
      </c>
      <c r="I2740" s="12">
        <v>-9.2789757412398925E-3</v>
      </c>
      <c r="J2740" s="12">
        <v>0</v>
      </c>
      <c r="K2740" s="12">
        <v>0</v>
      </c>
      <c r="L2740" s="12">
        <v>0</v>
      </c>
      <c r="M2740" s="12" t="s">
        <v>3945</v>
      </c>
      <c r="N2740" s="31">
        <v>0</v>
      </c>
    </row>
    <row r="2741" spans="1:14" x14ac:dyDescent="0.25">
      <c r="A2741" s="30" t="s">
        <v>2976</v>
      </c>
      <c r="B2741" s="12">
        <v>1986</v>
      </c>
      <c r="C2741" s="12" t="s">
        <v>108</v>
      </c>
      <c r="D2741" s="12" t="s">
        <v>38</v>
      </c>
      <c r="E2741" s="12" t="s">
        <v>625</v>
      </c>
      <c r="F2741" s="12" t="s">
        <v>3004</v>
      </c>
      <c r="G2741" s="12">
        <v>2.5499999999999998E-2</v>
      </c>
      <c r="H2741" s="12">
        <v>1.9932614555256065E-2</v>
      </c>
      <c r="I2741" s="12">
        <v>-5.5673854447439346E-3</v>
      </c>
      <c r="J2741" s="12">
        <v>0</v>
      </c>
      <c r="K2741" s="12">
        <v>0</v>
      </c>
      <c r="L2741" s="12">
        <v>0</v>
      </c>
      <c r="M2741" s="12" t="s">
        <v>3945</v>
      </c>
      <c r="N2741" s="31">
        <v>0</v>
      </c>
    </row>
    <row r="2742" spans="1:14" x14ac:dyDescent="0.25">
      <c r="A2742" s="30" t="s">
        <v>2976</v>
      </c>
      <c r="B2742" s="12">
        <v>1986</v>
      </c>
      <c r="C2742" s="12" t="s">
        <v>91</v>
      </c>
      <c r="D2742" s="12" t="s">
        <v>38</v>
      </c>
      <c r="E2742" s="12" t="s">
        <v>625</v>
      </c>
      <c r="F2742" s="12" t="s">
        <v>3005</v>
      </c>
      <c r="G2742" s="12">
        <v>3.95E-2</v>
      </c>
      <c r="H2742" s="12">
        <v>3.0876010781671157E-2</v>
      </c>
      <c r="I2742" s="12">
        <v>-8.6239892183288414E-3</v>
      </c>
      <c r="J2742" s="12">
        <v>0</v>
      </c>
      <c r="K2742" s="12">
        <v>0</v>
      </c>
      <c r="L2742" s="12">
        <v>0</v>
      </c>
      <c r="M2742" s="12" t="s">
        <v>3945</v>
      </c>
      <c r="N2742" s="31">
        <v>0</v>
      </c>
    </row>
    <row r="2743" spans="1:14" x14ac:dyDescent="0.25">
      <c r="A2743" s="30" t="s">
        <v>2976</v>
      </c>
      <c r="B2743" s="12">
        <v>1986</v>
      </c>
      <c r="C2743" s="12" t="s">
        <v>108</v>
      </c>
      <c r="D2743" s="12" t="s">
        <v>38</v>
      </c>
      <c r="E2743" s="12" t="s">
        <v>625</v>
      </c>
      <c r="F2743" s="12" t="s">
        <v>3006</v>
      </c>
      <c r="G2743" s="12">
        <v>3.7499999999999999E-2</v>
      </c>
      <c r="H2743" s="12">
        <v>2.9312668463611861E-2</v>
      </c>
      <c r="I2743" s="12">
        <v>-8.1873315363881396E-3</v>
      </c>
      <c r="J2743" s="12">
        <v>0</v>
      </c>
      <c r="K2743" s="12">
        <v>0</v>
      </c>
      <c r="L2743" s="12">
        <v>0</v>
      </c>
      <c r="M2743" s="12" t="s">
        <v>3945</v>
      </c>
      <c r="N2743" s="31">
        <v>0</v>
      </c>
    </row>
    <row r="2744" spans="1:14" x14ac:dyDescent="0.25">
      <c r="A2744" s="30" t="s">
        <v>2976</v>
      </c>
      <c r="B2744" s="12">
        <v>1986</v>
      </c>
      <c r="C2744" s="12" t="s">
        <v>108</v>
      </c>
      <c r="D2744" s="12" t="s">
        <v>38</v>
      </c>
      <c r="E2744" s="12" t="s">
        <v>625</v>
      </c>
      <c r="F2744" s="12" t="s">
        <v>3007</v>
      </c>
      <c r="G2744" s="12">
        <v>2.4E-2</v>
      </c>
      <c r="H2744" s="12">
        <v>1.8760107816711589E-2</v>
      </c>
      <c r="I2744" s="12">
        <v>-5.23989218328841E-3</v>
      </c>
      <c r="J2744" s="12">
        <v>0</v>
      </c>
      <c r="K2744" s="12">
        <v>0</v>
      </c>
      <c r="L2744" s="12">
        <v>0</v>
      </c>
      <c r="M2744" s="12" t="s">
        <v>3945</v>
      </c>
      <c r="N2744" s="31">
        <v>0</v>
      </c>
    </row>
    <row r="2745" spans="1:14" x14ac:dyDescent="0.25">
      <c r="A2745" s="30" t="s">
        <v>2976</v>
      </c>
      <c r="B2745" s="12">
        <v>1986</v>
      </c>
      <c r="C2745" s="12" t="s">
        <v>71</v>
      </c>
      <c r="D2745" s="12" t="s">
        <v>628</v>
      </c>
      <c r="E2745" s="12" t="s">
        <v>625</v>
      </c>
      <c r="F2745" s="12" t="s">
        <v>3008</v>
      </c>
      <c r="G2745" s="12">
        <v>3.6999999999999998E-2</v>
      </c>
      <c r="H2745" s="12">
        <v>2.8921832884097037E-2</v>
      </c>
      <c r="I2745" s="12">
        <v>-8.078167115902965E-3</v>
      </c>
      <c r="J2745" s="12">
        <v>0</v>
      </c>
      <c r="K2745" s="12">
        <v>0</v>
      </c>
      <c r="L2745" s="12">
        <v>0</v>
      </c>
      <c r="M2745" s="12" t="s">
        <v>3945</v>
      </c>
      <c r="N2745" s="31">
        <v>0</v>
      </c>
    </row>
    <row r="2746" spans="1:14" x14ac:dyDescent="0.25">
      <c r="A2746" s="30" t="s">
        <v>2976</v>
      </c>
      <c r="B2746" s="12">
        <v>1986</v>
      </c>
      <c r="C2746" s="12" t="s">
        <v>91</v>
      </c>
      <c r="D2746" s="12" t="s">
        <v>38</v>
      </c>
      <c r="E2746" s="12" t="s">
        <v>625</v>
      </c>
      <c r="F2746" s="12" t="s">
        <v>3009</v>
      </c>
      <c r="G2746" s="12">
        <v>2.1499999999999998E-2</v>
      </c>
      <c r="H2746" s="12">
        <v>1.6805929919137465E-2</v>
      </c>
      <c r="I2746" s="12">
        <v>-4.6940700808625335E-3</v>
      </c>
      <c r="J2746" s="12">
        <v>0</v>
      </c>
      <c r="K2746" s="12">
        <v>0</v>
      </c>
      <c r="L2746" s="12">
        <v>0</v>
      </c>
      <c r="M2746" s="12" t="s">
        <v>3945</v>
      </c>
      <c r="N2746" s="31">
        <v>0</v>
      </c>
    </row>
    <row r="2747" spans="1:14" x14ac:dyDescent="0.25">
      <c r="A2747" s="30" t="s">
        <v>2976</v>
      </c>
      <c r="B2747" s="12">
        <v>1986</v>
      </c>
      <c r="C2747" s="12" t="s">
        <v>124</v>
      </c>
      <c r="D2747" s="12" t="s">
        <v>125</v>
      </c>
      <c r="E2747" s="12" t="s">
        <v>625</v>
      </c>
      <c r="F2747" s="12" t="s">
        <v>3010</v>
      </c>
      <c r="G2747" s="12">
        <v>6.8000000000000005E-2</v>
      </c>
      <c r="H2747" s="12">
        <v>5.3153638814016177E-2</v>
      </c>
      <c r="I2747" s="12">
        <v>-1.4846361185983828E-2</v>
      </c>
      <c r="J2747" s="12">
        <v>0</v>
      </c>
      <c r="K2747" s="12">
        <v>0</v>
      </c>
      <c r="L2747" s="12">
        <v>0</v>
      </c>
      <c r="M2747" s="12" t="s">
        <v>3945</v>
      </c>
      <c r="N2747" s="31">
        <v>0</v>
      </c>
    </row>
    <row r="2748" spans="1:14" x14ac:dyDescent="0.25">
      <c r="A2748" s="30" t="s">
        <v>2976</v>
      </c>
      <c r="B2748" s="12">
        <v>1986</v>
      </c>
      <c r="C2748" s="12" t="s">
        <v>91</v>
      </c>
      <c r="D2748" s="12" t="s">
        <v>38</v>
      </c>
      <c r="E2748" s="12" t="s">
        <v>625</v>
      </c>
      <c r="F2748" s="12" t="s">
        <v>3011</v>
      </c>
      <c r="G2748" s="12">
        <v>-6.0999999999999999E-2</v>
      </c>
      <c r="H2748" s="12">
        <v>-4.7681940700808625E-2</v>
      </c>
      <c r="I2748" s="12">
        <v>1.3318059299191373E-2</v>
      </c>
      <c r="J2748" s="12">
        <v>0</v>
      </c>
      <c r="K2748" s="12">
        <v>0</v>
      </c>
      <c r="L2748" s="12">
        <v>0</v>
      </c>
      <c r="M2748" s="12" t="s">
        <v>3945</v>
      </c>
      <c r="N2748" s="31">
        <v>0</v>
      </c>
    </row>
    <row r="2749" spans="1:14" x14ac:dyDescent="0.25">
      <c r="A2749" s="30" t="s">
        <v>2976</v>
      </c>
      <c r="B2749" s="12">
        <v>1986</v>
      </c>
      <c r="C2749" s="12" t="s">
        <v>91</v>
      </c>
      <c r="D2749" s="12" t="s">
        <v>38</v>
      </c>
      <c r="E2749" s="12" t="s">
        <v>625</v>
      </c>
      <c r="F2749" s="12" t="s">
        <v>3012</v>
      </c>
      <c r="G2749" s="12">
        <v>-4.3499999999999997E-2</v>
      </c>
      <c r="H2749" s="12">
        <v>-3.4002695417789761E-2</v>
      </c>
      <c r="I2749" s="12">
        <v>9.4973045822102416E-3</v>
      </c>
      <c r="J2749" s="12">
        <v>0</v>
      </c>
      <c r="K2749" s="12">
        <v>0</v>
      </c>
      <c r="L2749" s="12">
        <v>0</v>
      </c>
      <c r="M2749" s="12" t="s">
        <v>3945</v>
      </c>
      <c r="N2749" s="31">
        <v>0</v>
      </c>
    </row>
    <row r="2750" spans="1:14" x14ac:dyDescent="0.25">
      <c r="A2750" s="30" t="s">
        <v>2976</v>
      </c>
      <c r="B2750" s="12">
        <v>1986</v>
      </c>
      <c r="C2750" s="12" t="s">
        <v>124</v>
      </c>
      <c r="D2750" s="12" t="s">
        <v>125</v>
      </c>
      <c r="E2750" s="12" t="s">
        <v>625</v>
      </c>
      <c r="F2750" s="12" t="s">
        <v>3013</v>
      </c>
      <c r="G2750" s="12">
        <v>-0.30349999999999999</v>
      </c>
      <c r="H2750" s="12">
        <v>-0.23723719676549865</v>
      </c>
      <c r="I2750" s="12">
        <v>6.6262803234501344E-2</v>
      </c>
      <c r="J2750" s="12">
        <v>0</v>
      </c>
      <c r="K2750" s="12">
        <v>0</v>
      </c>
      <c r="L2750" s="12">
        <v>0</v>
      </c>
      <c r="M2750" s="12" t="s">
        <v>3946</v>
      </c>
      <c r="N2750" s="31">
        <v>0</v>
      </c>
    </row>
    <row r="2751" spans="1:14" x14ac:dyDescent="0.25">
      <c r="A2751" s="30" t="s">
        <v>2976</v>
      </c>
      <c r="B2751" s="12">
        <v>1986</v>
      </c>
      <c r="C2751" s="12" t="s">
        <v>124</v>
      </c>
      <c r="D2751" s="12" t="s">
        <v>125</v>
      </c>
      <c r="E2751" s="12" t="s">
        <v>625</v>
      </c>
      <c r="F2751" s="12" t="s">
        <v>3014</v>
      </c>
      <c r="G2751" s="12">
        <v>0.35049999999999998</v>
      </c>
      <c r="H2751" s="12">
        <v>0.27397574123989216</v>
      </c>
      <c r="I2751" s="12">
        <v>-7.6524258760107808E-2</v>
      </c>
      <c r="J2751" s="12">
        <v>0</v>
      </c>
      <c r="K2751" s="12">
        <v>0</v>
      </c>
      <c r="L2751" s="12">
        <v>0</v>
      </c>
      <c r="M2751" s="12" t="s">
        <v>3947</v>
      </c>
      <c r="N2751" s="31">
        <v>0</v>
      </c>
    </row>
    <row r="2752" spans="1:14" x14ac:dyDescent="0.25">
      <c r="A2752" s="30" t="s">
        <v>2976</v>
      </c>
      <c r="B2752" s="12">
        <v>1987</v>
      </c>
      <c r="C2752" s="12" t="s">
        <v>71</v>
      </c>
      <c r="D2752" s="12" t="s">
        <v>628</v>
      </c>
      <c r="E2752" s="12" t="s">
        <v>625</v>
      </c>
      <c r="F2752" s="12" t="s">
        <v>3015</v>
      </c>
      <c r="G2752" s="12">
        <v>0.35749999999999998</v>
      </c>
      <c r="H2752" s="12">
        <v>0.35749999999999998</v>
      </c>
      <c r="I2752" s="12">
        <v>0</v>
      </c>
      <c r="J2752" s="12">
        <v>0</v>
      </c>
      <c r="K2752" s="12">
        <v>0</v>
      </c>
      <c r="L2752" s="12">
        <v>0</v>
      </c>
      <c r="M2752" s="12" t="s">
        <v>3948</v>
      </c>
      <c r="N2752" s="31">
        <v>0</v>
      </c>
    </row>
    <row r="2753" spans="1:14" x14ac:dyDescent="0.25">
      <c r="A2753" s="30" t="s">
        <v>2976</v>
      </c>
      <c r="B2753" s="12">
        <v>1987</v>
      </c>
      <c r="C2753" s="12" t="s">
        <v>67</v>
      </c>
      <c r="D2753" s="12" t="s">
        <v>628</v>
      </c>
      <c r="E2753" s="12" t="s">
        <v>625</v>
      </c>
      <c r="F2753" s="12" t="s">
        <v>3016</v>
      </c>
      <c r="G2753" s="12">
        <v>0.17499999999999999</v>
      </c>
      <c r="H2753" s="12">
        <v>0.17499999999999999</v>
      </c>
      <c r="I2753" s="12">
        <v>0</v>
      </c>
      <c r="J2753" s="12">
        <v>0</v>
      </c>
      <c r="K2753" s="12">
        <v>0</v>
      </c>
      <c r="L2753" s="12">
        <v>0</v>
      </c>
      <c r="M2753" s="12" t="s">
        <v>3948</v>
      </c>
      <c r="N2753" s="31">
        <v>0</v>
      </c>
    </row>
    <row r="2754" spans="1:14" x14ac:dyDescent="0.25">
      <c r="A2754" s="30" t="s">
        <v>2976</v>
      </c>
      <c r="B2754" s="12">
        <v>1987</v>
      </c>
      <c r="C2754" s="12" t="s">
        <v>124</v>
      </c>
      <c r="D2754" s="12" t="s">
        <v>125</v>
      </c>
      <c r="E2754" s="12" t="s">
        <v>625</v>
      </c>
      <c r="F2754" s="12" t="s">
        <v>3017</v>
      </c>
      <c r="G2754" s="12">
        <v>0.5</v>
      </c>
      <c r="H2754" s="12">
        <v>0.5</v>
      </c>
      <c r="I2754" s="12">
        <v>0</v>
      </c>
      <c r="J2754" s="12">
        <v>0</v>
      </c>
      <c r="K2754" s="12">
        <v>0</v>
      </c>
      <c r="L2754" s="12">
        <v>0</v>
      </c>
      <c r="M2754" s="12" t="s">
        <v>3948</v>
      </c>
      <c r="N2754" s="31">
        <v>0</v>
      </c>
    </row>
    <row r="2755" spans="1:14" x14ac:dyDescent="0.25">
      <c r="A2755" s="30" t="s">
        <v>2976</v>
      </c>
      <c r="B2755" s="12">
        <v>1987</v>
      </c>
      <c r="C2755" s="12" t="s">
        <v>121</v>
      </c>
      <c r="D2755" s="12" t="s">
        <v>38</v>
      </c>
      <c r="E2755" s="12" t="s">
        <v>625</v>
      </c>
      <c r="F2755" s="12" t="s">
        <v>2998</v>
      </c>
      <c r="G2755" s="12">
        <v>0.25</v>
      </c>
      <c r="H2755" s="12">
        <v>0.25</v>
      </c>
      <c r="I2755" s="12">
        <v>0</v>
      </c>
      <c r="J2755" s="12">
        <v>0</v>
      </c>
      <c r="K2755" s="12">
        <v>0</v>
      </c>
      <c r="L2755" s="12">
        <v>0</v>
      </c>
      <c r="M2755" s="12" t="s">
        <v>3948</v>
      </c>
      <c r="N2755" s="31">
        <v>0</v>
      </c>
    </row>
    <row r="2756" spans="1:14" x14ac:dyDescent="0.25">
      <c r="A2756" s="30" t="s">
        <v>2976</v>
      </c>
      <c r="B2756" s="12">
        <v>1987</v>
      </c>
      <c r="C2756" s="12" t="s">
        <v>71</v>
      </c>
      <c r="D2756" s="12" t="s">
        <v>628</v>
      </c>
      <c r="E2756" s="12" t="s">
        <v>625</v>
      </c>
      <c r="F2756" s="12" t="s">
        <v>3018</v>
      </c>
      <c r="G2756" s="12">
        <v>0.1</v>
      </c>
      <c r="H2756" s="12">
        <v>0.1</v>
      </c>
      <c r="I2756" s="12">
        <v>0</v>
      </c>
      <c r="J2756" s="12">
        <v>0</v>
      </c>
      <c r="K2756" s="12">
        <v>0</v>
      </c>
      <c r="L2756" s="12">
        <v>0</v>
      </c>
      <c r="M2756" s="12" t="s">
        <v>3948</v>
      </c>
      <c r="N2756" s="31">
        <v>0</v>
      </c>
    </row>
    <row r="2757" spans="1:14" x14ac:dyDescent="0.25">
      <c r="A2757" s="30" t="s">
        <v>2976</v>
      </c>
      <c r="B2757" s="12">
        <v>1987</v>
      </c>
      <c r="C2757" s="12" t="s">
        <v>93</v>
      </c>
      <c r="D2757" s="12" t="s">
        <v>38</v>
      </c>
      <c r="E2757" s="12" t="s">
        <v>625</v>
      </c>
      <c r="F2757" s="12" t="s">
        <v>3019</v>
      </c>
      <c r="G2757" s="12">
        <v>-0.125</v>
      </c>
      <c r="H2757" s="12">
        <v>-0.125</v>
      </c>
      <c r="I2757" s="12">
        <v>0</v>
      </c>
      <c r="J2757" s="12">
        <v>0</v>
      </c>
      <c r="K2757" s="12">
        <v>0</v>
      </c>
      <c r="L2757" s="12">
        <v>0</v>
      </c>
      <c r="M2757" s="12" t="s">
        <v>3948</v>
      </c>
      <c r="N2757" s="31">
        <v>0</v>
      </c>
    </row>
    <row r="2758" spans="1:14" x14ac:dyDescent="0.25">
      <c r="A2758" s="30" t="s">
        <v>2976</v>
      </c>
      <c r="B2758" s="12">
        <v>1987</v>
      </c>
      <c r="C2758" s="12" t="s">
        <v>124</v>
      </c>
      <c r="D2758" s="12" t="s">
        <v>125</v>
      </c>
      <c r="E2758" s="12" t="s">
        <v>625</v>
      </c>
      <c r="F2758" s="12" t="s">
        <v>3013</v>
      </c>
      <c r="G2758" s="12">
        <v>-0.17499999999999999</v>
      </c>
      <c r="H2758" s="12">
        <v>-0.17499999999999999</v>
      </c>
      <c r="I2758" s="12">
        <v>0</v>
      </c>
      <c r="J2758" s="12">
        <v>0</v>
      </c>
      <c r="K2758" s="12">
        <v>0</v>
      </c>
      <c r="L2758" s="12">
        <v>0</v>
      </c>
      <c r="M2758" s="12" t="s">
        <v>3948</v>
      </c>
      <c r="N2758" s="31">
        <v>0</v>
      </c>
    </row>
    <row r="2759" spans="1:14" x14ac:dyDescent="0.25">
      <c r="A2759" s="30" t="s">
        <v>2976</v>
      </c>
      <c r="B2759" s="12">
        <v>1993</v>
      </c>
      <c r="C2759" s="12" t="s">
        <v>15</v>
      </c>
      <c r="D2759" s="12" t="s">
        <v>627</v>
      </c>
      <c r="E2759" s="12" t="s">
        <v>626</v>
      </c>
      <c r="F2759" s="12" t="s">
        <v>3020</v>
      </c>
      <c r="G2759" s="12">
        <v>0</v>
      </c>
      <c r="H2759" s="12">
        <v>0.6</v>
      </c>
      <c r="I2759" s="12">
        <v>0.6</v>
      </c>
      <c r="J2759" s="12">
        <v>0</v>
      </c>
      <c r="K2759" s="12">
        <v>0</v>
      </c>
      <c r="L2759" s="12">
        <v>0</v>
      </c>
      <c r="M2759" s="12" t="s">
        <v>3949</v>
      </c>
      <c r="N2759" s="31">
        <v>0</v>
      </c>
    </row>
    <row r="2760" spans="1:14" x14ac:dyDescent="0.25">
      <c r="A2760" s="30" t="s">
        <v>2976</v>
      </c>
      <c r="B2760" s="12">
        <v>1993</v>
      </c>
      <c r="C2760" s="12" t="s">
        <v>23</v>
      </c>
      <c r="D2760" s="12" t="s">
        <v>629</v>
      </c>
      <c r="E2760" s="12" t="s">
        <v>626</v>
      </c>
      <c r="F2760" s="12" t="s">
        <v>3021</v>
      </c>
      <c r="G2760" s="12">
        <v>0</v>
      </c>
      <c r="H2760" s="12">
        <v>0.55000000000000004</v>
      </c>
      <c r="I2760" s="12">
        <v>0.55000000000000004</v>
      </c>
      <c r="J2760" s="12">
        <v>0</v>
      </c>
      <c r="K2760" s="12">
        <v>0</v>
      </c>
      <c r="L2760" s="12">
        <v>0</v>
      </c>
      <c r="M2760" s="12" t="s">
        <v>3949</v>
      </c>
      <c r="N2760" s="31">
        <v>0</v>
      </c>
    </row>
    <row r="2761" spans="1:14" x14ac:dyDescent="0.25">
      <c r="A2761" s="30" t="s">
        <v>2976</v>
      </c>
      <c r="B2761" s="12">
        <v>1995</v>
      </c>
      <c r="C2761" s="12" t="s">
        <v>19</v>
      </c>
      <c r="D2761" s="12" t="s">
        <v>627</v>
      </c>
      <c r="E2761" s="12" t="s">
        <v>626</v>
      </c>
      <c r="F2761" s="12" t="s">
        <v>3022</v>
      </c>
      <c r="G2761" s="12">
        <v>1.1850000000000001</v>
      </c>
      <c r="H2761" s="12">
        <v>1.1850000000000001</v>
      </c>
      <c r="I2761" s="12">
        <v>0</v>
      </c>
      <c r="J2761" s="12">
        <v>0</v>
      </c>
      <c r="K2761" s="12">
        <v>0</v>
      </c>
      <c r="L2761" s="12">
        <v>0</v>
      </c>
      <c r="M2761" s="12" t="s">
        <v>3950</v>
      </c>
      <c r="N2761" s="31">
        <v>0</v>
      </c>
    </row>
    <row r="2762" spans="1:14" x14ac:dyDescent="0.25">
      <c r="A2762" s="30" t="s">
        <v>2976</v>
      </c>
      <c r="B2762" s="12">
        <v>1995</v>
      </c>
      <c r="C2762" s="12" t="s">
        <v>422</v>
      </c>
      <c r="D2762" s="12" t="s">
        <v>423</v>
      </c>
      <c r="E2762" s="12" t="s">
        <v>626</v>
      </c>
      <c r="F2762" s="12" t="s">
        <v>3023</v>
      </c>
      <c r="G2762" s="12">
        <v>1.1850000000000001</v>
      </c>
      <c r="H2762" s="12">
        <v>1.1850000000000001</v>
      </c>
      <c r="I2762" s="12">
        <v>0</v>
      </c>
      <c r="J2762" s="12">
        <v>0</v>
      </c>
      <c r="K2762" s="12">
        <v>0</v>
      </c>
      <c r="L2762" s="12">
        <v>0</v>
      </c>
      <c r="M2762" s="12" t="s">
        <v>3950</v>
      </c>
      <c r="N2762" s="31">
        <v>0</v>
      </c>
    </row>
    <row r="2763" spans="1:14" x14ac:dyDescent="0.25">
      <c r="A2763" s="30" t="s">
        <v>2976</v>
      </c>
      <c r="B2763" s="12">
        <v>1996</v>
      </c>
      <c r="C2763" s="12" t="s">
        <v>108</v>
      </c>
      <c r="D2763" s="12" t="s">
        <v>38</v>
      </c>
      <c r="E2763" s="12" t="s">
        <v>625</v>
      </c>
      <c r="F2763" s="12" t="s">
        <v>3024</v>
      </c>
      <c r="G2763" s="12">
        <v>-3.0000000000000001E-3</v>
      </c>
      <c r="H2763" s="12">
        <v>-0.2445</v>
      </c>
      <c r="I2763" s="12">
        <v>-0.24399999999999999</v>
      </c>
      <c r="J2763" s="12">
        <v>-2.5000000000000001E-3</v>
      </c>
      <c r="K2763" s="12">
        <v>0</v>
      </c>
      <c r="L2763" s="12">
        <v>0</v>
      </c>
      <c r="M2763" s="12" t="s">
        <v>3951</v>
      </c>
      <c r="N2763" s="31">
        <v>0</v>
      </c>
    </row>
    <row r="2764" spans="1:14" x14ac:dyDescent="0.25">
      <c r="A2764" s="30" t="s">
        <v>2976</v>
      </c>
      <c r="B2764" s="12">
        <v>1996</v>
      </c>
      <c r="C2764" s="12" t="s">
        <v>64</v>
      </c>
      <c r="D2764" s="12" t="s">
        <v>627</v>
      </c>
      <c r="E2764" s="12" t="s">
        <v>626</v>
      </c>
      <c r="F2764" s="12" t="s">
        <v>3025</v>
      </c>
      <c r="G2764" s="12">
        <v>-0.124</v>
      </c>
      <c r="H2764" s="12">
        <v>-0.24149999999999999</v>
      </c>
      <c r="I2764" s="12">
        <v>-0.11799999999999999</v>
      </c>
      <c r="J2764" s="12">
        <v>-5.0000000000000001E-4</v>
      </c>
      <c r="K2764" s="12">
        <v>0</v>
      </c>
      <c r="L2764" s="12">
        <v>0</v>
      </c>
      <c r="M2764" s="12" t="s">
        <v>3951</v>
      </c>
      <c r="N2764" s="31">
        <v>0</v>
      </c>
    </row>
    <row r="2765" spans="1:14" x14ac:dyDescent="0.25">
      <c r="A2765" s="30" t="s">
        <v>2976</v>
      </c>
      <c r="B2765" s="12">
        <v>1996</v>
      </c>
      <c r="C2765" s="12" t="s">
        <v>124</v>
      </c>
      <c r="D2765" s="12" t="s">
        <v>125</v>
      </c>
      <c r="E2765" s="12" t="s">
        <v>625</v>
      </c>
      <c r="F2765" s="12" t="s">
        <v>3026</v>
      </c>
      <c r="G2765" s="12">
        <v>-0.63300000000000001</v>
      </c>
      <c r="H2765" s="12">
        <v>-0.52700000000000002</v>
      </c>
      <c r="I2765" s="12">
        <v>2.75E-2</v>
      </c>
      <c r="J2765" s="12">
        <v>-7.85E-2</v>
      </c>
      <c r="K2765" s="12">
        <v>0</v>
      </c>
      <c r="L2765" s="12">
        <v>0</v>
      </c>
      <c r="M2765" s="12" t="s">
        <v>3951</v>
      </c>
      <c r="N2765" s="31">
        <v>0</v>
      </c>
    </row>
    <row r="2766" spans="1:14" x14ac:dyDescent="0.25">
      <c r="A2766" s="30" t="s">
        <v>2976</v>
      </c>
      <c r="B2766" s="12">
        <v>1996</v>
      </c>
      <c r="C2766" s="12" t="s">
        <v>124</v>
      </c>
      <c r="D2766" s="12" t="s">
        <v>125</v>
      </c>
      <c r="E2766" s="12" t="s">
        <v>625</v>
      </c>
      <c r="F2766" s="12" t="s">
        <v>3027</v>
      </c>
      <c r="G2766" s="12">
        <v>0.3095</v>
      </c>
      <c r="H2766" s="12">
        <v>0.32</v>
      </c>
      <c r="I2766" s="12">
        <v>-0.1595</v>
      </c>
      <c r="J2766" s="12">
        <v>-0.17</v>
      </c>
      <c r="K2766" s="12">
        <v>0</v>
      </c>
      <c r="L2766" s="12">
        <v>0</v>
      </c>
      <c r="M2766" s="12" t="s">
        <v>3951</v>
      </c>
      <c r="N2766" s="31">
        <v>0</v>
      </c>
    </row>
    <row r="2767" spans="1:14" x14ac:dyDescent="0.25">
      <c r="A2767" s="30" t="s">
        <v>2976</v>
      </c>
      <c r="B2767" s="12">
        <v>1996</v>
      </c>
      <c r="C2767" s="12" t="s">
        <v>189</v>
      </c>
      <c r="D2767" s="12" t="s">
        <v>38</v>
      </c>
      <c r="E2767" s="12" t="s">
        <v>625</v>
      </c>
      <c r="F2767" s="12" t="s">
        <v>3028</v>
      </c>
      <c r="G2767" s="12">
        <v>9.4500000000000001E-2</v>
      </c>
      <c r="H2767" s="12">
        <v>0.248</v>
      </c>
      <c r="I2767" s="12">
        <v>0.25800000000000001</v>
      </c>
      <c r="J2767" s="12">
        <v>0.1045</v>
      </c>
      <c r="K2767" s="12">
        <v>0</v>
      </c>
      <c r="L2767" s="12">
        <v>0</v>
      </c>
      <c r="M2767" s="12" t="s">
        <v>3951</v>
      </c>
      <c r="N2767" s="31">
        <v>0</v>
      </c>
    </row>
    <row r="2768" spans="1:14" x14ac:dyDescent="0.25">
      <c r="A2768" s="30" t="s">
        <v>2976</v>
      </c>
      <c r="B2768" s="12">
        <v>1996</v>
      </c>
      <c r="C2768" s="12" t="s">
        <v>121</v>
      </c>
      <c r="D2768" s="12" t="s">
        <v>38</v>
      </c>
      <c r="E2768" s="12" t="s">
        <v>625</v>
      </c>
      <c r="F2768" s="12" t="s">
        <v>3029</v>
      </c>
      <c r="G2768" s="12">
        <v>0.28749999999999998</v>
      </c>
      <c r="H2768" s="12">
        <v>0.47799999999999998</v>
      </c>
      <c r="I2768" s="12">
        <v>-0.2225</v>
      </c>
      <c r="J2768" s="12">
        <v>-0.41299999999999998</v>
      </c>
      <c r="K2768" s="12">
        <v>0</v>
      </c>
      <c r="L2768" s="12">
        <v>0</v>
      </c>
      <c r="M2768" s="12" t="s">
        <v>3951</v>
      </c>
      <c r="N2768" s="31">
        <v>0</v>
      </c>
    </row>
    <row r="2769" spans="1:14" x14ac:dyDescent="0.25">
      <c r="A2769" s="30" t="s">
        <v>2976</v>
      </c>
      <c r="B2769" s="12">
        <v>1996</v>
      </c>
      <c r="C2769" s="12" t="s">
        <v>124</v>
      </c>
      <c r="D2769" s="12" t="s">
        <v>125</v>
      </c>
      <c r="E2769" s="12" t="s">
        <v>625</v>
      </c>
      <c r="F2769" s="12" t="s">
        <v>3030</v>
      </c>
      <c r="G2769" s="12">
        <v>1.5329999999999999</v>
      </c>
      <c r="H2769" s="12">
        <v>2.5655000000000001</v>
      </c>
      <c r="I2769" s="12">
        <v>1.4175</v>
      </c>
      <c r="J2769" s="12">
        <v>0.38500000000000001</v>
      </c>
      <c r="K2769" s="12">
        <v>0</v>
      </c>
      <c r="L2769" s="12">
        <v>0</v>
      </c>
      <c r="M2769" s="12" t="s">
        <v>3951</v>
      </c>
      <c r="N2769" s="31">
        <v>0</v>
      </c>
    </row>
    <row r="2770" spans="1:14" x14ac:dyDescent="0.25">
      <c r="A2770" s="30" t="s">
        <v>2976</v>
      </c>
      <c r="B2770" s="12">
        <v>1996</v>
      </c>
      <c r="C2770" s="12" t="s">
        <v>97</v>
      </c>
      <c r="D2770" s="12" t="s">
        <v>627</v>
      </c>
      <c r="E2770" s="12" t="s">
        <v>626</v>
      </c>
      <c r="F2770" s="12" t="s">
        <v>3031</v>
      </c>
      <c r="G2770" s="12">
        <v>2.9499999999999998E-2</v>
      </c>
      <c r="H2770" s="12">
        <v>0.35899999999999999</v>
      </c>
      <c r="I2770" s="12">
        <v>0.28549999999999998</v>
      </c>
      <c r="J2770" s="12">
        <v>-4.3999999999999997E-2</v>
      </c>
      <c r="K2770" s="12">
        <v>0</v>
      </c>
      <c r="L2770" s="12">
        <v>0</v>
      </c>
      <c r="M2770" s="12" t="s">
        <v>3951</v>
      </c>
      <c r="N2770" s="31">
        <v>0</v>
      </c>
    </row>
    <row r="2771" spans="1:14" x14ac:dyDescent="0.25">
      <c r="A2771" s="30" t="s">
        <v>2976</v>
      </c>
      <c r="B2771" s="12">
        <v>1996</v>
      </c>
      <c r="C2771" s="12" t="s">
        <v>15</v>
      </c>
      <c r="D2771" s="12" t="s">
        <v>627</v>
      </c>
      <c r="E2771" s="12" t="s">
        <v>626</v>
      </c>
      <c r="F2771" s="12" t="s">
        <v>3032</v>
      </c>
      <c r="G2771" s="12">
        <v>0</v>
      </c>
      <c r="H2771" s="12">
        <v>0.26150000000000001</v>
      </c>
      <c r="I2771" s="12">
        <v>0.26050000000000001</v>
      </c>
      <c r="J2771" s="12">
        <v>-1E-3</v>
      </c>
      <c r="K2771" s="12">
        <v>0</v>
      </c>
      <c r="L2771" s="12">
        <v>0</v>
      </c>
      <c r="M2771" s="12" t="s">
        <v>3951</v>
      </c>
      <c r="N2771" s="31">
        <v>0</v>
      </c>
    </row>
    <row r="2772" spans="1:14" x14ac:dyDescent="0.25">
      <c r="A2772" s="30" t="s">
        <v>2976</v>
      </c>
      <c r="B2772" s="12">
        <v>1996</v>
      </c>
      <c r="C2772" s="12" t="s">
        <v>23</v>
      </c>
      <c r="D2772" s="12" t="s">
        <v>629</v>
      </c>
      <c r="E2772" s="12" t="s">
        <v>626</v>
      </c>
      <c r="F2772" s="12" t="s">
        <v>3033</v>
      </c>
      <c r="G2772" s="12">
        <v>0.1565</v>
      </c>
      <c r="H2772" s="12">
        <v>0.17199999999999999</v>
      </c>
      <c r="I2772" s="12">
        <v>2.8000000000000001E-2</v>
      </c>
      <c r="J2772" s="12">
        <v>1.2500000000000001E-2</v>
      </c>
      <c r="K2772" s="12">
        <v>0</v>
      </c>
      <c r="L2772" s="12">
        <v>0</v>
      </c>
      <c r="M2772" s="12" t="s">
        <v>3951</v>
      </c>
      <c r="N2772" s="31">
        <v>0</v>
      </c>
    </row>
    <row r="2773" spans="1:14" x14ac:dyDescent="0.25">
      <c r="A2773" s="30" t="s">
        <v>2976</v>
      </c>
      <c r="B2773" s="12">
        <v>1996</v>
      </c>
      <c r="C2773" s="12" t="s">
        <v>31</v>
      </c>
      <c r="D2773" s="12" t="s">
        <v>32</v>
      </c>
      <c r="E2773" s="12" t="s">
        <v>626</v>
      </c>
      <c r="F2773" s="12" t="s">
        <v>3034</v>
      </c>
      <c r="G2773" s="12">
        <v>-0.125</v>
      </c>
      <c r="H2773" s="12">
        <v>0</v>
      </c>
      <c r="I2773" s="12">
        <v>0.125</v>
      </c>
      <c r="J2773" s="12">
        <v>0</v>
      </c>
      <c r="K2773" s="12">
        <v>0</v>
      </c>
      <c r="L2773" s="12">
        <v>0</v>
      </c>
      <c r="M2773" s="12" t="s">
        <v>3951</v>
      </c>
      <c r="N2773" s="31">
        <v>0</v>
      </c>
    </row>
    <row r="2774" spans="1:14" x14ac:dyDescent="0.25">
      <c r="A2774" s="30" t="s">
        <v>2976</v>
      </c>
      <c r="B2774" s="12">
        <v>1996</v>
      </c>
      <c r="C2774" s="12" t="s">
        <v>31</v>
      </c>
      <c r="D2774" s="12" t="s">
        <v>32</v>
      </c>
      <c r="E2774" s="12" t="s">
        <v>626</v>
      </c>
      <c r="F2774" s="12" t="s">
        <v>3035</v>
      </c>
      <c r="G2774" s="12">
        <v>0.48449999999999999</v>
      </c>
      <c r="H2774" s="12">
        <v>0.47799999999999998</v>
      </c>
      <c r="I2774" s="12">
        <v>5.3999999999999999E-2</v>
      </c>
      <c r="J2774" s="12">
        <v>6.0499999999999998E-2</v>
      </c>
      <c r="K2774" s="12">
        <v>0</v>
      </c>
      <c r="L2774" s="12">
        <v>0</v>
      </c>
      <c r="M2774" s="12" t="s">
        <v>3951</v>
      </c>
      <c r="N2774" s="31">
        <v>0</v>
      </c>
    </row>
    <row r="2775" spans="1:14" x14ac:dyDescent="0.25">
      <c r="A2775" s="30" t="s">
        <v>2976</v>
      </c>
      <c r="B2775" s="12">
        <v>1997</v>
      </c>
      <c r="C2775" s="12" t="s">
        <v>94</v>
      </c>
      <c r="D2775" s="12" t="s">
        <v>38</v>
      </c>
      <c r="E2775" s="12" t="s">
        <v>625</v>
      </c>
      <c r="F2775" s="12" t="s">
        <v>3036</v>
      </c>
      <c r="G2775" s="12">
        <v>-3.2000000000000001E-2</v>
      </c>
      <c r="H2775" s="12">
        <v>-0.22500000000000001</v>
      </c>
      <c r="I2775" s="12">
        <v>-0.318</v>
      </c>
      <c r="J2775" s="12">
        <v>-0.28999999999999998</v>
      </c>
      <c r="K2775" s="12">
        <v>-0.16500000000000001</v>
      </c>
      <c r="L2775" s="12">
        <v>0</v>
      </c>
      <c r="M2775" s="12" t="s">
        <v>3037</v>
      </c>
      <c r="N2775" s="31">
        <v>0</v>
      </c>
    </row>
    <row r="2776" spans="1:14" x14ac:dyDescent="0.25">
      <c r="A2776" s="30" t="s">
        <v>2976</v>
      </c>
      <c r="B2776" s="12">
        <v>1997</v>
      </c>
      <c r="C2776" s="12" t="s">
        <v>124</v>
      </c>
      <c r="D2776" s="12" t="s">
        <v>125</v>
      </c>
      <c r="E2776" s="12" t="s">
        <v>625</v>
      </c>
      <c r="F2776" s="12" t="s">
        <v>3038</v>
      </c>
      <c r="G2776" s="12">
        <v>-0.17899999999999999</v>
      </c>
      <c r="H2776" s="12">
        <v>-0.13</v>
      </c>
      <c r="I2776" s="12">
        <v>-6.4000000000000001E-2</v>
      </c>
      <c r="J2776" s="12">
        <v>-0.1285</v>
      </c>
      <c r="K2776" s="12">
        <v>-1.55E-2</v>
      </c>
      <c r="L2776" s="12">
        <v>0</v>
      </c>
      <c r="M2776" s="12" t="s">
        <v>3037</v>
      </c>
      <c r="N2776" s="31">
        <v>0</v>
      </c>
    </row>
    <row r="2777" spans="1:14" x14ac:dyDescent="0.25">
      <c r="A2777" s="30" t="s">
        <v>2976</v>
      </c>
      <c r="B2777" s="12">
        <v>1997</v>
      </c>
      <c r="C2777" s="12" t="s">
        <v>124</v>
      </c>
      <c r="D2777" s="12" t="s">
        <v>125</v>
      </c>
      <c r="E2777" s="12" t="s">
        <v>625</v>
      </c>
      <c r="F2777" s="12" t="s">
        <v>3039</v>
      </c>
      <c r="G2777" s="12">
        <v>0</v>
      </c>
      <c r="H2777" s="12">
        <v>-0.05</v>
      </c>
      <c r="I2777" s="12">
        <v>-0.1</v>
      </c>
      <c r="J2777" s="12">
        <v>-0.1</v>
      </c>
      <c r="K2777" s="12">
        <v>-0.05</v>
      </c>
      <c r="L2777" s="12">
        <v>0</v>
      </c>
      <c r="M2777" s="12" t="s">
        <v>3952</v>
      </c>
      <c r="N2777" s="31">
        <v>0</v>
      </c>
    </row>
    <row r="2778" spans="1:14" x14ac:dyDescent="0.25">
      <c r="A2778" s="30" t="s">
        <v>2976</v>
      </c>
      <c r="B2778" s="12">
        <v>1997</v>
      </c>
      <c r="C2778" s="12" t="s">
        <v>71</v>
      </c>
      <c r="D2778" s="12" t="s">
        <v>628</v>
      </c>
      <c r="E2778" s="12" t="s">
        <v>625</v>
      </c>
      <c r="F2778" s="12" t="s">
        <v>3040</v>
      </c>
      <c r="G2778" s="12">
        <v>-8.1000000000000003E-2</v>
      </c>
      <c r="H2778" s="12">
        <v>-0.13250000000000001</v>
      </c>
      <c r="I2778" s="12">
        <v>-5.5500000000000001E-2</v>
      </c>
      <c r="J2778" s="12">
        <v>5.0000000000000001E-3</v>
      </c>
      <c r="K2778" s="12">
        <v>8.9999999999999993E-3</v>
      </c>
      <c r="L2778" s="12">
        <v>0</v>
      </c>
      <c r="M2778" s="12" t="s">
        <v>3952</v>
      </c>
      <c r="N2778" s="31">
        <v>0</v>
      </c>
    </row>
    <row r="2779" spans="1:14" x14ac:dyDescent="0.25">
      <c r="A2779" s="30" t="s">
        <v>2976</v>
      </c>
      <c r="B2779" s="12">
        <v>1997</v>
      </c>
      <c r="C2779" s="12" t="s">
        <v>124</v>
      </c>
      <c r="D2779" s="12" t="s">
        <v>125</v>
      </c>
      <c r="E2779" s="12" t="s">
        <v>625</v>
      </c>
      <c r="F2779" s="12" t="s">
        <v>3041</v>
      </c>
      <c r="G2779" s="12">
        <v>-0.19550000000000001</v>
      </c>
      <c r="H2779" s="12">
        <v>-0.23749999999999999</v>
      </c>
      <c r="I2779" s="12">
        <v>-0.04</v>
      </c>
      <c r="J2779" s="12">
        <v>3.5000000000000001E-3</v>
      </c>
      <c r="K2779" s="12">
        <v>1.5E-3</v>
      </c>
      <c r="L2779" s="12">
        <v>0</v>
      </c>
      <c r="M2779" s="12" t="s">
        <v>3952</v>
      </c>
      <c r="N2779" s="31">
        <v>0</v>
      </c>
    </row>
    <row r="2780" spans="1:14" x14ac:dyDescent="0.25">
      <c r="A2780" s="30" t="s">
        <v>2976</v>
      </c>
      <c r="B2780" s="12">
        <v>1997</v>
      </c>
      <c r="C2780" s="12" t="s">
        <v>64</v>
      </c>
      <c r="D2780" s="12" t="s">
        <v>627</v>
      </c>
      <c r="E2780" s="12" t="s">
        <v>626</v>
      </c>
      <c r="F2780" s="12" t="s">
        <v>3042</v>
      </c>
      <c r="G2780" s="12">
        <v>5.0000000000000001E-4</v>
      </c>
      <c r="H2780" s="12">
        <v>0.53949999999999998</v>
      </c>
      <c r="I2780" s="12">
        <v>1.2064999999999999</v>
      </c>
      <c r="J2780" s="12">
        <v>1.4504999999999999</v>
      </c>
      <c r="K2780" s="12">
        <v>0.78300000000000003</v>
      </c>
      <c r="L2780" s="12">
        <v>0</v>
      </c>
      <c r="M2780" s="12" t="s">
        <v>3952</v>
      </c>
      <c r="N2780" s="31">
        <v>0</v>
      </c>
    </row>
    <row r="2781" spans="1:14" x14ac:dyDescent="0.25">
      <c r="A2781" s="30" t="s">
        <v>2976</v>
      </c>
      <c r="B2781" s="12">
        <v>1997</v>
      </c>
      <c r="C2781" s="12" t="s">
        <v>108</v>
      </c>
      <c r="D2781" s="12" t="s">
        <v>38</v>
      </c>
      <c r="E2781" s="12" t="s">
        <v>625</v>
      </c>
      <c r="F2781" s="12" t="s">
        <v>3043</v>
      </c>
      <c r="G2781" s="12">
        <v>4.9000000000000002E-2</v>
      </c>
      <c r="H2781" s="12">
        <v>0.12</v>
      </c>
      <c r="I2781" s="12">
        <v>8.6999999999999994E-2</v>
      </c>
      <c r="J2781" s="12">
        <v>2.75E-2</v>
      </c>
      <c r="K2781" s="12">
        <v>1.15E-2</v>
      </c>
      <c r="L2781" s="12">
        <v>0</v>
      </c>
      <c r="M2781" s="12" t="s">
        <v>3952</v>
      </c>
      <c r="N2781" s="31">
        <v>0</v>
      </c>
    </row>
    <row r="2782" spans="1:14" x14ac:dyDescent="0.25">
      <c r="A2782" s="30" t="s">
        <v>2976</v>
      </c>
      <c r="B2782" s="12">
        <v>1997</v>
      </c>
      <c r="C2782" s="12" t="s">
        <v>37</v>
      </c>
      <c r="D2782" s="12" t="s">
        <v>38</v>
      </c>
      <c r="E2782" s="12" t="s">
        <v>625</v>
      </c>
      <c r="F2782" s="12" t="s">
        <v>3044</v>
      </c>
      <c r="G2782" s="12">
        <v>2.6499999999999999E-2</v>
      </c>
      <c r="H2782" s="12">
        <v>6.8500000000000005E-2</v>
      </c>
      <c r="I2782" s="12">
        <v>7.6499999999999999E-2</v>
      </c>
      <c r="J2782" s="12">
        <v>4.5499999999999999E-2</v>
      </c>
      <c r="K2782" s="12">
        <v>1.0999999999999999E-2</v>
      </c>
      <c r="L2782" s="12">
        <v>0</v>
      </c>
      <c r="M2782" s="12" t="s">
        <v>3952</v>
      </c>
      <c r="N2782" s="31">
        <v>0</v>
      </c>
    </row>
    <row r="2783" spans="1:14" x14ac:dyDescent="0.25">
      <c r="A2783" s="30" t="s">
        <v>2976</v>
      </c>
      <c r="B2783" s="12">
        <v>1997</v>
      </c>
      <c r="C2783" s="12" t="s">
        <v>37</v>
      </c>
      <c r="D2783" s="12" t="s">
        <v>38</v>
      </c>
      <c r="E2783" s="12" t="s">
        <v>625</v>
      </c>
      <c r="F2783" s="12" t="s">
        <v>3045</v>
      </c>
      <c r="G2783" s="12">
        <v>3.5499999999999997E-2</v>
      </c>
      <c r="H2783" s="12">
        <v>5.3999999999999999E-2</v>
      </c>
      <c r="I2783" s="12">
        <v>1.95E-2</v>
      </c>
      <c r="J2783" s="12">
        <v>2E-3</v>
      </c>
      <c r="K2783" s="12">
        <v>1E-3</v>
      </c>
      <c r="L2783" s="12">
        <v>0</v>
      </c>
      <c r="M2783" s="12" t="s">
        <v>3952</v>
      </c>
      <c r="N2783" s="31">
        <v>0</v>
      </c>
    </row>
    <row r="2784" spans="1:14" x14ac:dyDescent="0.25">
      <c r="A2784" s="30" t="s">
        <v>2976</v>
      </c>
      <c r="B2784" s="12">
        <v>1997</v>
      </c>
      <c r="C2784" s="12" t="s">
        <v>67</v>
      </c>
      <c r="D2784" s="12" t="s">
        <v>628</v>
      </c>
      <c r="E2784" s="12" t="s">
        <v>625</v>
      </c>
      <c r="F2784" s="12" t="s">
        <v>3046</v>
      </c>
      <c r="G2784" s="12">
        <v>2.35E-2</v>
      </c>
      <c r="H2784" s="12">
        <v>4.4999999999999998E-2</v>
      </c>
      <c r="I2784" s="12">
        <v>2.5499999999999998E-2</v>
      </c>
      <c r="J2784" s="12">
        <v>2.1999999999999999E-2</v>
      </c>
      <c r="K2784" s="12">
        <v>1.7999999999999999E-2</v>
      </c>
      <c r="L2784" s="12">
        <v>0</v>
      </c>
      <c r="M2784" s="12" t="s">
        <v>3952</v>
      </c>
      <c r="N2784" s="31">
        <v>0</v>
      </c>
    </row>
    <row r="2785" spans="1:14" x14ac:dyDescent="0.25">
      <c r="A2785" s="30" t="s">
        <v>2976</v>
      </c>
      <c r="B2785" s="12">
        <v>1997</v>
      </c>
      <c r="C2785" s="12" t="s">
        <v>124</v>
      </c>
      <c r="D2785" s="12" t="s">
        <v>125</v>
      </c>
      <c r="E2785" s="12" t="s">
        <v>625</v>
      </c>
      <c r="F2785" s="12" t="s">
        <v>3047</v>
      </c>
      <c r="G2785" s="12">
        <v>0.25750000000000001</v>
      </c>
      <c r="H2785" s="12">
        <v>0.34350000000000003</v>
      </c>
      <c r="I2785" s="12">
        <v>0.23649999999999999</v>
      </c>
      <c r="J2785" s="12">
        <v>0.13700000000000001</v>
      </c>
      <c r="K2785" s="12">
        <v>-1.35E-2</v>
      </c>
      <c r="L2785" s="12">
        <v>0</v>
      </c>
      <c r="M2785" s="12" t="s">
        <v>3952</v>
      </c>
      <c r="N2785" s="31">
        <v>0</v>
      </c>
    </row>
    <row r="2786" spans="1:14" x14ac:dyDescent="0.25">
      <c r="A2786" s="30" t="s">
        <v>2976</v>
      </c>
      <c r="B2786" s="12">
        <v>1997</v>
      </c>
      <c r="C2786" s="12" t="s">
        <v>19</v>
      </c>
      <c r="D2786" s="12" t="s">
        <v>627</v>
      </c>
      <c r="E2786" s="12" t="s">
        <v>626</v>
      </c>
      <c r="F2786" s="12" t="s">
        <v>3048</v>
      </c>
      <c r="G2786" s="12">
        <v>0</v>
      </c>
      <c r="H2786" s="12">
        <v>-8.7499999999999994E-2</v>
      </c>
      <c r="I2786" s="12">
        <v>-0.09</v>
      </c>
      <c r="J2786" s="12">
        <v>-2.5000000000000001E-3</v>
      </c>
      <c r="K2786" s="12">
        <v>0</v>
      </c>
      <c r="L2786" s="12">
        <v>0</v>
      </c>
      <c r="M2786" s="12" t="s">
        <v>3037</v>
      </c>
      <c r="N2786" s="31">
        <v>0</v>
      </c>
    </row>
    <row r="2787" spans="1:14" x14ac:dyDescent="0.25">
      <c r="A2787" s="30" t="s">
        <v>2976</v>
      </c>
      <c r="B2787" s="12">
        <v>1997</v>
      </c>
      <c r="C2787" s="12" t="s">
        <v>19</v>
      </c>
      <c r="D2787" s="12" t="s">
        <v>627</v>
      </c>
      <c r="E2787" s="12" t="s">
        <v>626</v>
      </c>
      <c r="F2787" s="12" t="s">
        <v>3049</v>
      </c>
      <c r="G2787" s="12">
        <v>-1.4999999999999999E-2</v>
      </c>
      <c r="H2787" s="12">
        <v>-3.7499999999999999E-2</v>
      </c>
      <c r="I2787" s="12">
        <v>-1.2500000000000001E-2</v>
      </c>
      <c r="J2787" s="12">
        <v>0.01</v>
      </c>
      <c r="K2787" s="12">
        <v>0</v>
      </c>
      <c r="L2787" s="12">
        <v>0</v>
      </c>
      <c r="M2787" s="12" t="s">
        <v>3037</v>
      </c>
      <c r="N2787" s="31">
        <v>0</v>
      </c>
    </row>
    <row r="2788" spans="1:14" x14ac:dyDescent="0.25">
      <c r="A2788" s="30" t="s">
        <v>2976</v>
      </c>
      <c r="B2788" s="12">
        <v>1997</v>
      </c>
      <c r="C2788" s="12" t="s">
        <v>31</v>
      </c>
      <c r="D2788" s="12" t="s">
        <v>32</v>
      </c>
      <c r="E2788" s="12" t="s">
        <v>626</v>
      </c>
      <c r="F2788" s="12" t="s">
        <v>3050</v>
      </c>
      <c r="G2788" s="12">
        <v>-4.7500000000000001E-2</v>
      </c>
      <c r="H2788" s="12">
        <v>-2.8000000000000001E-2</v>
      </c>
      <c r="I2788" s="12">
        <v>1.9E-2</v>
      </c>
      <c r="J2788" s="12">
        <v>1.5E-3</v>
      </c>
      <c r="K2788" s="12">
        <v>2E-3</v>
      </c>
      <c r="L2788" s="12">
        <v>0</v>
      </c>
      <c r="M2788" s="12" t="s">
        <v>3037</v>
      </c>
      <c r="N2788" s="31">
        <v>0</v>
      </c>
    </row>
    <row r="2789" spans="1:14" x14ac:dyDescent="0.25">
      <c r="A2789" s="30" t="s">
        <v>2976</v>
      </c>
      <c r="B2789" s="12">
        <v>1997</v>
      </c>
      <c r="C2789" s="12" t="s">
        <v>64</v>
      </c>
      <c r="D2789" s="12" t="s">
        <v>627</v>
      </c>
      <c r="E2789" s="12" t="s">
        <v>626</v>
      </c>
      <c r="F2789" s="12" t="s">
        <v>3051</v>
      </c>
      <c r="G2789" s="12">
        <v>0</v>
      </c>
      <c r="H2789" s="12">
        <v>-0.17499999999999999</v>
      </c>
      <c r="I2789" s="12">
        <v>-0.68500000000000005</v>
      </c>
      <c r="J2789" s="12">
        <v>-0.84499999999999997</v>
      </c>
      <c r="K2789" s="12">
        <v>-0.33500000000000002</v>
      </c>
      <c r="L2789" s="12">
        <v>0</v>
      </c>
      <c r="M2789" s="12" t="s">
        <v>3952</v>
      </c>
      <c r="N2789" s="31">
        <v>0</v>
      </c>
    </row>
    <row r="2790" spans="1:14" x14ac:dyDescent="0.25">
      <c r="A2790" s="30" t="s">
        <v>2976</v>
      </c>
      <c r="B2790" s="12">
        <v>1997</v>
      </c>
      <c r="C2790" s="12" t="s">
        <v>422</v>
      </c>
      <c r="D2790" s="12" t="s">
        <v>423</v>
      </c>
      <c r="E2790" s="12" t="s">
        <v>626</v>
      </c>
      <c r="F2790" s="12" t="s">
        <v>3052</v>
      </c>
      <c r="G2790" s="12">
        <v>0.01</v>
      </c>
      <c r="H2790" s="12">
        <v>0.14499999999999999</v>
      </c>
      <c r="I2790" s="12">
        <v>0.1275</v>
      </c>
      <c r="J2790" s="12">
        <v>-2.75E-2</v>
      </c>
      <c r="K2790" s="12">
        <v>-0.02</v>
      </c>
      <c r="L2790" s="12">
        <v>0</v>
      </c>
      <c r="M2790" s="12" t="s">
        <v>3952</v>
      </c>
      <c r="N2790" s="31">
        <v>0</v>
      </c>
    </row>
    <row r="2791" spans="1:14" ht="15.75" thickBot="1" x14ac:dyDescent="0.3">
      <c r="A2791" s="32" t="s">
        <v>2976</v>
      </c>
      <c r="B2791" s="33">
        <v>1997</v>
      </c>
      <c r="C2791" s="33" t="s">
        <v>31</v>
      </c>
      <c r="D2791" s="33" t="s">
        <v>32</v>
      </c>
      <c r="E2791" s="33" t="s">
        <v>626</v>
      </c>
      <c r="F2791" s="33" t="s">
        <v>3053</v>
      </c>
      <c r="G2791" s="33">
        <v>2.5499999999999998E-2</v>
      </c>
      <c r="H2791" s="33">
        <v>0.22550000000000001</v>
      </c>
      <c r="I2791" s="33">
        <v>1.9E-2</v>
      </c>
      <c r="J2791" s="33">
        <v>-0.20200000000000001</v>
      </c>
      <c r="K2791" s="33">
        <v>-2.1000000000000001E-2</v>
      </c>
      <c r="L2791" s="33">
        <v>0</v>
      </c>
      <c r="M2791" s="33" t="s">
        <v>3952</v>
      </c>
      <c r="N2791" s="34">
        <v>0</v>
      </c>
    </row>
    <row r="2792" spans="1:14" ht="15.75" thickBot="1" x14ac:dyDescent="0.3"/>
    <row r="2793" spans="1:14" x14ac:dyDescent="0.25">
      <c r="A2793" s="18" t="s">
        <v>0</v>
      </c>
      <c r="B2793" s="19" t="s">
        <v>1</v>
      </c>
      <c r="C2793" s="19" t="s">
        <v>2</v>
      </c>
      <c r="D2793" s="20" t="s">
        <v>623</v>
      </c>
      <c r="E2793" s="20" t="s">
        <v>624</v>
      </c>
      <c r="F2793" s="20" t="s">
        <v>4</v>
      </c>
      <c r="G2793" s="19" t="s">
        <v>6</v>
      </c>
      <c r="H2793" s="19" t="s">
        <v>7</v>
      </c>
      <c r="I2793" s="19" t="s">
        <v>8</v>
      </c>
      <c r="J2793" s="19" t="s">
        <v>9</v>
      </c>
      <c r="K2793" s="19" t="s">
        <v>10</v>
      </c>
      <c r="L2793" s="19" t="s">
        <v>11</v>
      </c>
      <c r="M2793" s="19" t="s">
        <v>12</v>
      </c>
      <c r="N2793" s="21" t="s">
        <v>13</v>
      </c>
    </row>
    <row r="2794" spans="1:14" x14ac:dyDescent="0.25">
      <c r="A2794" s="30" t="s">
        <v>3055</v>
      </c>
      <c r="B2794" s="12">
        <v>1982</v>
      </c>
      <c r="C2794" s="12" t="s">
        <v>67</v>
      </c>
      <c r="D2794" s="12" t="s">
        <v>628</v>
      </c>
      <c r="E2794" s="12" t="s">
        <v>625</v>
      </c>
      <c r="F2794" s="12" t="s">
        <v>3056</v>
      </c>
      <c r="G2794" s="12">
        <v>8.8000000000000007</v>
      </c>
      <c r="H2794" s="12">
        <v>0</v>
      </c>
      <c r="I2794" s="12">
        <v>0</v>
      </c>
      <c r="J2794" s="12">
        <v>0</v>
      </c>
      <c r="K2794" s="12">
        <v>0</v>
      </c>
      <c r="L2794" s="12">
        <v>0</v>
      </c>
      <c r="M2794" s="12" t="s">
        <v>3058</v>
      </c>
      <c r="N2794" s="31">
        <v>0</v>
      </c>
    </row>
    <row r="2795" spans="1:14" x14ac:dyDescent="0.25">
      <c r="A2795" s="30" t="s">
        <v>3055</v>
      </c>
      <c r="B2795" s="12">
        <v>1982</v>
      </c>
      <c r="C2795" s="12" t="s">
        <v>34</v>
      </c>
      <c r="D2795" s="12" t="s">
        <v>628</v>
      </c>
      <c r="E2795" s="12" t="s">
        <v>625</v>
      </c>
      <c r="F2795" s="12" t="s">
        <v>3059</v>
      </c>
      <c r="G2795" s="12">
        <v>7.2</v>
      </c>
      <c r="H2795" s="12">
        <v>0</v>
      </c>
      <c r="I2795" s="12">
        <v>0</v>
      </c>
      <c r="J2795" s="12">
        <v>0</v>
      </c>
      <c r="K2795" s="12">
        <v>0</v>
      </c>
      <c r="L2795" s="12">
        <v>0</v>
      </c>
      <c r="M2795" s="12" t="s">
        <v>3060</v>
      </c>
      <c r="N2795" s="31">
        <v>0</v>
      </c>
    </row>
    <row r="2796" spans="1:14" x14ac:dyDescent="0.25">
      <c r="A2796" s="30" t="s">
        <v>3055</v>
      </c>
      <c r="B2796" s="12">
        <v>1982</v>
      </c>
      <c r="C2796" s="12" t="s">
        <v>94</v>
      </c>
      <c r="D2796" s="12" t="s">
        <v>38</v>
      </c>
      <c r="E2796" s="12" t="s">
        <v>625</v>
      </c>
      <c r="F2796" s="12" t="s">
        <v>3061</v>
      </c>
      <c r="G2796" s="12">
        <v>34.9</v>
      </c>
      <c r="H2796" s="12">
        <v>0</v>
      </c>
      <c r="I2796" s="12">
        <v>0</v>
      </c>
      <c r="J2796" s="12">
        <v>0</v>
      </c>
      <c r="K2796" s="12">
        <v>0</v>
      </c>
      <c r="L2796" s="12">
        <v>0</v>
      </c>
      <c r="M2796" s="12" t="s">
        <v>3062</v>
      </c>
      <c r="N2796" s="31">
        <v>0</v>
      </c>
    </row>
    <row r="2797" spans="1:14" x14ac:dyDescent="0.25">
      <c r="A2797" s="30" t="s">
        <v>3055</v>
      </c>
      <c r="B2797" s="12">
        <v>1982</v>
      </c>
      <c r="C2797" s="12" t="s">
        <v>88</v>
      </c>
      <c r="D2797" s="12" t="s">
        <v>38</v>
      </c>
      <c r="E2797" s="12" t="s">
        <v>625</v>
      </c>
      <c r="F2797" s="12" t="s">
        <v>3063</v>
      </c>
      <c r="G2797" s="12">
        <v>10.199999999999999</v>
      </c>
      <c r="H2797" s="12">
        <v>0</v>
      </c>
      <c r="I2797" s="12">
        <v>0</v>
      </c>
      <c r="J2797" s="12">
        <v>0</v>
      </c>
      <c r="K2797" s="12">
        <v>0</v>
      </c>
      <c r="L2797" s="12">
        <v>0</v>
      </c>
      <c r="M2797" s="12" t="s">
        <v>3064</v>
      </c>
      <c r="N2797" s="31">
        <v>0</v>
      </c>
    </row>
    <row r="2798" spans="1:14" x14ac:dyDescent="0.25">
      <c r="A2798" s="30" t="s">
        <v>3055</v>
      </c>
      <c r="B2798" s="12">
        <v>1982</v>
      </c>
      <c r="C2798" s="12" t="s">
        <v>124</v>
      </c>
      <c r="D2798" s="12" t="s">
        <v>125</v>
      </c>
      <c r="E2798" s="12" t="s">
        <v>625</v>
      </c>
      <c r="F2798" s="12" t="s">
        <v>3065</v>
      </c>
      <c r="G2798" s="12">
        <v>7.9</v>
      </c>
      <c r="H2798" s="12">
        <v>0</v>
      </c>
      <c r="I2798" s="12">
        <v>0</v>
      </c>
      <c r="J2798" s="12">
        <v>0</v>
      </c>
      <c r="K2798" s="12">
        <v>0</v>
      </c>
      <c r="L2798" s="12">
        <v>0</v>
      </c>
      <c r="M2798" s="12" t="s">
        <v>3066</v>
      </c>
      <c r="N2798" s="31">
        <v>0</v>
      </c>
    </row>
    <row r="2799" spans="1:14" x14ac:dyDescent="0.25">
      <c r="A2799" s="30" t="s">
        <v>3055</v>
      </c>
      <c r="B2799" s="12">
        <v>1983</v>
      </c>
      <c r="C2799" s="12" t="s">
        <v>140</v>
      </c>
      <c r="D2799" s="12" t="s">
        <v>627</v>
      </c>
      <c r="E2799" s="12" t="s">
        <v>626</v>
      </c>
      <c r="F2799" s="12" t="s">
        <v>3067</v>
      </c>
      <c r="G2799" s="12">
        <v>6</v>
      </c>
      <c r="H2799" s="12">
        <v>0</v>
      </c>
      <c r="I2799" s="12">
        <v>0</v>
      </c>
      <c r="J2799" s="12">
        <v>0</v>
      </c>
      <c r="K2799" s="12">
        <v>0</v>
      </c>
      <c r="L2799" s="12">
        <v>0</v>
      </c>
      <c r="M2799" s="12" t="s">
        <v>3068</v>
      </c>
      <c r="N2799" s="31">
        <v>0</v>
      </c>
    </row>
    <row r="2800" spans="1:14" x14ac:dyDescent="0.25">
      <c r="A2800" s="30" t="s">
        <v>3055</v>
      </c>
      <c r="B2800" s="12">
        <v>1983</v>
      </c>
      <c r="C2800" s="12" t="s">
        <v>23</v>
      </c>
      <c r="D2800" s="12" t="s">
        <v>629</v>
      </c>
      <c r="E2800" s="12" t="s">
        <v>626</v>
      </c>
      <c r="F2800" s="12" t="s">
        <v>3069</v>
      </c>
      <c r="G2800" s="12">
        <v>15</v>
      </c>
      <c r="H2800" s="12">
        <v>0</v>
      </c>
      <c r="I2800" s="12">
        <v>0</v>
      </c>
      <c r="J2800" s="12">
        <v>0</v>
      </c>
      <c r="K2800" s="12">
        <v>0</v>
      </c>
      <c r="L2800" s="12">
        <v>0</v>
      </c>
      <c r="M2800" s="12" t="s">
        <v>3070</v>
      </c>
      <c r="N2800" s="31">
        <v>0</v>
      </c>
    </row>
    <row r="2801" spans="1:14" x14ac:dyDescent="0.25">
      <c r="A2801" s="30" t="s">
        <v>3055</v>
      </c>
      <c r="B2801" s="12">
        <v>1983</v>
      </c>
      <c r="C2801" s="12" t="s">
        <v>23</v>
      </c>
      <c r="D2801" s="12" t="s">
        <v>629</v>
      </c>
      <c r="E2801" s="12" t="s">
        <v>626</v>
      </c>
      <c r="F2801" s="12" t="s">
        <v>3071</v>
      </c>
      <c r="G2801" s="12">
        <v>5</v>
      </c>
      <c r="H2801" s="12">
        <v>0</v>
      </c>
      <c r="I2801" s="12">
        <v>0</v>
      </c>
      <c r="J2801" s="12">
        <v>0</v>
      </c>
      <c r="K2801" s="12">
        <v>0</v>
      </c>
      <c r="L2801" s="12">
        <v>0</v>
      </c>
      <c r="M2801" s="12" t="s">
        <v>3072</v>
      </c>
      <c r="N2801" s="31">
        <v>0</v>
      </c>
    </row>
    <row r="2802" spans="1:14" x14ac:dyDescent="0.25">
      <c r="A2802" s="30" t="s">
        <v>3055</v>
      </c>
      <c r="B2802" s="12">
        <v>1983</v>
      </c>
      <c r="C2802" s="12" t="s">
        <v>67</v>
      </c>
      <c r="D2802" s="12" t="s">
        <v>628</v>
      </c>
      <c r="E2802" s="12" t="s">
        <v>625</v>
      </c>
      <c r="F2802" s="12" t="s">
        <v>3073</v>
      </c>
      <c r="G2802" s="12">
        <v>13.633333333333333</v>
      </c>
      <c r="H2802" s="12">
        <v>0</v>
      </c>
      <c r="I2802" s="12">
        <v>0</v>
      </c>
      <c r="J2802" s="12">
        <v>0</v>
      </c>
      <c r="K2802" s="12">
        <v>0</v>
      </c>
      <c r="L2802" s="12">
        <v>0</v>
      </c>
      <c r="M2802" s="12" t="s">
        <v>3074</v>
      </c>
      <c r="N2802" s="31">
        <v>0</v>
      </c>
    </row>
    <row r="2803" spans="1:14" x14ac:dyDescent="0.25">
      <c r="A2803" s="30" t="s">
        <v>3055</v>
      </c>
      <c r="B2803" s="12">
        <v>1983</v>
      </c>
      <c r="C2803" s="12" t="s">
        <v>88</v>
      </c>
      <c r="D2803" s="12" t="s">
        <v>38</v>
      </c>
      <c r="E2803" s="12" t="s">
        <v>625</v>
      </c>
      <c r="F2803" s="12" t="s">
        <v>3075</v>
      </c>
      <c r="G2803" s="12">
        <v>27.266666666666666</v>
      </c>
      <c r="H2803" s="12">
        <v>0</v>
      </c>
      <c r="I2803" s="12">
        <v>0</v>
      </c>
      <c r="J2803" s="12">
        <v>0</v>
      </c>
      <c r="K2803" s="12">
        <v>0</v>
      </c>
      <c r="L2803" s="12">
        <v>0</v>
      </c>
      <c r="M2803" s="12" t="s">
        <v>3074</v>
      </c>
      <c r="N2803" s="31">
        <v>0</v>
      </c>
    </row>
    <row r="2804" spans="1:14" x14ac:dyDescent="0.25">
      <c r="A2804" s="30" t="s">
        <v>3055</v>
      </c>
      <c r="B2804" s="12">
        <v>1984</v>
      </c>
      <c r="C2804" s="12" t="s">
        <v>15</v>
      </c>
      <c r="D2804" s="12" t="s">
        <v>627</v>
      </c>
      <c r="E2804" s="12" t="s">
        <v>626</v>
      </c>
      <c r="F2804" s="12" t="s">
        <v>3076</v>
      </c>
      <c r="G2804" s="12">
        <v>9.4</v>
      </c>
      <c r="H2804" s="12">
        <v>18.3</v>
      </c>
      <c r="I2804" s="12">
        <v>0</v>
      </c>
      <c r="J2804" s="12">
        <v>0</v>
      </c>
      <c r="K2804" s="12">
        <v>0</v>
      </c>
      <c r="L2804" s="12">
        <v>0</v>
      </c>
      <c r="M2804" s="12" t="s">
        <v>3077</v>
      </c>
      <c r="N2804" s="31">
        <v>0</v>
      </c>
    </row>
    <row r="2805" spans="1:14" x14ac:dyDescent="0.25">
      <c r="A2805" s="30" t="s">
        <v>3055</v>
      </c>
      <c r="B2805" s="12">
        <v>1984</v>
      </c>
      <c r="C2805" s="12" t="s">
        <v>19</v>
      </c>
      <c r="D2805" s="12" t="s">
        <v>627</v>
      </c>
      <c r="E2805" s="12" t="s">
        <v>626</v>
      </c>
      <c r="F2805" s="12" t="s">
        <v>3078</v>
      </c>
      <c r="G2805" s="12">
        <v>4</v>
      </c>
      <c r="H2805" s="12">
        <v>6.8</v>
      </c>
      <c r="I2805" s="12">
        <v>0</v>
      </c>
      <c r="J2805" s="12">
        <v>0</v>
      </c>
      <c r="K2805" s="12">
        <v>0</v>
      </c>
      <c r="L2805" s="12">
        <v>0</v>
      </c>
      <c r="M2805" s="12" t="s">
        <v>3077</v>
      </c>
      <c r="N2805" s="31">
        <v>0</v>
      </c>
    </row>
    <row r="2806" spans="1:14" x14ac:dyDescent="0.25">
      <c r="A2806" s="30" t="s">
        <v>3055</v>
      </c>
      <c r="B2806" s="12">
        <v>1984</v>
      </c>
      <c r="C2806" s="12" t="s">
        <v>67</v>
      </c>
      <c r="D2806" s="12" t="s">
        <v>628</v>
      </c>
      <c r="E2806" s="12" t="s">
        <v>625</v>
      </c>
      <c r="F2806" s="12" t="s">
        <v>3079</v>
      </c>
      <c r="G2806" s="12">
        <v>1.1000000000000001</v>
      </c>
      <c r="H2806" s="12">
        <v>2.9</v>
      </c>
      <c r="I2806" s="12">
        <v>0</v>
      </c>
      <c r="J2806" s="12">
        <v>0</v>
      </c>
      <c r="K2806" s="12">
        <v>0</v>
      </c>
      <c r="L2806" s="12">
        <v>0</v>
      </c>
      <c r="M2806" s="12" t="s">
        <v>3077</v>
      </c>
      <c r="N2806" s="31">
        <v>0</v>
      </c>
    </row>
    <row r="2807" spans="1:14" x14ac:dyDescent="0.25">
      <c r="A2807" s="30" t="s">
        <v>3055</v>
      </c>
      <c r="B2807" s="12">
        <v>1984</v>
      </c>
      <c r="C2807" s="12" t="s">
        <v>34</v>
      </c>
      <c r="D2807" s="12" t="s">
        <v>628</v>
      </c>
      <c r="E2807" s="12" t="s">
        <v>625</v>
      </c>
      <c r="F2807" s="12" t="s">
        <v>3080</v>
      </c>
      <c r="G2807" s="12">
        <v>5.4</v>
      </c>
      <c r="H2807" s="12">
        <v>9.3000000000000007</v>
      </c>
      <c r="I2807" s="12">
        <v>0</v>
      </c>
      <c r="J2807" s="12">
        <v>0</v>
      </c>
      <c r="K2807" s="12">
        <v>0</v>
      </c>
      <c r="L2807" s="12">
        <v>0</v>
      </c>
      <c r="M2807" s="12" t="s">
        <v>3077</v>
      </c>
      <c r="N2807" s="31">
        <v>0</v>
      </c>
    </row>
    <row r="2808" spans="1:14" x14ac:dyDescent="0.25">
      <c r="A2808" s="30" t="s">
        <v>3055</v>
      </c>
      <c r="B2808" s="12">
        <v>1984</v>
      </c>
      <c r="C2808" s="12" t="s">
        <v>34</v>
      </c>
      <c r="D2808" s="12" t="s">
        <v>628</v>
      </c>
      <c r="E2808" s="12" t="s">
        <v>625</v>
      </c>
      <c r="F2808" s="12" t="s">
        <v>3081</v>
      </c>
      <c r="G2808" s="12">
        <v>0.7</v>
      </c>
      <c r="H2808" s="12">
        <v>2.9</v>
      </c>
      <c r="I2808" s="12">
        <v>0</v>
      </c>
      <c r="J2808" s="12">
        <v>0</v>
      </c>
      <c r="K2808" s="12">
        <v>0</v>
      </c>
      <c r="L2808" s="12">
        <v>0</v>
      </c>
      <c r="M2808" s="12" t="s">
        <v>3077</v>
      </c>
      <c r="N2808" s="31">
        <v>0</v>
      </c>
    </row>
    <row r="2809" spans="1:14" x14ac:dyDescent="0.25">
      <c r="A2809" s="30" t="s">
        <v>3055</v>
      </c>
      <c r="B2809" s="12">
        <v>1984</v>
      </c>
      <c r="C2809" s="12" t="s">
        <v>37</v>
      </c>
      <c r="D2809" s="12" t="s">
        <v>38</v>
      </c>
      <c r="E2809" s="12" t="s">
        <v>625</v>
      </c>
      <c r="F2809" s="12" t="s">
        <v>3082</v>
      </c>
      <c r="G2809" s="12">
        <v>8.4</v>
      </c>
      <c r="H2809" s="12">
        <v>17.2</v>
      </c>
      <c r="I2809" s="12">
        <v>0</v>
      </c>
      <c r="J2809" s="12">
        <v>0</v>
      </c>
      <c r="K2809" s="12">
        <v>0</v>
      </c>
      <c r="L2809" s="12">
        <v>0</v>
      </c>
      <c r="M2809" s="12" t="s">
        <v>3077</v>
      </c>
      <c r="N2809" s="31">
        <v>0</v>
      </c>
    </row>
    <row r="2810" spans="1:14" x14ac:dyDescent="0.25">
      <c r="A2810" s="30" t="s">
        <v>3055</v>
      </c>
      <c r="B2810" s="12">
        <v>1984</v>
      </c>
      <c r="C2810" s="12" t="s">
        <v>37</v>
      </c>
      <c r="D2810" s="12" t="s">
        <v>38</v>
      </c>
      <c r="E2810" s="12" t="s">
        <v>625</v>
      </c>
      <c r="F2810" s="12" t="s">
        <v>3083</v>
      </c>
      <c r="G2810" s="12">
        <v>4.0999999999999996</v>
      </c>
      <c r="H2810" s="12">
        <v>14</v>
      </c>
      <c r="I2810" s="12">
        <v>0</v>
      </c>
      <c r="J2810" s="12">
        <v>0</v>
      </c>
      <c r="K2810" s="12">
        <v>0</v>
      </c>
      <c r="L2810" s="12">
        <v>0</v>
      </c>
      <c r="M2810" s="12" t="s">
        <v>3077</v>
      </c>
      <c r="N2810" s="31">
        <v>0</v>
      </c>
    </row>
    <row r="2811" spans="1:14" x14ac:dyDescent="0.25">
      <c r="A2811" s="30" t="s">
        <v>3055</v>
      </c>
      <c r="B2811" s="12">
        <v>1984</v>
      </c>
      <c r="C2811" s="12" t="s">
        <v>64</v>
      </c>
      <c r="D2811" s="12" t="s">
        <v>627</v>
      </c>
      <c r="E2811" s="12" t="s">
        <v>626</v>
      </c>
      <c r="F2811" s="12" t="s">
        <v>3084</v>
      </c>
      <c r="G2811" s="12">
        <v>0</v>
      </c>
      <c r="H2811" s="12">
        <v>6.8999999999999995</v>
      </c>
      <c r="I2811" s="12">
        <v>0</v>
      </c>
      <c r="J2811" s="12">
        <v>0</v>
      </c>
      <c r="K2811" s="12">
        <v>0</v>
      </c>
      <c r="L2811" s="12">
        <v>0</v>
      </c>
      <c r="M2811" s="12" t="s">
        <v>3953</v>
      </c>
      <c r="N2811" s="31">
        <v>0</v>
      </c>
    </row>
    <row r="2812" spans="1:14" x14ac:dyDescent="0.25">
      <c r="A2812" s="30" t="s">
        <v>3055</v>
      </c>
      <c r="B2812" s="12">
        <v>1984</v>
      </c>
      <c r="C2812" s="12" t="s">
        <v>97</v>
      </c>
      <c r="D2812" s="12" t="s">
        <v>627</v>
      </c>
      <c r="E2812" s="12" t="s">
        <v>626</v>
      </c>
      <c r="F2812" s="12" t="s">
        <v>3084</v>
      </c>
      <c r="G2812" s="12">
        <v>0</v>
      </c>
      <c r="H2812" s="12">
        <v>4.5999999999999996</v>
      </c>
      <c r="I2812" s="12">
        <v>0</v>
      </c>
      <c r="J2812" s="12">
        <v>0</v>
      </c>
      <c r="K2812" s="12">
        <v>0</v>
      </c>
      <c r="L2812" s="12">
        <v>0</v>
      </c>
      <c r="M2812" s="12" t="s">
        <v>3953</v>
      </c>
      <c r="N2812" s="31">
        <v>0</v>
      </c>
    </row>
    <row r="2813" spans="1:14" x14ac:dyDescent="0.25">
      <c r="A2813" s="30" t="s">
        <v>3055</v>
      </c>
      <c r="B2813" s="12">
        <v>1986</v>
      </c>
      <c r="C2813" s="12" t="s">
        <v>15</v>
      </c>
      <c r="D2813" s="12" t="s">
        <v>627</v>
      </c>
      <c r="E2813" s="12" t="s">
        <v>626</v>
      </c>
      <c r="F2813" s="12" t="s">
        <v>3085</v>
      </c>
      <c r="G2813" s="12">
        <v>0</v>
      </c>
      <c r="H2813" s="12">
        <v>5.3</v>
      </c>
      <c r="I2813" s="12">
        <v>0</v>
      </c>
      <c r="J2813" s="12">
        <v>0</v>
      </c>
      <c r="K2813" s="12">
        <v>0</v>
      </c>
      <c r="L2813" s="12">
        <v>0</v>
      </c>
      <c r="M2813" s="12" t="s">
        <v>3086</v>
      </c>
      <c r="N2813" s="31">
        <v>0</v>
      </c>
    </row>
    <row r="2814" spans="1:14" x14ac:dyDescent="0.25">
      <c r="A2814" s="30" t="s">
        <v>3055</v>
      </c>
      <c r="B2814" s="12">
        <v>1986</v>
      </c>
      <c r="C2814" s="12" t="s">
        <v>67</v>
      </c>
      <c r="D2814" s="12" t="s">
        <v>628</v>
      </c>
      <c r="E2814" s="12" t="s">
        <v>625</v>
      </c>
      <c r="F2814" s="12" t="s">
        <v>3087</v>
      </c>
      <c r="G2814" s="12">
        <v>0</v>
      </c>
      <c r="H2814" s="12">
        <v>3.9</v>
      </c>
      <c r="I2814" s="12">
        <v>0</v>
      </c>
      <c r="J2814" s="12">
        <v>0</v>
      </c>
      <c r="K2814" s="12">
        <v>0</v>
      </c>
      <c r="L2814" s="12">
        <v>0</v>
      </c>
      <c r="M2814" s="12" t="s">
        <v>3088</v>
      </c>
      <c r="N2814" s="31">
        <v>0</v>
      </c>
    </row>
    <row r="2815" spans="1:14" x14ac:dyDescent="0.25">
      <c r="A2815" s="30" t="s">
        <v>3055</v>
      </c>
      <c r="B2815" s="12">
        <v>1986</v>
      </c>
      <c r="C2815" s="12" t="s">
        <v>71</v>
      </c>
      <c r="D2815" s="12" t="s">
        <v>628</v>
      </c>
      <c r="E2815" s="12" t="s">
        <v>625</v>
      </c>
      <c r="F2815" s="12" t="s">
        <v>3089</v>
      </c>
      <c r="G2815" s="12">
        <v>0</v>
      </c>
      <c r="H2815" s="12">
        <v>13.7</v>
      </c>
      <c r="I2815" s="12">
        <v>0</v>
      </c>
      <c r="J2815" s="12">
        <v>0</v>
      </c>
      <c r="K2815" s="12">
        <v>0</v>
      </c>
      <c r="L2815" s="12">
        <v>0</v>
      </c>
      <c r="M2815" s="12" t="s">
        <v>3090</v>
      </c>
      <c r="N2815" s="31">
        <v>0</v>
      </c>
    </row>
    <row r="2816" spans="1:14" x14ac:dyDescent="0.25">
      <c r="A2816" s="30" t="s">
        <v>3055</v>
      </c>
      <c r="B2816" s="12">
        <v>1986</v>
      </c>
      <c r="C2816" s="12" t="s">
        <v>37</v>
      </c>
      <c r="D2816" s="12" t="s">
        <v>38</v>
      </c>
      <c r="E2816" s="12" t="s">
        <v>625</v>
      </c>
      <c r="F2816" s="12" t="s">
        <v>3091</v>
      </c>
      <c r="G2816" s="12">
        <v>0</v>
      </c>
      <c r="H2816" s="12">
        <v>84.4</v>
      </c>
      <c r="I2816" s="12">
        <v>0</v>
      </c>
      <c r="J2816" s="12">
        <v>0</v>
      </c>
      <c r="K2816" s="12">
        <v>0</v>
      </c>
      <c r="L2816" s="12">
        <v>0</v>
      </c>
      <c r="M2816" s="12" t="s">
        <v>3092</v>
      </c>
      <c r="N2816" s="31">
        <v>0</v>
      </c>
    </row>
    <row r="2817" spans="1:14" x14ac:dyDescent="0.25">
      <c r="A2817" s="30" t="s">
        <v>3055</v>
      </c>
      <c r="B2817" s="12">
        <v>1986</v>
      </c>
      <c r="C2817" s="12" t="s">
        <v>97</v>
      </c>
      <c r="D2817" s="12" t="s">
        <v>627</v>
      </c>
      <c r="E2817" s="12" t="s">
        <v>626</v>
      </c>
      <c r="F2817" s="12" t="s">
        <v>3093</v>
      </c>
      <c r="G2817" s="12">
        <v>0</v>
      </c>
      <c r="H2817" s="12">
        <v>0.3</v>
      </c>
      <c r="I2817" s="12">
        <v>0</v>
      </c>
      <c r="J2817" s="12">
        <v>0</v>
      </c>
      <c r="K2817" s="12">
        <v>0</v>
      </c>
      <c r="L2817" s="12">
        <v>0</v>
      </c>
      <c r="M2817" s="12" t="s">
        <v>3094</v>
      </c>
      <c r="N2817" s="31">
        <v>0</v>
      </c>
    </row>
    <row r="2818" spans="1:14" x14ac:dyDescent="0.25">
      <c r="A2818" s="30" t="s">
        <v>3055</v>
      </c>
      <c r="B2818" s="12">
        <v>1987</v>
      </c>
      <c r="C2818" s="12" t="s">
        <v>503</v>
      </c>
      <c r="D2818" s="12" t="s">
        <v>504</v>
      </c>
      <c r="E2818" s="12" t="s">
        <v>625</v>
      </c>
      <c r="F2818" s="12" t="s">
        <v>3095</v>
      </c>
      <c r="G2818" s="12">
        <v>15</v>
      </c>
      <c r="H2818" s="12">
        <v>0</v>
      </c>
      <c r="I2818" s="12">
        <v>0</v>
      </c>
      <c r="J2818" s="12">
        <v>0</v>
      </c>
      <c r="K2818" s="12">
        <v>0</v>
      </c>
      <c r="L2818" s="12">
        <v>0</v>
      </c>
      <c r="M2818" s="12" t="s">
        <v>3096</v>
      </c>
      <c r="N2818" s="31">
        <v>0</v>
      </c>
    </row>
    <row r="2819" spans="1:14" x14ac:dyDescent="0.25">
      <c r="A2819" s="30" t="s">
        <v>3055</v>
      </c>
      <c r="B2819" s="12">
        <v>1990</v>
      </c>
      <c r="C2819" s="12" t="s">
        <v>15</v>
      </c>
      <c r="D2819" s="12" t="s">
        <v>627</v>
      </c>
      <c r="E2819" s="12" t="s">
        <v>626</v>
      </c>
      <c r="F2819" s="12" t="s">
        <v>3097</v>
      </c>
      <c r="G2819" s="12">
        <v>6</v>
      </c>
      <c r="H2819" s="12">
        <v>0</v>
      </c>
      <c r="I2819" s="12">
        <v>0</v>
      </c>
      <c r="J2819" s="12">
        <v>0</v>
      </c>
      <c r="K2819" s="12">
        <v>0</v>
      </c>
      <c r="L2819" s="12">
        <v>0</v>
      </c>
      <c r="M2819" s="12" t="s">
        <v>3098</v>
      </c>
      <c r="N2819" s="31">
        <v>0</v>
      </c>
    </row>
    <row r="2820" spans="1:14" x14ac:dyDescent="0.25">
      <c r="A2820" s="30" t="s">
        <v>3055</v>
      </c>
      <c r="B2820" s="12">
        <v>1990</v>
      </c>
      <c r="C2820" s="12" t="s">
        <v>15</v>
      </c>
      <c r="D2820" s="12" t="s">
        <v>627</v>
      </c>
      <c r="E2820" s="12" t="s">
        <v>626</v>
      </c>
      <c r="F2820" s="12" t="s">
        <v>3099</v>
      </c>
      <c r="G2820" s="12">
        <v>5</v>
      </c>
      <c r="H2820" s="12">
        <v>0</v>
      </c>
      <c r="I2820" s="12">
        <v>0</v>
      </c>
      <c r="J2820" s="12">
        <v>0</v>
      </c>
      <c r="K2820" s="12">
        <v>0</v>
      </c>
      <c r="L2820" s="12">
        <v>0</v>
      </c>
      <c r="M2820" s="12" t="s">
        <v>3098</v>
      </c>
      <c r="N2820" s="31">
        <v>0</v>
      </c>
    </row>
    <row r="2821" spans="1:14" x14ac:dyDescent="0.25">
      <c r="A2821" s="30" t="s">
        <v>3055</v>
      </c>
      <c r="B2821" s="12">
        <v>1990</v>
      </c>
      <c r="C2821" s="12" t="s">
        <v>19</v>
      </c>
      <c r="D2821" s="12" t="s">
        <v>627</v>
      </c>
      <c r="E2821" s="12" t="s">
        <v>626</v>
      </c>
      <c r="F2821" s="12" t="s">
        <v>3100</v>
      </c>
      <c r="G2821" s="12">
        <v>10</v>
      </c>
      <c r="H2821" s="12">
        <v>0</v>
      </c>
      <c r="I2821" s="12">
        <v>0</v>
      </c>
      <c r="J2821" s="12">
        <v>0</v>
      </c>
      <c r="K2821" s="12">
        <v>0</v>
      </c>
      <c r="L2821" s="12">
        <v>0</v>
      </c>
      <c r="M2821" s="12" t="s">
        <v>3098</v>
      </c>
      <c r="N2821" s="31">
        <v>0</v>
      </c>
    </row>
    <row r="2822" spans="1:14" x14ac:dyDescent="0.25">
      <c r="A2822" s="30" t="s">
        <v>3055</v>
      </c>
      <c r="B2822" s="12">
        <v>1990</v>
      </c>
      <c r="C2822" s="12" t="s">
        <v>23</v>
      </c>
      <c r="D2822" s="12" t="s">
        <v>629</v>
      </c>
      <c r="E2822" s="12" t="s">
        <v>626</v>
      </c>
      <c r="F2822" s="12" t="s">
        <v>3101</v>
      </c>
      <c r="G2822" s="12">
        <v>3</v>
      </c>
      <c r="H2822" s="12">
        <v>0</v>
      </c>
      <c r="I2822" s="12">
        <v>0</v>
      </c>
      <c r="J2822" s="12">
        <v>0</v>
      </c>
      <c r="K2822" s="12">
        <v>0</v>
      </c>
      <c r="L2822" s="12">
        <v>0</v>
      </c>
      <c r="M2822" s="12" t="s">
        <v>3098</v>
      </c>
      <c r="N2822" s="31">
        <v>0</v>
      </c>
    </row>
    <row r="2823" spans="1:14" x14ac:dyDescent="0.25">
      <c r="A2823" s="30" t="s">
        <v>3055</v>
      </c>
      <c r="B2823" s="12">
        <v>1990</v>
      </c>
      <c r="C2823" s="12" t="s">
        <v>23</v>
      </c>
      <c r="D2823" s="12" t="s">
        <v>629</v>
      </c>
      <c r="E2823" s="12" t="s">
        <v>626</v>
      </c>
      <c r="F2823" s="12" t="s">
        <v>3102</v>
      </c>
      <c r="G2823" s="12">
        <v>1</v>
      </c>
      <c r="H2823" s="12">
        <v>0</v>
      </c>
      <c r="I2823" s="12">
        <v>0</v>
      </c>
      <c r="J2823" s="12">
        <v>0</v>
      </c>
      <c r="K2823" s="12">
        <v>0</v>
      </c>
      <c r="L2823" s="12">
        <v>0</v>
      </c>
      <c r="M2823" s="12" t="s">
        <v>3098</v>
      </c>
      <c r="N2823" s="31">
        <v>0</v>
      </c>
    </row>
    <row r="2824" spans="1:14" x14ac:dyDescent="0.25">
      <c r="A2824" s="30" t="s">
        <v>3055</v>
      </c>
      <c r="B2824" s="12">
        <v>1990</v>
      </c>
      <c r="C2824" s="12" t="s">
        <v>71</v>
      </c>
      <c r="D2824" s="12" t="s">
        <v>628</v>
      </c>
      <c r="E2824" s="12" t="s">
        <v>625</v>
      </c>
      <c r="F2824" s="12" t="s">
        <v>3103</v>
      </c>
      <c r="G2824" s="12">
        <v>6</v>
      </c>
      <c r="H2824" s="12">
        <v>0</v>
      </c>
      <c r="I2824" s="12">
        <v>0</v>
      </c>
      <c r="J2824" s="12">
        <v>0</v>
      </c>
      <c r="K2824" s="12">
        <v>0</v>
      </c>
      <c r="L2824" s="12">
        <v>0</v>
      </c>
      <c r="M2824" s="12" t="s">
        <v>3104</v>
      </c>
      <c r="N2824" s="31">
        <v>0</v>
      </c>
    </row>
    <row r="2825" spans="1:14" x14ac:dyDescent="0.25">
      <c r="A2825" s="30" t="s">
        <v>3055</v>
      </c>
      <c r="B2825" s="12">
        <v>1992</v>
      </c>
      <c r="C2825" s="12" t="s">
        <v>140</v>
      </c>
      <c r="D2825" s="12" t="s">
        <v>627</v>
      </c>
      <c r="E2825" s="12" t="s">
        <v>626</v>
      </c>
      <c r="F2825" s="12" t="s">
        <v>3105</v>
      </c>
      <c r="G2825" s="12">
        <v>29.5</v>
      </c>
      <c r="H2825" s="12">
        <v>0</v>
      </c>
      <c r="I2825" s="12">
        <v>0</v>
      </c>
      <c r="J2825" s="12">
        <v>0</v>
      </c>
      <c r="K2825" s="12">
        <v>0</v>
      </c>
      <c r="L2825" s="12">
        <v>0</v>
      </c>
      <c r="M2825" s="12" t="s">
        <v>3106</v>
      </c>
      <c r="N2825" s="31">
        <v>0</v>
      </c>
    </row>
    <row r="2826" spans="1:14" x14ac:dyDescent="0.25">
      <c r="A2826" s="30" t="s">
        <v>3055</v>
      </c>
      <c r="B2826" s="12">
        <v>1992</v>
      </c>
      <c r="C2826" s="12" t="s">
        <v>140</v>
      </c>
      <c r="D2826" s="12" t="s">
        <v>627</v>
      </c>
      <c r="E2826" s="12" t="s">
        <v>626</v>
      </c>
      <c r="F2826" s="12" t="s">
        <v>3107</v>
      </c>
      <c r="G2826" s="12">
        <v>10.5</v>
      </c>
      <c r="H2826" s="12">
        <v>-10.5</v>
      </c>
      <c r="I2826" s="12">
        <v>0</v>
      </c>
      <c r="J2826" s="12">
        <v>0</v>
      </c>
      <c r="K2826" s="12">
        <v>0</v>
      </c>
      <c r="L2826" s="12">
        <v>0</v>
      </c>
      <c r="M2826" s="12" t="s">
        <v>3108</v>
      </c>
      <c r="N2826" s="31">
        <v>0</v>
      </c>
    </row>
    <row r="2827" spans="1:14" x14ac:dyDescent="0.25">
      <c r="A2827" s="30" t="s">
        <v>3055</v>
      </c>
      <c r="B2827" s="12">
        <v>1992</v>
      </c>
      <c r="C2827" s="12" t="s">
        <v>422</v>
      </c>
      <c r="D2827" s="12" t="s">
        <v>423</v>
      </c>
      <c r="E2827" s="12" t="s">
        <v>626</v>
      </c>
      <c r="F2827" s="12" t="s">
        <v>3109</v>
      </c>
      <c r="G2827" s="12">
        <v>34</v>
      </c>
      <c r="H2827" s="12">
        <v>-26.5</v>
      </c>
      <c r="I2827" s="12">
        <v>0</v>
      </c>
      <c r="J2827" s="12">
        <v>0</v>
      </c>
      <c r="K2827" s="12">
        <v>0</v>
      </c>
      <c r="L2827" s="12">
        <v>0</v>
      </c>
      <c r="M2827" s="12" t="s">
        <v>3110</v>
      </c>
      <c r="N2827" s="31">
        <v>0</v>
      </c>
    </row>
    <row r="2828" spans="1:14" x14ac:dyDescent="0.25">
      <c r="A2828" s="30" t="s">
        <v>3055</v>
      </c>
      <c r="B2828" s="12">
        <v>1992</v>
      </c>
      <c r="C2828" s="12" t="s">
        <v>37</v>
      </c>
      <c r="D2828" s="12" t="s">
        <v>38</v>
      </c>
      <c r="E2828" s="12" t="s">
        <v>625</v>
      </c>
      <c r="F2828" s="12" t="s">
        <v>3111</v>
      </c>
      <c r="G2828" s="12">
        <v>7</v>
      </c>
      <c r="H2828" s="12">
        <v>0</v>
      </c>
      <c r="I2828" s="12">
        <v>0</v>
      </c>
      <c r="J2828" s="12">
        <v>0</v>
      </c>
      <c r="K2828" s="12">
        <v>0</v>
      </c>
      <c r="L2828" s="12">
        <v>0</v>
      </c>
      <c r="M2828" s="12" t="s">
        <v>3112</v>
      </c>
      <c r="N2828" s="31">
        <v>0</v>
      </c>
    </row>
    <row r="2829" spans="1:14" x14ac:dyDescent="0.25">
      <c r="A2829" s="30" t="s">
        <v>3055</v>
      </c>
      <c r="B2829" s="12">
        <v>1992</v>
      </c>
      <c r="C2829" s="12" t="s">
        <v>121</v>
      </c>
      <c r="D2829" s="12" t="s">
        <v>38</v>
      </c>
      <c r="E2829" s="12" t="s">
        <v>625</v>
      </c>
      <c r="F2829" s="12" t="s">
        <v>3113</v>
      </c>
      <c r="G2829" s="12">
        <v>12</v>
      </c>
      <c r="H2829" s="12">
        <v>-12</v>
      </c>
      <c r="I2829" s="12">
        <v>0</v>
      </c>
      <c r="J2829" s="12">
        <v>0</v>
      </c>
      <c r="K2829" s="12">
        <v>0</v>
      </c>
      <c r="L2829" s="12">
        <v>0</v>
      </c>
      <c r="M2829" s="12" t="s">
        <v>3114</v>
      </c>
      <c r="N2829" s="31">
        <v>0</v>
      </c>
    </row>
    <row r="2830" spans="1:14" x14ac:dyDescent="0.25">
      <c r="A2830" s="30" t="s">
        <v>3055</v>
      </c>
      <c r="B2830" s="12">
        <v>1992</v>
      </c>
      <c r="C2830" s="12" t="s">
        <v>67</v>
      </c>
      <c r="D2830" s="12" t="s">
        <v>628</v>
      </c>
      <c r="E2830" s="12" t="s">
        <v>625</v>
      </c>
      <c r="F2830" s="12" t="s">
        <v>3115</v>
      </c>
      <c r="G2830" s="12">
        <v>27</v>
      </c>
      <c r="H2830" s="12">
        <v>-11.833333333333334</v>
      </c>
      <c r="I2830" s="12">
        <v>0</v>
      </c>
      <c r="J2830" s="12">
        <v>0</v>
      </c>
      <c r="K2830" s="12">
        <v>0</v>
      </c>
      <c r="L2830" s="12">
        <v>0</v>
      </c>
      <c r="M2830" s="12" t="s">
        <v>3116</v>
      </c>
      <c r="N2830" s="31">
        <v>0</v>
      </c>
    </row>
    <row r="2831" spans="1:14" x14ac:dyDescent="0.25">
      <c r="A2831" s="30" t="s">
        <v>3055</v>
      </c>
      <c r="B2831" s="12">
        <v>1992</v>
      </c>
      <c r="C2831" s="12" t="s">
        <v>121</v>
      </c>
      <c r="D2831" s="12" t="s">
        <v>38</v>
      </c>
      <c r="E2831" s="12" t="s">
        <v>625</v>
      </c>
      <c r="F2831" s="12" t="s">
        <v>3117</v>
      </c>
      <c r="G2831" s="12">
        <v>13.5</v>
      </c>
      <c r="H2831" s="12">
        <v>-5.916666666666667</v>
      </c>
      <c r="I2831" s="12">
        <v>0</v>
      </c>
      <c r="J2831" s="12">
        <v>0</v>
      </c>
      <c r="K2831" s="12">
        <v>0</v>
      </c>
      <c r="L2831" s="12">
        <v>0</v>
      </c>
      <c r="M2831" s="12" t="s">
        <v>3118</v>
      </c>
      <c r="N2831" s="31">
        <v>0</v>
      </c>
    </row>
    <row r="2832" spans="1:14" x14ac:dyDescent="0.25">
      <c r="A2832" s="30" t="s">
        <v>3055</v>
      </c>
      <c r="B2832" s="12">
        <v>1992</v>
      </c>
      <c r="C2832" s="12" t="s">
        <v>140</v>
      </c>
      <c r="D2832" s="12" t="s">
        <v>627</v>
      </c>
      <c r="E2832" s="12" t="s">
        <v>626</v>
      </c>
      <c r="F2832" s="12" t="s">
        <v>3119</v>
      </c>
      <c r="G2832" s="12">
        <v>0</v>
      </c>
      <c r="H2832" s="12">
        <v>23</v>
      </c>
      <c r="I2832" s="12">
        <v>0</v>
      </c>
      <c r="J2832" s="12">
        <v>0</v>
      </c>
      <c r="K2832" s="12">
        <v>0</v>
      </c>
      <c r="L2832" s="12">
        <v>0</v>
      </c>
      <c r="M2832" s="12" t="s">
        <v>3120</v>
      </c>
      <c r="N2832" s="31">
        <v>0</v>
      </c>
    </row>
    <row r="2833" spans="1:14" x14ac:dyDescent="0.25">
      <c r="A2833" s="30" t="s">
        <v>3055</v>
      </c>
      <c r="B2833" s="12">
        <v>1992</v>
      </c>
      <c r="C2833" s="12" t="s">
        <v>140</v>
      </c>
      <c r="D2833" s="12" t="s">
        <v>627</v>
      </c>
      <c r="E2833" s="12" t="s">
        <v>626</v>
      </c>
      <c r="F2833" s="12" t="s">
        <v>3121</v>
      </c>
      <c r="G2833" s="12">
        <v>0</v>
      </c>
      <c r="H2833" s="12">
        <v>10</v>
      </c>
      <c r="I2833" s="12">
        <v>0</v>
      </c>
      <c r="J2833" s="12">
        <v>0</v>
      </c>
      <c r="K2833" s="12">
        <v>0</v>
      </c>
      <c r="L2833" s="12">
        <v>0</v>
      </c>
      <c r="M2833" s="12" t="s">
        <v>3122</v>
      </c>
      <c r="N2833" s="31">
        <v>0</v>
      </c>
    </row>
    <row r="2834" spans="1:14" x14ac:dyDescent="0.25">
      <c r="A2834" s="30" t="s">
        <v>3055</v>
      </c>
      <c r="B2834" s="12">
        <v>1993</v>
      </c>
      <c r="C2834" s="12" t="s">
        <v>140</v>
      </c>
      <c r="D2834" s="12" t="s">
        <v>627</v>
      </c>
      <c r="E2834" s="12" t="s">
        <v>626</v>
      </c>
      <c r="F2834" s="12" t="s">
        <v>3123</v>
      </c>
      <c r="G2834" s="12">
        <v>9.9</v>
      </c>
      <c r="H2834" s="12">
        <v>23.1</v>
      </c>
      <c r="I2834" s="12">
        <v>0</v>
      </c>
      <c r="J2834" s="12">
        <v>0</v>
      </c>
      <c r="K2834" s="12">
        <v>0</v>
      </c>
      <c r="L2834" s="12">
        <v>0</v>
      </c>
      <c r="M2834" s="12" t="s">
        <v>3124</v>
      </c>
      <c r="N2834" s="31">
        <v>0</v>
      </c>
    </row>
    <row r="2835" spans="1:14" x14ac:dyDescent="0.25">
      <c r="A2835" s="30" t="s">
        <v>3055</v>
      </c>
      <c r="B2835" s="12">
        <v>1992</v>
      </c>
      <c r="C2835" s="12" t="s">
        <v>23</v>
      </c>
      <c r="D2835" s="12" t="s">
        <v>629</v>
      </c>
      <c r="E2835" s="12" t="s">
        <v>626</v>
      </c>
      <c r="F2835" s="12" t="s">
        <v>3125</v>
      </c>
      <c r="G2835" s="12">
        <v>0</v>
      </c>
      <c r="H2835" s="12">
        <v>7.5</v>
      </c>
      <c r="I2835" s="12">
        <v>0</v>
      </c>
      <c r="J2835" s="12">
        <v>0</v>
      </c>
      <c r="K2835" s="12">
        <v>0</v>
      </c>
      <c r="L2835" s="12">
        <v>0</v>
      </c>
      <c r="M2835" s="12" t="s">
        <v>3126</v>
      </c>
      <c r="N2835" s="31">
        <v>0</v>
      </c>
    </row>
    <row r="2836" spans="1:14" x14ac:dyDescent="0.25">
      <c r="A2836" s="30" t="s">
        <v>3055</v>
      </c>
      <c r="B2836" s="12">
        <v>1993</v>
      </c>
      <c r="C2836" s="12" t="s">
        <v>422</v>
      </c>
      <c r="D2836" s="12" t="s">
        <v>423</v>
      </c>
      <c r="E2836" s="12" t="s">
        <v>626</v>
      </c>
      <c r="F2836" s="12" t="s">
        <v>3127</v>
      </c>
      <c r="G2836" s="12">
        <v>12</v>
      </c>
      <c r="H2836" s="12">
        <v>0</v>
      </c>
      <c r="I2836" s="12">
        <v>0</v>
      </c>
      <c r="J2836" s="12">
        <v>0</v>
      </c>
      <c r="K2836" s="12">
        <v>0</v>
      </c>
      <c r="L2836" s="12">
        <v>0</v>
      </c>
      <c r="M2836" s="12" t="s">
        <v>3128</v>
      </c>
      <c r="N2836" s="31">
        <v>0</v>
      </c>
    </row>
    <row r="2837" spans="1:14" x14ac:dyDescent="0.25">
      <c r="A2837" s="30" t="s">
        <v>3055</v>
      </c>
      <c r="B2837" s="12">
        <v>1993</v>
      </c>
      <c r="C2837" s="12" t="s">
        <v>422</v>
      </c>
      <c r="D2837" s="12" t="s">
        <v>423</v>
      </c>
      <c r="E2837" s="12" t="s">
        <v>626</v>
      </c>
      <c r="F2837" s="12" t="s">
        <v>3129</v>
      </c>
      <c r="G2837" s="12">
        <v>4.2</v>
      </c>
      <c r="H2837" s="12">
        <v>9.8000000000000007</v>
      </c>
      <c r="I2837" s="12">
        <v>0</v>
      </c>
      <c r="J2837" s="12">
        <v>0</v>
      </c>
      <c r="K2837" s="12">
        <v>0</v>
      </c>
      <c r="L2837" s="12">
        <v>0</v>
      </c>
      <c r="M2837" s="12" t="s">
        <v>3130</v>
      </c>
      <c r="N2837" s="31">
        <v>0</v>
      </c>
    </row>
    <row r="2838" spans="1:14" x14ac:dyDescent="0.25">
      <c r="A2838" s="30" t="s">
        <v>3055</v>
      </c>
      <c r="B2838" s="12">
        <v>1993</v>
      </c>
      <c r="C2838" s="12" t="s">
        <v>422</v>
      </c>
      <c r="D2838" s="12" t="s">
        <v>423</v>
      </c>
      <c r="E2838" s="12" t="s">
        <v>626</v>
      </c>
      <c r="F2838" s="12" t="s">
        <v>2444</v>
      </c>
      <c r="G2838" s="12">
        <v>3.9</v>
      </c>
      <c r="H2838" s="12">
        <v>9.1</v>
      </c>
      <c r="I2838" s="12">
        <v>0</v>
      </c>
      <c r="J2838" s="12">
        <v>0</v>
      </c>
      <c r="K2838" s="12">
        <v>0</v>
      </c>
      <c r="L2838" s="12">
        <v>0</v>
      </c>
      <c r="M2838" s="12" t="s">
        <v>3131</v>
      </c>
      <c r="N2838" s="31">
        <v>0</v>
      </c>
    </row>
    <row r="2839" spans="1:14" x14ac:dyDescent="0.25">
      <c r="A2839" s="30" t="s">
        <v>3055</v>
      </c>
      <c r="B2839" s="12">
        <v>1992</v>
      </c>
      <c r="C2839" s="12" t="s">
        <v>37</v>
      </c>
      <c r="D2839" s="12" t="s">
        <v>38</v>
      </c>
      <c r="E2839" s="12" t="s">
        <v>625</v>
      </c>
      <c r="F2839" s="12" t="s">
        <v>3132</v>
      </c>
      <c r="G2839" s="12">
        <v>0</v>
      </c>
      <c r="H2839" s="12">
        <v>7</v>
      </c>
      <c r="I2839" s="12">
        <v>0</v>
      </c>
      <c r="J2839" s="12">
        <v>0</v>
      </c>
      <c r="K2839" s="12">
        <v>0</v>
      </c>
      <c r="L2839" s="12">
        <v>0</v>
      </c>
      <c r="M2839" s="12" t="s">
        <v>3133</v>
      </c>
      <c r="N2839" s="31">
        <v>0</v>
      </c>
    </row>
    <row r="2840" spans="1:14" x14ac:dyDescent="0.25">
      <c r="A2840" s="30" t="s">
        <v>3055</v>
      </c>
      <c r="B2840" s="12">
        <v>1992</v>
      </c>
      <c r="C2840" s="12" t="s">
        <v>37</v>
      </c>
      <c r="D2840" s="12" t="s">
        <v>38</v>
      </c>
      <c r="E2840" s="12" t="s">
        <v>625</v>
      </c>
      <c r="F2840" s="12" t="s">
        <v>3134</v>
      </c>
      <c r="G2840" s="12">
        <v>0</v>
      </c>
      <c r="H2840" s="12">
        <v>13</v>
      </c>
      <c r="I2840" s="12">
        <v>0</v>
      </c>
      <c r="J2840" s="12">
        <v>0</v>
      </c>
      <c r="K2840" s="12">
        <v>0</v>
      </c>
      <c r="L2840" s="12">
        <v>0</v>
      </c>
      <c r="M2840" s="12" t="s">
        <v>3135</v>
      </c>
      <c r="N2840" s="31">
        <v>0</v>
      </c>
    </row>
    <row r="2841" spans="1:14" x14ac:dyDescent="0.25">
      <c r="A2841" s="30" t="s">
        <v>3055</v>
      </c>
      <c r="B2841" s="12">
        <v>1993</v>
      </c>
      <c r="C2841" s="12" t="s">
        <v>108</v>
      </c>
      <c r="D2841" s="12" t="s">
        <v>38</v>
      </c>
      <c r="E2841" s="12" t="s">
        <v>625</v>
      </c>
      <c r="F2841" s="12" t="s">
        <v>3136</v>
      </c>
      <c r="G2841" s="12">
        <v>7.2</v>
      </c>
      <c r="H2841" s="12">
        <v>16.8</v>
      </c>
      <c r="I2841" s="12">
        <v>0</v>
      </c>
      <c r="J2841" s="12">
        <v>0</v>
      </c>
      <c r="K2841" s="12">
        <v>0</v>
      </c>
      <c r="L2841" s="12">
        <v>0</v>
      </c>
      <c r="M2841" s="12" t="s">
        <v>3137</v>
      </c>
      <c r="N2841" s="31">
        <v>0</v>
      </c>
    </row>
    <row r="2842" spans="1:14" x14ac:dyDescent="0.25">
      <c r="A2842" s="30" t="s">
        <v>3055</v>
      </c>
      <c r="B2842" s="12">
        <v>1992</v>
      </c>
      <c r="C2842" s="12" t="s">
        <v>67</v>
      </c>
      <c r="D2842" s="12" t="s">
        <v>628</v>
      </c>
      <c r="E2842" s="12" t="s">
        <v>625</v>
      </c>
      <c r="F2842" s="12" t="s">
        <v>3138</v>
      </c>
      <c r="G2842" s="12">
        <v>0</v>
      </c>
      <c r="H2842" s="12">
        <v>20</v>
      </c>
      <c r="I2842" s="12">
        <v>0</v>
      </c>
      <c r="J2842" s="12">
        <v>0</v>
      </c>
      <c r="K2842" s="12">
        <v>0</v>
      </c>
      <c r="L2842" s="12">
        <v>0</v>
      </c>
      <c r="M2842" s="12" t="s">
        <v>3139</v>
      </c>
      <c r="N2842" s="31">
        <v>0</v>
      </c>
    </row>
    <row r="2843" spans="1:14" x14ac:dyDescent="0.25">
      <c r="A2843" s="30" t="s">
        <v>3055</v>
      </c>
      <c r="B2843" s="12">
        <v>1992</v>
      </c>
      <c r="C2843" s="12" t="s">
        <v>88</v>
      </c>
      <c r="D2843" s="12" t="s">
        <v>38</v>
      </c>
      <c r="E2843" s="12" t="s">
        <v>625</v>
      </c>
      <c r="F2843" s="12" t="s">
        <v>3140</v>
      </c>
      <c r="G2843" s="12">
        <v>0</v>
      </c>
      <c r="H2843" s="12">
        <v>20</v>
      </c>
      <c r="I2843" s="12">
        <v>0</v>
      </c>
      <c r="J2843" s="12">
        <v>0</v>
      </c>
      <c r="K2843" s="12">
        <v>0</v>
      </c>
      <c r="L2843" s="12">
        <v>0</v>
      </c>
      <c r="M2843" s="12" t="s">
        <v>3139</v>
      </c>
      <c r="N2843" s="31">
        <v>0</v>
      </c>
    </row>
    <row r="2844" spans="1:14" x14ac:dyDescent="0.25">
      <c r="A2844" s="30" t="s">
        <v>3055</v>
      </c>
      <c r="B2844" s="12">
        <v>1993</v>
      </c>
      <c r="C2844" s="12" t="s">
        <v>503</v>
      </c>
      <c r="D2844" s="12" t="s">
        <v>504</v>
      </c>
      <c r="E2844" s="12" t="s">
        <v>625</v>
      </c>
      <c r="F2844" s="12" t="s">
        <v>3141</v>
      </c>
      <c r="G2844" s="12">
        <v>1.8</v>
      </c>
      <c r="H2844" s="12">
        <v>4.2</v>
      </c>
      <c r="I2844" s="12">
        <v>0</v>
      </c>
      <c r="J2844" s="12">
        <v>0</v>
      </c>
      <c r="K2844" s="12">
        <v>0</v>
      </c>
      <c r="L2844" s="12">
        <v>0</v>
      </c>
      <c r="M2844" s="12" t="s">
        <v>3142</v>
      </c>
      <c r="N2844" s="31">
        <v>0</v>
      </c>
    </row>
    <row r="2845" spans="1:14" x14ac:dyDescent="0.25">
      <c r="A2845" s="30" t="s">
        <v>3055</v>
      </c>
      <c r="B2845" s="12">
        <v>1994</v>
      </c>
      <c r="C2845" s="12" t="s">
        <v>67</v>
      </c>
      <c r="D2845" s="12" t="s">
        <v>628</v>
      </c>
      <c r="E2845" s="12" t="s">
        <v>625</v>
      </c>
      <c r="F2845" s="12" t="s">
        <v>3143</v>
      </c>
      <c r="G2845" s="12">
        <v>30</v>
      </c>
      <c r="H2845" s="12">
        <v>0</v>
      </c>
      <c r="I2845" s="12">
        <v>0</v>
      </c>
      <c r="J2845" s="12">
        <v>0</v>
      </c>
      <c r="K2845" s="12">
        <v>0</v>
      </c>
      <c r="L2845" s="12">
        <v>0</v>
      </c>
      <c r="M2845" s="12" t="s">
        <v>3144</v>
      </c>
      <c r="N2845" s="31">
        <v>0</v>
      </c>
    </row>
    <row r="2846" spans="1:14" x14ac:dyDescent="0.25">
      <c r="A2846" s="30" t="s">
        <v>3055</v>
      </c>
      <c r="B2846" s="12">
        <v>1996</v>
      </c>
      <c r="C2846" s="12" t="s">
        <v>140</v>
      </c>
      <c r="D2846" s="12" t="s">
        <v>627</v>
      </c>
      <c r="E2846" s="12" t="s">
        <v>626</v>
      </c>
      <c r="F2846" s="12" t="s">
        <v>3145</v>
      </c>
      <c r="G2846" s="12">
        <v>42.326666666666668</v>
      </c>
      <c r="H2846" s="12">
        <v>-13.226666666666667</v>
      </c>
      <c r="I2846" s="12">
        <v>0</v>
      </c>
      <c r="J2846" s="12">
        <v>0</v>
      </c>
      <c r="K2846" s="12">
        <v>0</v>
      </c>
      <c r="L2846" s="12">
        <v>0</v>
      </c>
      <c r="M2846" s="12" t="s">
        <v>3146</v>
      </c>
      <c r="N2846" s="31">
        <v>0</v>
      </c>
    </row>
    <row r="2847" spans="1:14" x14ac:dyDescent="0.25">
      <c r="A2847" s="30" t="s">
        <v>3055</v>
      </c>
      <c r="B2847" s="12">
        <v>1996</v>
      </c>
      <c r="C2847" s="12" t="s">
        <v>23</v>
      </c>
      <c r="D2847" s="12" t="s">
        <v>629</v>
      </c>
      <c r="E2847" s="12" t="s">
        <v>626</v>
      </c>
      <c r="F2847" s="12" t="s">
        <v>3147</v>
      </c>
      <c r="G2847" s="12">
        <v>21.163333333333334</v>
      </c>
      <c r="H2847" s="12">
        <v>-6.6133333333333333</v>
      </c>
      <c r="I2847" s="12">
        <v>0</v>
      </c>
      <c r="J2847" s="12">
        <v>0</v>
      </c>
      <c r="K2847" s="12">
        <v>0</v>
      </c>
      <c r="L2847" s="12">
        <v>0</v>
      </c>
      <c r="M2847" s="12" t="s">
        <v>3146</v>
      </c>
      <c r="N2847" s="31">
        <v>0</v>
      </c>
    </row>
    <row r="2848" spans="1:14" x14ac:dyDescent="0.25">
      <c r="A2848" s="30" t="s">
        <v>3055</v>
      </c>
      <c r="B2848" s="12">
        <v>1996</v>
      </c>
      <c r="C2848" s="12" t="s">
        <v>503</v>
      </c>
      <c r="D2848" s="12" t="s">
        <v>504</v>
      </c>
      <c r="E2848" s="12" t="s">
        <v>625</v>
      </c>
      <c r="F2848" s="12" t="s">
        <v>3148</v>
      </c>
      <c r="G2848" s="12">
        <v>39.68</v>
      </c>
      <c r="H2848" s="12">
        <v>-19.84</v>
      </c>
      <c r="I2848" s="12">
        <v>0</v>
      </c>
      <c r="J2848" s="12">
        <v>0</v>
      </c>
      <c r="K2848" s="12">
        <v>0</v>
      </c>
      <c r="L2848" s="12">
        <v>0</v>
      </c>
      <c r="M2848" s="12" t="s">
        <v>3149</v>
      </c>
      <c r="N2848" s="31">
        <v>0</v>
      </c>
    </row>
    <row r="2849" spans="1:14" x14ac:dyDescent="0.25">
      <c r="A2849" s="30" t="s">
        <v>3055</v>
      </c>
      <c r="B2849" s="12">
        <v>1997</v>
      </c>
      <c r="C2849" s="12" t="s">
        <v>422</v>
      </c>
      <c r="D2849" s="12" t="s">
        <v>423</v>
      </c>
      <c r="E2849" s="12" t="s">
        <v>626</v>
      </c>
      <c r="F2849" s="12" t="s">
        <v>3150</v>
      </c>
      <c r="G2849" s="12">
        <v>33</v>
      </c>
      <c r="H2849" s="12">
        <v>0</v>
      </c>
      <c r="I2849" s="12">
        <v>0</v>
      </c>
      <c r="J2849" s="12">
        <v>0</v>
      </c>
      <c r="K2849" s="12">
        <v>0</v>
      </c>
      <c r="L2849" s="12">
        <v>0</v>
      </c>
      <c r="M2849" s="12" t="s">
        <v>3151</v>
      </c>
      <c r="N2849" s="31">
        <v>0</v>
      </c>
    </row>
    <row r="2850" spans="1:14" x14ac:dyDescent="0.25">
      <c r="A2850" s="30" t="s">
        <v>3055</v>
      </c>
      <c r="B2850" s="12">
        <v>1997</v>
      </c>
      <c r="C2850" s="12" t="s">
        <v>108</v>
      </c>
      <c r="D2850" s="12" t="s">
        <v>38</v>
      </c>
      <c r="E2850" s="12" t="s">
        <v>625</v>
      </c>
      <c r="F2850" s="12" t="s">
        <v>3152</v>
      </c>
      <c r="G2850" s="12">
        <v>23</v>
      </c>
      <c r="H2850" s="12">
        <v>0</v>
      </c>
      <c r="I2850" s="12">
        <v>0</v>
      </c>
      <c r="J2850" s="12">
        <v>0</v>
      </c>
      <c r="K2850" s="12">
        <v>0</v>
      </c>
      <c r="L2850" s="12">
        <v>0</v>
      </c>
      <c r="M2850" s="12" t="s">
        <v>3153</v>
      </c>
      <c r="N2850" s="31">
        <v>0</v>
      </c>
    </row>
    <row r="2851" spans="1:14" x14ac:dyDescent="0.25">
      <c r="A2851" s="30" t="s">
        <v>3055</v>
      </c>
      <c r="B2851" s="12">
        <v>1997</v>
      </c>
      <c r="C2851" s="12" t="s">
        <v>503</v>
      </c>
      <c r="D2851" s="12" t="s">
        <v>504</v>
      </c>
      <c r="E2851" s="12" t="s">
        <v>625</v>
      </c>
      <c r="F2851" s="12" t="s">
        <v>3154</v>
      </c>
      <c r="G2851" s="12">
        <v>17</v>
      </c>
      <c r="H2851" s="12">
        <v>0</v>
      </c>
      <c r="I2851" s="12">
        <v>0</v>
      </c>
      <c r="J2851" s="12">
        <v>0</v>
      </c>
      <c r="K2851" s="12">
        <v>0</v>
      </c>
      <c r="L2851" s="12">
        <v>0</v>
      </c>
      <c r="M2851" s="12" t="s">
        <v>3155</v>
      </c>
      <c r="N2851" s="31">
        <v>0</v>
      </c>
    </row>
    <row r="2852" spans="1:14" x14ac:dyDescent="0.25">
      <c r="A2852" s="30" t="s">
        <v>3055</v>
      </c>
      <c r="B2852" s="12">
        <v>2010</v>
      </c>
      <c r="C2852" s="12" t="s">
        <v>34</v>
      </c>
      <c r="D2852" s="12" t="s">
        <v>628</v>
      </c>
      <c r="E2852" s="12" t="s">
        <v>625</v>
      </c>
      <c r="F2852" s="12" t="s">
        <v>3156</v>
      </c>
      <c r="G2852" s="12">
        <v>5.8700000000000002E-2</v>
      </c>
      <c r="H2852" s="12">
        <v>0</v>
      </c>
      <c r="I2852" s="12">
        <v>0</v>
      </c>
      <c r="J2852" s="12">
        <v>0</v>
      </c>
      <c r="K2852" s="12">
        <v>0</v>
      </c>
      <c r="L2852" s="12">
        <v>0</v>
      </c>
      <c r="M2852" s="12" t="s">
        <v>3157</v>
      </c>
      <c r="N2852" s="31">
        <v>0</v>
      </c>
    </row>
    <row r="2853" spans="1:14" x14ac:dyDescent="0.25">
      <c r="A2853" s="30" t="s">
        <v>3055</v>
      </c>
      <c r="B2853" s="12">
        <v>2010</v>
      </c>
      <c r="C2853" s="12" t="s">
        <v>34</v>
      </c>
      <c r="D2853" s="12" t="s">
        <v>628</v>
      </c>
      <c r="E2853" s="12" t="s">
        <v>625</v>
      </c>
      <c r="F2853" s="12" t="s">
        <v>3158</v>
      </c>
      <c r="G2853" s="12">
        <v>0.1</v>
      </c>
      <c r="H2853" s="12">
        <v>0</v>
      </c>
      <c r="I2853" s="12">
        <v>0</v>
      </c>
      <c r="J2853" s="12">
        <v>0</v>
      </c>
      <c r="K2853" s="12">
        <v>0</v>
      </c>
      <c r="L2853" s="12">
        <v>0</v>
      </c>
      <c r="M2853" s="12" t="s">
        <v>3157</v>
      </c>
      <c r="N2853" s="31">
        <v>0</v>
      </c>
    </row>
    <row r="2854" spans="1:14" x14ac:dyDescent="0.25">
      <c r="A2854" s="30" t="s">
        <v>3055</v>
      </c>
      <c r="B2854" s="12">
        <v>2010</v>
      </c>
      <c r="C2854" s="12" t="s">
        <v>67</v>
      </c>
      <c r="D2854" s="12" t="s">
        <v>628</v>
      </c>
      <c r="E2854" s="12" t="s">
        <v>625</v>
      </c>
      <c r="F2854" s="12" t="s">
        <v>3159</v>
      </c>
      <c r="G2854" s="12">
        <v>0.1</v>
      </c>
      <c r="H2854" s="12">
        <v>0</v>
      </c>
      <c r="I2854" s="12">
        <v>0</v>
      </c>
      <c r="J2854" s="12">
        <v>0</v>
      </c>
      <c r="K2854" s="12">
        <v>0</v>
      </c>
      <c r="L2854" s="12">
        <v>0</v>
      </c>
      <c r="M2854" s="12" t="s">
        <v>3157</v>
      </c>
      <c r="N2854" s="31">
        <v>0</v>
      </c>
    </row>
    <row r="2855" spans="1:14" x14ac:dyDescent="0.25">
      <c r="A2855" s="30" t="s">
        <v>3055</v>
      </c>
      <c r="B2855" s="12">
        <v>2010</v>
      </c>
      <c r="C2855" s="12" t="s">
        <v>67</v>
      </c>
      <c r="D2855" s="12" t="s">
        <v>628</v>
      </c>
      <c r="E2855" s="12" t="s">
        <v>625</v>
      </c>
      <c r="F2855" s="12" t="s">
        <v>2872</v>
      </c>
      <c r="G2855" s="12">
        <v>0.64400000000000002</v>
      </c>
      <c r="H2855" s="12">
        <v>0.16800000000000001</v>
      </c>
      <c r="I2855" s="12">
        <v>0</v>
      </c>
      <c r="J2855" s="12">
        <v>0</v>
      </c>
      <c r="K2855" s="12">
        <v>0</v>
      </c>
      <c r="L2855" s="12">
        <v>0</v>
      </c>
      <c r="M2855" s="12" t="s">
        <v>3157</v>
      </c>
      <c r="N2855" s="31">
        <v>0</v>
      </c>
    </row>
    <row r="2856" spans="1:14" x14ac:dyDescent="0.25">
      <c r="A2856" s="30" t="s">
        <v>3055</v>
      </c>
      <c r="B2856" s="12">
        <v>2010</v>
      </c>
      <c r="C2856" s="12" t="s">
        <v>67</v>
      </c>
      <c r="D2856" s="12" t="s">
        <v>628</v>
      </c>
      <c r="E2856" s="12" t="s">
        <v>625</v>
      </c>
      <c r="F2856" s="12" t="s">
        <v>3160</v>
      </c>
      <c r="G2856" s="12">
        <v>0.1331</v>
      </c>
      <c r="H2856" s="12">
        <v>0</v>
      </c>
      <c r="I2856" s="12">
        <v>0</v>
      </c>
      <c r="J2856" s="12">
        <v>0</v>
      </c>
      <c r="K2856" s="12">
        <v>0</v>
      </c>
      <c r="L2856" s="12">
        <v>0</v>
      </c>
      <c r="M2856" s="12" t="s">
        <v>3157</v>
      </c>
      <c r="N2856" s="31">
        <v>0</v>
      </c>
    </row>
    <row r="2857" spans="1:14" x14ac:dyDescent="0.25">
      <c r="A2857" s="30" t="s">
        <v>3055</v>
      </c>
      <c r="B2857" s="12">
        <v>2010</v>
      </c>
      <c r="C2857" s="12" t="s">
        <v>67</v>
      </c>
      <c r="D2857" s="12" t="s">
        <v>628</v>
      </c>
      <c r="E2857" s="12" t="s">
        <v>625</v>
      </c>
      <c r="F2857" s="12" t="s">
        <v>3161</v>
      </c>
      <c r="G2857" s="12">
        <v>8.5000000000000006E-3</v>
      </c>
      <c r="H2857" s="12">
        <v>0</v>
      </c>
      <c r="I2857" s="12">
        <v>0</v>
      </c>
      <c r="J2857" s="12">
        <v>0</v>
      </c>
      <c r="K2857" s="12">
        <v>0</v>
      </c>
      <c r="L2857" s="12">
        <v>0</v>
      </c>
      <c r="M2857" s="12" t="s">
        <v>3157</v>
      </c>
      <c r="N2857" s="31">
        <v>0</v>
      </c>
    </row>
    <row r="2858" spans="1:14" x14ac:dyDescent="0.25">
      <c r="A2858" s="30" t="s">
        <v>3055</v>
      </c>
      <c r="B2858" s="12">
        <v>2010</v>
      </c>
      <c r="C2858" s="12" t="s">
        <v>88</v>
      </c>
      <c r="D2858" s="12" t="s">
        <v>38</v>
      </c>
      <c r="E2858" s="12" t="s">
        <v>625</v>
      </c>
      <c r="F2858" s="12" t="s">
        <v>1721</v>
      </c>
      <c r="G2858" s="12">
        <v>0.107</v>
      </c>
      <c r="H2858" s="12">
        <v>3.4000000000000002E-2</v>
      </c>
      <c r="I2858" s="12">
        <v>0</v>
      </c>
      <c r="J2858" s="12">
        <v>0</v>
      </c>
      <c r="K2858" s="12">
        <v>0</v>
      </c>
      <c r="L2858" s="12">
        <v>0</v>
      </c>
      <c r="M2858" s="12" t="s">
        <v>3157</v>
      </c>
      <c r="N2858" s="31">
        <v>0</v>
      </c>
    </row>
    <row r="2859" spans="1:14" x14ac:dyDescent="0.25">
      <c r="A2859" s="30" t="s">
        <v>3055</v>
      </c>
      <c r="B2859" s="12">
        <v>2010</v>
      </c>
      <c r="C2859" s="12" t="s">
        <v>88</v>
      </c>
      <c r="D2859" s="12" t="s">
        <v>38</v>
      </c>
      <c r="E2859" s="12" t="s">
        <v>625</v>
      </c>
      <c r="F2859" s="12" t="s">
        <v>3162</v>
      </c>
      <c r="G2859" s="12">
        <v>0.14099999999999999</v>
      </c>
      <c r="H2859" s="12">
        <v>0</v>
      </c>
      <c r="I2859" s="12">
        <v>0</v>
      </c>
      <c r="J2859" s="12">
        <v>0</v>
      </c>
      <c r="K2859" s="12">
        <v>0</v>
      </c>
      <c r="L2859" s="12">
        <v>0</v>
      </c>
      <c r="M2859" s="12" t="s">
        <v>3157</v>
      </c>
      <c r="N2859" s="31">
        <v>0</v>
      </c>
    </row>
    <row r="2860" spans="1:14" x14ac:dyDescent="0.25">
      <c r="A2860" s="30" t="s">
        <v>3055</v>
      </c>
      <c r="B2860" s="12">
        <v>2010</v>
      </c>
      <c r="C2860" s="12" t="s">
        <v>88</v>
      </c>
      <c r="D2860" s="12" t="s">
        <v>38</v>
      </c>
      <c r="E2860" s="12" t="s">
        <v>625</v>
      </c>
      <c r="F2860" s="12" t="s">
        <v>3163</v>
      </c>
      <c r="G2860" s="12">
        <v>0.2</v>
      </c>
      <c r="H2860" s="12">
        <v>0.1</v>
      </c>
      <c r="I2860" s="12">
        <v>0</v>
      </c>
      <c r="J2860" s="12">
        <v>0</v>
      </c>
      <c r="K2860" s="12">
        <v>0</v>
      </c>
      <c r="L2860" s="12">
        <v>0</v>
      </c>
      <c r="M2860" s="12" t="s">
        <v>3157</v>
      </c>
      <c r="N2860" s="31">
        <v>0</v>
      </c>
    </row>
    <row r="2861" spans="1:14" x14ac:dyDescent="0.25">
      <c r="A2861" s="30" t="s">
        <v>3055</v>
      </c>
      <c r="B2861" s="12">
        <v>2010</v>
      </c>
      <c r="C2861" s="12" t="s">
        <v>88</v>
      </c>
      <c r="D2861" s="12" t="s">
        <v>38</v>
      </c>
      <c r="E2861" s="12" t="s">
        <v>625</v>
      </c>
      <c r="F2861" s="12" t="s">
        <v>3164</v>
      </c>
      <c r="G2861" s="12">
        <v>0.11700000000000001</v>
      </c>
      <c r="H2861" s="12">
        <v>-8.0000000000000002E-3</v>
      </c>
      <c r="I2861" s="12">
        <v>0</v>
      </c>
      <c r="J2861" s="12">
        <v>0</v>
      </c>
      <c r="K2861" s="12">
        <v>0</v>
      </c>
      <c r="L2861" s="12">
        <v>0</v>
      </c>
      <c r="M2861" s="12" t="s">
        <v>3157</v>
      </c>
      <c r="N2861" s="31">
        <v>0</v>
      </c>
    </row>
    <row r="2862" spans="1:14" x14ac:dyDescent="0.25">
      <c r="A2862" s="30" t="s">
        <v>3055</v>
      </c>
      <c r="B2862" s="12">
        <v>2010</v>
      </c>
      <c r="C2862" s="12" t="s">
        <v>88</v>
      </c>
      <c r="D2862" s="12" t="s">
        <v>38</v>
      </c>
      <c r="E2862" s="12" t="s">
        <v>625</v>
      </c>
      <c r="F2862" s="12" t="s">
        <v>3165</v>
      </c>
      <c r="G2862" s="12">
        <v>0.23499999999999999</v>
      </c>
      <c r="H2862" s="12">
        <v>0</v>
      </c>
      <c r="I2862" s="12">
        <v>0</v>
      </c>
      <c r="J2862" s="12">
        <v>0</v>
      </c>
      <c r="K2862" s="12">
        <v>0</v>
      </c>
      <c r="L2862" s="12">
        <v>0</v>
      </c>
      <c r="M2862" s="12" t="s">
        <v>3157</v>
      </c>
      <c r="N2862" s="31">
        <v>0</v>
      </c>
    </row>
    <row r="2863" spans="1:14" x14ac:dyDescent="0.25">
      <c r="A2863" s="30" t="s">
        <v>3055</v>
      </c>
      <c r="B2863" s="12">
        <v>2010</v>
      </c>
      <c r="C2863" s="12" t="s">
        <v>88</v>
      </c>
      <c r="D2863" s="12" t="s">
        <v>38</v>
      </c>
      <c r="E2863" s="12" t="s">
        <v>625</v>
      </c>
      <c r="F2863" s="12" t="s">
        <v>3166</v>
      </c>
      <c r="G2863" s="12">
        <v>0.63500000000000001</v>
      </c>
      <c r="H2863" s="12">
        <v>0</v>
      </c>
      <c r="I2863" s="12">
        <v>0</v>
      </c>
      <c r="J2863" s="12">
        <v>0</v>
      </c>
      <c r="K2863" s="12">
        <v>0</v>
      </c>
      <c r="L2863" s="12">
        <v>0</v>
      </c>
      <c r="M2863" s="12" t="s">
        <v>3157</v>
      </c>
      <c r="N2863" s="31">
        <v>0</v>
      </c>
    </row>
    <row r="2864" spans="1:14" x14ac:dyDescent="0.25">
      <c r="A2864" s="30" t="s">
        <v>3055</v>
      </c>
      <c r="B2864" s="12">
        <v>2010</v>
      </c>
      <c r="C2864" s="12" t="s">
        <v>88</v>
      </c>
      <c r="D2864" s="12" t="s">
        <v>38</v>
      </c>
      <c r="E2864" s="12" t="s">
        <v>625</v>
      </c>
      <c r="F2864" s="12" t="s">
        <v>3167</v>
      </c>
      <c r="G2864" s="12">
        <v>7.3200000000000001E-2</v>
      </c>
      <c r="H2864" s="12">
        <v>0</v>
      </c>
      <c r="I2864" s="12">
        <v>0</v>
      </c>
      <c r="J2864" s="12">
        <v>0</v>
      </c>
      <c r="K2864" s="12">
        <v>0</v>
      </c>
      <c r="L2864" s="12">
        <v>0</v>
      </c>
      <c r="M2864" s="12" t="s">
        <v>3157</v>
      </c>
      <c r="N2864" s="31">
        <v>0</v>
      </c>
    </row>
    <row r="2865" spans="1:14" x14ac:dyDescent="0.25">
      <c r="A2865" s="30" t="s">
        <v>3055</v>
      </c>
      <c r="B2865" s="12">
        <v>2010</v>
      </c>
      <c r="C2865" s="12" t="s">
        <v>88</v>
      </c>
      <c r="D2865" s="12" t="s">
        <v>38</v>
      </c>
      <c r="E2865" s="12" t="s">
        <v>625</v>
      </c>
      <c r="F2865" s="12" t="s">
        <v>3168</v>
      </c>
      <c r="G2865" s="12">
        <v>0.12040000000000001</v>
      </c>
      <c r="H2865" s="12">
        <v>0</v>
      </c>
      <c r="I2865" s="12">
        <v>0</v>
      </c>
      <c r="J2865" s="12">
        <v>0</v>
      </c>
      <c r="K2865" s="12">
        <v>0</v>
      </c>
      <c r="L2865" s="12">
        <v>0</v>
      </c>
      <c r="M2865" s="12" t="s">
        <v>3157</v>
      </c>
      <c r="N2865" s="31">
        <v>0</v>
      </c>
    </row>
    <row r="2866" spans="1:14" x14ac:dyDescent="0.25">
      <c r="A2866" s="30" t="s">
        <v>3055</v>
      </c>
      <c r="B2866" s="12">
        <v>2010</v>
      </c>
      <c r="C2866" s="12" t="s">
        <v>88</v>
      </c>
      <c r="D2866" s="12" t="s">
        <v>38</v>
      </c>
      <c r="E2866" s="12" t="s">
        <v>625</v>
      </c>
      <c r="F2866" s="12" t="s">
        <v>3169</v>
      </c>
      <c r="G2866" s="12">
        <v>2.3E-3</v>
      </c>
      <c r="H2866" s="12">
        <v>0</v>
      </c>
      <c r="I2866" s="12">
        <v>0</v>
      </c>
      <c r="J2866" s="12">
        <v>0</v>
      </c>
      <c r="K2866" s="12">
        <v>0</v>
      </c>
      <c r="L2866" s="12">
        <v>0</v>
      </c>
      <c r="M2866" s="12" t="s">
        <v>3157</v>
      </c>
      <c r="N2866" s="31">
        <v>0</v>
      </c>
    </row>
    <row r="2867" spans="1:14" x14ac:dyDescent="0.25">
      <c r="A2867" s="30" t="s">
        <v>3055</v>
      </c>
      <c r="B2867" s="12">
        <v>2010</v>
      </c>
      <c r="C2867" s="12" t="s">
        <v>503</v>
      </c>
      <c r="D2867" s="12" t="s">
        <v>504</v>
      </c>
      <c r="E2867" s="12" t="s">
        <v>625</v>
      </c>
      <c r="F2867" s="12" t="s">
        <v>3170</v>
      </c>
      <c r="G2867" s="12">
        <v>0.1</v>
      </c>
      <c r="H2867" s="12">
        <v>0</v>
      </c>
      <c r="I2867" s="12">
        <v>0</v>
      </c>
      <c r="J2867" s="12">
        <v>0</v>
      </c>
      <c r="K2867" s="12">
        <v>0</v>
      </c>
      <c r="L2867" s="12">
        <v>0</v>
      </c>
      <c r="M2867" s="12" t="s">
        <v>3157</v>
      </c>
      <c r="N2867" s="31">
        <v>0</v>
      </c>
    </row>
    <row r="2868" spans="1:14" x14ac:dyDescent="0.25">
      <c r="A2868" s="30" t="s">
        <v>3055</v>
      </c>
      <c r="B2868" s="12">
        <v>2010</v>
      </c>
      <c r="C2868" s="12" t="s">
        <v>124</v>
      </c>
      <c r="D2868" s="12" t="s">
        <v>125</v>
      </c>
      <c r="E2868" s="12" t="s">
        <v>625</v>
      </c>
      <c r="F2868" s="12" t="s">
        <v>3171</v>
      </c>
      <c r="G2868" s="12">
        <v>2.7E-2</v>
      </c>
      <c r="H2868" s="12">
        <v>0</v>
      </c>
      <c r="I2868" s="12">
        <v>0</v>
      </c>
      <c r="J2868" s="12">
        <v>0</v>
      </c>
      <c r="K2868" s="12">
        <v>0</v>
      </c>
      <c r="L2868" s="12">
        <v>0</v>
      </c>
      <c r="M2868" s="12" t="s">
        <v>3157</v>
      </c>
      <c r="N2868" s="31">
        <v>0</v>
      </c>
    </row>
    <row r="2869" spans="1:14" x14ac:dyDescent="0.25">
      <c r="A2869" s="30" t="s">
        <v>3055</v>
      </c>
      <c r="B2869" s="12">
        <v>2010</v>
      </c>
      <c r="C2869" s="12" t="s">
        <v>124</v>
      </c>
      <c r="D2869" s="12" t="s">
        <v>125</v>
      </c>
      <c r="E2869" s="12" t="s">
        <v>625</v>
      </c>
      <c r="F2869" s="12" t="s">
        <v>3172</v>
      </c>
      <c r="G2869" s="12">
        <v>4.4999999999999998E-2</v>
      </c>
      <c r="H2869" s="12">
        <v>0</v>
      </c>
      <c r="I2869" s="12">
        <v>0</v>
      </c>
      <c r="J2869" s="12">
        <v>0</v>
      </c>
      <c r="K2869" s="12">
        <v>0</v>
      </c>
      <c r="L2869" s="12">
        <v>0</v>
      </c>
      <c r="M2869" s="12" t="s">
        <v>3157</v>
      </c>
      <c r="N2869" s="31">
        <v>0</v>
      </c>
    </row>
    <row r="2870" spans="1:14" x14ac:dyDescent="0.25">
      <c r="A2870" s="30" t="s">
        <v>3055</v>
      </c>
      <c r="B2870" s="12">
        <v>2010</v>
      </c>
      <c r="C2870" s="12" t="s">
        <v>124</v>
      </c>
      <c r="D2870" s="12" t="s">
        <v>125</v>
      </c>
      <c r="E2870" s="12" t="s">
        <v>625</v>
      </c>
      <c r="F2870" s="12" t="s">
        <v>3173</v>
      </c>
      <c r="G2870" s="12">
        <v>5.4600000000000003E-2</v>
      </c>
      <c r="H2870" s="12">
        <v>0</v>
      </c>
      <c r="I2870" s="12">
        <v>0</v>
      </c>
      <c r="J2870" s="12">
        <v>0</v>
      </c>
      <c r="K2870" s="12">
        <v>0</v>
      </c>
      <c r="L2870" s="12">
        <v>0</v>
      </c>
      <c r="M2870" s="12" t="s">
        <v>3157</v>
      </c>
      <c r="N2870" s="31">
        <v>0</v>
      </c>
    </row>
    <row r="2871" spans="1:14" x14ac:dyDescent="0.25">
      <c r="A2871" s="30" t="s">
        <v>3055</v>
      </c>
      <c r="B2871" s="12">
        <v>2010</v>
      </c>
      <c r="C2871" s="12" t="s">
        <v>15</v>
      </c>
      <c r="D2871" s="12" t="s">
        <v>627</v>
      </c>
      <c r="E2871" s="12" t="s">
        <v>626</v>
      </c>
      <c r="F2871" s="12" t="s">
        <v>3174</v>
      </c>
      <c r="G2871" s="12">
        <v>0.14000000000000001</v>
      </c>
      <c r="H2871" s="12">
        <v>0</v>
      </c>
      <c r="I2871" s="12">
        <v>0</v>
      </c>
      <c r="J2871" s="12">
        <v>0</v>
      </c>
      <c r="K2871" s="12">
        <v>0</v>
      </c>
      <c r="L2871" s="12">
        <v>0</v>
      </c>
      <c r="M2871" s="12" t="s">
        <v>3157</v>
      </c>
      <c r="N2871" s="31">
        <v>0</v>
      </c>
    </row>
    <row r="2872" spans="1:14" x14ac:dyDescent="0.25">
      <c r="A2872" s="30" t="s">
        <v>3055</v>
      </c>
      <c r="B2872" s="12">
        <v>2010</v>
      </c>
      <c r="C2872" s="12" t="s">
        <v>15</v>
      </c>
      <c r="D2872" s="12" t="s">
        <v>627</v>
      </c>
      <c r="E2872" s="12" t="s">
        <v>626</v>
      </c>
      <c r="F2872" s="12" t="s">
        <v>3175</v>
      </c>
      <c r="G2872" s="12">
        <v>4.8000000000000001E-2</v>
      </c>
      <c r="H2872" s="12">
        <v>8.5000000000000006E-2</v>
      </c>
      <c r="I2872" s="12">
        <v>0</v>
      </c>
      <c r="J2872" s="12">
        <v>0</v>
      </c>
      <c r="K2872" s="12">
        <v>0</v>
      </c>
      <c r="L2872" s="12">
        <v>0</v>
      </c>
      <c r="M2872" s="12" t="s">
        <v>3157</v>
      </c>
      <c r="N2872" s="31">
        <v>0</v>
      </c>
    </row>
    <row r="2873" spans="1:14" x14ac:dyDescent="0.25">
      <c r="A2873" s="30" t="s">
        <v>3055</v>
      </c>
      <c r="B2873" s="12">
        <v>2010</v>
      </c>
      <c r="C2873" s="12" t="s">
        <v>19</v>
      </c>
      <c r="D2873" s="12" t="s">
        <v>627</v>
      </c>
      <c r="E2873" s="12" t="s">
        <v>626</v>
      </c>
      <c r="F2873" s="12" t="s">
        <v>3176</v>
      </c>
      <c r="G2873" s="12">
        <v>0.13</v>
      </c>
      <c r="H2873" s="12">
        <v>0.45</v>
      </c>
      <c r="I2873" s="12">
        <v>0</v>
      </c>
      <c r="J2873" s="12">
        <v>0</v>
      </c>
      <c r="K2873" s="12">
        <v>0</v>
      </c>
      <c r="L2873" s="12">
        <v>0</v>
      </c>
      <c r="M2873" s="12" t="s">
        <v>3157</v>
      </c>
      <c r="N2873" s="31">
        <v>0</v>
      </c>
    </row>
    <row r="2874" spans="1:14" x14ac:dyDescent="0.25">
      <c r="A2874" s="30" t="s">
        <v>3055</v>
      </c>
      <c r="B2874" s="12">
        <v>2010</v>
      </c>
      <c r="C2874" s="12" t="s">
        <v>23</v>
      </c>
      <c r="D2874" s="12" t="s">
        <v>629</v>
      </c>
      <c r="E2874" s="12" t="s">
        <v>626</v>
      </c>
      <c r="F2874" s="12" t="s">
        <v>3177</v>
      </c>
      <c r="G2874" s="12">
        <v>5.8999999999999997E-2</v>
      </c>
      <c r="H2874" s="12">
        <v>5.8999999999999997E-2</v>
      </c>
      <c r="I2874" s="12">
        <v>0</v>
      </c>
      <c r="J2874" s="12">
        <v>0</v>
      </c>
      <c r="K2874" s="12">
        <v>0</v>
      </c>
      <c r="L2874" s="12">
        <v>0</v>
      </c>
      <c r="M2874" s="12" t="s">
        <v>3157</v>
      </c>
      <c r="N2874" s="31">
        <v>0</v>
      </c>
    </row>
    <row r="2875" spans="1:14" x14ac:dyDescent="0.25">
      <c r="A2875" s="30" t="s">
        <v>3055</v>
      </c>
      <c r="B2875" s="12">
        <v>2010</v>
      </c>
      <c r="C2875" s="12" t="s">
        <v>23</v>
      </c>
      <c r="D2875" s="12" t="s">
        <v>629</v>
      </c>
      <c r="E2875" s="12" t="s">
        <v>626</v>
      </c>
      <c r="F2875" s="12" t="s">
        <v>3178</v>
      </c>
      <c r="G2875" s="12">
        <v>9.5000000000000001E-2</v>
      </c>
      <c r="H2875" s="12">
        <v>0.01</v>
      </c>
      <c r="I2875" s="12">
        <v>0</v>
      </c>
      <c r="J2875" s="12">
        <v>0</v>
      </c>
      <c r="K2875" s="12">
        <v>0</v>
      </c>
      <c r="L2875" s="12">
        <v>0</v>
      </c>
      <c r="M2875" s="12" t="s">
        <v>3157</v>
      </c>
      <c r="N2875" s="31">
        <v>0</v>
      </c>
    </row>
    <row r="2876" spans="1:14" x14ac:dyDescent="0.25">
      <c r="A2876" s="30" t="s">
        <v>3055</v>
      </c>
      <c r="B2876" s="12">
        <v>2010</v>
      </c>
      <c r="C2876" s="12" t="s">
        <v>23</v>
      </c>
      <c r="D2876" s="12" t="s">
        <v>629</v>
      </c>
      <c r="E2876" s="12" t="s">
        <v>626</v>
      </c>
      <c r="F2876" s="12" t="s">
        <v>3179</v>
      </c>
      <c r="G2876" s="12">
        <v>0.14000000000000001</v>
      </c>
      <c r="H2876" s="12">
        <v>0.14499999999999999</v>
      </c>
      <c r="I2876" s="12">
        <v>0</v>
      </c>
      <c r="J2876" s="12">
        <v>0</v>
      </c>
      <c r="K2876" s="12">
        <v>0</v>
      </c>
      <c r="L2876" s="12">
        <v>0</v>
      </c>
      <c r="M2876" s="12" t="s">
        <v>3157</v>
      </c>
      <c r="N2876" s="31">
        <v>0</v>
      </c>
    </row>
    <row r="2877" spans="1:14" x14ac:dyDescent="0.25">
      <c r="A2877" s="30" t="s">
        <v>3055</v>
      </c>
      <c r="B2877" s="12">
        <v>2010</v>
      </c>
      <c r="C2877" s="12" t="s">
        <v>422</v>
      </c>
      <c r="D2877" s="12" t="s">
        <v>423</v>
      </c>
      <c r="E2877" s="12" t="s">
        <v>626</v>
      </c>
      <c r="F2877" s="12" t="s">
        <v>3180</v>
      </c>
      <c r="G2877" s="12">
        <v>0.13400000000000001</v>
      </c>
      <c r="H2877" s="12">
        <v>9.8000000000000004E-2</v>
      </c>
      <c r="I2877" s="12">
        <v>0</v>
      </c>
      <c r="J2877" s="12">
        <v>0</v>
      </c>
      <c r="K2877" s="12">
        <v>0</v>
      </c>
      <c r="L2877" s="12">
        <v>0</v>
      </c>
      <c r="M2877" s="12" t="s">
        <v>3157</v>
      </c>
      <c r="N2877" s="31">
        <v>0</v>
      </c>
    </row>
    <row r="2878" spans="1:14" x14ac:dyDescent="0.25">
      <c r="A2878" s="30" t="s">
        <v>3055</v>
      </c>
      <c r="B2878" s="12">
        <v>2010</v>
      </c>
      <c r="C2878" s="12" t="s">
        <v>31</v>
      </c>
      <c r="D2878" s="12" t="s">
        <v>32</v>
      </c>
      <c r="E2878" s="12" t="s">
        <v>626</v>
      </c>
      <c r="F2878" s="12" t="s">
        <v>648</v>
      </c>
      <c r="G2878" s="12">
        <v>4.0000000000000001E-3</v>
      </c>
      <c r="H2878" s="12">
        <v>0.17299999999999999</v>
      </c>
      <c r="I2878" s="12">
        <v>0</v>
      </c>
      <c r="J2878" s="12">
        <v>0</v>
      </c>
      <c r="K2878" s="12">
        <v>0</v>
      </c>
      <c r="L2878" s="12">
        <v>0</v>
      </c>
      <c r="M2878" s="12" t="s">
        <v>3157</v>
      </c>
      <c r="N2878" s="31">
        <v>0</v>
      </c>
    </row>
    <row r="2879" spans="1:14" x14ac:dyDescent="0.25">
      <c r="A2879" s="30" t="s">
        <v>3055</v>
      </c>
      <c r="B2879" s="12">
        <v>2011</v>
      </c>
      <c r="C2879" s="12" t="s">
        <v>67</v>
      </c>
      <c r="D2879" s="12" t="s">
        <v>628</v>
      </c>
      <c r="E2879" s="12" t="s">
        <v>625</v>
      </c>
      <c r="F2879" s="12" t="s">
        <v>2872</v>
      </c>
      <c r="G2879" s="12">
        <v>0.252</v>
      </c>
      <c r="H2879" s="12">
        <v>0</v>
      </c>
      <c r="I2879" s="12">
        <v>0</v>
      </c>
      <c r="J2879" s="12">
        <v>0</v>
      </c>
      <c r="K2879" s="12">
        <v>0</v>
      </c>
      <c r="L2879" s="12">
        <v>0</v>
      </c>
      <c r="M2879" s="12" t="s">
        <v>3181</v>
      </c>
      <c r="N2879" s="31">
        <v>0</v>
      </c>
    </row>
    <row r="2880" spans="1:14" x14ac:dyDescent="0.25">
      <c r="A2880" s="30" t="s">
        <v>3055</v>
      </c>
      <c r="B2880" s="12">
        <v>2011</v>
      </c>
      <c r="C2880" s="12" t="s">
        <v>67</v>
      </c>
      <c r="D2880" s="12" t="s">
        <v>628</v>
      </c>
      <c r="E2880" s="12" t="s">
        <v>625</v>
      </c>
      <c r="F2880" s="12" t="s">
        <v>3182</v>
      </c>
      <c r="G2880" s="12">
        <v>0.50600000000000001</v>
      </c>
      <c r="H2880" s="12">
        <v>0</v>
      </c>
      <c r="I2880" s="12">
        <v>0</v>
      </c>
      <c r="J2880" s="12">
        <v>0</v>
      </c>
      <c r="K2880" s="12">
        <v>0</v>
      </c>
      <c r="L2880" s="12">
        <v>0</v>
      </c>
      <c r="M2880" s="12" t="s">
        <v>3183</v>
      </c>
      <c r="N2880" s="31">
        <v>0</v>
      </c>
    </row>
    <row r="2881" spans="1:14" x14ac:dyDescent="0.25">
      <c r="A2881" s="30" t="s">
        <v>3055</v>
      </c>
      <c r="B2881" s="12">
        <v>2011</v>
      </c>
      <c r="C2881" s="12" t="s">
        <v>37</v>
      </c>
      <c r="D2881" s="12" t="s">
        <v>38</v>
      </c>
      <c r="E2881" s="12" t="s">
        <v>625</v>
      </c>
      <c r="F2881" s="12" t="s">
        <v>3184</v>
      </c>
      <c r="G2881" s="12">
        <v>0.17100000000000001</v>
      </c>
      <c r="H2881" s="12">
        <v>0</v>
      </c>
      <c r="I2881" s="12">
        <v>0</v>
      </c>
      <c r="J2881" s="12">
        <v>0</v>
      </c>
      <c r="K2881" s="12">
        <v>0</v>
      </c>
      <c r="L2881" s="12">
        <v>0</v>
      </c>
      <c r="M2881" s="12" t="s">
        <v>3185</v>
      </c>
      <c r="N2881" s="31">
        <v>0</v>
      </c>
    </row>
    <row r="2882" spans="1:14" x14ac:dyDescent="0.25">
      <c r="A2882" s="30" t="s">
        <v>3055</v>
      </c>
      <c r="B2882" s="12">
        <v>2011</v>
      </c>
      <c r="C2882" s="12" t="s">
        <v>15</v>
      </c>
      <c r="D2882" s="12" t="s">
        <v>627</v>
      </c>
      <c r="E2882" s="12" t="s">
        <v>626</v>
      </c>
      <c r="F2882" s="12" t="s">
        <v>3175</v>
      </c>
      <c r="G2882" s="12">
        <v>7.8E-2</v>
      </c>
      <c r="H2882" s="12">
        <v>0</v>
      </c>
      <c r="I2882" s="12">
        <v>0</v>
      </c>
      <c r="J2882" s="12">
        <v>0</v>
      </c>
      <c r="K2882" s="12">
        <v>0</v>
      </c>
      <c r="L2882" s="12">
        <v>0</v>
      </c>
      <c r="M2882" s="12" t="s">
        <v>3186</v>
      </c>
      <c r="N2882" s="31">
        <v>0</v>
      </c>
    </row>
    <row r="2883" spans="1:14" x14ac:dyDescent="0.25">
      <c r="A2883" s="30" t="s">
        <v>3055</v>
      </c>
      <c r="B2883" s="12">
        <v>2011</v>
      </c>
      <c r="C2883" s="12" t="s">
        <v>19</v>
      </c>
      <c r="D2883" s="12" t="s">
        <v>627</v>
      </c>
      <c r="E2883" s="12" t="s">
        <v>626</v>
      </c>
      <c r="F2883" s="12" t="s">
        <v>3187</v>
      </c>
      <c r="G2883" s="12">
        <v>0.05</v>
      </c>
      <c r="H2883" s="12">
        <v>0</v>
      </c>
      <c r="I2883" s="12">
        <v>0</v>
      </c>
      <c r="J2883" s="12">
        <v>0</v>
      </c>
      <c r="K2883" s="12">
        <v>0</v>
      </c>
      <c r="L2883" s="12">
        <v>0</v>
      </c>
      <c r="M2883" s="12" t="s">
        <v>3188</v>
      </c>
      <c r="N2883" s="31">
        <v>0</v>
      </c>
    </row>
    <row r="2884" spans="1:14" x14ac:dyDescent="0.25">
      <c r="A2884" s="30" t="s">
        <v>3055</v>
      </c>
      <c r="B2884" s="12">
        <v>2011</v>
      </c>
      <c r="C2884" s="12" t="s">
        <v>140</v>
      </c>
      <c r="D2884" s="12" t="s">
        <v>627</v>
      </c>
      <c r="E2884" s="12" t="s">
        <v>626</v>
      </c>
      <c r="F2884" s="12" t="s">
        <v>3189</v>
      </c>
      <c r="G2884" s="12">
        <v>0.46</v>
      </c>
      <c r="H2884" s="12">
        <v>0</v>
      </c>
      <c r="I2884" s="12">
        <v>0</v>
      </c>
      <c r="J2884" s="12">
        <v>0</v>
      </c>
      <c r="K2884" s="12">
        <v>0</v>
      </c>
      <c r="L2884" s="12">
        <v>0</v>
      </c>
      <c r="M2884" s="12" t="s">
        <v>3190</v>
      </c>
      <c r="N2884" s="31">
        <v>0</v>
      </c>
    </row>
    <row r="2885" spans="1:14" x14ac:dyDescent="0.25">
      <c r="A2885" s="30" t="s">
        <v>3055</v>
      </c>
      <c r="B2885" s="12">
        <v>2011</v>
      </c>
      <c r="C2885" s="12" t="s">
        <v>31</v>
      </c>
      <c r="D2885" s="12" t="s">
        <v>32</v>
      </c>
      <c r="E2885" s="12" t="s">
        <v>626</v>
      </c>
      <c r="F2885" s="12" t="s">
        <v>3191</v>
      </c>
      <c r="G2885" s="12">
        <v>0.183</v>
      </c>
      <c r="H2885" s="12">
        <v>0</v>
      </c>
      <c r="I2885" s="12">
        <v>0</v>
      </c>
      <c r="J2885" s="12">
        <v>0</v>
      </c>
      <c r="K2885" s="12">
        <v>0</v>
      </c>
      <c r="L2885" s="12">
        <v>0</v>
      </c>
      <c r="M2885" s="12" t="s">
        <v>3192</v>
      </c>
      <c r="N2885" s="31">
        <v>0</v>
      </c>
    </row>
    <row r="2886" spans="1:14" x14ac:dyDescent="0.25">
      <c r="A2886" s="30" t="s">
        <v>3055</v>
      </c>
      <c r="B2886" s="12">
        <v>2012</v>
      </c>
      <c r="C2886" s="12" t="s">
        <v>34</v>
      </c>
      <c r="D2886" s="12" t="s">
        <v>628</v>
      </c>
      <c r="E2886" s="12" t="s">
        <v>625</v>
      </c>
      <c r="F2886" s="12" t="s">
        <v>3158</v>
      </c>
      <c r="G2886" s="12">
        <v>0.12</v>
      </c>
      <c r="H2886" s="12">
        <v>0.09</v>
      </c>
      <c r="I2886" s="12">
        <v>5.0000000000000001E-3</v>
      </c>
      <c r="J2886" s="12">
        <v>0</v>
      </c>
      <c r="K2886" s="12">
        <v>0</v>
      </c>
      <c r="L2886" s="12">
        <v>0</v>
      </c>
      <c r="M2886" s="12" t="s">
        <v>3193</v>
      </c>
      <c r="N2886" s="31">
        <v>0</v>
      </c>
    </row>
    <row r="2887" spans="1:14" x14ac:dyDescent="0.25">
      <c r="A2887" s="30" t="s">
        <v>3055</v>
      </c>
      <c r="B2887" s="12">
        <v>2012</v>
      </c>
      <c r="C2887" s="12" t="s">
        <v>34</v>
      </c>
      <c r="D2887" s="12" t="s">
        <v>628</v>
      </c>
      <c r="E2887" s="12" t="s">
        <v>625</v>
      </c>
      <c r="F2887" s="12" t="s">
        <v>3194</v>
      </c>
      <c r="G2887" s="12">
        <v>3.0000000000000001E-3</v>
      </c>
      <c r="H2887" s="12">
        <v>1.0000000000000009E-4</v>
      </c>
      <c r="I2887" s="12">
        <v>3.0999999999999999E-3</v>
      </c>
      <c r="J2887" s="12">
        <v>0</v>
      </c>
      <c r="K2887" s="12">
        <v>0</v>
      </c>
      <c r="L2887" s="12">
        <v>0</v>
      </c>
      <c r="M2887" s="12" t="s">
        <v>3195</v>
      </c>
      <c r="N2887" s="31">
        <v>0</v>
      </c>
    </row>
    <row r="2888" spans="1:14" x14ac:dyDescent="0.25">
      <c r="A2888" s="30" t="s">
        <v>3055</v>
      </c>
      <c r="B2888" s="12">
        <v>2012</v>
      </c>
      <c r="C2888" s="12" t="s">
        <v>34</v>
      </c>
      <c r="D2888" s="12" t="s">
        <v>628</v>
      </c>
      <c r="E2888" s="12" t="s">
        <v>625</v>
      </c>
      <c r="F2888" s="12" t="s">
        <v>3196</v>
      </c>
      <c r="G2888" s="12">
        <v>0</v>
      </c>
      <c r="H2888" s="12">
        <v>0</v>
      </c>
      <c r="I2888" s="12">
        <v>0.02</v>
      </c>
      <c r="J2888" s="12">
        <v>0</v>
      </c>
      <c r="K2888" s="12">
        <v>0</v>
      </c>
      <c r="L2888" s="12">
        <v>0</v>
      </c>
      <c r="M2888" s="12" t="s">
        <v>3197</v>
      </c>
      <c r="N2888" s="31">
        <v>0</v>
      </c>
    </row>
    <row r="2889" spans="1:14" x14ac:dyDescent="0.25">
      <c r="A2889" s="30" t="s">
        <v>3055</v>
      </c>
      <c r="B2889" s="12">
        <v>2012</v>
      </c>
      <c r="C2889" s="12" t="s">
        <v>67</v>
      </c>
      <c r="D2889" s="12" t="s">
        <v>628</v>
      </c>
      <c r="E2889" s="12" t="s">
        <v>625</v>
      </c>
      <c r="F2889" s="12" t="s">
        <v>3198</v>
      </c>
      <c r="G2889" s="12">
        <v>0.01</v>
      </c>
      <c r="H2889" s="12">
        <v>0</v>
      </c>
      <c r="I2889" s="12">
        <v>0</v>
      </c>
      <c r="J2889" s="12">
        <v>0</v>
      </c>
      <c r="K2889" s="12">
        <v>0</v>
      </c>
      <c r="L2889" s="12">
        <v>0</v>
      </c>
      <c r="M2889" s="12" t="s">
        <v>3199</v>
      </c>
      <c r="N2889" s="31">
        <v>0</v>
      </c>
    </row>
    <row r="2890" spans="1:14" x14ac:dyDescent="0.25">
      <c r="A2890" s="30" t="s">
        <v>3055</v>
      </c>
      <c r="B2890" s="12">
        <v>2012</v>
      </c>
      <c r="C2890" s="12" t="s">
        <v>67</v>
      </c>
      <c r="D2890" s="12" t="s">
        <v>628</v>
      </c>
      <c r="E2890" s="12" t="s">
        <v>625</v>
      </c>
      <c r="F2890" s="12" t="s">
        <v>3200</v>
      </c>
      <c r="G2890" s="12">
        <v>1.4999999999999999E-2</v>
      </c>
      <c r="H2890" s="12">
        <v>0.01</v>
      </c>
      <c r="I2890" s="12">
        <v>0.01</v>
      </c>
      <c r="J2890" s="12">
        <v>0</v>
      </c>
      <c r="K2890" s="12">
        <v>0</v>
      </c>
      <c r="L2890" s="12">
        <v>0</v>
      </c>
      <c r="M2890" s="12" t="s">
        <v>3201</v>
      </c>
      <c r="N2890" s="31">
        <v>0</v>
      </c>
    </row>
    <row r="2891" spans="1:14" x14ac:dyDescent="0.25">
      <c r="A2891" s="30" t="s">
        <v>3055</v>
      </c>
      <c r="B2891" s="12">
        <v>2012</v>
      </c>
      <c r="C2891" s="12" t="s">
        <v>67</v>
      </c>
      <c r="D2891" s="12" t="s">
        <v>628</v>
      </c>
      <c r="E2891" s="12" t="s">
        <v>625</v>
      </c>
      <c r="F2891" s="12" t="s">
        <v>3202</v>
      </c>
      <c r="G2891" s="12">
        <v>0.253</v>
      </c>
      <c r="H2891" s="12">
        <v>-0.16300000000000001</v>
      </c>
      <c r="I2891" s="12">
        <v>0.06</v>
      </c>
      <c r="J2891" s="12">
        <v>0</v>
      </c>
      <c r="K2891" s="12">
        <v>0</v>
      </c>
      <c r="L2891" s="12">
        <v>0</v>
      </c>
      <c r="M2891" s="12" t="s">
        <v>3203</v>
      </c>
      <c r="N2891" s="31">
        <v>0</v>
      </c>
    </row>
    <row r="2892" spans="1:14" x14ac:dyDescent="0.25">
      <c r="A2892" s="30" t="s">
        <v>3055</v>
      </c>
      <c r="B2892" s="12">
        <v>2012</v>
      </c>
      <c r="C2892" s="12" t="s">
        <v>67</v>
      </c>
      <c r="D2892" s="12" t="s">
        <v>628</v>
      </c>
      <c r="E2892" s="12" t="s">
        <v>625</v>
      </c>
      <c r="F2892" s="12" t="s">
        <v>3204</v>
      </c>
      <c r="G2892" s="12">
        <v>8.5000000000000006E-2</v>
      </c>
      <c r="H2892" s="12">
        <v>2E-3</v>
      </c>
      <c r="I2892" s="12">
        <v>1.7000000000000001E-2</v>
      </c>
      <c r="J2892" s="12">
        <v>0</v>
      </c>
      <c r="K2892" s="12">
        <v>0</v>
      </c>
      <c r="L2892" s="12">
        <v>0</v>
      </c>
      <c r="M2892" s="12" t="s">
        <v>3205</v>
      </c>
      <c r="N2892" s="31">
        <v>0</v>
      </c>
    </row>
    <row r="2893" spans="1:14" x14ac:dyDescent="0.25">
      <c r="A2893" s="30" t="s">
        <v>3055</v>
      </c>
      <c r="B2893" s="12">
        <v>2012</v>
      </c>
      <c r="C2893" s="12" t="s">
        <v>67</v>
      </c>
      <c r="D2893" s="12" t="s">
        <v>628</v>
      </c>
      <c r="E2893" s="12" t="s">
        <v>625</v>
      </c>
      <c r="F2893" s="12" t="s">
        <v>3206</v>
      </c>
      <c r="G2893" s="12">
        <v>0.32</v>
      </c>
      <c r="H2893" s="12">
        <v>-0.32</v>
      </c>
      <c r="I2893" s="12">
        <v>0</v>
      </c>
      <c r="J2893" s="12">
        <v>0</v>
      </c>
      <c r="K2893" s="12">
        <v>0</v>
      </c>
      <c r="L2893" s="12">
        <v>0</v>
      </c>
      <c r="M2893" s="12" t="s">
        <v>3207</v>
      </c>
      <c r="N2893" s="31">
        <v>0</v>
      </c>
    </row>
    <row r="2894" spans="1:14" x14ac:dyDescent="0.25">
      <c r="A2894" s="30" t="s">
        <v>3055</v>
      </c>
      <c r="B2894" s="12">
        <v>2012</v>
      </c>
      <c r="C2894" s="12" t="s">
        <v>67</v>
      </c>
      <c r="D2894" s="12" t="s">
        <v>628</v>
      </c>
      <c r="E2894" s="12" t="s">
        <v>625</v>
      </c>
      <c r="F2894" s="12" t="s">
        <v>3208</v>
      </c>
      <c r="G2894" s="12">
        <v>1.5620000000000001</v>
      </c>
      <c r="H2894" s="12">
        <v>0.45400000000000001</v>
      </c>
      <c r="I2894" s="12">
        <v>0.504</v>
      </c>
      <c r="J2894" s="12">
        <v>0</v>
      </c>
      <c r="K2894" s="12">
        <v>0</v>
      </c>
      <c r="L2894" s="12">
        <v>0</v>
      </c>
      <c r="M2894" s="12" t="s">
        <v>3209</v>
      </c>
      <c r="N2894" s="31">
        <v>0</v>
      </c>
    </row>
    <row r="2895" spans="1:14" x14ac:dyDescent="0.25">
      <c r="A2895" s="30" t="s">
        <v>3055</v>
      </c>
      <c r="B2895" s="12">
        <v>2012</v>
      </c>
      <c r="C2895" s="12" t="s">
        <v>67</v>
      </c>
      <c r="D2895" s="12" t="s">
        <v>628</v>
      </c>
      <c r="E2895" s="12" t="s">
        <v>625</v>
      </c>
      <c r="F2895" s="12" t="s">
        <v>3210</v>
      </c>
      <c r="G2895" s="12">
        <v>0.41799999999999998</v>
      </c>
      <c r="H2895" s="12">
        <v>0.32700000000000001</v>
      </c>
      <c r="I2895" s="12">
        <v>8.3000000000000004E-2</v>
      </c>
      <c r="J2895" s="12">
        <v>0</v>
      </c>
      <c r="K2895" s="12">
        <v>0</v>
      </c>
      <c r="L2895" s="12">
        <v>0</v>
      </c>
      <c r="M2895" s="12" t="s">
        <v>3211</v>
      </c>
      <c r="N2895" s="31">
        <v>0</v>
      </c>
    </row>
    <row r="2896" spans="1:14" x14ac:dyDescent="0.25">
      <c r="A2896" s="30" t="s">
        <v>3055</v>
      </c>
      <c r="B2896" s="12">
        <v>2012</v>
      </c>
      <c r="C2896" s="12" t="s">
        <v>67</v>
      </c>
      <c r="D2896" s="12" t="s">
        <v>628</v>
      </c>
      <c r="E2896" s="12" t="s">
        <v>625</v>
      </c>
      <c r="F2896" s="12" t="s">
        <v>3212</v>
      </c>
      <c r="G2896" s="12">
        <v>1.2999999999999999E-2</v>
      </c>
      <c r="H2896" s="12">
        <v>8.9999999999999993E-3</v>
      </c>
      <c r="I2896" s="12">
        <v>1E-3</v>
      </c>
      <c r="J2896" s="12">
        <v>0</v>
      </c>
      <c r="K2896" s="12">
        <v>0</v>
      </c>
      <c r="L2896" s="12">
        <v>0</v>
      </c>
      <c r="M2896" s="12" t="s">
        <v>3213</v>
      </c>
      <c r="N2896" s="31">
        <v>0</v>
      </c>
    </row>
    <row r="2897" spans="1:14" x14ac:dyDescent="0.25">
      <c r="A2897" s="30" t="s">
        <v>3055</v>
      </c>
      <c r="B2897" s="12">
        <v>2012</v>
      </c>
      <c r="C2897" s="12" t="s">
        <v>67</v>
      </c>
      <c r="D2897" s="12" t="s">
        <v>628</v>
      </c>
      <c r="E2897" s="12" t="s">
        <v>625</v>
      </c>
      <c r="F2897" s="12" t="s">
        <v>3214</v>
      </c>
      <c r="G2897" s="12">
        <v>0.05</v>
      </c>
      <c r="H2897" s="12">
        <v>0</v>
      </c>
      <c r="I2897" s="12">
        <v>0</v>
      </c>
      <c r="J2897" s="12">
        <v>0</v>
      </c>
      <c r="K2897" s="12">
        <v>0</v>
      </c>
      <c r="L2897" s="12">
        <v>0</v>
      </c>
      <c r="M2897" s="12" t="s">
        <v>3215</v>
      </c>
      <c r="N2897" s="31">
        <v>0</v>
      </c>
    </row>
    <row r="2898" spans="1:14" x14ac:dyDescent="0.25">
      <c r="A2898" s="30" t="s">
        <v>3055</v>
      </c>
      <c r="B2898" s="12">
        <v>2012</v>
      </c>
      <c r="C2898" s="12" t="s">
        <v>67</v>
      </c>
      <c r="D2898" s="12" t="s">
        <v>628</v>
      </c>
      <c r="E2898" s="12" t="s">
        <v>625</v>
      </c>
      <c r="F2898" s="12" t="s">
        <v>3216</v>
      </c>
      <c r="G2898" s="12">
        <v>1.4999999999999999E-2</v>
      </c>
      <c r="H2898" s="12">
        <v>1.4999999999999999E-2</v>
      </c>
      <c r="I2898" s="12">
        <v>1.4999999999999999E-2</v>
      </c>
      <c r="J2898" s="12">
        <v>0</v>
      </c>
      <c r="K2898" s="12">
        <v>0</v>
      </c>
      <c r="L2898" s="12">
        <v>0</v>
      </c>
      <c r="M2898" s="12" t="s">
        <v>3217</v>
      </c>
      <c r="N2898" s="31">
        <v>0</v>
      </c>
    </row>
    <row r="2899" spans="1:14" x14ac:dyDescent="0.25">
      <c r="A2899" s="30" t="s">
        <v>3055</v>
      </c>
      <c r="B2899" s="12">
        <v>2012</v>
      </c>
      <c r="C2899" s="12" t="s">
        <v>67</v>
      </c>
      <c r="D2899" s="12" t="s">
        <v>628</v>
      </c>
      <c r="E2899" s="12" t="s">
        <v>625</v>
      </c>
      <c r="F2899" s="12" t="s">
        <v>3218</v>
      </c>
      <c r="G2899" s="12">
        <v>-0.03</v>
      </c>
      <c r="H2899" s="12">
        <v>0</v>
      </c>
      <c r="I2899" s="12">
        <v>0</v>
      </c>
      <c r="J2899" s="12">
        <v>0</v>
      </c>
      <c r="K2899" s="12">
        <v>0</v>
      </c>
      <c r="L2899" s="12">
        <v>0</v>
      </c>
      <c r="M2899" s="12" t="s">
        <v>3219</v>
      </c>
      <c r="N2899" s="31">
        <v>0</v>
      </c>
    </row>
    <row r="2900" spans="1:14" x14ac:dyDescent="0.25">
      <c r="A2900" s="30" t="s">
        <v>3055</v>
      </c>
      <c r="B2900" s="12">
        <v>2012</v>
      </c>
      <c r="C2900" s="12" t="s">
        <v>88</v>
      </c>
      <c r="D2900" s="12" t="s">
        <v>38</v>
      </c>
      <c r="E2900" s="12" t="s">
        <v>625</v>
      </c>
      <c r="F2900" s="12" t="s">
        <v>3220</v>
      </c>
      <c r="G2900" s="12">
        <v>0.03</v>
      </c>
      <c r="H2900" s="12">
        <v>1E-3</v>
      </c>
      <c r="I2900" s="12">
        <v>0</v>
      </c>
      <c r="J2900" s="12">
        <v>0</v>
      </c>
      <c r="K2900" s="12">
        <v>0</v>
      </c>
      <c r="L2900" s="12">
        <v>0</v>
      </c>
      <c r="M2900" s="12" t="s">
        <v>3221</v>
      </c>
      <c r="N2900" s="31">
        <v>0</v>
      </c>
    </row>
    <row r="2901" spans="1:14" x14ac:dyDescent="0.25">
      <c r="A2901" s="30" t="s">
        <v>3055</v>
      </c>
      <c r="B2901" s="12">
        <v>2012</v>
      </c>
      <c r="C2901" s="12" t="s">
        <v>88</v>
      </c>
      <c r="D2901" s="12" t="s">
        <v>38</v>
      </c>
      <c r="E2901" s="12" t="s">
        <v>625</v>
      </c>
      <c r="F2901" s="12" t="s">
        <v>3222</v>
      </c>
      <c r="G2901" s="12">
        <v>1.62</v>
      </c>
      <c r="H2901" s="12">
        <v>0.34899999999999998</v>
      </c>
      <c r="I2901" s="12">
        <v>0.34899999999999998</v>
      </c>
      <c r="J2901" s="12">
        <v>0</v>
      </c>
      <c r="K2901" s="12">
        <v>0</v>
      </c>
      <c r="L2901" s="12">
        <v>0</v>
      </c>
      <c r="M2901" s="12" t="s">
        <v>3223</v>
      </c>
      <c r="N2901" s="31">
        <v>0</v>
      </c>
    </row>
    <row r="2902" spans="1:14" x14ac:dyDescent="0.25">
      <c r="A2902" s="30" t="s">
        <v>3055</v>
      </c>
      <c r="B2902" s="12">
        <v>2012</v>
      </c>
      <c r="C2902" s="12" t="s">
        <v>88</v>
      </c>
      <c r="D2902" s="12" t="s">
        <v>38</v>
      </c>
      <c r="E2902" s="12" t="s">
        <v>625</v>
      </c>
      <c r="F2902" s="12" t="s">
        <v>3224</v>
      </c>
      <c r="G2902" s="12">
        <v>0</v>
      </c>
      <c r="H2902" s="12">
        <v>6.9000000000000006E-2</v>
      </c>
      <c r="I2902" s="12">
        <v>0</v>
      </c>
      <c r="J2902" s="12">
        <v>0</v>
      </c>
      <c r="K2902" s="12">
        <v>0</v>
      </c>
      <c r="L2902" s="12">
        <v>0</v>
      </c>
      <c r="M2902" s="12" t="s">
        <v>3225</v>
      </c>
      <c r="N2902" s="31">
        <v>0</v>
      </c>
    </row>
    <row r="2903" spans="1:14" x14ac:dyDescent="0.25">
      <c r="A2903" s="30" t="s">
        <v>3055</v>
      </c>
      <c r="B2903" s="12">
        <v>2012</v>
      </c>
      <c r="C2903" s="12" t="s">
        <v>88</v>
      </c>
      <c r="D2903" s="12" t="s">
        <v>38</v>
      </c>
      <c r="E2903" s="12" t="s">
        <v>625</v>
      </c>
      <c r="F2903" s="12" t="s">
        <v>3226</v>
      </c>
      <c r="G2903" s="12">
        <v>1.4E-2</v>
      </c>
      <c r="H2903" s="12">
        <v>0</v>
      </c>
      <c r="I2903" s="12">
        <v>1E-3</v>
      </c>
      <c r="J2903" s="12">
        <v>0</v>
      </c>
      <c r="K2903" s="12">
        <v>0</v>
      </c>
      <c r="L2903" s="12">
        <v>0</v>
      </c>
      <c r="M2903" s="12" t="s">
        <v>3227</v>
      </c>
      <c r="N2903" s="31">
        <v>0</v>
      </c>
    </row>
    <row r="2904" spans="1:14" x14ac:dyDescent="0.25">
      <c r="A2904" s="30" t="s">
        <v>3055</v>
      </c>
      <c r="B2904" s="12">
        <v>2012</v>
      </c>
      <c r="C2904" s="12" t="s">
        <v>88</v>
      </c>
      <c r="D2904" s="12" t="s">
        <v>38</v>
      </c>
      <c r="E2904" s="12" t="s">
        <v>625</v>
      </c>
      <c r="F2904" s="12" t="s">
        <v>3228</v>
      </c>
      <c r="G2904" s="12">
        <v>5.1999999999999998E-2</v>
      </c>
      <c r="H2904" s="12">
        <v>3.1E-2</v>
      </c>
      <c r="I2904" s="12">
        <v>4.2000000000000003E-2</v>
      </c>
      <c r="J2904" s="12">
        <v>0</v>
      </c>
      <c r="K2904" s="12">
        <v>0</v>
      </c>
      <c r="L2904" s="12">
        <v>0</v>
      </c>
      <c r="M2904" s="12" t="s">
        <v>3229</v>
      </c>
      <c r="N2904" s="31">
        <v>0</v>
      </c>
    </row>
    <row r="2905" spans="1:14" x14ac:dyDescent="0.25">
      <c r="A2905" s="30" t="s">
        <v>3055</v>
      </c>
      <c r="B2905" s="12">
        <v>2012</v>
      </c>
      <c r="C2905" s="12" t="s">
        <v>88</v>
      </c>
      <c r="D2905" s="12" t="s">
        <v>38</v>
      </c>
      <c r="E2905" s="12" t="s">
        <v>625</v>
      </c>
      <c r="F2905" s="12" t="s">
        <v>3230</v>
      </c>
      <c r="G2905" s="12">
        <v>0.11600000000000001</v>
      </c>
      <c r="H2905" s="12">
        <v>8.7999999999999995E-2</v>
      </c>
      <c r="I2905" s="12">
        <v>0.128</v>
      </c>
      <c r="J2905" s="12">
        <v>0</v>
      </c>
      <c r="K2905" s="12">
        <v>0</v>
      </c>
      <c r="L2905" s="12">
        <v>0</v>
      </c>
      <c r="M2905" s="12" t="s">
        <v>3231</v>
      </c>
      <c r="N2905" s="31">
        <v>0</v>
      </c>
    </row>
    <row r="2906" spans="1:14" x14ac:dyDescent="0.25">
      <c r="A2906" s="30" t="s">
        <v>3055</v>
      </c>
      <c r="B2906" s="12">
        <v>2012</v>
      </c>
      <c r="C2906" s="12" t="s">
        <v>88</v>
      </c>
      <c r="D2906" s="12" t="s">
        <v>38</v>
      </c>
      <c r="E2906" s="12" t="s">
        <v>625</v>
      </c>
      <c r="F2906" s="12" t="s">
        <v>3232</v>
      </c>
      <c r="G2906" s="12">
        <v>0</v>
      </c>
      <c r="H2906" s="12">
        <v>-0.02</v>
      </c>
      <c r="I2906" s="12">
        <v>0</v>
      </c>
      <c r="J2906" s="12">
        <v>0</v>
      </c>
      <c r="K2906" s="12">
        <v>0</v>
      </c>
      <c r="L2906" s="12">
        <v>0</v>
      </c>
      <c r="M2906" s="12" t="s">
        <v>3233</v>
      </c>
      <c r="N2906" s="31">
        <v>0</v>
      </c>
    </row>
    <row r="2907" spans="1:14" x14ac:dyDescent="0.25">
      <c r="A2907" s="30" t="s">
        <v>3055</v>
      </c>
      <c r="B2907" s="12">
        <v>2012</v>
      </c>
      <c r="C2907" s="12" t="s">
        <v>88</v>
      </c>
      <c r="D2907" s="12" t="s">
        <v>38</v>
      </c>
      <c r="E2907" s="12" t="s">
        <v>625</v>
      </c>
      <c r="F2907" s="12" t="s">
        <v>3234</v>
      </c>
      <c r="G2907" s="12">
        <v>5.0000000000000001E-3</v>
      </c>
      <c r="H2907" s="12">
        <v>0</v>
      </c>
      <c r="I2907" s="12">
        <v>0</v>
      </c>
      <c r="J2907" s="12">
        <v>0</v>
      </c>
      <c r="K2907" s="12">
        <v>0</v>
      </c>
      <c r="L2907" s="12">
        <v>0</v>
      </c>
      <c r="M2907" s="12" t="s">
        <v>3235</v>
      </c>
      <c r="N2907" s="31">
        <v>0</v>
      </c>
    </row>
    <row r="2908" spans="1:14" x14ac:dyDescent="0.25">
      <c r="A2908" s="30" t="s">
        <v>3055</v>
      </c>
      <c r="B2908" s="12">
        <v>2012</v>
      </c>
      <c r="C2908" s="12" t="s">
        <v>88</v>
      </c>
      <c r="D2908" s="12" t="s">
        <v>38</v>
      </c>
      <c r="E2908" s="12" t="s">
        <v>625</v>
      </c>
      <c r="F2908" s="12" t="s">
        <v>3236</v>
      </c>
      <c r="G2908" s="12">
        <v>0.03</v>
      </c>
      <c r="H2908" s="12">
        <v>0</v>
      </c>
      <c r="I2908" s="12">
        <v>0</v>
      </c>
      <c r="J2908" s="12">
        <v>0</v>
      </c>
      <c r="K2908" s="12">
        <v>0</v>
      </c>
      <c r="L2908" s="12">
        <v>0</v>
      </c>
      <c r="M2908" s="12" t="s">
        <v>3237</v>
      </c>
      <c r="N2908" s="31">
        <v>0</v>
      </c>
    </row>
    <row r="2909" spans="1:14" x14ac:dyDescent="0.25">
      <c r="A2909" s="30" t="s">
        <v>3055</v>
      </c>
      <c r="B2909" s="12">
        <v>2012</v>
      </c>
      <c r="C2909" s="12" t="s">
        <v>88</v>
      </c>
      <c r="D2909" s="12" t="s">
        <v>38</v>
      </c>
      <c r="E2909" s="12" t="s">
        <v>625</v>
      </c>
      <c r="F2909" s="12" t="s">
        <v>3238</v>
      </c>
      <c r="G2909" s="12">
        <v>8.0000000000000002E-3</v>
      </c>
      <c r="H2909" s="12">
        <v>7.0000000000000001E-3</v>
      </c>
      <c r="I2909" s="12">
        <v>0</v>
      </c>
      <c r="J2909" s="12">
        <v>0</v>
      </c>
      <c r="K2909" s="12">
        <v>0</v>
      </c>
      <c r="L2909" s="12">
        <v>0</v>
      </c>
      <c r="M2909" s="12" t="s">
        <v>3239</v>
      </c>
      <c r="N2909" s="31">
        <v>0</v>
      </c>
    </row>
    <row r="2910" spans="1:14" x14ac:dyDescent="0.25">
      <c r="A2910" s="30" t="s">
        <v>3055</v>
      </c>
      <c r="B2910" s="12">
        <v>2012</v>
      </c>
      <c r="C2910" s="12" t="s">
        <v>88</v>
      </c>
      <c r="D2910" s="12" t="s">
        <v>38</v>
      </c>
      <c r="E2910" s="12" t="s">
        <v>625</v>
      </c>
      <c r="F2910" s="12" t="s">
        <v>3240</v>
      </c>
      <c r="G2910" s="12">
        <v>2.5000000000000001E-2</v>
      </c>
      <c r="H2910" s="12">
        <v>2.5000000000000001E-2</v>
      </c>
      <c r="I2910" s="12">
        <v>2.5000000000000001E-2</v>
      </c>
      <c r="J2910" s="12">
        <v>0</v>
      </c>
      <c r="K2910" s="12">
        <v>0</v>
      </c>
      <c r="L2910" s="12">
        <v>0</v>
      </c>
      <c r="M2910" s="12" t="s">
        <v>3241</v>
      </c>
      <c r="N2910" s="31">
        <v>0</v>
      </c>
    </row>
    <row r="2911" spans="1:14" x14ac:dyDescent="0.25">
      <c r="A2911" s="30" t="s">
        <v>3055</v>
      </c>
      <c r="B2911" s="12">
        <v>2012</v>
      </c>
      <c r="C2911" s="12" t="s">
        <v>88</v>
      </c>
      <c r="D2911" s="12" t="s">
        <v>38</v>
      </c>
      <c r="E2911" s="12" t="s">
        <v>625</v>
      </c>
      <c r="F2911" s="12" t="s">
        <v>3242</v>
      </c>
      <c r="G2911" s="12">
        <v>0</v>
      </c>
      <c r="H2911" s="12">
        <v>0.123</v>
      </c>
      <c r="I2911" s="12">
        <v>0.122</v>
      </c>
      <c r="J2911" s="12">
        <v>0</v>
      </c>
      <c r="K2911" s="12">
        <v>0</v>
      </c>
      <c r="L2911" s="12">
        <v>0</v>
      </c>
      <c r="M2911" s="12" t="s">
        <v>3243</v>
      </c>
      <c r="N2911" s="31">
        <v>0</v>
      </c>
    </row>
    <row r="2912" spans="1:14" x14ac:dyDescent="0.25">
      <c r="A2912" s="30" t="s">
        <v>3055</v>
      </c>
      <c r="B2912" s="12">
        <v>2012</v>
      </c>
      <c r="C2912" s="12" t="s">
        <v>88</v>
      </c>
      <c r="D2912" s="12" t="s">
        <v>38</v>
      </c>
      <c r="E2912" s="12" t="s">
        <v>625</v>
      </c>
      <c r="F2912" s="12" t="s">
        <v>3244</v>
      </c>
      <c r="G2912" s="12">
        <v>5.5E-2</v>
      </c>
      <c r="H2912" s="12">
        <v>4.9000000000000002E-2</v>
      </c>
      <c r="I2912" s="12">
        <v>2.5999999999999999E-2</v>
      </c>
      <c r="J2912" s="12">
        <v>0</v>
      </c>
      <c r="K2912" s="12">
        <v>0</v>
      </c>
      <c r="L2912" s="12">
        <v>0</v>
      </c>
      <c r="M2912" s="12" t="s">
        <v>3245</v>
      </c>
      <c r="N2912" s="31">
        <v>0</v>
      </c>
    </row>
    <row r="2913" spans="1:14" x14ac:dyDescent="0.25">
      <c r="A2913" s="30" t="s">
        <v>3055</v>
      </c>
      <c r="B2913" s="12">
        <v>2012</v>
      </c>
      <c r="C2913" s="12" t="s">
        <v>88</v>
      </c>
      <c r="D2913" s="12" t="s">
        <v>38</v>
      </c>
      <c r="E2913" s="12" t="s">
        <v>625</v>
      </c>
      <c r="F2913" s="12" t="s">
        <v>3246</v>
      </c>
      <c r="G2913" s="12">
        <v>7.0000000000000001E-3</v>
      </c>
      <c r="H2913" s="12">
        <v>0.106</v>
      </c>
      <c r="I2913" s="12">
        <v>1.4E-2</v>
      </c>
      <c r="J2913" s="12">
        <v>0</v>
      </c>
      <c r="K2913" s="12">
        <v>0</v>
      </c>
      <c r="L2913" s="12">
        <v>0</v>
      </c>
      <c r="M2913" s="12" t="s">
        <v>3247</v>
      </c>
      <c r="N2913" s="31">
        <v>0</v>
      </c>
    </row>
    <row r="2914" spans="1:14" x14ac:dyDescent="0.25">
      <c r="A2914" s="30" t="s">
        <v>3055</v>
      </c>
      <c r="B2914" s="12">
        <v>2012</v>
      </c>
      <c r="C2914" s="12" t="s">
        <v>88</v>
      </c>
      <c r="D2914" s="12" t="s">
        <v>38</v>
      </c>
      <c r="E2914" s="12" t="s">
        <v>625</v>
      </c>
      <c r="F2914" s="12" t="s">
        <v>3248</v>
      </c>
      <c r="G2914" s="12">
        <v>0</v>
      </c>
      <c r="H2914" s="12">
        <v>0.3</v>
      </c>
      <c r="I2914" s="12">
        <v>0.3</v>
      </c>
      <c r="J2914" s="12">
        <v>0</v>
      </c>
      <c r="K2914" s="12">
        <v>0</v>
      </c>
      <c r="L2914" s="12">
        <v>0</v>
      </c>
      <c r="M2914" s="12" t="s">
        <v>3249</v>
      </c>
      <c r="N2914" s="31">
        <v>0</v>
      </c>
    </row>
    <row r="2915" spans="1:14" x14ac:dyDescent="0.25">
      <c r="A2915" s="30" t="s">
        <v>3055</v>
      </c>
      <c r="B2915" s="12">
        <v>2012</v>
      </c>
      <c r="C2915" s="12" t="s">
        <v>88</v>
      </c>
      <c r="D2915" s="12" t="s">
        <v>38</v>
      </c>
      <c r="E2915" s="12" t="s">
        <v>625</v>
      </c>
      <c r="F2915" s="12" t="s">
        <v>3250</v>
      </c>
      <c r="G2915" s="12">
        <v>0</v>
      </c>
      <c r="H2915" s="12">
        <v>0.21199999999999999</v>
      </c>
      <c r="I2915" s="12">
        <v>0.21199999999999999</v>
      </c>
      <c r="J2915" s="12">
        <v>0</v>
      </c>
      <c r="K2915" s="12">
        <v>0</v>
      </c>
      <c r="L2915" s="12">
        <v>0</v>
      </c>
      <c r="M2915" s="12" t="s">
        <v>3251</v>
      </c>
      <c r="N2915" s="31">
        <v>0</v>
      </c>
    </row>
    <row r="2916" spans="1:14" x14ac:dyDescent="0.25">
      <c r="A2916" s="30" t="s">
        <v>3055</v>
      </c>
      <c r="B2916" s="12">
        <v>2012</v>
      </c>
      <c r="C2916" s="12" t="s">
        <v>88</v>
      </c>
      <c r="D2916" s="12" t="s">
        <v>38</v>
      </c>
      <c r="E2916" s="12" t="s">
        <v>625</v>
      </c>
      <c r="F2916" s="12" t="s">
        <v>3252</v>
      </c>
      <c r="G2916" s="12">
        <v>8.8999999999999996E-2</v>
      </c>
      <c r="H2916" s="12">
        <v>1.4E-2</v>
      </c>
      <c r="I2916" s="12">
        <v>1.2999999999999999E-2</v>
      </c>
      <c r="J2916" s="12">
        <v>0</v>
      </c>
      <c r="K2916" s="12">
        <v>0</v>
      </c>
      <c r="L2916" s="12">
        <v>0</v>
      </c>
      <c r="M2916" s="12" t="s">
        <v>3253</v>
      </c>
      <c r="N2916" s="31">
        <v>0</v>
      </c>
    </row>
    <row r="2917" spans="1:14" x14ac:dyDescent="0.25">
      <c r="A2917" s="30" t="s">
        <v>3055</v>
      </c>
      <c r="B2917" s="12">
        <v>2012</v>
      </c>
      <c r="C2917" s="12" t="s">
        <v>88</v>
      </c>
      <c r="D2917" s="12" t="s">
        <v>38</v>
      </c>
      <c r="E2917" s="12" t="s">
        <v>625</v>
      </c>
      <c r="F2917" s="12" t="s">
        <v>3254</v>
      </c>
      <c r="G2917" s="12">
        <v>0.02</v>
      </c>
      <c r="H2917" s="12">
        <v>0</v>
      </c>
      <c r="I2917" s="12">
        <v>1E-3</v>
      </c>
      <c r="J2917" s="12">
        <v>0</v>
      </c>
      <c r="K2917" s="12">
        <v>0</v>
      </c>
      <c r="L2917" s="12">
        <v>0</v>
      </c>
      <c r="M2917" s="12" t="s">
        <v>3255</v>
      </c>
      <c r="N2917" s="31">
        <v>0</v>
      </c>
    </row>
    <row r="2918" spans="1:14" x14ac:dyDescent="0.25">
      <c r="A2918" s="30" t="s">
        <v>3055</v>
      </c>
      <c r="B2918" s="12">
        <v>2012</v>
      </c>
      <c r="C2918" s="12" t="s">
        <v>88</v>
      </c>
      <c r="D2918" s="12" t="s">
        <v>38</v>
      </c>
      <c r="E2918" s="12" t="s">
        <v>625</v>
      </c>
      <c r="F2918" s="12" t="s">
        <v>3256</v>
      </c>
      <c r="G2918" s="12">
        <v>5.0999999999999997E-2</v>
      </c>
      <c r="H2918" s="12">
        <v>5.0999999999999997E-2</v>
      </c>
      <c r="I2918" s="12">
        <v>5.0999999999999997E-2</v>
      </c>
      <c r="J2918" s="12">
        <v>0</v>
      </c>
      <c r="K2918" s="12">
        <v>0</v>
      </c>
      <c r="L2918" s="12">
        <v>0</v>
      </c>
      <c r="M2918" s="12" t="s">
        <v>3257</v>
      </c>
      <c r="N2918" s="31">
        <v>0</v>
      </c>
    </row>
    <row r="2919" spans="1:14" x14ac:dyDescent="0.25">
      <c r="A2919" s="30" t="s">
        <v>3055</v>
      </c>
      <c r="B2919" s="12">
        <v>2012</v>
      </c>
      <c r="C2919" s="12" t="s">
        <v>88</v>
      </c>
      <c r="D2919" s="12" t="s">
        <v>38</v>
      </c>
      <c r="E2919" s="12" t="s">
        <v>625</v>
      </c>
      <c r="F2919" s="12" t="s">
        <v>3258</v>
      </c>
      <c r="G2919" s="12">
        <v>6.0000000000000001E-3</v>
      </c>
      <c r="H2919" s="12">
        <v>7.0000000000000001E-3</v>
      </c>
      <c r="I2919" s="12">
        <v>0</v>
      </c>
      <c r="J2919" s="12">
        <v>0</v>
      </c>
      <c r="K2919" s="12">
        <v>0</v>
      </c>
      <c r="L2919" s="12">
        <v>0</v>
      </c>
      <c r="M2919" s="12" t="s">
        <v>3259</v>
      </c>
      <c r="N2919" s="31">
        <v>0</v>
      </c>
    </row>
    <row r="2920" spans="1:14" x14ac:dyDescent="0.25">
      <c r="A2920" s="30" t="s">
        <v>3055</v>
      </c>
      <c r="B2920" s="12">
        <v>2012</v>
      </c>
      <c r="C2920" s="12" t="s">
        <v>88</v>
      </c>
      <c r="D2920" s="12" t="s">
        <v>38</v>
      </c>
      <c r="E2920" s="12" t="s">
        <v>625</v>
      </c>
      <c r="F2920" s="12" t="s">
        <v>3260</v>
      </c>
      <c r="G2920" s="12">
        <v>0.13100000000000001</v>
      </c>
      <c r="H2920" s="12">
        <v>3.0000000000000001E-3</v>
      </c>
      <c r="I2920" s="12">
        <v>2E-3</v>
      </c>
      <c r="J2920" s="12">
        <v>0</v>
      </c>
      <c r="K2920" s="12">
        <v>0</v>
      </c>
      <c r="L2920" s="12">
        <v>0</v>
      </c>
      <c r="M2920" s="12" t="s">
        <v>3261</v>
      </c>
      <c r="N2920" s="31">
        <v>0</v>
      </c>
    </row>
    <row r="2921" spans="1:14" x14ac:dyDescent="0.25">
      <c r="A2921" s="30" t="s">
        <v>3055</v>
      </c>
      <c r="B2921" s="12">
        <v>2012</v>
      </c>
      <c r="C2921" s="12" t="s">
        <v>88</v>
      </c>
      <c r="D2921" s="12" t="s">
        <v>38</v>
      </c>
      <c r="E2921" s="12" t="s">
        <v>625</v>
      </c>
      <c r="F2921" s="12" t="s">
        <v>3262</v>
      </c>
      <c r="G2921" s="12">
        <v>0</v>
      </c>
      <c r="H2921" s="12">
        <v>0.08</v>
      </c>
      <c r="I2921" s="12">
        <v>0.125</v>
      </c>
      <c r="J2921" s="12">
        <v>0</v>
      </c>
      <c r="K2921" s="12">
        <v>0</v>
      </c>
      <c r="L2921" s="12">
        <v>0</v>
      </c>
      <c r="M2921" s="12" t="s">
        <v>3263</v>
      </c>
      <c r="N2921" s="31">
        <v>0</v>
      </c>
    </row>
    <row r="2922" spans="1:14" x14ac:dyDescent="0.25">
      <c r="A2922" s="30" t="s">
        <v>3055</v>
      </c>
      <c r="B2922" s="12">
        <v>2012</v>
      </c>
      <c r="C2922" s="12" t="s">
        <v>88</v>
      </c>
      <c r="D2922" s="12" t="s">
        <v>38</v>
      </c>
      <c r="E2922" s="12" t="s">
        <v>625</v>
      </c>
      <c r="F2922" s="12" t="s">
        <v>3264</v>
      </c>
      <c r="G2922" s="12">
        <v>0.32800000000000001</v>
      </c>
      <c r="H2922" s="12">
        <v>3.3000000000000002E-2</v>
      </c>
      <c r="I2922" s="12">
        <v>3.5999999999999997E-2</v>
      </c>
      <c r="J2922" s="12">
        <v>0</v>
      </c>
      <c r="K2922" s="12">
        <v>0</v>
      </c>
      <c r="L2922" s="12">
        <v>0</v>
      </c>
      <c r="M2922" s="12" t="s">
        <v>3265</v>
      </c>
      <c r="N2922" s="31">
        <v>0</v>
      </c>
    </row>
    <row r="2923" spans="1:14" x14ac:dyDescent="0.25">
      <c r="A2923" s="30" t="s">
        <v>3055</v>
      </c>
      <c r="B2923" s="12">
        <v>2012</v>
      </c>
      <c r="C2923" s="12" t="s">
        <v>124</v>
      </c>
      <c r="D2923" s="12" t="s">
        <v>125</v>
      </c>
      <c r="E2923" s="12" t="s">
        <v>625</v>
      </c>
      <c r="F2923" s="12" t="s">
        <v>3266</v>
      </c>
      <c r="G2923" s="12">
        <v>0.1</v>
      </c>
      <c r="H2923" s="12">
        <v>0</v>
      </c>
      <c r="I2923" s="12">
        <v>0</v>
      </c>
      <c r="J2923" s="12">
        <v>0</v>
      </c>
      <c r="K2923" s="12">
        <v>0</v>
      </c>
      <c r="L2923" s="12">
        <v>0</v>
      </c>
      <c r="M2923" s="12" t="s">
        <v>3267</v>
      </c>
      <c r="N2923" s="31">
        <v>0</v>
      </c>
    </row>
    <row r="2924" spans="1:14" x14ac:dyDescent="0.25">
      <c r="A2924" s="30" t="s">
        <v>3055</v>
      </c>
      <c r="B2924" s="12">
        <v>2012</v>
      </c>
      <c r="C2924" s="12" t="s">
        <v>124</v>
      </c>
      <c r="D2924" s="12" t="s">
        <v>125</v>
      </c>
      <c r="E2924" s="12" t="s">
        <v>625</v>
      </c>
      <c r="F2924" s="12" t="s">
        <v>3268</v>
      </c>
      <c r="G2924" s="12">
        <v>0.14499999999999999</v>
      </c>
      <c r="H2924" s="12">
        <v>0</v>
      </c>
      <c r="I2924" s="12">
        <v>0.16500000000000001</v>
      </c>
      <c r="J2924" s="12">
        <v>0</v>
      </c>
      <c r="K2924" s="12">
        <v>0</v>
      </c>
      <c r="L2924" s="12">
        <v>0</v>
      </c>
      <c r="M2924" s="12" t="s">
        <v>3269</v>
      </c>
      <c r="N2924" s="31">
        <v>0</v>
      </c>
    </row>
    <row r="2925" spans="1:14" x14ac:dyDescent="0.25">
      <c r="A2925" s="30" t="s">
        <v>3055</v>
      </c>
      <c r="B2925" s="12">
        <v>2012</v>
      </c>
      <c r="C2925" s="12" t="s">
        <v>124</v>
      </c>
      <c r="D2925" s="12" t="s">
        <v>125</v>
      </c>
      <c r="E2925" s="12" t="s">
        <v>625</v>
      </c>
      <c r="F2925" s="12" t="s">
        <v>3270</v>
      </c>
      <c r="G2925" s="12">
        <v>0.25</v>
      </c>
      <c r="H2925" s="12">
        <v>0.05</v>
      </c>
      <c r="I2925" s="12">
        <v>0</v>
      </c>
      <c r="J2925" s="12">
        <v>0</v>
      </c>
      <c r="K2925" s="12">
        <v>0</v>
      </c>
      <c r="L2925" s="12">
        <v>0</v>
      </c>
      <c r="M2925" s="12" t="s">
        <v>3271</v>
      </c>
      <c r="N2925" s="31">
        <v>0</v>
      </c>
    </row>
    <row r="2926" spans="1:14" x14ac:dyDescent="0.25">
      <c r="A2926" s="30" t="s">
        <v>3055</v>
      </c>
      <c r="B2926" s="12">
        <v>2012</v>
      </c>
      <c r="C2926" s="12" t="s">
        <v>124</v>
      </c>
      <c r="D2926" s="12" t="s">
        <v>125</v>
      </c>
      <c r="E2926" s="12" t="s">
        <v>625</v>
      </c>
      <c r="F2926" s="12" t="s">
        <v>3272</v>
      </c>
      <c r="G2926" s="12">
        <v>0.09</v>
      </c>
      <c r="H2926" s="12">
        <v>0</v>
      </c>
      <c r="I2926" s="12">
        <v>0</v>
      </c>
      <c r="J2926" s="12">
        <v>0</v>
      </c>
      <c r="K2926" s="12">
        <v>0</v>
      </c>
      <c r="L2926" s="12">
        <v>0</v>
      </c>
      <c r="M2926" s="12" t="s">
        <v>3273</v>
      </c>
      <c r="N2926" s="31">
        <v>0</v>
      </c>
    </row>
    <row r="2927" spans="1:14" x14ac:dyDescent="0.25">
      <c r="A2927" s="30" t="s">
        <v>3055</v>
      </c>
      <c r="B2927" s="12">
        <v>2012</v>
      </c>
      <c r="C2927" s="12" t="s">
        <v>15</v>
      </c>
      <c r="D2927" s="12" t="s">
        <v>627</v>
      </c>
      <c r="E2927" s="12" t="s">
        <v>626</v>
      </c>
      <c r="F2927" s="12" t="s">
        <v>3274</v>
      </c>
      <c r="G2927" s="12">
        <v>0.02</v>
      </c>
      <c r="H2927" s="12">
        <v>1E-3</v>
      </c>
      <c r="I2927" s="12">
        <v>1E-3</v>
      </c>
      <c r="J2927" s="12">
        <v>0</v>
      </c>
      <c r="K2927" s="12">
        <v>0</v>
      </c>
      <c r="L2927" s="12">
        <v>0</v>
      </c>
      <c r="M2927" s="12" t="s">
        <v>3275</v>
      </c>
      <c r="N2927" s="31">
        <v>0</v>
      </c>
    </row>
    <row r="2928" spans="1:14" x14ac:dyDescent="0.25">
      <c r="A2928" s="30" t="s">
        <v>3055</v>
      </c>
      <c r="B2928" s="12">
        <v>2012</v>
      </c>
      <c r="C2928" s="12" t="s">
        <v>15</v>
      </c>
      <c r="D2928" s="12" t="s">
        <v>627</v>
      </c>
      <c r="E2928" s="12" t="s">
        <v>626</v>
      </c>
      <c r="F2928" s="12" t="s">
        <v>3276</v>
      </c>
      <c r="G2928" s="12">
        <v>0.15</v>
      </c>
      <c r="H2928" s="12">
        <v>3.0000000000000001E-3</v>
      </c>
      <c r="I2928" s="12">
        <v>3.0000000000000001E-3</v>
      </c>
      <c r="J2928" s="12">
        <v>0</v>
      </c>
      <c r="K2928" s="12">
        <v>0</v>
      </c>
      <c r="L2928" s="12">
        <v>0</v>
      </c>
      <c r="M2928" s="12" t="s">
        <v>3277</v>
      </c>
      <c r="N2928" s="31">
        <v>0</v>
      </c>
    </row>
    <row r="2929" spans="1:14" x14ac:dyDescent="0.25">
      <c r="A2929" s="30" t="s">
        <v>3055</v>
      </c>
      <c r="B2929" s="12">
        <v>2012</v>
      </c>
      <c r="C2929" s="12" t="s">
        <v>15</v>
      </c>
      <c r="D2929" s="12" t="s">
        <v>627</v>
      </c>
      <c r="E2929" s="12" t="s">
        <v>626</v>
      </c>
      <c r="F2929" s="12" t="s">
        <v>3278</v>
      </c>
      <c r="G2929" s="12">
        <v>0</v>
      </c>
      <c r="H2929" s="12">
        <v>5.6000000000000001E-2</v>
      </c>
      <c r="I2929" s="12">
        <v>0.06</v>
      </c>
      <c r="J2929" s="12">
        <v>0</v>
      </c>
      <c r="K2929" s="12">
        <v>0</v>
      </c>
      <c r="L2929" s="12">
        <v>0</v>
      </c>
      <c r="M2929" s="12" t="s">
        <v>3279</v>
      </c>
      <c r="N2929" s="31">
        <v>0</v>
      </c>
    </row>
    <row r="2930" spans="1:14" x14ac:dyDescent="0.25">
      <c r="A2930" s="30" t="s">
        <v>3055</v>
      </c>
      <c r="B2930" s="12">
        <v>2012</v>
      </c>
      <c r="C2930" s="12" t="s">
        <v>15</v>
      </c>
      <c r="D2930" s="12" t="s">
        <v>627</v>
      </c>
      <c r="E2930" s="12" t="s">
        <v>626</v>
      </c>
      <c r="F2930" s="12" t="s">
        <v>3280</v>
      </c>
      <c r="G2930" s="12">
        <v>0.17</v>
      </c>
      <c r="H2930" s="12">
        <v>3.0000000000000001E-3</v>
      </c>
      <c r="I2930" s="12">
        <v>4.0000000000000001E-3</v>
      </c>
      <c r="J2930" s="12">
        <v>0</v>
      </c>
      <c r="K2930" s="12">
        <v>0</v>
      </c>
      <c r="L2930" s="12">
        <v>0</v>
      </c>
      <c r="M2930" s="12" t="s">
        <v>3281</v>
      </c>
      <c r="N2930" s="31">
        <v>0</v>
      </c>
    </row>
    <row r="2931" spans="1:14" x14ac:dyDescent="0.25">
      <c r="A2931" s="30" t="s">
        <v>3055</v>
      </c>
      <c r="B2931" s="12">
        <v>2012</v>
      </c>
      <c r="C2931" s="12" t="s">
        <v>19</v>
      </c>
      <c r="D2931" s="12" t="s">
        <v>627</v>
      </c>
      <c r="E2931" s="12" t="s">
        <v>626</v>
      </c>
      <c r="F2931" s="12" t="s">
        <v>3282</v>
      </c>
      <c r="G2931" s="12">
        <v>0.15</v>
      </c>
      <c r="H2931" s="12">
        <v>0.03</v>
      </c>
      <c r="I2931" s="12">
        <v>0</v>
      </c>
      <c r="J2931" s="12">
        <v>0</v>
      </c>
      <c r="K2931" s="12">
        <v>0</v>
      </c>
      <c r="L2931" s="12">
        <v>0</v>
      </c>
      <c r="M2931" s="12" t="s">
        <v>3283</v>
      </c>
      <c r="N2931" s="31">
        <v>0</v>
      </c>
    </row>
    <row r="2932" spans="1:14" x14ac:dyDescent="0.25">
      <c r="A2932" s="30" t="s">
        <v>3055</v>
      </c>
      <c r="B2932" s="12">
        <v>2012</v>
      </c>
      <c r="C2932" s="12" t="s">
        <v>19</v>
      </c>
      <c r="D2932" s="12" t="s">
        <v>627</v>
      </c>
      <c r="E2932" s="12" t="s">
        <v>626</v>
      </c>
      <c r="F2932" s="12" t="s">
        <v>3284</v>
      </c>
      <c r="G2932" s="12">
        <v>0.1</v>
      </c>
      <c r="H2932" s="12">
        <v>0</v>
      </c>
      <c r="I2932" s="12">
        <v>0</v>
      </c>
      <c r="J2932" s="12">
        <v>0</v>
      </c>
      <c r="K2932" s="12">
        <v>0</v>
      </c>
      <c r="L2932" s="12">
        <v>0</v>
      </c>
      <c r="M2932" s="12" t="s">
        <v>3285</v>
      </c>
      <c r="N2932" s="31">
        <v>0</v>
      </c>
    </row>
    <row r="2933" spans="1:14" x14ac:dyDescent="0.25">
      <c r="A2933" s="30" t="s">
        <v>3055</v>
      </c>
      <c r="B2933" s="12">
        <v>2012</v>
      </c>
      <c r="C2933" s="12" t="s">
        <v>19</v>
      </c>
      <c r="D2933" s="12" t="s">
        <v>627</v>
      </c>
      <c r="E2933" s="12" t="s">
        <v>626</v>
      </c>
      <c r="F2933" s="12" t="s">
        <v>3286</v>
      </c>
      <c r="G2933" s="12">
        <v>5.5E-2</v>
      </c>
      <c r="H2933" s="12">
        <v>0</v>
      </c>
      <c r="I2933" s="12">
        <v>0</v>
      </c>
      <c r="J2933" s="12">
        <v>0</v>
      </c>
      <c r="K2933" s="12">
        <v>0</v>
      </c>
      <c r="L2933" s="12">
        <v>0</v>
      </c>
      <c r="M2933" s="12" t="s">
        <v>3287</v>
      </c>
      <c r="N2933" s="31">
        <v>0</v>
      </c>
    </row>
    <row r="2934" spans="1:14" x14ac:dyDescent="0.25">
      <c r="A2934" s="30" t="s">
        <v>3055</v>
      </c>
      <c r="B2934" s="12">
        <v>2012</v>
      </c>
      <c r="C2934" s="12" t="s">
        <v>19</v>
      </c>
      <c r="D2934" s="12" t="s">
        <v>627</v>
      </c>
      <c r="E2934" s="12" t="s">
        <v>626</v>
      </c>
      <c r="F2934" s="12" t="s">
        <v>3288</v>
      </c>
      <c r="G2934" s="12">
        <v>0.3</v>
      </c>
      <c r="H2934" s="12">
        <v>0</v>
      </c>
      <c r="I2934" s="12">
        <v>0</v>
      </c>
      <c r="J2934" s="12">
        <v>0</v>
      </c>
      <c r="K2934" s="12">
        <v>0</v>
      </c>
      <c r="L2934" s="12">
        <v>0</v>
      </c>
      <c r="M2934" s="12" t="s">
        <v>3289</v>
      </c>
      <c r="N2934" s="31">
        <v>0</v>
      </c>
    </row>
    <row r="2935" spans="1:14" x14ac:dyDescent="0.25">
      <c r="A2935" s="30" t="s">
        <v>3055</v>
      </c>
      <c r="B2935" s="12">
        <v>2012</v>
      </c>
      <c r="C2935" s="12" t="s">
        <v>19</v>
      </c>
      <c r="D2935" s="12" t="s">
        <v>627</v>
      </c>
      <c r="E2935" s="12" t="s">
        <v>626</v>
      </c>
      <c r="F2935" s="12" t="s">
        <v>3290</v>
      </c>
      <c r="G2935" s="12">
        <v>1.4E-2</v>
      </c>
      <c r="H2935" s="12">
        <v>2.1999999999999999E-2</v>
      </c>
      <c r="I2935" s="12">
        <v>1.7999999999999999E-2</v>
      </c>
      <c r="J2935" s="12">
        <v>0</v>
      </c>
      <c r="K2935" s="12">
        <v>0</v>
      </c>
      <c r="L2935" s="12">
        <v>0</v>
      </c>
      <c r="M2935" s="12" t="s">
        <v>3291</v>
      </c>
      <c r="N2935" s="31">
        <v>0</v>
      </c>
    </row>
    <row r="2936" spans="1:14" x14ac:dyDescent="0.25">
      <c r="A2936" s="30" t="s">
        <v>3055</v>
      </c>
      <c r="B2936" s="12">
        <v>2012</v>
      </c>
      <c r="C2936" s="12" t="s">
        <v>140</v>
      </c>
      <c r="D2936" s="12" t="s">
        <v>627</v>
      </c>
      <c r="E2936" s="12" t="s">
        <v>626</v>
      </c>
      <c r="F2936" s="12" t="s">
        <v>3292</v>
      </c>
      <c r="G2936" s="12">
        <v>0.91700000000000004</v>
      </c>
      <c r="H2936" s="12">
        <v>1.2E-2</v>
      </c>
      <c r="I2936" s="12">
        <v>1.4E-2</v>
      </c>
      <c r="J2936" s="12">
        <v>0</v>
      </c>
      <c r="K2936" s="12">
        <v>0</v>
      </c>
      <c r="L2936" s="12">
        <v>0</v>
      </c>
      <c r="M2936" s="12" t="s">
        <v>3293</v>
      </c>
      <c r="N2936" s="31">
        <v>0</v>
      </c>
    </row>
    <row r="2937" spans="1:14" x14ac:dyDescent="0.25">
      <c r="A2937" s="30" t="s">
        <v>3055</v>
      </c>
      <c r="B2937" s="12">
        <v>2012</v>
      </c>
      <c r="C2937" s="12" t="s">
        <v>23</v>
      </c>
      <c r="D2937" s="12" t="s">
        <v>629</v>
      </c>
      <c r="E2937" s="12" t="s">
        <v>626</v>
      </c>
      <c r="F2937" s="12" t="s">
        <v>3294</v>
      </c>
      <c r="G2937" s="12">
        <v>0.04</v>
      </c>
      <c r="H2937" s="12">
        <v>0</v>
      </c>
      <c r="I2937" s="12">
        <v>0</v>
      </c>
      <c r="J2937" s="12">
        <v>0</v>
      </c>
      <c r="K2937" s="12">
        <v>0</v>
      </c>
      <c r="L2937" s="12">
        <v>0</v>
      </c>
      <c r="M2937" s="12" t="s">
        <v>3295</v>
      </c>
      <c r="N2937" s="31">
        <v>0</v>
      </c>
    </row>
    <row r="2938" spans="1:14" x14ac:dyDescent="0.25">
      <c r="A2938" s="30" t="s">
        <v>3055</v>
      </c>
      <c r="B2938" s="12">
        <v>2012</v>
      </c>
      <c r="C2938" s="12" t="s">
        <v>23</v>
      </c>
      <c r="D2938" s="12" t="s">
        <v>629</v>
      </c>
      <c r="E2938" s="12" t="s">
        <v>626</v>
      </c>
      <c r="F2938" s="12" t="s">
        <v>3296</v>
      </c>
      <c r="G2938" s="12">
        <v>1.7999999999999999E-2</v>
      </c>
      <c r="H2938" s="12">
        <v>0</v>
      </c>
      <c r="I2938" s="12">
        <v>0</v>
      </c>
      <c r="J2938" s="12">
        <v>0</v>
      </c>
      <c r="K2938" s="12">
        <v>0</v>
      </c>
      <c r="L2938" s="12">
        <v>0</v>
      </c>
      <c r="M2938" s="12" t="s">
        <v>3297</v>
      </c>
      <c r="N2938" s="31">
        <v>0</v>
      </c>
    </row>
    <row r="2939" spans="1:14" x14ac:dyDescent="0.25">
      <c r="A2939" s="30" t="s">
        <v>3055</v>
      </c>
      <c r="B2939" s="12">
        <v>2012</v>
      </c>
      <c r="C2939" s="12" t="s">
        <v>23</v>
      </c>
      <c r="D2939" s="12" t="s">
        <v>629</v>
      </c>
      <c r="E2939" s="12" t="s">
        <v>626</v>
      </c>
      <c r="F2939" s="12" t="s">
        <v>3298</v>
      </c>
      <c r="G2939" s="12">
        <v>0.05</v>
      </c>
      <c r="H2939" s="12">
        <v>0</v>
      </c>
      <c r="I2939" s="12">
        <v>0</v>
      </c>
      <c r="J2939" s="12">
        <v>0</v>
      </c>
      <c r="K2939" s="12">
        <v>0</v>
      </c>
      <c r="L2939" s="12">
        <v>0</v>
      </c>
      <c r="M2939" s="12" t="s">
        <v>3299</v>
      </c>
      <c r="N2939" s="31">
        <v>0</v>
      </c>
    </row>
    <row r="2940" spans="1:14" x14ac:dyDescent="0.25">
      <c r="A2940" s="30" t="s">
        <v>3055</v>
      </c>
      <c r="B2940" s="12">
        <v>2012</v>
      </c>
      <c r="C2940" s="12" t="s">
        <v>23</v>
      </c>
      <c r="D2940" s="12" t="s">
        <v>629</v>
      </c>
      <c r="E2940" s="12" t="s">
        <v>626</v>
      </c>
      <c r="F2940" s="12" t="s">
        <v>3300</v>
      </c>
      <c r="G2940" s="12">
        <v>0.1</v>
      </c>
      <c r="H2940" s="12">
        <v>4.0000000000000001E-3</v>
      </c>
      <c r="I2940" s="12">
        <v>5.0000000000000001E-3</v>
      </c>
      <c r="J2940" s="12">
        <v>0</v>
      </c>
      <c r="K2940" s="12">
        <v>0</v>
      </c>
      <c r="L2940" s="12">
        <v>0</v>
      </c>
      <c r="M2940" s="12" t="s">
        <v>3301</v>
      </c>
      <c r="N2940" s="31">
        <v>0</v>
      </c>
    </row>
    <row r="2941" spans="1:14" x14ac:dyDescent="0.25">
      <c r="A2941" s="30" t="s">
        <v>3055</v>
      </c>
      <c r="B2941" s="12">
        <v>2012</v>
      </c>
      <c r="C2941" s="12" t="s">
        <v>23</v>
      </c>
      <c r="D2941" s="12" t="s">
        <v>629</v>
      </c>
      <c r="E2941" s="12" t="s">
        <v>626</v>
      </c>
      <c r="F2941" s="12" t="s">
        <v>3302</v>
      </c>
      <c r="G2941" s="12">
        <v>8.4000000000000005E-2</v>
      </c>
      <c r="H2941" s="12">
        <v>4.0000000000000001E-3</v>
      </c>
      <c r="I2941" s="12">
        <v>4.0000000000000001E-3</v>
      </c>
      <c r="J2941" s="12">
        <v>0</v>
      </c>
      <c r="K2941" s="12">
        <v>0</v>
      </c>
      <c r="L2941" s="12">
        <v>0</v>
      </c>
      <c r="M2941" s="12" t="s">
        <v>3303</v>
      </c>
      <c r="N2941" s="31">
        <v>0</v>
      </c>
    </row>
    <row r="2942" spans="1:14" x14ac:dyDescent="0.25">
      <c r="A2942" s="30" t="s">
        <v>3055</v>
      </c>
      <c r="B2942" s="12">
        <v>2012</v>
      </c>
      <c r="C2942" s="12" t="s">
        <v>23</v>
      </c>
      <c r="D2942" s="12" t="s">
        <v>629</v>
      </c>
      <c r="E2942" s="12" t="s">
        <v>626</v>
      </c>
      <c r="F2942" s="12" t="s">
        <v>3304</v>
      </c>
      <c r="G2942" s="12">
        <v>0.158</v>
      </c>
      <c r="H2942" s="12">
        <v>0</v>
      </c>
      <c r="I2942" s="12">
        <v>0</v>
      </c>
      <c r="J2942" s="12">
        <v>0</v>
      </c>
      <c r="K2942" s="12">
        <v>0</v>
      </c>
      <c r="L2942" s="12">
        <v>0</v>
      </c>
      <c r="M2942" s="12" t="s">
        <v>3305</v>
      </c>
      <c r="N2942" s="31">
        <v>0</v>
      </c>
    </row>
    <row r="2943" spans="1:14" x14ac:dyDescent="0.25">
      <c r="A2943" s="30" t="s">
        <v>3055</v>
      </c>
      <c r="B2943" s="12">
        <v>2012</v>
      </c>
      <c r="C2943" s="12" t="s">
        <v>23</v>
      </c>
      <c r="D2943" s="12" t="s">
        <v>629</v>
      </c>
      <c r="E2943" s="12" t="s">
        <v>626</v>
      </c>
      <c r="F2943" s="12" t="s">
        <v>3306</v>
      </c>
      <c r="G2943" s="12">
        <v>0.2</v>
      </c>
      <c r="H2943" s="12">
        <v>5.0000000000000001E-3</v>
      </c>
      <c r="I2943" s="12">
        <v>5.0000000000000001E-3</v>
      </c>
      <c r="J2943" s="12">
        <v>0</v>
      </c>
      <c r="K2943" s="12">
        <v>0</v>
      </c>
      <c r="L2943" s="12">
        <v>0</v>
      </c>
      <c r="M2943" s="12" t="s">
        <v>3307</v>
      </c>
      <c r="N2943" s="31">
        <v>0</v>
      </c>
    </row>
    <row r="2944" spans="1:14" x14ac:dyDescent="0.25">
      <c r="A2944" s="30" t="s">
        <v>3055</v>
      </c>
      <c r="B2944" s="12">
        <v>2012</v>
      </c>
      <c r="C2944" s="12" t="s">
        <v>422</v>
      </c>
      <c r="D2944" s="12" t="s">
        <v>423</v>
      </c>
      <c r="E2944" s="12" t="s">
        <v>626</v>
      </c>
      <c r="F2944" s="12" t="s">
        <v>3308</v>
      </c>
      <c r="G2944" s="12">
        <v>-1.2E-2</v>
      </c>
      <c r="H2944" s="12">
        <v>0</v>
      </c>
      <c r="I2944" s="12">
        <v>0</v>
      </c>
      <c r="J2944" s="12">
        <v>0</v>
      </c>
      <c r="K2944" s="12">
        <v>0</v>
      </c>
      <c r="L2944" s="12">
        <v>0</v>
      </c>
      <c r="M2944" s="12" t="s">
        <v>3309</v>
      </c>
      <c r="N2944" s="31">
        <v>0</v>
      </c>
    </row>
    <row r="2945" spans="1:14" x14ac:dyDescent="0.25">
      <c r="A2945" s="30" t="s">
        <v>3055</v>
      </c>
      <c r="B2945" s="12">
        <v>2012</v>
      </c>
      <c r="C2945" s="12" t="s">
        <v>422</v>
      </c>
      <c r="D2945" s="12" t="s">
        <v>423</v>
      </c>
      <c r="E2945" s="12" t="s">
        <v>626</v>
      </c>
      <c r="F2945" s="12" t="s">
        <v>3310</v>
      </c>
      <c r="G2945" s="12">
        <v>0.72</v>
      </c>
      <c r="H2945" s="12">
        <v>0.28000000000000003</v>
      </c>
      <c r="I2945" s="12">
        <v>0.5</v>
      </c>
      <c r="J2945" s="12">
        <v>0</v>
      </c>
      <c r="K2945" s="12">
        <v>0</v>
      </c>
      <c r="L2945" s="12">
        <v>0</v>
      </c>
      <c r="M2945" s="12" t="s">
        <v>3311</v>
      </c>
      <c r="N2945" s="31">
        <v>0</v>
      </c>
    </row>
    <row r="2946" spans="1:14" x14ac:dyDescent="0.25">
      <c r="A2946" s="30" t="s">
        <v>3055</v>
      </c>
      <c r="B2946" s="12">
        <v>2013</v>
      </c>
      <c r="C2946" s="12" t="s">
        <v>67</v>
      </c>
      <c r="D2946" s="12" t="s">
        <v>628</v>
      </c>
      <c r="E2946" s="12" t="s">
        <v>625</v>
      </c>
      <c r="F2946" s="12" t="s">
        <v>3198</v>
      </c>
      <c r="G2946" s="12">
        <v>1.72E-2</v>
      </c>
      <c r="H2946" s="12">
        <v>0</v>
      </c>
      <c r="I2946" s="12">
        <v>0</v>
      </c>
      <c r="J2946" s="12">
        <v>0</v>
      </c>
      <c r="K2946" s="12">
        <v>0</v>
      </c>
      <c r="L2946" s="12">
        <v>0</v>
      </c>
      <c r="M2946" s="12" t="s">
        <v>3312</v>
      </c>
      <c r="N2946" s="31">
        <v>0</v>
      </c>
    </row>
    <row r="2947" spans="1:14" x14ac:dyDescent="0.25">
      <c r="A2947" s="30" t="s">
        <v>3055</v>
      </c>
      <c r="B2947" s="12">
        <v>2013</v>
      </c>
      <c r="C2947" s="12" t="s">
        <v>67</v>
      </c>
      <c r="D2947" s="12" t="s">
        <v>628</v>
      </c>
      <c r="E2947" s="12" t="s">
        <v>625</v>
      </c>
      <c r="F2947" s="12" t="s">
        <v>3313</v>
      </c>
      <c r="G2947" s="12">
        <v>0.37</v>
      </c>
      <c r="H2947" s="12">
        <v>0</v>
      </c>
      <c r="I2947" s="12">
        <v>0</v>
      </c>
      <c r="J2947" s="12">
        <v>0</v>
      </c>
      <c r="K2947" s="12">
        <v>0</v>
      </c>
      <c r="L2947" s="12">
        <v>0</v>
      </c>
      <c r="M2947" s="12" t="s">
        <v>3312</v>
      </c>
      <c r="N2947" s="31">
        <v>0</v>
      </c>
    </row>
    <row r="2948" spans="1:14" x14ac:dyDescent="0.25">
      <c r="A2948" s="30" t="s">
        <v>3055</v>
      </c>
      <c r="B2948" s="12">
        <v>2013</v>
      </c>
      <c r="C2948" s="12" t="s">
        <v>67</v>
      </c>
      <c r="D2948" s="12" t="s">
        <v>628</v>
      </c>
      <c r="E2948" s="12" t="s">
        <v>625</v>
      </c>
      <c r="F2948" s="12" t="s">
        <v>3314</v>
      </c>
      <c r="G2948" s="12">
        <v>0.16600000000000001</v>
      </c>
      <c r="H2948" s="12">
        <v>0</v>
      </c>
      <c r="I2948" s="12">
        <v>0</v>
      </c>
      <c r="J2948" s="12">
        <v>0</v>
      </c>
      <c r="K2948" s="12">
        <v>0</v>
      </c>
      <c r="L2948" s="12">
        <v>0</v>
      </c>
      <c r="M2948" s="12" t="s">
        <v>3312</v>
      </c>
      <c r="N2948" s="31">
        <v>0</v>
      </c>
    </row>
    <row r="2949" spans="1:14" x14ac:dyDescent="0.25">
      <c r="A2949" s="30" t="s">
        <v>3055</v>
      </c>
      <c r="B2949" s="12">
        <v>2013</v>
      </c>
      <c r="C2949" s="12" t="s">
        <v>67</v>
      </c>
      <c r="D2949" s="12" t="s">
        <v>628</v>
      </c>
      <c r="E2949" s="12" t="s">
        <v>625</v>
      </c>
      <c r="F2949" s="12" t="s">
        <v>3315</v>
      </c>
      <c r="G2949" s="12">
        <v>0.05</v>
      </c>
      <c r="H2949" s="12">
        <v>0</v>
      </c>
      <c r="I2949" s="12">
        <v>0</v>
      </c>
      <c r="J2949" s="12">
        <v>0</v>
      </c>
      <c r="K2949" s="12">
        <v>0</v>
      </c>
      <c r="L2949" s="12">
        <v>0</v>
      </c>
      <c r="M2949" s="12" t="s">
        <v>3312</v>
      </c>
      <c r="N2949" s="31">
        <v>0</v>
      </c>
    </row>
    <row r="2950" spans="1:14" x14ac:dyDescent="0.25">
      <c r="A2950" s="30" t="s">
        <v>3055</v>
      </c>
      <c r="B2950" s="12">
        <v>2013</v>
      </c>
      <c r="C2950" s="12" t="s">
        <v>67</v>
      </c>
      <c r="D2950" s="12" t="s">
        <v>628</v>
      </c>
      <c r="E2950" s="12" t="s">
        <v>625</v>
      </c>
      <c r="F2950" s="12" t="s">
        <v>3316</v>
      </c>
      <c r="G2950" s="12">
        <v>0.1</v>
      </c>
      <c r="H2950" s="12">
        <v>0</v>
      </c>
      <c r="I2950" s="12">
        <v>0</v>
      </c>
      <c r="J2950" s="12">
        <v>0</v>
      </c>
      <c r="K2950" s="12">
        <v>0</v>
      </c>
      <c r="L2950" s="12">
        <v>0</v>
      </c>
      <c r="M2950" s="12" t="s">
        <v>3312</v>
      </c>
      <c r="N2950" s="31">
        <v>0</v>
      </c>
    </row>
    <row r="2951" spans="1:14" x14ac:dyDescent="0.25">
      <c r="A2951" s="30" t="s">
        <v>3055</v>
      </c>
      <c r="B2951" s="12">
        <v>2013</v>
      </c>
      <c r="C2951" s="12" t="s">
        <v>88</v>
      </c>
      <c r="D2951" s="12" t="s">
        <v>38</v>
      </c>
      <c r="E2951" s="12" t="s">
        <v>625</v>
      </c>
      <c r="F2951" s="12" t="s">
        <v>3317</v>
      </c>
      <c r="G2951" s="12">
        <v>0.108</v>
      </c>
      <c r="H2951" s="12">
        <v>0</v>
      </c>
      <c r="I2951" s="12">
        <v>0</v>
      </c>
      <c r="J2951" s="12">
        <v>0</v>
      </c>
      <c r="K2951" s="12">
        <v>0</v>
      </c>
      <c r="L2951" s="12">
        <v>0</v>
      </c>
      <c r="M2951" s="12" t="s">
        <v>3312</v>
      </c>
      <c r="N2951" s="31">
        <v>0</v>
      </c>
    </row>
    <row r="2952" spans="1:14" x14ac:dyDescent="0.25">
      <c r="A2952" s="30" t="s">
        <v>3055</v>
      </c>
      <c r="B2952" s="12">
        <v>2013</v>
      </c>
      <c r="C2952" s="12" t="s">
        <v>88</v>
      </c>
      <c r="D2952" s="12" t="s">
        <v>38</v>
      </c>
      <c r="E2952" s="12" t="s">
        <v>625</v>
      </c>
      <c r="F2952" s="12" t="s">
        <v>3318</v>
      </c>
      <c r="G2952" s="12">
        <v>0.14909999999999998</v>
      </c>
      <c r="H2952" s="12">
        <v>0</v>
      </c>
      <c r="I2952" s="12">
        <v>0</v>
      </c>
      <c r="J2952" s="12">
        <v>0</v>
      </c>
      <c r="K2952" s="12">
        <v>0</v>
      </c>
      <c r="L2952" s="12">
        <v>0</v>
      </c>
      <c r="M2952" s="12" t="s">
        <v>3312</v>
      </c>
      <c r="N2952" s="31">
        <v>0</v>
      </c>
    </row>
    <row r="2953" spans="1:14" x14ac:dyDescent="0.25">
      <c r="A2953" s="30" t="s">
        <v>3055</v>
      </c>
      <c r="B2953" s="12">
        <v>2013</v>
      </c>
      <c r="C2953" s="12" t="s">
        <v>88</v>
      </c>
      <c r="D2953" s="12" t="s">
        <v>38</v>
      </c>
      <c r="E2953" s="12" t="s">
        <v>625</v>
      </c>
      <c r="F2953" s="12" t="s">
        <v>3319</v>
      </c>
      <c r="G2953" s="12">
        <v>2.5000000000000001E-2</v>
      </c>
      <c r="H2953" s="12">
        <v>0</v>
      </c>
      <c r="I2953" s="12">
        <v>0</v>
      </c>
      <c r="J2953" s="12">
        <v>0</v>
      </c>
      <c r="K2953" s="12">
        <v>0</v>
      </c>
      <c r="L2953" s="12">
        <v>0</v>
      </c>
      <c r="M2953" s="12" t="s">
        <v>3312</v>
      </c>
      <c r="N2953" s="31">
        <v>0</v>
      </c>
    </row>
    <row r="2954" spans="1:14" x14ac:dyDescent="0.25">
      <c r="A2954" s="30" t="s">
        <v>3055</v>
      </c>
      <c r="B2954" s="12">
        <v>2013</v>
      </c>
      <c r="C2954" s="12" t="s">
        <v>88</v>
      </c>
      <c r="D2954" s="12" t="s">
        <v>38</v>
      </c>
      <c r="E2954" s="12" t="s">
        <v>625</v>
      </c>
      <c r="F2954" s="12" t="s">
        <v>3320</v>
      </c>
      <c r="G2954" s="12">
        <v>2.5000000000000001E-2</v>
      </c>
      <c r="H2954" s="12">
        <v>0</v>
      </c>
      <c r="I2954" s="12">
        <v>0</v>
      </c>
      <c r="J2954" s="12">
        <v>0</v>
      </c>
      <c r="K2954" s="12">
        <v>0</v>
      </c>
      <c r="L2954" s="12">
        <v>0</v>
      </c>
      <c r="M2954" s="12" t="s">
        <v>3312</v>
      </c>
      <c r="N2954" s="31">
        <v>0</v>
      </c>
    </row>
    <row r="2955" spans="1:14" x14ac:dyDescent="0.25">
      <c r="A2955" s="30" t="s">
        <v>3055</v>
      </c>
      <c r="B2955" s="12">
        <v>2013</v>
      </c>
      <c r="C2955" s="12" t="s">
        <v>88</v>
      </c>
      <c r="D2955" s="12" t="s">
        <v>38</v>
      </c>
      <c r="E2955" s="12" t="s">
        <v>625</v>
      </c>
      <c r="F2955" s="12" t="s">
        <v>3321</v>
      </c>
      <c r="G2955" s="12">
        <v>3.7899999999999996E-2</v>
      </c>
      <c r="H2955" s="12">
        <v>0</v>
      </c>
      <c r="I2955" s="12">
        <v>0</v>
      </c>
      <c r="J2955" s="12">
        <v>0</v>
      </c>
      <c r="K2955" s="12">
        <v>0</v>
      </c>
      <c r="L2955" s="12">
        <v>0</v>
      </c>
      <c r="M2955" s="12" t="s">
        <v>3312</v>
      </c>
      <c r="N2955" s="31">
        <v>0</v>
      </c>
    </row>
    <row r="2956" spans="1:14" x14ac:dyDescent="0.25">
      <c r="A2956" s="30" t="s">
        <v>3055</v>
      </c>
      <c r="B2956" s="12">
        <v>2013</v>
      </c>
      <c r="C2956" s="12" t="s">
        <v>88</v>
      </c>
      <c r="D2956" s="12" t="s">
        <v>38</v>
      </c>
      <c r="E2956" s="12" t="s">
        <v>625</v>
      </c>
      <c r="F2956" s="12" t="s">
        <v>3322</v>
      </c>
      <c r="G2956" s="12">
        <v>0.05</v>
      </c>
      <c r="H2956" s="12">
        <v>0</v>
      </c>
      <c r="I2956" s="12">
        <v>0</v>
      </c>
      <c r="J2956" s="12">
        <v>0</v>
      </c>
      <c r="K2956" s="12">
        <v>0</v>
      </c>
      <c r="L2956" s="12">
        <v>0</v>
      </c>
      <c r="M2956" s="12" t="s">
        <v>3312</v>
      </c>
      <c r="N2956" s="31">
        <v>0</v>
      </c>
    </row>
    <row r="2957" spans="1:14" x14ac:dyDescent="0.25">
      <c r="A2957" s="30" t="s">
        <v>3055</v>
      </c>
      <c r="B2957" s="12">
        <v>2013</v>
      </c>
      <c r="C2957" s="12" t="s">
        <v>88</v>
      </c>
      <c r="D2957" s="12" t="s">
        <v>38</v>
      </c>
      <c r="E2957" s="12" t="s">
        <v>625</v>
      </c>
      <c r="F2957" s="12" t="s">
        <v>3323</v>
      </c>
      <c r="G2957" s="12">
        <v>0.25600000000000001</v>
      </c>
      <c r="H2957" s="12">
        <v>0</v>
      </c>
      <c r="I2957" s="12">
        <v>0</v>
      </c>
      <c r="J2957" s="12">
        <v>0</v>
      </c>
      <c r="K2957" s="12">
        <v>0</v>
      </c>
      <c r="L2957" s="12">
        <v>0</v>
      </c>
      <c r="M2957" s="12" t="s">
        <v>3312</v>
      </c>
      <c r="N2957" s="31">
        <v>0</v>
      </c>
    </row>
    <row r="2958" spans="1:14" x14ac:dyDescent="0.25">
      <c r="A2958" s="30" t="s">
        <v>3055</v>
      </c>
      <c r="B2958" s="12">
        <v>2013</v>
      </c>
      <c r="C2958" s="12" t="s">
        <v>88</v>
      </c>
      <c r="D2958" s="12" t="s">
        <v>38</v>
      </c>
      <c r="E2958" s="12" t="s">
        <v>625</v>
      </c>
      <c r="F2958" s="12" t="s">
        <v>3324</v>
      </c>
      <c r="G2958" s="12">
        <v>1.2E-2</v>
      </c>
      <c r="H2958" s="12">
        <v>0</v>
      </c>
      <c r="I2958" s="12">
        <v>0</v>
      </c>
      <c r="J2958" s="12">
        <v>0</v>
      </c>
      <c r="K2958" s="12">
        <v>0</v>
      </c>
      <c r="L2958" s="12">
        <v>0</v>
      </c>
      <c r="M2958" s="12" t="s">
        <v>3312</v>
      </c>
      <c r="N2958" s="31">
        <v>0</v>
      </c>
    </row>
    <row r="2959" spans="1:14" x14ac:dyDescent="0.25">
      <c r="A2959" s="30" t="s">
        <v>3055</v>
      </c>
      <c r="B2959" s="12">
        <v>2013</v>
      </c>
      <c r="C2959" s="12" t="s">
        <v>88</v>
      </c>
      <c r="D2959" s="12" t="s">
        <v>38</v>
      </c>
      <c r="E2959" s="12" t="s">
        <v>625</v>
      </c>
      <c r="F2959" s="12" t="s">
        <v>3256</v>
      </c>
      <c r="G2959" s="12">
        <v>2.5000000000000001E-2</v>
      </c>
      <c r="H2959" s="12">
        <v>0</v>
      </c>
      <c r="I2959" s="12">
        <v>0</v>
      </c>
      <c r="J2959" s="12">
        <v>0</v>
      </c>
      <c r="K2959" s="12">
        <v>0</v>
      </c>
      <c r="L2959" s="12">
        <v>0</v>
      </c>
      <c r="M2959" s="12" t="s">
        <v>3312</v>
      </c>
      <c r="N2959" s="31">
        <v>0</v>
      </c>
    </row>
    <row r="2960" spans="1:14" x14ac:dyDescent="0.25">
      <c r="A2960" s="30" t="s">
        <v>3055</v>
      </c>
      <c r="B2960" s="12">
        <v>2013</v>
      </c>
      <c r="C2960" s="12" t="s">
        <v>88</v>
      </c>
      <c r="D2960" s="12" t="s">
        <v>38</v>
      </c>
      <c r="E2960" s="12" t="s">
        <v>625</v>
      </c>
      <c r="F2960" s="12" t="s">
        <v>3325</v>
      </c>
      <c r="G2960" s="12">
        <v>0.1</v>
      </c>
      <c r="H2960" s="12">
        <v>0</v>
      </c>
      <c r="I2960" s="12">
        <v>0</v>
      </c>
      <c r="J2960" s="12">
        <v>0</v>
      </c>
      <c r="K2960" s="12">
        <v>0</v>
      </c>
      <c r="L2960" s="12">
        <v>0</v>
      </c>
      <c r="M2960" s="12" t="s">
        <v>3312</v>
      </c>
      <c r="N2960" s="31">
        <v>0</v>
      </c>
    </row>
    <row r="2961" spans="1:14" x14ac:dyDescent="0.25">
      <c r="A2961" s="30" t="s">
        <v>3055</v>
      </c>
      <c r="B2961" s="12">
        <v>2013</v>
      </c>
      <c r="C2961" s="12" t="s">
        <v>124</v>
      </c>
      <c r="D2961" s="12" t="s">
        <v>125</v>
      </c>
      <c r="E2961" s="12" t="s">
        <v>625</v>
      </c>
      <c r="F2961" s="12" t="s">
        <v>3326</v>
      </c>
      <c r="G2961" s="12">
        <v>0.249</v>
      </c>
      <c r="H2961" s="12">
        <v>0</v>
      </c>
      <c r="I2961" s="12">
        <v>0</v>
      </c>
      <c r="J2961" s="12">
        <v>0</v>
      </c>
      <c r="K2961" s="12">
        <v>0</v>
      </c>
      <c r="L2961" s="12">
        <v>0</v>
      </c>
      <c r="M2961" s="12" t="s">
        <v>3312</v>
      </c>
      <c r="N2961" s="31">
        <v>0</v>
      </c>
    </row>
    <row r="2962" spans="1:14" x14ac:dyDescent="0.25">
      <c r="A2962" s="30" t="s">
        <v>3055</v>
      </c>
      <c r="B2962" s="12">
        <v>2013</v>
      </c>
      <c r="C2962" s="12" t="s">
        <v>124</v>
      </c>
      <c r="D2962" s="12" t="s">
        <v>125</v>
      </c>
      <c r="E2962" s="12" t="s">
        <v>625</v>
      </c>
      <c r="F2962" s="12" t="s">
        <v>3327</v>
      </c>
      <c r="G2962" s="12">
        <v>2.5000000000000001E-2</v>
      </c>
      <c r="H2962" s="12">
        <v>0</v>
      </c>
      <c r="I2962" s="12">
        <v>0</v>
      </c>
      <c r="J2962" s="12">
        <v>0</v>
      </c>
      <c r="K2962" s="12">
        <v>0</v>
      </c>
      <c r="L2962" s="12">
        <v>0</v>
      </c>
      <c r="M2962" s="12" t="s">
        <v>3312</v>
      </c>
      <c r="N2962" s="31">
        <v>0</v>
      </c>
    </row>
    <row r="2963" spans="1:14" x14ac:dyDescent="0.25">
      <c r="A2963" s="30" t="s">
        <v>3055</v>
      </c>
      <c r="B2963" s="12">
        <v>2013</v>
      </c>
      <c r="C2963" s="12" t="s">
        <v>124</v>
      </c>
      <c r="D2963" s="12" t="s">
        <v>125</v>
      </c>
      <c r="E2963" s="12" t="s">
        <v>625</v>
      </c>
      <c r="F2963" s="12" t="s">
        <v>3328</v>
      </c>
      <c r="G2963" s="12">
        <v>0.1075</v>
      </c>
      <c r="H2963" s="12">
        <v>0</v>
      </c>
      <c r="I2963" s="12">
        <v>0</v>
      </c>
      <c r="J2963" s="12">
        <v>0</v>
      </c>
      <c r="K2963" s="12">
        <v>0</v>
      </c>
      <c r="L2963" s="12">
        <v>0</v>
      </c>
      <c r="M2963" s="12" t="s">
        <v>3312</v>
      </c>
      <c r="N2963" s="31">
        <v>0</v>
      </c>
    </row>
    <row r="2964" spans="1:14" x14ac:dyDescent="0.25">
      <c r="A2964" s="30" t="s">
        <v>3055</v>
      </c>
      <c r="B2964" s="12">
        <v>2013</v>
      </c>
      <c r="C2964" s="12" t="s">
        <v>124</v>
      </c>
      <c r="D2964" s="12" t="s">
        <v>125</v>
      </c>
      <c r="E2964" s="12" t="s">
        <v>625</v>
      </c>
      <c r="F2964" s="12" t="s">
        <v>3329</v>
      </c>
      <c r="G2964" s="12">
        <v>0.26330000000000003</v>
      </c>
      <c r="H2964" s="12">
        <v>0</v>
      </c>
      <c r="I2964" s="12">
        <v>0</v>
      </c>
      <c r="J2964" s="12">
        <v>0</v>
      </c>
      <c r="K2964" s="12">
        <v>0</v>
      </c>
      <c r="L2964" s="12">
        <v>0</v>
      </c>
      <c r="M2964" s="12" t="s">
        <v>3312</v>
      </c>
      <c r="N2964" s="31">
        <v>0</v>
      </c>
    </row>
    <row r="2965" spans="1:14" x14ac:dyDescent="0.25">
      <c r="A2965" s="30" t="s">
        <v>3055</v>
      </c>
      <c r="B2965" s="12">
        <v>2013</v>
      </c>
      <c r="C2965" s="12" t="s">
        <v>15</v>
      </c>
      <c r="D2965" s="12" t="s">
        <v>627</v>
      </c>
      <c r="E2965" s="12" t="s">
        <v>626</v>
      </c>
      <c r="F2965" s="12" t="s">
        <v>3330</v>
      </c>
      <c r="G2965" s="12">
        <v>0.13919999999999999</v>
      </c>
      <c r="H2965" s="12">
        <v>0</v>
      </c>
      <c r="I2965" s="12">
        <v>0</v>
      </c>
      <c r="J2965" s="12">
        <v>0</v>
      </c>
      <c r="K2965" s="12">
        <v>0</v>
      </c>
      <c r="L2965" s="12">
        <v>0</v>
      </c>
      <c r="M2965" s="12" t="s">
        <v>3312</v>
      </c>
      <c r="N2965" s="31">
        <v>0</v>
      </c>
    </row>
    <row r="2966" spans="1:14" x14ac:dyDescent="0.25">
      <c r="A2966" s="30" t="s">
        <v>3055</v>
      </c>
      <c r="B2966" s="12">
        <v>2013</v>
      </c>
      <c r="C2966" s="12" t="s">
        <v>15</v>
      </c>
      <c r="D2966" s="12" t="s">
        <v>627</v>
      </c>
      <c r="E2966" s="12" t="s">
        <v>626</v>
      </c>
      <c r="F2966" s="12" t="s">
        <v>3331</v>
      </c>
      <c r="G2966" s="12">
        <v>5.2999999999999999E-2</v>
      </c>
      <c r="H2966" s="12">
        <v>0</v>
      </c>
      <c r="I2966" s="12">
        <v>0</v>
      </c>
      <c r="J2966" s="12">
        <v>0</v>
      </c>
      <c r="K2966" s="12">
        <v>0</v>
      </c>
      <c r="L2966" s="12">
        <v>0</v>
      </c>
      <c r="M2966" s="12" t="s">
        <v>3312</v>
      </c>
      <c r="N2966" s="31">
        <v>0</v>
      </c>
    </row>
    <row r="2967" spans="1:14" x14ac:dyDescent="0.25">
      <c r="A2967" s="30" t="s">
        <v>3055</v>
      </c>
      <c r="B2967" s="12">
        <v>2013</v>
      </c>
      <c r="C2967" s="12" t="s">
        <v>19</v>
      </c>
      <c r="D2967" s="12" t="s">
        <v>627</v>
      </c>
      <c r="E2967" s="12" t="s">
        <v>626</v>
      </c>
      <c r="F2967" s="12" t="s">
        <v>3332</v>
      </c>
      <c r="G2967" s="12">
        <v>9.5000000000000001E-2</v>
      </c>
      <c r="H2967" s="12">
        <v>0</v>
      </c>
      <c r="I2967" s="12">
        <v>0</v>
      </c>
      <c r="J2967" s="12">
        <v>0</v>
      </c>
      <c r="K2967" s="12">
        <v>0</v>
      </c>
      <c r="L2967" s="12">
        <v>0</v>
      </c>
      <c r="M2967" s="12" t="s">
        <v>3312</v>
      </c>
      <c r="N2967" s="31">
        <v>0</v>
      </c>
    </row>
    <row r="2968" spans="1:14" x14ac:dyDescent="0.25">
      <c r="A2968" s="30" t="s">
        <v>3055</v>
      </c>
      <c r="B2968" s="12">
        <v>2013</v>
      </c>
      <c r="C2968" s="12" t="s">
        <v>19</v>
      </c>
      <c r="D2968" s="12" t="s">
        <v>627</v>
      </c>
      <c r="E2968" s="12" t="s">
        <v>626</v>
      </c>
      <c r="F2968" s="12" t="s">
        <v>3333</v>
      </c>
      <c r="G2968" s="12">
        <v>0.05</v>
      </c>
      <c r="H2968" s="12">
        <v>0</v>
      </c>
      <c r="I2968" s="12">
        <v>0</v>
      </c>
      <c r="J2968" s="12">
        <v>0</v>
      </c>
      <c r="K2968" s="12">
        <v>0</v>
      </c>
      <c r="L2968" s="12">
        <v>0</v>
      </c>
      <c r="M2968" s="12" t="s">
        <v>3312</v>
      </c>
      <c r="N2968" s="31">
        <v>0</v>
      </c>
    </row>
    <row r="2969" spans="1:14" x14ac:dyDescent="0.25">
      <c r="A2969" s="30" t="s">
        <v>3055</v>
      </c>
      <c r="B2969" s="12">
        <v>2013</v>
      </c>
      <c r="C2969" s="12" t="s">
        <v>140</v>
      </c>
      <c r="D2969" s="12" t="s">
        <v>627</v>
      </c>
      <c r="E2969" s="12" t="s">
        <v>626</v>
      </c>
      <c r="F2969" s="12" t="s">
        <v>3334</v>
      </c>
      <c r="G2969" s="12">
        <v>0.36099999999999999</v>
      </c>
      <c r="H2969" s="12">
        <v>0</v>
      </c>
      <c r="I2969" s="12">
        <v>0</v>
      </c>
      <c r="J2969" s="12">
        <v>0</v>
      </c>
      <c r="K2969" s="12">
        <v>0</v>
      </c>
      <c r="L2969" s="12">
        <v>0</v>
      </c>
      <c r="M2969" s="12" t="s">
        <v>3312</v>
      </c>
      <c r="N2969" s="31">
        <v>0</v>
      </c>
    </row>
    <row r="2970" spans="1:14" x14ac:dyDescent="0.25">
      <c r="A2970" s="30" t="s">
        <v>3055</v>
      </c>
      <c r="B2970" s="12">
        <v>2013</v>
      </c>
      <c r="C2970" s="12" t="s">
        <v>23</v>
      </c>
      <c r="D2970" s="12" t="s">
        <v>629</v>
      </c>
      <c r="E2970" s="12" t="s">
        <v>626</v>
      </c>
      <c r="F2970" s="12" t="s">
        <v>3335</v>
      </c>
      <c r="G2970" s="12">
        <v>0.36399999999999999</v>
      </c>
      <c r="H2970" s="12">
        <v>0</v>
      </c>
      <c r="I2970" s="12">
        <v>0</v>
      </c>
      <c r="J2970" s="12">
        <v>0</v>
      </c>
      <c r="K2970" s="12">
        <v>0</v>
      </c>
      <c r="L2970" s="12">
        <v>0</v>
      </c>
      <c r="M2970" s="12" t="s">
        <v>3312</v>
      </c>
      <c r="N2970" s="31">
        <v>0</v>
      </c>
    </row>
    <row r="2971" spans="1:14" x14ac:dyDescent="0.25">
      <c r="A2971" s="30" t="s">
        <v>3055</v>
      </c>
      <c r="B2971" s="12">
        <v>2013</v>
      </c>
      <c r="C2971" s="12" t="s">
        <v>23</v>
      </c>
      <c r="D2971" s="12" t="s">
        <v>629</v>
      </c>
      <c r="E2971" s="12" t="s">
        <v>626</v>
      </c>
      <c r="F2971" s="12" t="s">
        <v>3336</v>
      </c>
      <c r="G2971" s="12">
        <v>0.1595</v>
      </c>
      <c r="H2971" s="12">
        <v>0</v>
      </c>
      <c r="I2971" s="12">
        <v>0</v>
      </c>
      <c r="J2971" s="12">
        <v>0</v>
      </c>
      <c r="K2971" s="12">
        <v>0</v>
      </c>
      <c r="L2971" s="12">
        <v>0</v>
      </c>
      <c r="M2971" s="12" t="s">
        <v>3312</v>
      </c>
      <c r="N2971" s="31">
        <v>0</v>
      </c>
    </row>
    <row r="2972" spans="1:14" x14ac:dyDescent="0.25">
      <c r="A2972" s="30" t="s">
        <v>3055</v>
      </c>
      <c r="B2972" s="12">
        <v>2013</v>
      </c>
      <c r="C2972" s="12" t="s">
        <v>422</v>
      </c>
      <c r="D2972" s="12" t="s">
        <v>423</v>
      </c>
      <c r="E2972" s="12" t="s">
        <v>626</v>
      </c>
      <c r="F2972" s="12" t="s">
        <v>3337</v>
      </c>
      <c r="G2972" s="12">
        <v>0.51300000000000001</v>
      </c>
      <c r="H2972" s="12">
        <v>0</v>
      </c>
      <c r="I2972" s="12">
        <v>0</v>
      </c>
      <c r="J2972" s="12">
        <v>0</v>
      </c>
      <c r="K2972" s="12">
        <v>0</v>
      </c>
      <c r="L2972" s="12">
        <v>0</v>
      </c>
      <c r="M2972" s="12" t="s">
        <v>3312</v>
      </c>
      <c r="N2972" s="31">
        <v>0</v>
      </c>
    </row>
    <row r="2973" spans="1:14" x14ac:dyDescent="0.25">
      <c r="A2973" s="30" t="s">
        <v>3055</v>
      </c>
      <c r="B2973" s="12">
        <v>2013</v>
      </c>
      <c r="C2973" s="12" t="s">
        <v>422</v>
      </c>
      <c r="D2973" s="12" t="s">
        <v>423</v>
      </c>
      <c r="E2973" s="12" t="s">
        <v>626</v>
      </c>
      <c r="F2973" s="12" t="s">
        <v>3338</v>
      </c>
      <c r="G2973" s="12">
        <v>0.217</v>
      </c>
      <c r="H2973" s="12">
        <v>0</v>
      </c>
      <c r="I2973" s="12">
        <v>0</v>
      </c>
      <c r="J2973" s="12">
        <v>0</v>
      </c>
      <c r="K2973" s="12">
        <v>0</v>
      </c>
      <c r="L2973" s="12">
        <v>0</v>
      </c>
      <c r="M2973" s="12" t="s">
        <v>3312</v>
      </c>
      <c r="N2973" s="31">
        <v>0</v>
      </c>
    </row>
    <row r="2974" spans="1:14" ht="15.75" thickBot="1" x14ac:dyDescent="0.3">
      <c r="A2974" s="32" t="s">
        <v>3055</v>
      </c>
      <c r="B2974" s="33">
        <v>2013</v>
      </c>
      <c r="C2974" s="33" t="s">
        <v>31</v>
      </c>
      <c r="D2974" s="33" t="s">
        <v>32</v>
      </c>
      <c r="E2974" s="33" t="s">
        <v>626</v>
      </c>
      <c r="F2974" s="33" t="s">
        <v>3339</v>
      </c>
      <c r="G2974" s="33">
        <v>8.9300000000000018E-2</v>
      </c>
      <c r="H2974" s="33">
        <v>0</v>
      </c>
      <c r="I2974" s="33">
        <v>0</v>
      </c>
      <c r="J2974" s="33">
        <v>0</v>
      </c>
      <c r="K2974" s="33">
        <v>0</v>
      </c>
      <c r="L2974" s="33">
        <v>0</v>
      </c>
      <c r="M2974" s="33" t="s">
        <v>3312</v>
      </c>
      <c r="N2974" s="34">
        <v>0</v>
      </c>
    </row>
    <row r="2975" spans="1:14" ht="15.75" thickBot="1" x14ac:dyDescent="0.3"/>
    <row r="2976" spans="1:14" x14ac:dyDescent="0.25">
      <c r="A2976" s="18" t="s">
        <v>0</v>
      </c>
      <c r="B2976" s="19" t="s">
        <v>1</v>
      </c>
      <c r="C2976" s="19" t="s">
        <v>2</v>
      </c>
      <c r="D2976" s="20" t="s">
        <v>623</v>
      </c>
      <c r="E2976" s="20" t="s">
        <v>624</v>
      </c>
      <c r="F2976" s="20" t="s">
        <v>4</v>
      </c>
      <c r="G2976" s="19" t="s">
        <v>6</v>
      </c>
      <c r="H2976" s="19" t="s">
        <v>7</v>
      </c>
      <c r="I2976" s="19" t="s">
        <v>8</v>
      </c>
      <c r="J2976" s="19" t="s">
        <v>9</v>
      </c>
      <c r="K2976" s="19" t="s">
        <v>10</v>
      </c>
      <c r="L2976" s="19" t="s">
        <v>11</v>
      </c>
      <c r="M2976" s="19" t="s">
        <v>12</v>
      </c>
      <c r="N2976" s="21" t="s">
        <v>13</v>
      </c>
    </row>
    <row r="2977" spans="1:14" x14ac:dyDescent="0.25">
      <c r="A2977" s="30" t="s">
        <v>3341</v>
      </c>
      <c r="B2977" s="12">
        <v>1983</v>
      </c>
      <c r="C2977" s="12" t="s">
        <v>64</v>
      </c>
      <c r="D2977" s="12" t="s">
        <v>627</v>
      </c>
      <c r="E2977" s="12" t="s">
        <v>626</v>
      </c>
      <c r="F2977" s="12" t="s">
        <v>3342</v>
      </c>
      <c r="G2977" s="12">
        <v>0.03</v>
      </c>
      <c r="H2977" s="12">
        <v>9.6250000000000002E-2</v>
      </c>
      <c r="I2977" s="12">
        <v>0.1075</v>
      </c>
      <c r="J2977" s="12">
        <v>8.249999999999999E-2</v>
      </c>
      <c r="K2977" s="12">
        <v>1.8749999999999999E-2</v>
      </c>
      <c r="L2977" s="12">
        <v>0</v>
      </c>
      <c r="M2977" s="12" t="s">
        <v>3954</v>
      </c>
      <c r="N2977" s="31">
        <v>0</v>
      </c>
    </row>
    <row r="2978" spans="1:14" x14ac:dyDescent="0.25">
      <c r="A2978" s="30" t="s">
        <v>3341</v>
      </c>
      <c r="B2978" s="12">
        <v>1983</v>
      </c>
      <c r="C2978" s="12" t="s">
        <v>64</v>
      </c>
      <c r="D2978" s="12" t="s">
        <v>627</v>
      </c>
      <c r="E2978" s="12" t="s">
        <v>626</v>
      </c>
      <c r="F2978" s="12" t="s">
        <v>3344</v>
      </c>
      <c r="G2978" s="12">
        <v>2.2499999999999999E-2</v>
      </c>
      <c r="H2978" s="12">
        <v>0.12</v>
      </c>
      <c r="I2978" s="12">
        <v>-3.3750000000000009E-2</v>
      </c>
      <c r="J2978" s="12">
        <v>-2.375E-2</v>
      </c>
      <c r="K2978" s="12">
        <v>0</v>
      </c>
      <c r="L2978" s="12">
        <v>0</v>
      </c>
      <c r="M2978" s="12" t="s">
        <v>3954</v>
      </c>
      <c r="N2978" s="31">
        <v>0</v>
      </c>
    </row>
    <row r="2979" spans="1:14" x14ac:dyDescent="0.25">
      <c r="A2979" s="30" t="s">
        <v>3341</v>
      </c>
      <c r="B2979" s="12">
        <v>1983</v>
      </c>
      <c r="C2979" s="12" t="s">
        <v>64</v>
      </c>
      <c r="D2979" s="12" t="s">
        <v>627</v>
      </c>
      <c r="E2979" s="12" t="s">
        <v>626</v>
      </c>
      <c r="F2979" s="12" t="s">
        <v>3345</v>
      </c>
      <c r="G2979" s="12">
        <v>3.7499999999999999E-3</v>
      </c>
      <c r="H2979" s="12">
        <v>2.7500000000000004E-2</v>
      </c>
      <c r="I2979" s="12">
        <v>4.2500000000000003E-2</v>
      </c>
      <c r="J2979" s="12">
        <v>4.1249999999999995E-2</v>
      </c>
      <c r="K2979" s="12">
        <v>0.01</v>
      </c>
      <c r="L2979" s="12">
        <v>0</v>
      </c>
      <c r="M2979" s="12" t="s">
        <v>3954</v>
      </c>
      <c r="N2979" s="31">
        <v>0</v>
      </c>
    </row>
    <row r="2980" spans="1:14" x14ac:dyDescent="0.25">
      <c r="A2980" s="30" t="s">
        <v>3341</v>
      </c>
      <c r="B2980" s="12">
        <v>1983</v>
      </c>
      <c r="C2980" s="12" t="s">
        <v>15</v>
      </c>
      <c r="D2980" s="12" t="s">
        <v>627</v>
      </c>
      <c r="E2980" s="12" t="s">
        <v>626</v>
      </c>
      <c r="F2980" s="12" t="s">
        <v>3346</v>
      </c>
      <c r="G2980" s="12">
        <v>3.3750000000000002E-2</v>
      </c>
      <c r="H2980" s="12">
        <v>0.31874999999999998</v>
      </c>
      <c r="I2980" s="12">
        <v>0.90874999999999995</v>
      </c>
      <c r="J2980" s="12">
        <v>0.70374999999999988</v>
      </c>
      <c r="K2980" s="12">
        <v>0.14499999999999999</v>
      </c>
      <c r="L2980" s="12">
        <v>0</v>
      </c>
      <c r="M2980" s="12" t="s">
        <v>3954</v>
      </c>
      <c r="N2980" s="31">
        <v>0</v>
      </c>
    </row>
    <row r="2981" spans="1:14" x14ac:dyDescent="0.25">
      <c r="A2981" s="30" t="s">
        <v>3341</v>
      </c>
      <c r="B2981" s="12">
        <v>1983</v>
      </c>
      <c r="C2981" s="12" t="s">
        <v>19</v>
      </c>
      <c r="D2981" s="12" t="s">
        <v>627</v>
      </c>
      <c r="E2981" s="12" t="s">
        <v>626</v>
      </c>
      <c r="F2981" s="12" t="s">
        <v>3347</v>
      </c>
      <c r="G2981" s="12">
        <v>0.14250000000000002</v>
      </c>
      <c r="H2981" s="12">
        <v>-6.8749999999999992E-2</v>
      </c>
      <c r="I2981" s="12">
        <v>-6.5000000000000002E-2</v>
      </c>
      <c r="J2981" s="12">
        <v>-8.7500000000000008E-3</v>
      </c>
      <c r="K2981" s="12">
        <v>0</v>
      </c>
      <c r="L2981" s="12">
        <v>0</v>
      </c>
      <c r="M2981" s="12" t="s">
        <v>3954</v>
      </c>
      <c r="N2981" s="31">
        <v>0</v>
      </c>
    </row>
    <row r="2982" spans="1:14" x14ac:dyDescent="0.25">
      <c r="A2982" s="30" t="s">
        <v>3341</v>
      </c>
      <c r="B2982" s="12">
        <v>1983</v>
      </c>
      <c r="C2982" s="12" t="s">
        <v>23</v>
      </c>
      <c r="D2982" s="12" t="s">
        <v>629</v>
      </c>
      <c r="E2982" s="12" t="s">
        <v>626</v>
      </c>
      <c r="F2982" s="12" t="s">
        <v>3348</v>
      </c>
      <c r="G2982" s="12">
        <v>0</v>
      </c>
      <c r="H2982" s="12">
        <v>0.22499999999999998</v>
      </c>
      <c r="I2982" s="12">
        <v>0.52499999999999991</v>
      </c>
      <c r="J2982" s="12">
        <v>0.22500000000000001</v>
      </c>
      <c r="K2982" s="12">
        <v>2.5000000000000001E-2</v>
      </c>
      <c r="L2982" s="12">
        <v>0</v>
      </c>
      <c r="M2982" s="12" t="s">
        <v>3954</v>
      </c>
      <c r="N2982" s="31">
        <v>0</v>
      </c>
    </row>
    <row r="2983" spans="1:14" x14ac:dyDescent="0.25">
      <c r="A2983" s="30" t="s">
        <v>3341</v>
      </c>
      <c r="B2983" s="12">
        <v>1983</v>
      </c>
      <c r="C2983" s="12" t="s">
        <v>23</v>
      </c>
      <c r="D2983" s="12" t="s">
        <v>629</v>
      </c>
      <c r="E2983" s="12" t="s">
        <v>626</v>
      </c>
      <c r="F2983" s="12" t="s">
        <v>3349</v>
      </c>
      <c r="G2983" s="12">
        <v>2.2499999999999999E-2</v>
      </c>
      <c r="H2983" s="12">
        <v>2.2499999999999999E-2</v>
      </c>
      <c r="I2983" s="12">
        <v>8.7500000000000008E-3</v>
      </c>
      <c r="J2983" s="12">
        <v>1.25E-3</v>
      </c>
      <c r="K2983" s="12">
        <v>0</v>
      </c>
      <c r="L2983" s="12">
        <v>0</v>
      </c>
      <c r="M2983" s="12" t="s">
        <v>3954</v>
      </c>
      <c r="N2983" s="31">
        <v>0</v>
      </c>
    </row>
    <row r="2984" spans="1:14" x14ac:dyDescent="0.25">
      <c r="A2984" s="30" t="s">
        <v>3341</v>
      </c>
      <c r="B2984" s="12">
        <v>1985</v>
      </c>
      <c r="C2984" s="12" t="s">
        <v>71</v>
      </c>
      <c r="D2984" s="12" t="s">
        <v>628</v>
      </c>
      <c r="E2984" s="12" t="s">
        <v>625</v>
      </c>
      <c r="F2984" s="12" t="s">
        <v>3350</v>
      </c>
      <c r="G2984" s="12">
        <v>4.5600000000000002E-2</v>
      </c>
      <c r="H2984" s="12">
        <v>1.52E-2</v>
      </c>
      <c r="I2984" s="12">
        <v>0</v>
      </c>
      <c r="J2984" s="12">
        <v>0</v>
      </c>
      <c r="K2984" s="12">
        <v>0</v>
      </c>
      <c r="L2984" s="12">
        <v>0</v>
      </c>
      <c r="M2984" s="12" t="s">
        <v>3351</v>
      </c>
      <c r="N2984" s="31">
        <v>0</v>
      </c>
    </row>
    <row r="2985" spans="1:14" x14ac:dyDescent="0.25">
      <c r="A2985" s="30" t="s">
        <v>3341</v>
      </c>
      <c r="B2985" s="12">
        <v>1985</v>
      </c>
      <c r="C2985" s="12" t="s">
        <v>67</v>
      </c>
      <c r="D2985" s="12" t="s">
        <v>628</v>
      </c>
      <c r="E2985" s="12" t="s">
        <v>625</v>
      </c>
      <c r="F2985" s="12" t="s">
        <v>3352</v>
      </c>
      <c r="G2985" s="12">
        <v>6.0000000000000001E-3</v>
      </c>
      <c r="H2985" s="12">
        <v>2E-3</v>
      </c>
      <c r="I2985" s="12">
        <v>0</v>
      </c>
      <c r="J2985" s="12">
        <v>0</v>
      </c>
      <c r="K2985" s="12">
        <v>0</v>
      </c>
      <c r="L2985" s="12">
        <v>0</v>
      </c>
      <c r="M2985" s="12" t="s">
        <v>3351</v>
      </c>
      <c r="N2985" s="31">
        <v>0</v>
      </c>
    </row>
    <row r="2986" spans="1:14" x14ac:dyDescent="0.25">
      <c r="A2986" s="30" t="s">
        <v>3341</v>
      </c>
      <c r="B2986" s="12">
        <v>1985</v>
      </c>
      <c r="C2986" s="12" t="s">
        <v>67</v>
      </c>
      <c r="D2986" s="12" t="s">
        <v>628</v>
      </c>
      <c r="E2986" s="12" t="s">
        <v>625</v>
      </c>
      <c r="F2986" s="12" t="s">
        <v>3353</v>
      </c>
      <c r="G2986" s="12">
        <v>7.1999999999999998E-3</v>
      </c>
      <c r="H2986" s="12">
        <v>2.3999999999999998E-3</v>
      </c>
      <c r="I2986" s="12">
        <v>0</v>
      </c>
      <c r="J2986" s="12">
        <v>0</v>
      </c>
      <c r="K2986" s="12">
        <v>0</v>
      </c>
      <c r="L2986" s="12">
        <v>0</v>
      </c>
      <c r="M2986" s="12" t="s">
        <v>3351</v>
      </c>
      <c r="N2986" s="31">
        <v>0</v>
      </c>
    </row>
    <row r="2987" spans="1:14" x14ac:dyDescent="0.25">
      <c r="A2987" s="30" t="s">
        <v>3341</v>
      </c>
      <c r="B2987" s="12">
        <v>1985</v>
      </c>
      <c r="C2987" s="12" t="s">
        <v>67</v>
      </c>
      <c r="D2987" s="12" t="s">
        <v>628</v>
      </c>
      <c r="E2987" s="12" t="s">
        <v>625</v>
      </c>
      <c r="F2987" s="12" t="s">
        <v>3354</v>
      </c>
      <c r="G2987" s="12">
        <v>7.0500000000000007E-3</v>
      </c>
      <c r="H2987" s="12">
        <v>2.3500000000000001E-3</v>
      </c>
      <c r="I2987" s="12">
        <v>0</v>
      </c>
      <c r="J2987" s="12">
        <v>0</v>
      </c>
      <c r="K2987" s="12">
        <v>0</v>
      </c>
      <c r="L2987" s="12">
        <v>0</v>
      </c>
      <c r="M2987" s="12" t="s">
        <v>3351</v>
      </c>
      <c r="N2987" s="31">
        <v>0</v>
      </c>
    </row>
    <row r="2988" spans="1:14" x14ac:dyDescent="0.25">
      <c r="A2988" s="30" t="s">
        <v>3341</v>
      </c>
      <c r="B2988" s="12">
        <v>1985</v>
      </c>
      <c r="C2988" s="12" t="s">
        <v>67</v>
      </c>
      <c r="D2988" s="12" t="s">
        <v>628</v>
      </c>
      <c r="E2988" s="12" t="s">
        <v>625</v>
      </c>
      <c r="F2988" s="12" t="s">
        <v>3355</v>
      </c>
      <c r="G2988" s="12">
        <v>6.5249999999999996E-3</v>
      </c>
      <c r="H2988" s="12">
        <v>2.1749999999999999E-3</v>
      </c>
      <c r="I2988" s="12">
        <v>0</v>
      </c>
      <c r="J2988" s="12">
        <v>0</v>
      </c>
      <c r="K2988" s="12">
        <v>0</v>
      </c>
      <c r="L2988" s="12">
        <v>0</v>
      </c>
      <c r="M2988" s="12" t="s">
        <v>3351</v>
      </c>
      <c r="N2988" s="31">
        <v>0</v>
      </c>
    </row>
    <row r="2989" spans="1:14" x14ac:dyDescent="0.25">
      <c r="A2989" s="30" t="s">
        <v>3341</v>
      </c>
      <c r="B2989" s="12">
        <v>1985</v>
      </c>
      <c r="C2989" s="12" t="s">
        <v>67</v>
      </c>
      <c r="D2989" s="12" t="s">
        <v>628</v>
      </c>
      <c r="E2989" s="12" t="s">
        <v>625</v>
      </c>
      <c r="F2989" s="12" t="s">
        <v>3356</v>
      </c>
      <c r="G2989" s="12">
        <v>2.3249999999999998E-3</v>
      </c>
      <c r="H2989" s="12">
        <v>7.7499999999999997E-4</v>
      </c>
      <c r="I2989" s="12">
        <v>0</v>
      </c>
      <c r="J2989" s="12">
        <v>0</v>
      </c>
      <c r="K2989" s="12">
        <v>0</v>
      </c>
      <c r="L2989" s="12">
        <v>0</v>
      </c>
      <c r="M2989" s="12" t="s">
        <v>3351</v>
      </c>
      <c r="N2989" s="31">
        <v>0</v>
      </c>
    </row>
    <row r="2990" spans="1:14" x14ac:dyDescent="0.25">
      <c r="A2990" s="30" t="s">
        <v>3341</v>
      </c>
      <c r="B2990" s="12">
        <v>1985</v>
      </c>
      <c r="C2990" s="12" t="s">
        <v>67</v>
      </c>
      <c r="D2990" s="12" t="s">
        <v>628</v>
      </c>
      <c r="E2990" s="12" t="s">
        <v>625</v>
      </c>
      <c r="F2990" s="12" t="s">
        <v>3357</v>
      </c>
      <c r="G2990" s="12">
        <v>6.1499999999999992E-3</v>
      </c>
      <c r="H2990" s="12">
        <v>2.0499999999999997E-3</v>
      </c>
      <c r="I2990" s="12">
        <v>0</v>
      </c>
      <c r="J2990" s="12">
        <v>0</v>
      </c>
      <c r="K2990" s="12">
        <v>0</v>
      </c>
      <c r="L2990" s="12">
        <v>0</v>
      </c>
      <c r="M2990" s="12" t="s">
        <v>3351</v>
      </c>
      <c r="N2990" s="31">
        <v>0</v>
      </c>
    </row>
    <row r="2991" spans="1:14" x14ac:dyDescent="0.25">
      <c r="A2991" s="30" t="s">
        <v>3341</v>
      </c>
      <c r="B2991" s="12">
        <v>1985</v>
      </c>
      <c r="C2991" s="12" t="s">
        <v>67</v>
      </c>
      <c r="D2991" s="12" t="s">
        <v>628</v>
      </c>
      <c r="E2991" s="12" t="s">
        <v>625</v>
      </c>
      <c r="F2991" s="12" t="s">
        <v>3358</v>
      </c>
      <c r="G2991" s="12">
        <v>5.8499999999999993E-3</v>
      </c>
      <c r="H2991" s="12">
        <v>1.9499999999999999E-3</v>
      </c>
      <c r="I2991" s="12">
        <v>0</v>
      </c>
      <c r="J2991" s="12">
        <v>0</v>
      </c>
      <c r="K2991" s="12">
        <v>0</v>
      </c>
      <c r="L2991" s="12">
        <v>0</v>
      </c>
      <c r="M2991" s="12" t="s">
        <v>3351</v>
      </c>
      <c r="N2991" s="31">
        <v>0</v>
      </c>
    </row>
    <row r="2992" spans="1:14" x14ac:dyDescent="0.25">
      <c r="A2992" s="30" t="s">
        <v>3341</v>
      </c>
      <c r="B2992" s="12">
        <v>1985</v>
      </c>
      <c r="C2992" s="12" t="s">
        <v>71</v>
      </c>
      <c r="D2992" s="12" t="s">
        <v>628</v>
      </c>
      <c r="E2992" s="12" t="s">
        <v>625</v>
      </c>
      <c r="F2992" s="12" t="s">
        <v>3359</v>
      </c>
      <c r="G2992" s="12">
        <v>1.1250000000000001E-3</v>
      </c>
      <c r="H2992" s="12">
        <v>3.7500000000000001E-4</v>
      </c>
      <c r="I2992" s="12">
        <v>0</v>
      </c>
      <c r="J2992" s="12">
        <v>0</v>
      </c>
      <c r="K2992" s="12">
        <v>0</v>
      </c>
      <c r="L2992" s="12">
        <v>0</v>
      </c>
      <c r="M2992" s="12" t="s">
        <v>3351</v>
      </c>
      <c r="N2992" s="31">
        <v>0</v>
      </c>
    </row>
    <row r="2993" spans="1:14" x14ac:dyDescent="0.25">
      <c r="A2993" s="30" t="s">
        <v>3341</v>
      </c>
      <c r="B2993" s="12">
        <v>1985</v>
      </c>
      <c r="C2993" s="12" t="s">
        <v>67</v>
      </c>
      <c r="D2993" s="12" t="s">
        <v>628</v>
      </c>
      <c r="E2993" s="12" t="s">
        <v>625</v>
      </c>
      <c r="F2993" s="12" t="s">
        <v>3360</v>
      </c>
      <c r="G2993" s="12">
        <v>7.4999999999999997E-3</v>
      </c>
      <c r="H2993" s="12">
        <v>2.5000000000000001E-3</v>
      </c>
      <c r="I2993" s="12">
        <v>0</v>
      </c>
      <c r="J2993" s="12">
        <v>0</v>
      </c>
      <c r="K2993" s="12">
        <v>0</v>
      </c>
      <c r="L2993" s="12">
        <v>0</v>
      </c>
      <c r="M2993" s="12" t="s">
        <v>3351</v>
      </c>
      <c r="N2993" s="31">
        <v>0</v>
      </c>
    </row>
    <row r="2994" spans="1:14" x14ac:dyDescent="0.25">
      <c r="A2994" s="30" t="s">
        <v>3341</v>
      </c>
      <c r="B2994" s="12">
        <v>1985</v>
      </c>
      <c r="C2994" s="12" t="s">
        <v>67</v>
      </c>
      <c r="D2994" s="12" t="s">
        <v>628</v>
      </c>
      <c r="E2994" s="12" t="s">
        <v>625</v>
      </c>
      <c r="F2994" s="12" t="s">
        <v>3361</v>
      </c>
      <c r="G2994" s="12">
        <v>3.0749999999999996E-3</v>
      </c>
      <c r="H2994" s="12">
        <v>1.0249999999999999E-3</v>
      </c>
      <c r="I2994" s="12">
        <v>0</v>
      </c>
      <c r="J2994" s="12">
        <v>0</v>
      </c>
      <c r="K2994" s="12">
        <v>0</v>
      </c>
      <c r="L2994" s="12">
        <v>0</v>
      </c>
      <c r="M2994" s="12" t="s">
        <v>3351</v>
      </c>
      <c r="N2994" s="31">
        <v>0</v>
      </c>
    </row>
    <row r="2995" spans="1:14" x14ac:dyDescent="0.25">
      <c r="A2995" s="30" t="s">
        <v>3341</v>
      </c>
      <c r="B2995" s="12">
        <v>1985</v>
      </c>
      <c r="C2995" s="12" t="s">
        <v>67</v>
      </c>
      <c r="D2995" s="12" t="s">
        <v>628</v>
      </c>
      <c r="E2995" s="12" t="s">
        <v>625</v>
      </c>
      <c r="F2995" s="12" t="s">
        <v>3362</v>
      </c>
      <c r="G2995" s="12">
        <v>1.065E-2</v>
      </c>
      <c r="H2995" s="12">
        <v>3.5499999999999998E-3</v>
      </c>
      <c r="I2995" s="12">
        <v>0</v>
      </c>
      <c r="J2995" s="12">
        <v>0</v>
      </c>
      <c r="K2995" s="12">
        <v>0</v>
      </c>
      <c r="L2995" s="12">
        <v>0</v>
      </c>
      <c r="M2995" s="12" t="s">
        <v>3351</v>
      </c>
      <c r="N2995" s="31">
        <v>0</v>
      </c>
    </row>
    <row r="2996" spans="1:14" x14ac:dyDescent="0.25">
      <c r="A2996" s="30" t="s">
        <v>3341</v>
      </c>
      <c r="B2996" s="12">
        <v>1985</v>
      </c>
      <c r="C2996" s="12" t="s">
        <v>67</v>
      </c>
      <c r="D2996" s="12" t="s">
        <v>628</v>
      </c>
      <c r="E2996" s="12" t="s">
        <v>625</v>
      </c>
      <c r="F2996" s="12" t="s">
        <v>3363</v>
      </c>
      <c r="G2996" s="12">
        <v>0.03</v>
      </c>
      <c r="H2996" s="12">
        <v>0.01</v>
      </c>
      <c r="I2996" s="12">
        <v>0</v>
      </c>
      <c r="J2996" s="12">
        <v>0</v>
      </c>
      <c r="K2996" s="12">
        <v>0</v>
      </c>
      <c r="L2996" s="12">
        <v>0</v>
      </c>
      <c r="M2996" s="12" t="s">
        <v>3351</v>
      </c>
      <c r="N2996" s="31">
        <v>0</v>
      </c>
    </row>
    <row r="2997" spans="1:14" x14ac:dyDescent="0.25">
      <c r="A2997" s="30" t="s">
        <v>3341</v>
      </c>
      <c r="B2997" s="12">
        <v>1985</v>
      </c>
      <c r="C2997" s="12" t="s">
        <v>34</v>
      </c>
      <c r="D2997" s="12" t="s">
        <v>628</v>
      </c>
      <c r="E2997" s="12" t="s">
        <v>625</v>
      </c>
      <c r="F2997" s="12" t="s">
        <v>3364</v>
      </c>
      <c r="G2997" s="12">
        <v>6.3750000000000001E-2</v>
      </c>
      <c r="H2997" s="12">
        <v>2.1250000000000002E-2</v>
      </c>
      <c r="I2997" s="12">
        <v>0</v>
      </c>
      <c r="J2997" s="12">
        <v>0</v>
      </c>
      <c r="K2997" s="12">
        <v>0</v>
      </c>
      <c r="L2997" s="12">
        <v>0</v>
      </c>
      <c r="M2997" s="12" t="s">
        <v>3351</v>
      </c>
      <c r="N2997" s="31">
        <v>0</v>
      </c>
    </row>
    <row r="2998" spans="1:14" x14ac:dyDescent="0.25">
      <c r="A2998" s="30" t="s">
        <v>3341</v>
      </c>
      <c r="B2998" s="12">
        <v>1985</v>
      </c>
      <c r="C2998" s="12" t="s">
        <v>34</v>
      </c>
      <c r="D2998" s="12" t="s">
        <v>628</v>
      </c>
      <c r="E2998" s="12" t="s">
        <v>625</v>
      </c>
      <c r="F2998" s="12" t="s">
        <v>3365</v>
      </c>
      <c r="G2998" s="12">
        <v>2.2500000000000003E-3</v>
      </c>
      <c r="H2998" s="12">
        <v>7.5000000000000002E-4</v>
      </c>
      <c r="I2998" s="12">
        <v>0</v>
      </c>
      <c r="J2998" s="12">
        <v>0</v>
      </c>
      <c r="K2998" s="12">
        <v>0</v>
      </c>
      <c r="L2998" s="12">
        <v>0</v>
      </c>
      <c r="M2998" s="12" t="s">
        <v>3351</v>
      </c>
      <c r="N2998" s="31">
        <v>0</v>
      </c>
    </row>
    <row r="2999" spans="1:14" x14ac:dyDescent="0.25">
      <c r="A2999" s="30" t="s">
        <v>3341</v>
      </c>
      <c r="B2999" s="12">
        <v>1985</v>
      </c>
      <c r="C2999" s="12" t="s">
        <v>67</v>
      </c>
      <c r="D2999" s="12" t="s">
        <v>628</v>
      </c>
      <c r="E2999" s="12" t="s">
        <v>625</v>
      </c>
      <c r="F2999" s="12" t="s">
        <v>3366</v>
      </c>
      <c r="G2999" s="12">
        <v>2.2950000000000002E-2</v>
      </c>
      <c r="H2999" s="12">
        <v>7.6500000000000005E-3</v>
      </c>
      <c r="I2999" s="12">
        <v>0</v>
      </c>
      <c r="J2999" s="12">
        <v>0</v>
      </c>
      <c r="K2999" s="12">
        <v>0</v>
      </c>
      <c r="L2999" s="12">
        <v>0</v>
      </c>
      <c r="M2999" s="12" t="s">
        <v>3351</v>
      </c>
      <c r="N2999" s="31">
        <v>0</v>
      </c>
    </row>
    <row r="3000" spans="1:14" x14ac:dyDescent="0.25">
      <c r="A3000" s="30" t="s">
        <v>3341</v>
      </c>
      <c r="B3000" s="12">
        <v>1985</v>
      </c>
      <c r="C3000" s="12" t="s">
        <v>67</v>
      </c>
      <c r="D3000" s="12" t="s">
        <v>628</v>
      </c>
      <c r="E3000" s="12" t="s">
        <v>625</v>
      </c>
      <c r="F3000" s="12" t="s">
        <v>3367</v>
      </c>
      <c r="G3000" s="12">
        <v>6.0000000000000001E-3</v>
      </c>
      <c r="H3000" s="12">
        <v>2E-3</v>
      </c>
      <c r="I3000" s="12">
        <v>0</v>
      </c>
      <c r="J3000" s="12">
        <v>0</v>
      </c>
      <c r="K3000" s="12">
        <v>0</v>
      </c>
      <c r="L3000" s="12">
        <v>0</v>
      </c>
      <c r="M3000" s="12" t="s">
        <v>3351</v>
      </c>
      <c r="N3000" s="31">
        <v>0</v>
      </c>
    </row>
    <row r="3001" spans="1:14" x14ac:dyDescent="0.25">
      <c r="A3001" s="30" t="s">
        <v>3341</v>
      </c>
      <c r="B3001" s="12">
        <v>1985</v>
      </c>
      <c r="C3001" s="12" t="s">
        <v>71</v>
      </c>
      <c r="D3001" s="12" t="s">
        <v>628</v>
      </c>
      <c r="E3001" s="12" t="s">
        <v>625</v>
      </c>
      <c r="F3001" s="12" t="s">
        <v>3368</v>
      </c>
      <c r="G3001" s="12">
        <v>7.0500000000000007E-3</v>
      </c>
      <c r="H3001" s="12">
        <v>2.3500000000000001E-3</v>
      </c>
      <c r="I3001" s="12">
        <v>0</v>
      </c>
      <c r="J3001" s="12">
        <v>0</v>
      </c>
      <c r="K3001" s="12">
        <v>0</v>
      </c>
      <c r="L3001" s="12">
        <v>0</v>
      </c>
      <c r="M3001" s="12" t="s">
        <v>3351</v>
      </c>
      <c r="N3001" s="31">
        <v>0</v>
      </c>
    </row>
    <row r="3002" spans="1:14" x14ac:dyDescent="0.25">
      <c r="A3002" s="30" t="s">
        <v>3341</v>
      </c>
      <c r="B3002" s="12">
        <v>1985</v>
      </c>
      <c r="C3002" s="12" t="s">
        <v>67</v>
      </c>
      <c r="D3002" s="12" t="s">
        <v>628</v>
      </c>
      <c r="E3002" s="12" t="s">
        <v>625</v>
      </c>
      <c r="F3002" s="12" t="s">
        <v>3369</v>
      </c>
      <c r="G3002" s="12">
        <v>1.2750000000000001E-2</v>
      </c>
      <c r="H3002" s="12">
        <v>4.2500000000000003E-3</v>
      </c>
      <c r="I3002" s="12">
        <v>0</v>
      </c>
      <c r="J3002" s="12">
        <v>0</v>
      </c>
      <c r="K3002" s="12">
        <v>0</v>
      </c>
      <c r="L3002" s="12">
        <v>0</v>
      </c>
      <c r="M3002" s="12" t="s">
        <v>3351</v>
      </c>
      <c r="N3002" s="31">
        <v>0</v>
      </c>
    </row>
    <row r="3003" spans="1:14" x14ac:dyDescent="0.25">
      <c r="A3003" s="30" t="s">
        <v>3341</v>
      </c>
      <c r="B3003" s="12">
        <v>1985</v>
      </c>
      <c r="C3003" s="12" t="s">
        <v>71</v>
      </c>
      <c r="D3003" s="12" t="s">
        <v>628</v>
      </c>
      <c r="E3003" s="12" t="s">
        <v>625</v>
      </c>
      <c r="F3003" s="12" t="s">
        <v>3370</v>
      </c>
      <c r="G3003" s="12">
        <v>0.20834999999999998</v>
      </c>
      <c r="H3003" s="12">
        <v>6.9449999999999998E-2</v>
      </c>
      <c r="I3003" s="12">
        <v>0</v>
      </c>
      <c r="J3003" s="12">
        <v>0</v>
      </c>
      <c r="K3003" s="12">
        <v>0</v>
      </c>
      <c r="L3003" s="12">
        <v>0</v>
      </c>
      <c r="M3003" s="12" t="s">
        <v>3351</v>
      </c>
      <c r="N3003" s="31">
        <v>0</v>
      </c>
    </row>
    <row r="3004" spans="1:14" x14ac:dyDescent="0.25">
      <c r="A3004" s="30" t="s">
        <v>3341</v>
      </c>
      <c r="B3004" s="12">
        <v>1985</v>
      </c>
      <c r="C3004" s="12" t="s">
        <v>67</v>
      </c>
      <c r="D3004" s="12" t="s">
        <v>628</v>
      </c>
      <c r="E3004" s="12" t="s">
        <v>625</v>
      </c>
      <c r="F3004" s="12" t="s">
        <v>3371</v>
      </c>
      <c r="G3004" s="12">
        <v>0.11549999999999999</v>
      </c>
      <c r="H3004" s="12">
        <v>3.85E-2</v>
      </c>
      <c r="I3004" s="12">
        <v>0</v>
      </c>
      <c r="J3004" s="12">
        <v>0</v>
      </c>
      <c r="K3004" s="12">
        <v>0</v>
      </c>
      <c r="L3004" s="12">
        <v>0</v>
      </c>
      <c r="M3004" s="12" t="s">
        <v>3351</v>
      </c>
      <c r="N3004" s="31">
        <v>0</v>
      </c>
    </row>
    <row r="3005" spans="1:14" x14ac:dyDescent="0.25">
      <c r="A3005" s="30" t="s">
        <v>3341</v>
      </c>
      <c r="B3005" s="12">
        <v>1985</v>
      </c>
      <c r="C3005" s="12" t="s">
        <v>124</v>
      </c>
      <c r="D3005" s="12" t="s">
        <v>125</v>
      </c>
      <c r="E3005" s="12" t="s">
        <v>625</v>
      </c>
      <c r="F3005" s="12" t="s">
        <v>3372</v>
      </c>
      <c r="G3005" s="12">
        <v>0.13500000000000001</v>
      </c>
      <c r="H3005" s="12">
        <v>4.4999999999999998E-2</v>
      </c>
      <c r="I3005" s="12">
        <v>0</v>
      </c>
      <c r="J3005" s="12">
        <v>0</v>
      </c>
      <c r="K3005" s="12">
        <v>0</v>
      </c>
      <c r="L3005" s="12">
        <v>0</v>
      </c>
      <c r="M3005" s="12" t="s">
        <v>3351</v>
      </c>
      <c r="N3005" s="31">
        <v>0</v>
      </c>
    </row>
    <row r="3006" spans="1:14" x14ac:dyDescent="0.25">
      <c r="A3006" s="30" t="s">
        <v>3341</v>
      </c>
      <c r="B3006" s="12">
        <v>1985</v>
      </c>
      <c r="C3006" s="12" t="s">
        <v>91</v>
      </c>
      <c r="D3006" s="12" t="s">
        <v>38</v>
      </c>
      <c r="E3006" s="12" t="s">
        <v>625</v>
      </c>
      <c r="F3006" s="12" t="s">
        <v>3373</v>
      </c>
      <c r="G3006" s="12">
        <v>4.6499999999999996E-3</v>
      </c>
      <c r="H3006" s="12">
        <v>1.5499999999999999E-3</v>
      </c>
      <c r="I3006" s="12">
        <v>0</v>
      </c>
      <c r="J3006" s="12">
        <v>0</v>
      </c>
      <c r="K3006" s="12">
        <v>0</v>
      </c>
      <c r="L3006" s="12">
        <v>0</v>
      </c>
      <c r="M3006" s="12" t="s">
        <v>3351</v>
      </c>
      <c r="N3006" s="31">
        <v>0</v>
      </c>
    </row>
    <row r="3007" spans="1:14" x14ac:dyDescent="0.25">
      <c r="A3007" s="30" t="s">
        <v>3341</v>
      </c>
      <c r="B3007" s="12">
        <v>1985</v>
      </c>
      <c r="C3007" s="12" t="s">
        <v>91</v>
      </c>
      <c r="D3007" s="12" t="s">
        <v>38</v>
      </c>
      <c r="E3007" s="12" t="s">
        <v>625</v>
      </c>
      <c r="F3007" s="12" t="s">
        <v>3374</v>
      </c>
      <c r="G3007" s="12">
        <v>5.6249999999999994E-2</v>
      </c>
      <c r="H3007" s="12">
        <v>1.8749999999999999E-2</v>
      </c>
      <c r="I3007" s="12">
        <v>0</v>
      </c>
      <c r="J3007" s="12">
        <v>0</v>
      </c>
      <c r="K3007" s="12">
        <v>0</v>
      </c>
      <c r="L3007" s="12">
        <v>0</v>
      </c>
      <c r="M3007" s="12" t="s">
        <v>3351</v>
      </c>
      <c r="N3007" s="31">
        <v>0</v>
      </c>
    </row>
    <row r="3008" spans="1:14" x14ac:dyDescent="0.25">
      <c r="A3008" s="30" t="s">
        <v>3341</v>
      </c>
      <c r="B3008" s="12">
        <v>1985</v>
      </c>
      <c r="C3008" s="12" t="s">
        <v>91</v>
      </c>
      <c r="D3008" s="12" t="s">
        <v>38</v>
      </c>
      <c r="E3008" s="12" t="s">
        <v>625</v>
      </c>
      <c r="F3008" s="12" t="s">
        <v>3375</v>
      </c>
      <c r="G3008" s="12">
        <v>5.6249999999999998E-3</v>
      </c>
      <c r="H3008" s="12">
        <v>1.8749999999999999E-3</v>
      </c>
      <c r="I3008" s="12">
        <v>0</v>
      </c>
      <c r="J3008" s="12">
        <v>0</v>
      </c>
      <c r="K3008" s="12">
        <v>0</v>
      </c>
      <c r="L3008" s="12">
        <v>0</v>
      </c>
      <c r="M3008" s="12" t="s">
        <v>3351</v>
      </c>
      <c r="N3008" s="31">
        <v>0</v>
      </c>
    </row>
    <row r="3009" spans="1:14" x14ac:dyDescent="0.25">
      <c r="A3009" s="30" t="s">
        <v>3341</v>
      </c>
      <c r="B3009" s="12">
        <v>1985</v>
      </c>
      <c r="C3009" s="12" t="s">
        <v>91</v>
      </c>
      <c r="D3009" s="12" t="s">
        <v>38</v>
      </c>
      <c r="E3009" s="12" t="s">
        <v>625</v>
      </c>
      <c r="F3009" s="12" t="s">
        <v>3376</v>
      </c>
      <c r="G3009" s="12">
        <v>0.1875</v>
      </c>
      <c r="H3009" s="12">
        <v>6.25E-2</v>
      </c>
      <c r="I3009" s="12">
        <v>0</v>
      </c>
      <c r="J3009" s="12">
        <v>0</v>
      </c>
      <c r="K3009" s="12">
        <v>0</v>
      </c>
      <c r="L3009" s="12">
        <v>0</v>
      </c>
      <c r="M3009" s="12" t="s">
        <v>3351</v>
      </c>
      <c r="N3009" s="31">
        <v>0</v>
      </c>
    </row>
    <row r="3010" spans="1:14" x14ac:dyDescent="0.25">
      <c r="A3010" s="30" t="s">
        <v>3341</v>
      </c>
      <c r="B3010" s="12">
        <v>1985</v>
      </c>
      <c r="C3010" s="12" t="s">
        <v>91</v>
      </c>
      <c r="D3010" s="12" t="s">
        <v>38</v>
      </c>
      <c r="E3010" s="12" t="s">
        <v>625</v>
      </c>
      <c r="F3010" s="12" t="s">
        <v>3377</v>
      </c>
      <c r="G3010" s="12">
        <v>3.0000000000000001E-3</v>
      </c>
      <c r="H3010" s="12">
        <v>1E-3</v>
      </c>
      <c r="I3010" s="12">
        <v>0</v>
      </c>
      <c r="J3010" s="12">
        <v>0</v>
      </c>
      <c r="K3010" s="12">
        <v>0</v>
      </c>
      <c r="L3010" s="12">
        <v>0</v>
      </c>
      <c r="M3010" s="12" t="s">
        <v>3351</v>
      </c>
      <c r="N3010" s="31">
        <v>0</v>
      </c>
    </row>
    <row r="3011" spans="1:14" x14ac:dyDescent="0.25">
      <c r="A3011" s="30" t="s">
        <v>3341</v>
      </c>
      <c r="B3011" s="12">
        <v>1985</v>
      </c>
      <c r="C3011" s="12" t="s">
        <v>91</v>
      </c>
      <c r="D3011" s="12" t="s">
        <v>38</v>
      </c>
      <c r="E3011" s="12" t="s">
        <v>625</v>
      </c>
      <c r="F3011" s="12" t="s">
        <v>3378</v>
      </c>
      <c r="G3011" s="12">
        <v>3.7499999999999999E-3</v>
      </c>
      <c r="H3011" s="12">
        <v>1.25E-3</v>
      </c>
      <c r="I3011" s="12">
        <v>0</v>
      </c>
      <c r="J3011" s="12">
        <v>0</v>
      </c>
      <c r="K3011" s="12">
        <v>0</v>
      </c>
      <c r="L3011" s="12">
        <v>0</v>
      </c>
      <c r="M3011" s="12" t="s">
        <v>3351</v>
      </c>
      <c r="N3011" s="31">
        <v>0</v>
      </c>
    </row>
    <row r="3012" spans="1:14" x14ac:dyDescent="0.25">
      <c r="A3012" s="30" t="s">
        <v>3341</v>
      </c>
      <c r="B3012" s="12">
        <v>1985</v>
      </c>
      <c r="C3012" s="12" t="s">
        <v>91</v>
      </c>
      <c r="D3012" s="12" t="s">
        <v>38</v>
      </c>
      <c r="E3012" s="12" t="s">
        <v>625</v>
      </c>
      <c r="F3012" s="12" t="s">
        <v>3379</v>
      </c>
      <c r="G3012" s="12">
        <v>7.5000000000000002E-4</v>
      </c>
      <c r="H3012" s="12">
        <v>2.5000000000000001E-4</v>
      </c>
      <c r="I3012" s="12">
        <v>0</v>
      </c>
      <c r="J3012" s="12">
        <v>0</v>
      </c>
      <c r="K3012" s="12">
        <v>0</v>
      </c>
      <c r="L3012" s="12">
        <v>0</v>
      </c>
      <c r="M3012" s="12" t="s">
        <v>3351</v>
      </c>
      <c r="N3012" s="31">
        <v>0</v>
      </c>
    </row>
    <row r="3013" spans="1:14" x14ac:dyDescent="0.25">
      <c r="A3013" s="30" t="s">
        <v>3341</v>
      </c>
      <c r="B3013" s="12">
        <v>1985</v>
      </c>
      <c r="C3013" s="12" t="s">
        <v>91</v>
      </c>
      <c r="D3013" s="12" t="s">
        <v>38</v>
      </c>
      <c r="E3013" s="12" t="s">
        <v>625</v>
      </c>
      <c r="F3013" s="12" t="s">
        <v>3380</v>
      </c>
      <c r="G3013" s="12">
        <v>8.7749999999999981E-3</v>
      </c>
      <c r="H3013" s="12">
        <v>2.9249999999999996E-3</v>
      </c>
      <c r="I3013" s="12">
        <v>0</v>
      </c>
      <c r="J3013" s="12">
        <v>0</v>
      </c>
      <c r="K3013" s="12">
        <v>0</v>
      </c>
      <c r="L3013" s="12">
        <v>0</v>
      </c>
      <c r="M3013" s="12" t="s">
        <v>3351</v>
      </c>
      <c r="N3013" s="31">
        <v>0</v>
      </c>
    </row>
    <row r="3014" spans="1:14" x14ac:dyDescent="0.25">
      <c r="A3014" s="30" t="s">
        <v>3341</v>
      </c>
      <c r="B3014" s="12">
        <v>1985</v>
      </c>
      <c r="C3014" s="12" t="s">
        <v>37</v>
      </c>
      <c r="D3014" s="12" t="s">
        <v>38</v>
      </c>
      <c r="E3014" s="12" t="s">
        <v>625</v>
      </c>
      <c r="F3014" s="12" t="s">
        <v>3381</v>
      </c>
      <c r="G3014" s="12">
        <v>2.205E-2</v>
      </c>
      <c r="H3014" s="12">
        <v>7.3499999999999998E-3</v>
      </c>
      <c r="I3014" s="12">
        <v>0</v>
      </c>
      <c r="J3014" s="12">
        <v>0</v>
      </c>
      <c r="K3014" s="12">
        <v>0</v>
      </c>
      <c r="L3014" s="12">
        <v>0</v>
      </c>
      <c r="M3014" s="12" t="s">
        <v>3351</v>
      </c>
      <c r="N3014" s="31">
        <v>0</v>
      </c>
    </row>
    <row r="3015" spans="1:14" x14ac:dyDescent="0.25">
      <c r="A3015" s="30" t="s">
        <v>3341</v>
      </c>
      <c r="B3015" s="12">
        <v>1985</v>
      </c>
      <c r="C3015" s="12" t="s">
        <v>91</v>
      </c>
      <c r="D3015" s="12" t="s">
        <v>38</v>
      </c>
      <c r="E3015" s="12" t="s">
        <v>625</v>
      </c>
      <c r="F3015" s="12" t="s">
        <v>3382</v>
      </c>
      <c r="G3015" s="12">
        <v>0.15000000000000002</v>
      </c>
      <c r="H3015" s="12">
        <v>0.05</v>
      </c>
      <c r="I3015" s="12">
        <v>0</v>
      </c>
      <c r="J3015" s="12">
        <v>0</v>
      </c>
      <c r="K3015" s="12">
        <v>0</v>
      </c>
      <c r="L3015" s="12">
        <v>0</v>
      </c>
      <c r="M3015" s="12" t="s">
        <v>3351</v>
      </c>
      <c r="N3015" s="31">
        <v>0</v>
      </c>
    </row>
    <row r="3016" spans="1:14" x14ac:dyDescent="0.25">
      <c r="A3016" s="30" t="s">
        <v>3341</v>
      </c>
      <c r="B3016" s="12">
        <v>1985</v>
      </c>
      <c r="C3016" s="12" t="s">
        <v>91</v>
      </c>
      <c r="D3016" s="12" t="s">
        <v>38</v>
      </c>
      <c r="E3016" s="12" t="s">
        <v>625</v>
      </c>
      <c r="F3016" s="12" t="s">
        <v>3383</v>
      </c>
      <c r="G3016" s="12">
        <v>7.3500000000000006E-3</v>
      </c>
      <c r="H3016" s="12">
        <v>2.4500000000000004E-3</v>
      </c>
      <c r="I3016" s="12">
        <v>0</v>
      </c>
      <c r="J3016" s="12">
        <v>0</v>
      </c>
      <c r="K3016" s="12">
        <v>0</v>
      </c>
      <c r="L3016" s="12">
        <v>0</v>
      </c>
      <c r="M3016" s="12" t="s">
        <v>3351</v>
      </c>
      <c r="N3016" s="31">
        <v>0</v>
      </c>
    </row>
    <row r="3017" spans="1:14" x14ac:dyDescent="0.25">
      <c r="A3017" s="30" t="s">
        <v>3341</v>
      </c>
      <c r="B3017" s="12">
        <v>1985</v>
      </c>
      <c r="C3017" s="12" t="s">
        <v>91</v>
      </c>
      <c r="D3017" s="12" t="s">
        <v>38</v>
      </c>
      <c r="E3017" s="12" t="s">
        <v>625</v>
      </c>
      <c r="F3017" s="12" t="s">
        <v>3384</v>
      </c>
      <c r="G3017" s="12">
        <v>6.9750000000000006E-2</v>
      </c>
      <c r="H3017" s="12">
        <v>2.325E-2</v>
      </c>
      <c r="I3017" s="12">
        <v>0</v>
      </c>
      <c r="J3017" s="12">
        <v>0</v>
      </c>
      <c r="K3017" s="12">
        <v>0</v>
      </c>
      <c r="L3017" s="12">
        <v>0</v>
      </c>
      <c r="M3017" s="12" t="s">
        <v>3351</v>
      </c>
      <c r="N3017" s="31">
        <v>0</v>
      </c>
    </row>
    <row r="3018" spans="1:14" x14ac:dyDescent="0.25">
      <c r="A3018" s="30" t="s">
        <v>3341</v>
      </c>
      <c r="B3018" s="12">
        <v>1985</v>
      </c>
      <c r="C3018" s="12" t="s">
        <v>88</v>
      </c>
      <c r="D3018" s="12" t="s">
        <v>38</v>
      </c>
      <c r="E3018" s="12" t="s">
        <v>625</v>
      </c>
      <c r="F3018" s="12" t="s">
        <v>3385</v>
      </c>
      <c r="G3018" s="12">
        <v>5.2500000000000003E-3</v>
      </c>
      <c r="H3018" s="12">
        <v>1.75E-3</v>
      </c>
      <c r="I3018" s="12">
        <v>0</v>
      </c>
      <c r="J3018" s="12">
        <v>0</v>
      </c>
      <c r="K3018" s="12">
        <v>0</v>
      </c>
      <c r="L3018" s="12">
        <v>0</v>
      </c>
      <c r="M3018" s="12" t="s">
        <v>3351</v>
      </c>
      <c r="N3018" s="31">
        <v>0</v>
      </c>
    </row>
    <row r="3019" spans="1:14" x14ac:dyDescent="0.25">
      <c r="A3019" s="30" t="s">
        <v>3341</v>
      </c>
      <c r="B3019" s="12">
        <v>1985</v>
      </c>
      <c r="C3019" s="12" t="s">
        <v>91</v>
      </c>
      <c r="D3019" s="12" t="s">
        <v>38</v>
      </c>
      <c r="E3019" s="12" t="s">
        <v>625</v>
      </c>
      <c r="F3019" s="12" t="s">
        <v>3386</v>
      </c>
      <c r="G3019" s="12">
        <v>1.1250000000000001E-3</v>
      </c>
      <c r="H3019" s="12">
        <v>3.7500000000000001E-4</v>
      </c>
      <c r="I3019" s="12">
        <v>0</v>
      </c>
      <c r="J3019" s="12">
        <v>0</v>
      </c>
      <c r="K3019" s="12">
        <v>0</v>
      </c>
      <c r="L3019" s="12">
        <v>0</v>
      </c>
      <c r="M3019" s="12" t="s">
        <v>3351</v>
      </c>
      <c r="N3019" s="31">
        <v>0</v>
      </c>
    </row>
    <row r="3020" spans="1:14" x14ac:dyDescent="0.25">
      <c r="A3020" s="30" t="s">
        <v>3341</v>
      </c>
      <c r="B3020" s="12">
        <v>1985</v>
      </c>
      <c r="C3020" s="12" t="s">
        <v>121</v>
      </c>
      <c r="D3020" s="12" t="s">
        <v>38</v>
      </c>
      <c r="E3020" s="12" t="s">
        <v>625</v>
      </c>
      <c r="F3020" s="12" t="s">
        <v>2644</v>
      </c>
      <c r="G3020" s="12">
        <v>0.22184999999999999</v>
      </c>
      <c r="H3020" s="12">
        <v>7.3950000000000002E-2</v>
      </c>
      <c r="I3020" s="12">
        <v>0</v>
      </c>
      <c r="J3020" s="12">
        <v>0</v>
      </c>
      <c r="K3020" s="12">
        <v>0</v>
      </c>
      <c r="L3020" s="12">
        <v>0</v>
      </c>
      <c r="M3020" s="12" t="s">
        <v>3351</v>
      </c>
      <c r="N3020" s="31">
        <v>0</v>
      </c>
    </row>
    <row r="3021" spans="1:14" x14ac:dyDescent="0.25">
      <c r="A3021" s="30" t="s">
        <v>3341</v>
      </c>
      <c r="B3021" s="12">
        <v>1985</v>
      </c>
      <c r="C3021" s="12" t="s">
        <v>121</v>
      </c>
      <c r="D3021" s="12" t="s">
        <v>38</v>
      </c>
      <c r="E3021" s="12" t="s">
        <v>625</v>
      </c>
      <c r="F3021" s="12" t="s">
        <v>3387</v>
      </c>
      <c r="G3021" s="12">
        <v>2.0999999999999999E-3</v>
      </c>
      <c r="H3021" s="12">
        <v>6.9999999999999999E-4</v>
      </c>
      <c r="I3021" s="12">
        <v>0</v>
      </c>
      <c r="J3021" s="12">
        <v>0</v>
      </c>
      <c r="K3021" s="12">
        <v>0</v>
      </c>
      <c r="L3021" s="12">
        <v>0</v>
      </c>
      <c r="M3021" s="12" t="s">
        <v>3351</v>
      </c>
      <c r="N3021" s="31">
        <v>0</v>
      </c>
    </row>
    <row r="3022" spans="1:14" x14ac:dyDescent="0.25">
      <c r="A3022" s="30" t="s">
        <v>3341</v>
      </c>
      <c r="B3022" s="12">
        <v>1985</v>
      </c>
      <c r="C3022" s="12" t="s">
        <v>37</v>
      </c>
      <c r="D3022" s="12" t="s">
        <v>38</v>
      </c>
      <c r="E3022" s="12" t="s">
        <v>625</v>
      </c>
      <c r="F3022" s="12" t="s">
        <v>3388</v>
      </c>
      <c r="G3022" s="12">
        <v>9.7499999999999996E-4</v>
      </c>
      <c r="H3022" s="12">
        <v>3.2499999999999999E-4</v>
      </c>
      <c r="I3022" s="12">
        <v>0</v>
      </c>
      <c r="J3022" s="12">
        <v>0</v>
      </c>
      <c r="K3022" s="12">
        <v>0</v>
      </c>
      <c r="L3022" s="12">
        <v>0</v>
      </c>
      <c r="M3022" s="12" t="s">
        <v>3351</v>
      </c>
      <c r="N3022" s="31">
        <v>0</v>
      </c>
    </row>
    <row r="3023" spans="1:14" x14ac:dyDescent="0.25">
      <c r="A3023" s="30" t="s">
        <v>3341</v>
      </c>
      <c r="B3023" s="12">
        <v>1985</v>
      </c>
      <c r="C3023" s="12" t="s">
        <v>37</v>
      </c>
      <c r="D3023" s="12" t="s">
        <v>38</v>
      </c>
      <c r="E3023" s="12" t="s">
        <v>625</v>
      </c>
      <c r="F3023" s="12" t="s">
        <v>3389</v>
      </c>
      <c r="G3023" s="12">
        <v>3.7499999999999999E-3</v>
      </c>
      <c r="H3023" s="12">
        <v>1.25E-3</v>
      </c>
      <c r="I3023" s="12">
        <v>0</v>
      </c>
      <c r="J3023" s="12">
        <v>0</v>
      </c>
      <c r="K3023" s="12">
        <v>0</v>
      </c>
      <c r="L3023" s="12">
        <v>0</v>
      </c>
      <c r="M3023" s="12" t="s">
        <v>3351</v>
      </c>
      <c r="N3023" s="31">
        <v>0</v>
      </c>
    </row>
    <row r="3024" spans="1:14" x14ac:dyDescent="0.25">
      <c r="A3024" s="30" t="s">
        <v>3341</v>
      </c>
      <c r="B3024" s="12">
        <v>1985</v>
      </c>
      <c r="C3024" s="12" t="s">
        <v>91</v>
      </c>
      <c r="D3024" s="12" t="s">
        <v>38</v>
      </c>
      <c r="E3024" s="12" t="s">
        <v>625</v>
      </c>
      <c r="F3024" s="12" t="s">
        <v>3390</v>
      </c>
      <c r="G3024" s="12">
        <v>1.2074999999999999E-2</v>
      </c>
      <c r="H3024" s="12">
        <v>4.0249999999999999E-3</v>
      </c>
      <c r="I3024" s="12">
        <v>0</v>
      </c>
      <c r="J3024" s="12">
        <v>0</v>
      </c>
      <c r="K3024" s="12">
        <v>0</v>
      </c>
      <c r="L3024" s="12">
        <v>0</v>
      </c>
      <c r="M3024" s="12" t="s">
        <v>3351</v>
      </c>
      <c r="N3024" s="31">
        <v>0</v>
      </c>
    </row>
    <row r="3025" spans="1:14" x14ac:dyDescent="0.25">
      <c r="A3025" s="30" t="s">
        <v>3341</v>
      </c>
      <c r="B3025" s="12">
        <v>1985</v>
      </c>
      <c r="C3025" s="12" t="s">
        <v>91</v>
      </c>
      <c r="D3025" s="12" t="s">
        <v>38</v>
      </c>
      <c r="E3025" s="12" t="s">
        <v>625</v>
      </c>
      <c r="F3025" s="12" t="s">
        <v>3391</v>
      </c>
      <c r="G3025" s="12">
        <v>1.6125E-2</v>
      </c>
      <c r="H3025" s="12">
        <v>5.3749999999999996E-3</v>
      </c>
      <c r="I3025" s="12">
        <v>0</v>
      </c>
      <c r="J3025" s="12">
        <v>0</v>
      </c>
      <c r="K3025" s="12">
        <v>0</v>
      </c>
      <c r="L3025" s="12">
        <v>0</v>
      </c>
      <c r="M3025" s="12" t="s">
        <v>3351</v>
      </c>
      <c r="N3025" s="31">
        <v>0</v>
      </c>
    </row>
    <row r="3026" spans="1:14" x14ac:dyDescent="0.25">
      <c r="A3026" s="30" t="s">
        <v>3341</v>
      </c>
      <c r="B3026" s="12">
        <v>1985</v>
      </c>
      <c r="C3026" s="12" t="s">
        <v>91</v>
      </c>
      <c r="D3026" s="12" t="s">
        <v>38</v>
      </c>
      <c r="E3026" s="12" t="s">
        <v>625</v>
      </c>
      <c r="F3026" s="12" t="s">
        <v>3392</v>
      </c>
      <c r="G3026" s="12">
        <v>4.9499999999999995E-3</v>
      </c>
      <c r="H3026" s="12">
        <v>1.65E-3</v>
      </c>
      <c r="I3026" s="12">
        <v>0</v>
      </c>
      <c r="J3026" s="12">
        <v>0</v>
      </c>
      <c r="K3026" s="12">
        <v>0</v>
      </c>
      <c r="L3026" s="12">
        <v>0</v>
      </c>
      <c r="M3026" s="12" t="s">
        <v>3351</v>
      </c>
      <c r="N3026" s="31">
        <v>0</v>
      </c>
    </row>
    <row r="3027" spans="1:14" x14ac:dyDescent="0.25">
      <c r="A3027" s="30" t="s">
        <v>3341</v>
      </c>
      <c r="B3027" s="12">
        <v>1985</v>
      </c>
      <c r="C3027" s="12" t="s">
        <v>88</v>
      </c>
      <c r="D3027" s="12" t="s">
        <v>38</v>
      </c>
      <c r="E3027" s="12" t="s">
        <v>625</v>
      </c>
      <c r="F3027" s="12" t="s">
        <v>3393</v>
      </c>
      <c r="G3027" s="12">
        <v>7.1250000000000008E-2</v>
      </c>
      <c r="H3027" s="12">
        <v>2.375E-2</v>
      </c>
      <c r="I3027" s="12">
        <v>0</v>
      </c>
      <c r="J3027" s="12">
        <v>0</v>
      </c>
      <c r="K3027" s="12">
        <v>0</v>
      </c>
      <c r="L3027" s="12">
        <v>0</v>
      </c>
      <c r="M3027" s="12" t="s">
        <v>3351</v>
      </c>
      <c r="N3027" s="31">
        <v>0</v>
      </c>
    </row>
    <row r="3028" spans="1:14" x14ac:dyDescent="0.25">
      <c r="A3028" s="30" t="s">
        <v>3341</v>
      </c>
      <c r="B3028" s="12">
        <v>1985</v>
      </c>
      <c r="C3028" s="12" t="s">
        <v>88</v>
      </c>
      <c r="D3028" s="12" t="s">
        <v>38</v>
      </c>
      <c r="E3028" s="12" t="s">
        <v>625</v>
      </c>
      <c r="F3028" s="12" t="s">
        <v>3394</v>
      </c>
      <c r="G3028" s="12">
        <v>6.3E-2</v>
      </c>
      <c r="H3028" s="12">
        <v>2.1000000000000001E-2</v>
      </c>
      <c r="I3028" s="12">
        <v>0</v>
      </c>
      <c r="J3028" s="12">
        <v>0</v>
      </c>
      <c r="K3028" s="12">
        <v>0</v>
      </c>
      <c r="L3028" s="12">
        <v>0</v>
      </c>
      <c r="M3028" s="12" t="s">
        <v>3351</v>
      </c>
      <c r="N3028" s="31">
        <v>0</v>
      </c>
    </row>
    <row r="3029" spans="1:14" x14ac:dyDescent="0.25">
      <c r="A3029" s="30" t="s">
        <v>3341</v>
      </c>
      <c r="B3029" s="12">
        <v>1985</v>
      </c>
      <c r="C3029" s="12" t="s">
        <v>37</v>
      </c>
      <c r="D3029" s="12" t="s">
        <v>38</v>
      </c>
      <c r="E3029" s="12" t="s">
        <v>625</v>
      </c>
      <c r="F3029" s="12" t="s">
        <v>3395</v>
      </c>
      <c r="G3029" s="12">
        <v>5.8499999999999993E-3</v>
      </c>
      <c r="H3029" s="12">
        <v>1.9499999999999999E-3</v>
      </c>
      <c r="I3029" s="12">
        <v>0</v>
      </c>
      <c r="J3029" s="12">
        <v>0</v>
      </c>
      <c r="K3029" s="12">
        <v>0</v>
      </c>
      <c r="L3029" s="12">
        <v>0</v>
      </c>
      <c r="M3029" s="12" t="s">
        <v>3351</v>
      </c>
      <c r="N3029" s="31">
        <v>0</v>
      </c>
    </row>
    <row r="3030" spans="1:14" x14ac:dyDescent="0.25">
      <c r="A3030" s="30" t="s">
        <v>3341</v>
      </c>
      <c r="B3030" s="12">
        <v>1985</v>
      </c>
      <c r="C3030" s="12" t="s">
        <v>88</v>
      </c>
      <c r="D3030" s="12" t="s">
        <v>38</v>
      </c>
      <c r="E3030" s="12" t="s">
        <v>625</v>
      </c>
      <c r="F3030" s="12" t="s">
        <v>3396</v>
      </c>
      <c r="G3030" s="12">
        <v>0.14452499999999999</v>
      </c>
      <c r="H3030" s="12">
        <v>4.8174999999999996E-2</v>
      </c>
      <c r="I3030" s="12">
        <v>0</v>
      </c>
      <c r="J3030" s="12">
        <v>0</v>
      </c>
      <c r="K3030" s="12">
        <v>0</v>
      </c>
      <c r="L3030" s="12">
        <v>0</v>
      </c>
      <c r="M3030" s="12" t="s">
        <v>3351</v>
      </c>
      <c r="N3030" s="31">
        <v>0</v>
      </c>
    </row>
    <row r="3031" spans="1:14" x14ac:dyDescent="0.25">
      <c r="A3031" s="30" t="s">
        <v>3341</v>
      </c>
      <c r="B3031" s="12">
        <v>1985</v>
      </c>
      <c r="C3031" s="12" t="s">
        <v>67</v>
      </c>
      <c r="D3031" s="12" t="s">
        <v>628</v>
      </c>
      <c r="E3031" s="12" t="s">
        <v>625</v>
      </c>
      <c r="F3031" s="12" t="s">
        <v>3397</v>
      </c>
      <c r="G3031" s="12">
        <v>0.32474999999999998</v>
      </c>
      <c r="H3031" s="12">
        <v>0.11799999999999999</v>
      </c>
      <c r="I3031" s="12">
        <v>-5.3750000000000013E-3</v>
      </c>
      <c r="J3031" s="12">
        <v>-1.15E-2</v>
      </c>
      <c r="K3031" s="12">
        <v>-1.15E-2</v>
      </c>
      <c r="L3031" s="12">
        <v>-1.15E-2</v>
      </c>
      <c r="M3031" s="12" t="s">
        <v>3955</v>
      </c>
      <c r="N3031" s="31">
        <v>0</v>
      </c>
    </row>
    <row r="3032" spans="1:14" x14ac:dyDescent="0.25">
      <c r="A3032" s="30" t="s">
        <v>3341</v>
      </c>
      <c r="B3032" s="12">
        <v>1985</v>
      </c>
      <c r="C3032" s="12" t="s">
        <v>34</v>
      </c>
      <c r="D3032" s="12" t="s">
        <v>628</v>
      </c>
      <c r="E3032" s="12" t="s">
        <v>625</v>
      </c>
      <c r="F3032" s="12" t="s">
        <v>3398</v>
      </c>
      <c r="G3032" s="12">
        <v>0</v>
      </c>
      <c r="H3032" s="12">
        <v>0.11249999999999999</v>
      </c>
      <c r="I3032" s="12">
        <v>9.9374999999999991E-2</v>
      </c>
      <c r="J3032" s="12">
        <v>8.2500000000000004E-2</v>
      </c>
      <c r="K3032" s="12">
        <v>8.2500000000000004E-2</v>
      </c>
      <c r="L3032" s="12">
        <v>8.2500000000000004E-2</v>
      </c>
      <c r="M3032" s="12" t="s">
        <v>3955</v>
      </c>
      <c r="N3032" s="31">
        <v>0</v>
      </c>
    </row>
    <row r="3033" spans="1:14" x14ac:dyDescent="0.25">
      <c r="A3033" s="30" t="s">
        <v>3341</v>
      </c>
      <c r="B3033" s="12">
        <v>1985</v>
      </c>
      <c r="C3033" s="12" t="s">
        <v>88</v>
      </c>
      <c r="D3033" s="12" t="s">
        <v>38</v>
      </c>
      <c r="E3033" s="12" t="s">
        <v>625</v>
      </c>
      <c r="F3033" s="12" t="s">
        <v>3399</v>
      </c>
      <c r="G3033" s="12">
        <v>0</v>
      </c>
      <c r="H3033" s="12">
        <v>4.8750000000000002E-2</v>
      </c>
      <c r="I3033" s="12">
        <v>4.4374999999999998E-2</v>
      </c>
      <c r="J3033" s="12">
        <v>3.7499999999999999E-2</v>
      </c>
      <c r="K3033" s="12">
        <v>3.7499999999999999E-2</v>
      </c>
      <c r="L3033" s="12">
        <v>3.7499999999999999E-2</v>
      </c>
      <c r="M3033" s="12" t="s">
        <v>3955</v>
      </c>
      <c r="N3033" s="31">
        <v>0</v>
      </c>
    </row>
    <row r="3034" spans="1:14" x14ac:dyDescent="0.25">
      <c r="A3034" s="30" t="s">
        <v>3341</v>
      </c>
      <c r="B3034" s="12">
        <v>1985</v>
      </c>
      <c r="C3034" s="12" t="s">
        <v>91</v>
      </c>
      <c r="D3034" s="12" t="s">
        <v>38</v>
      </c>
      <c r="E3034" s="12" t="s">
        <v>625</v>
      </c>
      <c r="F3034" s="12" t="s">
        <v>3400</v>
      </c>
      <c r="G3034" s="12">
        <v>0.22725000000000001</v>
      </c>
      <c r="H3034" s="12">
        <v>0.20474999999999999</v>
      </c>
      <c r="I3034" s="12">
        <v>0.10862499999999999</v>
      </c>
      <c r="J3034" s="12">
        <v>8.7499999999999994E-2</v>
      </c>
      <c r="K3034" s="12">
        <v>8.7499999999999994E-2</v>
      </c>
      <c r="L3034" s="12">
        <v>8.7499999999999994E-2</v>
      </c>
      <c r="M3034" s="12" t="s">
        <v>3955</v>
      </c>
      <c r="N3034" s="31">
        <v>0</v>
      </c>
    </row>
    <row r="3035" spans="1:14" x14ac:dyDescent="0.25">
      <c r="A3035" s="30" t="s">
        <v>3341</v>
      </c>
      <c r="B3035" s="12">
        <v>1985</v>
      </c>
      <c r="C3035" s="12" t="s">
        <v>37</v>
      </c>
      <c r="D3035" s="12" t="s">
        <v>38</v>
      </c>
      <c r="E3035" s="12" t="s">
        <v>625</v>
      </c>
      <c r="F3035" s="12" t="s">
        <v>3401</v>
      </c>
      <c r="G3035" s="12">
        <v>2.6250000000000002E-2</v>
      </c>
      <c r="H3035" s="12">
        <v>0.23374999999999999</v>
      </c>
      <c r="I3035" s="12">
        <v>0.39093749999999999</v>
      </c>
      <c r="J3035" s="12">
        <v>0.42125000000000001</v>
      </c>
      <c r="K3035" s="12">
        <v>0.42125000000000001</v>
      </c>
      <c r="L3035" s="12">
        <v>0.42125000000000001</v>
      </c>
      <c r="M3035" s="12" t="s">
        <v>3955</v>
      </c>
      <c r="N3035" s="31">
        <v>0</v>
      </c>
    </row>
    <row r="3036" spans="1:14" x14ac:dyDescent="0.25">
      <c r="A3036" s="30" t="s">
        <v>3341</v>
      </c>
      <c r="B3036" s="12">
        <v>1985</v>
      </c>
      <c r="C3036" s="12" t="s">
        <v>288</v>
      </c>
      <c r="D3036" s="12" t="s">
        <v>38</v>
      </c>
      <c r="E3036" s="12" t="s">
        <v>625</v>
      </c>
      <c r="F3036" s="12" t="s">
        <v>3402</v>
      </c>
      <c r="G3036" s="12">
        <v>0</v>
      </c>
      <c r="H3036" s="12">
        <v>7.5000000000000011E-2</v>
      </c>
      <c r="I3036" s="12">
        <v>2.5000000000000001E-2</v>
      </c>
      <c r="J3036" s="12">
        <v>0</v>
      </c>
      <c r="K3036" s="12">
        <v>0</v>
      </c>
      <c r="L3036" s="12">
        <v>0</v>
      </c>
      <c r="M3036" s="12" t="s">
        <v>3955</v>
      </c>
      <c r="N3036" s="31">
        <v>0</v>
      </c>
    </row>
    <row r="3037" spans="1:14" x14ac:dyDescent="0.25">
      <c r="A3037" s="30" t="s">
        <v>3341</v>
      </c>
      <c r="B3037" s="12">
        <v>1985</v>
      </c>
      <c r="C3037" s="12" t="s">
        <v>288</v>
      </c>
      <c r="D3037" s="12" t="s">
        <v>38</v>
      </c>
      <c r="E3037" s="12" t="s">
        <v>625</v>
      </c>
      <c r="F3037" s="12" t="s">
        <v>3403</v>
      </c>
      <c r="G3037" s="12">
        <v>0</v>
      </c>
      <c r="H3037" s="12">
        <v>-9.375E-2</v>
      </c>
      <c r="I3037" s="12">
        <v>-3.125E-2</v>
      </c>
      <c r="J3037" s="12">
        <v>0</v>
      </c>
      <c r="K3037" s="12">
        <v>0</v>
      </c>
      <c r="L3037" s="12">
        <v>0</v>
      </c>
      <c r="M3037" s="12" t="s">
        <v>3955</v>
      </c>
      <c r="N3037" s="31">
        <v>0</v>
      </c>
    </row>
    <row r="3038" spans="1:14" x14ac:dyDescent="0.25">
      <c r="A3038" s="30" t="s">
        <v>3341</v>
      </c>
      <c r="B3038" s="12">
        <v>1985</v>
      </c>
      <c r="C3038" s="12" t="s">
        <v>124</v>
      </c>
      <c r="D3038" s="12" t="s">
        <v>125</v>
      </c>
      <c r="E3038" s="12" t="s">
        <v>625</v>
      </c>
      <c r="F3038" s="12" t="s">
        <v>3404</v>
      </c>
      <c r="G3038" s="12">
        <v>0</v>
      </c>
      <c r="H3038" s="12">
        <v>0</v>
      </c>
      <c r="I3038" s="12">
        <v>0.375</v>
      </c>
      <c r="J3038" s="12">
        <v>0.5</v>
      </c>
      <c r="K3038" s="12">
        <v>0.5</v>
      </c>
      <c r="L3038" s="12">
        <v>0.5</v>
      </c>
      <c r="M3038" s="12" t="s">
        <v>3955</v>
      </c>
      <c r="N3038" s="31">
        <v>0</v>
      </c>
    </row>
    <row r="3039" spans="1:14" x14ac:dyDescent="0.25">
      <c r="A3039" s="30" t="s">
        <v>3341</v>
      </c>
      <c r="B3039" s="12">
        <v>1985</v>
      </c>
      <c r="C3039" s="12" t="s">
        <v>15</v>
      </c>
      <c r="D3039" s="12" t="s">
        <v>627</v>
      </c>
      <c r="E3039" s="12" t="s">
        <v>626</v>
      </c>
      <c r="F3039" s="12" t="s">
        <v>3405</v>
      </c>
      <c r="G3039" s="12">
        <v>0.06</v>
      </c>
      <c r="H3039" s="12">
        <v>0.38750000000000001</v>
      </c>
      <c r="I3039" s="12">
        <v>0.1225</v>
      </c>
      <c r="J3039" s="12">
        <v>0</v>
      </c>
      <c r="K3039" s="12">
        <v>0</v>
      </c>
      <c r="L3039" s="12">
        <v>0</v>
      </c>
      <c r="M3039" s="12" t="s">
        <v>3406</v>
      </c>
      <c r="N3039" s="31">
        <v>0</v>
      </c>
    </row>
    <row r="3040" spans="1:14" x14ac:dyDescent="0.25">
      <c r="A3040" s="30" t="s">
        <v>3341</v>
      </c>
      <c r="B3040" s="12">
        <v>1985</v>
      </c>
      <c r="C3040" s="12" t="s">
        <v>15</v>
      </c>
      <c r="D3040" s="12" t="s">
        <v>627</v>
      </c>
      <c r="E3040" s="12" t="s">
        <v>626</v>
      </c>
      <c r="F3040" s="12" t="s">
        <v>3407</v>
      </c>
      <c r="G3040" s="12">
        <v>4.4999999999999998E-2</v>
      </c>
      <c r="H3040" s="12">
        <v>0.38250000000000001</v>
      </c>
      <c r="I3040" s="12">
        <v>0.1225</v>
      </c>
      <c r="J3040" s="12">
        <v>0</v>
      </c>
      <c r="K3040" s="12">
        <v>0</v>
      </c>
      <c r="L3040" s="12">
        <v>0</v>
      </c>
      <c r="M3040" s="12" t="s">
        <v>3406</v>
      </c>
      <c r="N3040" s="31">
        <v>0</v>
      </c>
    </row>
    <row r="3041" spans="1:14" x14ac:dyDescent="0.25">
      <c r="A3041" s="30" t="s">
        <v>3341</v>
      </c>
      <c r="B3041" s="12">
        <v>1985</v>
      </c>
      <c r="C3041" s="12" t="s">
        <v>15</v>
      </c>
      <c r="D3041" s="12" t="s">
        <v>627</v>
      </c>
      <c r="E3041" s="12" t="s">
        <v>626</v>
      </c>
      <c r="F3041" s="12" t="s">
        <v>3408</v>
      </c>
      <c r="G3041" s="12">
        <v>0.06</v>
      </c>
      <c r="H3041" s="12">
        <v>0.32750000000000001</v>
      </c>
      <c r="I3041" s="12">
        <v>0.10249999999999999</v>
      </c>
      <c r="J3041" s="12">
        <v>0</v>
      </c>
      <c r="K3041" s="12">
        <v>0</v>
      </c>
      <c r="L3041" s="12">
        <v>0</v>
      </c>
      <c r="M3041" s="12" t="s">
        <v>3406</v>
      </c>
      <c r="N3041" s="31">
        <v>0</v>
      </c>
    </row>
    <row r="3042" spans="1:14" x14ac:dyDescent="0.25">
      <c r="A3042" s="30" t="s">
        <v>3341</v>
      </c>
      <c r="B3042" s="12">
        <v>1985</v>
      </c>
      <c r="C3042" s="12" t="s">
        <v>64</v>
      </c>
      <c r="D3042" s="12" t="s">
        <v>627</v>
      </c>
      <c r="E3042" s="12" t="s">
        <v>626</v>
      </c>
      <c r="F3042" s="12" t="s">
        <v>3409</v>
      </c>
      <c r="G3042" s="12">
        <v>0</v>
      </c>
      <c r="H3042" s="12">
        <v>0.06</v>
      </c>
      <c r="I3042" s="12">
        <v>0.02</v>
      </c>
      <c r="J3042" s="12">
        <v>0</v>
      </c>
      <c r="K3042" s="12">
        <v>0</v>
      </c>
      <c r="L3042" s="12">
        <v>0</v>
      </c>
      <c r="M3042" s="12" t="s">
        <v>3406</v>
      </c>
      <c r="N3042" s="31">
        <v>0</v>
      </c>
    </row>
    <row r="3043" spans="1:14" x14ac:dyDescent="0.25">
      <c r="A3043" s="30" t="s">
        <v>3341</v>
      </c>
      <c r="B3043" s="12">
        <v>1985</v>
      </c>
      <c r="C3043" s="12" t="s">
        <v>19</v>
      </c>
      <c r="D3043" s="12" t="s">
        <v>627</v>
      </c>
      <c r="E3043" s="12" t="s">
        <v>626</v>
      </c>
      <c r="F3043" s="12" t="s">
        <v>3410</v>
      </c>
      <c r="G3043" s="12">
        <v>0.13124999999999998</v>
      </c>
      <c r="H3043" s="12">
        <v>0.12625</v>
      </c>
      <c r="I3043" s="12">
        <v>2.75E-2</v>
      </c>
      <c r="J3043" s="12">
        <v>0</v>
      </c>
      <c r="K3043" s="12">
        <v>0</v>
      </c>
      <c r="L3043" s="12">
        <v>0</v>
      </c>
      <c r="M3043" s="12" t="s">
        <v>3406</v>
      </c>
      <c r="N3043" s="31">
        <v>0</v>
      </c>
    </row>
    <row r="3044" spans="1:14" x14ac:dyDescent="0.25">
      <c r="A3044" s="30" t="s">
        <v>3341</v>
      </c>
      <c r="B3044" s="12">
        <v>1985</v>
      </c>
      <c r="C3044" s="12" t="s">
        <v>140</v>
      </c>
      <c r="D3044" s="12" t="s">
        <v>627</v>
      </c>
      <c r="E3044" s="12" t="s">
        <v>626</v>
      </c>
      <c r="F3044" s="12" t="s">
        <v>3411</v>
      </c>
      <c r="G3044" s="12">
        <v>2.2499999999999999E-2</v>
      </c>
      <c r="H3044" s="12">
        <v>2.6250000000000002E-2</v>
      </c>
      <c r="I3044" s="12">
        <v>6.2500000000000003E-3</v>
      </c>
      <c r="J3044" s="12">
        <v>0</v>
      </c>
      <c r="K3044" s="12">
        <v>0</v>
      </c>
      <c r="L3044" s="12">
        <v>0</v>
      </c>
      <c r="M3044" s="12" t="s">
        <v>3406</v>
      </c>
      <c r="N3044" s="31">
        <v>0</v>
      </c>
    </row>
    <row r="3045" spans="1:14" x14ac:dyDescent="0.25">
      <c r="A3045" s="30" t="s">
        <v>3341</v>
      </c>
      <c r="B3045" s="12">
        <v>1985</v>
      </c>
      <c r="C3045" s="12" t="s">
        <v>19</v>
      </c>
      <c r="D3045" s="12" t="s">
        <v>627</v>
      </c>
      <c r="E3045" s="12" t="s">
        <v>626</v>
      </c>
      <c r="F3045" s="12" t="s">
        <v>3412</v>
      </c>
      <c r="G3045" s="12">
        <v>7.4999999999999997E-3</v>
      </c>
      <c r="H3045" s="12">
        <v>7.0000000000000007E-2</v>
      </c>
      <c r="I3045" s="12">
        <v>2.2499999999999999E-2</v>
      </c>
      <c r="J3045" s="12">
        <v>0</v>
      </c>
      <c r="K3045" s="12">
        <v>0</v>
      </c>
      <c r="L3045" s="12">
        <v>0</v>
      </c>
      <c r="M3045" s="12" t="s">
        <v>3406</v>
      </c>
      <c r="N3045" s="31">
        <v>0</v>
      </c>
    </row>
    <row r="3046" spans="1:14" x14ac:dyDescent="0.25">
      <c r="A3046" s="30" t="s">
        <v>3341</v>
      </c>
      <c r="B3046" s="12">
        <v>1985</v>
      </c>
      <c r="C3046" s="12" t="s">
        <v>19</v>
      </c>
      <c r="D3046" s="12" t="s">
        <v>627</v>
      </c>
      <c r="E3046" s="12" t="s">
        <v>626</v>
      </c>
      <c r="F3046" s="12" t="s">
        <v>3413</v>
      </c>
      <c r="G3046" s="12">
        <v>0</v>
      </c>
      <c r="H3046" s="12">
        <v>-7.4999999999999997E-3</v>
      </c>
      <c r="I3046" s="12">
        <v>-2.5000000000000001E-3</v>
      </c>
      <c r="J3046" s="12">
        <v>0</v>
      </c>
      <c r="K3046" s="12">
        <v>0</v>
      </c>
      <c r="L3046" s="12">
        <v>0</v>
      </c>
      <c r="M3046" s="12" t="s">
        <v>3406</v>
      </c>
      <c r="N3046" s="31">
        <v>0</v>
      </c>
    </row>
    <row r="3047" spans="1:14" x14ac:dyDescent="0.25">
      <c r="A3047" s="30" t="s">
        <v>3341</v>
      </c>
      <c r="B3047" s="12">
        <v>1985</v>
      </c>
      <c r="C3047" s="12" t="s">
        <v>19</v>
      </c>
      <c r="D3047" s="12" t="s">
        <v>627</v>
      </c>
      <c r="E3047" s="12" t="s">
        <v>626</v>
      </c>
      <c r="F3047" s="12" t="s">
        <v>3414</v>
      </c>
      <c r="G3047" s="12">
        <v>-0.22499999999999998</v>
      </c>
      <c r="H3047" s="12">
        <v>-0.3</v>
      </c>
      <c r="I3047" s="12">
        <v>-7.4999999999999997E-2</v>
      </c>
      <c r="J3047" s="12">
        <v>0</v>
      </c>
      <c r="K3047" s="12">
        <v>0</v>
      </c>
      <c r="L3047" s="12">
        <v>0</v>
      </c>
      <c r="M3047" s="12" t="s">
        <v>3406</v>
      </c>
      <c r="N3047" s="31">
        <v>0</v>
      </c>
    </row>
    <row r="3048" spans="1:14" x14ac:dyDescent="0.25">
      <c r="A3048" s="30" t="s">
        <v>3341</v>
      </c>
      <c r="B3048" s="12">
        <v>1985</v>
      </c>
      <c r="C3048" s="12" t="s">
        <v>15</v>
      </c>
      <c r="D3048" s="12" t="s">
        <v>627</v>
      </c>
      <c r="E3048" s="12" t="s">
        <v>626</v>
      </c>
      <c r="F3048" s="12" t="s">
        <v>3415</v>
      </c>
      <c r="G3048" s="12">
        <v>0</v>
      </c>
      <c r="H3048" s="12">
        <v>-0.03</v>
      </c>
      <c r="I3048" s="12">
        <v>-0.01</v>
      </c>
      <c r="J3048" s="12">
        <v>0</v>
      </c>
      <c r="K3048" s="12">
        <v>0</v>
      </c>
      <c r="L3048" s="12">
        <v>0</v>
      </c>
      <c r="M3048" s="12" t="s">
        <v>3406</v>
      </c>
      <c r="N3048" s="31">
        <v>0</v>
      </c>
    </row>
    <row r="3049" spans="1:14" x14ac:dyDescent="0.25">
      <c r="A3049" s="30" t="s">
        <v>3341</v>
      </c>
      <c r="B3049" s="12">
        <v>1985</v>
      </c>
      <c r="C3049" s="12" t="s">
        <v>140</v>
      </c>
      <c r="D3049" s="12" t="s">
        <v>627</v>
      </c>
      <c r="E3049" s="12" t="s">
        <v>626</v>
      </c>
      <c r="F3049" s="12" t="s">
        <v>3416</v>
      </c>
      <c r="G3049" s="12">
        <v>-3.7499999999999999E-3</v>
      </c>
      <c r="H3049" s="12">
        <v>-2.375E-2</v>
      </c>
      <c r="I3049" s="12">
        <v>-7.4999999999999997E-3</v>
      </c>
      <c r="J3049" s="12">
        <v>0</v>
      </c>
      <c r="K3049" s="12">
        <v>0</v>
      </c>
      <c r="L3049" s="12">
        <v>0</v>
      </c>
      <c r="M3049" s="12" t="s">
        <v>3406</v>
      </c>
      <c r="N3049" s="31">
        <v>0</v>
      </c>
    </row>
    <row r="3050" spans="1:14" x14ac:dyDescent="0.25">
      <c r="A3050" s="30" t="s">
        <v>3341</v>
      </c>
      <c r="B3050" s="12">
        <v>1985</v>
      </c>
      <c r="C3050" s="12" t="s">
        <v>23</v>
      </c>
      <c r="D3050" s="12" t="s">
        <v>629</v>
      </c>
      <c r="E3050" s="12" t="s">
        <v>626</v>
      </c>
      <c r="F3050" s="12" t="s">
        <v>3417</v>
      </c>
      <c r="G3050" s="12">
        <v>0.20625000000000002</v>
      </c>
      <c r="H3050" s="12">
        <v>0.245</v>
      </c>
      <c r="I3050" s="12">
        <v>5.8749999999999997E-2</v>
      </c>
      <c r="J3050" s="12">
        <v>0</v>
      </c>
      <c r="K3050" s="12">
        <v>0</v>
      </c>
      <c r="L3050" s="12">
        <v>0</v>
      </c>
      <c r="M3050" s="12" t="s">
        <v>3406</v>
      </c>
      <c r="N3050" s="31">
        <v>0</v>
      </c>
    </row>
    <row r="3051" spans="1:14" x14ac:dyDescent="0.25">
      <c r="A3051" s="30" t="s">
        <v>3341</v>
      </c>
      <c r="B3051" s="12">
        <v>1985</v>
      </c>
      <c r="C3051" s="12" t="s">
        <v>23</v>
      </c>
      <c r="D3051" s="12" t="s">
        <v>629</v>
      </c>
      <c r="E3051" s="12" t="s">
        <v>626</v>
      </c>
      <c r="F3051" s="12" t="s">
        <v>3418</v>
      </c>
      <c r="G3051" s="12">
        <v>0.06</v>
      </c>
      <c r="H3051" s="12">
        <v>0.70250000000000001</v>
      </c>
      <c r="I3051" s="12">
        <v>0.22750000000000001</v>
      </c>
      <c r="J3051" s="12">
        <v>0</v>
      </c>
      <c r="K3051" s="12">
        <v>0</v>
      </c>
      <c r="L3051" s="12">
        <v>0</v>
      </c>
      <c r="M3051" s="12" t="s">
        <v>3406</v>
      </c>
      <c r="N3051" s="31">
        <v>0</v>
      </c>
    </row>
    <row r="3052" spans="1:14" x14ac:dyDescent="0.25">
      <c r="A3052" s="30" t="s">
        <v>3341</v>
      </c>
      <c r="B3052" s="12">
        <v>1985</v>
      </c>
      <c r="C3052" s="12" t="s">
        <v>23</v>
      </c>
      <c r="D3052" s="12" t="s">
        <v>629</v>
      </c>
      <c r="E3052" s="12" t="s">
        <v>626</v>
      </c>
      <c r="F3052" s="12" t="s">
        <v>3419</v>
      </c>
      <c r="G3052" s="12">
        <v>0.15000000000000002</v>
      </c>
      <c r="H3052" s="12">
        <v>0.08</v>
      </c>
      <c r="I3052" s="12">
        <v>0.01</v>
      </c>
      <c r="J3052" s="12">
        <v>0</v>
      </c>
      <c r="K3052" s="12">
        <v>0</v>
      </c>
      <c r="L3052" s="12">
        <v>0</v>
      </c>
      <c r="M3052" s="12" t="s">
        <v>3406</v>
      </c>
      <c r="N3052" s="31">
        <v>0</v>
      </c>
    </row>
    <row r="3053" spans="1:14" x14ac:dyDescent="0.25">
      <c r="A3053" s="30" t="s">
        <v>3341</v>
      </c>
      <c r="B3053" s="12">
        <v>1985</v>
      </c>
      <c r="C3053" s="12" t="s">
        <v>23</v>
      </c>
      <c r="D3053" s="12" t="s">
        <v>629</v>
      </c>
      <c r="E3053" s="12" t="s">
        <v>626</v>
      </c>
      <c r="F3053" s="12" t="s">
        <v>3420</v>
      </c>
      <c r="G3053" s="12">
        <v>0.29625000000000001</v>
      </c>
      <c r="H3053" s="12">
        <v>0.5</v>
      </c>
      <c r="I3053" s="12">
        <v>0.13375000000000001</v>
      </c>
      <c r="J3053" s="12">
        <v>0</v>
      </c>
      <c r="K3053" s="12">
        <v>0</v>
      </c>
      <c r="L3053" s="12">
        <v>0</v>
      </c>
      <c r="M3053" s="12" t="s">
        <v>3406</v>
      </c>
      <c r="N3053" s="31">
        <v>0</v>
      </c>
    </row>
    <row r="3054" spans="1:14" x14ac:dyDescent="0.25">
      <c r="A3054" s="30" t="s">
        <v>3341</v>
      </c>
      <c r="B3054" s="12">
        <v>1986</v>
      </c>
      <c r="C3054" s="12" t="s">
        <v>67</v>
      </c>
      <c r="D3054" s="12" t="s">
        <v>628</v>
      </c>
      <c r="E3054" s="12" t="s">
        <v>625</v>
      </c>
      <c r="F3054" s="12" t="s">
        <v>3421</v>
      </c>
      <c r="G3054" s="12">
        <v>0.375</v>
      </c>
      <c r="H3054" s="12">
        <v>0.20750000000000002</v>
      </c>
      <c r="I3054" s="12">
        <v>0.11</v>
      </c>
      <c r="J3054" s="12">
        <v>2.75E-2</v>
      </c>
      <c r="K3054" s="12">
        <v>0</v>
      </c>
      <c r="L3054" s="12">
        <v>0</v>
      </c>
      <c r="M3054" s="12" t="s">
        <v>3422</v>
      </c>
      <c r="N3054" s="31">
        <v>0</v>
      </c>
    </row>
    <row r="3055" spans="1:14" x14ac:dyDescent="0.25">
      <c r="A3055" s="30" t="s">
        <v>3341</v>
      </c>
      <c r="B3055" s="12">
        <v>1986</v>
      </c>
      <c r="C3055" s="12" t="s">
        <v>67</v>
      </c>
      <c r="D3055" s="12" t="s">
        <v>628</v>
      </c>
      <c r="E3055" s="12" t="s">
        <v>625</v>
      </c>
      <c r="F3055" s="12" t="s">
        <v>1703</v>
      </c>
      <c r="G3055" s="12">
        <v>7.5000000000000011E-2</v>
      </c>
      <c r="H3055" s="12">
        <v>8.8749999999999996E-2</v>
      </c>
      <c r="I3055" s="12">
        <v>-2.4999999999999991E-2</v>
      </c>
      <c r="J3055" s="12">
        <v>-1.5416666666666664E-2</v>
      </c>
      <c r="K3055" s="12">
        <v>0</v>
      </c>
      <c r="L3055" s="12">
        <v>0</v>
      </c>
      <c r="M3055" s="12" t="s">
        <v>3422</v>
      </c>
      <c r="N3055" s="31">
        <v>0</v>
      </c>
    </row>
    <row r="3056" spans="1:14" x14ac:dyDescent="0.25">
      <c r="A3056" s="30" t="s">
        <v>3341</v>
      </c>
      <c r="B3056" s="12">
        <v>1986</v>
      </c>
      <c r="C3056" s="12" t="s">
        <v>64</v>
      </c>
      <c r="D3056" s="12" t="s">
        <v>627</v>
      </c>
      <c r="E3056" s="12" t="s">
        <v>626</v>
      </c>
      <c r="F3056" s="12" t="s">
        <v>3423</v>
      </c>
      <c r="G3056" s="12">
        <v>0</v>
      </c>
      <c r="H3056" s="12">
        <v>1.4999999999999999E-2</v>
      </c>
      <c r="I3056" s="12">
        <v>5.0000000000000001E-3</v>
      </c>
      <c r="J3056" s="12">
        <v>0</v>
      </c>
      <c r="K3056" s="12">
        <v>0</v>
      </c>
      <c r="L3056" s="12">
        <v>0</v>
      </c>
      <c r="M3056" s="12" t="s">
        <v>3422</v>
      </c>
      <c r="N3056" s="31">
        <v>0</v>
      </c>
    </row>
    <row r="3057" spans="1:14" x14ac:dyDescent="0.25">
      <c r="A3057" s="30" t="s">
        <v>3341</v>
      </c>
      <c r="B3057" s="12">
        <v>1986</v>
      </c>
      <c r="C3057" s="12" t="s">
        <v>97</v>
      </c>
      <c r="D3057" s="12" t="s">
        <v>627</v>
      </c>
      <c r="E3057" s="12" t="s">
        <v>626</v>
      </c>
      <c r="F3057" s="12" t="s">
        <v>3424</v>
      </c>
      <c r="G3057" s="12">
        <v>0</v>
      </c>
      <c r="H3057" s="12">
        <v>1.8750000000000003E-2</v>
      </c>
      <c r="I3057" s="12">
        <v>4.4999999999999991E-2</v>
      </c>
      <c r="J3057" s="12">
        <v>1.2916666666666665E-2</v>
      </c>
      <c r="K3057" s="12">
        <v>0</v>
      </c>
      <c r="L3057" s="12">
        <v>0</v>
      </c>
      <c r="M3057" s="12" t="s">
        <v>3422</v>
      </c>
      <c r="N3057" s="31">
        <v>0</v>
      </c>
    </row>
    <row r="3058" spans="1:14" x14ac:dyDescent="0.25">
      <c r="A3058" s="30" t="s">
        <v>3341</v>
      </c>
      <c r="B3058" s="12">
        <v>1986</v>
      </c>
      <c r="C3058" s="12" t="s">
        <v>124</v>
      </c>
      <c r="D3058" s="12" t="s">
        <v>125</v>
      </c>
      <c r="E3058" s="12" t="s">
        <v>625</v>
      </c>
      <c r="F3058" s="12" t="s">
        <v>3425</v>
      </c>
      <c r="G3058" s="12">
        <v>0.15000000000000002</v>
      </c>
      <c r="H3058" s="12">
        <v>5.3750000000000006E-2</v>
      </c>
      <c r="I3058" s="12">
        <v>0.08</v>
      </c>
      <c r="J3058" s="12">
        <v>2.6249999999999999E-2</v>
      </c>
      <c r="K3058" s="12">
        <v>0</v>
      </c>
      <c r="L3058" s="12">
        <v>0</v>
      </c>
      <c r="M3058" s="12" t="s">
        <v>3422</v>
      </c>
      <c r="N3058" s="31">
        <v>0</v>
      </c>
    </row>
    <row r="3059" spans="1:14" x14ac:dyDescent="0.25">
      <c r="A3059" s="30" t="s">
        <v>3341</v>
      </c>
      <c r="B3059" s="12">
        <v>1986</v>
      </c>
      <c r="C3059" s="12" t="s">
        <v>124</v>
      </c>
      <c r="D3059" s="12" t="s">
        <v>125</v>
      </c>
      <c r="E3059" s="12" t="s">
        <v>625</v>
      </c>
      <c r="F3059" s="12" t="s">
        <v>1753</v>
      </c>
      <c r="G3059" s="12">
        <v>0</v>
      </c>
      <c r="H3059" s="12">
        <v>0</v>
      </c>
      <c r="I3059" s="12">
        <v>0</v>
      </c>
      <c r="J3059" s="12">
        <v>0</v>
      </c>
      <c r="K3059" s="12">
        <v>0</v>
      </c>
      <c r="L3059" s="12">
        <v>0</v>
      </c>
      <c r="M3059" s="12" t="s">
        <v>3422</v>
      </c>
      <c r="N3059" s="31">
        <v>0</v>
      </c>
    </row>
    <row r="3060" spans="1:14" x14ac:dyDescent="0.25">
      <c r="A3060" s="30" t="s">
        <v>3341</v>
      </c>
      <c r="B3060" s="12">
        <v>1986</v>
      </c>
      <c r="C3060" s="12" t="s">
        <v>19</v>
      </c>
      <c r="D3060" s="12" t="s">
        <v>627</v>
      </c>
      <c r="E3060" s="12" t="s">
        <v>626</v>
      </c>
      <c r="F3060" s="12" t="s">
        <v>3426</v>
      </c>
      <c r="G3060" s="12">
        <v>0</v>
      </c>
      <c r="H3060" s="12">
        <v>-0.12</v>
      </c>
      <c r="I3060" s="12">
        <v>8.249999999999999E-2</v>
      </c>
      <c r="J3060" s="12">
        <v>4.0833333333333333E-2</v>
      </c>
      <c r="K3060" s="12">
        <v>0</v>
      </c>
      <c r="L3060" s="12">
        <v>0</v>
      </c>
      <c r="M3060" s="12" t="s">
        <v>3427</v>
      </c>
      <c r="N3060" s="31">
        <v>0</v>
      </c>
    </row>
    <row r="3061" spans="1:14" x14ac:dyDescent="0.25">
      <c r="A3061" s="30" t="s">
        <v>3341</v>
      </c>
      <c r="B3061" s="12">
        <v>1986</v>
      </c>
      <c r="C3061" s="12" t="s">
        <v>15</v>
      </c>
      <c r="D3061" s="12" t="s">
        <v>627</v>
      </c>
      <c r="E3061" s="12" t="s">
        <v>626</v>
      </c>
      <c r="F3061" s="12" t="s">
        <v>3428</v>
      </c>
      <c r="G3061" s="12">
        <v>0.42000000000000004</v>
      </c>
      <c r="H3061" s="12">
        <v>0.50750000000000006</v>
      </c>
      <c r="I3061" s="12">
        <v>0.21000000000000005</v>
      </c>
      <c r="J3061" s="12">
        <v>2.9166666666666684E-2</v>
      </c>
      <c r="K3061" s="12">
        <v>0</v>
      </c>
      <c r="L3061" s="12">
        <v>0</v>
      </c>
      <c r="M3061" s="12" t="s">
        <v>3427</v>
      </c>
      <c r="N3061" s="31">
        <v>0</v>
      </c>
    </row>
    <row r="3062" spans="1:14" x14ac:dyDescent="0.25">
      <c r="A3062" s="30" t="s">
        <v>3341</v>
      </c>
      <c r="B3062" s="12">
        <v>1986</v>
      </c>
      <c r="C3062" s="12" t="s">
        <v>19</v>
      </c>
      <c r="D3062" s="12" t="s">
        <v>627</v>
      </c>
      <c r="E3062" s="12" t="s">
        <v>626</v>
      </c>
      <c r="F3062" s="12" t="s">
        <v>3429</v>
      </c>
      <c r="G3062" s="12">
        <v>0.28500000000000003</v>
      </c>
      <c r="H3062" s="12">
        <v>9.8750000000000004E-2</v>
      </c>
      <c r="I3062" s="12">
        <v>-7.375000000000001E-2</v>
      </c>
      <c r="J3062" s="12">
        <v>-2.5000000000000001E-2</v>
      </c>
      <c r="K3062" s="12">
        <v>0</v>
      </c>
      <c r="L3062" s="12">
        <v>0</v>
      </c>
      <c r="M3062" s="12" t="s">
        <v>3427</v>
      </c>
      <c r="N3062" s="31">
        <v>0</v>
      </c>
    </row>
    <row r="3063" spans="1:14" x14ac:dyDescent="0.25">
      <c r="A3063" s="30" t="s">
        <v>3341</v>
      </c>
      <c r="B3063" s="12">
        <v>1986</v>
      </c>
      <c r="C3063" s="12" t="s">
        <v>19</v>
      </c>
      <c r="D3063" s="12" t="s">
        <v>627</v>
      </c>
      <c r="E3063" s="12" t="s">
        <v>626</v>
      </c>
      <c r="F3063" s="12" t="s">
        <v>3430</v>
      </c>
      <c r="G3063" s="12">
        <v>0</v>
      </c>
      <c r="H3063" s="12">
        <v>0.315</v>
      </c>
      <c r="I3063" s="12">
        <v>0.12125000000000001</v>
      </c>
      <c r="J3063" s="12">
        <v>5.4166666666666712E-3</v>
      </c>
      <c r="K3063" s="12">
        <v>0</v>
      </c>
      <c r="L3063" s="12">
        <v>0</v>
      </c>
      <c r="M3063" s="12" t="s">
        <v>3427</v>
      </c>
      <c r="N3063" s="31">
        <v>0</v>
      </c>
    </row>
    <row r="3064" spans="1:14" x14ac:dyDescent="0.25">
      <c r="A3064" s="30" t="s">
        <v>3341</v>
      </c>
      <c r="B3064" s="12">
        <v>1986</v>
      </c>
      <c r="C3064" s="12" t="s">
        <v>23</v>
      </c>
      <c r="D3064" s="12" t="s">
        <v>629</v>
      </c>
      <c r="E3064" s="12" t="s">
        <v>626</v>
      </c>
      <c r="F3064" s="12" t="s">
        <v>3431</v>
      </c>
      <c r="G3064" s="12">
        <v>0.61124999999999996</v>
      </c>
      <c r="H3064" s="12">
        <v>0.38</v>
      </c>
      <c r="I3064" s="12">
        <v>0.12124999999999994</v>
      </c>
      <c r="J3064" s="12">
        <v>2.0833333333333315E-2</v>
      </c>
      <c r="K3064" s="12">
        <v>0</v>
      </c>
      <c r="L3064" s="12">
        <v>0</v>
      </c>
      <c r="M3064" s="12" t="s">
        <v>3427</v>
      </c>
      <c r="N3064" s="31">
        <v>0</v>
      </c>
    </row>
    <row r="3065" spans="1:14" x14ac:dyDescent="0.25">
      <c r="A3065" s="30" t="s">
        <v>3341</v>
      </c>
      <c r="B3065" s="12">
        <v>1986</v>
      </c>
      <c r="C3065" s="12" t="s">
        <v>23</v>
      </c>
      <c r="D3065" s="12" t="s">
        <v>629</v>
      </c>
      <c r="E3065" s="12" t="s">
        <v>626</v>
      </c>
      <c r="F3065" s="12" t="s">
        <v>3432</v>
      </c>
      <c r="G3065" s="12">
        <v>0.11249999999999999</v>
      </c>
      <c r="H3065" s="12">
        <v>3.7499999999999999E-2</v>
      </c>
      <c r="I3065" s="12">
        <v>0</v>
      </c>
      <c r="J3065" s="12">
        <v>0</v>
      </c>
      <c r="K3065" s="12">
        <v>0</v>
      </c>
      <c r="L3065" s="12">
        <v>0</v>
      </c>
      <c r="M3065" s="12" t="s">
        <v>3427</v>
      </c>
      <c r="N3065" s="31">
        <v>0</v>
      </c>
    </row>
    <row r="3066" spans="1:14" x14ac:dyDescent="0.25">
      <c r="A3066" s="30" t="s">
        <v>3341</v>
      </c>
      <c r="B3066" s="12">
        <v>1987</v>
      </c>
      <c r="C3066" s="12" t="s">
        <v>15</v>
      </c>
      <c r="D3066" s="12" t="s">
        <v>627</v>
      </c>
      <c r="E3066" s="12" t="s">
        <v>626</v>
      </c>
      <c r="F3066" s="12" t="s">
        <v>3433</v>
      </c>
      <c r="G3066" s="12">
        <v>0</v>
      </c>
      <c r="H3066" s="12">
        <v>-1.2787500000000001</v>
      </c>
      <c r="I3066" s="12">
        <v>-2.0274999999999999</v>
      </c>
      <c r="J3066" s="12">
        <v>0.58750000000000013</v>
      </c>
      <c r="K3066" s="12">
        <v>0.32500000000000001</v>
      </c>
      <c r="L3066" s="12">
        <v>-1.6250000000000001E-2</v>
      </c>
      <c r="M3066" s="12" t="s">
        <v>3434</v>
      </c>
      <c r="N3066" s="31">
        <v>0</v>
      </c>
    </row>
    <row r="3067" spans="1:14" x14ac:dyDescent="0.25">
      <c r="A3067" s="30" t="s">
        <v>3341</v>
      </c>
      <c r="B3067" s="12">
        <v>1987</v>
      </c>
      <c r="C3067" s="12" t="s">
        <v>19</v>
      </c>
      <c r="D3067" s="12" t="s">
        <v>627</v>
      </c>
      <c r="E3067" s="12" t="s">
        <v>626</v>
      </c>
      <c r="F3067" s="12" t="s">
        <v>3435</v>
      </c>
      <c r="G3067" s="12">
        <v>0</v>
      </c>
      <c r="H3067" s="12">
        <v>0.39750000000000002</v>
      </c>
      <c r="I3067" s="12">
        <v>0.20375000000000001</v>
      </c>
      <c r="J3067" s="12">
        <v>0.42875000000000002</v>
      </c>
      <c r="K3067" s="12">
        <v>0.40500000000000003</v>
      </c>
      <c r="L3067" s="12">
        <v>0.09</v>
      </c>
      <c r="M3067" s="12" t="s">
        <v>3434</v>
      </c>
      <c r="N3067" s="31">
        <v>0</v>
      </c>
    </row>
    <row r="3068" spans="1:14" x14ac:dyDescent="0.25">
      <c r="A3068" s="30" t="s">
        <v>3341</v>
      </c>
      <c r="B3068" s="12">
        <v>1987</v>
      </c>
      <c r="C3068" s="12" t="s">
        <v>15</v>
      </c>
      <c r="D3068" s="12" t="s">
        <v>627</v>
      </c>
      <c r="E3068" s="12" t="s">
        <v>626</v>
      </c>
      <c r="F3068" s="12" t="s">
        <v>3436</v>
      </c>
      <c r="G3068" s="12">
        <v>0</v>
      </c>
      <c r="H3068" s="12">
        <v>0</v>
      </c>
      <c r="I3068" s="12">
        <v>0.82500000000000007</v>
      </c>
      <c r="J3068" s="12">
        <v>-0.55000000000000004</v>
      </c>
      <c r="K3068" s="12">
        <v>-0.27500000000000002</v>
      </c>
      <c r="L3068" s="12">
        <v>0</v>
      </c>
      <c r="M3068" s="12" t="s">
        <v>3434</v>
      </c>
      <c r="N3068" s="31">
        <v>0</v>
      </c>
    </row>
    <row r="3069" spans="1:14" x14ac:dyDescent="0.25">
      <c r="A3069" s="30" t="s">
        <v>3341</v>
      </c>
      <c r="B3069" s="12">
        <v>1987</v>
      </c>
      <c r="C3069" s="12" t="s">
        <v>23</v>
      </c>
      <c r="D3069" s="12" t="s">
        <v>629</v>
      </c>
      <c r="E3069" s="12" t="s">
        <v>626</v>
      </c>
      <c r="F3069" s="12" t="s">
        <v>3437</v>
      </c>
      <c r="G3069" s="12">
        <v>0</v>
      </c>
      <c r="H3069" s="12">
        <v>0.91875000000000007</v>
      </c>
      <c r="I3069" s="12">
        <v>0.37375000000000003</v>
      </c>
      <c r="J3069" s="12">
        <v>7.1250000000000008E-2</v>
      </c>
      <c r="K3069" s="12">
        <v>6.8750000000000006E-2</v>
      </c>
      <c r="L3069" s="12">
        <v>1.7500000000000002E-2</v>
      </c>
      <c r="M3069" s="12" t="s">
        <v>3434</v>
      </c>
      <c r="N3069" s="31">
        <v>0</v>
      </c>
    </row>
    <row r="3070" spans="1:14" x14ac:dyDescent="0.25">
      <c r="A3070" s="30" t="s">
        <v>3341</v>
      </c>
      <c r="B3070" s="12">
        <v>1987</v>
      </c>
      <c r="C3070" s="12" t="s">
        <v>23</v>
      </c>
      <c r="D3070" s="12" t="s">
        <v>629</v>
      </c>
      <c r="E3070" s="12" t="s">
        <v>626</v>
      </c>
      <c r="F3070" s="12" t="s">
        <v>3438</v>
      </c>
      <c r="G3070" s="12">
        <v>0</v>
      </c>
      <c r="H3070" s="12">
        <v>1.2000000000000002</v>
      </c>
      <c r="I3070" s="12">
        <v>-0.80000000000000016</v>
      </c>
      <c r="J3070" s="12">
        <v>-0.4</v>
      </c>
      <c r="K3070" s="12">
        <v>0</v>
      </c>
      <c r="L3070" s="12">
        <v>0</v>
      </c>
      <c r="M3070" s="12" t="s">
        <v>3434</v>
      </c>
      <c r="N3070" s="31">
        <v>0</v>
      </c>
    </row>
    <row r="3071" spans="1:14" x14ac:dyDescent="0.25">
      <c r="A3071" s="30" t="s">
        <v>3341</v>
      </c>
      <c r="B3071" s="12">
        <v>1987</v>
      </c>
      <c r="C3071" s="12" t="s">
        <v>64</v>
      </c>
      <c r="D3071" s="12" t="s">
        <v>627</v>
      </c>
      <c r="E3071" s="12" t="s">
        <v>626</v>
      </c>
      <c r="F3071" s="12" t="s">
        <v>3439</v>
      </c>
      <c r="G3071" s="12">
        <v>0</v>
      </c>
      <c r="H3071" s="12">
        <v>-0.09</v>
      </c>
      <c r="I3071" s="12">
        <v>-5.2499999999999998E-2</v>
      </c>
      <c r="J3071" s="12">
        <v>-1.125E-2</v>
      </c>
      <c r="K3071" s="12">
        <v>-5.0000000000000001E-3</v>
      </c>
      <c r="L3071" s="12">
        <v>-1.25E-3</v>
      </c>
      <c r="M3071" s="12" t="s">
        <v>3434</v>
      </c>
      <c r="N3071" s="31">
        <v>0</v>
      </c>
    </row>
    <row r="3072" spans="1:14" x14ac:dyDescent="0.25">
      <c r="A3072" s="30" t="s">
        <v>3341</v>
      </c>
      <c r="B3072" s="12">
        <v>1987</v>
      </c>
      <c r="C3072" s="12" t="s">
        <v>124</v>
      </c>
      <c r="D3072" s="12" t="s">
        <v>125</v>
      </c>
      <c r="E3072" s="12" t="s">
        <v>625</v>
      </c>
      <c r="F3072" s="12" t="s">
        <v>3440</v>
      </c>
      <c r="G3072" s="12">
        <v>0</v>
      </c>
      <c r="H3072" s="12">
        <v>-0.255</v>
      </c>
      <c r="I3072" s="12">
        <v>-0.1</v>
      </c>
      <c r="J3072" s="12">
        <v>-2.3750000000000004E-2</v>
      </c>
      <c r="K3072" s="12">
        <v>-1.375E-2</v>
      </c>
      <c r="L3072" s="12">
        <v>-2.5000000000000001E-3</v>
      </c>
      <c r="M3072" s="12" t="s">
        <v>3434</v>
      </c>
      <c r="N3072" s="31">
        <v>0</v>
      </c>
    </row>
    <row r="3073" spans="1:14" x14ac:dyDescent="0.25">
      <c r="A3073" s="30" t="s">
        <v>3341</v>
      </c>
      <c r="B3073" s="12">
        <v>1988</v>
      </c>
      <c r="C3073" s="12" t="s">
        <v>23</v>
      </c>
      <c r="D3073" s="12" t="s">
        <v>629</v>
      </c>
      <c r="E3073" s="12" t="s">
        <v>626</v>
      </c>
      <c r="F3073" s="12" t="s">
        <v>3441</v>
      </c>
      <c r="G3073" s="12">
        <v>0.16875000000000001</v>
      </c>
      <c r="H3073" s="12">
        <v>0.11249999999999999</v>
      </c>
      <c r="I3073" s="12">
        <v>1.8749999999999999E-2</v>
      </c>
      <c r="J3073" s="12">
        <v>0</v>
      </c>
      <c r="K3073" s="12">
        <v>0</v>
      </c>
      <c r="L3073" s="12">
        <v>0</v>
      </c>
      <c r="M3073" s="12" t="s">
        <v>3956</v>
      </c>
      <c r="N3073" s="31">
        <v>0</v>
      </c>
    </row>
    <row r="3074" spans="1:14" x14ac:dyDescent="0.25">
      <c r="A3074" s="30" t="s">
        <v>3341</v>
      </c>
      <c r="B3074" s="12">
        <v>1989</v>
      </c>
      <c r="C3074" s="12" t="s">
        <v>67</v>
      </c>
      <c r="D3074" s="12" t="s">
        <v>628</v>
      </c>
      <c r="E3074" s="12" t="s">
        <v>625</v>
      </c>
      <c r="F3074" s="12" t="s">
        <v>3442</v>
      </c>
      <c r="G3074" s="12">
        <v>7.4999999999999997E-3</v>
      </c>
      <c r="H3074" s="12">
        <v>0.01</v>
      </c>
      <c r="I3074" s="12">
        <v>2.5000000000000001E-3</v>
      </c>
      <c r="J3074" s="12">
        <v>0</v>
      </c>
      <c r="K3074" s="12">
        <v>0</v>
      </c>
      <c r="L3074" s="12">
        <v>0</v>
      </c>
      <c r="M3074" s="12" t="s">
        <v>3957</v>
      </c>
      <c r="N3074" s="31">
        <v>0</v>
      </c>
    </row>
    <row r="3075" spans="1:14" x14ac:dyDescent="0.25">
      <c r="A3075" s="30" t="s">
        <v>3341</v>
      </c>
      <c r="B3075" s="12">
        <v>1989</v>
      </c>
      <c r="C3075" s="12" t="s">
        <v>71</v>
      </c>
      <c r="D3075" s="12" t="s">
        <v>628</v>
      </c>
      <c r="E3075" s="12" t="s">
        <v>625</v>
      </c>
      <c r="F3075" s="12" t="s">
        <v>3443</v>
      </c>
      <c r="G3075" s="12">
        <v>1.4999999999999999E-2</v>
      </c>
      <c r="H3075" s="12">
        <v>5.0000000000000001E-3</v>
      </c>
      <c r="I3075" s="12">
        <v>0</v>
      </c>
      <c r="J3075" s="12">
        <v>0</v>
      </c>
      <c r="K3075" s="12">
        <v>0</v>
      </c>
      <c r="L3075" s="12">
        <v>0</v>
      </c>
      <c r="M3075" s="12" t="s">
        <v>3957</v>
      </c>
      <c r="N3075" s="31">
        <v>0</v>
      </c>
    </row>
    <row r="3076" spans="1:14" x14ac:dyDescent="0.25">
      <c r="A3076" s="30" t="s">
        <v>3341</v>
      </c>
      <c r="B3076" s="12">
        <v>1989</v>
      </c>
      <c r="C3076" s="12" t="s">
        <v>67</v>
      </c>
      <c r="D3076" s="12" t="s">
        <v>628</v>
      </c>
      <c r="E3076" s="12" t="s">
        <v>625</v>
      </c>
      <c r="F3076" s="12" t="s">
        <v>3444</v>
      </c>
      <c r="G3076" s="12">
        <v>5.2500000000000003E-3</v>
      </c>
      <c r="H3076" s="12">
        <v>7.0000000000000001E-3</v>
      </c>
      <c r="I3076" s="12">
        <v>1.75E-3</v>
      </c>
      <c r="J3076" s="12">
        <v>0</v>
      </c>
      <c r="K3076" s="12">
        <v>0</v>
      </c>
      <c r="L3076" s="12">
        <v>0</v>
      </c>
      <c r="M3076" s="12" t="s">
        <v>3957</v>
      </c>
      <c r="N3076" s="31">
        <v>0</v>
      </c>
    </row>
    <row r="3077" spans="1:14" x14ac:dyDescent="0.25">
      <c r="A3077" s="30" t="s">
        <v>3341</v>
      </c>
      <c r="B3077" s="12">
        <v>1989</v>
      </c>
      <c r="C3077" s="12" t="s">
        <v>67</v>
      </c>
      <c r="D3077" s="12" t="s">
        <v>628</v>
      </c>
      <c r="E3077" s="12" t="s">
        <v>625</v>
      </c>
      <c r="F3077" s="12" t="s">
        <v>3445</v>
      </c>
      <c r="G3077" s="12">
        <v>7.4999999999999997E-3</v>
      </c>
      <c r="H3077" s="12">
        <v>1.75E-3</v>
      </c>
      <c r="I3077" s="12">
        <v>-2.5000000000000001E-4</v>
      </c>
      <c r="J3077" s="12">
        <v>0</v>
      </c>
      <c r="K3077" s="12">
        <v>0</v>
      </c>
      <c r="L3077" s="12">
        <v>0</v>
      </c>
      <c r="M3077" s="12" t="s">
        <v>3957</v>
      </c>
      <c r="N3077" s="31">
        <v>0</v>
      </c>
    </row>
    <row r="3078" spans="1:14" x14ac:dyDescent="0.25">
      <c r="A3078" s="30" t="s">
        <v>3341</v>
      </c>
      <c r="B3078" s="12">
        <v>1989</v>
      </c>
      <c r="C3078" s="12" t="s">
        <v>67</v>
      </c>
      <c r="D3078" s="12" t="s">
        <v>628</v>
      </c>
      <c r="E3078" s="12" t="s">
        <v>625</v>
      </c>
      <c r="F3078" s="12" t="s">
        <v>3446</v>
      </c>
      <c r="G3078" s="12">
        <v>0</v>
      </c>
      <c r="H3078" s="12">
        <v>3.7499999999999999E-3</v>
      </c>
      <c r="I3078" s="12">
        <v>1.25E-3</v>
      </c>
      <c r="J3078" s="12">
        <v>0</v>
      </c>
      <c r="K3078" s="12">
        <v>0</v>
      </c>
      <c r="L3078" s="12">
        <v>0</v>
      </c>
      <c r="M3078" s="12" t="s">
        <v>3957</v>
      </c>
      <c r="N3078" s="31">
        <v>0</v>
      </c>
    </row>
    <row r="3079" spans="1:14" x14ac:dyDescent="0.25">
      <c r="A3079" s="30" t="s">
        <v>3341</v>
      </c>
      <c r="B3079" s="12">
        <v>1989</v>
      </c>
      <c r="C3079" s="12" t="s">
        <v>67</v>
      </c>
      <c r="D3079" s="12" t="s">
        <v>628</v>
      </c>
      <c r="E3079" s="12" t="s">
        <v>625</v>
      </c>
      <c r="F3079" s="12" t="s">
        <v>3447</v>
      </c>
      <c r="G3079" s="12">
        <v>0</v>
      </c>
      <c r="H3079" s="12">
        <v>2.2500000000000003E-3</v>
      </c>
      <c r="I3079" s="12">
        <v>7.5000000000000002E-4</v>
      </c>
      <c r="J3079" s="12">
        <v>0</v>
      </c>
      <c r="K3079" s="12">
        <v>0</v>
      </c>
      <c r="L3079" s="12">
        <v>0</v>
      </c>
      <c r="M3079" s="12" t="s">
        <v>3957</v>
      </c>
      <c r="N3079" s="31">
        <v>0</v>
      </c>
    </row>
    <row r="3080" spans="1:14" x14ac:dyDescent="0.25">
      <c r="A3080" s="30" t="s">
        <v>3341</v>
      </c>
      <c r="B3080" s="12">
        <v>1989</v>
      </c>
      <c r="C3080" s="12" t="s">
        <v>67</v>
      </c>
      <c r="D3080" s="12" t="s">
        <v>628</v>
      </c>
      <c r="E3080" s="12" t="s">
        <v>625</v>
      </c>
      <c r="F3080" s="12" t="s">
        <v>3448</v>
      </c>
      <c r="G3080" s="12">
        <v>1.5E-3</v>
      </c>
      <c r="H3080" s="12">
        <v>5.0000000000000001E-4</v>
      </c>
      <c r="I3080" s="12">
        <v>0</v>
      </c>
      <c r="J3080" s="12">
        <v>0</v>
      </c>
      <c r="K3080" s="12">
        <v>0</v>
      </c>
      <c r="L3080" s="12">
        <v>0</v>
      </c>
      <c r="M3080" s="12" t="s">
        <v>3957</v>
      </c>
      <c r="N3080" s="31">
        <v>0</v>
      </c>
    </row>
    <row r="3081" spans="1:14" x14ac:dyDescent="0.25">
      <c r="A3081" s="30" t="s">
        <v>3341</v>
      </c>
      <c r="B3081" s="12">
        <v>1989</v>
      </c>
      <c r="C3081" s="12" t="s">
        <v>67</v>
      </c>
      <c r="D3081" s="12" t="s">
        <v>628</v>
      </c>
      <c r="E3081" s="12" t="s">
        <v>625</v>
      </c>
      <c r="F3081" s="12" t="s">
        <v>3449</v>
      </c>
      <c r="G3081" s="12">
        <v>3.4500000000000003E-2</v>
      </c>
      <c r="H3081" s="12">
        <v>-2.1500000000000002E-2</v>
      </c>
      <c r="I3081" s="12">
        <v>-1.0999999999999999E-2</v>
      </c>
      <c r="J3081" s="12">
        <v>0</v>
      </c>
      <c r="K3081" s="12">
        <v>0</v>
      </c>
      <c r="L3081" s="12">
        <v>0</v>
      </c>
      <c r="M3081" s="12" t="s">
        <v>3957</v>
      </c>
      <c r="N3081" s="31">
        <v>0</v>
      </c>
    </row>
    <row r="3082" spans="1:14" x14ac:dyDescent="0.25">
      <c r="A3082" s="30" t="s">
        <v>3341</v>
      </c>
      <c r="B3082" s="12">
        <v>1989</v>
      </c>
      <c r="C3082" s="12" t="s">
        <v>67</v>
      </c>
      <c r="D3082" s="12" t="s">
        <v>628</v>
      </c>
      <c r="E3082" s="12" t="s">
        <v>625</v>
      </c>
      <c r="F3082" s="12" t="s">
        <v>3450</v>
      </c>
      <c r="G3082" s="12">
        <v>3.7499999999999999E-3</v>
      </c>
      <c r="H3082" s="12">
        <v>1.25E-3</v>
      </c>
      <c r="I3082" s="12">
        <v>0</v>
      </c>
      <c r="J3082" s="12">
        <v>0</v>
      </c>
      <c r="K3082" s="12">
        <v>0</v>
      </c>
      <c r="L3082" s="12">
        <v>0</v>
      </c>
      <c r="M3082" s="12" t="s">
        <v>3957</v>
      </c>
      <c r="N3082" s="31">
        <v>0</v>
      </c>
    </row>
    <row r="3083" spans="1:14" x14ac:dyDescent="0.25">
      <c r="A3083" s="30" t="s">
        <v>3341</v>
      </c>
      <c r="B3083" s="12">
        <v>1989</v>
      </c>
      <c r="C3083" s="12" t="s">
        <v>67</v>
      </c>
      <c r="D3083" s="12" t="s">
        <v>628</v>
      </c>
      <c r="E3083" s="12" t="s">
        <v>625</v>
      </c>
      <c r="F3083" s="12" t="s">
        <v>1703</v>
      </c>
      <c r="G3083" s="12">
        <v>0.43124999999999997</v>
      </c>
      <c r="H3083" s="12">
        <v>0.17074999999999999</v>
      </c>
      <c r="I3083" s="12">
        <v>8.9999999999999993E-3</v>
      </c>
      <c r="J3083" s="12">
        <v>0</v>
      </c>
      <c r="K3083" s="12">
        <v>0</v>
      </c>
      <c r="L3083" s="12">
        <v>0</v>
      </c>
      <c r="M3083" s="12" t="s">
        <v>3957</v>
      </c>
      <c r="N3083" s="31">
        <v>0</v>
      </c>
    </row>
    <row r="3084" spans="1:14" x14ac:dyDescent="0.25">
      <c r="A3084" s="30" t="s">
        <v>3341</v>
      </c>
      <c r="B3084" s="12">
        <v>1989</v>
      </c>
      <c r="C3084" s="12" t="s">
        <v>37</v>
      </c>
      <c r="D3084" s="12" t="s">
        <v>38</v>
      </c>
      <c r="E3084" s="12" t="s">
        <v>625</v>
      </c>
      <c r="F3084" s="12" t="s">
        <v>3451</v>
      </c>
      <c r="G3084" s="12">
        <v>0</v>
      </c>
      <c r="H3084" s="12">
        <v>0.16125</v>
      </c>
      <c r="I3084" s="12">
        <v>5.3749999999999999E-2</v>
      </c>
      <c r="J3084" s="12">
        <v>0</v>
      </c>
      <c r="K3084" s="12">
        <v>0</v>
      </c>
      <c r="L3084" s="12">
        <v>0</v>
      </c>
      <c r="M3084" s="12" t="s">
        <v>3957</v>
      </c>
      <c r="N3084" s="31">
        <v>0</v>
      </c>
    </row>
    <row r="3085" spans="1:14" x14ac:dyDescent="0.25">
      <c r="A3085" s="30" t="s">
        <v>3341</v>
      </c>
      <c r="B3085" s="12">
        <v>1989</v>
      </c>
      <c r="C3085" s="12" t="s">
        <v>91</v>
      </c>
      <c r="D3085" s="12" t="s">
        <v>38</v>
      </c>
      <c r="E3085" s="12" t="s">
        <v>625</v>
      </c>
      <c r="F3085" s="12" t="s">
        <v>3452</v>
      </c>
      <c r="G3085" s="12">
        <v>1.4999999999999999E-2</v>
      </c>
      <c r="H3085" s="12">
        <v>0.02</v>
      </c>
      <c r="I3085" s="12">
        <v>5.0000000000000001E-3</v>
      </c>
      <c r="J3085" s="12">
        <v>0</v>
      </c>
      <c r="K3085" s="12">
        <v>0</v>
      </c>
      <c r="L3085" s="12">
        <v>0</v>
      </c>
      <c r="M3085" s="12" t="s">
        <v>3957</v>
      </c>
      <c r="N3085" s="31">
        <v>0</v>
      </c>
    </row>
    <row r="3086" spans="1:14" x14ac:dyDescent="0.25">
      <c r="A3086" s="30" t="s">
        <v>3341</v>
      </c>
      <c r="B3086" s="12">
        <v>1989</v>
      </c>
      <c r="C3086" s="12" t="s">
        <v>91</v>
      </c>
      <c r="D3086" s="12" t="s">
        <v>38</v>
      </c>
      <c r="E3086" s="12" t="s">
        <v>625</v>
      </c>
      <c r="F3086" s="12" t="s">
        <v>3453</v>
      </c>
      <c r="G3086" s="12">
        <v>2.0250000000000001E-2</v>
      </c>
      <c r="H3086" s="12">
        <v>6.7499999999999999E-3</v>
      </c>
      <c r="I3086" s="12">
        <v>0</v>
      </c>
      <c r="J3086" s="12">
        <v>0</v>
      </c>
      <c r="K3086" s="12">
        <v>0</v>
      </c>
      <c r="L3086" s="12">
        <v>0</v>
      </c>
      <c r="M3086" s="12" t="s">
        <v>3957</v>
      </c>
      <c r="N3086" s="31">
        <v>0</v>
      </c>
    </row>
    <row r="3087" spans="1:14" x14ac:dyDescent="0.25">
      <c r="A3087" s="30" t="s">
        <v>3341</v>
      </c>
      <c r="B3087" s="12">
        <v>1989</v>
      </c>
      <c r="C3087" s="12" t="s">
        <v>288</v>
      </c>
      <c r="D3087" s="12" t="s">
        <v>38</v>
      </c>
      <c r="E3087" s="12" t="s">
        <v>625</v>
      </c>
      <c r="F3087" s="12" t="s">
        <v>3454</v>
      </c>
      <c r="G3087" s="12">
        <v>0.06</v>
      </c>
      <c r="H3087" s="12">
        <v>-3.9999999999999994E-2</v>
      </c>
      <c r="I3087" s="12">
        <v>-0.02</v>
      </c>
      <c r="J3087" s="12">
        <v>0</v>
      </c>
      <c r="K3087" s="12">
        <v>0</v>
      </c>
      <c r="L3087" s="12">
        <v>0</v>
      </c>
      <c r="M3087" s="12" t="s">
        <v>3957</v>
      </c>
      <c r="N3087" s="31">
        <v>0</v>
      </c>
    </row>
    <row r="3088" spans="1:14" x14ac:dyDescent="0.25">
      <c r="A3088" s="30" t="s">
        <v>3341</v>
      </c>
      <c r="B3088" s="12">
        <v>1989</v>
      </c>
      <c r="C3088" s="12" t="s">
        <v>91</v>
      </c>
      <c r="D3088" s="12" t="s">
        <v>38</v>
      </c>
      <c r="E3088" s="12" t="s">
        <v>625</v>
      </c>
      <c r="F3088" s="12" t="s">
        <v>3455</v>
      </c>
      <c r="G3088" s="12">
        <v>7.4999999999999997E-3</v>
      </c>
      <c r="H3088" s="12">
        <v>7.000000000000001E-3</v>
      </c>
      <c r="I3088" s="12">
        <v>1.5E-3</v>
      </c>
      <c r="J3088" s="12">
        <v>0</v>
      </c>
      <c r="K3088" s="12">
        <v>0</v>
      </c>
      <c r="L3088" s="12">
        <v>0</v>
      </c>
      <c r="M3088" s="12" t="s">
        <v>3957</v>
      </c>
      <c r="N3088" s="31">
        <v>0</v>
      </c>
    </row>
    <row r="3089" spans="1:14" x14ac:dyDescent="0.25">
      <c r="A3089" s="30" t="s">
        <v>3341</v>
      </c>
      <c r="B3089" s="12">
        <v>1989</v>
      </c>
      <c r="C3089" s="12" t="s">
        <v>91</v>
      </c>
      <c r="D3089" s="12" t="s">
        <v>38</v>
      </c>
      <c r="E3089" s="12" t="s">
        <v>625</v>
      </c>
      <c r="F3089" s="12" t="s">
        <v>3456</v>
      </c>
      <c r="G3089" s="12">
        <v>3.7499999999999999E-3</v>
      </c>
      <c r="H3089" s="12">
        <v>2.7499999999999998E-3</v>
      </c>
      <c r="I3089" s="12">
        <v>5.0000000000000001E-4</v>
      </c>
      <c r="J3089" s="12">
        <v>0</v>
      </c>
      <c r="K3089" s="12">
        <v>0</v>
      </c>
      <c r="L3089" s="12">
        <v>0</v>
      </c>
      <c r="M3089" s="12" t="s">
        <v>3957</v>
      </c>
      <c r="N3089" s="31">
        <v>0</v>
      </c>
    </row>
    <row r="3090" spans="1:14" x14ac:dyDescent="0.25">
      <c r="A3090" s="30" t="s">
        <v>3341</v>
      </c>
      <c r="B3090" s="12">
        <v>1989</v>
      </c>
      <c r="C3090" s="12" t="s">
        <v>91</v>
      </c>
      <c r="D3090" s="12" t="s">
        <v>38</v>
      </c>
      <c r="E3090" s="12" t="s">
        <v>625</v>
      </c>
      <c r="F3090" s="12" t="s">
        <v>3457</v>
      </c>
      <c r="G3090" s="12">
        <v>3.7500000000000006E-2</v>
      </c>
      <c r="H3090" s="12">
        <v>3.125E-2</v>
      </c>
      <c r="I3090" s="12">
        <v>6.2500000000000003E-3</v>
      </c>
      <c r="J3090" s="12">
        <v>0</v>
      </c>
      <c r="K3090" s="12">
        <v>0</v>
      </c>
      <c r="L3090" s="12">
        <v>0</v>
      </c>
      <c r="M3090" s="12" t="s">
        <v>3957</v>
      </c>
      <c r="N3090" s="31">
        <v>0</v>
      </c>
    </row>
    <row r="3091" spans="1:14" x14ac:dyDescent="0.25">
      <c r="A3091" s="30" t="s">
        <v>3341</v>
      </c>
      <c r="B3091" s="12">
        <v>1989</v>
      </c>
      <c r="C3091" s="12" t="s">
        <v>37</v>
      </c>
      <c r="D3091" s="12" t="s">
        <v>38</v>
      </c>
      <c r="E3091" s="12" t="s">
        <v>625</v>
      </c>
      <c r="F3091" s="12" t="s">
        <v>3458</v>
      </c>
      <c r="G3091" s="12">
        <v>1.575E-2</v>
      </c>
      <c r="H3091" s="12">
        <v>2.6250000000000002E-2</v>
      </c>
      <c r="I3091" s="12">
        <v>7.0000000000000001E-3</v>
      </c>
      <c r="J3091" s="12">
        <v>0</v>
      </c>
      <c r="K3091" s="12">
        <v>0</v>
      </c>
      <c r="L3091" s="12">
        <v>0</v>
      </c>
      <c r="M3091" s="12" t="s">
        <v>3957</v>
      </c>
      <c r="N3091" s="31">
        <v>0</v>
      </c>
    </row>
    <row r="3092" spans="1:14" x14ac:dyDescent="0.25">
      <c r="A3092" s="30" t="s">
        <v>3341</v>
      </c>
      <c r="B3092" s="12">
        <v>1989</v>
      </c>
      <c r="C3092" s="12" t="s">
        <v>91</v>
      </c>
      <c r="D3092" s="12" t="s">
        <v>38</v>
      </c>
      <c r="E3092" s="12" t="s">
        <v>625</v>
      </c>
      <c r="F3092" s="12" t="s">
        <v>3459</v>
      </c>
      <c r="G3092" s="12">
        <v>7.4999999999999997E-3</v>
      </c>
      <c r="H3092" s="12">
        <v>2.8750000000000001E-2</v>
      </c>
      <c r="I3092" s="12">
        <v>8.7500000000000008E-3</v>
      </c>
      <c r="J3092" s="12">
        <v>0</v>
      </c>
      <c r="K3092" s="12">
        <v>0</v>
      </c>
      <c r="L3092" s="12">
        <v>0</v>
      </c>
      <c r="M3092" s="12" t="s">
        <v>3957</v>
      </c>
      <c r="N3092" s="31">
        <v>0</v>
      </c>
    </row>
    <row r="3093" spans="1:14" x14ac:dyDescent="0.25">
      <c r="A3093" s="30" t="s">
        <v>3341</v>
      </c>
      <c r="B3093" s="12">
        <v>1989</v>
      </c>
      <c r="C3093" s="12" t="s">
        <v>91</v>
      </c>
      <c r="D3093" s="12" t="s">
        <v>38</v>
      </c>
      <c r="E3093" s="12" t="s">
        <v>625</v>
      </c>
      <c r="F3093" s="12" t="s">
        <v>3374</v>
      </c>
      <c r="G3093" s="12">
        <v>0</v>
      </c>
      <c r="H3093" s="12">
        <v>1.4999999999999999E-2</v>
      </c>
      <c r="I3093" s="12">
        <v>5.0000000000000001E-3</v>
      </c>
      <c r="J3093" s="12">
        <v>0</v>
      </c>
      <c r="K3093" s="12">
        <v>0</v>
      </c>
      <c r="L3093" s="12">
        <v>0</v>
      </c>
      <c r="M3093" s="12" t="s">
        <v>3957</v>
      </c>
      <c r="N3093" s="31">
        <v>0</v>
      </c>
    </row>
    <row r="3094" spans="1:14" x14ac:dyDescent="0.25">
      <c r="A3094" s="30" t="s">
        <v>3341</v>
      </c>
      <c r="B3094" s="12">
        <v>1989</v>
      </c>
      <c r="C3094" s="12" t="s">
        <v>91</v>
      </c>
      <c r="D3094" s="12" t="s">
        <v>38</v>
      </c>
      <c r="E3094" s="12" t="s">
        <v>625</v>
      </c>
      <c r="F3094" s="12" t="s">
        <v>3460</v>
      </c>
      <c r="G3094" s="12">
        <v>9.75E-3</v>
      </c>
      <c r="H3094" s="12">
        <v>3.2499999999999999E-3</v>
      </c>
      <c r="I3094" s="12">
        <v>0</v>
      </c>
      <c r="J3094" s="12">
        <v>0</v>
      </c>
      <c r="K3094" s="12">
        <v>0</v>
      </c>
      <c r="L3094" s="12">
        <v>0</v>
      </c>
      <c r="M3094" s="12" t="s">
        <v>3957</v>
      </c>
      <c r="N3094" s="31">
        <v>0</v>
      </c>
    </row>
    <row r="3095" spans="1:14" x14ac:dyDescent="0.25">
      <c r="A3095" s="30" t="s">
        <v>3341</v>
      </c>
      <c r="B3095" s="12">
        <v>1989</v>
      </c>
      <c r="C3095" s="12" t="s">
        <v>91</v>
      </c>
      <c r="D3095" s="12" t="s">
        <v>38</v>
      </c>
      <c r="E3095" s="12" t="s">
        <v>625</v>
      </c>
      <c r="F3095" s="12" t="s">
        <v>3461</v>
      </c>
      <c r="G3095" s="12">
        <v>4.5000000000000005E-3</v>
      </c>
      <c r="H3095" s="12">
        <v>3.7500000000000003E-3</v>
      </c>
      <c r="I3095" s="12">
        <v>7.5000000000000002E-4</v>
      </c>
      <c r="J3095" s="12">
        <v>0</v>
      </c>
      <c r="K3095" s="12">
        <v>0</v>
      </c>
      <c r="L3095" s="12">
        <v>0</v>
      </c>
      <c r="M3095" s="12" t="s">
        <v>3957</v>
      </c>
      <c r="N3095" s="31">
        <v>0</v>
      </c>
    </row>
    <row r="3096" spans="1:14" x14ac:dyDescent="0.25">
      <c r="A3096" s="30" t="s">
        <v>3341</v>
      </c>
      <c r="B3096" s="12">
        <v>1989</v>
      </c>
      <c r="C3096" s="12" t="s">
        <v>91</v>
      </c>
      <c r="D3096" s="12" t="s">
        <v>38</v>
      </c>
      <c r="E3096" s="12" t="s">
        <v>625</v>
      </c>
      <c r="F3096" s="12" t="s">
        <v>3462</v>
      </c>
      <c r="G3096" s="12">
        <v>2.2500000000000003E-3</v>
      </c>
      <c r="H3096" s="12">
        <v>3.7499999999999999E-3</v>
      </c>
      <c r="I3096" s="12">
        <v>1E-3</v>
      </c>
      <c r="J3096" s="12">
        <v>0</v>
      </c>
      <c r="K3096" s="12">
        <v>0</v>
      </c>
      <c r="L3096" s="12">
        <v>0</v>
      </c>
      <c r="M3096" s="12" t="s">
        <v>3957</v>
      </c>
      <c r="N3096" s="31">
        <v>0</v>
      </c>
    </row>
    <row r="3097" spans="1:14" x14ac:dyDescent="0.25">
      <c r="A3097" s="30" t="s">
        <v>3341</v>
      </c>
      <c r="B3097" s="12">
        <v>1989</v>
      </c>
      <c r="C3097" s="12" t="s">
        <v>64</v>
      </c>
      <c r="D3097" s="12" t="s">
        <v>627</v>
      </c>
      <c r="E3097" s="12" t="s">
        <v>626</v>
      </c>
      <c r="F3097" s="12" t="s">
        <v>3463</v>
      </c>
      <c r="G3097" s="12">
        <v>-0.10125000000000001</v>
      </c>
      <c r="H3097" s="12">
        <v>-0.28125</v>
      </c>
      <c r="I3097" s="12">
        <v>-8.2500000000000004E-2</v>
      </c>
      <c r="J3097" s="12">
        <v>0</v>
      </c>
      <c r="K3097" s="12">
        <v>0</v>
      </c>
      <c r="L3097" s="12">
        <v>0</v>
      </c>
      <c r="M3097" s="12" t="s">
        <v>3957</v>
      </c>
      <c r="N3097" s="31">
        <v>0</v>
      </c>
    </row>
    <row r="3098" spans="1:14" x14ac:dyDescent="0.25">
      <c r="A3098" s="30" t="s">
        <v>3341</v>
      </c>
      <c r="B3098" s="12">
        <v>1989</v>
      </c>
      <c r="C3098" s="12" t="s">
        <v>124</v>
      </c>
      <c r="D3098" s="12" t="s">
        <v>125</v>
      </c>
      <c r="E3098" s="12" t="s">
        <v>625</v>
      </c>
      <c r="F3098" s="12" t="s">
        <v>3464</v>
      </c>
      <c r="G3098" s="12">
        <v>0</v>
      </c>
      <c r="H3098" s="12">
        <v>0.15000000000000002</v>
      </c>
      <c r="I3098" s="12">
        <v>0.05</v>
      </c>
      <c r="J3098" s="12">
        <v>0</v>
      </c>
      <c r="K3098" s="12">
        <v>0</v>
      </c>
      <c r="L3098" s="12">
        <v>0</v>
      </c>
      <c r="M3098" s="12" t="s">
        <v>3957</v>
      </c>
      <c r="N3098" s="31">
        <v>0</v>
      </c>
    </row>
    <row r="3099" spans="1:14" x14ac:dyDescent="0.25">
      <c r="A3099" s="30" t="s">
        <v>3341</v>
      </c>
      <c r="B3099" s="12">
        <v>1989</v>
      </c>
      <c r="C3099" s="12" t="s">
        <v>124</v>
      </c>
      <c r="D3099" s="12" t="s">
        <v>125</v>
      </c>
      <c r="E3099" s="12" t="s">
        <v>625</v>
      </c>
      <c r="F3099" s="12" t="s">
        <v>3465</v>
      </c>
      <c r="G3099" s="12">
        <v>6.7500000000000004E-2</v>
      </c>
      <c r="H3099" s="12">
        <v>3.7499999999999999E-2</v>
      </c>
      <c r="I3099" s="12">
        <v>5.0000000000000001E-3</v>
      </c>
      <c r="J3099" s="12">
        <v>0</v>
      </c>
      <c r="K3099" s="12">
        <v>0</v>
      </c>
      <c r="L3099" s="12">
        <v>0</v>
      </c>
      <c r="M3099" s="12" t="s">
        <v>3957</v>
      </c>
      <c r="N3099" s="31">
        <v>0</v>
      </c>
    </row>
    <row r="3100" spans="1:14" x14ac:dyDescent="0.25">
      <c r="A3100" s="30" t="s">
        <v>3341</v>
      </c>
      <c r="B3100" s="12">
        <v>1989</v>
      </c>
      <c r="C3100" s="12" t="s">
        <v>124</v>
      </c>
      <c r="D3100" s="12" t="s">
        <v>125</v>
      </c>
      <c r="E3100" s="12" t="s">
        <v>625</v>
      </c>
      <c r="F3100" s="12" t="s">
        <v>3466</v>
      </c>
      <c r="G3100" s="12">
        <v>0.27</v>
      </c>
      <c r="H3100" s="12">
        <v>0.09</v>
      </c>
      <c r="I3100" s="12">
        <v>0</v>
      </c>
      <c r="J3100" s="12">
        <v>0</v>
      </c>
      <c r="K3100" s="12">
        <v>0</v>
      </c>
      <c r="L3100" s="12">
        <v>0</v>
      </c>
      <c r="M3100" s="12" t="s">
        <v>3957</v>
      </c>
      <c r="N3100" s="31">
        <v>0</v>
      </c>
    </row>
    <row r="3101" spans="1:14" x14ac:dyDescent="0.25">
      <c r="A3101" s="30" t="s">
        <v>3341</v>
      </c>
      <c r="B3101" s="12">
        <v>1989</v>
      </c>
      <c r="C3101" s="12" t="s">
        <v>15</v>
      </c>
      <c r="D3101" s="12" t="s">
        <v>627</v>
      </c>
      <c r="E3101" s="12" t="s">
        <v>626</v>
      </c>
      <c r="F3101" s="12" t="s">
        <v>3467</v>
      </c>
      <c r="G3101" s="12">
        <v>0.4425</v>
      </c>
      <c r="H3101" s="12">
        <v>0.48499999999999999</v>
      </c>
      <c r="I3101" s="12">
        <v>0.1125</v>
      </c>
      <c r="J3101" s="12">
        <v>0</v>
      </c>
      <c r="K3101" s="12">
        <v>0</v>
      </c>
      <c r="L3101" s="12">
        <v>0</v>
      </c>
      <c r="M3101" s="12" t="s">
        <v>3957</v>
      </c>
      <c r="N3101" s="31">
        <v>0</v>
      </c>
    </row>
    <row r="3102" spans="1:14" x14ac:dyDescent="0.25">
      <c r="A3102" s="30" t="s">
        <v>3341</v>
      </c>
      <c r="B3102" s="12">
        <v>1989</v>
      </c>
      <c r="C3102" s="12" t="s">
        <v>15</v>
      </c>
      <c r="D3102" s="12" t="s">
        <v>627</v>
      </c>
      <c r="E3102" s="12" t="s">
        <v>626</v>
      </c>
      <c r="F3102" s="12" t="s">
        <v>3468</v>
      </c>
      <c r="G3102" s="12">
        <v>6.7500000000000004E-2</v>
      </c>
      <c r="H3102" s="12">
        <v>7.5000000000000011E-2</v>
      </c>
      <c r="I3102" s="12">
        <v>1.7500000000000002E-2</v>
      </c>
      <c r="J3102" s="12">
        <v>0</v>
      </c>
      <c r="K3102" s="12">
        <v>0</v>
      </c>
      <c r="L3102" s="12">
        <v>0</v>
      </c>
      <c r="M3102" s="12" t="s">
        <v>3957</v>
      </c>
      <c r="N3102" s="31">
        <v>0</v>
      </c>
    </row>
    <row r="3103" spans="1:14" x14ac:dyDescent="0.25">
      <c r="A3103" s="30" t="s">
        <v>3341</v>
      </c>
      <c r="B3103" s="12">
        <v>1989</v>
      </c>
      <c r="C3103" s="12" t="s">
        <v>19</v>
      </c>
      <c r="D3103" s="12" t="s">
        <v>627</v>
      </c>
      <c r="E3103" s="12" t="s">
        <v>626</v>
      </c>
      <c r="F3103" s="12" t="s">
        <v>3469</v>
      </c>
      <c r="G3103" s="12">
        <v>0.3075</v>
      </c>
      <c r="H3103" s="12">
        <v>0.52250000000000008</v>
      </c>
      <c r="I3103" s="12">
        <v>0.14000000000000001</v>
      </c>
      <c r="J3103" s="12">
        <v>0</v>
      </c>
      <c r="K3103" s="12">
        <v>0</v>
      </c>
      <c r="L3103" s="12">
        <v>0</v>
      </c>
      <c r="M3103" s="12" t="s">
        <v>3957</v>
      </c>
      <c r="N3103" s="31">
        <v>0</v>
      </c>
    </row>
    <row r="3104" spans="1:14" x14ac:dyDescent="0.25">
      <c r="A3104" s="30" t="s">
        <v>3341</v>
      </c>
      <c r="B3104" s="12">
        <v>1989</v>
      </c>
      <c r="C3104" s="12" t="s">
        <v>140</v>
      </c>
      <c r="D3104" s="12" t="s">
        <v>627</v>
      </c>
      <c r="E3104" s="12" t="s">
        <v>626</v>
      </c>
      <c r="F3104" s="12" t="s">
        <v>3470</v>
      </c>
      <c r="G3104" s="12">
        <v>0.31874999999999998</v>
      </c>
      <c r="H3104" s="12">
        <v>1.2125000000000001</v>
      </c>
      <c r="I3104" s="12">
        <v>0.36875000000000002</v>
      </c>
      <c r="J3104" s="12">
        <v>0</v>
      </c>
      <c r="K3104" s="12">
        <v>0</v>
      </c>
      <c r="L3104" s="12">
        <v>0</v>
      </c>
      <c r="M3104" s="12" t="s">
        <v>3957</v>
      </c>
      <c r="N3104" s="31">
        <v>0</v>
      </c>
    </row>
    <row r="3105" spans="1:14" x14ac:dyDescent="0.25">
      <c r="A3105" s="30" t="s">
        <v>3341</v>
      </c>
      <c r="B3105" s="12">
        <v>1989</v>
      </c>
      <c r="C3105" s="12" t="s">
        <v>23</v>
      </c>
      <c r="D3105" s="12" t="s">
        <v>629</v>
      </c>
      <c r="E3105" s="12" t="s">
        <v>626</v>
      </c>
      <c r="F3105" s="12" t="s">
        <v>3471</v>
      </c>
      <c r="G3105" s="12">
        <v>0.85499999999999998</v>
      </c>
      <c r="H3105" s="12">
        <v>0.64124999999999988</v>
      </c>
      <c r="I3105" s="12">
        <v>0.11874999999999999</v>
      </c>
      <c r="J3105" s="12">
        <v>0</v>
      </c>
      <c r="K3105" s="12">
        <v>0</v>
      </c>
      <c r="L3105" s="12">
        <v>0</v>
      </c>
      <c r="M3105" s="12" t="s">
        <v>3957</v>
      </c>
      <c r="N3105" s="31">
        <v>0</v>
      </c>
    </row>
    <row r="3106" spans="1:14" x14ac:dyDescent="0.25">
      <c r="A3106" s="30" t="s">
        <v>3341</v>
      </c>
      <c r="B3106" s="12">
        <v>1989</v>
      </c>
      <c r="C3106" s="12" t="s">
        <v>23</v>
      </c>
      <c r="D3106" s="12" t="s">
        <v>629</v>
      </c>
      <c r="E3106" s="12" t="s">
        <v>626</v>
      </c>
      <c r="F3106" s="12" t="s">
        <v>3472</v>
      </c>
      <c r="G3106" s="12">
        <v>0.03</v>
      </c>
      <c r="H3106" s="12">
        <v>0.17125000000000001</v>
      </c>
      <c r="I3106" s="12">
        <v>5.3749999999999999E-2</v>
      </c>
      <c r="J3106" s="12">
        <v>0</v>
      </c>
      <c r="K3106" s="12">
        <v>0</v>
      </c>
      <c r="L3106" s="12">
        <v>0</v>
      </c>
      <c r="M3106" s="12" t="s">
        <v>3957</v>
      </c>
      <c r="N3106" s="31">
        <v>0</v>
      </c>
    </row>
    <row r="3107" spans="1:14" x14ac:dyDescent="0.25">
      <c r="A3107" s="30" t="s">
        <v>3341</v>
      </c>
      <c r="B3107" s="12">
        <v>1989</v>
      </c>
      <c r="C3107" s="12" t="s">
        <v>23</v>
      </c>
      <c r="D3107" s="12" t="s">
        <v>629</v>
      </c>
      <c r="E3107" s="12" t="s">
        <v>626</v>
      </c>
      <c r="F3107" s="12" t="s">
        <v>3473</v>
      </c>
      <c r="G3107" s="12">
        <v>0.06</v>
      </c>
      <c r="H3107" s="12">
        <v>4.2499999999999996E-2</v>
      </c>
      <c r="I3107" s="12">
        <v>7.4999999999999997E-3</v>
      </c>
      <c r="J3107" s="12">
        <v>0</v>
      </c>
      <c r="K3107" s="12">
        <v>0</v>
      </c>
      <c r="L3107" s="12">
        <v>0</v>
      </c>
      <c r="M3107" s="12" t="s">
        <v>3957</v>
      </c>
      <c r="N3107" s="31">
        <v>0</v>
      </c>
    </row>
    <row r="3108" spans="1:14" x14ac:dyDescent="0.25">
      <c r="A3108" s="30" t="s">
        <v>3341</v>
      </c>
      <c r="B3108" s="12">
        <v>1989</v>
      </c>
      <c r="C3108" s="12" t="s">
        <v>23</v>
      </c>
      <c r="D3108" s="12" t="s">
        <v>629</v>
      </c>
      <c r="E3108" s="12" t="s">
        <v>626</v>
      </c>
      <c r="F3108" s="12" t="s">
        <v>3474</v>
      </c>
      <c r="G3108" s="12">
        <v>4.1250000000000002E-2</v>
      </c>
      <c r="H3108" s="12">
        <v>2.5000000000000001E-2</v>
      </c>
      <c r="I3108" s="12">
        <v>3.7499999999999999E-3</v>
      </c>
      <c r="J3108" s="12">
        <v>0</v>
      </c>
      <c r="K3108" s="12">
        <v>0</v>
      </c>
      <c r="L3108" s="12">
        <v>0</v>
      </c>
      <c r="M3108" s="12" t="s">
        <v>3957</v>
      </c>
      <c r="N3108" s="31">
        <v>0</v>
      </c>
    </row>
    <row r="3109" spans="1:14" x14ac:dyDescent="0.25">
      <c r="A3109" s="30" t="s">
        <v>3341</v>
      </c>
      <c r="B3109" s="12">
        <v>1989</v>
      </c>
      <c r="C3109" s="12" t="s">
        <v>23</v>
      </c>
      <c r="D3109" s="12" t="s">
        <v>629</v>
      </c>
      <c r="E3109" s="12" t="s">
        <v>626</v>
      </c>
      <c r="F3109" s="12" t="s">
        <v>3475</v>
      </c>
      <c r="G3109" s="12">
        <v>-0.39</v>
      </c>
      <c r="H3109" s="12">
        <v>-1.7500000000000016E-2</v>
      </c>
      <c r="I3109" s="12">
        <v>3.7499999999999999E-2</v>
      </c>
      <c r="J3109" s="12">
        <v>0</v>
      </c>
      <c r="K3109" s="12">
        <v>0</v>
      </c>
      <c r="L3109" s="12">
        <v>0</v>
      </c>
      <c r="M3109" s="12" t="s">
        <v>3957</v>
      </c>
      <c r="N3109" s="31">
        <v>0</v>
      </c>
    </row>
    <row r="3110" spans="1:14" x14ac:dyDescent="0.25">
      <c r="A3110" s="30" t="s">
        <v>3341</v>
      </c>
      <c r="B3110" s="12">
        <v>1989</v>
      </c>
      <c r="C3110" s="12" t="s">
        <v>23</v>
      </c>
      <c r="D3110" s="12" t="s">
        <v>629</v>
      </c>
      <c r="E3110" s="12" t="s">
        <v>626</v>
      </c>
      <c r="F3110" s="12" t="s">
        <v>3476</v>
      </c>
      <c r="G3110" s="12">
        <v>0.27</v>
      </c>
      <c r="H3110" s="12">
        <v>0.31125000000000003</v>
      </c>
      <c r="I3110" s="12">
        <v>7.3749999999999996E-2</v>
      </c>
      <c r="J3110" s="12">
        <v>0</v>
      </c>
      <c r="K3110" s="12">
        <v>0</v>
      </c>
      <c r="L3110" s="12">
        <v>0</v>
      </c>
      <c r="M3110" s="12" t="s">
        <v>3957</v>
      </c>
      <c r="N3110" s="31">
        <v>0</v>
      </c>
    </row>
    <row r="3111" spans="1:14" x14ac:dyDescent="0.25">
      <c r="A3111" s="30" t="s">
        <v>3341</v>
      </c>
      <c r="B3111" s="12">
        <v>1989</v>
      </c>
      <c r="C3111" s="12" t="s">
        <v>23</v>
      </c>
      <c r="D3111" s="12" t="s">
        <v>629</v>
      </c>
      <c r="E3111" s="12" t="s">
        <v>626</v>
      </c>
      <c r="F3111" s="12" t="s">
        <v>3477</v>
      </c>
      <c r="G3111" s="12">
        <v>0.67125000000000001</v>
      </c>
      <c r="H3111" s="12">
        <v>0.28000000000000003</v>
      </c>
      <c r="I3111" s="12">
        <v>1.8749999999999999E-2</v>
      </c>
      <c r="J3111" s="12">
        <v>0</v>
      </c>
      <c r="K3111" s="12">
        <v>0</v>
      </c>
      <c r="L3111" s="12">
        <v>0</v>
      </c>
      <c r="M3111" s="12" t="s">
        <v>3957</v>
      </c>
      <c r="N3111" s="31">
        <v>0</v>
      </c>
    </row>
    <row r="3112" spans="1:14" x14ac:dyDescent="0.25">
      <c r="A3112" s="30" t="s">
        <v>3341</v>
      </c>
      <c r="B3112" s="12">
        <v>1989</v>
      </c>
      <c r="C3112" s="12" t="s">
        <v>31</v>
      </c>
      <c r="D3112" s="12" t="s">
        <v>32</v>
      </c>
      <c r="E3112" s="12" t="s">
        <v>626</v>
      </c>
      <c r="F3112" s="12" t="s">
        <v>3478</v>
      </c>
      <c r="G3112" s="12">
        <v>0.19875000000000001</v>
      </c>
      <c r="H3112" s="12">
        <v>-0.10250000000000001</v>
      </c>
      <c r="I3112" s="12">
        <v>-5.6250000000000001E-2</v>
      </c>
      <c r="J3112" s="12">
        <v>0</v>
      </c>
      <c r="K3112" s="12">
        <v>0</v>
      </c>
      <c r="L3112" s="12">
        <v>0</v>
      </c>
      <c r="M3112" s="12" t="s">
        <v>3957</v>
      </c>
      <c r="N3112" s="31">
        <v>0</v>
      </c>
    </row>
    <row r="3113" spans="1:14" x14ac:dyDescent="0.25">
      <c r="A3113" s="30" t="s">
        <v>3341</v>
      </c>
      <c r="B3113" s="12">
        <v>1990</v>
      </c>
      <c r="C3113" s="12" t="s">
        <v>71</v>
      </c>
      <c r="D3113" s="12" t="s">
        <v>628</v>
      </c>
      <c r="E3113" s="12" t="s">
        <v>625</v>
      </c>
      <c r="F3113" s="12" t="s">
        <v>3479</v>
      </c>
      <c r="G3113" s="12">
        <v>2.8499999999999998E-2</v>
      </c>
      <c r="H3113" s="12">
        <v>-1.8249999999999995E-2</v>
      </c>
      <c r="I3113" s="12">
        <v>-0.01</v>
      </c>
      <c r="J3113" s="12">
        <v>-2.5000000000000001E-4</v>
      </c>
      <c r="K3113" s="12">
        <v>0</v>
      </c>
      <c r="L3113" s="12">
        <v>0</v>
      </c>
      <c r="M3113" s="12" t="s">
        <v>3958</v>
      </c>
      <c r="N3113" s="31">
        <v>0</v>
      </c>
    </row>
    <row r="3114" spans="1:14" x14ac:dyDescent="0.25">
      <c r="A3114" s="30" t="s">
        <v>3341</v>
      </c>
      <c r="B3114" s="12">
        <v>1990</v>
      </c>
      <c r="C3114" s="12" t="s">
        <v>71</v>
      </c>
      <c r="D3114" s="12" t="s">
        <v>628</v>
      </c>
      <c r="E3114" s="12" t="s">
        <v>625</v>
      </c>
      <c r="F3114" s="12" t="s">
        <v>3480</v>
      </c>
      <c r="G3114" s="12">
        <v>3.7500000000000006E-2</v>
      </c>
      <c r="H3114" s="12">
        <v>1.2500000000000001E-2</v>
      </c>
      <c r="I3114" s="12">
        <v>-3.7500000000000006E-2</v>
      </c>
      <c r="J3114" s="12">
        <v>-1.2500000000000001E-2</v>
      </c>
      <c r="K3114" s="12">
        <v>0</v>
      </c>
      <c r="L3114" s="12">
        <v>0</v>
      </c>
      <c r="M3114" s="12" t="s">
        <v>3958</v>
      </c>
      <c r="N3114" s="31">
        <v>0</v>
      </c>
    </row>
    <row r="3115" spans="1:14" x14ac:dyDescent="0.25">
      <c r="A3115" s="30" t="s">
        <v>3341</v>
      </c>
      <c r="B3115" s="12">
        <v>1990</v>
      </c>
      <c r="C3115" s="12" t="s">
        <v>67</v>
      </c>
      <c r="D3115" s="12" t="s">
        <v>628</v>
      </c>
      <c r="E3115" s="12" t="s">
        <v>625</v>
      </c>
      <c r="F3115" s="12" t="s">
        <v>1703</v>
      </c>
      <c r="G3115" s="12">
        <v>0.1575</v>
      </c>
      <c r="H3115" s="12">
        <v>9.7500000000000003E-2</v>
      </c>
      <c r="I3115" s="12">
        <v>-0.14324999999999999</v>
      </c>
      <c r="J3115" s="12">
        <v>-5.2749999999999998E-2</v>
      </c>
      <c r="K3115" s="12">
        <v>0</v>
      </c>
      <c r="L3115" s="12">
        <v>0</v>
      </c>
      <c r="M3115" s="12" t="s">
        <v>3958</v>
      </c>
      <c r="N3115" s="31">
        <v>0</v>
      </c>
    </row>
    <row r="3116" spans="1:14" x14ac:dyDescent="0.25">
      <c r="A3116" s="30" t="s">
        <v>3341</v>
      </c>
      <c r="B3116" s="12">
        <v>1990</v>
      </c>
      <c r="C3116" s="12" t="s">
        <v>67</v>
      </c>
      <c r="D3116" s="12" t="s">
        <v>628</v>
      </c>
      <c r="E3116" s="12" t="s">
        <v>625</v>
      </c>
      <c r="F3116" s="12" t="s">
        <v>3481</v>
      </c>
      <c r="G3116" s="12">
        <v>3.0000000000000001E-3</v>
      </c>
      <c r="H3116" s="12">
        <v>1.75E-3</v>
      </c>
      <c r="I3116" s="12">
        <v>1.75E-3</v>
      </c>
      <c r="J3116" s="12">
        <v>5.0000000000000001E-4</v>
      </c>
      <c r="K3116" s="12">
        <v>0</v>
      </c>
      <c r="L3116" s="12">
        <v>0</v>
      </c>
      <c r="M3116" s="12" t="s">
        <v>3958</v>
      </c>
      <c r="N3116" s="31">
        <v>0</v>
      </c>
    </row>
    <row r="3117" spans="1:14" x14ac:dyDescent="0.25">
      <c r="A3117" s="30" t="s">
        <v>3341</v>
      </c>
      <c r="B3117" s="12">
        <v>1990</v>
      </c>
      <c r="C3117" s="12" t="s">
        <v>67</v>
      </c>
      <c r="D3117" s="12" t="s">
        <v>628</v>
      </c>
      <c r="E3117" s="12" t="s">
        <v>625</v>
      </c>
      <c r="F3117" s="12" t="s">
        <v>3482</v>
      </c>
      <c r="G3117" s="12">
        <v>6.3E-2</v>
      </c>
      <c r="H3117" s="12">
        <v>4.5000000000000005E-3</v>
      </c>
      <c r="I3117" s="12">
        <v>5.000000000000001E-3</v>
      </c>
      <c r="J3117" s="12">
        <v>3.5000000000000001E-3</v>
      </c>
      <c r="K3117" s="12">
        <v>0</v>
      </c>
      <c r="L3117" s="12">
        <v>0</v>
      </c>
      <c r="M3117" s="12" t="s">
        <v>3958</v>
      </c>
      <c r="N3117" s="31">
        <v>0</v>
      </c>
    </row>
    <row r="3118" spans="1:14" x14ac:dyDescent="0.25">
      <c r="A3118" s="30" t="s">
        <v>3341</v>
      </c>
      <c r="B3118" s="12">
        <v>1990</v>
      </c>
      <c r="C3118" s="12" t="s">
        <v>71</v>
      </c>
      <c r="D3118" s="12" t="s">
        <v>628</v>
      </c>
      <c r="E3118" s="12" t="s">
        <v>625</v>
      </c>
      <c r="F3118" s="12" t="s">
        <v>3483</v>
      </c>
      <c r="G3118" s="12">
        <v>0</v>
      </c>
      <c r="H3118" s="12">
        <v>3.4500000000000003E-2</v>
      </c>
      <c r="I3118" s="12">
        <v>0.11575000000000001</v>
      </c>
      <c r="J3118" s="12">
        <v>3.4750000000000003E-2</v>
      </c>
      <c r="K3118" s="12">
        <v>0</v>
      </c>
      <c r="L3118" s="12">
        <v>0</v>
      </c>
      <c r="M3118" s="12" t="s">
        <v>3958</v>
      </c>
      <c r="N3118" s="31">
        <v>0</v>
      </c>
    </row>
    <row r="3119" spans="1:14" x14ac:dyDescent="0.25">
      <c r="A3119" s="30" t="s">
        <v>3341</v>
      </c>
      <c r="B3119" s="12">
        <v>1990</v>
      </c>
      <c r="C3119" s="12" t="s">
        <v>67</v>
      </c>
      <c r="D3119" s="12" t="s">
        <v>628</v>
      </c>
      <c r="E3119" s="12" t="s">
        <v>625</v>
      </c>
      <c r="F3119" s="12" t="s">
        <v>3484</v>
      </c>
      <c r="G3119" s="12">
        <v>9.0000000000000011E-3</v>
      </c>
      <c r="H3119" s="12">
        <v>1.2E-2</v>
      </c>
      <c r="I3119" s="12">
        <v>0.11474999999999999</v>
      </c>
      <c r="J3119" s="12">
        <v>3.7249999999999998E-2</v>
      </c>
      <c r="K3119" s="12">
        <v>0</v>
      </c>
      <c r="L3119" s="12">
        <v>0</v>
      </c>
      <c r="M3119" s="12" t="s">
        <v>3958</v>
      </c>
      <c r="N3119" s="31">
        <v>0</v>
      </c>
    </row>
    <row r="3120" spans="1:14" x14ac:dyDescent="0.25">
      <c r="A3120" s="30" t="s">
        <v>3341</v>
      </c>
      <c r="B3120" s="12">
        <v>1990</v>
      </c>
      <c r="C3120" s="12" t="s">
        <v>91</v>
      </c>
      <c r="D3120" s="12" t="s">
        <v>38</v>
      </c>
      <c r="E3120" s="12" t="s">
        <v>625</v>
      </c>
      <c r="F3120" s="12" t="s">
        <v>3485</v>
      </c>
      <c r="G3120" s="12">
        <v>3.7499999999999999E-3</v>
      </c>
      <c r="H3120" s="12">
        <v>8.7499999999999991E-3</v>
      </c>
      <c r="I3120" s="12">
        <v>-8.7499999999999991E-3</v>
      </c>
      <c r="J3120" s="12">
        <v>-3.7499999999999999E-3</v>
      </c>
      <c r="K3120" s="12">
        <v>0</v>
      </c>
      <c r="L3120" s="12">
        <v>0</v>
      </c>
      <c r="M3120" s="12" t="s">
        <v>3958</v>
      </c>
      <c r="N3120" s="31">
        <v>0</v>
      </c>
    </row>
    <row r="3121" spans="1:14" x14ac:dyDescent="0.25">
      <c r="A3121" s="30" t="s">
        <v>3341</v>
      </c>
      <c r="B3121" s="12">
        <v>1990</v>
      </c>
      <c r="C3121" s="12" t="s">
        <v>91</v>
      </c>
      <c r="D3121" s="12" t="s">
        <v>38</v>
      </c>
      <c r="E3121" s="12" t="s">
        <v>625</v>
      </c>
      <c r="F3121" s="12" t="s">
        <v>3486</v>
      </c>
      <c r="G3121" s="12">
        <v>4.5000000000000005E-3</v>
      </c>
      <c r="H3121" s="12">
        <v>2.2500000000000003E-3</v>
      </c>
      <c r="I3121" s="12">
        <v>-5.0000000000000001E-3</v>
      </c>
      <c r="J3121" s="12">
        <v>-1.75E-3</v>
      </c>
      <c r="K3121" s="12">
        <v>0</v>
      </c>
      <c r="L3121" s="12">
        <v>0</v>
      </c>
      <c r="M3121" s="12" t="s">
        <v>3958</v>
      </c>
      <c r="N3121" s="31">
        <v>0</v>
      </c>
    </row>
    <row r="3122" spans="1:14" x14ac:dyDescent="0.25">
      <c r="A3122" s="30" t="s">
        <v>3341</v>
      </c>
      <c r="B3122" s="12">
        <v>1990</v>
      </c>
      <c r="C3122" s="12" t="s">
        <v>91</v>
      </c>
      <c r="D3122" s="12" t="s">
        <v>38</v>
      </c>
      <c r="E3122" s="12" t="s">
        <v>625</v>
      </c>
      <c r="F3122" s="12" t="s">
        <v>3487</v>
      </c>
      <c r="G3122" s="12">
        <v>1.8750000000000003E-2</v>
      </c>
      <c r="H3122" s="12">
        <v>2.5000000000000001E-2</v>
      </c>
      <c r="I3122" s="12">
        <v>-2.5250000000000002E-2</v>
      </c>
      <c r="J3122" s="12">
        <v>-1.0500000000000001E-2</v>
      </c>
      <c r="K3122" s="12">
        <v>0</v>
      </c>
      <c r="L3122" s="12">
        <v>0</v>
      </c>
      <c r="M3122" s="12" t="s">
        <v>3958</v>
      </c>
      <c r="N3122" s="31">
        <v>0</v>
      </c>
    </row>
    <row r="3123" spans="1:14" x14ac:dyDescent="0.25">
      <c r="A3123" s="30" t="s">
        <v>3341</v>
      </c>
      <c r="B3123" s="12">
        <v>1990</v>
      </c>
      <c r="C3123" s="12" t="s">
        <v>91</v>
      </c>
      <c r="D3123" s="12" t="s">
        <v>38</v>
      </c>
      <c r="E3123" s="12" t="s">
        <v>625</v>
      </c>
      <c r="F3123" s="12" t="s">
        <v>3488</v>
      </c>
      <c r="G3123" s="12">
        <v>3.0000000000000001E-3</v>
      </c>
      <c r="H3123" s="12">
        <v>1.75E-3</v>
      </c>
      <c r="I3123" s="12">
        <v>2.5000000000000001E-4</v>
      </c>
      <c r="J3123" s="12">
        <v>0</v>
      </c>
      <c r="K3123" s="12">
        <v>0</v>
      </c>
      <c r="L3123" s="12">
        <v>0</v>
      </c>
      <c r="M3123" s="12" t="s">
        <v>3958</v>
      </c>
      <c r="N3123" s="31">
        <v>0</v>
      </c>
    </row>
    <row r="3124" spans="1:14" x14ac:dyDescent="0.25">
      <c r="A3124" s="30" t="s">
        <v>3341</v>
      </c>
      <c r="B3124" s="12">
        <v>1990</v>
      </c>
      <c r="C3124" s="12" t="s">
        <v>91</v>
      </c>
      <c r="D3124" s="12" t="s">
        <v>38</v>
      </c>
      <c r="E3124" s="12" t="s">
        <v>625</v>
      </c>
      <c r="F3124" s="12" t="s">
        <v>3489</v>
      </c>
      <c r="G3124" s="12">
        <v>1.7250000000000001E-2</v>
      </c>
      <c r="H3124" s="12">
        <v>5.7499999999999999E-3</v>
      </c>
      <c r="I3124" s="12">
        <v>-7.5000000000000002E-4</v>
      </c>
      <c r="J3124" s="12">
        <v>-2.5000000000000001E-4</v>
      </c>
      <c r="K3124" s="12">
        <v>0</v>
      </c>
      <c r="L3124" s="12">
        <v>0</v>
      </c>
      <c r="M3124" s="12" t="s">
        <v>3958</v>
      </c>
      <c r="N3124" s="31">
        <v>0</v>
      </c>
    </row>
    <row r="3125" spans="1:14" x14ac:dyDescent="0.25">
      <c r="A3125" s="30" t="s">
        <v>3341</v>
      </c>
      <c r="B3125" s="12">
        <v>1990</v>
      </c>
      <c r="C3125" s="12" t="s">
        <v>37</v>
      </c>
      <c r="D3125" s="12" t="s">
        <v>38</v>
      </c>
      <c r="E3125" s="12" t="s">
        <v>625</v>
      </c>
      <c r="F3125" s="12" t="s">
        <v>3490</v>
      </c>
      <c r="G3125" s="12">
        <v>9.0000000000000011E-3</v>
      </c>
      <c r="H3125" s="12">
        <v>3.0000000000000001E-3</v>
      </c>
      <c r="I3125" s="12">
        <v>-3.7499999999999999E-3</v>
      </c>
      <c r="J3125" s="12">
        <v>-1.25E-3</v>
      </c>
      <c r="K3125" s="12">
        <v>0</v>
      </c>
      <c r="L3125" s="12">
        <v>0</v>
      </c>
      <c r="M3125" s="12" t="s">
        <v>3958</v>
      </c>
      <c r="N3125" s="31">
        <v>0</v>
      </c>
    </row>
    <row r="3126" spans="1:14" x14ac:dyDescent="0.25">
      <c r="A3126" s="30" t="s">
        <v>3341</v>
      </c>
      <c r="B3126" s="12">
        <v>1990</v>
      </c>
      <c r="C3126" s="12" t="s">
        <v>37</v>
      </c>
      <c r="D3126" s="12" t="s">
        <v>38</v>
      </c>
      <c r="E3126" s="12" t="s">
        <v>625</v>
      </c>
      <c r="F3126" s="12" t="s">
        <v>3491</v>
      </c>
      <c r="G3126" s="12">
        <v>1.2E-2</v>
      </c>
      <c r="H3126" s="12">
        <v>1.8249999999999999E-2</v>
      </c>
      <c r="I3126" s="12">
        <v>7.0000000000000001E-3</v>
      </c>
      <c r="J3126" s="12">
        <v>7.5000000000000002E-4</v>
      </c>
      <c r="K3126" s="12">
        <v>0</v>
      </c>
      <c r="L3126" s="12">
        <v>0</v>
      </c>
      <c r="M3126" s="12" t="s">
        <v>3958</v>
      </c>
      <c r="N3126" s="31">
        <v>0</v>
      </c>
    </row>
    <row r="3127" spans="1:14" x14ac:dyDescent="0.25">
      <c r="A3127" s="30" t="s">
        <v>3341</v>
      </c>
      <c r="B3127" s="12">
        <v>1990</v>
      </c>
      <c r="C3127" s="12" t="s">
        <v>288</v>
      </c>
      <c r="D3127" s="12" t="s">
        <v>38</v>
      </c>
      <c r="E3127" s="12" t="s">
        <v>625</v>
      </c>
      <c r="F3127" s="12" t="s">
        <v>3492</v>
      </c>
      <c r="G3127" s="12">
        <v>3.7500000000000006E-2</v>
      </c>
      <c r="H3127" s="12">
        <v>6.8749999999999992E-2</v>
      </c>
      <c r="I3127" s="12">
        <v>8.4000000000000005E-2</v>
      </c>
      <c r="J3127" s="12">
        <v>2.1749999999999999E-2</v>
      </c>
      <c r="K3127" s="12">
        <v>0</v>
      </c>
      <c r="L3127" s="12">
        <v>0</v>
      </c>
      <c r="M3127" s="12" t="s">
        <v>3958</v>
      </c>
      <c r="N3127" s="31">
        <v>0</v>
      </c>
    </row>
    <row r="3128" spans="1:14" x14ac:dyDescent="0.25">
      <c r="A3128" s="30" t="s">
        <v>3341</v>
      </c>
      <c r="B3128" s="12">
        <v>1990</v>
      </c>
      <c r="C3128" s="12" t="s">
        <v>67</v>
      </c>
      <c r="D3128" s="12" t="s">
        <v>628</v>
      </c>
      <c r="E3128" s="12" t="s">
        <v>625</v>
      </c>
      <c r="F3128" s="12" t="s">
        <v>3493</v>
      </c>
      <c r="G3128" s="12">
        <v>0.1845</v>
      </c>
      <c r="H3128" s="12">
        <v>0.2145</v>
      </c>
      <c r="I3128" s="12">
        <v>0.24074999999999999</v>
      </c>
      <c r="J3128" s="12">
        <v>6.3250000000000001E-2</v>
      </c>
      <c r="K3128" s="12">
        <v>0</v>
      </c>
      <c r="L3128" s="12">
        <v>0</v>
      </c>
      <c r="M3128" s="12" t="s">
        <v>3958</v>
      </c>
      <c r="N3128" s="31">
        <v>0</v>
      </c>
    </row>
    <row r="3129" spans="1:14" x14ac:dyDescent="0.25">
      <c r="A3129" s="30" t="s">
        <v>3341</v>
      </c>
      <c r="B3129" s="12">
        <v>1990</v>
      </c>
      <c r="C3129" s="12" t="s">
        <v>124</v>
      </c>
      <c r="D3129" s="12" t="s">
        <v>125</v>
      </c>
      <c r="E3129" s="12" t="s">
        <v>625</v>
      </c>
      <c r="F3129" s="12" t="s">
        <v>3494</v>
      </c>
      <c r="G3129" s="12">
        <v>5.6249999999999994E-2</v>
      </c>
      <c r="H3129" s="12">
        <v>2.2499999999999999E-2</v>
      </c>
      <c r="I3129" s="12">
        <v>-5.8749999999999997E-2</v>
      </c>
      <c r="J3129" s="12">
        <v>-0.02</v>
      </c>
      <c r="K3129" s="12">
        <v>0</v>
      </c>
      <c r="L3129" s="12">
        <v>0</v>
      </c>
      <c r="M3129" s="12" t="s">
        <v>3958</v>
      </c>
      <c r="N3129" s="31">
        <v>0</v>
      </c>
    </row>
    <row r="3130" spans="1:14" x14ac:dyDescent="0.25">
      <c r="A3130" s="30" t="s">
        <v>3341</v>
      </c>
      <c r="B3130" s="12">
        <v>1990</v>
      </c>
      <c r="C3130" s="12" t="s">
        <v>124</v>
      </c>
      <c r="D3130" s="12" t="s">
        <v>125</v>
      </c>
      <c r="E3130" s="12" t="s">
        <v>625</v>
      </c>
      <c r="F3130" s="12" t="s">
        <v>3495</v>
      </c>
      <c r="G3130" s="12">
        <v>8.7000000000000008E-2</v>
      </c>
      <c r="H3130" s="12">
        <v>8.4499999999999992E-2</v>
      </c>
      <c r="I3130" s="12">
        <v>-6.0999999999999999E-2</v>
      </c>
      <c r="J3130" s="12">
        <v>-2.6499999999999999E-2</v>
      </c>
      <c r="K3130" s="12">
        <v>0</v>
      </c>
      <c r="L3130" s="12">
        <v>0</v>
      </c>
      <c r="M3130" s="12" t="s">
        <v>3958</v>
      </c>
      <c r="N3130" s="31">
        <v>0</v>
      </c>
    </row>
    <row r="3131" spans="1:14" x14ac:dyDescent="0.25">
      <c r="A3131" s="30" t="s">
        <v>3341</v>
      </c>
      <c r="B3131" s="12">
        <v>1990</v>
      </c>
      <c r="C3131" s="12" t="s">
        <v>124</v>
      </c>
      <c r="D3131" s="12" t="s">
        <v>125</v>
      </c>
      <c r="E3131" s="12" t="s">
        <v>625</v>
      </c>
      <c r="F3131" s="12" t="s">
        <v>3496</v>
      </c>
      <c r="G3131" s="12">
        <v>0.65175000000000005</v>
      </c>
      <c r="H3131" s="12">
        <v>0.72124999999999995</v>
      </c>
      <c r="I3131" s="12">
        <v>0.2505</v>
      </c>
      <c r="J3131" s="12">
        <v>2.75E-2</v>
      </c>
      <c r="K3131" s="12">
        <v>0</v>
      </c>
      <c r="L3131" s="12">
        <v>0</v>
      </c>
      <c r="M3131" s="12" t="s">
        <v>3958</v>
      </c>
      <c r="N3131" s="31">
        <v>0</v>
      </c>
    </row>
    <row r="3132" spans="1:14" x14ac:dyDescent="0.25">
      <c r="A3132" s="30" t="s">
        <v>3341</v>
      </c>
      <c r="B3132" s="12">
        <v>1990</v>
      </c>
      <c r="C3132" s="12" t="s">
        <v>124</v>
      </c>
      <c r="D3132" s="12" t="s">
        <v>125</v>
      </c>
      <c r="E3132" s="12" t="s">
        <v>625</v>
      </c>
      <c r="F3132" s="12" t="s">
        <v>3497</v>
      </c>
      <c r="G3132" s="12">
        <v>1.2E-2</v>
      </c>
      <c r="H3132" s="12">
        <v>1.7499999999999998E-2</v>
      </c>
      <c r="I3132" s="12">
        <v>-2.1000000000000001E-2</v>
      </c>
      <c r="J3132" s="12">
        <v>-8.5000000000000006E-3</v>
      </c>
      <c r="K3132" s="12">
        <v>0</v>
      </c>
      <c r="L3132" s="12">
        <v>0</v>
      </c>
      <c r="M3132" s="12" t="s">
        <v>3958</v>
      </c>
      <c r="N3132" s="31">
        <v>0</v>
      </c>
    </row>
    <row r="3133" spans="1:14" x14ac:dyDescent="0.25">
      <c r="A3133" s="30" t="s">
        <v>3341</v>
      </c>
      <c r="B3133" s="12">
        <v>1990</v>
      </c>
      <c r="C3133" s="12" t="s">
        <v>15</v>
      </c>
      <c r="D3133" s="12" t="s">
        <v>627</v>
      </c>
      <c r="E3133" s="12" t="s">
        <v>626</v>
      </c>
      <c r="F3133" s="12" t="s">
        <v>3498</v>
      </c>
      <c r="G3133" s="12">
        <v>2.6250000000000002E-2</v>
      </c>
      <c r="H3133" s="12">
        <v>0.10250000000000001</v>
      </c>
      <c r="I3133" s="12">
        <v>5.3749999999999999E-2</v>
      </c>
      <c r="J3133" s="12">
        <v>7.4999999999999997E-3</v>
      </c>
      <c r="K3133" s="12">
        <v>0</v>
      </c>
      <c r="L3133" s="12">
        <v>0</v>
      </c>
      <c r="M3133" s="12" t="s">
        <v>3499</v>
      </c>
      <c r="N3133" s="31">
        <v>0</v>
      </c>
    </row>
    <row r="3134" spans="1:14" x14ac:dyDescent="0.25">
      <c r="A3134" s="30" t="s">
        <v>3341</v>
      </c>
      <c r="B3134" s="12">
        <v>1990</v>
      </c>
      <c r="C3134" s="12" t="s">
        <v>19</v>
      </c>
      <c r="D3134" s="12" t="s">
        <v>627</v>
      </c>
      <c r="E3134" s="12" t="s">
        <v>626</v>
      </c>
      <c r="F3134" s="12" t="s">
        <v>3500</v>
      </c>
      <c r="G3134" s="12">
        <v>1.125E-2</v>
      </c>
      <c r="H3134" s="12">
        <v>0.10875000000000001</v>
      </c>
      <c r="I3134" s="12">
        <v>3.8750000000000007E-2</v>
      </c>
      <c r="J3134" s="12">
        <v>1.25E-3</v>
      </c>
      <c r="K3134" s="12">
        <v>0</v>
      </c>
      <c r="L3134" s="12">
        <v>0</v>
      </c>
      <c r="M3134" s="12" t="s">
        <v>3499</v>
      </c>
      <c r="N3134" s="31">
        <v>0</v>
      </c>
    </row>
    <row r="3135" spans="1:14" x14ac:dyDescent="0.25">
      <c r="A3135" s="30" t="s">
        <v>3341</v>
      </c>
      <c r="B3135" s="12">
        <v>1990</v>
      </c>
      <c r="C3135" s="12" t="s">
        <v>23</v>
      </c>
      <c r="D3135" s="12" t="s">
        <v>629</v>
      </c>
      <c r="E3135" s="12" t="s">
        <v>626</v>
      </c>
      <c r="F3135" s="12" t="s">
        <v>3501</v>
      </c>
      <c r="G3135" s="12">
        <v>2.0250000000000004</v>
      </c>
      <c r="H3135" s="12">
        <v>14.21625</v>
      </c>
      <c r="I3135" s="12">
        <v>5.3987499999999997</v>
      </c>
      <c r="J3135" s="12">
        <v>0.29499999999999998</v>
      </c>
      <c r="K3135" s="12">
        <v>0</v>
      </c>
      <c r="L3135" s="12">
        <v>0</v>
      </c>
      <c r="M3135" s="12" t="s">
        <v>3499</v>
      </c>
      <c r="N3135" s="31">
        <v>0</v>
      </c>
    </row>
    <row r="3136" spans="1:14" x14ac:dyDescent="0.25">
      <c r="A3136" s="30" t="s">
        <v>3341</v>
      </c>
      <c r="B3136" s="12">
        <v>1990</v>
      </c>
      <c r="C3136" s="12" t="s">
        <v>23</v>
      </c>
      <c r="D3136" s="12" t="s">
        <v>629</v>
      </c>
      <c r="E3136" s="12" t="s">
        <v>626</v>
      </c>
      <c r="F3136" s="12" t="s">
        <v>3502</v>
      </c>
      <c r="G3136" s="12">
        <v>-2.3325</v>
      </c>
      <c r="H3136" s="12">
        <v>-12.672499999999999</v>
      </c>
      <c r="I3136" s="12">
        <v>-5.0599999999999996</v>
      </c>
      <c r="J3136" s="12">
        <v>-0.36499999999999999</v>
      </c>
      <c r="K3136" s="12">
        <v>0</v>
      </c>
      <c r="L3136" s="12">
        <v>0</v>
      </c>
      <c r="M3136" s="12" t="s">
        <v>3499</v>
      </c>
      <c r="N3136" s="31">
        <v>0</v>
      </c>
    </row>
    <row r="3137" spans="1:14" x14ac:dyDescent="0.25">
      <c r="A3137" s="30" t="s">
        <v>3341</v>
      </c>
      <c r="B3137" s="12">
        <v>1990</v>
      </c>
      <c r="C3137" s="12" t="s">
        <v>23</v>
      </c>
      <c r="D3137" s="12" t="s">
        <v>629</v>
      </c>
      <c r="E3137" s="12" t="s">
        <v>626</v>
      </c>
      <c r="F3137" s="12" t="s">
        <v>3503</v>
      </c>
      <c r="G3137" s="12">
        <v>-0.89999999999999991</v>
      </c>
      <c r="H3137" s="12">
        <v>-0.22499999999999998</v>
      </c>
      <c r="I3137" s="12">
        <v>0.85000000000000009</v>
      </c>
      <c r="J3137" s="12">
        <v>0.27500000000000002</v>
      </c>
      <c r="K3137" s="12">
        <v>0</v>
      </c>
      <c r="L3137" s="12">
        <v>0</v>
      </c>
      <c r="M3137" s="12" t="s">
        <v>3499</v>
      </c>
      <c r="N3137" s="31">
        <v>0</v>
      </c>
    </row>
    <row r="3138" spans="1:14" x14ac:dyDescent="0.25">
      <c r="A3138" s="30" t="s">
        <v>3341</v>
      </c>
      <c r="B3138" s="12">
        <v>1990</v>
      </c>
      <c r="C3138" s="12" t="s">
        <v>23</v>
      </c>
      <c r="D3138" s="12" t="s">
        <v>629</v>
      </c>
      <c r="E3138" s="12" t="s">
        <v>626</v>
      </c>
      <c r="F3138" s="12" t="s">
        <v>3504</v>
      </c>
      <c r="G3138" s="12">
        <v>0</v>
      </c>
      <c r="H3138" s="12">
        <v>-0.67500000000000004</v>
      </c>
      <c r="I3138" s="12">
        <v>0.45000000000000007</v>
      </c>
      <c r="J3138" s="12">
        <v>0.22500000000000001</v>
      </c>
      <c r="K3138" s="12">
        <v>0</v>
      </c>
      <c r="L3138" s="12">
        <v>0</v>
      </c>
      <c r="M3138" s="12" t="s">
        <v>3499</v>
      </c>
      <c r="N3138" s="31">
        <v>0</v>
      </c>
    </row>
    <row r="3139" spans="1:14" x14ac:dyDescent="0.25">
      <c r="A3139" s="30" t="s">
        <v>3341</v>
      </c>
      <c r="B3139" s="12">
        <v>1990</v>
      </c>
      <c r="C3139" s="12" t="s">
        <v>67</v>
      </c>
      <c r="D3139" s="12" t="s">
        <v>628</v>
      </c>
      <c r="E3139" s="12" t="s">
        <v>625</v>
      </c>
      <c r="F3139" s="12" t="s">
        <v>3505</v>
      </c>
      <c r="G3139" s="12">
        <v>-0.19500000000000001</v>
      </c>
      <c r="H3139" s="12">
        <v>-0.14374999999999999</v>
      </c>
      <c r="I3139" s="12">
        <v>-3.7499999999999999E-2</v>
      </c>
      <c r="J3139" s="12">
        <v>-3.7499999999999999E-3</v>
      </c>
      <c r="K3139" s="12">
        <v>0</v>
      </c>
      <c r="L3139" s="12">
        <v>0</v>
      </c>
      <c r="M3139" s="12" t="s">
        <v>3499</v>
      </c>
      <c r="N3139" s="31">
        <v>0</v>
      </c>
    </row>
    <row r="3140" spans="1:14" x14ac:dyDescent="0.25">
      <c r="A3140" s="30" t="s">
        <v>3341</v>
      </c>
      <c r="B3140" s="12">
        <v>1990</v>
      </c>
      <c r="C3140" s="12" t="s">
        <v>67</v>
      </c>
      <c r="D3140" s="12" t="s">
        <v>628</v>
      </c>
      <c r="E3140" s="12" t="s">
        <v>625</v>
      </c>
      <c r="F3140" s="12" t="s">
        <v>3506</v>
      </c>
      <c r="G3140" s="12">
        <v>0.1845</v>
      </c>
      <c r="H3140" s="12">
        <v>0.2145</v>
      </c>
      <c r="I3140" s="12">
        <v>0.23849999999999999</v>
      </c>
      <c r="J3140" s="12">
        <v>6.25E-2</v>
      </c>
      <c r="K3140" s="12">
        <v>0</v>
      </c>
      <c r="L3140" s="12">
        <v>0</v>
      </c>
      <c r="M3140" s="12" t="s">
        <v>3499</v>
      </c>
      <c r="N3140" s="31">
        <v>0</v>
      </c>
    </row>
    <row r="3141" spans="1:14" x14ac:dyDescent="0.25">
      <c r="A3141" s="30" t="s">
        <v>3341</v>
      </c>
      <c r="B3141" s="12">
        <v>1990</v>
      </c>
      <c r="C3141" s="12" t="s">
        <v>64</v>
      </c>
      <c r="D3141" s="12" t="s">
        <v>627</v>
      </c>
      <c r="E3141" s="12" t="s">
        <v>626</v>
      </c>
      <c r="F3141" s="12" t="s">
        <v>3507</v>
      </c>
      <c r="G3141" s="12">
        <v>0</v>
      </c>
      <c r="H3141" s="12">
        <v>-0.95250000000000001</v>
      </c>
      <c r="I3141" s="12">
        <v>-0.33250000000000002</v>
      </c>
      <c r="J3141" s="12">
        <v>-5.0000000000000001E-3</v>
      </c>
      <c r="K3141" s="12">
        <v>0</v>
      </c>
      <c r="L3141" s="12">
        <v>0</v>
      </c>
      <c r="M3141" s="12" t="s">
        <v>3499</v>
      </c>
      <c r="N3141" s="31">
        <v>0</v>
      </c>
    </row>
    <row r="3142" spans="1:14" x14ac:dyDescent="0.25">
      <c r="A3142" s="30" t="s">
        <v>3341</v>
      </c>
      <c r="B3142" s="12">
        <v>1990</v>
      </c>
      <c r="C3142" s="12" t="s">
        <v>64</v>
      </c>
      <c r="D3142" s="12" t="s">
        <v>627</v>
      </c>
      <c r="E3142" s="12" t="s">
        <v>626</v>
      </c>
      <c r="F3142" s="12" t="s">
        <v>3508</v>
      </c>
      <c r="G3142" s="12">
        <v>-0.44999999999999996</v>
      </c>
      <c r="H3142" s="12">
        <v>0.29999999999999993</v>
      </c>
      <c r="I3142" s="12">
        <v>0.15</v>
      </c>
      <c r="J3142" s="12">
        <v>0</v>
      </c>
      <c r="K3142" s="12">
        <v>0</v>
      </c>
      <c r="L3142" s="12">
        <v>0</v>
      </c>
      <c r="M3142" s="12" t="s">
        <v>3499</v>
      </c>
      <c r="N3142" s="31">
        <v>0</v>
      </c>
    </row>
    <row r="3143" spans="1:14" x14ac:dyDescent="0.25">
      <c r="A3143" s="30" t="s">
        <v>3341</v>
      </c>
      <c r="B3143" s="12">
        <v>1991</v>
      </c>
      <c r="C3143" s="12" t="s">
        <v>67</v>
      </c>
      <c r="D3143" s="12" t="s">
        <v>628</v>
      </c>
      <c r="E3143" s="12" t="s">
        <v>625</v>
      </c>
      <c r="F3143" s="12" t="s">
        <v>3509</v>
      </c>
      <c r="G3143" s="12">
        <v>0.51375000000000004</v>
      </c>
      <c r="H3143" s="12">
        <v>0.19750000000000001</v>
      </c>
      <c r="I3143" s="12">
        <v>2.7500000000000004E-2</v>
      </c>
      <c r="J3143" s="12">
        <v>6.2500000000000003E-3</v>
      </c>
      <c r="K3143" s="12">
        <v>0</v>
      </c>
      <c r="L3143" s="12">
        <v>0</v>
      </c>
      <c r="M3143" s="12" t="s">
        <v>3959</v>
      </c>
      <c r="N3143" s="31">
        <v>0</v>
      </c>
    </row>
    <row r="3144" spans="1:14" x14ac:dyDescent="0.25">
      <c r="A3144" s="30" t="s">
        <v>3341</v>
      </c>
      <c r="B3144" s="12">
        <v>1991</v>
      </c>
      <c r="C3144" s="12" t="s">
        <v>67</v>
      </c>
      <c r="D3144" s="12" t="s">
        <v>628</v>
      </c>
      <c r="E3144" s="12" t="s">
        <v>625</v>
      </c>
      <c r="F3144" s="12" t="s">
        <v>3510</v>
      </c>
      <c r="G3144" s="12">
        <v>7.5000000000000011E-2</v>
      </c>
      <c r="H3144" s="12">
        <v>-5.000000000000001E-2</v>
      </c>
      <c r="I3144" s="12">
        <v>-2.5000000000000001E-2</v>
      </c>
      <c r="J3144" s="12">
        <v>0</v>
      </c>
      <c r="K3144" s="12">
        <v>0</v>
      </c>
      <c r="L3144" s="12">
        <v>0</v>
      </c>
      <c r="M3144" s="12" t="s">
        <v>3959</v>
      </c>
      <c r="N3144" s="31">
        <v>0</v>
      </c>
    </row>
    <row r="3145" spans="1:14" x14ac:dyDescent="0.25">
      <c r="A3145" s="30" t="s">
        <v>3341</v>
      </c>
      <c r="B3145" s="12">
        <v>1991</v>
      </c>
      <c r="C3145" s="12" t="s">
        <v>71</v>
      </c>
      <c r="D3145" s="12" t="s">
        <v>628</v>
      </c>
      <c r="E3145" s="12" t="s">
        <v>625</v>
      </c>
      <c r="F3145" s="12" t="s">
        <v>3511</v>
      </c>
      <c r="G3145" s="12">
        <v>2.4E-2</v>
      </c>
      <c r="H3145" s="12">
        <v>3.7249999999999998E-2</v>
      </c>
      <c r="I3145" s="12">
        <v>3.3525000000000006E-2</v>
      </c>
      <c r="J3145" s="12">
        <v>7.9250000000000015E-3</v>
      </c>
      <c r="K3145" s="12">
        <v>0</v>
      </c>
      <c r="L3145" s="12">
        <v>0</v>
      </c>
      <c r="M3145" s="12" t="s">
        <v>3959</v>
      </c>
      <c r="N3145" s="31">
        <v>0</v>
      </c>
    </row>
    <row r="3146" spans="1:14" x14ac:dyDescent="0.25">
      <c r="A3146" s="30" t="s">
        <v>3341</v>
      </c>
      <c r="B3146" s="12">
        <v>1991</v>
      </c>
      <c r="C3146" s="12" t="s">
        <v>71</v>
      </c>
      <c r="D3146" s="12" t="s">
        <v>628</v>
      </c>
      <c r="E3146" s="12" t="s">
        <v>625</v>
      </c>
      <c r="F3146" s="12" t="s">
        <v>3512</v>
      </c>
      <c r="G3146" s="12">
        <v>9.375E-2</v>
      </c>
      <c r="H3146" s="12">
        <v>1.2499999999999997E-2</v>
      </c>
      <c r="I3146" s="12">
        <v>1.2500000000000002E-2</v>
      </c>
      <c r="J3146" s="12">
        <v>6.2500000000000003E-3</v>
      </c>
      <c r="K3146" s="12">
        <v>0</v>
      </c>
      <c r="L3146" s="12">
        <v>0</v>
      </c>
      <c r="M3146" s="12" t="s">
        <v>3959</v>
      </c>
      <c r="N3146" s="31">
        <v>0</v>
      </c>
    </row>
    <row r="3147" spans="1:14" x14ac:dyDescent="0.25">
      <c r="A3147" s="30" t="s">
        <v>3341</v>
      </c>
      <c r="B3147" s="12">
        <v>1991</v>
      </c>
      <c r="C3147" s="12" t="s">
        <v>91</v>
      </c>
      <c r="D3147" s="12" t="s">
        <v>38</v>
      </c>
      <c r="E3147" s="12" t="s">
        <v>625</v>
      </c>
      <c r="F3147" s="12" t="s">
        <v>3513</v>
      </c>
      <c r="G3147" s="12">
        <v>0</v>
      </c>
      <c r="H3147" s="12">
        <v>5.2500000000000003E-3</v>
      </c>
      <c r="I3147" s="12">
        <v>1.75E-3</v>
      </c>
      <c r="J3147" s="12">
        <v>0</v>
      </c>
      <c r="K3147" s="12">
        <v>0</v>
      </c>
      <c r="L3147" s="12">
        <v>0</v>
      </c>
      <c r="M3147" s="12" t="s">
        <v>3959</v>
      </c>
      <c r="N3147" s="31">
        <v>0</v>
      </c>
    </row>
    <row r="3148" spans="1:14" x14ac:dyDescent="0.25">
      <c r="A3148" s="30" t="s">
        <v>3341</v>
      </c>
      <c r="B3148" s="12">
        <v>1991</v>
      </c>
      <c r="C3148" s="12" t="s">
        <v>91</v>
      </c>
      <c r="D3148" s="12" t="s">
        <v>38</v>
      </c>
      <c r="E3148" s="12" t="s">
        <v>625</v>
      </c>
      <c r="F3148" s="12" t="s">
        <v>3487</v>
      </c>
      <c r="G3148" s="12">
        <v>0</v>
      </c>
      <c r="H3148" s="12">
        <v>1.8750000000000003E-2</v>
      </c>
      <c r="I3148" s="12">
        <v>6.2500000000000003E-3</v>
      </c>
      <c r="J3148" s="12">
        <v>0</v>
      </c>
      <c r="K3148" s="12">
        <v>0</v>
      </c>
      <c r="L3148" s="12">
        <v>0</v>
      </c>
      <c r="M3148" s="12" t="s">
        <v>3959</v>
      </c>
      <c r="N3148" s="31">
        <v>0</v>
      </c>
    </row>
    <row r="3149" spans="1:14" x14ac:dyDescent="0.25">
      <c r="A3149" s="30" t="s">
        <v>3341</v>
      </c>
      <c r="B3149" s="12">
        <v>1991</v>
      </c>
      <c r="C3149" s="12" t="s">
        <v>91</v>
      </c>
      <c r="D3149" s="12" t="s">
        <v>38</v>
      </c>
      <c r="E3149" s="12" t="s">
        <v>625</v>
      </c>
      <c r="F3149" s="12" t="s">
        <v>3514</v>
      </c>
      <c r="G3149" s="12">
        <v>5.6249999999999994E-2</v>
      </c>
      <c r="H3149" s="12">
        <v>5.6250000000000008E-2</v>
      </c>
      <c r="I3149" s="12">
        <v>1.2500000000000001E-2</v>
      </c>
      <c r="J3149" s="12">
        <v>0</v>
      </c>
      <c r="K3149" s="12">
        <v>0</v>
      </c>
      <c r="L3149" s="12">
        <v>0</v>
      </c>
      <c r="M3149" s="12" t="s">
        <v>3959</v>
      </c>
      <c r="N3149" s="31">
        <v>0</v>
      </c>
    </row>
    <row r="3150" spans="1:14" x14ac:dyDescent="0.25">
      <c r="A3150" s="30" t="s">
        <v>3341</v>
      </c>
      <c r="B3150" s="12">
        <v>1991</v>
      </c>
      <c r="C3150" s="12" t="s">
        <v>124</v>
      </c>
      <c r="D3150" s="12" t="s">
        <v>125</v>
      </c>
      <c r="E3150" s="12" t="s">
        <v>625</v>
      </c>
      <c r="F3150" s="12" t="s">
        <v>3515</v>
      </c>
      <c r="G3150" s="12">
        <v>0</v>
      </c>
      <c r="H3150" s="12">
        <v>0.27374999999999999</v>
      </c>
      <c r="I3150" s="12">
        <v>0.26</v>
      </c>
      <c r="J3150" s="12">
        <v>5.6250000000000001E-2</v>
      </c>
      <c r="K3150" s="12">
        <v>0</v>
      </c>
      <c r="L3150" s="12">
        <v>0</v>
      </c>
      <c r="M3150" s="12" t="s">
        <v>3959</v>
      </c>
      <c r="N3150" s="31">
        <v>0</v>
      </c>
    </row>
    <row r="3151" spans="1:14" x14ac:dyDescent="0.25">
      <c r="A3151" s="30" t="s">
        <v>3341</v>
      </c>
      <c r="B3151" s="12">
        <v>1991</v>
      </c>
      <c r="C3151" s="12" t="s">
        <v>124</v>
      </c>
      <c r="D3151" s="12" t="s">
        <v>125</v>
      </c>
      <c r="E3151" s="12" t="s">
        <v>625</v>
      </c>
      <c r="F3151" s="12" t="s">
        <v>3495</v>
      </c>
      <c r="G3151" s="12">
        <v>0</v>
      </c>
      <c r="H3151" s="12">
        <v>0.19650000000000001</v>
      </c>
      <c r="I3151" s="12">
        <v>0.20604999999999998</v>
      </c>
      <c r="J3151" s="12">
        <v>4.6849999999999996E-2</v>
      </c>
      <c r="K3151" s="12">
        <v>0</v>
      </c>
      <c r="L3151" s="12">
        <v>0</v>
      </c>
      <c r="M3151" s="12" t="s">
        <v>3959</v>
      </c>
      <c r="N3151" s="31">
        <v>0</v>
      </c>
    </row>
    <row r="3152" spans="1:14" x14ac:dyDescent="0.25">
      <c r="A3152" s="30" t="s">
        <v>3341</v>
      </c>
      <c r="B3152" s="12">
        <v>1991</v>
      </c>
      <c r="C3152" s="12" t="s">
        <v>124</v>
      </c>
      <c r="D3152" s="12" t="s">
        <v>125</v>
      </c>
      <c r="E3152" s="12" t="s">
        <v>625</v>
      </c>
      <c r="F3152" s="12" t="s">
        <v>3496</v>
      </c>
      <c r="G3152" s="12">
        <v>0</v>
      </c>
      <c r="H3152" s="12">
        <v>0.2535</v>
      </c>
      <c r="I3152" s="12">
        <v>0.33155000000000001</v>
      </c>
      <c r="J3152" s="12">
        <v>8.2349999999999993E-2</v>
      </c>
      <c r="K3152" s="12">
        <v>0</v>
      </c>
      <c r="L3152" s="12">
        <v>0</v>
      </c>
      <c r="M3152" s="12" t="s">
        <v>3959</v>
      </c>
      <c r="N3152" s="31">
        <v>0</v>
      </c>
    </row>
    <row r="3153" spans="1:14" x14ac:dyDescent="0.25">
      <c r="A3153" s="30" t="s">
        <v>3341</v>
      </c>
      <c r="B3153" s="12">
        <v>1991</v>
      </c>
      <c r="C3153" s="12" t="s">
        <v>124</v>
      </c>
      <c r="D3153" s="12" t="s">
        <v>125</v>
      </c>
      <c r="E3153" s="12" t="s">
        <v>625</v>
      </c>
      <c r="F3153" s="12" t="s">
        <v>3497</v>
      </c>
      <c r="G3153" s="12">
        <v>0</v>
      </c>
      <c r="H3153" s="12">
        <v>3.6000000000000004E-2</v>
      </c>
      <c r="I3153" s="12">
        <v>4.1775000000000007E-2</v>
      </c>
      <c r="J3153" s="12">
        <v>9.9250000000000015E-3</v>
      </c>
      <c r="K3153" s="12">
        <v>0</v>
      </c>
      <c r="L3153" s="12">
        <v>0</v>
      </c>
      <c r="M3153" s="12" t="s">
        <v>3959</v>
      </c>
      <c r="N3153" s="31">
        <v>0</v>
      </c>
    </row>
    <row r="3154" spans="1:14" x14ac:dyDescent="0.25">
      <c r="A3154" s="30" t="s">
        <v>3341</v>
      </c>
      <c r="B3154" s="12">
        <v>1992</v>
      </c>
      <c r="C3154" s="12" t="s">
        <v>64</v>
      </c>
      <c r="D3154" s="12" t="s">
        <v>627</v>
      </c>
      <c r="E3154" s="12" t="s">
        <v>626</v>
      </c>
      <c r="F3154" s="12" t="s">
        <v>3516</v>
      </c>
      <c r="G3154" s="12">
        <v>-0.39</v>
      </c>
      <c r="H3154" s="12">
        <v>-0.22375</v>
      </c>
      <c r="I3154" s="12">
        <v>0.22125</v>
      </c>
      <c r="J3154" s="12">
        <v>8.4166666666666667E-2</v>
      </c>
      <c r="K3154" s="12">
        <v>0</v>
      </c>
      <c r="L3154" s="12">
        <v>0</v>
      </c>
      <c r="M3154" s="12" t="s">
        <v>3517</v>
      </c>
      <c r="N3154" s="31">
        <v>0</v>
      </c>
    </row>
    <row r="3155" spans="1:14" x14ac:dyDescent="0.25">
      <c r="A3155" s="30" t="s">
        <v>3341</v>
      </c>
      <c r="B3155" s="12">
        <v>1992</v>
      </c>
      <c r="C3155" s="12" t="s">
        <v>64</v>
      </c>
      <c r="D3155" s="12" t="s">
        <v>627</v>
      </c>
      <c r="E3155" s="12" t="s">
        <v>626</v>
      </c>
      <c r="F3155" s="12" t="s">
        <v>3518</v>
      </c>
      <c r="G3155" s="12">
        <v>0</v>
      </c>
      <c r="H3155" s="12">
        <v>-7.4999999999999997E-3</v>
      </c>
      <c r="I3155" s="12">
        <v>-2.6249999999999996E-2</v>
      </c>
      <c r="J3155" s="12">
        <v>-7.9166666666666656E-3</v>
      </c>
      <c r="K3155" s="12">
        <v>0</v>
      </c>
      <c r="L3155" s="12">
        <v>0</v>
      </c>
      <c r="M3155" s="12" t="s">
        <v>3517</v>
      </c>
      <c r="N3155" s="31">
        <v>0</v>
      </c>
    </row>
    <row r="3156" spans="1:14" x14ac:dyDescent="0.25">
      <c r="A3156" s="30" t="s">
        <v>3341</v>
      </c>
      <c r="B3156" s="12">
        <v>1992</v>
      </c>
      <c r="C3156" s="12" t="s">
        <v>64</v>
      </c>
      <c r="D3156" s="12" t="s">
        <v>627</v>
      </c>
      <c r="E3156" s="12" t="s">
        <v>626</v>
      </c>
      <c r="F3156" s="12" t="s">
        <v>3519</v>
      </c>
      <c r="G3156" s="12">
        <v>0</v>
      </c>
      <c r="H3156" s="12">
        <v>0.13500000000000001</v>
      </c>
      <c r="I3156" s="12">
        <v>0.11124999999999999</v>
      </c>
      <c r="J3156" s="12">
        <v>2.208333333333333E-2</v>
      </c>
      <c r="K3156" s="12">
        <v>0</v>
      </c>
      <c r="L3156" s="12">
        <v>0</v>
      </c>
      <c r="M3156" s="12" t="s">
        <v>3517</v>
      </c>
      <c r="N3156" s="31">
        <v>0</v>
      </c>
    </row>
    <row r="3157" spans="1:14" x14ac:dyDescent="0.25">
      <c r="A3157" s="30" t="s">
        <v>3341</v>
      </c>
      <c r="B3157" s="12">
        <v>1992</v>
      </c>
      <c r="C3157" s="12" t="s">
        <v>64</v>
      </c>
      <c r="D3157" s="12" t="s">
        <v>627</v>
      </c>
      <c r="E3157" s="12" t="s">
        <v>626</v>
      </c>
      <c r="F3157" s="12" t="s">
        <v>3520</v>
      </c>
      <c r="G3157" s="12">
        <v>-7.4999999999999997E-3</v>
      </c>
      <c r="H3157" s="12">
        <v>-1.375E-2</v>
      </c>
      <c r="I3157" s="12">
        <v>-3.7499999999999999E-3</v>
      </c>
      <c r="J3157" s="12">
        <v>0</v>
      </c>
      <c r="K3157" s="12">
        <v>0</v>
      </c>
      <c r="L3157" s="12">
        <v>0</v>
      </c>
      <c r="M3157" s="12" t="s">
        <v>3517</v>
      </c>
      <c r="N3157" s="31">
        <v>0</v>
      </c>
    </row>
    <row r="3158" spans="1:14" x14ac:dyDescent="0.25">
      <c r="A3158" s="30" t="s">
        <v>3341</v>
      </c>
      <c r="B3158" s="12">
        <v>1992</v>
      </c>
      <c r="C3158" s="12" t="s">
        <v>64</v>
      </c>
      <c r="D3158" s="12" t="s">
        <v>627</v>
      </c>
      <c r="E3158" s="12" t="s">
        <v>626</v>
      </c>
      <c r="F3158" s="12" t="s">
        <v>3521</v>
      </c>
      <c r="G3158" s="12">
        <v>-3.7499999999999999E-3</v>
      </c>
      <c r="H3158" s="12">
        <v>-8.7499999999999991E-3</v>
      </c>
      <c r="I3158" s="12">
        <v>-4.9999999999999992E-3</v>
      </c>
      <c r="J3158" s="12">
        <v>-8.3333333333333306E-4</v>
      </c>
      <c r="K3158" s="12">
        <v>0</v>
      </c>
      <c r="L3158" s="12">
        <v>0</v>
      </c>
      <c r="M3158" s="12" t="s">
        <v>3517</v>
      </c>
      <c r="N3158" s="31">
        <v>0</v>
      </c>
    </row>
    <row r="3159" spans="1:14" x14ac:dyDescent="0.25">
      <c r="A3159" s="30" t="s">
        <v>3341</v>
      </c>
      <c r="B3159" s="12">
        <v>1993</v>
      </c>
      <c r="C3159" s="12" t="s">
        <v>67</v>
      </c>
      <c r="D3159" s="12" t="s">
        <v>628</v>
      </c>
      <c r="E3159" s="12" t="s">
        <v>625</v>
      </c>
      <c r="F3159" s="12" t="s">
        <v>3522</v>
      </c>
      <c r="G3159" s="12">
        <v>0.74849999999999994</v>
      </c>
      <c r="H3159" s="12">
        <v>0.41375000000000001</v>
      </c>
      <c r="I3159" s="12">
        <v>0.47100000000000003</v>
      </c>
      <c r="J3159" s="12">
        <v>0.13875000000000001</v>
      </c>
      <c r="K3159" s="12">
        <v>0.22499999999999998</v>
      </c>
      <c r="L3159" s="12">
        <v>7.4999999999999997E-2</v>
      </c>
      <c r="M3159" s="12" t="s">
        <v>3960</v>
      </c>
      <c r="N3159" s="31">
        <v>0</v>
      </c>
    </row>
    <row r="3160" spans="1:14" x14ac:dyDescent="0.25">
      <c r="A3160" s="30" t="s">
        <v>3341</v>
      </c>
      <c r="B3160" s="12">
        <v>1993</v>
      </c>
      <c r="C3160" s="12" t="s">
        <v>71</v>
      </c>
      <c r="D3160" s="12" t="s">
        <v>628</v>
      </c>
      <c r="E3160" s="12" t="s">
        <v>625</v>
      </c>
      <c r="F3160" s="12" t="s">
        <v>3523</v>
      </c>
      <c r="G3160" s="12">
        <v>2.9249999999999998E-2</v>
      </c>
      <c r="H3160" s="12">
        <v>3.5250000000000004E-2</v>
      </c>
      <c r="I3160" s="12">
        <v>5.5750000000000001E-2</v>
      </c>
      <c r="J3160" s="12">
        <v>1.575E-2</v>
      </c>
      <c r="K3160" s="12">
        <v>2.2499999999999999E-2</v>
      </c>
      <c r="L3160" s="12">
        <v>7.4999999999999997E-3</v>
      </c>
      <c r="M3160" s="12" t="s">
        <v>3960</v>
      </c>
      <c r="N3160" s="31">
        <v>0</v>
      </c>
    </row>
    <row r="3161" spans="1:14" x14ac:dyDescent="0.25">
      <c r="A3161" s="30" t="s">
        <v>3341</v>
      </c>
      <c r="B3161" s="12">
        <v>1993</v>
      </c>
      <c r="C3161" s="12" t="s">
        <v>91</v>
      </c>
      <c r="D3161" s="12" t="s">
        <v>38</v>
      </c>
      <c r="E3161" s="12" t="s">
        <v>625</v>
      </c>
      <c r="F3161" s="12" t="s">
        <v>3524</v>
      </c>
      <c r="G3161" s="12">
        <v>4.9500000000000002E-2</v>
      </c>
      <c r="H3161" s="12">
        <v>4.0500000000000001E-2</v>
      </c>
      <c r="I3161" s="12">
        <v>1.4375000000000001E-2</v>
      </c>
      <c r="J3161" s="12">
        <v>2.1250000000000002E-3</v>
      </c>
      <c r="K3161" s="12">
        <v>1.8749999999999999E-3</v>
      </c>
      <c r="L3161" s="12">
        <v>6.2500000000000001E-4</v>
      </c>
      <c r="M3161" s="12" t="s">
        <v>3960</v>
      </c>
      <c r="N3161" s="31">
        <v>0</v>
      </c>
    </row>
    <row r="3162" spans="1:14" x14ac:dyDescent="0.25">
      <c r="A3162" s="30" t="s">
        <v>3341</v>
      </c>
      <c r="B3162" s="12">
        <v>1993</v>
      </c>
      <c r="C3162" s="12" t="s">
        <v>88</v>
      </c>
      <c r="D3162" s="12" t="s">
        <v>38</v>
      </c>
      <c r="E3162" s="12" t="s">
        <v>625</v>
      </c>
      <c r="F3162" s="12" t="s">
        <v>3525</v>
      </c>
      <c r="G3162" s="12">
        <v>2.4750000000000001E-2</v>
      </c>
      <c r="H3162" s="12">
        <v>8.2500000000000004E-3</v>
      </c>
      <c r="I3162" s="12">
        <v>1.8000000000000002E-2</v>
      </c>
      <c r="J3162" s="12">
        <v>6.0000000000000001E-3</v>
      </c>
      <c r="K3162" s="12">
        <v>6.7499999999999991E-3</v>
      </c>
      <c r="L3162" s="12">
        <v>2.2499999999999998E-3</v>
      </c>
      <c r="M3162" s="12" t="s">
        <v>3960</v>
      </c>
      <c r="N3162" s="31">
        <v>0</v>
      </c>
    </row>
    <row r="3163" spans="1:14" x14ac:dyDescent="0.25">
      <c r="A3163" s="30" t="s">
        <v>3341</v>
      </c>
      <c r="B3163" s="12">
        <v>1993</v>
      </c>
      <c r="C3163" s="12" t="s">
        <v>88</v>
      </c>
      <c r="D3163" s="12" t="s">
        <v>38</v>
      </c>
      <c r="E3163" s="12" t="s">
        <v>625</v>
      </c>
      <c r="F3163" s="12" t="s">
        <v>3526</v>
      </c>
      <c r="G3163" s="12">
        <v>0.26700000000000002</v>
      </c>
      <c r="H3163" s="12">
        <v>0.11149999999999999</v>
      </c>
      <c r="I3163" s="12">
        <v>0.11324999999999999</v>
      </c>
      <c r="J3163" s="12">
        <v>3.5249999999999997E-2</v>
      </c>
      <c r="K3163" s="12">
        <v>5.3249999999999992E-2</v>
      </c>
      <c r="L3163" s="12">
        <v>1.7749999999999998E-2</v>
      </c>
      <c r="M3163" s="12" t="s">
        <v>3960</v>
      </c>
      <c r="N3163" s="31">
        <v>0</v>
      </c>
    </row>
    <row r="3164" spans="1:14" x14ac:dyDescent="0.25">
      <c r="A3164" s="30" t="s">
        <v>3341</v>
      </c>
      <c r="B3164" s="12">
        <v>1993</v>
      </c>
      <c r="C3164" s="12" t="s">
        <v>91</v>
      </c>
      <c r="D3164" s="12" t="s">
        <v>38</v>
      </c>
      <c r="E3164" s="12" t="s">
        <v>625</v>
      </c>
      <c r="F3164" s="12" t="s">
        <v>3457</v>
      </c>
      <c r="G3164" s="12">
        <v>0</v>
      </c>
      <c r="H3164" s="12">
        <v>0</v>
      </c>
      <c r="I3164" s="12">
        <v>5.6249999999999994E-2</v>
      </c>
      <c r="J3164" s="12">
        <v>1.8749999999999999E-2</v>
      </c>
      <c r="K3164" s="12">
        <v>1.8750000000000003E-2</v>
      </c>
      <c r="L3164" s="12">
        <v>6.2500000000000003E-3</v>
      </c>
      <c r="M3164" s="12" t="s">
        <v>3960</v>
      </c>
      <c r="N3164" s="31">
        <v>0</v>
      </c>
    </row>
    <row r="3165" spans="1:14" x14ac:dyDescent="0.25">
      <c r="A3165" s="30" t="s">
        <v>3341</v>
      </c>
      <c r="B3165" s="12">
        <v>1993</v>
      </c>
      <c r="C3165" s="12" t="s">
        <v>91</v>
      </c>
      <c r="D3165" s="12" t="s">
        <v>38</v>
      </c>
      <c r="E3165" s="12" t="s">
        <v>625</v>
      </c>
      <c r="F3165" s="12" t="s">
        <v>3374</v>
      </c>
      <c r="G3165" s="12">
        <v>0</v>
      </c>
      <c r="H3165" s="12">
        <v>0</v>
      </c>
      <c r="I3165" s="12">
        <v>5.6249999999999994E-2</v>
      </c>
      <c r="J3165" s="12">
        <v>1.8749999999999999E-2</v>
      </c>
      <c r="K3165" s="12">
        <v>1.8750000000000003E-2</v>
      </c>
      <c r="L3165" s="12">
        <v>6.2500000000000003E-3</v>
      </c>
      <c r="M3165" s="12" t="s">
        <v>3960</v>
      </c>
      <c r="N3165" s="31">
        <v>0</v>
      </c>
    </row>
    <row r="3166" spans="1:14" x14ac:dyDescent="0.25">
      <c r="A3166" s="30" t="s">
        <v>3341</v>
      </c>
      <c r="B3166" s="12">
        <v>1993</v>
      </c>
      <c r="C3166" s="12" t="s">
        <v>37</v>
      </c>
      <c r="D3166" s="12" t="s">
        <v>38</v>
      </c>
      <c r="E3166" s="12" t="s">
        <v>625</v>
      </c>
      <c r="F3166" s="12" t="s">
        <v>3491</v>
      </c>
      <c r="G3166" s="12">
        <v>6.0000000000000001E-3</v>
      </c>
      <c r="H3166" s="12">
        <v>4.0250000000000001E-2</v>
      </c>
      <c r="I3166" s="12">
        <v>8.3250000000000005E-2</v>
      </c>
      <c r="J3166" s="12">
        <v>2.35E-2</v>
      </c>
      <c r="K3166" s="12">
        <v>5.5499999999999994E-2</v>
      </c>
      <c r="L3166" s="12">
        <v>1.8499999999999999E-2</v>
      </c>
      <c r="M3166" s="12" t="s">
        <v>3960</v>
      </c>
      <c r="N3166" s="31">
        <v>0</v>
      </c>
    </row>
    <row r="3167" spans="1:14" x14ac:dyDescent="0.25">
      <c r="A3167" s="30" t="s">
        <v>3341</v>
      </c>
      <c r="B3167" s="12">
        <v>1993</v>
      </c>
      <c r="C3167" s="12" t="s">
        <v>121</v>
      </c>
      <c r="D3167" s="12" t="s">
        <v>38</v>
      </c>
      <c r="E3167" s="12" t="s">
        <v>625</v>
      </c>
      <c r="F3167" s="12" t="s">
        <v>3527</v>
      </c>
      <c r="G3167" s="12">
        <v>0.41250000000000003</v>
      </c>
      <c r="H3167" s="12">
        <v>0.47500000000000003</v>
      </c>
      <c r="I3167" s="12">
        <v>0.1125</v>
      </c>
      <c r="J3167" s="12">
        <v>0</v>
      </c>
      <c r="K3167" s="12">
        <v>0</v>
      </c>
      <c r="L3167" s="12">
        <v>0</v>
      </c>
      <c r="M3167" s="12" t="s">
        <v>3960</v>
      </c>
      <c r="N3167" s="31">
        <v>0</v>
      </c>
    </row>
    <row r="3168" spans="1:14" x14ac:dyDescent="0.25">
      <c r="A3168" s="30" t="s">
        <v>3341</v>
      </c>
      <c r="B3168" s="12">
        <v>1993</v>
      </c>
      <c r="C3168" s="12" t="s">
        <v>124</v>
      </c>
      <c r="D3168" s="12" t="s">
        <v>125</v>
      </c>
      <c r="E3168" s="12" t="s">
        <v>625</v>
      </c>
      <c r="F3168" s="12" t="s">
        <v>3528</v>
      </c>
      <c r="G3168" s="12">
        <v>0.153</v>
      </c>
      <c r="H3168" s="12">
        <v>7.0499999999999993E-2</v>
      </c>
      <c r="I3168" s="12">
        <v>4.8125000000000001E-2</v>
      </c>
      <c r="J3168" s="12">
        <v>1.3875E-2</v>
      </c>
      <c r="K3168" s="12">
        <v>9.7125000000000003E-2</v>
      </c>
      <c r="L3168" s="12">
        <v>3.2375000000000001E-2</v>
      </c>
      <c r="M3168" s="12" t="s">
        <v>3960</v>
      </c>
      <c r="N3168" s="31">
        <v>0</v>
      </c>
    </row>
    <row r="3169" spans="1:14" x14ac:dyDescent="0.25">
      <c r="A3169" s="30" t="s">
        <v>3341</v>
      </c>
      <c r="B3169" s="12">
        <v>1994</v>
      </c>
      <c r="C3169" s="12" t="s">
        <v>19</v>
      </c>
      <c r="D3169" s="12" t="s">
        <v>627</v>
      </c>
      <c r="E3169" s="12" t="s">
        <v>626</v>
      </c>
      <c r="F3169" s="12" t="s">
        <v>3529</v>
      </c>
      <c r="G3169" s="12">
        <v>0.09</v>
      </c>
      <c r="H3169" s="12">
        <v>0.09</v>
      </c>
      <c r="I3169" s="12">
        <v>0.02</v>
      </c>
      <c r="J3169" s="12">
        <v>0</v>
      </c>
      <c r="K3169" s="12">
        <v>0</v>
      </c>
      <c r="L3169" s="12">
        <v>0</v>
      </c>
      <c r="M3169" s="12" t="s">
        <v>3530</v>
      </c>
      <c r="N3169" s="31">
        <v>0</v>
      </c>
    </row>
    <row r="3170" spans="1:14" x14ac:dyDescent="0.25">
      <c r="A3170" s="30" t="s">
        <v>3341</v>
      </c>
      <c r="B3170" s="12">
        <v>1994</v>
      </c>
      <c r="C3170" s="12" t="s">
        <v>140</v>
      </c>
      <c r="D3170" s="12" t="s">
        <v>627</v>
      </c>
      <c r="E3170" s="12" t="s">
        <v>626</v>
      </c>
      <c r="F3170" s="12" t="s">
        <v>3531</v>
      </c>
      <c r="G3170" s="12">
        <v>2.2499999999999999E-2</v>
      </c>
      <c r="H3170" s="12">
        <v>0.29625000000000001</v>
      </c>
      <c r="I3170" s="12">
        <v>4.0000000000000008E-2</v>
      </c>
      <c r="J3170" s="12">
        <v>-1.8749999999999999E-2</v>
      </c>
      <c r="K3170" s="12">
        <v>0</v>
      </c>
      <c r="L3170" s="12">
        <v>0</v>
      </c>
      <c r="M3170" s="12" t="s">
        <v>3530</v>
      </c>
      <c r="N3170" s="31">
        <v>0</v>
      </c>
    </row>
    <row r="3171" spans="1:14" x14ac:dyDescent="0.25">
      <c r="A3171" s="30" t="s">
        <v>3341</v>
      </c>
      <c r="B3171" s="12">
        <v>1994</v>
      </c>
      <c r="C3171" s="12" t="s">
        <v>15</v>
      </c>
      <c r="D3171" s="12" t="s">
        <v>627</v>
      </c>
      <c r="E3171" s="12" t="s">
        <v>626</v>
      </c>
      <c r="F3171" s="12" t="s">
        <v>3532</v>
      </c>
      <c r="G3171" s="12">
        <v>1.4999999999999999E-2</v>
      </c>
      <c r="H3171" s="12">
        <v>0.11749999999999999</v>
      </c>
      <c r="I3171" s="12">
        <v>0.13500000000000001</v>
      </c>
      <c r="J3171" s="12">
        <v>3.2500000000000001E-2</v>
      </c>
      <c r="K3171" s="12">
        <v>0</v>
      </c>
      <c r="L3171" s="12">
        <v>0</v>
      </c>
      <c r="M3171" s="12" t="s">
        <v>3530</v>
      </c>
      <c r="N3171" s="31">
        <v>0</v>
      </c>
    </row>
    <row r="3172" spans="1:14" x14ac:dyDescent="0.25">
      <c r="A3172" s="30" t="s">
        <v>3341</v>
      </c>
      <c r="B3172" s="12">
        <v>1994</v>
      </c>
      <c r="C3172" s="12" t="s">
        <v>19</v>
      </c>
      <c r="D3172" s="12" t="s">
        <v>627</v>
      </c>
      <c r="E3172" s="12" t="s">
        <v>626</v>
      </c>
      <c r="F3172" s="12" t="s">
        <v>3533</v>
      </c>
      <c r="G3172" s="12">
        <v>0.17624999999999999</v>
      </c>
      <c r="H3172" s="12">
        <v>6.6250000000000003E-2</v>
      </c>
      <c r="I3172" s="12">
        <v>1.375E-2</v>
      </c>
      <c r="J3172" s="12">
        <v>3.7499999999999999E-3</v>
      </c>
      <c r="K3172" s="12">
        <v>0</v>
      </c>
      <c r="L3172" s="12">
        <v>0</v>
      </c>
      <c r="M3172" s="12" t="s">
        <v>3530</v>
      </c>
      <c r="N3172" s="31">
        <v>0</v>
      </c>
    </row>
    <row r="3173" spans="1:14" x14ac:dyDescent="0.25">
      <c r="A3173" s="30" t="s">
        <v>3341</v>
      </c>
      <c r="B3173" s="12">
        <v>1994</v>
      </c>
      <c r="C3173" s="12" t="s">
        <v>19</v>
      </c>
      <c r="D3173" s="12" t="s">
        <v>627</v>
      </c>
      <c r="E3173" s="12" t="s">
        <v>626</v>
      </c>
      <c r="F3173" s="12" t="s">
        <v>3534</v>
      </c>
      <c r="G3173" s="12">
        <v>1.125E-2</v>
      </c>
      <c r="H3173" s="12">
        <v>2.2500000000000003E-2</v>
      </c>
      <c r="I3173" s="12">
        <v>6.2500000000000003E-3</v>
      </c>
      <c r="J3173" s="12">
        <v>0</v>
      </c>
      <c r="K3173" s="12">
        <v>0</v>
      </c>
      <c r="L3173" s="12">
        <v>0</v>
      </c>
      <c r="M3173" s="12" t="s">
        <v>3530</v>
      </c>
      <c r="N3173" s="31">
        <v>0</v>
      </c>
    </row>
    <row r="3174" spans="1:14" x14ac:dyDescent="0.25">
      <c r="A3174" s="30" t="s">
        <v>3341</v>
      </c>
      <c r="B3174" s="12">
        <v>1994</v>
      </c>
      <c r="C3174" s="12" t="s">
        <v>19</v>
      </c>
      <c r="D3174" s="12" t="s">
        <v>627</v>
      </c>
      <c r="E3174" s="12" t="s">
        <v>626</v>
      </c>
      <c r="F3174" s="12" t="s">
        <v>3535</v>
      </c>
      <c r="G3174" s="12">
        <v>4.4999999999999998E-2</v>
      </c>
      <c r="H3174" s="12">
        <v>1.4999999999999999E-2</v>
      </c>
      <c r="I3174" s="12">
        <v>0</v>
      </c>
      <c r="J3174" s="12">
        <v>0</v>
      </c>
      <c r="K3174" s="12">
        <v>0</v>
      </c>
      <c r="L3174" s="12">
        <v>0</v>
      </c>
      <c r="M3174" s="12" t="s">
        <v>3530</v>
      </c>
      <c r="N3174" s="31">
        <v>0</v>
      </c>
    </row>
    <row r="3175" spans="1:14" x14ac:dyDescent="0.25">
      <c r="A3175" s="30" t="s">
        <v>3341</v>
      </c>
      <c r="B3175" s="12">
        <v>1994</v>
      </c>
      <c r="C3175" s="12" t="s">
        <v>19</v>
      </c>
      <c r="D3175" s="12" t="s">
        <v>627</v>
      </c>
      <c r="E3175" s="12" t="s">
        <v>626</v>
      </c>
      <c r="F3175" s="12" t="s">
        <v>3536</v>
      </c>
      <c r="G3175" s="12">
        <v>0</v>
      </c>
      <c r="H3175" s="12">
        <v>0.06</v>
      </c>
      <c r="I3175" s="12">
        <v>3.125E-2</v>
      </c>
      <c r="J3175" s="12">
        <v>3.7499999999999999E-3</v>
      </c>
      <c r="K3175" s="12">
        <v>0</v>
      </c>
      <c r="L3175" s="12">
        <v>0</v>
      </c>
      <c r="M3175" s="12" t="s">
        <v>3530</v>
      </c>
      <c r="N3175" s="31">
        <v>0</v>
      </c>
    </row>
    <row r="3176" spans="1:14" x14ac:dyDescent="0.25">
      <c r="A3176" s="30" t="s">
        <v>3341</v>
      </c>
      <c r="B3176" s="12">
        <v>1994</v>
      </c>
      <c r="C3176" s="12" t="s">
        <v>19</v>
      </c>
      <c r="D3176" s="12" t="s">
        <v>627</v>
      </c>
      <c r="E3176" s="12" t="s">
        <v>626</v>
      </c>
      <c r="F3176" s="12" t="s">
        <v>3537</v>
      </c>
      <c r="G3176" s="12">
        <v>0</v>
      </c>
      <c r="H3176" s="12">
        <v>0.03</v>
      </c>
      <c r="I3176" s="12">
        <v>0.01</v>
      </c>
      <c r="J3176" s="12">
        <v>0</v>
      </c>
      <c r="K3176" s="12">
        <v>0</v>
      </c>
      <c r="L3176" s="12">
        <v>0</v>
      </c>
      <c r="M3176" s="12" t="s">
        <v>3530</v>
      </c>
      <c r="N3176" s="31">
        <v>0</v>
      </c>
    </row>
    <row r="3177" spans="1:14" x14ac:dyDescent="0.25">
      <c r="A3177" s="30" t="s">
        <v>3341</v>
      </c>
      <c r="B3177" s="12">
        <v>1994</v>
      </c>
      <c r="C3177" s="12" t="s">
        <v>19</v>
      </c>
      <c r="D3177" s="12" t="s">
        <v>627</v>
      </c>
      <c r="E3177" s="12" t="s">
        <v>626</v>
      </c>
      <c r="F3177" s="12" t="s">
        <v>3538</v>
      </c>
      <c r="G3177" s="12">
        <v>2.2499999999999999E-2</v>
      </c>
      <c r="H3177" s="12">
        <v>1.125E-2</v>
      </c>
      <c r="I3177" s="12">
        <v>1.25E-3</v>
      </c>
      <c r="J3177" s="12">
        <v>0</v>
      </c>
      <c r="K3177" s="12">
        <v>0</v>
      </c>
      <c r="L3177" s="12">
        <v>0</v>
      </c>
      <c r="M3177" s="12" t="s">
        <v>3530</v>
      </c>
      <c r="N3177" s="31">
        <v>0</v>
      </c>
    </row>
    <row r="3178" spans="1:14" x14ac:dyDescent="0.25">
      <c r="A3178" s="30" t="s">
        <v>3341</v>
      </c>
      <c r="B3178" s="12">
        <v>1994</v>
      </c>
      <c r="C3178" s="12" t="s">
        <v>19</v>
      </c>
      <c r="D3178" s="12" t="s">
        <v>627</v>
      </c>
      <c r="E3178" s="12" t="s">
        <v>626</v>
      </c>
      <c r="F3178" s="12" t="s">
        <v>3539</v>
      </c>
      <c r="G3178" s="12">
        <v>7.4999999999999997E-3</v>
      </c>
      <c r="H3178" s="12">
        <v>1.375E-2</v>
      </c>
      <c r="I3178" s="12">
        <v>1.8749999999999999E-2</v>
      </c>
      <c r="J3178" s="12">
        <v>5.0000000000000001E-3</v>
      </c>
      <c r="K3178" s="12">
        <v>0</v>
      </c>
      <c r="L3178" s="12">
        <v>0</v>
      </c>
      <c r="M3178" s="12" t="s">
        <v>3530</v>
      </c>
      <c r="N3178" s="31">
        <v>0</v>
      </c>
    </row>
    <row r="3179" spans="1:14" x14ac:dyDescent="0.25">
      <c r="A3179" s="30" t="s">
        <v>3341</v>
      </c>
      <c r="B3179" s="12">
        <v>1994</v>
      </c>
      <c r="C3179" s="12" t="s">
        <v>19</v>
      </c>
      <c r="D3179" s="12" t="s">
        <v>627</v>
      </c>
      <c r="E3179" s="12" t="s">
        <v>626</v>
      </c>
      <c r="F3179" s="12" t="s">
        <v>3540</v>
      </c>
      <c r="G3179" s="12">
        <v>4.1250000000000002E-2</v>
      </c>
      <c r="H3179" s="12">
        <v>3.6249999999999998E-2</v>
      </c>
      <c r="I3179" s="12">
        <v>1.4999999999999999E-2</v>
      </c>
      <c r="J3179" s="12">
        <v>2.5000000000000001E-3</v>
      </c>
      <c r="K3179" s="12">
        <v>0</v>
      </c>
      <c r="L3179" s="12">
        <v>0</v>
      </c>
      <c r="M3179" s="12" t="s">
        <v>3530</v>
      </c>
      <c r="N3179" s="31">
        <v>0</v>
      </c>
    </row>
    <row r="3180" spans="1:14" x14ac:dyDescent="0.25">
      <c r="A3180" s="30" t="s">
        <v>3341</v>
      </c>
      <c r="B3180" s="12">
        <v>1994</v>
      </c>
      <c r="C3180" s="12" t="s">
        <v>67</v>
      </c>
      <c r="D3180" s="12" t="s">
        <v>628</v>
      </c>
      <c r="E3180" s="12" t="s">
        <v>625</v>
      </c>
      <c r="F3180" s="12" t="s">
        <v>3541</v>
      </c>
      <c r="G3180" s="12">
        <v>0.30000000000000004</v>
      </c>
      <c r="H3180" s="12">
        <v>0.26500000000000001</v>
      </c>
      <c r="I3180" s="12">
        <v>5.5E-2</v>
      </c>
      <c r="J3180" s="12">
        <v>0</v>
      </c>
      <c r="K3180" s="12">
        <v>0</v>
      </c>
      <c r="L3180" s="12">
        <v>0</v>
      </c>
      <c r="M3180" s="12" t="s">
        <v>3530</v>
      </c>
      <c r="N3180" s="31">
        <v>0</v>
      </c>
    </row>
    <row r="3181" spans="1:14" x14ac:dyDescent="0.25">
      <c r="A3181" s="30" t="s">
        <v>3341</v>
      </c>
      <c r="B3181" s="12">
        <v>1994</v>
      </c>
      <c r="C3181" s="12" t="s">
        <v>34</v>
      </c>
      <c r="D3181" s="12" t="s">
        <v>628</v>
      </c>
      <c r="E3181" s="12" t="s">
        <v>625</v>
      </c>
      <c r="F3181" s="12" t="s">
        <v>3542</v>
      </c>
      <c r="G3181" s="12">
        <v>9.75E-3</v>
      </c>
      <c r="H3181" s="12">
        <v>3.2499999999999999E-3</v>
      </c>
      <c r="I3181" s="12">
        <v>0</v>
      </c>
      <c r="J3181" s="12">
        <v>0</v>
      </c>
      <c r="K3181" s="12">
        <v>0</v>
      </c>
      <c r="L3181" s="12">
        <v>0</v>
      </c>
      <c r="M3181" s="12" t="s">
        <v>3530</v>
      </c>
      <c r="N3181" s="31">
        <v>0</v>
      </c>
    </row>
    <row r="3182" spans="1:14" x14ac:dyDescent="0.25">
      <c r="A3182" s="30" t="s">
        <v>3341</v>
      </c>
      <c r="B3182" s="12">
        <v>1994</v>
      </c>
      <c r="C3182" s="12" t="s">
        <v>67</v>
      </c>
      <c r="D3182" s="12" t="s">
        <v>628</v>
      </c>
      <c r="E3182" s="12" t="s">
        <v>625</v>
      </c>
      <c r="F3182" s="12" t="s">
        <v>3543</v>
      </c>
      <c r="G3182" s="12">
        <v>3.7499999999999999E-3</v>
      </c>
      <c r="H3182" s="12">
        <v>1.25E-3</v>
      </c>
      <c r="I3182" s="12">
        <v>0</v>
      </c>
      <c r="J3182" s="12">
        <v>0</v>
      </c>
      <c r="K3182" s="12">
        <v>0</v>
      </c>
      <c r="L3182" s="12">
        <v>0</v>
      </c>
      <c r="M3182" s="12" t="s">
        <v>3530</v>
      </c>
      <c r="N3182" s="31">
        <v>0</v>
      </c>
    </row>
    <row r="3183" spans="1:14" x14ac:dyDescent="0.25">
      <c r="A3183" s="30" t="s">
        <v>3341</v>
      </c>
      <c r="B3183" s="12">
        <v>1994</v>
      </c>
      <c r="C3183" s="12" t="s">
        <v>34</v>
      </c>
      <c r="D3183" s="12" t="s">
        <v>628</v>
      </c>
      <c r="E3183" s="12" t="s">
        <v>625</v>
      </c>
      <c r="F3183" s="12" t="s">
        <v>3544</v>
      </c>
      <c r="G3183" s="12">
        <v>3.7500000000000006E-2</v>
      </c>
      <c r="H3183" s="12">
        <v>0.35750000000000004</v>
      </c>
      <c r="I3183" s="12">
        <v>0.4375</v>
      </c>
      <c r="J3183" s="12">
        <v>0.1075</v>
      </c>
      <c r="K3183" s="12">
        <v>0</v>
      </c>
      <c r="L3183" s="12">
        <v>0</v>
      </c>
      <c r="M3183" s="12" t="s">
        <v>3530</v>
      </c>
      <c r="N3183" s="31">
        <v>0</v>
      </c>
    </row>
    <row r="3184" spans="1:14" x14ac:dyDescent="0.25">
      <c r="A3184" s="30" t="s">
        <v>3341</v>
      </c>
      <c r="B3184" s="12">
        <v>1994</v>
      </c>
      <c r="C3184" s="12" t="s">
        <v>67</v>
      </c>
      <c r="D3184" s="12" t="s">
        <v>628</v>
      </c>
      <c r="E3184" s="12" t="s">
        <v>625</v>
      </c>
      <c r="F3184" s="12" t="s">
        <v>3545</v>
      </c>
      <c r="G3184" s="12">
        <v>0.29625000000000001</v>
      </c>
      <c r="H3184" s="12">
        <v>0.29300000000000004</v>
      </c>
      <c r="I3184" s="12">
        <v>6.7000000000000004E-2</v>
      </c>
      <c r="J3184" s="12">
        <v>7.5000000000000002E-4</v>
      </c>
      <c r="K3184" s="12">
        <v>0</v>
      </c>
      <c r="L3184" s="12">
        <v>0</v>
      </c>
      <c r="M3184" s="12" t="s">
        <v>3530</v>
      </c>
      <c r="N3184" s="31">
        <v>0</v>
      </c>
    </row>
    <row r="3185" spans="1:14" x14ac:dyDescent="0.25">
      <c r="A3185" s="30" t="s">
        <v>3341</v>
      </c>
      <c r="B3185" s="12">
        <v>1994</v>
      </c>
      <c r="C3185" s="12" t="s">
        <v>67</v>
      </c>
      <c r="D3185" s="12" t="s">
        <v>628</v>
      </c>
      <c r="E3185" s="12" t="s">
        <v>625</v>
      </c>
      <c r="F3185" s="12" t="s">
        <v>3546</v>
      </c>
      <c r="G3185" s="12">
        <v>0.26249999999999996</v>
      </c>
      <c r="H3185" s="12">
        <v>0.14374999999999999</v>
      </c>
      <c r="I3185" s="12">
        <v>0.26924999999999999</v>
      </c>
      <c r="J3185" s="12">
        <v>8.3500000000000005E-2</v>
      </c>
      <c r="K3185" s="12">
        <v>0</v>
      </c>
      <c r="L3185" s="12">
        <v>0</v>
      </c>
      <c r="M3185" s="12" t="s">
        <v>3530</v>
      </c>
      <c r="N3185" s="31">
        <v>0</v>
      </c>
    </row>
    <row r="3186" spans="1:14" x14ac:dyDescent="0.25">
      <c r="A3186" s="30" t="s">
        <v>3341</v>
      </c>
      <c r="B3186" s="12">
        <v>1994</v>
      </c>
      <c r="C3186" s="12" t="s">
        <v>91</v>
      </c>
      <c r="D3186" s="12" t="s">
        <v>38</v>
      </c>
      <c r="E3186" s="12" t="s">
        <v>625</v>
      </c>
      <c r="F3186" s="12" t="s">
        <v>3547</v>
      </c>
      <c r="G3186" s="12">
        <v>5.1750000000000004E-2</v>
      </c>
      <c r="H3186" s="12">
        <v>7.1249999999999994E-2</v>
      </c>
      <c r="I3186" s="12">
        <v>1.7249999999999998E-2</v>
      </c>
      <c r="J3186" s="12">
        <v>-2.5000000000000001E-4</v>
      </c>
      <c r="K3186" s="12">
        <v>0</v>
      </c>
      <c r="L3186" s="12">
        <v>0</v>
      </c>
      <c r="M3186" s="12" t="s">
        <v>3530</v>
      </c>
      <c r="N3186" s="31">
        <v>0</v>
      </c>
    </row>
    <row r="3187" spans="1:14" x14ac:dyDescent="0.25">
      <c r="A3187" s="30" t="s">
        <v>3341</v>
      </c>
      <c r="B3187" s="12">
        <v>1994</v>
      </c>
      <c r="C3187" s="12" t="s">
        <v>91</v>
      </c>
      <c r="D3187" s="12" t="s">
        <v>38</v>
      </c>
      <c r="E3187" s="12" t="s">
        <v>625</v>
      </c>
      <c r="F3187" s="12" t="s">
        <v>3548</v>
      </c>
      <c r="G3187" s="12">
        <v>3.6000000000000004E-2</v>
      </c>
      <c r="H3187" s="12">
        <v>2.0250000000000001E-2</v>
      </c>
      <c r="I3187" s="12">
        <v>-1E-3</v>
      </c>
      <c r="J3187" s="12">
        <v>-1.25E-3</v>
      </c>
      <c r="K3187" s="12">
        <v>0</v>
      </c>
      <c r="L3187" s="12">
        <v>0</v>
      </c>
      <c r="M3187" s="12" t="s">
        <v>3530</v>
      </c>
      <c r="N3187" s="31">
        <v>0</v>
      </c>
    </row>
    <row r="3188" spans="1:14" x14ac:dyDescent="0.25">
      <c r="A3188" s="30" t="s">
        <v>3341</v>
      </c>
      <c r="B3188" s="12">
        <v>1994</v>
      </c>
      <c r="C3188" s="12" t="s">
        <v>88</v>
      </c>
      <c r="D3188" s="12" t="s">
        <v>38</v>
      </c>
      <c r="E3188" s="12" t="s">
        <v>625</v>
      </c>
      <c r="F3188" s="12" t="s">
        <v>3526</v>
      </c>
      <c r="G3188" s="12">
        <v>3.3750000000000002E-2</v>
      </c>
      <c r="H3188" s="12">
        <v>1.4249999999999999E-2</v>
      </c>
      <c r="I3188" s="12">
        <v>-4.2500000000000003E-3</v>
      </c>
      <c r="J3188" s="12">
        <v>-1.75E-3</v>
      </c>
      <c r="K3188" s="12">
        <v>0</v>
      </c>
      <c r="L3188" s="12">
        <v>0</v>
      </c>
      <c r="M3188" s="12" t="s">
        <v>3530</v>
      </c>
      <c r="N3188" s="31">
        <v>0</v>
      </c>
    </row>
    <row r="3189" spans="1:14" x14ac:dyDescent="0.25">
      <c r="A3189" s="30" t="s">
        <v>3341</v>
      </c>
      <c r="B3189" s="12">
        <v>1994</v>
      </c>
      <c r="C3189" s="12" t="s">
        <v>121</v>
      </c>
      <c r="D3189" s="12" t="s">
        <v>38</v>
      </c>
      <c r="E3189" s="12" t="s">
        <v>625</v>
      </c>
      <c r="F3189" s="12" t="s">
        <v>3549</v>
      </c>
      <c r="G3189" s="12">
        <v>0.54374999999999996</v>
      </c>
      <c r="H3189" s="12">
        <v>1.4375</v>
      </c>
      <c r="I3189" s="12">
        <v>0.41875000000000001</v>
      </c>
      <c r="J3189" s="12">
        <v>0</v>
      </c>
      <c r="K3189" s="12">
        <v>0</v>
      </c>
      <c r="L3189" s="12">
        <v>0</v>
      </c>
      <c r="M3189" s="12" t="s">
        <v>3530</v>
      </c>
      <c r="N3189" s="31">
        <v>0</v>
      </c>
    </row>
    <row r="3190" spans="1:14" x14ac:dyDescent="0.25">
      <c r="A3190" s="30" t="s">
        <v>3341</v>
      </c>
      <c r="B3190" s="12">
        <v>1994</v>
      </c>
      <c r="C3190" s="12" t="s">
        <v>124</v>
      </c>
      <c r="D3190" s="12" t="s">
        <v>125</v>
      </c>
      <c r="E3190" s="12" t="s">
        <v>625</v>
      </c>
      <c r="F3190" s="12" t="s">
        <v>3550</v>
      </c>
      <c r="G3190" s="12">
        <v>6.8250000000000005E-2</v>
      </c>
      <c r="H3190" s="12">
        <v>5.3499999999999999E-2</v>
      </c>
      <c r="I3190" s="12">
        <v>4.1000000000000002E-2</v>
      </c>
      <c r="J3190" s="12">
        <v>1.025E-2</v>
      </c>
      <c r="K3190" s="12">
        <v>0</v>
      </c>
      <c r="L3190" s="12">
        <v>0</v>
      </c>
      <c r="M3190" s="12" t="s">
        <v>3530</v>
      </c>
      <c r="N3190" s="31">
        <v>0</v>
      </c>
    </row>
    <row r="3191" spans="1:14" x14ac:dyDescent="0.25">
      <c r="A3191" s="30" t="s">
        <v>3341</v>
      </c>
      <c r="B3191" s="12">
        <v>1994</v>
      </c>
      <c r="C3191" s="12" t="s">
        <v>124</v>
      </c>
      <c r="D3191" s="12" t="s">
        <v>125</v>
      </c>
      <c r="E3191" s="12" t="s">
        <v>625</v>
      </c>
      <c r="F3191" s="12" t="s">
        <v>3551</v>
      </c>
      <c r="G3191" s="12">
        <v>0</v>
      </c>
      <c r="H3191" s="12">
        <v>0.34950000000000003</v>
      </c>
      <c r="I3191" s="12">
        <v>0.92200000000000015</v>
      </c>
      <c r="J3191" s="12">
        <v>0.26850000000000002</v>
      </c>
      <c r="K3191" s="12">
        <v>0</v>
      </c>
      <c r="L3191" s="12">
        <v>0</v>
      </c>
      <c r="M3191" s="12" t="s">
        <v>3530</v>
      </c>
      <c r="N3191" s="31">
        <v>0</v>
      </c>
    </row>
    <row r="3192" spans="1:14" x14ac:dyDescent="0.25">
      <c r="A3192" s="30" t="s">
        <v>3341</v>
      </c>
      <c r="B3192" s="12">
        <v>1995</v>
      </c>
      <c r="C3192" s="12" t="s">
        <v>15</v>
      </c>
      <c r="D3192" s="12" t="s">
        <v>627</v>
      </c>
      <c r="E3192" s="12" t="s">
        <v>626</v>
      </c>
      <c r="F3192" s="12" t="s">
        <v>3552</v>
      </c>
      <c r="G3192" s="12">
        <v>1.125E-2</v>
      </c>
      <c r="H3192" s="12">
        <v>6.3750000000000001E-2</v>
      </c>
      <c r="I3192" s="12">
        <v>6.8750000000000006E-2</v>
      </c>
      <c r="J3192" s="12">
        <v>1.6250000000000001E-2</v>
      </c>
      <c r="K3192" s="12">
        <v>0</v>
      </c>
      <c r="L3192" s="12">
        <v>0</v>
      </c>
      <c r="M3192" s="12" t="s">
        <v>3553</v>
      </c>
      <c r="N3192" s="31">
        <v>0</v>
      </c>
    </row>
    <row r="3193" spans="1:14" x14ac:dyDescent="0.25">
      <c r="A3193" s="30" t="s">
        <v>3341</v>
      </c>
      <c r="B3193" s="12">
        <v>1995</v>
      </c>
      <c r="C3193" s="12" t="s">
        <v>19</v>
      </c>
      <c r="D3193" s="12" t="s">
        <v>627</v>
      </c>
      <c r="E3193" s="12" t="s">
        <v>626</v>
      </c>
      <c r="F3193" s="12" t="s">
        <v>3554</v>
      </c>
      <c r="G3193" s="12">
        <v>0.03</v>
      </c>
      <c r="H3193" s="12">
        <v>6.9999999999999993E-2</v>
      </c>
      <c r="I3193" s="12">
        <v>0.02</v>
      </c>
      <c r="J3193" s="12">
        <v>0</v>
      </c>
      <c r="K3193" s="12">
        <v>0</v>
      </c>
      <c r="L3193" s="12">
        <v>0</v>
      </c>
      <c r="M3193" s="12" t="s">
        <v>3553</v>
      </c>
      <c r="N3193" s="31">
        <v>0</v>
      </c>
    </row>
    <row r="3194" spans="1:14" x14ac:dyDescent="0.25">
      <c r="A3194" s="30" t="s">
        <v>3341</v>
      </c>
      <c r="B3194" s="12">
        <v>1995</v>
      </c>
      <c r="C3194" s="12" t="s">
        <v>19</v>
      </c>
      <c r="D3194" s="12" t="s">
        <v>627</v>
      </c>
      <c r="E3194" s="12" t="s">
        <v>626</v>
      </c>
      <c r="F3194" s="12" t="s">
        <v>3555</v>
      </c>
      <c r="G3194" s="12">
        <v>0</v>
      </c>
      <c r="H3194" s="12">
        <v>0.1275</v>
      </c>
      <c r="I3194" s="12">
        <v>0.14000000000000001</v>
      </c>
      <c r="J3194" s="12">
        <v>3.2500000000000001E-2</v>
      </c>
      <c r="K3194" s="12">
        <v>0</v>
      </c>
      <c r="L3194" s="12">
        <v>0</v>
      </c>
      <c r="M3194" s="12" t="s">
        <v>3553</v>
      </c>
      <c r="N3194" s="31">
        <v>0</v>
      </c>
    </row>
    <row r="3195" spans="1:14" x14ac:dyDescent="0.25">
      <c r="A3195" s="30" t="s">
        <v>3341</v>
      </c>
      <c r="B3195" s="12">
        <v>1995</v>
      </c>
      <c r="C3195" s="12" t="s">
        <v>97</v>
      </c>
      <c r="D3195" s="12" t="s">
        <v>627</v>
      </c>
      <c r="E3195" s="12" t="s">
        <v>626</v>
      </c>
      <c r="F3195" s="12" t="s">
        <v>3556</v>
      </c>
      <c r="G3195" s="12">
        <v>0</v>
      </c>
      <c r="H3195" s="12">
        <v>1.125E-2</v>
      </c>
      <c r="I3195" s="12">
        <v>3.7499999999999999E-3</v>
      </c>
      <c r="J3195" s="12">
        <v>0</v>
      </c>
      <c r="K3195" s="12">
        <v>0</v>
      </c>
      <c r="L3195" s="12">
        <v>0</v>
      </c>
      <c r="M3195" s="12" t="s">
        <v>3553</v>
      </c>
      <c r="N3195" s="31">
        <v>0</v>
      </c>
    </row>
    <row r="3196" spans="1:14" x14ac:dyDescent="0.25">
      <c r="A3196" s="30" t="s">
        <v>3341</v>
      </c>
      <c r="B3196" s="12">
        <v>1995</v>
      </c>
      <c r="C3196" s="12" t="s">
        <v>19</v>
      </c>
      <c r="D3196" s="12" t="s">
        <v>627</v>
      </c>
      <c r="E3196" s="12" t="s">
        <v>626</v>
      </c>
      <c r="F3196" s="12" t="s">
        <v>3557</v>
      </c>
      <c r="G3196" s="12">
        <v>0.10874999999999999</v>
      </c>
      <c r="H3196" s="12">
        <v>4.3749999999999997E-2</v>
      </c>
      <c r="I3196" s="12">
        <v>6.2500000000000003E-3</v>
      </c>
      <c r="J3196" s="12">
        <v>1.25E-3</v>
      </c>
      <c r="K3196" s="12">
        <v>0</v>
      </c>
      <c r="L3196" s="12">
        <v>0</v>
      </c>
      <c r="M3196" s="12" t="s">
        <v>3553</v>
      </c>
      <c r="N3196" s="31">
        <v>0</v>
      </c>
    </row>
    <row r="3197" spans="1:14" x14ac:dyDescent="0.25">
      <c r="A3197" s="30" t="s">
        <v>3341</v>
      </c>
      <c r="B3197" s="12">
        <v>1995</v>
      </c>
      <c r="C3197" s="12" t="s">
        <v>19</v>
      </c>
      <c r="D3197" s="12" t="s">
        <v>627</v>
      </c>
      <c r="E3197" s="12" t="s">
        <v>626</v>
      </c>
      <c r="F3197" s="12" t="s">
        <v>3558</v>
      </c>
      <c r="G3197" s="12">
        <v>8.6250000000000007E-2</v>
      </c>
      <c r="H3197" s="12">
        <v>2.8750000000000001E-2</v>
      </c>
      <c r="I3197" s="12">
        <v>3.7499999999999999E-3</v>
      </c>
      <c r="J3197" s="12">
        <v>1.25E-3</v>
      </c>
      <c r="K3197" s="12">
        <v>0</v>
      </c>
      <c r="L3197" s="12">
        <v>0</v>
      </c>
      <c r="M3197" s="12" t="s">
        <v>3553</v>
      </c>
      <c r="N3197" s="31">
        <v>0</v>
      </c>
    </row>
    <row r="3198" spans="1:14" x14ac:dyDescent="0.25">
      <c r="A3198" s="30" t="s">
        <v>3341</v>
      </c>
      <c r="B3198" s="12">
        <v>1995</v>
      </c>
      <c r="C3198" s="12" t="s">
        <v>19</v>
      </c>
      <c r="D3198" s="12" t="s">
        <v>627</v>
      </c>
      <c r="E3198" s="12" t="s">
        <v>626</v>
      </c>
      <c r="F3198" s="12" t="s">
        <v>3559</v>
      </c>
      <c r="G3198" s="12">
        <v>4.4999999999999998E-2</v>
      </c>
      <c r="H3198" s="12">
        <v>0</v>
      </c>
      <c r="I3198" s="12">
        <v>-3.4999999999999996E-2</v>
      </c>
      <c r="J3198" s="12">
        <v>-0.01</v>
      </c>
      <c r="K3198" s="12">
        <v>0</v>
      </c>
      <c r="L3198" s="12">
        <v>0</v>
      </c>
      <c r="M3198" s="12" t="s">
        <v>3553</v>
      </c>
      <c r="N3198" s="31">
        <v>0</v>
      </c>
    </row>
    <row r="3199" spans="1:14" x14ac:dyDescent="0.25">
      <c r="A3199" s="30" t="s">
        <v>3341</v>
      </c>
      <c r="B3199" s="12">
        <v>1995</v>
      </c>
      <c r="C3199" s="12" t="s">
        <v>23</v>
      </c>
      <c r="D3199" s="12" t="s">
        <v>629</v>
      </c>
      <c r="E3199" s="12" t="s">
        <v>626</v>
      </c>
      <c r="F3199" s="12" t="s">
        <v>3560</v>
      </c>
      <c r="G3199" s="12">
        <v>4.8750000000000002E-2</v>
      </c>
      <c r="H3199" s="12">
        <v>1.6250000000000001E-2</v>
      </c>
      <c r="I3199" s="12">
        <v>0</v>
      </c>
      <c r="J3199" s="12">
        <v>0</v>
      </c>
      <c r="K3199" s="12">
        <v>0</v>
      </c>
      <c r="L3199" s="12">
        <v>0</v>
      </c>
      <c r="M3199" s="12" t="s">
        <v>3553</v>
      </c>
      <c r="N3199" s="31">
        <v>0</v>
      </c>
    </row>
    <row r="3200" spans="1:14" x14ac:dyDescent="0.25">
      <c r="A3200" s="30" t="s">
        <v>3341</v>
      </c>
      <c r="B3200" s="12">
        <v>1995</v>
      </c>
      <c r="C3200" s="12" t="s">
        <v>23</v>
      </c>
      <c r="D3200" s="12" t="s">
        <v>629</v>
      </c>
      <c r="E3200" s="12" t="s">
        <v>626</v>
      </c>
      <c r="F3200" s="12" t="s">
        <v>3561</v>
      </c>
      <c r="G3200" s="12">
        <v>0.375</v>
      </c>
      <c r="H3200" s="12">
        <v>0.125</v>
      </c>
      <c r="I3200" s="12">
        <v>0</v>
      </c>
      <c r="J3200" s="12">
        <v>0</v>
      </c>
      <c r="K3200" s="12">
        <v>0</v>
      </c>
      <c r="L3200" s="12">
        <v>0</v>
      </c>
      <c r="M3200" s="12" t="s">
        <v>3553</v>
      </c>
      <c r="N3200" s="31">
        <v>0</v>
      </c>
    </row>
    <row r="3201" spans="1:14" x14ac:dyDescent="0.25">
      <c r="A3201" s="30" t="s">
        <v>3341</v>
      </c>
      <c r="B3201" s="12">
        <v>1995</v>
      </c>
      <c r="C3201" s="12" t="s">
        <v>67</v>
      </c>
      <c r="D3201" s="12" t="s">
        <v>628</v>
      </c>
      <c r="E3201" s="12" t="s">
        <v>625</v>
      </c>
      <c r="F3201" s="12" t="s">
        <v>3562</v>
      </c>
      <c r="G3201" s="12">
        <v>0.17400000000000002</v>
      </c>
      <c r="H3201" s="12">
        <v>0.17724999999999999</v>
      </c>
      <c r="I3201" s="12">
        <v>0.13875000000000001</v>
      </c>
      <c r="J3201" s="12">
        <v>3.3000000000000002E-2</v>
      </c>
      <c r="K3201" s="12">
        <v>0</v>
      </c>
      <c r="L3201" s="12">
        <v>0</v>
      </c>
      <c r="M3201" s="12" t="s">
        <v>3563</v>
      </c>
      <c r="N3201" s="31">
        <v>0</v>
      </c>
    </row>
    <row r="3202" spans="1:14" x14ac:dyDescent="0.25">
      <c r="A3202" s="30" t="s">
        <v>3341</v>
      </c>
      <c r="B3202" s="12">
        <v>1995</v>
      </c>
      <c r="C3202" s="12" t="s">
        <v>67</v>
      </c>
      <c r="D3202" s="12" t="s">
        <v>628</v>
      </c>
      <c r="E3202" s="12" t="s">
        <v>625</v>
      </c>
      <c r="F3202" s="12" t="s">
        <v>3564</v>
      </c>
      <c r="G3202" s="12">
        <v>0.11249999999999999</v>
      </c>
      <c r="H3202" s="12">
        <v>3.7499999999999999E-2</v>
      </c>
      <c r="I3202" s="12">
        <v>0</v>
      </c>
      <c r="J3202" s="12">
        <v>0</v>
      </c>
      <c r="K3202" s="12">
        <v>0</v>
      </c>
      <c r="L3202" s="12">
        <v>0</v>
      </c>
      <c r="M3202" s="12" t="s">
        <v>3563</v>
      </c>
      <c r="N3202" s="31">
        <v>0</v>
      </c>
    </row>
    <row r="3203" spans="1:14" x14ac:dyDescent="0.25">
      <c r="A3203" s="30" t="s">
        <v>3341</v>
      </c>
      <c r="B3203" s="12">
        <v>1995</v>
      </c>
      <c r="C3203" s="12" t="s">
        <v>67</v>
      </c>
      <c r="D3203" s="12" t="s">
        <v>628</v>
      </c>
      <c r="E3203" s="12" t="s">
        <v>625</v>
      </c>
      <c r="F3203" s="12" t="s">
        <v>3565</v>
      </c>
      <c r="G3203" s="12">
        <v>0.26249999999999996</v>
      </c>
      <c r="H3203" s="12">
        <v>0.24274999999999999</v>
      </c>
      <c r="I3203" s="12">
        <v>0.40875</v>
      </c>
      <c r="J3203" s="12">
        <v>0.11899999999999999</v>
      </c>
      <c r="K3203" s="12">
        <v>0</v>
      </c>
      <c r="L3203" s="12">
        <v>0</v>
      </c>
      <c r="M3203" s="12" t="s">
        <v>3563</v>
      </c>
      <c r="N3203" s="31">
        <v>0</v>
      </c>
    </row>
    <row r="3204" spans="1:14" x14ac:dyDescent="0.25">
      <c r="A3204" s="30" t="s">
        <v>3341</v>
      </c>
      <c r="B3204" s="12">
        <v>1995</v>
      </c>
      <c r="C3204" s="12" t="s">
        <v>67</v>
      </c>
      <c r="D3204" s="12" t="s">
        <v>628</v>
      </c>
      <c r="E3204" s="12" t="s">
        <v>625</v>
      </c>
      <c r="F3204" s="12" t="s">
        <v>3566</v>
      </c>
      <c r="G3204" s="12">
        <v>2.2500000000000003E-3</v>
      </c>
      <c r="H3204" s="12">
        <v>4.4999999999999997E-3</v>
      </c>
      <c r="I3204" s="12">
        <v>6.5000000000000006E-3</v>
      </c>
      <c r="J3204" s="12">
        <v>1.75E-3</v>
      </c>
      <c r="K3204" s="12">
        <v>0</v>
      </c>
      <c r="L3204" s="12">
        <v>0</v>
      </c>
      <c r="M3204" s="12" t="s">
        <v>3563</v>
      </c>
      <c r="N3204" s="31">
        <v>0</v>
      </c>
    </row>
    <row r="3205" spans="1:14" x14ac:dyDescent="0.25">
      <c r="A3205" s="30" t="s">
        <v>3341</v>
      </c>
      <c r="B3205" s="12">
        <v>1995</v>
      </c>
      <c r="C3205" s="12" t="s">
        <v>67</v>
      </c>
      <c r="D3205" s="12" t="s">
        <v>628</v>
      </c>
      <c r="E3205" s="12" t="s">
        <v>625</v>
      </c>
      <c r="F3205" s="12" t="s">
        <v>3567</v>
      </c>
      <c r="G3205" s="12">
        <v>2.4E-2</v>
      </c>
      <c r="H3205" s="12">
        <v>2.8250000000000001E-2</v>
      </c>
      <c r="I3205" s="12">
        <v>1.8749999999999999E-2</v>
      </c>
      <c r="J3205" s="12">
        <v>4.0000000000000001E-3</v>
      </c>
      <c r="K3205" s="12">
        <v>0</v>
      </c>
      <c r="L3205" s="12">
        <v>0</v>
      </c>
      <c r="M3205" s="12" t="s">
        <v>3563</v>
      </c>
      <c r="N3205" s="31">
        <v>0</v>
      </c>
    </row>
    <row r="3206" spans="1:14" x14ac:dyDescent="0.25">
      <c r="A3206" s="30" t="s">
        <v>3341</v>
      </c>
      <c r="B3206" s="12">
        <v>1995</v>
      </c>
      <c r="C3206" s="12" t="s">
        <v>71</v>
      </c>
      <c r="D3206" s="12" t="s">
        <v>628</v>
      </c>
      <c r="E3206" s="12" t="s">
        <v>625</v>
      </c>
      <c r="F3206" s="12" t="s">
        <v>3568</v>
      </c>
      <c r="G3206" s="12">
        <v>0.15000000000000002</v>
      </c>
      <c r="H3206" s="12">
        <v>-0.10000000000000002</v>
      </c>
      <c r="I3206" s="12">
        <v>-0.05</v>
      </c>
      <c r="J3206" s="12">
        <v>0</v>
      </c>
      <c r="K3206" s="12">
        <v>0</v>
      </c>
      <c r="L3206" s="12">
        <v>0</v>
      </c>
      <c r="M3206" s="12" t="s">
        <v>3563</v>
      </c>
      <c r="N3206" s="31">
        <v>0</v>
      </c>
    </row>
    <row r="3207" spans="1:14" x14ac:dyDescent="0.25">
      <c r="A3207" s="30" t="s">
        <v>3341</v>
      </c>
      <c r="B3207" s="12">
        <v>1995</v>
      </c>
      <c r="C3207" s="12" t="s">
        <v>67</v>
      </c>
      <c r="D3207" s="12" t="s">
        <v>628</v>
      </c>
      <c r="E3207" s="12" t="s">
        <v>625</v>
      </c>
      <c r="F3207" s="12" t="s">
        <v>3569</v>
      </c>
      <c r="G3207" s="12">
        <v>3.7499999999999999E-3</v>
      </c>
      <c r="H3207" s="12">
        <v>7.0250000000000007E-2</v>
      </c>
      <c r="I3207" s="12">
        <v>8.299999999999999E-2</v>
      </c>
      <c r="J3207" s="12">
        <v>0.02</v>
      </c>
      <c r="K3207" s="12">
        <v>0</v>
      </c>
      <c r="L3207" s="12">
        <v>0</v>
      </c>
      <c r="M3207" s="12" t="s">
        <v>3563</v>
      </c>
      <c r="N3207" s="31">
        <v>0</v>
      </c>
    </row>
    <row r="3208" spans="1:14" x14ac:dyDescent="0.25">
      <c r="A3208" s="30" t="s">
        <v>3341</v>
      </c>
      <c r="B3208" s="12">
        <v>1995</v>
      </c>
      <c r="C3208" s="12" t="s">
        <v>67</v>
      </c>
      <c r="D3208" s="12" t="s">
        <v>628</v>
      </c>
      <c r="E3208" s="12" t="s">
        <v>625</v>
      </c>
      <c r="F3208" s="12" t="s">
        <v>3570</v>
      </c>
      <c r="G3208" s="12">
        <v>0.10649999999999998</v>
      </c>
      <c r="H3208" s="12">
        <v>0.13450000000000001</v>
      </c>
      <c r="I3208" s="12">
        <v>0.11775000000000001</v>
      </c>
      <c r="J3208" s="12">
        <v>2.8250000000000001E-2</v>
      </c>
      <c r="K3208" s="12">
        <v>0</v>
      </c>
      <c r="L3208" s="12">
        <v>0</v>
      </c>
      <c r="M3208" s="12" t="s">
        <v>3563</v>
      </c>
      <c r="N3208" s="31">
        <v>0</v>
      </c>
    </row>
    <row r="3209" spans="1:14" x14ac:dyDescent="0.25">
      <c r="A3209" s="30" t="s">
        <v>3341</v>
      </c>
      <c r="B3209" s="12">
        <v>1995</v>
      </c>
      <c r="C3209" s="12" t="s">
        <v>37</v>
      </c>
      <c r="D3209" s="12" t="s">
        <v>38</v>
      </c>
      <c r="E3209" s="12" t="s">
        <v>625</v>
      </c>
      <c r="F3209" s="12" t="s">
        <v>3571</v>
      </c>
      <c r="G3209" s="12">
        <v>0.44999999999999996</v>
      </c>
      <c r="H3209" s="12">
        <v>0.52500000000000002</v>
      </c>
      <c r="I3209" s="12">
        <v>0.125</v>
      </c>
      <c r="J3209" s="12">
        <v>0</v>
      </c>
      <c r="K3209" s="12">
        <v>0</v>
      </c>
      <c r="L3209" s="12">
        <v>0</v>
      </c>
      <c r="M3209" s="12" t="s">
        <v>3563</v>
      </c>
      <c r="N3209" s="31">
        <v>0</v>
      </c>
    </row>
    <row r="3210" spans="1:14" x14ac:dyDescent="0.25">
      <c r="A3210" s="30" t="s">
        <v>3341</v>
      </c>
      <c r="B3210" s="12">
        <v>1995</v>
      </c>
      <c r="C3210" s="12" t="s">
        <v>37</v>
      </c>
      <c r="D3210" s="12" t="s">
        <v>38</v>
      </c>
      <c r="E3210" s="12" t="s">
        <v>625</v>
      </c>
      <c r="F3210" s="12" t="s">
        <v>3572</v>
      </c>
      <c r="G3210" s="12">
        <v>4.4249999999999998E-2</v>
      </c>
      <c r="H3210" s="12">
        <v>1.6250000000000001E-2</v>
      </c>
      <c r="I3210" s="12">
        <v>1.25E-3</v>
      </c>
      <c r="J3210" s="12">
        <v>2.5000000000000001E-4</v>
      </c>
      <c r="K3210" s="12">
        <v>0</v>
      </c>
      <c r="L3210" s="12">
        <v>0</v>
      </c>
      <c r="M3210" s="12" t="s">
        <v>3563</v>
      </c>
      <c r="N3210" s="31">
        <v>0</v>
      </c>
    </row>
    <row r="3211" spans="1:14" x14ac:dyDescent="0.25">
      <c r="A3211" s="30" t="s">
        <v>3341</v>
      </c>
      <c r="B3211" s="12">
        <v>1995</v>
      </c>
      <c r="C3211" s="12" t="s">
        <v>91</v>
      </c>
      <c r="D3211" s="12" t="s">
        <v>38</v>
      </c>
      <c r="E3211" s="12" t="s">
        <v>625</v>
      </c>
      <c r="F3211" s="12" t="s">
        <v>3573</v>
      </c>
      <c r="G3211" s="12">
        <v>0.246</v>
      </c>
      <c r="H3211" s="12">
        <v>0.121</v>
      </c>
      <c r="I3211" s="12">
        <v>0.16375000000000001</v>
      </c>
      <c r="J3211" s="12">
        <v>5.0250000000000003E-2</v>
      </c>
      <c r="K3211" s="12">
        <v>0</v>
      </c>
      <c r="L3211" s="12">
        <v>0</v>
      </c>
      <c r="M3211" s="12" t="s">
        <v>3563</v>
      </c>
      <c r="N3211" s="31">
        <v>0</v>
      </c>
    </row>
    <row r="3212" spans="1:14" x14ac:dyDescent="0.25">
      <c r="A3212" s="30" t="s">
        <v>3341</v>
      </c>
      <c r="B3212" s="12">
        <v>1995</v>
      </c>
      <c r="C3212" s="12" t="s">
        <v>91</v>
      </c>
      <c r="D3212" s="12" t="s">
        <v>38</v>
      </c>
      <c r="E3212" s="12" t="s">
        <v>625</v>
      </c>
      <c r="F3212" s="12" t="s">
        <v>3574</v>
      </c>
      <c r="G3212" s="12">
        <v>0.41625000000000001</v>
      </c>
      <c r="H3212" s="12">
        <v>0.43725000000000003</v>
      </c>
      <c r="I3212" s="12">
        <v>0.218</v>
      </c>
      <c r="J3212" s="12">
        <v>3.95E-2</v>
      </c>
      <c r="K3212" s="12">
        <v>0</v>
      </c>
      <c r="L3212" s="12">
        <v>0</v>
      </c>
      <c r="M3212" s="12" t="s">
        <v>3563</v>
      </c>
      <c r="N3212" s="31">
        <v>0</v>
      </c>
    </row>
    <row r="3213" spans="1:14" x14ac:dyDescent="0.25">
      <c r="A3213" s="30" t="s">
        <v>3341</v>
      </c>
      <c r="B3213" s="12">
        <v>1995</v>
      </c>
      <c r="C3213" s="12" t="s">
        <v>91</v>
      </c>
      <c r="D3213" s="12" t="s">
        <v>38</v>
      </c>
      <c r="E3213" s="12" t="s">
        <v>625</v>
      </c>
      <c r="F3213" s="12" t="s">
        <v>3575</v>
      </c>
      <c r="G3213" s="12">
        <v>6.9750000000000006E-2</v>
      </c>
      <c r="H3213" s="12">
        <v>6.4500000000000002E-2</v>
      </c>
      <c r="I3213" s="12">
        <v>6.1749999999999999E-2</v>
      </c>
      <c r="J3213" s="12">
        <v>1.6E-2</v>
      </c>
      <c r="K3213" s="12">
        <v>0</v>
      </c>
      <c r="L3213" s="12">
        <v>0</v>
      </c>
      <c r="M3213" s="12" t="s">
        <v>3563</v>
      </c>
      <c r="N3213" s="31">
        <v>0</v>
      </c>
    </row>
    <row r="3214" spans="1:14" x14ac:dyDescent="0.25">
      <c r="A3214" s="30" t="s">
        <v>3341</v>
      </c>
      <c r="B3214" s="12">
        <v>1995</v>
      </c>
      <c r="C3214" s="12" t="s">
        <v>91</v>
      </c>
      <c r="D3214" s="12" t="s">
        <v>38</v>
      </c>
      <c r="E3214" s="12" t="s">
        <v>625</v>
      </c>
      <c r="F3214" s="12" t="s">
        <v>3576</v>
      </c>
      <c r="G3214" s="12">
        <v>5.3249999999999992E-2</v>
      </c>
      <c r="H3214" s="12">
        <v>4.5499999999999999E-2</v>
      </c>
      <c r="I3214" s="12">
        <v>3.4750000000000003E-2</v>
      </c>
      <c r="J3214" s="12">
        <v>8.5000000000000006E-3</v>
      </c>
      <c r="K3214" s="12">
        <v>0</v>
      </c>
      <c r="L3214" s="12">
        <v>0</v>
      </c>
      <c r="M3214" s="12" t="s">
        <v>3563</v>
      </c>
      <c r="N3214" s="31">
        <v>0</v>
      </c>
    </row>
    <row r="3215" spans="1:14" x14ac:dyDescent="0.25">
      <c r="A3215" s="30" t="s">
        <v>3341</v>
      </c>
      <c r="B3215" s="12">
        <v>1995</v>
      </c>
      <c r="C3215" s="12" t="s">
        <v>91</v>
      </c>
      <c r="D3215" s="12" t="s">
        <v>38</v>
      </c>
      <c r="E3215" s="12" t="s">
        <v>625</v>
      </c>
      <c r="F3215" s="12" t="s">
        <v>3577</v>
      </c>
      <c r="G3215" s="12">
        <v>0.10799999999999998</v>
      </c>
      <c r="H3215" s="12">
        <v>9.2999999999999999E-2</v>
      </c>
      <c r="I3215" s="12">
        <v>2.4250000000000001E-2</v>
      </c>
      <c r="J3215" s="12">
        <v>1.75E-3</v>
      </c>
      <c r="K3215" s="12">
        <v>0</v>
      </c>
      <c r="L3215" s="12">
        <v>0</v>
      </c>
      <c r="M3215" s="12" t="s">
        <v>3563</v>
      </c>
      <c r="N3215" s="31">
        <v>0</v>
      </c>
    </row>
    <row r="3216" spans="1:14" x14ac:dyDescent="0.25">
      <c r="A3216" s="30" t="s">
        <v>3341</v>
      </c>
      <c r="B3216" s="12">
        <v>1995</v>
      </c>
      <c r="C3216" s="12" t="s">
        <v>37</v>
      </c>
      <c r="D3216" s="12" t="s">
        <v>38</v>
      </c>
      <c r="E3216" s="12" t="s">
        <v>625</v>
      </c>
      <c r="F3216" s="12" t="s">
        <v>3578</v>
      </c>
      <c r="G3216" s="12">
        <v>7.5000000000000011E-2</v>
      </c>
      <c r="H3216" s="12">
        <v>1.7500000000000016E-3</v>
      </c>
      <c r="I3216" s="12">
        <v>1.7750000000000002E-2</v>
      </c>
      <c r="J3216" s="12">
        <v>8.5000000000000006E-3</v>
      </c>
      <c r="K3216" s="12">
        <v>0</v>
      </c>
      <c r="L3216" s="12">
        <v>0</v>
      </c>
      <c r="M3216" s="12" t="s">
        <v>3563</v>
      </c>
      <c r="N3216" s="31">
        <v>0</v>
      </c>
    </row>
    <row r="3217" spans="1:14" x14ac:dyDescent="0.25">
      <c r="A3217" s="30" t="s">
        <v>3341</v>
      </c>
      <c r="B3217" s="12">
        <v>1995</v>
      </c>
      <c r="C3217" s="12" t="s">
        <v>108</v>
      </c>
      <c r="D3217" s="12" t="s">
        <v>38</v>
      </c>
      <c r="E3217" s="12" t="s">
        <v>625</v>
      </c>
      <c r="F3217" s="12" t="s">
        <v>1709</v>
      </c>
      <c r="G3217" s="12">
        <v>3.6750000000000005E-2</v>
      </c>
      <c r="H3217" s="12">
        <v>7.9000000000000001E-2</v>
      </c>
      <c r="I3217" s="12">
        <v>6.9500000000000006E-2</v>
      </c>
      <c r="J3217" s="12">
        <v>1.575E-2</v>
      </c>
      <c r="K3217" s="12">
        <v>0</v>
      </c>
      <c r="L3217" s="12">
        <v>0</v>
      </c>
      <c r="M3217" s="12" t="s">
        <v>3563</v>
      </c>
      <c r="N3217" s="31">
        <v>0</v>
      </c>
    </row>
    <row r="3218" spans="1:14" x14ac:dyDescent="0.25">
      <c r="A3218" s="30" t="s">
        <v>3341</v>
      </c>
      <c r="B3218" s="12">
        <v>1995</v>
      </c>
      <c r="C3218" s="12" t="s">
        <v>37</v>
      </c>
      <c r="D3218" s="12" t="s">
        <v>38</v>
      </c>
      <c r="E3218" s="12" t="s">
        <v>625</v>
      </c>
      <c r="F3218" s="12" t="s">
        <v>3579</v>
      </c>
      <c r="G3218" s="12">
        <v>4.8000000000000001E-2</v>
      </c>
      <c r="H3218" s="12">
        <v>5.425E-2</v>
      </c>
      <c r="I3218" s="12">
        <v>2.2499999999999999E-2</v>
      </c>
      <c r="J3218" s="12">
        <v>3.2499999999999999E-3</v>
      </c>
      <c r="K3218" s="12">
        <v>0</v>
      </c>
      <c r="L3218" s="12">
        <v>0</v>
      </c>
      <c r="M3218" s="12" t="s">
        <v>3563</v>
      </c>
      <c r="N3218" s="31">
        <v>0</v>
      </c>
    </row>
    <row r="3219" spans="1:14" x14ac:dyDescent="0.25">
      <c r="A3219" s="30" t="s">
        <v>3341</v>
      </c>
      <c r="B3219" s="12">
        <v>1995</v>
      </c>
      <c r="C3219" s="12" t="s">
        <v>124</v>
      </c>
      <c r="D3219" s="12" t="s">
        <v>125</v>
      </c>
      <c r="E3219" s="12" t="s">
        <v>625</v>
      </c>
      <c r="F3219" s="12" t="s">
        <v>3580</v>
      </c>
      <c r="G3219" s="12">
        <v>0.15000000000000002</v>
      </c>
      <c r="H3219" s="12">
        <v>0.107</v>
      </c>
      <c r="I3219" s="12">
        <v>2.1999999999999999E-2</v>
      </c>
      <c r="J3219" s="12">
        <v>1E-3</v>
      </c>
      <c r="K3219" s="12">
        <v>0</v>
      </c>
      <c r="L3219" s="12">
        <v>0</v>
      </c>
      <c r="M3219" s="12" t="s">
        <v>3563</v>
      </c>
      <c r="N3219" s="31">
        <v>0</v>
      </c>
    </row>
    <row r="3220" spans="1:14" x14ac:dyDescent="0.25">
      <c r="A3220" s="30" t="s">
        <v>3341</v>
      </c>
      <c r="B3220" s="12">
        <v>1995</v>
      </c>
      <c r="C3220" s="12" t="s">
        <v>124</v>
      </c>
      <c r="D3220" s="12" t="s">
        <v>125</v>
      </c>
      <c r="E3220" s="12" t="s">
        <v>625</v>
      </c>
      <c r="F3220" s="12" t="s">
        <v>3581</v>
      </c>
      <c r="G3220" s="12">
        <v>0.36749999999999999</v>
      </c>
      <c r="H3220" s="12">
        <v>0.14124999999999999</v>
      </c>
      <c r="I3220" s="12">
        <v>0.15325000000000003</v>
      </c>
      <c r="J3220" s="12">
        <v>4.9000000000000002E-2</v>
      </c>
      <c r="K3220" s="12">
        <v>0</v>
      </c>
      <c r="L3220" s="12">
        <v>0</v>
      </c>
      <c r="M3220" s="12" t="s">
        <v>3563</v>
      </c>
      <c r="N3220" s="31">
        <v>0</v>
      </c>
    </row>
    <row r="3221" spans="1:14" x14ac:dyDescent="0.25">
      <c r="A3221" s="30" t="s">
        <v>3341</v>
      </c>
      <c r="B3221" s="12">
        <v>1995</v>
      </c>
      <c r="C3221" s="12" t="s">
        <v>124</v>
      </c>
      <c r="D3221" s="12" t="s">
        <v>125</v>
      </c>
      <c r="E3221" s="12" t="s">
        <v>625</v>
      </c>
      <c r="F3221" s="12" t="s">
        <v>3582</v>
      </c>
      <c r="G3221" s="12">
        <v>0</v>
      </c>
      <c r="H3221" s="12">
        <v>0.1875</v>
      </c>
      <c r="I3221" s="12">
        <v>-0.125</v>
      </c>
      <c r="J3221" s="12">
        <v>-6.25E-2</v>
      </c>
      <c r="K3221" s="12">
        <v>0</v>
      </c>
      <c r="L3221" s="12">
        <v>0</v>
      </c>
      <c r="M3221" s="12" t="s">
        <v>3563</v>
      </c>
      <c r="N3221" s="31">
        <v>0</v>
      </c>
    </row>
    <row r="3222" spans="1:14" x14ac:dyDescent="0.25">
      <c r="A3222" s="30" t="s">
        <v>3341</v>
      </c>
      <c r="B3222" s="12">
        <v>1996</v>
      </c>
      <c r="C3222" s="12" t="s">
        <v>67</v>
      </c>
      <c r="D3222" s="12" t="s">
        <v>628</v>
      </c>
      <c r="E3222" s="12" t="s">
        <v>625</v>
      </c>
      <c r="F3222" s="12" t="s">
        <v>3583</v>
      </c>
      <c r="G3222" s="12">
        <v>2.2800000000000001E-2</v>
      </c>
      <c r="H3222" s="12">
        <v>0.1348</v>
      </c>
      <c r="I3222" s="12">
        <v>4.24E-2</v>
      </c>
      <c r="J3222" s="12">
        <v>0</v>
      </c>
      <c r="K3222" s="12">
        <v>0</v>
      </c>
      <c r="L3222" s="12">
        <v>0</v>
      </c>
      <c r="M3222" s="12" t="s">
        <v>3961</v>
      </c>
      <c r="N3222" s="31">
        <v>0</v>
      </c>
    </row>
    <row r="3223" spans="1:14" x14ac:dyDescent="0.25">
      <c r="A3223" s="30" t="s">
        <v>3341</v>
      </c>
      <c r="B3223" s="12">
        <v>1996</v>
      </c>
      <c r="C3223" s="12" t="s">
        <v>67</v>
      </c>
      <c r="D3223" s="12" t="s">
        <v>628</v>
      </c>
      <c r="E3223" s="12" t="s">
        <v>625</v>
      </c>
      <c r="F3223" s="12" t="s">
        <v>3584</v>
      </c>
      <c r="G3223" s="12">
        <v>4.1999999999999997E-3</v>
      </c>
      <c r="H3223" s="12">
        <v>2.4949999999999996E-2</v>
      </c>
      <c r="I3223" s="12">
        <v>7.8499999999999993E-3</v>
      </c>
      <c r="J3223" s="12">
        <v>0</v>
      </c>
      <c r="K3223" s="12">
        <v>0</v>
      </c>
      <c r="L3223" s="12">
        <v>0</v>
      </c>
      <c r="M3223" s="12" t="s">
        <v>3961</v>
      </c>
      <c r="N3223" s="31">
        <v>0</v>
      </c>
    </row>
    <row r="3224" spans="1:14" x14ac:dyDescent="0.25">
      <c r="A3224" s="30" t="s">
        <v>3341</v>
      </c>
      <c r="B3224" s="12">
        <v>1996</v>
      </c>
      <c r="C3224" s="12" t="s">
        <v>91</v>
      </c>
      <c r="D3224" s="12" t="s">
        <v>38</v>
      </c>
      <c r="E3224" s="12" t="s">
        <v>625</v>
      </c>
      <c r="F3224" s="12" t="s">
        <v>3585</v>
      </c>
      <c r="G3224" s="12">
        <v>2.1749999999999999E-3</v>
      </c>
      <c r="H3224" s="12">
        <v>1.2799999999999999E-2</v>
      </c>
      <c r="I3224" s="12">
        <v>4.0249999999999999E-3</v>
      </c>
      <c r="J3224" s="12">
        <v>0</v>
      </c>
      <c r="K3224" s="12">
        <v>0</v>
      </c>
      <c r="L3224" s="12">
        <v>0</v>
      </c>
      <c r="M3224" s="12" t="s">
        <v>3961</v>
      </c>
      <c r="N3224" s="31">
        <v>0</v>
      </c>
    </row>
    <row r="3225" spans="1:14" x14ac:dyDescent="0.25">
      <c r="A3225" s="30" t="s">
        <v>3341</v>
      </c>
      <c r="B3225" s="12">
        <v>1996</v>
      </c>
      <c r="C3225" s="12" t="s">
        <v>91</v>
      </c>
      <c r="D3225" s="12" t="s">
        <v>38</v>
      </c>
      <c r="E3225" s="12" t="s">
        <v>625</v>
      </c>
      <c r="F3225" s="12" t="s">
        <v>1712</v>
      </c>
      <c r="G3225" s="12">
        <v>3.8999999999999998E-3</v>
      </c>
      <c r="H3225" s="12">
        <v>2.29E-2</v>
      </c>
      <c r="I3225" s="12">
        <v>7.1999999999999998E-3</v>
      </c>
      <c r="J3225" s="12">
        <v>0</v>
      </c>
      <c r="K3225" s="12">
        <v>0</v>
      </c>
      <c r="L3225" s="12">
        <v>0</v>
      </c>
      <c r="M3225" s="12" t="s">
        <v>3961</v>
      </c>
      <c r="N3225" s="31">
        <v>0</v>
      </c>
    </row>
    <row r="3226" spans="1:14" x14ac:dyDescent="0.25">
      <c r="A3226" s="30" t="s">
        <v>3341</v>
      </c>
      <c r="B3226" s="12">
        <v>1996</v>
      </c>
      <c r="C3226" s="12" t="s">
        <v>37</v>
      </c>
      <c r="D3226" s="12" t="s">
        <v>38</v>
      </c>
      <c r="E3226" s="12" t="s">
        <v>625</v>
      </c>
      <c r="F3226" s="12" t="s">
        <v>3579</v>
      </c>
      <c r="G3226" s="12">
        <v>8.9250000000000006E-3</v>
      </c>
      <c r="H3226" s="12">
        <v>5.2549999999999993E-2</v>
      </c>
      <c r="I3226" s="12">
        <v>1.6524999999999998E-2</v>
      </c>
      <c r="J3226" s="12">
        <v>0</v>
      </c>
      <c r="K3226" s="12">
        <v>0</v>
      </c>
      <c r="L3226" s="12">
        <v>0</v>
      </c>
      <c r="M3226" s="12" t="s">
        <v>3961</v>
      </c>
      <c r="N3226" s="31">
        <v>0</v>
      </c>
    </row>
    <row r="3227" spans="1:14" x14ac:dyDescent="0.25">
      <c r="A3227" s="30" t="s">
        <v>3341</v>
      </c>
      <c r="B3227" s="12">
        <v>1996</v>
      </c>
      <c r="C3227" s="12" t="s">
        <v>88</v>
      </c>
      <c r="D3227" s="12" t="s">
        <v>627</v>
      </c>
      <c r="E3227" s="12" t="s">
        <v>625</v>
      </c>
      <c r="F3227" s="12" t="s">
        <v>3586</v>
      </c>
      <c r="G3227" s="12">
        <v>-0.12</v>
      </c>
      <c r="H3227" s="12">
        <v>-7.7500000000000013E-2</v>
      </c>
      <c r="I3227" s="12">
        <v>-1.2500000000000001E-2</v>
      </c>
      <c r="J3227" s="12">
        <v>0</v>
      </c>
      <c r="K3227" s="12">
        <v>0</v>
      </c>
      <c r="L3227" s="12">
        <v>0</v>
      </c>
      <c r="M3227" s="12" t="s">
        <v>3961</v>
      </c>
      <c r="N3227" s="31">
        <v>0</v>
      </c>
    </row>
    <row r="3228" spans="1:14" x14ac:dyDescent="0.25">
      <c r="A3228" s="30" t="s">
        <v>3341</v>
      </c>
      <c r="B3228" s="12">
        <v>1996</v>
      </c>
      <c r="C3228" s="12" t="s">
        <v>288</v>
      </c>
      <c r="D3228" s="12" t="s">
        <v>627</v>
      </c>
      <c r="E3228" s="12" t="s">
        <v>625</v>
      </c>
      <c r="F3228" s="12" t="s">
        <v>3587</v>
      </c>
      <c r="G3228" s="12">
        <v>-0.60000000000000009</v>
      </c>
      <c r="H3228" s="12">
        <v>0.40000000000000008</v>
      </c>
      <c r="I3228" s="12">
        <v>0.2</v>
      </c>
      <c r="J3228" s="12">
        <v>0</v>
      </c>
      <c r="K3228" s="12">
        <v>0</v>
      </c>
      <c r="L3228" s="12">
        <v>0</v>
      </c>
      <c r="M3228" s="12" t="s">
        <v>3962</v>
      </c>
      <c r="N3228" s="31">
        <v>0</v>
      </c>
    </row>
    <row r="3229" spans="1:14" x14ac:dyDescent="0.25">
      <c r="A3229" s="30" t="s">
        <v>3341</v>
      </c>
      <c r="B3229" s="12">
        <v>1996</v>
      </c>
      <c r="C3229" s="12" t="s">
        <v>23</v>
      </c>
      <c r="D3229" s="12" t="s">
        <v>629</v>
      </c>
      <c r="E3229" s="12" t="s">
        <v>626</v>
      </c>
      <c r="F3229" s="12" t="s">
        <v>3588</v>
      </c>
      <c r="G3229" s="12">
        <v>2.6250000000000002E-2</v>
      </c>
      <c r="H3229" s="12">
        <v>8.7500000000000008E-3</v>
      </c>
      <c r="I3229" s="12">
        <v>0</v>
      </c>
      <c r="J3229" s="12">
        <v>0</v>
      </c>
      <c r="K3229" s="12">
        <v>0</v>
      </c>
      <c r="L3229" s="12">
        <v>0</v>
      </c>
      <c r="M3229" s="12" t="s">
        <v>3962</v>
      </c>
      <c r="N3229" s="31">
        <v>0</v>
      </c>
    </row>
    <row r="3230" spans="1:14" x14ac:dyDescent="0.25">
      <c r="A3230" s="30" t="s">
        <v>3341</v>
      </c>
      <c r="B3230" s="12">
        <v>1997</v>
      </c>
      <c r="C3230" s="12" t="s">
        <v>23</v>
      </c>
      <c r="D3230" s="12" t="s">
        <v>629</v>
      </c>
      <c r="E3230" s="12" t="s">
        <v>626</v>
      </c>
      <c r="F3230" s="12" t="s">
        <v>3588</v>
      </c>
      <c r="G3230" s="12">
        <v>7.5000000000000011E-2</v>
      </c>
      <c r="H3230" s="12">
        <v>2.5000000000000001E-2</v>
      </c>
      <c r="I3230" s="12">
        <v>0</v>
      </c>
      <c r="J3230" s="12">
        <v>0</v>
      </c>
      <c r="K3230" s="12">
        <v>0</v>
      </c>
      <c r="L3230" s="12">
        <v>0</v>
      </c>
      <c r="M3230" s="12" t="s">
        <v>3962</v>
      </c>
      <c r="N3230" s="31">
        <v>0</v>
      </c>
    </row>
    <row r="3231" spans="1:14" x14ac:dyDescent="0.25">
      <c r="A3231" s="30" t="s">
        <v>3341</v>
      </c>
      <c r="B3231" s="12">
        <v>1997</v>
      </c>
      <c r="C3231" s="12" t="s">
        <v>19</v>
      </c>
      <c r="D3231" s="12" t="s">
        <v>627</v>
      </c>
      <c r="E3231" s="12" t="s">
        <v>626</v>
      </c>
      <c r="F3231" s="12" t="s">
        <v>3589</v>
      </c>
      <c r="G3231" s="12">
        <v>1.8750000000000003E-2</v>
      </c>
      <c r="H3231" s="12">
        <v>2.1249999999999998E-2</v>
      </c>
      <c r="I3231" s="12">
        <v>-2.8750000000000001E-2</v>
      </c>
      <c r="J3231" s="12">
        <v>-1.125E-2</v>
      </c>
      <c r="K3231" s="12">
        <v>0</v>
      </c>
      <c r="L3231" s="12">
        <v>0</v>
      </c>
      <c r="M3231" s="12" t="s">
        <v>3962</v>
      </c>
      <c r="N3231" s="31">
        <v>0</v>
      </c>
    </row>
    <row r="3232" spans="1:14" x14ac:dyDescent="0.25">
      <c r="A3232" s="30" t="s">
        <v>3341</v>
      </c>
      <c r="B3232" s="12">
        <v>1997</v>
      </c>
      <c r="C3232" s="12" t="s">
        <v>93</v>
      </c>
      <c r="D3232" s="12" t="s">
        <v>38</v>
      </c>
      <c r="E3232" s="12" t="s">
        <v>625</v>
      </c>
      <c r="F3232" s="12" t="s">
        <v>3590</v>
      </c>
      <c r="G3232" s="12">
        <v>-3.7499999999999999E-3</v>
      </c>
      <c r="H3232" s="12">
        <v>-3.125E-2</v>
      </c>
      <c r="I3232" s="12">
        <v>-3.6250000000000004E-2</v>
      </c>
      <c r="J3232" s="12">
        <v>-8.7500000000000008E-3</v>
      </c>
      <c r="K3232" s="12">
        <v>0</v>
      </c>
      <c r="L3232" s="12">
        <v>0</v>
      </c>
      <c r="M3232" s="12" t="s">
        <v>3962</v>
      </c>
      <c r="N3232" s="31">
        <v>0</v>
      </c>
    </row>
    <row r="3233" spans="1:14" x14ac:dyDescent="0.25">
      <c r="A3233" s="30" t="s">
        <v>3341</v>
      </c>
      <c r="B3233" s="12">
        <v>1997</v>
      </c>
      <c r="C3233" s="12" t="s">
        <v>93</v>
      </c>
      <c r="D3233" s="12" t="s">
        <v>38</v>
      </c>
      <c r="E3233" s="12" t="s">
        <v>625</v>
      </c>
      <c r="F3233" s="12" t="s">
        <v>3591</v>
      </c>
      <c r="G3233" s="12">
        <v>-3.7499999999999999E-3</v>
      </c>
      <c r="H3233" s="12">
        <v>-2.0000000000000004E-2</v>
      </c>
      <c r="I3233" s="12">
        <v>-6.2500000000000003E-3</v>
      </c>
      <c r="J3233" s="12">
        <v>0</v>
      </c>
      <c r="K3233" s="12">
        <v>0</v>
      </c>
      <c r="L3233" s="12">
        <v>0</v>
      </c>
      <c r="M3233" s="12" t="s">
        <v>3963</v>
      </c>
      <c r="N3233" s="31">
        <v>0</v>
      </c>
    </row>
    <row r="3234" spans="1:14" x14ac:dyDescent="0.25">
      <c r="A3234" s="30" t="s">
        <v>3341</v>
      </c>
      <c r="B3234" s="12">
        <v>1997</v>
      </c>
      <c r="C3234" s="12" t="s">
        <v>93</v>
      </c>
      <c r="D3234" s="12" t="s">
        <v>38</v>
      </c>
      <c r="E3234" s="12" t="s">
        <v>625</v>
      </c>
      <c r="F3234" s="12" t="s">
        <v>3592</v>
      </c>
      <c r="G3234" s="12">
        <v>0</v>
      </c>
      <c r="H3234" s="12">
        <v>-7.4999999999999997E-3</v>
      </c>
      <c r="I3234" s="12">
        <v>-1.375E-2</v>
      </c>
      <c r="J3234" s="12">
        <v>-3.7499999999999999E-3</v>
      </c>
      <c r="K3234" s="12">
        <v>0</v>
      </c>
      <c r="L3234" s="12">
        <v>0</v>
      </c>
      <c r="M3234" s="12" t="s">
        <v>3963</v>
      </c>
      <c r="N3234" s="31">
        <v>0</v>
      </c>
    </row>
    <row r="3235" spans="1:14" x14ac:dyDescent="0.25">
      <c r="A3235" s="30" t="s">
        <v>3341</v>
      </c>
      <c r="B3235" s="12">
        <v>1997</v>
      </c>
      <c r="C3235" s="12" t="s">
        <v>93</v>
      </c>
      <c r="D3235" s="12" t="s">
        <v>38</v>
      </c>
      <c r="E3235" s="12" t="s">
        <v>625</v>
      </c>
      <c r="F3235" s="12" t="s">
        <v>3593</v>
      </c>
      <c r="G3235" s="12">
        <v>-1.4999999999999999E-2</v>
      </c>
      <c r="H3235" s="12">
        <v>-5.0000000000000001E-3</v>
      </c>
      <c r="I3235" s="12">
        <v>0</v>
      </c>
      <c r="J3235" s="12">
        <v>0</v>
      </c>
      <c r="K3235" s="12">
        <v>0</v>
      </c>
      <c r="L3235" s="12">
        <v>0</v>
      </c>
      <c r="M3235" s="12" t="s">
        <v>3963</v>
      </c>
      <c r="N3235" s="31">
        <v>0</v>
      </c>
    </row>
    <row r="3236" spans="1:14" x14ac:dyDescent="0.25">
      <c r="A3236" s="30" t="s">
        <v>3341</v>
      </c>
      <c r="B3236" s="12">
        <v>1997</v>
      </c>
      <c r="C3236" s="12" t="s">
        <v>93</v>
      </c>
      <c r="D3236" s="12" t="s">
        <v>38</v>
      </c>
      <c r="E3236" s="12" t="s">
        <v>625</v>
      </c>
      <c r="F3236" s="12" t="s">
        <v>3594</v>
      </c>
      <c r="G3236" s="12">
        <v>-7.4999999999999997E-3</v>
      </c>
      <c r="H3236" s="12">
        <v>-1.375E-2</v>
      </c>
      <c r="I3236" s="12">
        <v>-1.4999999999999999E-2</v>
      </c>
      <c r="J3236" s="12">
        <v>-3.7499999999999999E-3</v>
      </c>
      <c r="K3236" s="12">
        <v>0</v>
      </c>
      <c r="L3236" s="12">
        <v>0</v>
      </c>
      <c r="M3236" s="12" t="s">
        <v>3963</v>
      </c>
      <c r="N3236" s="31">
        <v>0</v>
      </c>
    </row>
    <row r="3237" spans="1:14" x14ac:dyDescent="0.25">
      <c r="A3237" s="30" t="s">
        <v>3341</v>
      </c>
      <c r="B3237" s="12">
        <v>1997</v>
      </c>
      <c r="C3237" s="12" t="s">
        <v>93</v>
      </c>
      <c r="D3237" s="12" t="s">
        <v>38</v>
      </c>
      <c r="E3237" s="12" t="s">
        <v>625</v>
      </c>
      <c r="F3237" s="12" t="s">
        <v>3595</v>
      </c>
      <c r="G3237" s="12">
        <v>-5.2500000000000003E-3</v>
      </c>
      <c r="H3237" s="12">
        <v>-1.75E-3</v>
      </c>
      <c r="I3237" s="12">
        <v>0</v>
      </c>
      <c r="J3237" s="12">
        <v>0</v>
      </c>
      <c r="K3237" s="12">
        <v>0</v>
      </c>
      <c r="L3237" s="12">
        <v>0</v>
      </c>
      <c r="M3237" s="12" t="s">
        <v>3963</v>
      </c>
      <c r="N3237" s="31">
        <v>0</v>
      </c>
    </row>
    <row r="3238" spans="1:14" x14ac:dyDescent="0.25">
      <c r="A3238" s="30" t="s">
        <v>3341</v>
      </c>
      <c r="B3238" s="12">
        <v>1997</v>
      </c>
      <c r="C3238" s="12" t="s">
        <v>288</v>
      </c>
      <c r="D3238" s="12" t="s">
        <v>38</v>
      </c>
      <c r="E3238" s="12" t="s">
        <v>625</v>
      </c>
      <c r="F3238" s="12" t="s">
        <v>3596</v>
      </c>
      <c r="G3238" s="12">
        <v>0</v>
      </c>
      <c r="H3238" s="12">
        <v>-1.3499999999999998E-2</v>
      </c>
      <c r="I3238" s="12">
        <v>-5.2499999999999995E-3</v>
      </c>
      <c r="J3238" s="12">
        <v>-2.5000000000000001E-4</v>
      </c>
      <c r="K3238" s="12">
        <v>0</v>
      </c>
      <c r="L3238" s="12">
        <v>0</v>
      </c>
      <c r="M3238" s="12" t="s">
        <v>3963</v>
      </c>
      <c r="N3238" s="31">
        <v>0</v>
      </c>
    </row>
    <row r="3239" spans="1:14" x14ac:dyDescent="0.25">
      <c r="A3239" s="30" t="s">
        <v>3341</v>
      </c>
      <c r="B3239" s="12">
        <v>1997</v>
      </c>
      <c r="C3239" s="12" t="s">
        <v>91</v>
      </c>
      <c r="D3239" s="12" t="s">
        <v>38</v>
      </c>
      <c r="E3239" s="12" t="s">
        <v>625</v>
      </c>
      <c r="F3239" s="12" t="s">
        <v>3597</v>
      </c>
      <c r="G3239" s="12">
        <v>0</v>
      </c>
      <c r="H3239" s="12">
        <v>-9.75E-3</v>
      </c>
      <c r="I3239" s="12">
        <v>-3.2499999999999999E-3</v>
      </c>
      <c r="J3239" s="12">
        <v>0</v>
      </c>
      <c r="K3239" s="12">
        <v>0</v>
      </c>
      <c r="L3239" s="12">
        <v>0</v>
      </c>
      <c r="M3239" s="12" t="s">
        <v>3963</v>
      </c>
      <c r="N3239" s="31">
        <v>0</v>
      </c>
    </row>
    <row r="3240" spans="1:14" x14ac:dyDescent="0.25">
      <c r="A3240" s="30" t="s">
        <v>3341</v>
      </c>
      <c r="B3240" s="12">
        <v>1997</v>
      </c>
      <c r="C3240" s="12" t="s">
        <v>108</v>
      </c>
      <c r="D3240" s="12" t="s">
        <v>38</v>
      </c>
      <c r="E3240" s="12" t="s">
        <v>625</v>
      </c>
      <c r="F3240" s="12" t="s">
        <v>3598</v>
      </c>
      <c r="G3240" s="12">
        <v>-3.7500000000000006E-2</v>
      </c>
      <c r="H3240" s="12">
        <v>-3.125E-2</v>
      </c>
      <c r="I3240" s="12">
        <v>-6.2500000000000003E-3</v>
      </c>
      <c r="J3240" s="12">
        <v>0</v>
      </c>
      <c r="K3240" s="12">
        <v>0</v>
      </c>
      <c r="L3240" s="12">
        <v>0</v>
      </c>
      <c r="M3240" s="12" t="s">
        <v>3963</v>
      </c>
      <c r="N3240" s="31">
        <v>0</v>
      </c>
    </row>
    <row r="3241" spans="1:14" x14ac:dyDescent="0.25">
      <c r="A3241" s="30" t="s">
        <v>3341</v>
      </c>
      <c r="B3241" s="12">
        <v>1997</v>
      </c>
      <c r="C3241" s="12" t="s">
        <v>93</v>
      </c>
      <c r="D3241" s="12" t="s">
        <v>38</v>
      </c>
      <c r="E3241" s="12" t="s">
        <v>625</v>
      </c>
      <c r="F3241" s="12" t="s">
        <v>3599</v>
      </c>
      <c r="G3241" s="12">
        <v>-2.4750000000000001E-2</v>
      </c>
      <c r="H3241" s="12">
        <v>-8.2500000000000004E-3</v>
      </c>
      <c r="I3241" s="12">
        <v>0</v>
      </c>
      <c r="J3241" s="12">
        <v>0</v>
      </c>
      <c r="K3241" s="12">
        <v>0</v>
      </c>
      <c r="L3241" s="12">
        <v>0</v>
      </c>
      <c r="M3241" s="12" t="s">
        <v>3963</v>
      </c>
      <c r="N3241" s="31">
        <v>0</v>
      </c>
    </row>
    <row r="3242" spans="1:14" x14ac:dyDescent="0.25">
      <c r="A3242" s="30" t="s">
        <v>3341</v>
      </c>
      <c r="B3242" s="12">
        <v>1997</v>
      </c>
      <c r="C3242" s="12" t="s">
        <v>64</v>
      </c>
      <c r="D3242" s="12" t="s">
        <v>627</v>
      </c>
      <c r="E3242" s="12" t="s">
        <v>626</v>
      </c>
      <c r="F3242" s="12" t="s">
        <v>3600</v>
      </c>
      <c r="G3242" s="12">
        <v>-0.37575000000000003</v>
      </c>
      <c r="H3242" s="12">
        <v>-0.10200000000000001</v>
      </c>
      <c r="I3242" s="12">
        <v>-8.9749999999999996E-2</v>
      </c>
      <c r="J3242" s="12">
        <v>-3.2500000000000001E-2</v>
      </c>
      <c r="K3242" s="12">
        <v>0</v>
      </c>
      <c r="L3242" s="12">
        <v>0</v>
      </c>
      <c r="M3242" s="12" t="s">
        <v>3963</v>
      </c>
      <c r="N3242" s="31">
        <v>0</v>
      </c>
    </row>
    <row r="3243" spans="1:14" x14ac:dyDescent="0.25">
      <c r="A3243" s="30" t="s">
        <v>3341</v>
      </c>
      <c r="B3243" s="12">
        <v>1997</v>
      </c>
      <c r="C3243" s="12" t="s">
        <v>64</v>
      </c>
      <c r="D3243" s="12" t="s">
        <v>627</v>
      </c>
      <c r="E3243" s="12" t="s">
        <v>626</v>
      </c>
      <c r="F3243" s="12" t="s">
        <v>3601</v>
      </c>
      <c r="G3243" s="12">
        <v>-3.7499999999999999E-3</v>
      </c>
      <c r="H3243" s="12">
        <v>-2.0000000000000004E-2</v>
      </c>
      <c r="I3243" s="12">
        <v>-6.2500000000000003E-3</v>
      </c>
      <c r="J3243" s="12">
        <v>0</v>
      </c>
      <c r="K3243" s="12">
        <v>0</v>
      </c>
      <c r="L3243" s="12">
        <v>0</v>
      </c>
      <c r="M3243" s="12" t="s">
        <v>3963</v>
      </c>
      <c r="N3243" s="31">
        <v>0</v>
      </c>
    </row>
    <row r="3244" spans="1:14" x14ac:dyDescent="0.25">
      <c r="A3244" s="30" t="s">
        <v>3341</v>
      </c>
      <c r="B3244" s="12">
        <v>1997</v>
      </c>
      <c r="C3244" s="12" t="s">
        <v>64</v>
      </c>
      <c r="D3244" s="12" t="s">
        <v>627</v>
      </c>
      <c r="E3244" s="12" t="s">
        <v>626</v>
      </c>
      <c r="F3244" s="12" t="s">
        <v>3602</v>
      </c>
      <c r="G3244" s="12">
        <v>-3.7499999999999999E-3</v>
      </c>
      <c r="H3244" s="12">
        <v>-2.0000000000000004E-2</v>
      </c>
      <c r="I3244" s="12">
        <v>-1.375E-2</v>
      </c>
      <c r="J3244" s="12">
        <v>-2.5000000000000001E-3</v>
      </c>
      <c r="K3244" s="12">
        <v>0</v>
      </c>
      <c r="L3244" s="12">
        <v>0</v>
      </c>
      <c r="M3244" s="12" t="s">
        <v>3963</v>
      </c>
      <c r="N3244" s="31">
        <v>0</v>
      </c>
    </row>
    <row r="3245" spans="1:14" x14ac:dyDescent="0.25">
      <c r="A3245" s="30" t="s">
        <v>3341</v>
      </c>
      <c r="B3245" s="12">
        <v>1997</v>
      </c>
      <c r="C3245" s="12" t="s">
        <v>37</v>
      </c>
      <c r="D3245" s="12" t="s">
        <v>38</v>
      </c>
      <c r="E3245" s="12" t="s">
        <v>625</v>
      </c>
      <c r="F3245" s="12" t="s">
        <v>3603</v>
      </c>
      <c r="G3245" s="12">
        <v>-2.2499999999999999E-2</v>
      </c>
      <c r="H3245" s="12">
        <v>-7.4999999999999997E-3</v>
      </c>
      <c r="I3245" s="12">
        <v>0</v>
      </c>
      <c r="J3245" s="12">
        <v>0</v>
      </c>
      <c r="K3245" s="12">
        <v>0</v>
      </c>
      <c r="L3245" s="12">
        <v>0</v>
      </c>
      <c r="M3245" s="12" t="s">
        <v>3963</v>
      </c>
      <c r="N3245" s="31">
        <v>0</v>
      </c>
    </row>
    <row r="3246" spans="1:14" x14ac:dyDescent="0.25">
      <c r="A3246" s="30" t="s">
        <v>3341</v>
      </c>
      <c r="B3246" s="12">
        <v>1997</v>
      </c>
      <c r="C3246" s="12" t="s">
        <v>64</v>
      </c>
      <c r="D3246" s="12" t="s">
        <v>627</v>
      </c>
      <c r="E3246" s="12" t="s">
        <v>626</v>
      </c>
      <c r="F3246" s="12" t="s">
        <v>3604</v>
      </c>
      <c r="G3246" s="12">
        <v>-1.4999999999999999E-2</v>
      </c>
      <c r="H3246" s="12">
        <v>-5.7500000000000002E-2</v>
      </c>
      <c r="I3246" s="12">
        <v>-1.7500000000000002E-2</v>
      </c>
      <c r="J3246" s="12">
        <v>0</v>
      </c>
      <c r="K3246" s="12">
        <v>0</v>
      </c>
      <c r="L3246" s="12">
        <v>0</v>
      </c>
      <c r="M3246" s="12" t="s">
        <v>3963</v>
      </c>
      <c r="N3246" s="31">
        <v>0</v>
      </c>
    </row>
    <row r="3247" spans="1:14" x14ac:dyDescent="0.25">
      <c r="A3247" s="30" t="s">
        <v>3341</v>
      </c>
      <c r="B3247" s="12">
        <v>1997</v>
      </c>
      <c r="C3247" s="12" t="s">
        <v>64</v>
      </c>
      <c r="D3247" s="12" t="s">
        <v>627</v>
      </c>
      <c r="E3247" s="12" t="s">
        <v>626</v>
      </c>
      <c r="F3247" s="12" t="s">
        <v>3605</v>
      </c>
      <c r="G3247" s="12">
        <v>-3.7499999999999999E-3</v>
      </c>
      <c r="H3247" s="12">
        <v>-1.25E-3</v>
      </c>
      <c r="I3247" s="12">
        <v>0</v>
      </c>
      <c r="J3247" s="12">
        <v>0</v>
      </c>
      <c r="K3247" s="12">
        <v>0</v>
      </c>
      <c r="L3247" s="12">
        <v>0</v>
      </c>
      <c r="M3247" s="12" t="s">
        <v>3963</v>
      </c>
      <c r="N3247" s="31">
        <v>0</v>
      </c>
    </row>
    <row r="3248" spans="1:14" x14ac:dyDescent="0.25">
      <c r="A3248" s="30" t="s">
        <v>3341</v>
      </c>
      <c r="B3248" s="12">
        <v>1997</v>
      </c>
      <c r="C3248" s="12" t="s">
        <v>67</v>
      </c>
      <c r="D3248" s="12" t="s">
        <v>628</v>
      </c>
      <c r="E3248" s="12" t="s">
        <v>625</v>
      </c>
      <c r="F3248" s="12" t="s">
        <v>3606</v>
      </c>
      <c r="G3248" s="12">
        <v>-3.7499999999999999E-3</v>
      </c>
      <c r="H3248" s="12">
        <v>-1.25E-3</v>
      </c>
      <c r="I3248" s="12">
        <v>0</v>
      </c>
      <c r="J3248" s="12">
        <v>0</v>
      </c>
      <c r="K3248" s="12">
        <v>0</v>
      </c>
      <c r="L3248" s="12">
        <v>0</v>
      </c>
      <c r="M3248" s="12" t="s">
        <v>3963</v>
      </c>
      <c r="N3248" s="31">
        <v>0</v>
      </c>
    </row>
    <row r="3249" spans="1:14" x14ac:dyDescent="0.25">
      <c r="A3249" s="30" t="s">
        <v>3341</v>
      </c>
      <c r="B3249" s="12">
        <v>2010</v>
      </c>
      <c r="C3249" s="12" t="s">
        <v>67</v>
      </c>
      <c r="D3249" s="12" t="s">
        <v>628</v>
      </c>
      <c r="E3249" s="12" t="s">
        <v>625</v>
      </c>
      <c r="F3249" s="12" t="s">
        <v>3607</v>
      </c>
      <c r="G3249" s="12">
        <v>0</v>
      </c>
      <c r="H3249" s="12">
        <v>0</v>
      </c>
      <c r="I3249" s="12">
        <v>0.39375000000000004</v>
      </c>
      <c r="J3249" s="12">
        <v>0.48749999999999993</v>
      </c>
      <c r="K3249" s="12">
        <v>0.11874999999999999</v>
      </c>
      <c r="L3249" s="12">
        <v>0</v>
      </c>
      <c r="M3249" s="12" t="s">
        <v>3964</v>
      </c>
      <c r="N3249" s="31">
        <v>0</v>
      </c>
    </row>
    <row r="3250" spans="1:14" x14ac:dyDescent="0.25">
      <c r="A3250" s="30" t="s">
        <v>3341</v>
      </c>
      <c r="B3250" s="12">
        <v>2010</v>
      </c>
      <c r="C3250" s="12" t="s">
        <v>67</v>
      </c>
      <c r="D3250" s="12" t="s">
        <v>628</v>
      </c>
      <c r="E3250" s="12" t="s">
        <v>625</v>
      </c>
      <c r="F3250" s="12" t="s">
        <v>3608</v>
      </c>
      <c r="G3250" s="12">
        <v>0.22499999999999998</v>
      </c>
      <c r="H3250" s="12">
        <v>0.52499999999999991</v>
      </c>
      <c r="I3250" s="12">
        <v>0.82500000000000007</v>
      </c>
      <c r="J3250" s="12">
        <v>0.22500000000000001</v>
      </c>
      <c r="K3250" s="12">
        <v>0.15000000000000002</v>
      </c>
      <c r="L3250" s="12">
        <v>0.05</v>
      </c>
      <c r="M3250" s="12" t="s">
        <v>3964</v>
      </c>
      <c r="N3250" s="31">
        <v>0</v>
      </c>
    </row>
    <row r="3251" spans="1:14" x14ac:dyDescent="0.25">
      <c r="A3251" s="30" t="s">
        <v>3341</v>
      </c>
      <c r="B3251" s="12">
        <v>2010</v>
      </c>
      <c r="C3251" s="12" t="s">
        <v>67</v>
      </c>
      <c r="D3251" s="12" t="s">
        <v>628</v>
      </c>
      <c r="E3251" s="12" t="s">
        <v>625</v>
      </c>
      <c r="F3251" s="12" t="s">
        <v>3609</v>
      </c>
      <c r="G3251" s="12">
        <v>0.11399999999999999</v>
      </c>
      <c r="H3251" s="12">
        <v>0.11000000000000001</v>
      </c>
      <c r="I3251" s="12">
        <v>5.3249999999999999E-2</v>
      </c>
      <c r="J3251" s="12">
        <v>1.0500000000000001E-2</v>
      </c>
      <c r="K3251" s="12">
        <v>2.5000000000000001E-4</v>
      </c>
      <c r="L3251" s="12">
        <v>0</v>
      </c>
      <c r="M3251" s="12" t="s">
        <v>3964</v>
      </c>
      <c r="N3251" s="31">
        <v>0</v>
      </c>
    </row>
    <row r="3252" spans="1:14" x14ac:dyDescent="0.25">
      <c r="A3252" s="30" t="s">
        <v>3341</v>
      </c>
      <c r="B3252" s="12">
        <v>2010</v>
      </c>
      <c r="C3252" s="12" t="s">
        <v>64</v>
      </c>
      <c r="D3252" s="12" t="s">
        <v>627</v>
      </c>
      <c r="E3252" s="12" t="s">
        <v>626</v>
      </c>
      <c r="F3252" s="12" t="s">
        <v>3610</v>
      </c>
      <c r="G3252" s="12">
        <v>0.21749999999999997</v>
      </c>
      <c r="H3252" s="12">
        <v>7.9999999999999988E-2</v>
      </c>
      <c r="I3252" s="12">
        <v>1.7499999999999998E-2</v>
      </c>
      <c r="J3252" s="12">
        <v>3.125E-2</v>
      </c>
      <c r="K3252" s="12">
        <v>3.875E-2</v>
      </c>
      <c r="L3252" s="12">
        <v>0.01</v>
      </c>
      <c r="M3252" s="12" t="s">
        <v>3964</v>
      </c>
      <c r="N3252" s="31">
        <v>0</v>
      </c>
    </row>
    <row r="3253" spans="1:14" x14ac:dyDescent="0.25">
      <c r="A3253" s="30" t="s">
        <v>3341</v>
      </c>
      <c r="B3253" s="12">
        <v>2010</v>
      </c>
      <c r="C3253" s="12" t="s">
        <v>64</v>
      </c>
      <c r="D3253" s="12" t="s">
        <v>627</v>
      </c>
      <c r="E3253" s="12" t="s">
        <v>626</v>
      </c>
      <c r="F3253" s="12" t="s">
        <v>3611</v>
      </c>
      <c r="G3253" s="12">
        <v>0.03</v>
      </c>
      <c r="H3253" s="12">
        <v>0.01</v>
      </c>
      <c r="I3253" s="12">
        <v>0</v>
      </c>
      <c r="J3253" s="12">
        <v>0</v>
      </c>
      <c r="K3253" s="12">
        <v>0</v>
      </c>
      <c r="L3253" s="12">
        <v>0</v>
      </c>
      <c r="M3253" s="12" t="s">
        <v>3964</v>
      </c>
      <c r="N3253" s="31">
        <v>0</v>
      </c>
    </row>
    <row r="3254" spans="1:14" x14ac:dyDescent="0.25">
      <c r="A3254" s="30" t="s">
        <v>3341</v>
      </c>
      <c r="B3254" s="12">
        <v>2010</v>
      </c>
      <c r="C3254" s="12" t="s">
        <v>124</v>
      </c>
      <c r="D3254" s="12" t="s">
        <v>125</v>
      </c>
      <c r="E3254" s="12" t="s">
        <v>625</v>
      </c>
      <c r="F3254" s="12" t="s">
        <v>3612</v>
      </c>
      <c r="G3254" s="12">
        <v>0</v>
      </c>
      <c r="H3254" s="12">
        <v>0.32850000000000001</v>
      </c>
      <c r="I3254" s="12">
        <v>0.43274999999999997</v>
      </c>
      <c r="J3254" s="12">
        <v>0.45875000000000005</v>
      </c>
      <c r="K3254" s="12">
        <v>0.49575000000000002</v>
      </c>
      <c r="L3254" s="12">
        <v>0.12625</v>
      </c>
      <c r="M3254" s="12" t="s">
        <v>3964</v>
      </c>
      <c r="N3254" s="31">
        <v>0</v>
      </c>
    </row>
    <row r="3255" spans="1:14" x14ac:dyDescent="0.25">
      <c r="A3255" s="30" t="s">
        <v>3341</v>
      </c>
      <c r="B3255" s="12">
        <v>2010</v>
      </c>
      <c r="C3255" s="12" t="s">
        <v>19</v>
      </c>
      <c r="D3255" s="12" t="s">
        <v>627</v>
      </c>
      <c r="E3255" s="12" t="s">
        <v>626</v>
      </c>
      <c r="F3255" s="12" t="s">
        <v>3613</v>
      </c>
      <c r="G3255" s="12">
        <v>3.3750000000000002E-2</v>
      </c>
      <c r="H3255" s="12">
        <v>5.2500000000000005E-2</v>
      </c>
      <c r="I3255" s="12">
        <v>4.3749999999999997E-2</v>
      </c>
      <c r="J3255" s="12">
        <v>3.2500000000000001E-2</v>
      </c>
      <c r="K3255" s="12">
        <v>2.2499999999999999E-2</v>
      </c>
      <c r="L3255" s="12">
        <v>5.0000000000000001E-3</v>
      </c>
      <c r="M3255" s="12" t="s">
        <v>3964</v>
      </c>
      <c r="N3255" s="31">
        <v>0</v>
      </c>
    </row>
    <row r="3256" spans="1:14" x14ac:dyDescent="0.25">
      <c r="A3256" s="30" t="s">
        <v>3341</v>
      </c>
      <c r="B3256" s="12">
        <v>2011</v>
      </c>
      <c r="C3256" s="12" t="s">
        <v>67</v>
      </c>
      <c r="D3256" s="12" t="s">
        <v>628</v>
      </c>
      <c r="E3256" s="12" t="s">
        <v>625</v>
      </c>
      <c r="F3256" s="12" t="s">
        <v>3614</v>
      </c>
      <c r="G3256" s="12">
        <v>0</v>
      </c>
      <c r="H3256" s="12">
        <v>0.75</v>
      </c>
      <c r="I3256" s="12">
        <v>1</v>
      </c>
      <c r="J3256" s="12">
        <v>1.75</v>
      </c>
      <c r="K3256" s="12">
        <v>0.5</v>
      </c>
      <c r="L3256" s="12">
        <v>0</v>
      </c>
      <c r="M3256" s="12" t="s">
        <v>3965</v>
      </c>
      <c r="N3256" s="31">
        <v>0</v>
      </c>
    </row>
    <row r="3257" spans="1:14" x14ac:dyDescent="0.25">
      <c r="A3257" s="30" t="s">
        <v>3341</v>
      </c>
      <c r="B3257" s="12">
        <v>2011</v>
      </c>
      <c r="C3257" s="12" t="s">
        <v>67</v>
      </c>
      <c r="D3257" s="12" t="s">
        <v>628</v>
      </c>
      <c r="E3257" s="12" t="s">
        <v>625</v>
      </c>
      <c r="F3257" s="12" t="s">
        <v>3615</v>
      </c>
      <c r="G3257" s="12">
        <v>0.14550000000000002</v>
      </c>
      <c r="H3257" s="12">
        <v>0.10625</v>
      </c>
      <c r="I3257" s="12">
        <v>0.24274999999999997</v>
      </c>
      <c r="J3257" s="12">
        <v>4.1499999999999995E-2</v>
      </c>
      <c r="K3257" s="12">
        <v>-4.2500000000000003E-3</v>
      </c>
      <c r="L3257" s="12">
        <v>2.2499999999999998E-3</v>
      </c>
      <c r="M3257" s="12" t="s">
        <v>3965</v>
      </c>
      <c r="N3257" s="31">
        <v>0</v>
      </c>
    </row>
    <row r="3258" spans="1:14" x14ac:dyDescent="0.25">
      <c r="A3258" s="30" t="s">
        <v>3341</v>
      </c>
      <c r="B3258" s="12">
        <v>2011</v>
      </c>
      <c r="C3258" s="12" t="s">
        <v>15</v>
      </c>
      <c r="D3258" s="12" t="s">
        <v>627</v>
      </c>
      <c r="E3258" s="12" t="s">
        <v>626</v>
      </c>
      <c r="F3258" s="12" t="s">
        <v>3616</v>
      </c>
      <c r="G3258" s="12">
        <v>7.5000000000000011E-2</v>
      </c>
      <c r="H3258" s="12">
        <v>2.5000000000000001E-2</v>
      </c>
      <c r="I3258" s="12">
        <v>0</v>
      </c>
      <c r="J3258" s="12">
        <v>0</v>
      </c>
      <c r="K3258" s="12">
        <v>0</v>
      </c>
      <c r="L3258" s="12">
        <v>0</v>
      </c>
      <c r="M3258" s="12" t="s">
        <v>3965</v>
      </c>
      <c r="N3258" s="31">
        <v>0</v>
      </c>
    </row>
    <row r="3259" spans="1:14" x14ac:dyDescent="0.25">
      <c r="A3259" s="30" t="s">
        <v>3341</v>
      </c>
      <c r="B3259" s="12">
        <v>2011</v>
      </c>
      <c r="C3259" s="12" t="s">
        <v>15</v>
      </c>
      <c r="D3259" s="12" t="s">
        <v>627</v>
      </c>
      <c r="E3259" s="12" t="s">
        <v>626</v>
      </c>
      <c r="F3259" s="12" t="s">
        <v>3617</v>
      </c>
      <c r="G3259" s="12">
        <v>1.125E-2</v>
      </c>
      <c r="H3259" s="12">
        <v>3.7499999999999999E-3</v>
      </c>
      <c r="I3259" s="12">
        <v>0</v>
      </c>
      <c r="J3259" s="12">
        <v>0</v>
      </c>
      <c r="K3259" s="12">
        <v>0</v>
      </c>
      <c r="L3259" s="12">
        <v>0</v>
      </c>
      <c r="M3259" s="12" t="s">
        <v>3965</v>
      </c>
      <c r="N3259" s="31">
        <v>0</v>
      </c>
    </row>
    <row r="3260" spans="1:14" x14ac:dyDescent="0.25">
      <c r="A3260" s="30" t="s">
        <v>3341</v>
      </c>
      <c r="B3260" s="12">
        <v>2011</v>
      </c>
      <c r="C3260" s="12" t="s">
        <v>15</v>
      </c>
      <c r="D3260" s="12" t="s">
        <v>627</v>
      </c>
      <c r="E3260" s="12" t="s">
        <v>626</v>
      </c>
      <c r="F3260" s="12" t="s">
        <v>3618</v>
      </c>
      <c r="G3260" s="12">
        <v>1.125E-2</v>
      </c>
      <c r="H3260" s="12">
        <v>3.7499999999999999E-3</v>
      </c>
      <c r="I3260" s="12">
        <v>0</v>
      </c>
      <c r="J3260" s="12">
        <v>0</v>
      </c>
      <c r="K3260" s="12">
        <v>0</v>
      </c>
      <c r="L3260" s="12">
        <v>0</v>
      </c>
      <c r="M3260" s="12" t="s">
        <v>3965</v>
      </c>
      <c r="N3260" s="31">
        <v>0</v>
      </c>
    </row>
    <row r="3261" spans="1:14" x14ac:dyDescent="0.25">
      <c r="A3261" s="30" t="s">
        <v>3341</v>
      </c>
      <c r="B3261" s="12">
        <v>2011</v>
      </c>
      <c r="C3261" s="12" t="s">
        <v>15</v>
      </c>
      <c r="D3261" s="12" t="s">
        <v>627</v>
      </c>
      <c r="E3261" s="12" t="s">
        <v>626</v>
      </c>
      <c r="F3261" s="12" t="s">
        <v>3619</v>
      </c>
      <c r="G3261" s="12">
        <v>2.6250000000000002E-2</v>
      </c>
      <c r="H3261" s="12">
        <v>8.7500000000000008E-3</v>
      </c>
      <c r="I3261" s="12">
        <v>0</v>
      </c>
      <c r="J3261" s="12">
        <v>3.7499999999999999E-3</v>
      </c>
      <c r="K3261" s="12">
        <v>1.25E-3</v>
      </c>
      <c r="L3261" s="12">
        <v>0</v>
      </c>
      <c r="M3261" s="12" t="s">
        <v>3965</v>
      </c>
      <c r="N3261" s="31">
        <v>0</v>
      </c>
    </row>
    <row r="3262" spans="1:14" x14ac:dyDescent="0.25">
      <c r="A3262" s="30" t="s">
        <v>3341</v>
      </c>
      <c r="B3262" s="12">
        <v>2011</v>
      </c>
      <c r="C3262" s="12" t="s">
        <v>19</v>
      </c>
      <c r="D3262" s="12" t="s">
        <v>627</v>
      </c>
      <c r="E3262" s="12" t="s">
        <v>626</v>
      </c>
      <c r="F3262" s="12" t="s">
        <v>3620</v>
      </c>
      <c r="G3262" s="12">
        <v>5.6249999999999994E-2</v>
      </c>
      <c r="H3262" s="12">
        <v>3.3750000000000002E-2</v>
      </c>
      <c r="I3262" s="12">
        <v>-6.2499999999999995E-3</v>
      </c>
      <c r="J3262" s="12">
        <v>-3.7499999999999999E-3</v>
      </c>
      <c r="K3262" s="12">
        <v>0</v>
      </c>
      <c r="L3262" s="12">
        <v>0</v>
      </c>
      <c r="M3262" s="12" t="s">
        <v>3965</v>
      </c>
      <c r="N3262" s="31">
        <v>0</v>
      </c>
    </row>
    <row r="3263" spans="1:14" x14ac:dyDescent="0.25">
      <c r="A3263" s="30" t="s">
        <v>3341</v>
      </c>
      <c r="B3263" s="12">
        <v>2011</v>
      </c>
      <c r="C3263" s="12" t="s">
        <v>19</v>
      </c>
      <c r="D3263" s="12" t="s">
        <v>627</v>
      </c>
      <c r="E3263" s="12" t="s">
        <v>626</v>
      </c>
      <c r="F3263" s="12" t="s">
        <v>3621</v>
      </c>
      <c r="G3263" s="12">
        <v>0</v>
      </c>
      <c r="H3263" s="12">
        <v>0.35249999999999998</v>
      </c>
      <c r="I3263" s="12">
        <v>0.40250000000000002</v>
      </c>
      <c r="J3263" s="12">
        <v>0.05</v>
      </c>
      <c r="K3263" s="12">
        <v>-5.2500000000000005E-2</v>
      </c>
      <c r="L3263" s="12">
        <v>-1.2500000000000001E-2</v>
      </c>
      <c r="M3263" s="12" t="s">
        <v>3965</v>
      </c>
      <c r="N3263" s="31">
        <v>0</v>
      </c>
    </row>
    <row r="3264" spans="1:14" x14ac:dyDescent="0.25">
      <c r="A3264" s="30" t="s">
        <v>3341</v>
      </c>
      <c r="B3264" s="12">
        <v>2012</v>
      </c>
      <c r="C3264" s="12" t="s">
        <v>67</v>
      </c>
      <c r="D3264" s="12" t="s">
        <v>628</v>
      </c>
      <c r="E3264" s="12" t="s">
        <v>625</v>
      </c>
      <c r="F3264" s="12" t="s">
        <v>3622</v>
      </c>
      <c r="G3264" s="12">
        <v>1.1040000000000001</v>
      </c>
      <c r="H3264" s="12">
        <v>1.5597499999999997</v>
      </c>
      <c r="I3264" s="12">
        <v>1.9572500000000002</v>
      </c>
      <c r="J3264" s="12">
        <v>0.52</v>
      </c>
      <c r="K3264" s="12">
        <v>0</v>
      </c>
      <c r="L3264" s="12">
        <v>0</v>
      </c>
      <c r="M3264" s="12" t="s">
        <v>3966</v>
      </c>
      <c r="N3264" s="31">
        <v>0</v>
      </c>
    </row>
    <row r="3265" spans="1:14" x14ac:dyDescent="0.25">
      <c r="A3265" s="30" t="s">
        <v>3341</v>
      </c>
      <c r="B3265" s="12">
        <v>2013</v>
      </c>
      <c r="C3265" s="12" t="s">
        <v>67</v>
      </c>
      <c r="D3265" s="12" t="s">
        <v>628</v>
      </c>
      <c r="E3265" s="12" t="s">
        <v>625</v>
      </c>
      <c r="F3265" s="12" t="s">
        <v>3623</v>
      </c>
      <c r="G3265" s="12">
        <v>0.11624999999999999</v>
      </c>
      <c r="H3265" s="12">
        <v>0.33500000000000002</v>
      </c>
      <c r="I3265" s="12">
        <v>9.8750000000000004E-2</v>
      </c>
      <c r="J3265" s="12">
        <v>0</v>
      </c>
      <c r="K3265" s="12">
        <v>0</v>
      </c>
      <c r="L3265" s="12">
        <v>0</v>
      </c>
      <c r="M3265" s="12" t="s">
        <v>3967</v>
      </c>
      <c r="N3265" s="31">
        <v>0</v>
      </c>
    </row>
    <row r="3266" spans="1:14" x14ac:dyDescent="0.25">
      <c r="A3266" s="30" t="s">
        <v>3341</v>
      </c>
      <c r="B3266" s="12">
        <v>2013</v>
      </c>
      <c r="C3266" s="12" t="s">
        <v>67</v>
      </c>
      <c r="D3266" s="12" t="s">
        <v>628</v>
      </c>
      <c r="E3266" s="12" t="s">
        <v>625</v>
      </c>
      <c r="F3266" s="12" t="s">
        <v>3624</v>
      </c>
      <c r="G3266" s="12">
        <v>1.7250000000000001E-2</v>
      </c>
      <c r="H3266" s="12">
        <v>3.5749999999999997E-2</v>
      </c>
      <c r="I3266" s="12">
        <v>3.3250000000000002E-2</v>
      </c>
      <c r="J3266" s="12">
        <v>7.7499999999999999E-3</v>
      </c>
      <c r="K3266" s="12">
        <v>0</v>
      </c>
      <c r="L3266" s="12">
        <v>0</v>
      </c>
      <c r="M3266" s="12" t="s">
        <v>3967</v>
      </c>
      <c r="N3266" s="31">
        <v>0</v>
      </c>
    </row>
    <row r="3267" spans="1:14" x14ac:dyDescent="0.25">
      <c r="A3267" s="30" t="s">
        <v>3341</v>
      </c>
      <c r="B3267" s="12">
        <v>2013</v>
      </c>
      <c r="C3267" s="12" t="s">
        <v>67</v>
      </c>
      <c r="D3267" s="12" t="s">
        <v>628</v>
      </c>
      <c r="E3267" s="12" t="s">
        <v>625</v>
      </c>
      <c r="F3267" s="12" t="s">
        <v>3625</v>
      </c>
      <c r="G3267" s="12">
        <v>1.5E-3</v>
      </c>
      <c r="H3267" s="12">
        <v>5.7499999999999999E-3</v>
      </c>
      <c r="I3267" s="12">
        <v>1.75E-3</v>
      </c>
      <c r="J3267" s="12">
        <v>0</v>
      </c>
      <c r="K3267" s="12">
        <v>0</v>
      </c>
      <c r="L3267" s="12">
        <v>0</v>
      </c>
      <c r="M3267" s="12" t="s">
        <v>3967</v>
      </c>
      <c r="N3267" s="31">
        <v>0</v>
      </c>
    </row>
    <row r="3268" spans="1:14" x14ac:dyDescent="0.25">
      <c r="A3268" s="30" t="s">
        <v>3341</v>
      </c>
      <c r="B3268" s="12">
        <v>2013</v>
      </c>
      <c r="C3268" s="12" t="s">
        <v>67</v>
      </c>
      <c r="D3268" s="12" t="s">
        <v>628</v>
      </c>
      <c r="E3268" s="12" t="s">
        <v>625</v>
      </c>
      <c r="F3268" s="12" t="s">
        <v>3626</v>
      </c>
      <c r="G3268" s="12">
        <v>-1.4999999999999999E-2</v>
      </c>
      <c r="H3268" s="12">
        <v>9.9999999999999985E-3</v>
      </c>
      <c r="I3268" s="12">
        <v>5.0000000000000001E-3</v>
      </c>
      <c r="J3268" s="12">
        <v>0</v>
      </c>
      <c r="K3268" s="12">
        <v>0</v>
      </c>
      <c r="L3268" s="12">
        <v>0</v>
      </c>
      <c r="M3268" s="12" t="s">
        <v>3967</v>
      </c>
      <c r="N3268" s="31">
        <v>0</v>
      </c>
    </row>
    <row r="3269" spans="1:14" x14ac:dyDescent="0.25">
      <c r="A3269" s="30" t="s">
        <v>3341</v>
      </c>
      <c r="B3269" s="12">
        <v>2013</v>
      </c>
      <c r="C3269" s="12" t="s">
        <v>67</v>
      </c>
      <c r="D3269" s="12" t="s">
        <v>628</v>
      </c>
      <c r="E3269" s="12" t="s">
        <v>625</v>
      </c>
      <c r="F3269" s="12" t="s">
        <v>3627</v>
      </c>
      <c r="G3269" s="12">
        <v>3.2250000000000001E-2</v>
      </c>
      <c r="H3269" s="12">
        <v>1.0749999999999999E-2</v>
      </c>
      <c r="I3269" s="12">
        <v>0</v>
      </c>
      <c r="J3269" s="12">
        <v>0</v>
      </c>
      <c r="K3269" s="12">
        <v>0</v>
      </c>
      <c r="L3269" s="12">
        <v>0</v>
      </c>
      <c r="M3269" s="12" t="s">
        <v>3967</v>
      </c>
      <c r="N3269" s="31">
        <v>0</v>
      </c>
    </row>
    <row r="3270" spans="1:14" x14ac:dyDescent="0.25">
      <c r="A3270" s="30" t="s">
        <v>3341</v>
      </c>
      <c r="B3270" s="12">
        <v>2013</v>
      </c>
      <c r="C3270" s="12" t="s">
        <v>97</v>
      </c>
      <c r="D3270" s="12" t="s">
        <v>627</v>
      </c>
      <c r="E3270" s="12" t="s">
        <v>626</v>
      </c>
      <c r="F3270" s="12" t="s">
        <v>3628</v>
      </c>
      <c r="G3270" s="12">
        <v>0</v>
      </c>
      <c r="H3270" s="12">
        <v>1.125E-2</v>
      </c>
      <c r="I3270" s="12">
        <v>4.1250000000000009E-2</v>
      </c>
      <c r="J3270" s="12">
        <v>0.05</v>
      </c>
      <c r="K3270" s="12">
        <v>4.6249999999999999E-2</v>
      </c>
      <c r="L3270" s="12">
        <v>1.125E-2</v>
      </c>
      <c r="M3270" s="12" t="s">
        <v>3967</v>
      </c>
      <c r="N3270" s="31">
        <v>0</v>
      </c>
    </row>
    <row r="3271" spans="1:14" x14ac:dyDescent="0.25">
      <c r="A3271" s="30" t="s">
        <v>3341</v>
      </c>
      <c r="B3271" s="12">
        <v>2013</v>
      </c>
      <c r="C3271" s="12" t="s">
        <v>97</v>
      </c>
      <c r="D3271" s="12" t="s">
        <v>627</v>
      </c>
      <c r="E3271" s="12" t="s">
        <v>626</v>
      </c>
      <c r="F3271" s="12" t="s">
        <v>3629</v>
      </c>
      <c r="G3271" s="12">
        <v>9.375E-2</v>
      </c>
      <c r="H3271" s="12">
        <v>0.31625000000000003</v>
      </c>
      <c r="I3271" s="12">
        <v>0.11749999999999999</v>
      </c>
      <c r="J3271" s="12">
        <v>3.3750000000000002E-2</v>
      </c>
      <c r="K3271" s="12">
        <v>3.5000000000000003E-2</v>
      </c>
      <c r="L3271" s="12">
        <v>8.7500000000000008E-3</v>
      </c>
      <c r="M3271" s="12" t="s">
        <v>3967</v>
      </c>
      <c r="N3271" s="31">
        <v>0</v>
      </c>
    </row>
    <row r="3272" spans="1:14" x14ac:dyDescent="0.25">
      <c r="A3272" s="30" t="s">
        <v>3341</v>
      </c>
      <c r="B3272" s="12">
        <v>2013</v>
      </c>
      <c r="C3272" s="12" t="s">
        <v>64</v>
      </c>
      <c r="D3272" s="12" t="s">
        <v>627</v>
      </c>
      <c r="E3272" s="12" t="s">
        <v>626</v>
      </c>
      <c r="F3272" s="12" t="s">
        <v>3630</v>
      </c>
      <c r="G3272" s="12">
        <v>3.7499999999999999E-3</v>
      </c>
      <c r="H3272" s="12">
        <v>2.0000000000000004E-2</v>
      </c>
      <c r="I3272" s="12">
        <v>1.375E-2</v>
      </c>
      <c r="J3272" s="12">
        <v>2.5000000000000001E-3</v>
      </c>
      <c r="K3272" s="12">
        <v>0</v>
      </c>
      <c r="L3272" s="12">
        <v>0</v>
      </c>
      <c r="M3272" s="12" t="s">
        <v>3967</v>
      </c>
      <c r="N3272" s="31">
        <v>0</v>
      </c>
    </row>
    <row r="3273" spans="1:14" x14ac:dyDescent="0.25">
      <c r="A3273" s="30" t="s">
        <v>3341</v>
      </c>
      <c r="B3273" s="12">
        <v>2013</v>
      </c>
      <c r="C3273" s="12" t="s">
        <v>503</v>
      </c>
      <c r="D3273" s="12" t="s">
        <v>504</v>
      </c>
      <c r="E3273" s="12" t="s">
        <v>625</v>
      </c>
      <c r="F3273" s="12" t="s">
        <v>3631</v>
      </c>
      <c r="G3273" s="12">
        <v>1.4999999999999999E-2</v>
      </c>
      <c r="H3273" s="12">
        <v>-9.9999999999999985E-3</v>
      </c>
      <c r="I3273" s="12">
        <v>-5.0000000000000001E-3</v>
      </c>
      <c r="J3273" s="12">
        <v>0</v>
      </c>
      <c r="K3273" s="12">
        <v>0</v>
      </c>
      <c r="L3273" s="12">
        <v>0</v>
      </c>
      <c r="M3273" s="12" t="s">
        <v>3967</v>
      </c>
      <c r="N3273" s="31">
        <v>0</v>
      </c>
    </row>
    <row r="3274" spans="1:14" x14ac:dyDescent="0.25">
      <c r="A3274" s="30" t="s">
        <v>3341</v>
      </c>
      <c r="B3274" s="12">
        <v>2013</v>
      </c>
      <c r="C3274" s="12" t="s">
        <v>15</v>
      </c>
      <c r="D3274" s="12" t="s">
        <v>627</v>
      </c>
      <c r="E3274" s="12" t="s">
        <v>626</v>
      </c>
      <c r="F3274" s="12" t="s">
        <v>3632</v>
      </c>
      <c r="G3274" s="12">
        <v>1.125E-2</v>
      </c>
      <c r="H3274" s="12">
        <v>1.125E-2</v>
      </c>
      <c r="I3274" s="12">
        <v>0.01</v>
      </c>
      <c r="J3274" s="12">
        <v>0.01</v>
      </c>
      <c r="K3274" s="12">
        <v>0.01</v>
      </c>
      <c r="L3274" s="12">
        <v>2.5000000000000001E-3</v>
      </c>
      <c r="M3274" s="12" t="s">
        <v>3967</v>
      </c>
      <c r="N3274" s="31">
        <v>0</v>
      </c>
    </row>
    <row r="3275" spans="1:14" x14ac:dyDescent="0.25">
      <c r="A3275" s="30" t="s">
        <v>3341</v>
      </c>
      <c r="B3275" s="12">
        <v>2013</v>
      </c>
      <c r="C3275" s="12" t="s">
        <v>15</v>
      </c>
      <c r="D3275" s="12" t="s">
        <v>627</v>
      </c>
      <c r="E3275" s="12" t="s">
        <v>626</v>
      </c>
      <c r="F3275" s="12" t="s">
        <v>3633</v>
      </c>
      <c r="G3275" s="12">
        <v>4.8750000000000002E-2</v>
      </c>
      <c r="H3275" s="12">
        <v>1.6250000000000001E-2</v>
      </c>
      <c r="I3275" s="12">
        <v>0</v>
      </c>
      <c r="J3275" s="12">
        <v>3.7499999999999999E-3</v>
      </c>
      <c r="K3275" s="12">
        <v>1.25E-3</v>
      </c>
      <c r="L3275" s="12">
        <v>0</v>
      </c>
      <c r="M3275" s="12" t="s">
        <v>3967</v>
      </c>
      <c r="N3275" s="31">
        <v>0</v>
      </c>
    </row>
    <row r="3276" spans="1:14" x14ac:dyDescent="0.25">
      <c r="A3276" s="30" t="s">
        <v>3341</v>
      </c>
      <c r="B3276" s="12">
        <v>2013</v>
      </c>
      <c r="C3276" s="12" t="s">
        <v>19</v>
      </c>
      <c r="D3276" s="12" t="s">
        <v>627</v>
      </c>
      <c r="E3276" s="12" t="s">
        <v>626</v>
      </c>
      <c r="F3276" s="12" t="s">
        <v>3634</v>
      </c>
      <c r="G3276" s="12">
        <v>0</v>
      </c>
      <c r="H3276" s="12">
        <v>6.225E-2</v>
      </c>
      <c r="I3276" s="12">
        <v>0.20824999999999999</v>
      </c>
      <c r="J3276" s="12">
        <v>6.25E-2</v>
      </c>
      <c r="K3276" s="12">
        <v>0</v>
      </c>
      <c r="L3276" s="12">
        <v>0</v>
      </c>
      <c r="M3276" s="12" t="s">
        <v>3967</v>
      </c>
      <c r="N3276" s="31">
        <v>0</v>
      </c>
    </row>
    <row r="3277" spans="1:14" x14ac:dyDescent="0.25">
      <c r="A3277" s="30" t="s">
        <v>3341</v>
      </c>
      <c r="B3277" s="12">
        <v>2013</v>
      </c>
      <c r="C3277" s="12" t="s">
        <v>19</v>
      </c>
      <c r="D3277" s="12" t="s">
        <v>627</v>
      </c>
      <c r="E3277" s="12" t="s">
        <v>626</v>
      </c>
      <c r="F3277" s="12" t="s">
        <v>3635</v>
      </c>
      <c r="G3277" s="12">
        <v>7.4999999999999997E-3</v>
      </c>
      <c r="H3277" s="12">
        <v>1.375E-2</v>
      </c>
      <c r="I3277" s="12">
        <v>1.4999999999999999E-2</v>
      </c>
      <c r="J3277" s="12">
        <v>1.4999999999999999E-2</v>
      </c>
      <c r="K3277" s="12">
        <v>1.8749999999999999E-2</v>
      </c>
      <c r="L3277" s="12">
        <v>5.0000000000000001E-3</v>
      </c>
      <c r="M3277" s="12" t="s">
        <v>3967</v>
      </c>
      <c r="N3277" s="31">
        <v>0</v>
      </c>
    </row>
    <row r="3278" spans="1:14" x14ac:dyDescent="0.25">
      <c r="A3278" s="30" t="s">
        <v>3341</v>
      </c>
      <c r="B3278" s="12">
        <v>2013</v>
      </c>
      <c r="C3278" s="12" t="s">
        <v>19</v>
      </c>
      <c r="D3278" s="12" t="s">
        <v>627</v>
      </c>
      <c r="E3278" s="12" t="s">
        <v>626</v>
      </c>
      <c r="F3278" s="12" t="s">
        <v>3636</v>
      </c>
      <c r="G3278" s="12">
        <v>1.125E-2</v>
      </c>
      <c r="H3278" s="12">
        <v>4.1250000000000009E-2</v>
      </c>
      <c r="I3278" s="12">
        <v>2.375E-2</v>
      </c>
      <c r="J3278" s="12">
        <v>1.125E-2</v>
      </c>
      <c r="K3278" s="12">
        <v>1.7499999999999998E-2</v>
      </c>
      <c r="L3278" s="12">
        <v>5.0000000000000001E-3</v>
      </c>
      <c r="M3278" s="12" t="s">
        <v>3967</v>
      </c>
      <c r="N3278" s="31">
        <v>0</v>
      </c>
    </row>
    <row r="3279" spans="1:14" x14ac:dyDescent="0.25">
      <c r="A3279" s="30" t="s">
        <v>3341</v>
      </c>
      <c r="B3279" s="12">
        <v>2013</v>
      </c>
      <c r="C3279" s="12" t="s">
        <v>19</v>
      </c>
      <c r="D3279" s="12" t="s">
        <v>627</v>
      </c>
      <c r="E3279" s="12" t="s">
        <v>626</v>
      </c>
      <c r="F3279" s="12" t="s">
        <v>3637</v>
      </c>
      <c r="G3279" s="12">
        <v>3.7499999999999999E-3</v>
      </c>
      <c r="H3279" s="12">
        <v>5.0000000000000001E-3</v>
      </c>
      <c r="I3279" s="12">
        <v>8.7499999999999991E-3</v>
      </c>
      <c r="J3279" s="12">
        <v>6.2500000000000003E-3</v>
      </c>
      <c r="K3279" s="12">
        <v>8.7499999999999991E-3</v>
      </c>
      <c r="L3279" s="12">
        <v>2.5000000000000001E-3</v>
      </c>
      <c r="M3279" s="12" t="s">
        <v>3967</v>
      </c>
      <c r="N3279" s="31">
        <v>0</v>
      </c>
    </row>
    <row r="3280" spans="1:14" x14ac:dyDescent="0.25">
      <c r="A3280" s="30" t="s">
        <v>3341</v>
      </c>
      <c r="B3280" s="12">
        <v>2013</v>
      </c>
      <c r="C3280" s="12" t="s">
        <v>23</v>
      </c>
      <c r="D3280" s="12" t="s">
        <v>629</v>
      </c>
      <c r="E3280" s="12" t="s">
        <v>626</v>
      </c>
      <c r="F3280" s="12" t="s">
        <v>3638</v>
      </c>
      <c r="G3280" s="12">
        <v>5.7749999999999996E-2</v>
      </c>
      <c r="H3280" s="12">
        <v>1.0249999999999999E-2</v>
      </c>
      <c r="I3280" s="12">
        <v>-6.7499999999999999E-3</v>
      </c>
      <c r="J3280" s="12">
        <v>-5.0000000000000001E-3</v>
      </c>
      <c r="K3280" s="12">
        <v>-5.0000000000000001E-3</v>
      </c>
      <c r="L3280" s="12">
        <v>-1.25E-3</v>
      </c>
      <c r="M3280" s="12" t="s">
        <v>3967</v>
      </c>
      <c r="N3280" s="31">
        <v>0</v>
      </c>
    </row>
    <row r="3281" spans="1:14" x14ac:dyDescent="0.25">
      <c r="A3281" s="30" t="s">
        <v>3341</v>
      </c>
      <c r="B3281" s="12">
        <v>2013</v>
      </c>
      <c r="C3281" s="12" t="s">
        <v>23</v>
      </c>
      <c r="D3281" s="12" t="s">
        <v>629</v>
      </c>
      <c r="E3281" s="12" t="s">
        <v>626</v>
      </c>
      <c r="F3281" s="12" t="s">
        <v>3639</v>
      </c>
      <c r="G3281" s="12">
        <v>7.5000000000000002E-4</v>
      </c>
      <c r="H3281" s="12">
        <v>2.5000000000000001E-4</v>
      </c>
      <c r="I3281" s="12">
        <v>0</v>
      </c>
      <c r="J3281" s="12">
        <v>7.5000000000000002E-4</v>
      </c>
      <c r="K3281" s="12">
        <v>2.5000000000000001E-4</v>
      </c>
      <c r="L3281" s="12">
        <v>0</v>
      </c>
      <c r="M3281" s="12" t="s">
        <v>3967</v>
      </c>
      <c r="N3281" s="31">
        <v>0</v>
      </c>
    </row>
    <row r="3282" spans="1:14" x14ac:dyDescent="0.25">
      <c r="A3282" s="30" t="s">
        <v>3341</v>
      </c>
      <c r="B3282" s="12">
        <v>2014</v>
      </c>
      <c r="C3282" s="12" t="s">
        <v>34</v>
      </c>
      <c r="D3282" s="12" t="s">
        <v>628</v>
      </c>
      <c r="E3282" s="12" t="s">
        <v>625</v>
      </c>
      <c r="F3282" s="12" t="s">
        <v>3640</v>
      </c>
      <c r="G3282" s="12">
        <v>1.43</v>
      </c>
      <c r="H3282" s="12">
        <v>-3.249999999999989E-3</v>
      </c>
      <c r="I3282" s="12">
        <v>-0.16350000000000001</v>
      </c>
      <c r="J3282" s="12">
        <v>-0.12325</v>
      </c>
      <c r="K3282" s="12">
        <v>-0.108</v>
      </c>
      <c r="L3282" s="12">
        <v>-2.7E-2</v>
      </c>
      <c r="M3282" s="12" t="s">
        <v>3968</v>
      </c>
      <c r="N3282" s="31">
        <v>0</v>
      </c>
    </row>
    <row r="3283" spans="1:14" x14ac:dyDescent="0.25">
      <c r="A3283" s="30" t="s">
        <v>3341</v>
      </c>
      <c r="B3283" s="12">
        <v>2014</v>
      </c>
      <c r="C3283" s="12" t="s">
        <v>67</v>
      </c>
      <c r="D3283" s="12" t="s">
        <v>628</v>
      </c>
      <c r="E3283" s="12" t="s">
        <v>625</v>
      </c>
      <c r="F3283" s="12" t="s">
        <v>3641</v>
      </c>
      <c r="G3283" s="12">
        <v>0.41250000000000003</v>
      </c>
      <c r="H3283" s="12">
        <v>0.55000000000000004</v>
      </c>
      <c r="I3283" s="12">
        <v>-0.6875</v>
      </c>
      <c r="J3283" s="12">
        <v>-0.27500000000000002</v>
      </c>
      <c r="K3283" s="12">
        <v>0</v>
      </c>
      <c r="L3283" s="12">
        <v>0</v>
      </c>
      <c r="M3283" s="12" t="s">
        <v>3968</v>
      </c>
      <c r="N3283" s="31">
        <v>0</v>
      </c>
    </row>
    <row r="3284" spans="1:14" x14ac:dyDescent="0.25">
      <c r="A3284" s="30" t="s">
        <v>3341</v>
      </c>
      <c r="B3284" s="12">
        <v>2014</v>
      </c>
      <c r="C3284" s="12" t="s">
        <v>67</v>
      </c>
      <c r="D3284" s="12" t="s">
        <v>628</v>
      </c>
      <c r="E3284" s="12" t="s">
        <v>625</v>
      </c>
      <c r="F3284" s="12" t="s">
        <v>3642</v>
      </c>
      <c r="G3284" s="12">
        <v>0.57924999999999993</v>
      </c>
      <c r="H3284" s="12">
        <v>0.23950000000000002</v>
      </c>
      <c r="I3284" s="12">
        <v>0.21249999999999997</v>
      </c>
      <c r="J3284" s="12">
        <v>-0.76249999999999996</v>
      </c>
      <c r="K3284" s="12">
        <v>-0.26874999999999999</v>
      </c>
      <c r="L3284" s="12">
        <v>0</v>
      </c>
      <c r="M3284" s="12" t="s">
        <v>3968</v>
      </c>
      <c r="N3284" s="31">
        <v>0</v>
      </c>
    </row>
    <row r="3285" spans="1:14" x14ac:dyDescent="0.25">
      <c r="A3285" s="30" t="s">
        <v>3341</v>
      </c>
      <c r="B3285" s="12">
        <v>2014</v>
      </c>
      <c r="C3285" s="12" t="s">
        <v>64</v>
      </c>
      <c r="D3285" s="12" t="s">
        <v>627</v>
      </c>
      <c r="E3285" s="12" t="s">
        <v>626</v>
      </c>
      <c r="F3285" s="12" t="s">
        <v>3643</v>
      </c>
      <c r="G3285" s="12">
        <v>3.0000000000000001E-3</v>
      </c>
      <c r="H3285" s="12">
        <v>1E-3</v>
      </c>
      <c r="I3285" s="12">
        <v>0</v>
      </c>
      <c r="J3285" s="12">
        <v>0</v>
      </c>
      <c r="K3285" s="12">
        <v>0</v>
      </c>
      <c r="L3285" s="12">
        <v>0</v>
      </c>
      <c r="M3285" s="12" t="s">
        <v>3968</v>
      </c>
      <c r="N3285" s="31">
        <v>0</v>
      </c>
    </row>
    <row r="3286" spans="1:14" x14ac:dyDescent="0.25">
      <c r="A3286" s="30" t="s">
        <v>3341</v>
      </c>
      <c r="B3286" s="12">
        <v>2014</v>
      </c>
      <c r="C3286" s="12" t="s">
        <v>15</v>
      </c>
      <c r="D3286" s="12" t="s">
        <v>627</v>
      </c>
      <c r="E3286" s="12" t="s">
        <v>626</v>
      </c>
      <c r="F3286" s="12" t="s">
        <v>3644</v>
      </c>
      <c r="G3286" s="12">
        <v>2.8750000000000005E-2</v>
      </c>
      <c r="H3286" s="12">
        <v>6.2500000000000003E-3</v>
      </c>
      <c r="I3286" s="12">
        <v>0</v>
      </c>
      <c r="J3286" s="12">
        <v>0</v>
      </c>
      <c r="K3286" s="12">
        <v>3.7499999999999999E-3</v>
      </c>
      <c r="L3286" s="12">
        <v>1.25E-3</v>
      </c>
      <c r="M3286" s="12" t="s">
        <v>3968</v>
      </c>
      <c r="N3286" s="31">
        <v>0</v>
      </c>
    </row>
    <row r="3287" spans="1:14" x14ac:dyDescent="0.25">
      <c r="A3287" s="30" t="s">
        <v>3341</v>
      </c>
      <c r="B3287" s="12">
        <v>2014</v>
      </c>
      <c r="C3287" s="12" t="s">
        <v>15</v>
      </c>
      <c r="D3287" s="12" t="s">
        <v>627</v>
      </c>
      <c r="E3287" s="12" t="s">
        <v>626</v>
      </c>
      <c r="F3287" s="12" t="s">
        <v>3645</v>
      </c>
      <c r="G3287" s="12">
        <v>0</v>
      </c>
      <c r="H3287" s="12">
        <v>0.20625000000000002</v>
      </c>
      <c r="I3287" s="12">
        <v>0.05</v>
      </c>
      <c r="J3287" s="12">
        <v>-1.375E-2</v>
      </c>
      <c r="K3287" s="12">
        <v>4.9999999999999992E-3</v>
      </c>
      <c r="L3287" s="12">
        <v>2.5000000000000001E-3</v>
      </c>
      <c r="M3287" s="12" t="s">
        <v>3968</v>
      </c>
      <c r="N3287" s="31">
        <v>0</v>
      </c>
    </row>
    <row r="3288" spans="1:14" x14ac:dyDescent="0.25">
      <c r="A3288" s="30" t="s">
        <v>3341</v>
      </c>
      <c r="B3288" s="12">
        <v>2014</v>
      </c>
      <c r="C3288" s="12" t="s">
        <v>19</v>
      </c>
      <c r="D3288" s="12" t="s">
        <v>627</v>
      </c>
      <c r="E3288" s="12" t="s">
        <v>626</v>
      </c>
      <c r="F3288" s="12" t="s">
        <v>3646</v>
      </c>
      <c r="G3288" s="12">
        <v>0</v>
      </c>
      <c r="H3288" s="12">
        <v>2.2499999999999999E-2</v>
      </c>
      <c r="I3288" s="12">
        <v>2.6250000000000002E-2</v>
      </c>
      <c r="J3288" s="12">
        <v>2.5000000000000005E-3</v>
      </c>
      <c r="K3288" s="12">
        <v>-1.25E-3</v>
      </c>
      <c r="L3288" s="12">
        <v>0</v>
      </c>
      <c r="M3288" s="12" t="s">
        <v>3968</v>
      </c>
      <c r="N3288" s="31">
        <v>0</v>
      </c>
    </row>
    <row r="3289" spans="1:14" x14ac:dyDescent="0.25">
      <c r="A3289" s="30" t="s">
        <v>3341</v>
      </c>
      <c r="B3289" s="12">
        <v>2014</v>
      </c>
      <c r="C3289" s="12" t="s">
        <v>162</v>
      </c>
      <c r="D3289" s="12" t="s">
        <v>163</v>
      </c>
      <c r="E3289" s="12" t="s">
        <v>626</v>
      </c>
      <c r="F3289" s="12" t="s">
        <v>3647</v>
      </c>
      <c r="G3289" s="12">
        <v>3.7499999999999999E-3</v>
      </c>
      <c r="H3289" s="12">
        <v>1.6250000000000001E-2</v>
      </c>
      <c r="I3289" s="12">
        <v>5.0000000000000001E-3</v>
      </c>
      <c r="J3289" s="12">
        <v>0</v>
      </c>
      <c r="K3289" s="12">
        <v>3.7499999999999999E-3</v>
      </c>
      <c r="L3289" s="12">
        <v>1.25E-3</v>
      </c>
      <c r="M3289" s="12" t="s">
        <v>3968</v>
      </c>
      <c r="N3289" s="31">
        <v>0</v>
      </c>
    </row>
    <row r="3290" spans="1:14" ht="15.75" thickBot="1" x14ac:dyDescent="0.3">
      <c r="A3290" s="32" t="s">
        <v>3341</v>
      </c>
      <c r="B3290" s="33">
        <v>2014</v>
      </c>
      <c r="C3290" s="33" t="s">
        <v>162</v>
      </c>
      <c r="D3290" s="33" t="s">
        <v>163</v>
      </c>
      <c r="E3290" s="33" t="s">
        <v>626</v>
      </c>
      <c r="F3290" s="33" t="s">
        <v>3648</v>
      </c>
      <c r="G3290" s="33">
        <v>0</v>
      </c>
      <c r="H3290" s="33">
        <v>1.4999999999999999E-2</v>
      </c>
      <c r="I3290" s="33">
        <v>4.2500000000000003E-2</v>
      </c>
      <c r="J3290" s="33">
        <v>1.6250000000000001E-2</v>
      </c>
      <c r="K3290" s="33">
        <v>5.0000000000000001E-3</v>
      </c>
      <c r="L3290" s="33">
        <v>1.25E-3</v>
      </c>
      <c r="M3290" s="33" t="s">
        <v>3968</v>
      </c>
      <c r="N3290" s="34">
        <v>0</v>
      </c>
    </row>
    <row r="3291" spans="1:14" ht="15.75" thickBot="1" x14ac:dyDescent="0.3"/>
    <row r="3292" spans="1:14" x14ac:dyDescent="0.25">
      <c r="A3292" s="18" t="s">
        <v>0</v>
      </c>
      <c r="B3292" s="19" t="s">
        <v>1</v>
      </c>
      <c r="C3292" s="19" t="s">
        <v>2</v>
      </c>
      <c r="D3292" s="20" t="s">
        <v>623</v>
      </c>
      <c r="E3292" s="20" t="s">
        <v>624</v>
      </c>
      <c r="F3292" s="20" t="s">
        <v>4</v>
      </c>
      <c r="G3292" s="19" t="s">
        <v>6</v>
      </c>
      <c r="H3292" s="19" t="s">
        <v>7</v>
      </c>
      <c r="I3292" s="19" t="s">
        <v>8</v>
      </c>
      <c r="J3292" s="19" t="s">
        <v>9</v>
      </c>
      <c r="K3292" s="19" t="s">
        <v>10</v>
      </c>
      <c r="L3292" s="19" t="s">
        <v>11</v>
      </c>
      <c r="M3292" s="19" t="s">
        <v>12</v>
      </c>
      <c r="N3292" s="21" t="s">
        <v>13</v>
      </c>
    </row>
    <row r="3293" spans="1:14" x14ac:dyDescent="0.25">
      <c r="A3293" t="s">
        <v>3650</v>
      </c>
      <c r="B3293">
        <v>1992</v>
      </c>
      <c r="C3293" t="s">
        <v>88</v>
      </c>
      <c r="D3293" t="s">
        <v>38</v>
      </c>
      <c r="E3293" t="s">
        <v>625</v>
      </c>
      <c r="F3293" t="s">
        <v>3651</v>
      </c>
      <c r="G3293">
        <v>4</v>
      </c>
      <c r="H3293">
        <v>0</v>
      </c>
      <c r="I3293">
        <v>0</v>
      </c>
      <c r="J3293">
        <v>0</v>
      </c>
      <c r="K3293">
        <v>0</v>
      </c>
      <c r="L3293">
        <v>0</v>
      </c>
      <c r="M3293" t="s">
        <v>3652</v>
      </c>
      <c r="N3293">
        <v>0</v>
      </c>
    </row>
    <row r="3294" spans="1:14" x14ac:dyDescent="0.25">
      <c r="A3294" t="s">
        <v>3650</v>
      </c>
      <c r="B3294">
        <v>1992</v>
      </c>
      <c r="C3294" t="s">
        <v>88</v>
      </c>
      <c r="D3294" t="s">
        <v>38</v>
      </c>
      <c r="E3294" t="s">
        <v>625</v>
      </c>
      <c r="F3294" t="s">
        <v>3653</v>
      </c>
      <c r="G3294">
        <v>0.48399999999999999</v>
      </c>
      <c r="H3294">
        <v>0</v>
      </c>
      <c r="I3294">
        <v>0</v>
      </c>
      <c r="J3294">
        <v>0</v>
      </c>
      <c r="K3294">
        <v>0</v>
      </c>
      <c r="L3294">
        <v>0</v>
      </c>
      <c r="M3294" t="s">
        <v>3652</v>
      </c>
      <c r="N3294">
        <v>0</v>
      </c>
    </row>
    <row r="3295" spans="1:14" x14ac:dyDescent="0.25">
      <c r="A3295" t="s">
        <v>3650</v>
      </c>
      <c r="B3295">
        <v>1992</v>
      </c>
      <c r="C3295" t="s">
        <v>88</v>
      </c>
      <c r="D3295" t="s">
        <v>38</v>
      </c>
      <c r="E3295" t="s">
        <v>625</v>
      </c>
      <c r="F3295" t="s">
        <v>3654</v>
      </c>
      <c r="G3295">
        <v>0</v>
      </c>
      <c r="H3295">
        <v>6.666666666666667</v>
      </c>
      <c r="I3295">
        <v>0</v>
      </c>
      <c r="J3295">
        <v>0</v>
      </c>
      <c r="K3295">
        <v>0</v>
      </c>
      <c r="L3295">
        <v>0</v>
      </c>
      <c r="M3295" t="s">
        <v>3655</v>
      </c>
      <c r="N3295">
        <v>0</v>
      </c>
    </row>
    <row r="3296" spans="1:14" x14ac:dyDescent="0.25">
      <c r="A3296" t="s">
        <v>3650</v>
      </c>
      <c r="B3296">
        <v>1992</v>
      </c>
      <c r="C3296" t="s">
        <v>67</v>
      </c>
      <c r="D3296" t="s">
        <v>628</v>
      </c>
      <c r="E3296" t="s">
        <v>625</v>
      </c>
      <c r="F3296" t="s">
        <v>3654</v>
      </c>
      <c r="G3296">
        <v>0</v>
      </c>
      <c r="H3296">
        <v>3.3333333333333335</v>
      </c>
      <c r="I3296">
        <v>0</v>
      </c>
      <c r="J3296">
        <v>0</v>
      </c>
      <c r="K3296">
        <v>0</v>
      </c>
      <c r="L3296">
        <v>0</v>
      </c>
      <c r="M3296" t="s">
        <v>3655</v>
      </c>
      <c r="N3296">
        <v>0</v>
      </c>
    </row>
    <row r="3297" spans="1:14" x14ac:dyDescent="0.25">
      <c r="A3297" t="s">
        <v>3650</v>
      </c>
      <c r="B3297">
        <v>1993</v>
      </c>
      <c r="C3297" t="s">
        <v>88</v>
      </c>
      <c r="D3297" t="s">
        <v>38</v>
      </c>
      <c r="E3297" t="s">
        <v>625</v>
      </c>
      <c r="F3297" t="s">
        <v>3656</v>
      </c>
      <c r="G3297">
        <v>8.5</v>
      </c>
      <c r="H3297">
        <v>0</v>
      </c>
      <c r="I3297">
        <v>0</v>
      </c>
      <c r="J3297">
        <v>0</v>
      </c>
      <c r="K3297">
        <v>0</v>
      </c>
      <c r="L3297">
        <v>0</v>
      </c>
      <c r="M3297" t="s">
        <v>3657</v>
      </c>
      <c r="N3297">
        <v>0</v>
      </c>
    </row>
    <row r="3298" spans="1:14" x14ac:dyDescent="0.25">
      <c r="A3298" t="s">
        <v>3650</v>
      </c>
      <c r="B3298">
        <v>1994</v>
      </c>
      <c r="C3298" t="s">
        <v>34</v>
      </c>
      <c r="D3298" t="s">
        <v>628</v>
      </c>
      <c r="E3298" t="s">
        <v>625</v>
      </c>
      <c r="F3298" t="s">
        <v>3658</v>
      </c>
      <c r="G3298">
        <v>4</v>
      </c>
      <c r="H3298">
        <v>0</v>
      </c>
      <c r="I3298">
        <v>0</v>
      </c>
      <c r="J3298">
        <v>0</v>
      </c>
      <c r="K3298">
        <v>0</v>
      </c>
      <c r="L3298">
        <v>0</v>
      </c>
      <c r="M3298" t="s">
        <v>3659</v>
      </c>
      <c r="N3298">
        <v>0</v>
      </c>
    </row>
    <row r="3299" spans="1:14" x14ac:dyDescent="0.25">
      <c r="A3299" t="s">
        <v>3650</v>
      </c>
      <c r="B3299">
        <v>1994</v>
      </c>
      <c r="C3299" t="s">
        <v>71</v>
      </c>
      <c r="D3299" t="s">
        <v>628</v>
      </c>
      <c r="E3299" t="s">
        <v>625</v>
      </c>
      <c r="F3299" t="s">
        <v>3660</v>
      </c>
      <c r="G3299">
        <v>0.8</v>
      </c>
      <c r="H3299">
        <v>0</v>
      </c>
      <c r="I3299">
        <v>0</v>
      </c>
      <c r="J3299">
        <v>0</v>
      </c>
      <c r="K3299">
        <v>0</v>
      </c>
      <c r="L3299">
        <v>0</v>
      </c>
      <c r="M3299" t="s">
        <v>3659</v>
      </c>
      <c r="N3299">
        <v>0</v>
      </c>
    </row>
    <row r="3300" spans="1:14" x14ac:dyDescent="0.25">
      <c r="A3300" t="s">
        <v>3650</v>
      </c>
      <c r="B3300">
        <v>1994</v>
      </c>
      <c r="C3300" t="s">
        <v>31</v>
      </c>
      <c r="D3300" t="s">
        <v>32</v>
      </c>
      <c r="E3300" t="s">
        <v>626</v>
      </c>
      <c r="F3300" t="s">
        <v>3661</v>
      </c>
      <c r="G3300">
        <v>5</v>
      </c>
      <c r="H3300">
        <v>0</v>
      </c>
      <c r="I3300">
        <v>0</v>
      </c>
      <c r="J3300">
        <v>0</v>
      </c>
      <c r="K3300">
        <v>0</v>
      </c>
      <c r="L3300">
        <v>0</v>
      </c>
      <c r="M3300" t="s">
        <v>3659</v>
      </c>
      <c r="N3300">
        <v>0</v>
      </c>
    </row>
    <row r="3301" spans="1:14" x14ac:dyDescent="0.25">
      <c r="A3301" t="s">
        <v>3650</v>
      </c>
      <c r="B3301">
        <v>1994</v>
      </c>
      <c r="C3301" t="s">
        <v>124</v>
      </c>
      <c r="D3301" t="s">
        <v>125</v>
      </c>
      <c r="E3301" t="s">
        <v>625</v>
      </c>
      <c r="F3301" t="s">
        <v>3662</v>
      </c>
      <c r="G3301">
        <v>4.2</v>
      </c>
      <c r="H3301">
        <v>0</v>
      </c>
      <c r="I3301">
        <v>0</v>
      </c>
      <c r="J3301">
        <v>0</v>
      </c>
      <c r="K3301">
        <v>0</v>
      </c>
      <c r="L3301">
        <v>0</v>
      </c>
      <c r="M3301" t="s">
        <v>3659</v>
      </c>
      <c r="N3301">
        <v>0</v>
      </c>
    </row>
    <row r="3302" spans="1:14" x14ac:dyDescent="0.25">
      <c r="A3302" t="s">
        <v>3650</v>
      </c>
      <c r="B3302">
        <v>1994</v>
      </c>
      <c r="C3302" t="s">
        <v>140</v>
      </c>
      <c r="D3302" t="s">
        <v>627</v>
      </c>
      <c r="E3302" t="s">
        <v>626</v>
      </c>
      <c r="F3302" t="s">
        <v>3663</v>
      </c>
      <c r="G3302">
        <v>3.6</v>
      </c>
      <c r="H3302">
        <v>-3.6</v>
      </c>
      <c r="I3302">
        <v>0</v>
      </c>
      <c r="J3302">
        <v>0</v>
      </c>
      <c r="K3302">
        <v>0</v>
      </c>
      <c r="L3302">
        <v>0</v>
      </c>
      <c r="M3302" t="s">
        <v>3664</v>
      </c>
      <c r="N3302">
        <v>0</v>
      </c>
    </row>
    <row r="3303" spans="1:14" x14ac:dyDescent="0.25">
      <c r="A3303" t="s">
        <v>3650</v>
      </c>
      <c r="B3303">
        <v>1995</v>
      </c>
      <c r="C3303" t="s">
        <v>67</v>
      </c>
      <c r="D3303" t="s">
        <v>628</v>
      </c>
      <c r="E3303" t="s">
        <v>625</v>
      </c>
      <c r="F3303" t="s">
        <v>3665</v>
      </c>
      <c r="G3303">
        <v>3.5</v>
      </c>
      <c r="H3303">
        <v>0</v>
      </c>
      <c r="I3303">
        <v>0</v>
      </c>
      <c r="J3303">
        <v>0</v>
      </c>
      <c r="K3303">
        <v>0</v>
      </c>
      <c r="L3303">
        <v>0</v>
      </c>
      <c r="M3303" t="s">
        <v>3666</v>
      </c>
      <c r="N3303">
        <v>0</v>
      </c>
    </row>
    <row r="3304" spans="1:14" x14ac:dyDescent="0.25">
      <c r="A3304" t="s">
        <v>3650</v>
      </c>
      <c r="B3304">
        <v>1995</v>
      </c>
      <c r="C3304" t="s">
        <v>124</v>
      </c>
      <c r="D3304" t="s">
        <v>125</v>
      </c>
      <c r="E3304" t="s">
        <v>625</v>
      </c>
      <c r="F3304" t="s">
        <v>3667</v>
      </c>
      <c r="G3304">
        <v>8</v>
      </c>
      <c r="H3304">
        <v>0</v>
      </c>
      <c r="I3304">
        <v>0</v>
      </c>
      <c r="J3304">
        <v>0</v>
      </c>
      <c r="K3304">
        <v>0</v>
      </c>
      <c r="L3304">
        <v>0</v>
      </c>
      <c r="M3304" t="s">
        <v>3666</v>
      </c>
      <c r="N3304">
        <v>0</v>
      </c>
    </row>
    <row r="3305" spans="1:14" x14ac:dyDescent="0.25">
      <c r="A3305" t="s">
        <v>3650</v>
      </c>
      <c r="B3305">
        <v>1995</v>
      </c>
      <c r="C3305" t="s">
        <v>88</v>
      </c>
      <c r="D3305" t="s">
        <v>38</v>
      </c>
      <c r="E3305" t="s">
        <v>625</v>
      </c>
      <c r="F3305" t="s">
        <v>3668</v>
      </c>
      <c r="G3305">
        <v>1.5</v>
      </c>
      <c r="H3305">
        <v>0</v>
      </c>
      <c r="I3305">
        <v>0</v>
      </c>
      <c r="J3305">
        <v>0</v>
      </c>
      <c r="K3305">
        <v>0</v>
      </c>
      <c r="L3305">
        <v>0</v>
      </c>
      <c r="M3305" t="s">
        <v>3669</v>
      </c>
      <c r="N3305">
        <v>0</v>
      </c>
    </row>
    <row r="3306" spans="1:14" x14ac:dyDescent="0.25">
      <c r="A3306" t="s">
        <v>3650</v>
      </c>
      <c r="B3306">
        <v>1995</v>
      </c>
      <c r="C3306" t="s">
        <v>124</v>
      </c>
      <c r="D3306" t="s">
        <v>125</v>
      </c>
      <c r="E3306" t="s">
        <v>625</v>
      </c>
      <c r="F3306" t="s">
        <v>3670</v>
      </c>
      <c r="G3306">
        <v>0</v>
      </c>
      <c r="H3306">
        <v>3.8</v>
      </c>
      <c r="I3306">
        <v>0</v>
      </c>
      <c r="J3306">
        <v>0</v>
      </c>
      <c r="K3306">
        <v>0</v>
      </c>
      <c r="L3306">
        <v>0</v>
      </c>
      <c r="M3306" t="s">
        <v>3671</v>
      </c>
      <c r="N3306">
        <v>0</v>
      </c>
    </row>
    <row r="3307" spans="1:14" x14ac:dyDescent="0.25">
      <c r="A3307" t="s">
        <v>3650</v>
      </c>
      <c r="B3307">
        <v>1995</v>
      </c>
      <c r="C3307" t="s">
        <v>91</v>
      </c>
      <c r="D3307" t="s">
        <v>38</v>
      </c>
      <c r="E3307" t="s">
        <v>625</v>
      </c>
      <c r="F3307" t="s">
        <v>3672</v>
      </c>
      <c r="G3307">
        <v>0</v>
      </c>
      <c r="H3307">
        <v>1.2</v>
      </c>
      <c r="I3307">
        <v>0</v>
      </c>
      <c r="J3307">
        <v>0</v>
      </c>
      <c r="K3307">
        <v>0</v>
      </c>
      <c r="L3307">
        <v>0</v>
      </c>
      <c r="M3307" t="s">
        <v>3671</v>
      </c>
      <c r="N3307">
        <v>0</v>
      </c>
    </row>
    <row r="3308" spans="1:14" x14ac:dyDescent="0.25">
      <c r="A3308" t="s">
        <v>3650</v>
      </c>
      <c r="B3308">
        <v>1995</v>
      </c>
      <c r="C3308" t="s">
        <v>37</v>
      </c>
      <c r="D3308" t="s">
        <v>38</v>
      </c>
      <c r="E3308" t="s">
        <v>625</v>
      </c>
      <c r="F3308" t="s">
        <v>3673</v>
      </c>
      <c r="G3308">
        <v>0</v>
      </c>
      <c r="H3308">
        <v>0.4</v>
      </c>
      <c r="I3308">
        <v>0</v>
      </c>
      <c r="J3308">
        <v>0</v>
      </c>
      <c r="K3308">
        <v>0</v>
      </c>
      <c r="L3308">
        <v>0</v>
      </c>
      <c r="M3308" t="s">
        <v>3671</v>
      </c>
      <c r="N3308">
        <v>0</v>
      </c>
    </row>
    <row r="3309" spans="1:14" x14ac:dyDescent="0.25">
      <c r="A3309" t="s">
        <v>3650</v>
      </c>
      <c r="B3309">
        <v>1995</v>
      </c>
      <c r="C3309" t="s">
        <v>91</v>
      </c>
      <c r="D3309" t="s">
        <v>38</v>
      </c>
      <c r="E3309" t="s">
        <v>625</v>
      </c>
      <c r="F3309" t="s">
        <v>3674</v>
      </c>
      <c r="G3309">
        <v>0</v>
      </c>
      <c r="H3309">
        <v>0.3</v>
      </c>
      <c r="I3309">
        <v>0</v>
      </c>
      <c r="J3309">
        <v>0</v>
      </c>
      <c r="K3309">
        <v>0</v>
      </c>
      <c r="L3309">
        <v>0</v>
      </c>
      <c r="M3309" t="s">
        <v>3671</v>
      </c>
      <c r="N3309">
        <v>0</v>
      </c>
    </row>
    <row r="3310" spans="1:14" x14ac:dyDescent="0.25">
      <c r="A3310" t="s">
        <v>3650</v>
      </c>
      <c r="B3310">
        <v>1995</v>
      </c>
      <c r="C3310" t="s">
        <v>121</v>
      </c>
      <c r="D3310" t="s">
        <v>38</v>
      </c>
      <c r="E3310" t="s">
        <v>625</v>
      </c>
      <c r="F3310" t="s">
        <v>3675</v>
      </c>
      <c r="G3310">
        <v>0</v>
      </c>
      <c r="H3310">
        <v>1</v>
      </c>
      <c r="I3310">
        <v>0</v>
      </c>
      <c r="J3310">
        <v>0</v>
      </c>
      <c r="K3310">
        <v>0</v>
      </c>
      <c r="L3310">
        <v>0</v>
      </c>
      <c r="M3310" t="s">
        <v>3671</v>
      </c>
      <c r="N3310">
        <v>0</v>
      </c>
    </row>
    <row r="3311" spans="1:14" x14ac:dyDescent="0.25">
      <c r="A3311" t="s">
        <v>3650</v>
      </c>
      <c r="B3311">
        <v>1995</v>
      </c>
      <c r="C3311" t="s">
        <v>37</v>
      </c>
      <c r="D3311" t="s">
        <v>38</v>
      </c>
      <c r="E3311" t="s">
        <v>625</v>
      </c>
      <c r="F3311" t="s">
        <v>3676</v>
      </c>
      <c r="G3311">
        <v>0</v>
      </c>
      <c r="H3311">
        <v>1.2</v>
      </c>
      <c r="I3311">
        <v>0</v>
      </c>
      <c r="J3311">
        <v>0</v>
      </c>
      <c r="K3311">
        <v>0</v>
      </c>
      <c r="L3311">
        <v>0</v>
      </c>
      <c r="M3311" t="s">
        <v>3671</v>
      </c>
      <c r="N3311">
        <v>0</v>
      </c>
    </row>
    <row r="3312" spans="1:14" x14ac:dyDescent="0.25">
      <c r="A3312" t="s">
        <v>3650</v>
      </c>
      <c r="B3312">
        <v>1995</v>
      </c>
      <c r="C3312" t="s">
        <v>37</v>
      </c>
      <c r="D3312" t="s">
        <v>38</v>
      </c>
      <c r="E3312" t="s">
        <v>625</v>
      </c>
      <c r="F3312" t="s">
        <v>3677</v>
      </c>
      <c r="G3312">
        <v>0</v>
      </c>
      <c r="H3312">
        <v>0.25</v>
      </c>
      <c r="I3312">
        <v>0</v>
      </c>
      <c r="J3312">
        <v>0</v>
      </c>
      <c r="K3312">
        <v>0</v>
      </c>
      <c r="L3312">
        <v>0</v>
      </c>
      <c r="M3312" t="s">
        <v>3671</v>
      </c>
      <c r="N3312">
        <v>0</v>
      </c>
    </row>
    <row r="3313" spans="1:14" x14ac:dyDescent="0.25">
      <c r="A3313" t="s">
        <v>3650</v>
      </c>
      <c r="B3313">
        <v>1995</v>
      </c>
      <c r="C3313" t="s">
        <v>67</v>
      </c>
      <c r="D3313" t="s">
        <v>628</v>
      </c>
      <c r="E3313" t="s">
        <v>625</v>
      </c>
      <c r="F3313" t="s">
        <v>3678</v>
      </c>
      <c r="G3313">
        <v>0</v>
      </c>
      <c r="H3313">
        <v>0.15</v>
      </c>
      <c r="I3313">
        <v>0</v>
      </c>
      <c r="J3313">
        <v>0</v>
      </c>
      <c r="K3313">
        <v>0</v>
      </c>
      <c r="L3313">
        <v>0</v>
      </c>
      <c r="M3313" t="s">
        <v>3671</v>
      </c>
      <c r="N3313">
        <v>0</v>
      </c>
    </row>
    <row r="3314" spans="1:14" x14ac:dyDescent="0.25">
      <c r="A3314" t="s">
        <v>3650</v>
      </c>
      <c r="B3314">
        <v>1995</v>
      </c>
      <c r="C3314" t="s">
        <v>34</v>
      </c>
      <c r="D3314" t="s">
        <v>628</v>
      </c>
      <c r="E3314" t="s">
        <v>625</v>
      </c>
      <c r="F3314" t="s">
        <v>3679</v>
      </c>
      <c r="G3314">
        <v>0</v>
      </c>
      <c r="H3314">
        <v>0.35</v>
      </c>
      <c r="I3314">
        <v>0</v>
      </c>
      <c r="J3314">
        <v>0</v>
      </c>
      <c r="K3314">
        <v>0</v>
      </c>
      <c r="L3314">
        <v>0</v>
      </c>
      <c r="M3314" t="s">
        <v>3671</v>
      </c>
      <c r="N3314">
        <v>0</v>
      </c>
    </row>
    <row r="3315" spans="1:14" x14ac:dyDescent="0.25">
      <c r="A3315" t="s">
        <v>3650</v>
      </c>
      <c r="B3315">
        <v>1996</v>
      </c>
      <c r="C3315" t="s">
        <v>15</v>
      </c>
      <c r="D3315" t="s">
        <v>627</v>
      </c>
      <c r="E3315" t="s">
        <v>626</v>
      </c>
      <c r="F3315" t="s">
        <v>3680</v>
      </c>
      <c r="G3315">
        <v>0</v>
      </c>
      <c r="H3315">
        <v>-1.6</v>
      </c>
      <c r="I3315">
        <v>0</v>
      </c>
      <c r="J3315">
        <v>0</v>
      </c>
      <c r="K3315">
        <v>0</v>
      </c>
      <c r="L3315">
        <v>0</v>
      </c>
      <c r="M3315" t="s">
        <v>3681</v>
      </c>
      <c r="N3315">
        <v>0</v>
      </c>
    </row>
    <row r="3316" spans="1:14" x14ac:dyDescent="0.25">
      <c r="A3316" t="s">
        <v>3650</v>
      </c>
      <c r="B3316">
        <v>1997</v>
      </c>
      <c r="C3316" t="s">
        <v>15</v>
      </c>
      <c r="D3316" t="s">
        <v>627</v>
      </c>
      <c r="E3316" t="s">
        <v>626</v>
      </c>
      <c r="F3316" t="s">
        <v>3682</v>
      </c>
      <c r="G3316">
        <v>-3.9</v>
      </c>
      <c r="H3316">
        <v>0</v>
      </c>
      <c r="I3316">
        <v>0</v>
      </c>
      <c r="J3316">
        <v>0</v>
      </c>
      <c r="K3316">
        <v>0</v>
      </c>
      <c r="L3316">
        <v>0</v>
      </c>
      <c r="M3316" t="s">
        <v>3681</v>
      </c>
      <c r="N3316">
        <v>0</v>
      </c>
    </row>
    <row r="3317" spans="1:14" x14ac:dyDescent="0.25">
      <c r="A3317" t="s">
        <v>3650</v>
      </c>
      <c r="B3317">
        <v>1997</v>
      </c>
      <c r="C3317" t="s">
        <v>23</v>
      </c>
      <c r="D3317" t="s">
        <v>629</v>
      </c>
      <c r="E3317" t="s">
        <v>626</v>
      </c>
      <c r="F3317" t="s">
        <v>3683</v>
      </c>
      <c r="G3317">
        <v>1</v>
      </c>
      <c r="H3317">
        <v>0</v>
      </c>
      <c r="I3317">
        <v>0</v>
      </c>
      <c r="J3317">
        <v>0</v>
      </c>
      <c r="K3317">
        <v>0</v>
      </c>
      <c r="L3317">
        <v>0</v>
      </c>
      <c r="M3317" t="s">
        <v>3681</v>
      </c>
      <c r="N3317">
        <v>0</v>
      </c>
    </row>
    <row r="3318" spans="1:14" x14ac:dyDescent="0.25">
      <c r="A3318" t="s">
        <v>3650</v>
      </c>
      <c r="B3318">
        <v>1997</v>
      </c>
      <c r="C3318" t="s">
        <v>88</v>
      </c>
      <c r="D3318" t="s">
        <v>38</v>
      </c>
      <c r="E3318" t="s">
        <v>625</v>
      </c>
      <c r="F3318" t="s">
        <v>3684</v>
      </c>
      <c r="G3318">
        <v>5.4</v>
      </c>
      <c r="H3318">
        <v>0</v>
      </c>
      <c r="I3318">
        <v>0</v>
      </c>
      <c r="J3318">
        <v>0</v>
      </c>
      <c r="K3318">
        <v>0</v>
      </c>
      <c r="L3318">
        <v>0</v>
      </c>
      <c r="M3318" t="s">
        <v>3685</v>
      </c>
      <c r="N3318">
        <v>0</v>
      </c>
    </row>
    <row r="3319" spans="1:14" x14ac:dyDescent="0.25">
      <c r="A3319" t="s">
        <v>3650</v>
      </c>
      <c r="B3319">
        <v>1997</v>
      </c>
      <c r="C3319" t="s">
        <v>67</v>
      </c>
      <c r="D3319" t="s">
        <v>628</v>
      </c>
      <c r="E3319" t="s">
        <v>625</v>
      </c>
      <c r="F3319" t="s">
        <v>3686</v>
      </c>
      <c r="G3319">
        <v>0.6</v>
      </c>
      <c r="H3319">
        <v>0</v>
      </c>
      <c r="I3319">
        <v>0</v>
      </c>
      <c r="J3319">
        <v>0</v>
      </c>
      <c r="K3319">
        <v>0</v>
      </c>
      <c r="L3319">
        <v>0</v>
      </c>
      <c r="M3319" t="s">
        <v>3685</v>
      </c>
      <c r="N3319">
        <v>0</v>
      </c>
    </row>
    <row r="3320" spans="1:14" x14ac:dyDescent="0.25">
      <c r="A3320" t="s">
        <v>3650</v>
      </c>
      <c r="B3320">
        <v>2010</v>
      </c>
      <c r="C3320" t="s">
        <v>23</v>
      </c>
      <c r="D3320" t="s">
        <v>629</v>
      </c>
      <c r="E3320" t="s">
        <v>626</v>
      </c>
      <c r="F3320" t="s">
        <v>3687</v>
      </c>
      <c r="G3320">
        <v>0</v>
      </c>
      <c r="H3320">
        <v>0.47</v>
      </c>
      <c r="I3320">
        <v>0.22</v>
      </c>
      <c r="J3320">
        <v>0</v>
      </c>
      <c r="K3320">
        <v>0</v>
      </c>
      <c r="L3320">
        <v>0</v>
      </c>
      <c r="M3320" t="s">
        <v>3688</v>
      </c>
      <c r="N3320">
        <v>0</v>
      </c>
    </row>
    <row r="3321" spans="1:14" x14ac:dyDescent="0.25">
      <c r="A3321" t="s">
        <v>3650</v>
      </c>
      <c r="B3321">
        <v>2010</v>
      </c>
      <c r="C3321" t="s">
        <v>23</v>
      </c>
      <c r="D3321" t="s">
        <v>629</v>
      </c>
      <c r="E3321" t="s">
        <v>626</v>
      </c>
      <c r="F3321" t="s">
        <v>3689</v>
      </c>
      <c r="G3321">
        <v>0</v>
      </c>
      <c r="H3321">
        <v>0.7</v>
      </c>
      <c r="I3321">
        <v>0</v>
      </c>
      <c r="J3321">
        <v>0</v>
      </c>
      <c r="K3321">
        <v>0</v>
      </c>
      <c r="L3321">
        <v>0</v>
      </c>
      <c r="M3321" t="s">
        <v>3688</v>
      </c>
      <c r="N3321">
        <v>0</v>
      </c>
    </row>
    <row r="3322" spans="1:14" x14ac:dyDescent="0.25">
      <c r="A3322" t="s">
        <v>3650</v>
      </c>
      <c r="B3322">
        <v>2012</v>
      </c>
      <c r="C3322" t="s">
        <v>23</v>
      </c>
      <c r="D3322" t="s">
        <v>629</v>
      </c>
      <c r="E3322" t="s">
        <v>626</v>
      </c>
      <c r="F3322" t="s">
        <v>3690</v>
      </c>
      <c r="G3322">
        <v>0.09</v>
      </c>
      <c r="H3322">
        <v>0</v>
      </c>
      <c r="I3322">
        <v>0</v>
      </c>
      <c r="J3322">
        <v>0</v>
      </c>
      <c r="K3322">
        <v>0</v>
      </c>
      <c r="L3322">
        <v>0</v>
      </c>
      <c r="M3322" t="s">
        <v>3691</v>
      </c>
      <c r="N3322">
        <v>0</v>
      </c>
    </row>
    <row r="3323" spans="1:14" x14ac:dyDescent="0.25">
      <c r="A3323" t="s">
        <v>3650</v>
      </c>
      <c r="B3323">
        <v>2012</v>
      </c>
      <c r="C3323" t="s">
        <v>23</v>
      </c>
      <c r="D3323" t="s">
        <v>629</v>
      </c>
      <c r="E3323" t="s">
        <v>626</v>
      </c>
      <c r="F3323" t="s">
        <v>3692</v>
      </c>
      <c r="G3323">
        <v>0.215</v>
      </c>
      <c r="H3323">
        <v>0</v>
      </c>
      <c r="I3323">
        <v>0</v>
      </c>
      <c r="J3323">
        <v>0</v>
      </c>
      <c r="K3323">
        <v>0</v>
      </c>
      <c r="L3323">
        <v>0</v>
      </c>
      <c r="M3323" t="s">
        <v>3691</v>
      </c>
      <c r="N3323">
        <v>0</v>
      </c>
    </row>
    <row r="3324" spans="1:14" x14ac:dyDescent="0.25">
      <c r="A3324" t="s">
        <v>3650</v>
      </c>
      <c r="B3324">
        <v>2012</v>
      </c>
      <c r="C3324" t="s">
        <v>23</v>
      </c>
      <c r="D3324" t="s">
        <v>629</v>
      </c>
      <c r="E3324" t="s">
        <v>626</v>
      </c>
      <c r="F3324" t="s">
        <v>3693</v>
      </c>
      <c r="G3324">
        <v>0.125</v>
      </c>
      <c r="H3324">
        <v>0</v>
      </c>
      <c r="I3324">
        <v>0.125</v>
      </c>
      <c r="J3324">
        <v>0</v>
      </c>
      <c r="K3324">
        <v>0</v>
      </c>
      <c r="L3324">
        <v>0</v>
      </c>
      <c r="M3324" t="s">
        <v>3691</v>
      </c>
      <c r="N3324">
        <v>0</v>
      </c>
    </row>
    <row r="3325" spans="1:14" x14ac:dyDescent="0.25">
      <c r="A3325" t="s">
        <v>3650</v>
      </c>
      <c r="B3325">
        <v>2012</v>
      </c>
      <c r="C3325" t="s">
        <v>44</v>
      </c>
      <c r="D3325" t="s">
        <v>627</v>
      </c>
      <c r="E3325" t="s">
        <v>626</v>
      </c>
      <c r="F3325" t="s">
        <v>3694</v>
      </c>
      <c r="G3325">
        <v>0.14000000000000001</v>
      </c>
      <c r="H3325">
        <v>0</v>
      </c>
      <c r="I3325">
        <v>0</v>
      </c>
      <c r="J3325">
        <v>0</v>
      </c>
      <c r="K3325">
        <v>0</v>
      </c>
      <c r="L3325">
        <v>0</v>
      </c>
      <c r="M3325" t="s">
        <v>3691</v>
      </c>
      <c r="N3325">
        <v>0</v>
      </c>
    </row>
    <row r="3326" spans="1:14" x14ac:dyDescent="0.25">
      <c r="A3326" t="s">
        <v>3650</v>
      </c>
      <c r="B3326">
        <v>2012</v>
      </c>
      <c r="C3326" t="s">
        <v>15</v>
      </c>
      <c r="D3326" t="s">
        <v>627</v>
      </c>
      <c r="E3326" t="s">
        <v>626</v>
      </c>
      <c r="F3326" t="s">
        <v>3695</v>
      </c>
      <c r="G3326">
        <v>-7.0000000000000007E-2</v>
      </c>
      <c r="H3326">
        <v>0</v>
      </c>
      <c r="I3326">
        <v>0</v>
      </c>
      <c r="J3326">
        <v>0</v>
      </c>
      <c r="K3326">
        <v>0</v>
      </c>
      <c r="L3326">
        <v>0</v>
      </c>
      <c r="M3326" t="s">
        <v>3691</v>
      </c>
      <c r="N3326">
        <v>0</v>
      </c>
    </row>
    <row r="3327" spans="1:14" x14ac:dyDescent="0.25">
      <c r="A3327" t="s">
        <v>3650</v>
      </c>
      <c r="B3327">
        <v>2012</v>
      </c>
      <c r="C3327" t="s">
        <v>19</v>
      </c>
      <c r="D3327" t="s">
        <v>627</v>
      </c>
      <c r="E3327" t="s">
        <v>626</v>
      </c>
      <c r="F3327" t="s">
        <v>3696</v>
      </c>
      <c r="G3327">
        <v>-0.16</v>
      </c>
      <c r="H3327">
        <v>0</v>
      </c>
      <c r="I3327">
        <v>0</v>
      </c>
      <c r="J3327">
        <v>0</v>
      </c>
      <c r="K3327">
        <v>0</v>
      </c>
      <c r="L3327">
        <v>0</v>
      </c>
      <c r="M3327" t="s">
        <v>3691</v>
      </c>
      <c r="N3327">
        <v>0</v>
      </c>
    </row>
    <row r="3328" spans="1:14" x14ac:dyDescent="0.25">
      <c r="A3328" t="s">
        <v>3650</v>
      </c>
      <c r="B3328">
        <v>2012</v>
      </c>
      <c r="C3328" t="s">
        <v>67</v>
      </c>
      <c r="D3328" t="s">
        <v>628</v>
      </c>
      <c r="E3328" t="s">
        <v>625</v>
      </c>
      <c r="F3328" t="s">
        <v>3697</v>
      </c>
      <c r="G3328">
        <v>0.05</v>
      </c>
      <c r="H3328">
        <v>0.05</v>
      </c>
      <c r="I3328">
        <v>0.05</v>
      </c>
      <c r="J3328">
        <v>0.05</v>
      </c>
      <c r="K3328">
        <v>0</v>
      </c>
      <c r="L3328">
        <v>0</v>
      </c>
      <c r="M3328" t="s">
        <v>3698</v>
      </c>
      <c r="N3328">
        <v>0</v>
      </c>
    </row>
    <row r="3329" spans="1:14" x14ac:dyDescent="0.25">
      <c r="A3329" t="s">
        <v>3650</v>
      </c>
      <c r="B3329">
        <v>2012</v>
      </c>
      <c r="C3329" t="s">
        <v>124</v>
      </c>
      <c r="D3329" t="s">
        <v>125</v>
      </c>
      <c r="E3329" t="s">
        <v>625</v>
      </c>
      <c r="F3329" t="s">
        <v>3699</v>
      </c>
      <c r="G3329">
        <v>0</v>
      </c>
      <c r="H3329">
        <v>0.115</v>
      </c>
      <c r="I3329">
        <v>0</v>
      </c>
      <c r="J3329">
        <v>0</v>
      </c>
      <c r="K3329">
        <v>0</v>
      </c>
      <c r="L3329">
        <v>0</v>
      </c>
      <c r="M3329" t="s">
        <v>3691</v>
      </c>
      <c r="N3329">
        <v>0</v>
      </c>
    </row>
    <row r="3330" spans="1:14" x14ac:dyDescent="0.25">
      <c r="A3330" t="s">
        <v>3650</v>
      </c>
      <c r="B3330">
        <v>2012</v>
      </c>
      <c r="C3330" t="s">
        <v>108</v>
      </c>
      <c r="D3330" t="s">
        <v>38</v>
      </c>
      <c r="E3330" t="s">
        <v>625</v>
      </c>
      <c r="F3330" t="s">
        <v>3700</v>
      </c>
      <c r="G3330">
        <v>0</v>
      </c>
      <c r="H3330">
        <v>0.13300000000000001</v>
      </c>
      <c r="I3330">
        <v>0</v>
      </c>
      <c r="J3330">
        <v>0</v>
      </c>
      <c r="K3330">
        <v>0</v>
      </c>
      <c r="L3330">
        <v>0</v>
      </c>
      <c r="M3330" t="s">
        <v>3698</v>
      </c>
      <c r="N3330">
        <v>0</v>
      </c>
    </row>
    <row r="3331" spans="1:14" x14ac:dyDescent="0.25">
      <c r="A3331" t="s">
        <v>3650</v>
      </c>
      <c r="B3331">
        <v>2012</v>
      </c>
      <c r="C3331" t="s">
        <v>91</v>
      </c>
      <c r="D3331" t="s">
        <v>38</v>
      </c>
      <c r="E3331" t="s">
        <v>625</v>
      </c>
      <c r="F3331" t="s">
        <v>3701</v>
      </c>
      <c r="G3331">
        <v>0</v>
      </c>
      <c r="H3331">
        <v>0.14899999999999999</v>
      </c>
      <c r="I3331">
        <v>0.04</v>
      </c>
      <c r="J3331">
        <v>1.7999999999999999E-2</v>
      </c>
      <c r="K3331">
        <v>0</v>
      </c>
      <c r="L3331">
        <v>0</v>
      </c>
      <c r="M3331" t="s">
        <v>3702</v>
      </c>
      <c r="N3331">
        <v>0</v>
      </c>
    </row>
    <row r="3332" spans="1:14" x14ac:dyDescent="0.25">
      <c r="A3332" t="s">
        <v>3650</v>
      </c>
      <c r="B3332">
        <v>2012</v>
      </c>
      <c r="C3332" t="s">
        <v>67</v>
      </c>
      <c r="D3332" t="s">
        <v>628</v>
      </c>
      <c r="E3332" t="s">
        <v>625</v>
      </c>
      <c r="F3332" t="s">
        <v>3703</v>
      </c>
      <c r="G3332">
        <v>1.8259999999999998E-2</v>
      </c>
      <c r="H3332">
        <v>6.7000000000000002E-3</v>
      </c>
      <c r="I3332">
        <v>2.1700000000000001E-2</v>
      </c>
      <c r="J3332">
        <v>2.1700000000000001E-2</v>
      </c>
      <c r="K3332">
        <v>0</v>
      </c>
      <c r="L3332">
        <v>0</v>
      </c>
      <c r="M3332" t="s">
        <v>3702</v>
      </c>
      <c r="N3332">
        <v>0</v>
      </c>
    </row>
    <row r="3333" spans="1:14" x14ac:dyDescent="0.25">
      <c r="A3333" t="s">
        <v>3650</v>
      </c>
      <c r="B3333">
        <v>2012</v>
      </c>
      <c r="C3333" t="s">
        <v>67</v>
      </c>
      <c r="D3333" t="s">
        <v>628</v>
      </c>
      <c r="E3333" t="s">
        <v>625</v>
      </c>
      <c r="F3333" t="s">
        <v>3704</v>
      </c>
      <c r="G3333">
        <v>0</v>
      </c>
      <c r="H3333">
        <v>1.2999999999999999E-2</v>
      </c>
      <c r="I3333">
        <v>0.03</v>
      </c>
      <c r="J3333">
        <v>0.03</v>
      </c>
      <c r="K3333">
        <v>0</v>
      </c>
      <c r="L3333">
        <v>0</v>
      </c>
      <c r="M3333" t="s">
        <v>3702</v>
      </c>
      <c r="N3333">
        <v>0</v>
      </c>
    </row>
    <row r="3334" spans="1:14" x14ac:dyDescent="0.25">
      <c r="A3334" t="s">
        <v>3650</v>
      </c>
      <c r="B3334">
        <v>2012</v>
      </c>
      <c r="C3334" t="s">
        <v>67</v>
      </c>
      <c r="D3334" t="s">
        <v>628</v>
      </c>
      <c r="E3334" t="s">
        <v>625</v>
      </c>
      <c r="F3334" t="s">
        <v>3705</v>
      </c>
      <c r="G3334">
        <v>0.03</v>
      </c>
      <c r="H3334">
        <v>2.8000000000000001E-2</v>
      </c>
      <c r="I3334">
        <v>2.8000000000000001E-2</v>
      </c>
      <c r="J3334">
        <v>0</v>
      </c>
      <c r="K3334">
        <v>0</v>
      </c>
      <c r="L3334">
        <v>0</v>
      </c>
      <c r="M3334" t="s">
        <v>3702</v>
      </c>
      <c r="N3334">
        <v>0</v>
      </c>
    </row>
    <row r="3335" spans="1:14" x14ac:dyDescent="0.25">
      <c r="A3335" t="s">
        <v>3650</v>
      </c>
      <c r="B3335">
        <v>2012</v>
      </c>
      <c r="C3335" t="s">
        <v>67</v>
      </c>
      <c r="D3335" t="s">
        <v>628</v>
      </c>
      <c r="E3335" t="s">
        <v>625</v>
      </c>
      <c r="F3335" t="s">
        <v>3706</v>
      </c>
      <c r="G3335">
        <v>0</v>
      </c>
      <c r="H3335">
        <v>5.0000000000000001E-3</v>
      </c>
      <c r="I3335">
        <v>5.0000000000000001E-3</v>
      </c>
      <c r="J3335">
        <v>5.0000000000000001E-3</v>
      </c>
      <c r="K3335">
        <v>0</v>
      </c>
      <c r="L3335">
        <v>0</v>
      </c>
      <c r="M3335" t="s">
        <v>3702</v>
      </c>
      <c r="N3335">
        <v>0</v>
      </c>
    </row>
    <row r="3336" spans="1:14" x14ac:dyDescent="0.25">
      <c r="A3336" t="s">
        <v>3650</v>
      </c>
      <c r="B3336">
        <v>2012</v>
      </c>
      <c r="C3336" t="s">
        <v>91</v>
      </c>
      <c r="D3336" t="s">
        <v>38</v>
      </c>
      <c r="E3336" t="s">
        <v>625</v>
      </c>
      <c r="F3336" t="s">
        <v>3707</v>
      </c>
      <c r="G3336">
        <v>0.01</v>
      </c>
      <c r="H3336">
        <v>0.01</v>
      </c>
      <c r="I3336">
        <v>0.01</v>
      </c>
      <c r="J3336">
        <v>0.01</v>
      </c>
      <c r="K3336">
        <v>0</v>
      </c>
      <c r="L3336">
        <v>0</v>
      </c>
      <c r="M3336" t="s">
        <v>3702</v>
      </c>
      <c r="N3336">
        <v>0</v>
      </c>
    </row>
    <row r="3337" spans="1:14" x14ac:dyDescent="0.25">
      <c r="A3337" t="s">
        <v>3650</v>
      </c>
      <c r="B3337">
        <v>2012</v>
      </c>
      <c r="C3337" t="s">
        <v>88</v>
      </c>
      <c r="D3337" t="s">
        <v>38</v>
      </c>
      <c r="E3337" t="s">
        <v>625</v>
      </c>
      <c r="F3337" t="s">
        <v>3708</v>
      </c>
      <c r="G3337">
        <v>1.7500000000000002E-2</v>
      </c>
      <c r="H3337">
        <v>1.7500000000000002E-2</v>
      </c>
      <c r="I3337">
        <v>1.7500000000000002E-2</v>
      </c>
      <c r="J3337">
        <v>1.7500000000000002E-2</v>
      </c>
      <c r="K3337">
        <v>0</v>
      </c>
      <c r="L3337">
        <v>0</v>
      </c>
      <c r="M3337" t="s">
        <v>3702</v>
      </c>
      <c r="N3337">
        <v>0</v>
      </c>
    </row>
    <row r="3338" spans="1:14" x14ac:dyDescent="0.25">
      <c r="A3338" t="s">
        <v>3650</v>
      </c>
      <c r="B3338">
        <v>2012</v>
      </c>
      <c r="C3338" t="s">
        <v>67</v>
      </c>
      <c r="D3338" t="s">
        <v>628</v>
      </c>
      <c r="E3338" t="s">
        <v>625</v>
      </c>
      <c r="F3338" t="s">
        <v>3709</v>
      </c>
      <c r="G3338">
        <v>8.0000000000000002E-3</v>
      </c>
      <c r="H3338">
        <v>8.0000000000000002E-3</v>
      </c>
      <c r="I3338">
        <v>8.0000000000000002E-3</v>
      </c>
      <c r="J3338">
        <v>8.0000000000000002E-3</v>
      </c>
      <c r="K3338">
        <v>0</v>
      </c>
      <c r="L3338">
        <v>0</v>
      </c>
      <c r="M3338" t="s">
        <v>3702</v>
      </c>
      <c r="N3338">
        <v>0</v>
      </c>
    </row>
    <row r="3339" spans="1:14" x14ac:dyDescent="0.25">
      <c r="A3339" t="s">
        <v>3650</v>
      </c>
      <c r="B3339">
        <v>2012</v>
      </c>
      <c r="C3339" t="s">
        <v>67</v>
      </c>
      <c r="D3339" t="s">
        <v>627</v>
      </c>
      <c r="E3339" t="s">
        <v>625</v>
      </c>
      <c r="F3339" t="s">
        <v>3710</v>
      </c>
      <c r="G3339">
        <v>2E-3</v>
      </c>
      <c r="H3339">
        <v>1.7999999999999999E-2</v>
      </c>
      <c r="I3339">
        <v>1.0999999999999999E-2</v>
      </c>
      <c r="J3339">
        <v>0.02</v>
      </c>
      <c r="K3339">
        <v>0</v>
      </c>
      <c r="L3339">
        <v>0</v>
      </c>
      <c r="M3339" t="s">
        <v>3702</v>
      </c>
      <c r="N3339">
        <v>0</v>
      </c>
    </row>
    <row r="3340" spans="1:14" x14ac:dyDescent="0.25">
      <c r="A3340" t="s">
        <v>3650</v>
      </c>
      <c r="B3340">
        <v>2012</v>
      </c>
      <c r="C3340" t="s">
        <v>71</v>
      </c>
      <c r="D3340" t="s">
        <v>628</v>
      </c>
      <c r="E3340" t="s">
        <v>625</v>
      </c>
      <c r="F3340" t="s">
        <v>3711</v>
      </c>
      <c r="G3340">
        <v>-4.0000000000000001E-3</v>
      </c>
      <c r="H3340">
        <v>-1E-3</v>
      </c>
      <c r="I3340">
        <v>-3.0000000000000001E-3</v>
      </c>
      <c r="J3340">
        <v>0</v>
      </c>
      <c r="K3340">
        <v>0</v>
      </c>
      <c r="L3340">
        <v>0</v>
      </c>
      <c r="M3340" t="s">
        <v>3702</v>
      </c>
      <c r="N3340">
        <v>0</v>
      </c>
    </row>
    <row r="3341" spans="1:14" x14ac:dyDescent="0.25">
      <c r="A3341" t="s">
        <v>3650</v>
      </c>
      <c r="B3341">
        <v>2012</v>
      </c>
      <c r="C3341" t="s">
        <v>67</v>
      </c>
      <c r="D3341" t="s">
        <v>628</v>
      </c>
      <c r="E3341" t="s">
        <v>625</v>
      </c>
      <c r="F3341" t="s">
        <v>3712</v>
      </c>
      <c r="G3341">
        <v>8.5000000000000006E-3</v>
      </c>
      <c r="H3341">
        <v>8.5000000000000006E-3</v>
      </c>
      <c r="I3341">
        <v>8.5000000000000006E-3</v>
      </c>
      <c r="J3341">
        <v>8.5000000000000006E-3</v>
      </c>
      <c r="K3341">
        <v>0</v>
      </c>
      <c r="L3341">
        <v>0</v>
      </c>
      <c r="M3341" t="s">
        <v>3702</v>
      </c>
      <c r="N3341">
        <v>0</v>
      </c>
    </row>
    <row r="3342" spans="1:14" x14ac:dyDescent="0.25">
      <c r="A3342" t="s">
        <v>3650</v>
      </c>
      <c r="B3342">
        <v>2012</v>
      </c>
      <c r="C3342" t="s">
        <v>88</v>
      </c>
      <c r="D3342" t="s">
        <v>38</v>
      </c>
      <c r="E3342" t="s">
        <v>625</v>
      </c>
      <c r="F3342" t="s">
        <v>3713</v>
      </c>
      <c r="G3342">
        <v>0</v>
      </c>
      <c r="H3342">
        <v>2.1999999999999999E-2</v>
      </c>
      <c r="I3342">
        <v>3.1E-2</v>
      </c>
      <c r="J3342">
        <v>0</v>
      </c>
      <c r="K3342">
        <v>0</v>
      </c>
      <c r="L3342">
        <v>0</v>
      </c>
      <c r="M3342" t="s">
        <v>3702</v>
      </c>
      <c r="N3342">
        <v>0</v>
      </c>
    </row>
    <row r="3343" spans="1:14" x14ac:dyDescent="0.25">
      <c r="A3343" t="s">
        <v>3650</v>
      </c>
      <c r="B3343">
        <v>2012</v>
      </c>
      <c r="C3343" t="s">
        <v>124</v>
      </c>
      <c r="D3343" t="s">
        <v>125</v>
      </c>
      <c r="E3343" t="s">
        <v>625</v>
      </c>
      <c r="F3343" t="s">
        <v>3714</v>
      </c>
      <c r="G3343">
        <v>0.31074000000000002</v>
      </c>
      <c r="H3343">
        <v>-8.6700000000000194E-2</v>
      </c>
      <c r="I3343">
        <v>-8.9700000000000002E-2</v>
      </c>
      <c r="J3343">
        <v>-8.7700000000000028E-2</v>
      </c>
      <c r="K3343">
        <v>0</v>
      </c>
      <c r="L3343">
        <v>0</v>
      </c>
      <c r="M3343" t="s">
        <v>3702</v>
      </c>
      <c r="N3343">
        <v>0</v>
      </c>
    </row>
    <row r="3344" spans="1:14" x14ac:dyDescent="0.25">
      <c r="A3344" t="s">
        <v>3650</v>
      </c>
      <c r="B3344">
        <v>2012</v>
      </c>
      <c r="C3344" t="s">
        <v>31</v>
      </c>
      <c r="D3344" t="s">
        <v>32</v>
      </c>
      <c r="E3344" t="s">
        <v>626</v>
      </c>
      <c r="F3344" t="s">
        <v>3715</v>
      </c>
      <c r="G3344">
        <v>3.3799999999999997E-2</v>
      </c>
      <c r="H3344">
        <v>3.3799999999999997E-2</v>
      </c>
      <c r="I3344">
        <v>3.3799999999999997E-2</v>
      </c>
      <c r="J3344">
        <v>3.3799999999999997E-2</v>
      </c>
      <c r="K3344">
        <v>0</v>
      </c>
      <c r="L3344">
        <v>0</v>
      </c>
      <c r="M3344" t="s">
        <v>3702</v>
      </c>
      <c r="N3344">
        <v>0</v>
      </c>
    </row>
    <row r="3345" spans="1:14" x14ac:dyDescent="0.25">
      <c r="A3345" t="s">
        <v>3650</v>
      </c>
      <c r="B3345">
        <v>2012</v>
      </c>
      <c r="C3345" t="s">
        <v>15</v>
      </c>
      <c r="D3345" t="s">
        <v>627</v>
      </c>
      <c r="E3345" t="s">
        <v>626</v>
      </c>
      <c r="F3345" t="s">
        <v>3716</v>
      </c>
      <c r="G3345">
        <v>0</v>
      </c>
      <c r="H3345">
        <v>0.5</v>
      </c>
      <c r="I3345">
        <v>0</v>
      </c>
      <c r="J3345">
        <v>0</v>
      </c>
      <c r="K3345">
        <v>0</v>
      </c>
      <c r="L3345">
        <v>0</v>
      </c>
      <c r="M3345" t="s">
        <v>3717</v>
      </c>
      <c r="N3345">
        <v>0</v>
      </c>
    </row>
    <row r="3346" spans="1:14" x14ac:dyDescent="0.25">
      <c r="A3346" t="s">
        <v>3650</v>
      </c>
      <c r="B3346">
        <v>2012</v>
      </c>
      <c r="C3346" t="s">
        <v>67</v>
      </c>
      <c r="D3346" t="s">
        <v>628</v>
      </c>
      <c r="E3346" t="s">
        <v>625</v>
      </c>
      <c r="F3346" t="s">
        <v>3718</v>
      </c>
      <c r="G3346">
        <v>0</v>
      </c>
      <c r="H3346">
        <v>-0.5</v>
      </c>
      <c r="I3346">
        <v>0</v>
      </c>
      <c r="J3346">
        <v>0</v>
      </c>
      <c r="K3346">
        <v>0</v>
      </c>
      <c r="L3346">
        <v>0</v>
      </c>
      <c r="M3346" t="s">
        <v>3717</v>
      </c>
      <c r="N3346">
        <v>0</v>
      </c>
    </row>
    <row r="3347" spans="1:14" x14ac:dyDescent="0.25">
      <c r="A3347" t="s">
        <v>3650</v>
      </c>
      <c r="B3347">
        <v>2012</v>
      </c>
      <c r="C3347" t="s">
        <v>23</v>
      </c>
      <c r="D3347" t="s">
        <v>629</v>
      </c>
      <c r="E3347" t="s">
        <v>626</v>
      </c>
      <c r="F3347" t="s">
        <v>3719</v>
      </c>
      <c r="G3347">
        <v>0</v>
      </c>
      <c r="H3347">
        <v>0.9</v>
      </c>
      <c r="I3347">
        <v>0</v>
      </c>
      <c r="J3347">
        <v>0</v>
      </c>
      <c r="K3347">
        <v>0</v>
      </c>
      <c r="L3347">
        <v>0</v>
      </c>
      <c r="M3347" t="s">
        <v>3717</v>
      </c>
      <c r="N3347">
        <v>0</v>
      </c>
    </row>
    <row r="3348" spans="1:14" x14ac:dyDescent="0.25">
      <c r="A3348" t="s">
        <v>3650</v>
      </c>
      <c r="B3348">
        <v>2012</v>
      </c>
      <c r="C3348" t="s">
        <v>15</v>
      </c>
      <c r="D3348" t="s">
        <v>627</v>
      </c>
      <c r="E3348" t="s">
        <v>626</v>
      </c>
      <c r="F3348" t="s">
        <v>3720</v>
      </c>
      <c r="G3348">
        <v>0</v>
      </c>
      <c r="H3348">
        <v>0.6</v>
      </c>
      <c r="I3348">
        <v>0</v>
      </c>
      <c r="J3348">
        <v>0</v>
      </c>
      <c r="K3348">
        <v>0</v>
      </c>
      <c r="L3348">
        <v>0</v>
      </c>
      <c r="M3348" t="s">
        <v>3717</v>
      </c>
      <c r="N3348">
        <v>0</v>
      </c>
    </row>
    <row r="3349" spans="1:14" x14ac:dyDescent="0.25">
      <c r="A3349" t="s">
        <v>3650</v>
      </c>
      <c r="B3349">
        <v>2012</v>
      </c>
      <c r="C3349" t="s">
        <v>97</v>
      </c>
      <c r="D3349" t="s">
        <v>627</v>
      </c>
      <c r="E3349" t="s">
        <v>626</v>
      </c>
      <c r="F3349" t="s">
        <v>3721</v>
      </c>
      <c r="G3349">
        <v>-0.18</v>
      </c>
      <c r="H3349">
        <v>0</v>
      </c>
      <c r="I3349">
        <v>0</v>
      </c>
      <c r="J3349">
        <v>0</v>
      </c>
      <c r="K3349">
        <v>0.18</v>
      </c>
      <c r="L3349">
        <v>0</v>
      </c>
      <c r="M3349" t="s">
        <v>3717</v>
      </c>
      <c r="N3349">
        <v>0</v>
      </c>
    </row>
    <row r="3350" spans="1:14" x14ac:dyDescent="0.25">
      <c r="A3350" t="s">
        <v>3650</v>
      </c>
      <c r="B3350">
        <v>2012</v>
      </c>
      <c r="C3350" t="s">
        <v>19</v>
      </c>
      <c r="D3350" t="s">
        <v>627</v>
      </c>
      <c r="E3350" t="s">
        <v>626</v>
      </c>
      <c r="F3350" t="s">
        <v>3722</v>
      </c>
      <c r="G3350">
        <v>-0.3</v>
      </c>
      <c r="H3350">
        <v>0</v>
      </c>
      <c r="I3350">
        <v>0</v>
      </c>
      <c r="J3350">
        <v>0</v>
      </c>
      <c r="K3350">
        <v>0.3</v>
      </c>
      <c r="L3350">
        <v>0</v>
      </c>
      <c r="M3350" t="s">
        <v>3717</v>
      </c>
      <c r="N3350">
        <v>0</v>
      </c>
    </row>
    <row r="3351" spans="1:14" x14ac:dyDescent="0.25">
      <c r="A3351" t="s">
        <v>3650</v>
      </c>
      <c r="B3351">
        <v>2012</v>
      </c>
      <c r="C3351" t="s">
        <v>88</v>
      </c>
      <c r="D3351" t="s">
        <v>38</v>
      </c>
      <c r="E3351" t="s">
        <v>625</v>
      </c>
      <c r="F3351" t="s">
        <v>3723</v>
      </c>
      <c r="G3351">
        <v>0</v>
      </c>
      <c r="H3351">
        <v>0</v>
      </c>
      <c r="I3351">
        <v>0.03</v>
      </c>
      <c r="J3351">
        <v>0</v>
      </c>
      <c r="K3351">
        <v>0</v>
      </c>
      <c r="L3351">
        <v>0</v>
      </c>
      <c r="M3351" t="s">
        <v>3717</v>
      </c>
      <c r="N3351">
        <v>0</v>
      </c>
    </row>
    <row r="3352" spans="1:14" x14ac:dyDescent="0.25">
      <c r="A3352" t="s">
        <v>3650</v>
      </c>
      <c r="B3352">
        <v>2012</v>
      </c>
      <c r="C3352" t="s">
        <v>124</v>
      </c>
      <c r="D3352" t="s">
        <v>125</v>
      </c>
      <c r="E3352" t="s">
        <v>625</v>
      </c>
      <c r="F3352" t="s">
        <v>3724</v>
      </c>
      <c r="G3352">
        <v>0</v>
      </c>
      <c r="H3352">
        <v>0.125</v>
      </c>
      <c r="I3352">
        <v>0.125</v>
      </c>
      <c r="J3352">
        <v>0.25</v>
      </c>
      <c r="K3352">
        <v>0</v>
      </c>
      <c r="L3352">
        <v>0</v>
      </c>
      <c r="M3352" t="s">
        <v>3717</v>
      </c>
      <c r="N3352">
        <v>0</v>
      </c>
    </row>
    <row r="3353" spans="1:14" x14ac:dyDescent="0.25">
      <c r="A3353" t="s">
        <v>3650</v>
      </c>
      <c r="B3353">
        <v>2012</v>
      </c>
      <c r="C3353" t="s">
        <v>67</v>
      </c>
      <c r="D3353" t="s">
        <v>628</v>
      </c>
      <c r="E3353" t="s">
        <v>625</v>
      </c>
      <c r="F3353" t="s">
        <v>3725</v>
      </c>
      <c r="G3353">
        <v>0</v>
      </c>
      <c r="H3353">
        <v>1.4999999999999999E-2</v>
      </c>
      <c r="I3353">
        <v>0</v>
      </c>
      <c r="J3353">
        <v>0</v>
      </c>
      <c r="K3353">
        <v>0</v>
      </c>
      <c r="L3353">
        <v>0</v>
      </c>
      <c r="M3353" t="s">
        <v>3717</v>
      </c>
      <c r="N3353">
        <v>0</v>
      </c>
    </row>
    <row r="3354" spans="1:14" x14ac:dyDescent="0.25">
      <c r="A3354" t="s">
        <v>3650</v>
      </c>
      <c r="B3354">
        <v>2012</v>
      </c>
      <c r="C3354" t="s">
        <v>71</v>
      </c>
      <c r="D3354" t="s">
        <v>628</v>
      </c>
      <c r="E3354" t="s">
        <v>625</v>
      </c>
      <c r="F3354" t="s">
        <v>3726</v>
      </c>
      <c r="G3354">
        <v>0</v>
      </c>
      <c r="H3354">
        <v>0</v>
      </c>
      <c r="I3354">
        <v>1.6E-2</v>
      </c>
      <c r="J3354">
        <v>1.7000000000000001E-2</v>
      </c>
      <c r="K3354">
        <v>0</v>
      </c>
      <c r="L3354">
        <v>0</v>
      </c>
      <c r="M3354" t="s">
        <v>3717</v>
      </c>
      <c r="N3354">
        <v>0</v>
      </c>
    </row>
    <row r="3355" spans="1:14" x14ac:dyDescent="0.25">
      <c r="A3355" t="s">
        <v>3650</v>
      </c>
      <c r="B3355">
        <v>2012</v>
      </c>
      <c r="C3355" t="s">
        <v>67</v>
      </c>
      <c r="D3355" t="s">
        <v>628</v>
      </c>
      <c r="E3355" t="s">
        <v>625</v>
      </c>
      <c r="F3355" t="s">
        <v>3727</v>
      </c>
      <c r="G3355">
        <v>0</v>
      </c>
      <c r="H3355">
        <v>0</v>
      </c>
      <c r="I3355">
        <v>1.0999999999999999E-2</v>
      </c>
      <c r="J3355">
        <v>1.0999999999999999E-2</v>
      </c>
      <c r="K3355">
        <v>0</v>
      </c>
      <c r="L3355">
        <v>0</v>
      </c>
      <c r="M3355" t="s">
        <v>3717</v>
      </c>
      <c r="N3355">
        <v>0</v>
      </c>
    </row>
    <row r="3356" spans="1:14" x14ac:dyDescent="0.25">
      <c r="A3356" t="s">
        <v>3650</v>
      </c>
      <c r="B3356">
        <v>2012</v>
      </c>
      <c r="C3356" t="s">
        <v>108</v>
      </c>
      <c r="D3356" t="s">
        <v>38</v>
      </c>
      <c r="E3356" t="s">
        <v>625</v>
      </c>
      <c r="F3356" t="s">
        <v>3728</v>
      </c>
      <c r="G3356">
        <v>0</v>
      </c>
      <c r="H3356">
        <v>0.13700000000000001</v>
      </c>
      <c r="I3356">
        <v>0</v>
      </c>
      <c r="J3356">
        <v>0</v>
      </c>
      <c r="K3356">
        <v>0</v>
      </c>
      <c r="L3356">
        <v>0</v>
      </c>
      <c r="M3356" t="s">
        <v>3717</v>
      </c>
      <c r="N3356">
        <v>0</v>
      </c>
    </row>
    <row r="3357" spans="1:14" x14ac:dyDescent="0.25">
      <c r="A3357" t="s">
        <v>3650</v>
      </c>
      <c r="B3357">
        <v>2012</v>
      </c>
      <c r="C3357" t="s">
        <v>124</v>
      </c>
      <c r="D3357" t="s">
        <v>125</v>
      </c>
      <c r="E3357" t="s">
        <v>625</v>
      </c>
      <c r="F3357" t="s">
        <v>3729</v>
      </c>
      <c r="G3357">
        <v>0</v>
      </c>
      <c r="H3357">
        <v>0.11</v>
      </c>
      <c r="I3357">
        <v>0.11799999999999999</v>
      </c>
      <c r="J3357">
        <v>0.129</v>
      </c>
      <c r="K3357">
        <v>0</v>
      </c>
      <c r="L3357">
        <v>0</v>
      </c>
      <c r="M3357" t="s">
        <v>3717</v>
      </c>
      <c r="N3357">
        <v>0</v>
      </c>
    </row>
    <row r="3358" spans="1:14" x14ac:dyDescent="0.25">
      <c r="A3358" t="s">
        <v>3650</v>
      </c>
      <c r="B3358">
        <v>2014</v>
      </c>
      <c r="C3358" t="s">
        <v>88</v>
      </c>
      <c r="D3358" t="s">
        <v>38</v>
      </c>
      <c r="E3358" t="s">
        <v>625</v>
      </c>
      <c r="F3358" t="s">
        <v>3730</v>
      </c>
      <c r="G3358">
        <v>0</v>
      </c>
      <c r="H3358">
        <v>2E-3</v>
      </c>
      <c r="I3358">
        <v>0</v>
      </c>
      <c r="J3358">
        <v>0</v>
      </c>
      <c r="K3358">
        <v>0</v>
      </c>
      <c r="L3358">
        <v>0</v>
      </c>
      <c r="M3358" t="s">
        <v>3731</v>
      </c>
      <c r="N3358">
        <v>0</v>
      </c>
    </row>
    <row r="3359" spans="1:14" x14ac:dyDescent="0.25">
      <c r="A3359" t="s">
        <v>3650</v>
      </c>
      <c r="B3359">
        <v>2014</v>
      </c>
      <c r="C3359" t="s">
        <v>88</v>
      </c>
      <c r="D3359" t="s">
        <v>38</v>
      </c>
      <c r="E3359" t="s">
        <v>625</v>
      </c>
      <c r="F3359" t="s">
        <v>3732</v>
      </c>
      <c r="G3359">
        <v>0</v>
      </c>
      <c r="H3359">
        <v>5.2999999999999999E-2</v>
      </c>
      <c r="I3359">
        <v>0</v>
      </c>
      <c r="J3359">
        <v>0</v>
      </c>
      <c r="K3359">
        <v>0.10100000000000001</v>
      </c>
      <c r="L3359">
        <v>0</v>
      </c>
      <c r="M3359" t="s">
        <v>3731</v>
      </c>
      <c r="N3359">
        <v>0</v>
      </c>
    </row>
    <row r="3360" spans="1:14" x14ac:dyDescent="0.25">
      <c r="A3360" t="s">
        <v>3650</v>
      </c>
      <c r="B3360">
        <v>2014</v>
      </c>
      <c r="C3360" t="s">
        <v>67</v>
      </c>
      <c r="D3360" t="s">
        <v>628</v>
      </c>
      <c r="E3360" t="s">
        <v>625</v>
      </c>
      <c r="F3360" t="s">
        <v>3733</v>
      </c>
      <c r="G3360">
        <v>0</v>
      </c>
      <c r="H3360">
        <v>8.9999999999999993E-3</v>
      </c>
      <c r="I3360">
        <v>0</v>
      </c>
      <c r="J3360">
        <v>0</v>
      </c>
      <c r="K3360">
        <v>1.4999999999999999E-2</v>
      </c>
      <c r="L3360">
        <v>0</v>
      </c>
      <c r="M3360" t="s">
        <v>3731</v>
      </c>
      <c r="N3360">
        <v>0</v>
      </c>
    </row>
    <row r="3361" spans="1:14" x14ac:dyDescent="0.25">
      <c r="A3361" t="s">
        <v>3650</v>
      </c>
      <c r="B3361">
        <v>2014</v>
      </c>
      <c r="C3361" t="s">
        <v>3734</v>
      </c>
      <c r="D3361" t="s">
        <v>628</v>
      </c>
      <c r="E3361" t="s">
        <v>625</v>
      </c>
      <c r="F3361" t="s">
        <v>3735</v>
      </c>
      <c r="G3361">
        <v>0</v>
      </c>
      <c r="H3361">
        <v>7.0000000000000001E-3</v>
      </c>
      <c r="I3361">
        <v>0</v>
      </c>
      <c r="J3361">
        <v>0</v>
      </c>
      <c r="K3361">
        <v>0</v>
      </c>
      <c r="L3361">
        <v>0</v>
      </c>
      <c r="M3361" t="s">
        <v>3731</v>
      </c>
      <c r="N3361">
        <v>0</v>
      </c>
    </row>
    <row r="3362" spans="1:14" x14ac:dyDescent="0.25">
      <c r="A3362" t="s">
        <v>3650</v>
      </c>
      <c r="B3362">
        <v>2014</v>
      </c>
      <c r="C3362" t="s">
        <v>189</v>
      </c>
      <c r="D3362" t="s">
        <v>38</v>
      </c>
      <c r="E3362" t="s">
        <v>625</v>
      </c>
      <c r="F3362" t="s">
        <v>3736</v>
      </c>
      <c r="G3362">
        <v>0</v>
      </c>
      <c r="H3362">
        <v>1.2E-2</v>
      </c>
      <c r="I3362">
        <v>0</v>
      </c>
      <c r="J3362">
        <v>0</v>
      </c>
      <c r="K3362">
        <v>0</v>
      </c>
      <c r="L3362">
        <v>0</v>
      </c>
      <c r="M3362" t="s">
        <v>3731</v>
      </c>
      <c r="N3362">
        <v>0</v>
      </c>
    </row>
    <row r="3363" spans="1:14" x14ac:dyDescent="0.25">
      <c r="A3363" t="s">
        <v>3650</v>
      </c>
      <c r="B3363">
        <v>2014</v>
      </c>
      <c r="C3363" t="s">
        <v>67</v>
      </c>
      <c r="D3363" t="s">
        <v>628</v>
      </c>
      <c r="E3363" t="s">
        <v>625</v>
      </c>
      <c r="F3363" t="s">
        <v>3737</v>
      </c>
      <c r="G3363">
        <v>0</v>
      </c>
      <c r="H3363">
        <v>5.7000000000000002E-2</v>
      </c>
      <c r="I3363">
        <v>0</v>
      </c>
      <c r="J3363">
        <v>0</v>
      </c>
      <c r="K3363">
        <v>0</v>
      </c>
      <c r="L3363">
        <v>0</v>
      </c>
      <c r="M3363" t="s">
        <v>3731</v>
      </c>
      <c r="N3363">
        <v>0</v>
      </c>
    </row>
    <row r="3364" spans="1:14" x14ac:dyDescent="0.25">
      <c r="A3364" t="s">
        <v>3650</v>
      </c>
      <c r="B3364">
        <v>2014</v>
      </c>
      <c r="C3364" t="s">
        <v>288</v>
      </c>
      <c r="D3364" t="s">
        <v>38</v>
      </c>
      <c r="E3364" t="s">
        <v>625</v>
      </c>
      <c r="F3364" t="s">
        <v>3738</v>
      </c>
      <c r="G3364">
        <v>0</v>
      </c>
      <c r="H3364">
        <v>0.02</v>
      </c>
      <c r="I3364">
        <v>0</v>
      </c>
      <c r="J3364">
        <v>0.01</v>
      </c>
      <c r="K3364">
        <v>0</v>
      </c>
      <c r="L3364">
        <v>0</v>
      </c>
      <c r="M3364" t="s">
        <v>3731</v>
      </c>
      <c r="N3364">
        <v>0</v>
      </c>
    </row>
    <row r="3365" spans="1:14" x14ac:dyDescent="0.25">
      <c r="A3365" t="s">
        <v>3650</v>
      </c>
      <c r="B3365">
        <v>2014</v>
      </c>
      <c r="C3365" t="s">
        <v>67</v>
      </c>
      <c r="D3365" t="s">
        <v>628</v>
      </c>
      <c r="E3365" t="s">
        <v>625</v>
      </c>
      <c r="F3365" t="s">
        <v>3739</v>
      </c>
      <c r="G3365">
        <v>0</v>
      </c>
      <c r="H3365">
        <v>1.6500000000000001E-2</v>
      </c>
      <c r="I3365">
        <v>0</v>
      </c>
      <c r="J3365">
        <v>0</v>
      </c>
      <c r="K3365">
        <v>0</v>
      </c>
      <c r="L3365">
        <v>0</v>
      </c>
      <c r="M3365" t="s">
        <v>3731</v>
      </c>
      <c r="N3365">
        <v>0</v>
      </c>
    </row>
    <row r="3366" spans="1:14" x14ac:dyDescent="0.25">
      <c r="A3366" t="s">
        <v>3650</v>
      </c>
      <c r="B3366">
        <v>2014</v>
      </c>
      <c r="C3366" t="s">
        <v>88</v>
      </c>
      <c r="D3366" t="s">
        <v>38</v>
      </c>
      <c r="E3366" t="s">
        <v>625</v>
      </c>
      <c r="F3366" t="s">
        <v>3740</v>
      </c>
      <c r="G3366">
        <v>0</v>
      </c>
      <c r="H3366">
        <v>2E-3</v>
      </c>
      <c r="I3366">
        <v>0</v>
      </c>
      <c r="J3366">
        <v>0</v>
      </c>
      <c r="K3366">
        <v>1.0999999999999999E-2</v>
      </c>
      <c r="L3366">
        <v>0</v>
      </c>
      <c r="M3366" t="s">
        <v>3731</v>
      </c>
      <c r="N3366">
        <v>0</v>
      </c>
    </row>
    <row r="3367" spans="1:14" x14ac:dyDescent="0.25">
      <c r="A3367" t="s">
        <v>3650</v>
      </c>
      <c r="B3367">
        <v>2014</v>
      </c>
      <c r="C3367" t="s">
        <v>88</v>
      </c>
      <c r="D3367" t="s">
        <v>38</v>
      </c>
      <c r="E3367" t="s">
        <v>625</v>
      </c>
      <c r="F3367" t="s">
        <v>3741</v>
      </c>
      <c r="G3367">
        <v>0</v>
      </c>
      <c r="H3367">
        <v>5.9000000000000007E-3</v>
      </c>
      <c r="I3367">
        <v>0</v>
      </c>
      <c r="J3367">
        <v>0</v>
      </c>
      <c r="K3367">
        <v>0</v>
      </c>
      <c r="L3367">
        <v>0</v>
      </c>
      <c r="M3367" t="s">
        <v>3731</v>
      </c>
      <c r="N3367">
        <v>0</v>
      </c>
    </row>
    <row r="3368" spans="1:14" x14ac:dyDescent="0.25">
      <c r="A3368" t="s">
        <v>3650</v>
      </c>
      <c r="B3368">
        <v>2014</v>
      </c>
      <c r="C3368" t="s">
        <v>88</v>
      </c>
      <c r="D3368" t="s">
        <v>38</v>
      </c>
      <c r="E3368" t="s">
        <v>625</v>
      </c>
      <c r="F3368" t="s">
        <v>3742</v>
      </c>
      <c r="G3368">
        <v>0</v>
      </c>
      <c r="H3368">
        <v>5.0000000000000001E-3</v>
      </c>
      <c r="I3368">
        <v>0</v>
      </c>
      <c r="J3368">
        <v>0</v>
      </c>
      <c r="K3368">
        <v>0</v>
      </c>
      <c r="L3368">
        <v>0</v>
      </c>
      <c r="M3368" t="s">
        <v>3731</v>
      </c>
      <c r="N3368">
        <v>0</v>
      </c>
    </row>
    <row r="3369" spans="1:14" x14ac:dyDescent="0.25">
      <c r="A3369" t="s">
        <v>3650</v>
      </c>
      <c r="B3369">
        <v>2014</v>
      </c>
      <c r="C3369" t="s">
        <v>88</v>
      </c>
      <c r="D3369" t="s">
        <v>38</v>
      </c>
      <c r="E3369" t="s">
        <v>625</v>
      </c>
      <c r="F3369" t="s">
        <v>3743</v>
      </c>
      <c r="G3369">
        <v>0</v>
      </c>
      <c r="H3369">
        <v>2.1299999999999999E-2</v>
      </c>
      <c r="I3369">
        <v>0</v>
      </c>
      <c r="J3369">
        <v>0</v>
      </c>
      <c r="K3369">
        <v>0</v>
      </c>
      <c r="L3369">
        <v>0</v>
      </c>
      <c r="M3369" t="s">
        <v>3731</v>
      </c>
      <c r="N3369">
        <v>0</v>
      </c>
    </row>
    <row r="3370" spans="1:14" x14ac:dyDescent="0.25">
      <c r="A3370" t="s">
        <v>3650</v>
      </c>
      <c r="B3370">
        <v>2014</v>
      </c>
      <c r="C3370" t="s">
        <v>88</v>
      </c>
      <c r="D3370" t="s">
        <v>38</v>
      </c>
      <c r="E3370" t="s">
        <v>625</v>
      </c>
      <c r="F3370" t="s">
        <v>3744</v>
      </c>
      <c r="G3370">
        <v>0</v>
      </c>
      <c r="H3370">
        <v>0</v>
      </c>
      <c r="I3370">
        <v>0</v>
      </c>
      <c r="J3370">
        <v>0.01</v>
      </c>
      <c r="K3370">
        <v>0</v>
      </c>
      <c r="L3370">
        <v>0</v>
      </c>
      <c r="M3370" t="s">
        <v>3731</v>
      </c>
      <c r="N3370">
        <v>0</v>
      </c>
    </row>
    <row r="3371" spans="1:14" x14ac:dyDescent="0.25">
      <c r="A3371" t="s">
        <v>3650</v>
      </c>
      <c r="B3371">
        <v>2014</v>
      </c>
      <c r="C3371" t="s">
        <v>71</v>
      </c>
      <c r="D3371" t="s">
        <v>628</v>
      </c>
      <c r="E3371" t="s">
        <v>625</v>
      </c>
      <c r="F3371" t="s">
        <v>3745</v>
      </c>
      <c r="G3371">
        <v>0</v>
      </c>
      <c r="H3371">
        <v>0.1</v>
      </c>
      <c r="I3371">
        <v>0</v>
      </c>
      <c r="J3371">
        <v>0</v>
      </c>
      <c r="K3371">
        <v>0</v>
      </c>
      <c r="L3371">
        <v>0</v>
      </c>
      <c r="M3371" t="s">
        <v>3731</v>
      </c>
      <c r="N3371">
        <v>0</v>
      </c>
    </row>
    <row r="3372" spans="1:14" x14ac:dyDescent="0.25">
      <c r="A3372" t="s">
        <v>3650</v>
      </c>
      <c r="B3372">
        <v>2014</v>
      </c>
      <c r="C3372" t="s">
        <v>71</v>
      </c>
      <c r="D3372" t="s">
        <v>628</v>
      </c>
      <c r="E3372" t="s">
        <v>625</v>
      </c>
      <c r="F3372" t="s">
        <v>3746</v>
      </c>
      <c r="G3372">
        <v>0</v>
      </c>
      <c r="H3372">
        <v>5.0000000000000001E-3</v>
      </c>
      <c r="I3372">
        <v>0</v>
      </c>
      <c r="J3372">
        <v>0</v>
      </c>
      <c r="K3372">
        <v>0</v>
      </c>
      <c r="L3372">
        <v>0</v>
      </c>
      <c r="M3372" t="s">
        <v>3731</v>
      </c>
      <c r="N3372">
        <v>0</v>
      </c>
    </row>
    <row r="3373" spans="1:14" x14ac:dyDescent="0.25">
      <c r="A3373" t="s">
        <v>3650</v>
      </c>
      <c r="B3373">
        <v>2014</v>
      </c>
      <c r="C3373" t="s">
        <v>67</v>
      </c>
      <c r="D3373" t="s">
        <v>628</v>
      </c>
      <c r="E3373" t="s">
        <v>625</v>
      </c>
      <c r="F3373" t="s">
        <v>3747</v>
      </c>
      <c r="G3373">
        <v>0</v>
      </c>
      <c r="H3373">
        <v>0</v>
      </c>
      <c r="I3373">
        <v>5.0000000000000001E-3</v>
      </c>
      <c r="J3373">
        <v>1.0999999999999999E-2</v>
      </c>
      <c r="K3373">
        <v>0</v>
      </c>
      <c r="L3373">
        <v>0</v>
      </c>
      <c r="M3373" t="s">
        <v>3731</v>
      </c>
      <c r="N3373">
        <v>0</v>
      </c>
    </row>
    <row r="3374" spans="1:14" x14ac:dyDescent="0.25">
      <c r="A3374" t="s">
        <v>3650</v>
      </c>
      <c r="B3374">
        <v>2014</v>
      </c>
      <c r="C3374" t="s">
        <v>288</v>
      </c>
      <c r="D3374" t="s">
        <v>38</v>
      </c>
      <c r="E3374" t="s">
        <v>625</v>
      </c>
      <c r="F3374" t="s">
        <v>3748</v>
      </c>
      <c r="G3374">
        <v>0</v>
      </c>
      <c r="H3374">
        <v>2.5000000000000001E-2</v>
      </c>
      <c r="I3374">
        <v>0</v>
      </c>
      <c r="J3374">
        <v>0</v>
      </c>
      <c r="K3374">
        <v>0</v>
      </c>
      <c r="L3374">
        <v>0</v>
      </c>
      <c r="M3374" t="s">
        <v>3731</v>
      </c>
      <c r="N3374">
        <v>0</v>
      </c>
    </row>
    <row r="3375" spans="1:14" x14ac:dyDescent="0.25">
      <c r="A3375" t="s">
        <v>3650</v>
      </c>
      <c r="B3375">
        <v>2014</v>
      </c>
      <c r="C3375" t="s">
        <v>97</v>
      </c>
      <c r="D3375" t="s">
        <v>627</v>
      </c>
      <c r="E3375" t="s">
        <v>626</v>
      </c>
      <c r="F3375" t="s">
        <v>3749</v>
      </c>
      <c r="G3375">
        <v>0</v>
      </c>
      <c r="H3375">
        <v>1.7000000000000001E-2</v>
      </c>
      <c r="I3375">
        <v>0</v>
      </c>
      <c r="J3375">
        <v>0</v>
      </c>
      <c r="K3375">
        <v>0</v>
      </c>
      <c r="L3375">
        <v>0</v>
      </c>
      <c r="M3375" t="s">
        <v>3731</v>
      </c>
      <c r="N3375">
        <v>0</v>
      </c>
    </row>
    <row r="3376" spans="1:14" x14ac:dyDescent="0.25">
      <c r="A3376" t="s">
        <v>3650</v>
      </c>
      <c r="B3376">
        <v>2014</v>
      </c>
      <c r="C3376" t="s">
        <v>67</v>
      </c>
      <c r="D3376" t="s">
        <v>628</v>
      </c>
      <c r="E3376" t="s">
        <v>625</v>
      </c>
      <c r="F3376" t="s">
        <v>3750</v>
      </c>
      <c r="G3376">
        <v>0</v>
      </c>
      <c r="H3376">
        <v>0.05</v>
      </c>
      <c r="I3376">
        <v>0</v>
      </c>
      <c r="J3376">
        <v>0</v>
      </c>
      <c r="K3376">
        <v>0</v>
      </c>
      <c r="L3376">
        <v>0</v>
      </c>
      <c r="M3376" t="s">
        <v>3731</v>
      </c>
      <c r="N3376">
        <v>0</v>
      </c>
    </row>
    <row r="3377" spans="1:14" x14ac:dyDescent="0.25">
      <c r="A3377" t="s">
        <v>3650</v>
      </c>
      <c r="B3377">
        <v>2014</v>
      </c>
      <c r="C3377" t="s">
        <v>121</v>
      </c>
      <c r="D3377" t="s">
        <v>38</v>
      </c>
      <c r="E3377" t="s">
        <v>625</v>
      </c>
      <c r="F3377" t="s">
        <v>3751</v>
      </c>
      <c r="G3377">
        <v>0</v>
      </c>
      <c r="H3377">
        <v>0.05</v>
      </c>
      <c r="I3377">
        <v>0</v>
      </c>
      <c r="J3377">
        <v>0</v>
      </c>
      <c r="K3377">
        <v>0</v>
      </c>
      <c r="L3377">
        <v>0</v>
      </c>
      <c r="M3377" t="s">
        <v>3731</v>
      </c>
      <c r="N3377">
        <v>0</v>
      </c>
    </row>
    <row r="3378" spans="1:14" x14ac:dyDescent="0.25">
      <c r="A3378" t="s">
        <v>3650</v>
      </c>
      <c r="B3378">
        <v>2014</v>
      </c>
      <c r="C3378" t="s">
        <v>88</v>
      </c>
      <c r="D3378" t="s">
        <v>38</v>
      </c>
      <c r="E3378" t="s">
        <v>625</v>
      </c>
      <c r="F3378" t="s">
        <v>3752</v>
      </c>
      <c r="G3378">
        <v>0</v>
      </c>
      <c r="H3378">
        <v>4.5999999999999999E-3</v>
      </c>
      <c r="I3378">
        <v>0</v>
      </c>
      <c r="J3378">
        <v>0</v>
      </c>
      <c r="K3378">
        <v>0</v>
      </c>
      <c r="L3378">
        <v>0</v>
      </c>
      <c r="M3378" t="s">
        <v>3731</v>
      </c>
      <c r="N3378">
        <v>0</v>
      </c>
    </row>
    <row r="3379" spans="1:14" x14ac:dyDescent="0.25">
      <c r="A3379" t="s">
        <v>3650</v>
      </c>
      <c r="B3379">
        <v>2014</v>
      </c>
      <c r="C3379" t="s">
        <v>97</v>
      </c>
      <c r="D3379" t="s">
        <v>627</v>
      </c>
      <c r="E3379" t="s">
        <v>626</v>
      </c>
      <c r="F3379" t="s">
        <v>3753</v>
      </c>
      <c r="G3379">
        <v>0</v>
      </c>
      <c r="H3379">
        <v>5.0000000000000001E-3</v>
      </c>
      <c r="I3379">
        <v>0</v>
      </c>
      <c r="J3379">
        <v>0</v>
      </c>
      <c r="K3379">
        <v>0</v>
      </c>
      <c r="L3379">
        <v>0</v>
      </c>
      <c r="M3379" t="s">
        <v>3731</v>
      </c>
      <c r="N3379">
        <v>0</v>
      </c>
    </row>
    <row r="3380" spans="1:14" x14ac:dyDescent="0.25">
      <c r="A3380" t="s">
        <v>3650</v>
      </c>
      <c r="B3380">
        <v>2014</v>
      </c>
      <c r="C3380" t="s">
        <v>93</v>
      </c>
      <c r="D3380" t="s">
        <v>38</v>
      </c>
      <c r="E3380" t="s">
        <v>625</v>
      </c>
      <c r="F3380" t="s">
        <v>3754</v>
      </c>
      <c r="G3380">
        <v>0</v>
      </c>
      <c r="H3380">
        <v>0.11</v>
      </c>
      <c r="I3380">
        <v>0</v>
      </c>
      <c r="J3380">
        <v>0</v>
      </c>
      <c r="K3380">
        <v>0</v>
      </c>
      <c r="L3380">
        <v>0</v>
      </c>
      <c r="M3380" t="s">
        <v>3731</v>
      </c>
      <c r="N3380">
        <v>0</v>
      </c>
    </row>
    <row r="3381" spans="1:14" x14ac:dyDescent="0.25">
      <c r="A3381" t="s">
        <v>3650</v>
      </c>
      <c r="B3381">
        <v>2014</v>
      </c>
      <c r="C3381" t="s">
        <v>67</v>
      </c>
      <c r="D3381" t="s">
        <v>628</v>
      </c>
      <c r="E3381" t="s">
        <v>625</v>
      </c>
      <c r="F3381" t="s">
        <v>3755</v>
      </c>
      <c r="G3381">
        <v>0</v>
      </c>
      <c r="H3381">
        <v>0.01</v>
      </c>
      <c r="I3381">
        <v>0</v>
      </c>
      <c r="J3381">
        <v>0</v>
      </c>
      <c r="K3381">
        <v>0</v>
      </c>
      <c r="L3381">
        <v>0</v>
      </c>
      <c r="M3381" t="s">
        <v>3731</v>
      </c>
      <c r="N3381">
        <v>0</v>
      </c>
    </row>
    <row r="3382" spans="1:14" x14ac:dyDescent="0.25">
      <c r="A3382" t="s">
        <v>3650</v>
      </c>
      <c r="B3382">
        <v>2014</v>
      </c>
      <c r="C3382" t="s">
        <v>108</v>
      </c>
      <c r="D3382" t="s">
        <v>38</v>
      </c>
      <c r="E3382" t="s">
        <v>625</v>
      </c>
      <c r="F3382" t="s">
        <v>3756</v>
      </c>
      <c r="G3382">
        <v>0</v>
      </c>
      <c r="H3382">
        <v>2.5000000000000001E-2</v>
      </c>
      <c r="I3382">
        <v>0</v>
      </c>
      <c r="J3382">
        <v>0</v>
      </c>
      <c r="K3382">
        <v>0</v>
      </c>
      <c r="L3382">
        <v>0</v>
      </c>
      <c r="M3382" t="s">
        <v>3731</v>
      </c>
      <c r="N3382">
        <v>0</v>
      </c>
    </row>
    <row r="3383" spans="1:14" x14ac:dyDescent="0.25">
      <c r="A3383" t="s">
        <v>3650</v>
      </c>
      <c r="B3383">
        <v>2014</v>
      </c>
      <c r="C3383" t="s">
        <v>108</v>
      </c>
      <c r="D3383" t="s">
        <v>38</v>
      </c>
      <c r="E3383" t="s">
        <v>625</v>
      </c>
      <c r="F3383" t="s">
        <v>3757</v>
      </c>
      <c r="G3383">
        <v>0</v>
      </c>
      <c r="H3383">
        <v>0</v>
      </c>
      <c r="I3383">
        <v>2.5999999999999999E-2</v>
      </c>
      <c r="J3383">
        <v>0</v>
      </c>
      <c r="K3383">
        <v>0</v>
      </c>
      <c r="L3383">
        <v>0</v>
      </c>
      <c r="M3383" t="s">
        <v>3731</v>
      </c>
      <c r="N3383">
        <v>0</v>
      </c>
    </row>
    <row r="3384" spans="1:14" x14ac:dyDescent="0.25">
      <c r="A3384" t="s">
        <v>3650</v>
      </c>
      <c r="B3384">
        <v>2014</v>
      </c>
      <c r="C3384" t="s">
        <v>94</v>
      </c>
      <c r="D3384" t="s">
        <v>38</v>
      </c>
      <c r="E3384" t="s">
        <v>625</v>
      </c>
      <c r="F3384" t="s">
        <v>3758</v>
      </c>
      <c r="G3384">
        <v>0</v>
      </c>
      <c r="H3384">
        <v>0.1525</v>
      </c>
      <c r="I3384">
        <v>0</v>
      </c>
      <c r="J3384">
        <v>0</v>
      </c>
      <c r="K3384">
        <v>0</v>
      </c>
      <c r="L3384">
        <v>0</v>
      </c>
      <c r="M3384" t="s">
        <v>3731</v>
      </c>
      <c r="N3384">
        <v>0</v>
      </c>
    </row>
    <row r="3385" spans="1:14" x14ac:dyDescent="0.25">
      <c r="A3385" t="s">
        <v>3650</v>
      </c>
      <c r="B3385">
        <v>2014</v>
      </c>
      <c r="C3385" t="s">
        <v>88</v>
      </c>
      <c r="D3385" t="s">
        <v>38</v>
      </c>
      <c r="E3385" t="s">
        <v>625</v>
      </c>
      <c r="F3385" t="s">
        <v>3759</v>
      </c>
      <c r="G3385">
        <v>0</v>
      </c>
      <c r="H3385">
        <v>5.0000000000000001E-3</v>
      </c>
      <c r="I3385">
        <v>0</v>
      </c>
      <c r="J3385">
        <v>0</v>
      </c>
      <c r="K3385">
        <v>0</v>
      </c>
      <c r="L3385">
        <v>0</v>
      </c>
      <c r="M3385" t="s">
        <v>3731</v>
      </c>
      <c r="N3385">
        <v>0</v>
      </c>
    </row>
    <row r="3386" spans="1:14" x14ac:dyDescent="0.25">
      <c r="A3386" t="s">
        <v>3650</v>
      </c>
      <c r="B3386">
        <v>2014</v>
      </c>
      <c r="C3386" t="s">
        <v>88</v>
      </c>
      <c r="D3386" t="s">
        <v>38</v>
      </c>
      <c r="E3386" t="s">
        <v>625</v>
      </c>
      <c r="F3386" t="s">
        <v>3760</v>
      </c>
      <c r="G3386">
        <v>0</v>
      </c>
      <c r="H3386">
        <v>1.4999999999999999E-2</v>
      </c>
      <c r="I3386">
        <v>0</v>
      </c>
      <c r="J3386">
        <v>0</v>
      </c>
      <c r="K3386">
        <v>0</v>
      </c>
      <c r="L3386">
        <v>0</v>
      </c>
      <c r="M3386" t="s">
        <v>3731</v>
      </c>
      <c r="N3386">
        <v>0</v>
      </c>
    </row>
    <row r="3387" spans="1:14" x14ac:dyDescent="0.25">
      <c r="A3387" t="s">
        <v>3650</v>
      </c>
      <c r="B3387">
        <v>2014</v>
      </c>
      <c r="C3387" t="s">
        <v>34</v>
      </c>
      <c r="D3387" t="s">
        <v>628</v>
      </c>
      <c r="E3387" t="s">
        <v>625</v>
      </c>
      <c r="F3387" t="s">
        <v>3761</v>
      </c>
      <c r="G3387">
        <v>0</v>
      </c>
      <c r="H3387">
        <v>2.1000000000000001E-2</v>
      </c>
      <c r="I3387">
        <v>0</v>
      </c>
      <c r="J3387">
        <v>0</v>
      </c>
      <c r="K3387">
        <v>0</v>
      </c>
      <c r="L3387">
        <v>0</v>
      </c>
      <c r="M3387" t="s">
        <v>3731</v>
      </c>
      <c r="N3387">
        <v>0</v>
      </c>
    </row>
    <row r="3388" spans="1:14" x14ac:dyDescent="0.25">
      <c r="A3388" t="s">
        <v>3650</v>
      </c>
      <c r="B3388">
        <v>2014</v>
      </c>
      <c r="C3388" t="s">
        <v>124</v>
      </c>
      <c r="D3388" t="s">
        <v>125</v>
      </c>
      <c r="E3388" t="s">
        <v>625</v>
      </c>
      <c r="F3388" t="s">
        <v>3762</v>
      </c>
      <c r="G3388">
        <v>0</v>
      </c>
      <c r="H3388">
        <v>8.4000000000000005E-2</v>
      </c>
      <c r="I3388">
        <v>0</v>
      </c>
      <c r="J3388">
        <v>0</v>
      </c>
      <c r="K3388">
        <v>0.4</v>
      </c>
      <c r="L3388">
        <v>0</v>
      </c>
      <c r="M3388" t="s">
        <v>3731</v>
      </c>
      <c r="N3388">
        <v>0</v>
      </c>
    </row>
    <row r="3389" spans="1:14" x14ac:dyDescent="0.25">
      <c r="A3389" t="s">
        <v>3650</v>
      </c>
      <c r="B3389">
        <v>2014</v>
      </c>
      <c r="C3389" t="s">
        <v>67</v>
      </c>
      <c r="D3389" t="s">
        <v>628</v>
      </c>
      <c r="E3389" t="s">
        <v>625</v>
      </c>
      <c r="F3389" t="s">
        <v>3763</v>
      </c>
      <c r="G3389">
        <v>0</v>
      </c>
      <c r="H3389">
        <v>8.0000000000000002E-3</v>
      </c>
      <c r="I3389">
        <v>8.0000000000000002E-3</v>
      </c>
      <c r="J3389">
        <v>0.10050000000000001</v>
      </c>
      <c r="K3389">
        <v>0.10050000000000001</v>
      </c>
      <c r="L3389">
        <v>0</v>
      </c>
      <c r="M3389" t="s">
        <v>3764</v>
      </c>
      <c r="N3389">
        <v>0</v>
      </c>
    </row>
    <row r="3390" spans="1:14" x14ac:dyDescent="0.25">
      <c r="A3390" t="s">
        <v>3650</v>
      </c>
      <c r="B3390">
        <v>2014</v>
      </c>
      <c r="C3390" t="s">
        <v>37</v>
      </c>
      <c r="D3390" t="s">
        <v>38</v>
      </c>
      <c r="E3390" t="s">
        <v>625</v>
      </c>
      <c r="F3390" t="s">
        <v>3765</v>
      </c>
      <c r="G3390">
        <v>0</v>
      </c>
      <c r="H3390">
        <v>0</v>
      </c>
      <c r="I3390">
        <v>0</v>
      </c>
      <c r="J3390">
        <v>3.0000000000000001E-3</v>
      </c>
      <c r="K3390">
        <v>0</v>
      </c>
      <c r="L3390">
        <v>0</v>
      </c>
      <c r="M3390" t="s">
        <v>3764</v>
      </c>
      <c r="N3390">
        <v>0</v>
      </c>
    </row>
    <row r="3391" spans="1:14" x14ac:dyDescent="0.25">
      <c r="A3391" t="s">
        <v>3650</v>
      </c>
      <c r="B3391">
        <v>2014</v>
      </c>
      <c r="C3391" t="s">
        <v>34</v>
      </c>
      <c r="D3391" t="s">
        <v>628</v>
      </c>
      <c r="E3391" t="s">
        <v>625</v>
      </c>
      <c r="F3391" t="s">
        <v>3766</v>
      </c>
      <c r="G3391">
        <v>0</v>
      </c>
      <c r="H3391">
        <v>4.0000000000000002E-4</v>
      </c>
      <c r="I3391">
        <v>0</v>
      </c>
      <c r="J3391">
        <v>0</v>
      </c>
      <c r="K3391">
        <v>0</v>
      </c>
      <c r="L3391">
        <v>0</v>
      </c>
      <c r="M3391" t="s">
        <v>3764</v>
      </c>
      <c r="N3391">
        <v>0</v>
      </c>
    </row>
    <row r="3392" spans="1:14" x14ac:dyDescent="0.25">
      <c r="A3392" t="s">
        <v>3650</v>
      </c>
      <c r="B3392">
        <v>2014</v>
      </c>
      <c r="C3392" t="s">
        <v>189</v>
      </c>
      <c r="D3392" t="s">
        <v>38</v>
      </c>
      <c r="E3392" t="s">
        <v>625</v>
      </c>
      <c r="F3392" t="s">
        <v>3767</v>
      </c>
      <c r="G3392">
        <v>0</v>
      </c>
      <c r="H3392">
        <v>0.01</v>
      </c>
      <c r="I3392">
        <v>0</v>
      </c>
      <c r="J3392">
        <v>1.8499999999999999E-2</v>
      </c>
      <c r="K3392">
        <v>0</v>
      </c>
      <c r="L3392">
        <v>0</v>
      </c>
      <c r="M3392" t="s">
        <v>3764</v>
      </c>
      <c r="N3392">
        <v>0</v>
      </c>
    </row>
    <row r="3393" spans="1:14" x14ac:dyDescent="0.25">
      <c r="A3393" t="s">
        <v>3650</v>
      </c>
      <c r="B3393">
        <v>2014</v>
      </c>
      <c r="C3393" t="s">
        <v>121</v>
      </c>
      <c r="D3393" t="s">
        <v>38</v>
      </c>
      <c r="E3393" t="s">
        <v>625</v>
      </c>
      <c r="F3393" t="s">
        <v>3768</v>
      </c>
      <c r="G3393">
        <v>0</v>
      </c>
      <c r="H3393">
        <v>8.0000000000000004E-4</v>
      </c>
      <c r="I3393">
        <v>0</v>
      </c>
      <c r="J3393">
        <v>0</v>
      </c>
      <c r="K3393">
        <v>0</v>
      </c>
      <c r="L3393">
        <v>0</v>
      </c>
      <c r="M3393" t="s">
        <v>3764</v>
      </c>
      <c r="N3393">
        <v>0</v>
      </c>
    </row>
    <row r="3394" spans="1:14" x14ac:dyDescent="0.25">
      <c r="A3394" t="s">
        <v>3650</v>
      </c>
      <c r="B3394">
        <v>2014</v>
      </c>
      <c r="C3394" t="s">
        <v>108</v>
      </c>
      <c r="D3394" t="s">
        <v>38</v>
      </c>
      <c r="E3394" t="s">
        <v>625</v>
      </c>
      <c r="F3394" t="s">
        <v>3769</v>
      </c>
      <c r="G3394">
        <v>0</v>
      </c>
      <c r="H3394">
        <v>1.7999999999999999E-2</v>
      </c>
      <c r="I3394">
        <v>0</v>
      </c>
      <c r="J3394">
        <v>0</v>
      </c>
      <c r="K3394">
        <v>0</v>
      </c>
      <c r="L3394">
        <v>0</v>
      </c>
      <c r="M3394" t="s">
        <v>3764</v>
      </c>
      <c r="N3394">
        <v>0</v>
      </c>
    </row>
    <row r="3395" spans="1:14" x14ac:dyDescent="0.25">
      <c r="A3395" t="s">
        <v>3650</v>
      </c>
      <c r="B3395">
        <v>2014</v>
      </c>
      <c r="C3395" t="s">
        <v>37</v>
      </c>
      <c r="D3395" t="s">
        <v>38</v>
      </c>
      <c r="E3395" t="s">
        <v>625</v>
      </c>
      <c r="F3395" t="s">
        <v>3770</v>
      </c>
      <c r="G3395">
        <v>0</v>
      </c>
      <c r="H3395">
        <v>0</v>
      </c>
      <c r="I3395">
        <v>0</v>
      </c>
      <c r="J3395">
        <v>-5.0000000000000001E-4</v>
      </c>
      <c r="K3395">
        <v>0</v>
      </c>
      <c r="L3395">
        <v>0</v>
      </c>
      <c r="M3395" t="s">
        <v>3764</v>
      </c>
      <c r="N3395">
        <v>0</v>
      </c>
    </row>
    <row r="3396" spans="1:14" x14ac:dyDescent="0.25">
      <c r="A3396" t="s">
        <v>3650</v>
      </c>
      <c r="B3396">
        <v>2014</v>
      </c>
      <c r="C3396" t="s">
        <v>108</v>
      </c>
      <c r="D3396" t="s">
        <v>38</v>
      </c>
      <c r="E3396" t="s">
        <v>625</v>
      </c>
      <c r="F3396" t="s">
        <v>3771</v>
      </c>
      <c r="G3396">
        <v>0</v>
      </c>
      <c r="H3396">
        <v>-1.2999999999999999E-2</v>
      </c>
      <c r="I3396">
        <v>0</v>
      </c>
      <c r="J3396">
        <v>0</v>
      </c>
      <c r="K3396">
        <v>0</v>
      </c>
      <c r="L3396">
        <v>0</v>
      </c>
      <c r="M3396" t="s">
        <v>3764</v>
      </c>
      <c r="N3396">
        <v>0</v>
      </c>
    </row>
    <row r="3397" spans="1:14" x14ac:dyDescent="0.25">
      <c r="A3397" t="s">
        <v>3650</v>
      </c>
      <c r="B3397">
        <v>2014</v>
      </c>
      <c r="C3397" t="s">
        <v>15</v>
      </c>
      <c r="D3397" t="s">
        <v>627</v>
      </c>
      <c r="E3397" t="s">
        <v>626</v>
      </c>
      <c r="F3397" t="s">
        <v>3772</v>
      </c>
      <c r="G3397">
        <v>0</v>
      </c>
      <c r="H3397">
        <v>0.11</v>
      </c>
      <c r="I3397">
        <v>0</v>
      </c>
      <c r="J3397">
        <v>0</v>
      </c>
      <c r="K3397">
        <v>0</v>
      </c>
      <c r="L3397">
        <v>0</v>
      </c>
      <c r="M3397" t="s">
        <v>3764</v>
      </c>
      <c r="N3397">
        <v>0</v>
      </c>
    </row>
    <row r="3398" spans="1:14" x14ac:dyDescent="0.25">
      <c r="A3398" t="s">
        <v>3650</v>
      </c>
      <c r="B3398">
        <v>2014</v>
      </c>
      <c r="C3398" t="s">
        <v>15</v>
      </c>
      <c r="D3398" t="s">
        <v>627</v>
      </c>
      <c r="E3398" t="s">
        <v>626</v>
      </c>
      <c r="F3398" t="s">
        <v>3773</v>
      </c>
      <c r="G3398">
        <v>0</v>
      </c>
      <c r="H3398">
        <v>5.3999999999999999E-2</v>
      </c>
      <c r="I3398">
        <v>0</v>
      </c>
      <c r="J3398">
        <v>0</v>
      </c>
      <c r="K3398">
        <v>0</v>
      </c>
      <c r="L3398">
        <v>0</v>
      </c>
      <c r="M3398" t="s">
        <v>3764</v>
      </c>
      <c r="N3398">
        <v>0</v>
      </c>
    </row>
    <row r="3399" spans="1:14" x14ac:dyDescent="0.25">
      <c r="A3399" t="s">
        <v>3650</v>
      </c>
      <c r="B3399">
        <v>2014</v>
      </c>
      <c r="C3399" t="s">
        <v>64</v>
      </c>
      <c r="D3399" t="s">
        <v>627</v>
      </c>
      <c r="E3399" t="s">
        <v>626</v>
      </c>
      <c r="F3399" t="s">
        <v>3774</v>
      </c>
      <c r="G3399">
        <v>0</v>
      </c>
      <c r="H3399">
        <v>8.3000000000000004E-2</v>
      </c>
      <c r="I3399">
        <v>0</v>
      </c>
      <c r="J3399">
        <v>0</v>
      </c>
      <c r="K3399">
        <v>0</v>
      </c>
      <c r="L3399">
        <v>0</v>
      </c>
      <c r="M3399" t="s">
        <v>3764</v>
      </c>
      <c r="N3399">
        <v>0</v>
      </c>
    </row>
    <row r="3400" spans="1:14" x14ac:dyDescent="0.25">
      <c r="A3400" t="s">
        <v>3650</v>
      </c>
      <c r="B3400">
        <v>2014</v>
      </c>
      <c r="C3400" t="s">
        <v>15</v>
      </c>
      <c r="D3400" t="s">
        <v>627</v>
      </c>
      <c r="E3400" t="s">
        <v>626</v>
      </c>
      <c r="F3400" t="s">
        <v>3775</v>
      </c>
      <c r="G3400">
        <v>0</v>
      </c>
      <c r="H3400">
        <v>2.8000000000000001E-2</v>
      </c>
      <c r="I3400">
        <v>0</v>
      </c>
      <c r="J3400">
        <v>0</v>
      </c>
      <c r="K3400">
        <v>0</v>
      </c>
      <c r="L3400">
        <v>0</v>
      </c>
      <c r="M3400" t="s">
        <v>3764</v>
      </c>
      <c r="N3400">
        <v>0</v>
      </c>
    </row>
    <row r="3401" spans="1:14" x14ac:dyDescent="0.25">
      <c r="A3401" t="s">
        <v>3650</v>
      </c>
      <c r="B3401">
        <v>2014</v>
      </c>
      <c r="C3401" t="s">
        <v>162</v>
      </c>
      <c r="D3401" t="s">
        <v>163</v>
      </c>
      <c r="E3401" t="s">
        <v>626</v>
      </c>
      <c r="F3401" t="s">
        <v>3776</v>
      </c>
      <c r="G3401">
        <v>0</v>
      </c>
      <c r="H3401">
        <v>0.06</v>
      </c>
      <c r="I3401">
        <v>0</v>
      </c>
      <c r="J3401">
        <v>0</v>
      </c>
      <c r="K3401">
        <v>0</v>
      </c>
      <c r="L3401">
        <v>0</v>
      </c>
      <c r="M3401" t="s">
        <v>3764</v>
      </c>
      <c r="N3401">
        <v>0</v>
      </c>
    </row>
    <row r="3402" spans="1:14" x14ac:dyDescent="0.25">
      <c r="A3402" t="s">
        <v>3650</v>
      </c>
      <c r="B3402">
        <v>2014</v>
      </c>
      <c r="C3402" t="s">
        <v>23</v>
      </c>
      <c r="D3402" t="s">
        <v>629</v>
      </c>
      <c r="E3402" t="s">
        <v>626</v>
      </c>
      <c r="F3402" t="s">
        <v>3777</v>
      </c>
      <c r="G3402">
        <v>0</v>
      </c>
      <c r="H3402">
        <v>-8.0000000000000002E-3</v>
      </c>
      <c r="I3402">
        <v>0</v>
      </c>
      <c r="J3402">
        <v>0</v>
      </c>
      <c r="K3402">
        <v>0.252</v>
      </c>
      <c r="L3402">
        <v>0</v>
      </c>
      <c r="M3402" t="s">
        <v>3764</v>
      </c>
      <c r="N3402">
        <v>0</v>
      </c>
    </row>
    <row r="3403" spans="1:14" x14ac:dyDescent="0.25">
      <c r="A3403" t="s">
        <v>3650</v>
      </c>
      <c r="B3403">
        <v>2014</v>
      </c>
      <c r="C3403" t="s">
        <v>274</v>
      </c>
      <c r="D3403" t="s">
        <v>629</v>
      </c>
      <c r="E3403" t="s">
        <v>626</v>
      </c>
      <c r="F3403" t="s">
        <v>3778</v>
      </c>
      <c r="G3403">
        <v>0</v>
      </c>
      <c r="H3403">
        <v>0.02</v>
      </c>
      <c r="I3403">
        <v>0</v>
      </c>
      <c r="J3403">
        <v>0</v>
      </c>
      <c r="K3403">
        <v>0</v>
      </c>
      <c r="L3403">
        <v>0</v>
      </c>
      <c r="M3403" t="s">
        <v>3764</v>
      </c>
      <c r="N3403">
        <v>0</v>
      </c>
    </row>
    <row r="3404" spans="1:14" x14ac:dyDescent="0.25">
      <c r="A3404" t="s">
        <v>3650</v>
      </c>
      <c r="B3404">
        <v>2014</v>
      </c>
      <c r="C3404" t="s">
        <v>99</v>
      </c>
      <c r="D3404" t="s">
        <v>627</v>
      </c>
      <c r="E3404" t="s">
        <v>626</v>
      </c>
      <c r="F3404" t="s">
        <v>3779</v>
      </c>
      <c r="G3404">
        <v>0</v>
      </c>
      <c r="H3404">
        <v>0.01</v>
      </c>
      <c r="I3404">
        <v>0</v>
      </c>
      <c r="J3404">
        <v>0</v>
      </c>
      <c r="K3404">
        <v>0</v>
      </c>
      <c r="L3404">
        <v>0</v>
      </c>
      <c r="M3404" t="s">
        <v>3764</v>
      </c>
      <c r="N3404">
        <v>0</v>
      </c>
    </row>
    <row r="3405" spans="1:14" x14ac:dyDescent="0.25">
      <c r="A3405" t="s">
        <v>3650</v>
      </c>
      <c r="B3405">
        <v>2014</v>
      </c>
      <c r="C3405" t="s">
        <v>23</v>
      </c>
      <c r="D3405" t="s">
        <v>629</v>
      </c>
      <c r="E3405" t="s">
        <v>626</v>
      </c>
      <c r="F3405" t="s">
        <v>3780</v>
      </c>
      <c r="G3405">
        <v>0</v>
      </c>
      <c r="H3405">
        <v>0</v>
      </c>
      <c r="I3405">
        <v>0</v>
      </c>
      <c r="J3405">
        <v>0</v>
      </c>
      <c r="K3405">
        <v>0.05</v>
      </c>
      <c r="L3405">
        <v>0</v>
      </c>
      <c r="M3405" t="s">
        <v>3764</v>
      </c>
      <c r="N3405">
        <v>0</v>
      </c>
    </row>
    <row r="3406" spans="1:14" x14ac:dyDescent="0.25">
      <c r="A3406" t="s">
        <v>3650</v>
      </c>
      <c r="B3406">
        <v>2014</v>
      </c>
      <c r="C3406" t="s">
        <v>44</v>
      </c>
      <c r="D3406" t="s">
        <v>627</v>
      </c>
      <c r="E3406" t="s">
        <v>626</v>
      </c>
      <c r="F3406" t="s">
        <v>3781</v>
      </c>
      <c r="G3406">
        <v>0</v>
      </c>
      <c r="H3406">
        <v>0</v>
      </c>
      <c r="I3406">
        <v>0</v>
      </c>
      <c r="J3406">
        <v>0</v>
      </c>
      <c r="K3406">
        <v>0.15</v>
      </c>
      <c r="L3406">
        <v>0</v>
      </c>
      <c r="M3406" t="s">
        <v>3764</v>
      </c>
      <c r="N3406">
        <v>0</v>
      </c>
    </row>
    <row r="3407" spans="1:14" x14ac:dyDescent="0.25">
      <c r="A3407" t="s">
        <v>3650</v>
      </c>
      <c r="B3407">
        <v>2014</v>
      </c>
      <c r="C3407" t="s">
        <v>31</v>
      </c>
      <c r="D3407" t="s">
        <v>32</v>
      </c>
      <c r="E3407" t="s">
        <v>626</v>
      </c>
      <c r="F3407" t="s">
        <v>3782</v>
      </c>
      <c r="G3407">
        <v>0</v>
      </c>
      <c r="H3407">
        <v>0.14899999999999999</v>
      </c>
      <c r="I3407">
        <v>0</v>
      </c>
      <c r="J3407">
        <v>0</v>
      </c>
      <c r="K3407">
        <v>-5.1999999999999998E-2</v>
      </c>
      <c r="L3407">
        <v>0</v>
      </c>
      <c r="M3407" t="s">
        <v>3764</v>
      </c>
      <c r="N3407">
        <v>0</v>
      </c>
    </row>
    <row r="3408" spans="1:14" ht="15.75" thickBot="1" x14ac:dyDescent="0.3"/>
    <row r="3409" spans="1:14" x14ac:dyDescent="0.25">
      <c r="A3409" s="18" t="s">
        <v>0</v>
      </c>
      <c r="B3409" s="19" t="s">
        <v>1</v>
      </c>
      <c r="C3409" s="19" t="s">
        <v>2</v>
      </c>
      <c r="D3409" s="20" t="s">
        <v>623</v>
      </c>
      <c r="E3409" s="20" t="s">
        <v>624</v>
      </c>
      <c r="F3409" s="20" t="s">
        <v>4</v>
      </c>
      <c r="G3409" s="19" t="s">
        <v>6</v>
      </c>
      <c r="H3409" s="19" t="s">
        <v>7</v>
      </c>
      <c r="I3409" s="19" t="s">
        <v>8</v>
      </c>
      <c r="J3409" s="19" t="s">
        <v>9</v>
      </c>
      <c r="K3409" s="19" t="s">
        <v>10</v>
      </c>
      <c r="L3409" s="19" t="s">
        <v>11</v>
      </c>
      <c r="M3409" s="19" t="s">
        <v>12</v>
      </c>
      <c r="N3409" s="21" t="s">
        <v>13</v>
      </c>
    </row>
    <row r="3410" spans="1:14" x14ac:dyDescent="0.25">
      <c r="A3410" t="s">
        <v>3783</v>
      </c>
      <c r="B3410">
        <v>1984</v>
      </c>
      <c r="C3410" t="s">
        <v>88</v>
      </c>
      <c r="D3410" t="s">
        <v>38</v>
      </c>
      <c r="E3410" t="s">
        <v>625</v>
      </c>
      <c r="F3410" t="s">
        <v>3784</v>
      </c>
      <c r="G3410">
        <v>0.85</v>
      </c>
      <c r="H3410">
        <v>0</v>
      </c>
      <c r="I3410">
        <v>0</v>
      </c>
      <c r="J3410">
        <v>0</v>
      </c>
      <c r="K3410">
        <v>0</v>
      </c>
      <c r="L3410">
        <v>0</v>
      </c>
      <c r="M3410" t="s">
        <v>3785</v>
      </c>
      <c r="N3410">
        <v>0</v>
      </c>
    </row>
    <row r="3411" spans="1:14" x14ac:dyDescent="0.25">
      <c r="A3411" t="s">
        <v>3783</v>
      </c>
      <c r="B3411">
        <v>1984</v>
      </c>
      <c r="C3411" t="s">
        <v>91</v>
      </c>
      <c r="D3411" t="s">
        <v>38</v>
      </c>
      <c r="E3411" t="s">
        <v>625</v>
      </c>
      <c r="F3411" t="s">
        <v>3786</v>
      </c>
      <c r="G3411">
        <v>4.95</v>
      </c>
      <c r="H3411">
        <v>0</v>
      </c>
      <c r="I3411">
        <v>0</v>
      </c>
      <c r="J3411">
        <v>0</v>
      </c>
      <c r="K3411">
        <v>0</v>
      </c>
      <c r="L3411">
        <v>0</v>
      </c>
      <c r="M3411" t="s">
        <v>3785</v>
      </c>
      <c r="N3411">
        <v>0</v>
      </c>
    </row>
    <row r="3412" spans="1:14" x14ac:dyDescent="0.25">
      <c r="A3412" t="s">
        <v>3783</v>
      </c>
      <c r="B3412">
        <v>1984</v>
      </c>
      <c r="C3412" t="s">
        <v>422</v>
      </c>
      <c r="D3412" t="s">
        <v>423</v>
      </c>
      <c r="E3412" t="s">
        <v>626</v>
      </c>
      <c r="F3412" t="s">
        <v>3787</v>
      </c>
      <c r="G3412">
        <v>1.8</v>
      </c>
      <c r="H3412">
        <v>0</v>
      </c>
      <c r="I3412">
        <v>0</v>
      </c>
      <c r="J3412">
        <v>0</v>
      </c>
      <c r="K3412">
        <v>0</v>
      </c>
      <c r="L3412">
        <v>0</v>
      </c>
      <c r="M3412" t="s">
        <v>3785</v>
      </c>
      <c r="N3412">
        <v>0</v>
      </c>
    </row>
    <row r="3413" spans="1:14" x14ac:dyDescent="0.25">
      <c r="A3413" t="s">
        <v>3783</v>
      </c>
      <c r="B3413">
        <v>1993</v>
      </c>
      <c r="C3413" t="s">
        <v>67</v>
      </c>
      <c r="D3413" t="s">
        <v>628</v>
      </c>
      <c r="E3413" t="s">
        <v>625</v>
      </c>
      <c r="F3413" t="s">
        <v>3788</v>
      </c>
      <c r="G3413">
        <v>0.9</v>
      </c>
      <c r="H3413">
        <v>0.9</v>
      </c>
      <c r="I3413">
        <v>0</v>
      </c>
      <c r="J3413">
        <v>0</v>
      </c>
      <c r="K3413">
        <v>0</v>
      </c>
      <c r="L3413">
        <v>0</v>
      </c>
      <c r="M3413" t="s">
        <v>3789</v>
      </c>
      <c r="N3413">
        <v>0</v>
      </c>
    </row>
    <row r="3414" spans="1:14" x14ac:dyDescent="0.25">
      <c r="A3414" t="s">
        <v>3783</v>
      </c>
      <c r="B3414">
        <v>1993</v>
      </c>
      <c r="C3414" t="s">
        <v>67</v>
      </c>
      <c r="D3414" t="s">
        <v>628</v>
      </c>
      <c r="E3414" t="s">
        <v>625</v>
      </c>
      <c r="F3414" t="s">
        <v>3790</v>
      </c>
      <c r="G3414">
        <v>0.1</v>
      </c>
      <c r="H3414">
        <v>0.1</v>
      </c>
      <c r="I3414">
        <v>0</v>
      </c>
      <c r="J3414">
        <v>0</v>
      </c>
      <c r="K3414">
        <v>0</v>
      </c>
      <c r="L3414">
        <v>0</v>
      </c>
      <c r="M3414" t="s">
        <v>3789</v>
      </c>
      <c r="N3414">
        <v>0</v>
      </c>
    </row>
    <row r="3415" spans="1:14" x14ac:dyDescent="0.25">
      <c r="A3415" t="s">
        <v>3783</v>
      </c>
      <c r="B3415">
        <v>1993</v>
      </c>
      <c r="C3415" t="s">
        <v>108</v>
      </c>
      <c r="D3415" t="s">
        <v>38</v>
      </c>
      <c r="E3415" t="s">
        <v>625</v>
      </c>
      <c r="F3415" t="s">
        <v>3791</v>
      </c>
      <c r="G3415">
        <v>1.6</v>
      </c>
      <c r="H3415">
        <v>0</v>
      </c>
      <c r="I3415">
        <v>0</v>
      </c>
      <c r="J3415">
        <v>0</v>
      </c>
      <c r="K3415">
        <v>0</v>
      </c>
      <c r="L3415">
        <v>0</v>
      </c>
      <c r="M3415" t="s">
        <v>3789</v>
      </c>
      <c r="N3415">
        <v>0</v>
      </c>
    </row>
    <row r="3416" spans="1:14" x14ac:dyDescent="0.25">
      <c r="A3416" t="s">
        <v>3783</v>
      </c>
      <c r="B3416">
        <v>1993</v>
      </c>
      <c r="C3416" t="s">
        <v>108</v>
      </c>
      <c r="D3416" t="s">
        <v>38</v>
      </c>
      <c r="E3416" t="s">
        <v>625</v>
      </c>
      <c r="F3416" t="s">
        <v>3792</v>
      </c>
      <c r="G3416">
        <v>1.55</v>
      </c>
      <c r="H3416">
        <v>1.55</v>
      </c>
      <c r="I3416">
        <v>0</v>
      </c>
      <c r="J3416">
        <v>0</v>
      </c>
      <c r="K3416">
        <v>0</v>
      </c>
      <c r="L3416">
        <v>0</v>
      </c>
      <c r="M3416" t="s">
        <v>3789</v>
      </c>
      <c r="N3416">
        <v>0</v>
      </c>
    </row>
    <row r="3417" spans="1:14" x14ac:dyDescent="0.25">
      <c r="A3417" t="s">
        <v>3783</v>
      </c>
      <c r="B3417">
        <v>1993</v>
      </c>
      <c r="C3417" t="s">
        <v>88</v>
      </c>
      <c r="D3417" t="s">
        <v>38</v>
      </c>
      <c r="E3417" t="s">
        <v>625</v>
      </c>
      <c r="F3417" t="s">
        <v>3793</v>
      </c>
      <c r="G3417">
        <v>2.6</v>
      </c>
      <c r="H3417">
        <v>0</v>
      </c>
      <c r="I3417">
        <v>0</v>
      </c>
      <c r="J3417">
        <v>0</v>
      </c>
      <c r="K3417">
        <v>0</v>
      </c>
      <c r="L3417">
        <v>0</v>
      </c>
      <c r="M3417" t="s">
        <v>3789</v>
      </c>
      <c r="N3417">
        <v>0</v>
      </c>
    </row>
    <row r="3418" spans="1:14" x14ac:dyDescent="0.25">
      <c r="A3418" t="s">
        <v>3783</v>
      </c>
      <c r="B3418">
        <v>1993</v>
      </c>
      <c r="C3418" t="s">
        <v>88</v>
      </c>
      <c r="D3418" t="s">
        <v>38</v>
      </c>
      <c r="E3418" t="s">
        <v>625</v>
      </c>
      <c r="F3418" t="s">
        <v>3794</v>
      </c>
      <c r="G3418">
        <v>4</v>
      </c>
      <c r="H3418">
        <v>4</v>
      </c>
      <c r="I3418">
        <v>0</v>
      </c>
      <c r="J3418">
        <v>0</v>
      </c>
      <c r="K3418">
        <v>0</v>
      </c>
      <c r="L3418">
        <v>0</v>
      </c>
      <c r="M3418" t="s">
        <v>3789</v>
      </c>
      <c r="N3418">
        <v>0</v>
      </c>
    </row>
    <row r="3419" spans="1:14" x14ac:dyDescent="0.25">
      <c r="A3419" t="s">
        <v>3783</v>
      </c>
      <c r="B3419">
        <v>1993</v>
      </c>
      <c r="C3419" t="s">
        <v>93</v>
      </c>
      <c r="D3419" t="s">
        <v>38</v>
      </c>
      <c r="E3419" t="s">
        <v>625</v>
      </c>
      <c r="F3419" t="s">
        <v>3795</v>
      </c>
      <c r="G3419">
        <v>0.6</v>
      </c>
      <c r="H3419">
        <v>0.6</v>
      </c>
      <c r="I3419">
        <v>0</v>
      </c>
      <c r="J3419">
        <v>0</v>
      </c>
      <c r="K3419">
        <v>0</v>
      </c>
      <c r="L3419">
        <v>0</v>
      </c>
      <c r="M3419" t="s">
        <v>3789</v>
      </c>
      <c r="N3419">
        <v>0</v>
      </c>
    </row>
    <row r="3420" spans="1:14" x14ac:dyDescent="0.25">
      <c r="A3420" t="s">
        <v>3783</v>
      </c>
      <c r="B3420">
        <v>1993</v>
      </c>
      <c r="C3420" t="s">
        <v>121</v>
      </c>
      <c r="D3420" t="s">
        <v>38</v>
      </c>
      <c r="E3420" t="s">
        <v>625</v>
      </c>
      <c r="F3420" t="s">
        <v>2644</v>
      </c>
      <c r="G3420">
        <v>1.9</v>
      </c>
      <c r="H3420">
        <v>1.9</v>
      </c>
      <c r="I3420">
        <v>0</v>
      </c>
      <c r="J3420">
        <v>0</v>
      </c>
      <c r="K3420">
        <v>0</v>
      </c>
      <c r="L3420">
        <v>0</v>
      </c>
      <c r="M3420" t="s">
        <v>3789</v>
      </c>
      <c r="N3420">
        <v>0</v>
      </c>
    </row>
    <row r="3421" spans="1:14" x14ac:dyDescent="0.25">
      <c r="A3421" t="s">
        <v>3783</v>
      </c>
      <c r="B3421">
        <v>1993</v>
      </c>
      <c r="C3421" t="s">
        <v>88</v>
      </c>
      <c r="D3421" t="s">
        <v>38</v>
      </c>
      <c r="E3421" t="s">
        <v>625</v>
      </c>
      <c r="F3421" t="s">
        <v>3796</v>
      </c>
      <c r="G3421">
        <v>3.35</v>
      </c>
      <c r="H3421">
        <v>3.35</v>
      </c>
      <c r="I3421">
        <v>0</v>
      </c>
      <c r="J3421">
        <v>0</v>
      </c>
      <c r="K3421">
        <v>0</v>
      </c>
      <c r="L3421">
        <v>0</v>
      </c>
      <c r="M3421" t="s">
        <v>3789</v>
      </c>
      <c r="N3421">
        <v>0</v>
      </c>
    </row>
    <row r="3422" spans="1:14" x14ac:dyDescent="0.25">
      <c r="A3422" t="s">
        <v>3783</v>
      </c>
      <c r="B3422">
        <v>1993</v>
      </c>
      <c r="C3422" t="s">
        <v>23</v>
      </c>
      <c r="D3422" t="s">
        <v>629</v>
      </c>
      <c r="E3422" t="s">
        <v>626</v>
      </c>
      <c r="F3422" t="s">
        <v>3797</v>
      </c>
      <c r="G3422">
        <v>3.4</v>
      </c>
      <c r="H3422">
        <v>0</v>
      </c>
      <c r="I3422">
        <v>0</v>
      </c>
      <c r="J3422">
        <v>0</v>
      </c>
      <c r="K3422">
        <v>0</v>
      </c>
      <c r="L3422">
        <v>0</v>
      </c>
      <c r="M3422" t="s">
        <v>3789</v>
      </c>
      <c r="N3422">
        <v>0</v>
      </c>
    </row>
    <row r="3423" spans="1:14" x14ac:dyDescent="0.25">
      <c r="A3423" t="s">
        <v>3783</v>
      </c>
      <c r="B3423">
        <v>1993</v>
      </c>
      <c r="C3423" t="s">
        <v>23</v>
      </c>
      <c r="D3423" t="s">
        <v>629</v>
      </c>
      <c r="E3423" t="s">
        <v>626</v>
      </c>
      <c r="F3423" t="s">
        <v>3798</v>
      </c>
      <c r="G3423">
        <v>3.2</v>
      </c>
      <c r="H3423">
        <v>3.2</v>
      </c>
      <c r="I3423">
        <v>0</v>
      </c>
      <c r="J3423">
        <v>0</v>
      </c>
      <c r="K3423">
        <v>0</v>
      </c>
      <c r="L3423">
        <v>0</v>
      </c>
      <c r="M3423" t="s">
        <v>3789</v>
      </c>
      <c r="N3423">
        <v>0</v>
      </c>
    </row>
    <row r="3424" spans="1:14" x14ac:dyDescent="0.25">
      <c r="A3424" t="s">
        <v>3783</v>
      </c>
      <c r="B3424">
        <v>1995</v>
      </c>
      <c r="C3424" t="s">
        <v>67</v>
      </c>
      <c r="D3424" t="s">
        <v>628</v>
      </c>
      <c r="E3424" t="s">
        <v>625</v>
      </c>
      <c r="F3424" t="s">
        <v>3799</v>
      </c>
      <c r="G3424">
        <v>1.75</v>
      </c>
      <c r="H3424">
        <v>1</v>
      </c>
      <c r="I3424">
        <v>0.75</v>
      </c>
      <c r="J3424">
        <v>0.5</v>
      </c>
      <c r="K3424">
        <v>0</v>
      </c>
      <c r="L3424">
        <v>0</v>
      </c>
      <c r="M3424" t="s">
        <v>3800</v>
      </c>
      <c r="N3424">
        <v>0</v>
      </c>
    </row>
    <row r="3425" spans="1:14" x14ac:dyDescent="0.25">
      <c r="A3425" t="s">
        <v>3783</v>
      </c>
      <c r="B3425">
        <v>1995</v>
      </c>
      <c r="C3425" t="s">
        <v>67</v>
      </c>
      <c r="D3425" t="s">
        <v>628</v>
      </c>
      <c r="E3425" t="s">
        <v>625</v>
      </c>
      <c r="F3425" t="s">
        <v>3801</v>
      </c>
      <c r="G3425">
        <v>0.88</v>
      </c>
      <c r="H3425">
        <v>0.5</v>
      </c>
      <c r="I3425">
        <v>0.375</v>
      </c>
      <c r="J3425">
        <v>0.25</v>
      </c>
      <c r="K3425">
        <v>0</v>
      </c>
      <c r="L3425">
        <v>0</v>
      </c>
      <c r="M3425" t="s">
        <v>3800</v>
      </c>
      <c r="N3425">
        <v>0</v>
      </c>
    </row>
    <row r="3426" spans="1:14" x14ac:dyDescent="0.25">
      <c r="A3426" t="s">
        <v>3783</v>
      </c>
      <c r="B3426">
        <v>1995</v>
      </c>
      <c r="C3426" t="s">
        <v>67</v>
      </c>
      <c r="D3426" t="s">
        <v>628</v>
      </c>
      <c r="E3426" t="s">
        <v>625</v>
      </c>
      <c r="F3426" t="s">
        <v>3802</v>
      </c>
      <c r="G3426">
        <v>0.44</v>
      </c>
      <c r="H3426">
        <v>0.25</v>
      </c>
      <c r="I3426">
        <v>0.188</v>
      </c>
      <c r="J3426">
        <v>0.125</v>
      </c>
      <c r="K3426">
        <v>0</v>
      </c>
      <c r="L3426">
        <v>0</v>
      </c>
      <c r="M3426" t="s">
        <v>3800</v>
      </c>
      <c r="N3426">
        <v>0</v>
      </c>
    </row>
    <row r="3427" spans="1:14" x14ac:dyDescent="0.25">
      <c r="A3427" t="s">
        <v>3783</v>
      </c>
      <c r="B3427">
        <v>1995</v>
      </c>
      <c r="C3427" t="s">
        <v>93</v>
      </c>
      <c r="D3427" t="s">
        <v>38</v>
      </c>
      <c r="E3427" t="s">
        <v>625</v>
      </c>
      <c r="F3427" t="s">
        <v>3803</v>
      </c>
      <c r="G3427">
        <v>1.4</v>
      </c>
      <c r="H3427">
        <v>0.8</v>
      </c>
      <c r="I3427">
        <v>0.6</v>
      </c>
      <c r="J3427">
        <v>0.4</v>
      </c>
      <c r="K3427">
        <v>0</v>
      </c>
      <c r="L3427">
        <v>0</v>
      </c>
      <c r="M3427" t="s">
        <v>3800</v>
      </c>
      <c r="N3427">
        <v>0</v>
      </c>
    </row>
    <row r="3428" spans="1:14" x14ac:dyDescent="0.25">
      <c r="A3428" t="s">
        <v>3783</v>
      </c>
      <c r="B3428">
        <v>1995</v>
      </c>
      <c r="C3428" t="s">
        <v>93</v>
      </c>
      <c r="D3428" t="s">
        <v>38</v>
      </c>
      <c r="E3428" t="s">
        <v>625</v>
      </c>
      <c r="F3428" t="s">
        <v>3804</v>
      </c>
      <c r="G3428">
        <v>1.62</v>
      </c>
      <c r="H3428">
        <v>0.92500000000000004</v>
      </c>
      <c r="I3428">
        <v>0.69399999999999995</v>
      </c>
      <c r="J3428">
        <v>0.46300000000000002</v>
      </c>
      <c r="K3428">
        <v>0</v>
      </c>
      <c r="L3428">
        <v>0</v>
      </c>
      <c r="M3428" t="s">
        <v>3800</v>
      </c>
      <c r="N3428">
        <v>0</v>
      </c>
    </row>
    <row r="3429" spans="1:14" x14ac:dyDescent="0.25">
      <c r="A3429" t="s">
        <v>3783</v>
      </c>
      <c r="B3429">
        <v>1995</v>
      </c>
      <c r="C3429" t="s">
        <v>94</v>
      </c>
      <c r="D3429" t="s">
        <v>38</v>
      </c>
      <c r="E3429" t="s">
        <v>625</v>
      </c>
      <c r="F3429" t="s">
        <v>3805</v>
      </c>
      <c r="G3429">
        <v>1.88</v>
      </c>
      <c r="H3429">
        <v>1.075</v>
      </c>
      <c r="I3429">
        <v>0.80600000000000005</v>
      </c>
      <c r="J3429">
        <v>0.53800000000000003</v>
      </c>
      <c r="K3429">
        <v>0</v>
      </c>
      <c r="L3429">
        <v>0</v>
      </c>
      <c r="M3429" t="s">
        <v>3800</v>
      </c>
      <c r="N3429">
        <v>0</v>
      </c>
    </row>
    <row r="3430" spans="1:14" x14ac:dyDescent="0.25">
      <c r="A3430" t="s">
        <v>3783</v>
      </c>
      <c r="B3430">
        <v>1995</v>
      </c>
      <c r="C3430" t="s">
        <v>94</v>
      </c>
      <c r="D3430" t="s">
        <v>38</v>
      </c>
      <c r="E3430" t="s">
        <v>625</v>
      </c>
      <c r="F3430" t="s">
        <v>3806</v>
      </c>
      <c r="G3430">
        <v>3.68</v>
      </c>
      <c r="H3430">
        <v>2.1</v>
      </c>
      <c r="I3430">
        <v>1.575</v>
      </c>
      <c r="J3430">
        <v>1.05</v>
      </c>
      <c r="K3430">
        <v>0</v>
      </c>
      <c r="L3430">
        <v>0</v>
      </c>
      <c r="M3430" t="s">
        <v>3800</v>
      </c>
      <c r="N3430">
        <v>0</v>
      </c>
    </row>
    <row r="3431" spans="1:14" x14ac:dyDescent="0.25">
      <c r="A3431" t="s">
        <v>3783</v>
      </c>
      <c r="B3431">
        <v>1995</v>
      </c>
      <c r="C3431" t="s">
        <v>93</v>
      </c>
      <c r="D3431" t="s">
        <v>38</v>
      </c>
      <c r="E3431" t="s">
        <v>625</v>
      </c>
      <c r="F3431" t="s">
        <v>3807</v>
      </c>
      <c r="G3431">
        <v>1.575</v>
      </c>
      <c r="H3431">
        <v>0.9</v>
      </c>
      <c r="I3431">
        <v>0.67500000000000004</v>
      </c>
      <c r="J3431">
        <v>0.45</v>
      </c>
      <c r="K3431">
        <v>0</v>
      </c>
      <c r="L3431">
        <v>0</v>
      </c>
      <c r="M3431" t="s">
        <v>3800</v>
      </c>
      <c r="N3431">
        <v>0</v>
      </c>
    </row>
    <row r="3432" spans="1:14" x14ac:dyDescent="0.25">
      <c r="A3432" t="s">
        <v>3783</v>
      </c>
      <c r="B3432">
        <v>1995</v>
      </c>
      <c r="C3432" t="s">
        <v>94</v>
      </c>
      <c r="D3432" t="s">
        <v>38</v>
      </c>
      <c r="E3432" t="s">
        <v>625</v>
      </c>
      <c r="F3432" t="s">
        <v>2815</v>
      </c>
      <c r="G3432">
        <v>1.66</v>
      </c>
      <c r="H3432">
        <v>0.95</v>
      </c>
      <c r="I3432">
        <v>0.71299999999999997</v>
      </c>
      <c r="J3432">
        <v>0.47499999999999998</v>
      </c>
      <c r="K3432">
        <v>0</v>
      </c>
      <c r="L3432">
        <v>0</v>
      </c>
      <c r="M3432" t="s">
        <v>3800</v>
      </c>
      <c r="N3432">
        <v>0</v>
      </c>
    </row>
    <row r="3433" spans="1:14" x14ac:dyDescent="0.25">
      <c r="A3433" t="s">
        <v>3783</v>
      </c>
      <c r="B3433">
        <v>1995</v>
      </c>
      <c r="C3433" t="s">
        <v>108</v>
      </c>
      <c r="D3433" t="s">
        <v>38</v>
      </c>
      <c r="E3433" t="s">
        <v>625</v>
      </c>
      <c r="F3433" t="s">
        <v>3808</v>
      </c>
      <c r="G3433">
        <v>0.66</v>
      </c>
      <c r="H3433">
        <v>0.375</v>
      </c>
      <c r="I3433">
        <v>0.28100000000000003</v>
      </c>
      <c r="J3433">
        <v>0.188</v>
      </c>
      <c r="K3433">
        <v>0</v>
      </c>
      <c r="L3433">
        <v>0</v>
      </c>
      <c r="M3433" t="s">
        <v>3800</v>
      </c>
      <c r="N3433">
        <v>0</v>
      </c>
    </row>
    <row r="3434" spans="1:14" x14ac:dyDescent="0.25">
      <c r="A3434" t="s">
        <v>3783</v>
      </c>
      <c r="B3434">
        <v>1995</v>
      </c>
      <c r="C3434" t="s">
        <v>121</v>
      </c>
      <c r="D3434" t="s">
        <v>38</v>
      </c>
      <c r="E3434" t="s">
        <v>625</v>
      </c>
      <c r="F3434" t="s">
        <v>3809</v>
      </c>
      <c r="G3434">
        <v>0.44</v>
      </c>
      <c r="H3434">
        <v>0.25</v>
      </c>
      <c r="I3434">
        <v>0.188</v>
      </c>
      <c r="J3434">
        <v>0.125</v>
      </c>
      <c r="K3434">
        <v>0</v>
      </c>
      <c r="L3434">
        <v>0</v>
      </c>
      <c r="M3434" t="s">
        <v>3800</v>
      </c>
      <c r="N3434">
        <v>0</v>
      </c>
    </row>
    <row r="3435" spans="1:14" x14ac:dyDescent="0.25">
      <c r="A3435" t="s">
        <v>3783</v>
      </c>
      <c r="B3435">
        <v>1995</v>
      </c>
      <c r="C3435" t="s">
        <v>91</v>
      </c>
      <c r="D3435" t="s">
        <v>38</v>
      </c>
      <c r="E3435" t="s">
        <v>625</v>
      </c>
      <c r="F3435" t="s">
        <v>3810</v>
      </c>
      <c r="G3435">
        <v>0.61</v>
      </c>
      <c r="H3435">
        <v>0.35</v>
      </c>
      <c r="I3435">
        <v>0.26300000000000001</v>
      </c>
      <c r="J3435">
        <v>0.17499999999999999</v>
      </c>
      <c r="K3435">
        <v>0</v>
      </c>
      <c r="L3435">
        <v>0</v>
      </c>
      <c r="M3435" t="s">
        <v>3800</v>
      </c>
      <c r="N3435">
        <v>0</v>
      </c>
    </row>
    <row r="3436" spans="1:14" x14ac:dyDescent="0.25">
      <c r="A3436" t="s">
        <v>3783</v>
      </c>
      <c r="B3436">
        <v>1995</v>
      </c>
      <c r="C3436" t="s">
        <v>121</v>
      </c>
      <c r="D3436" t="s">
        <v>38</v>
      </c>
      <c r="E3436" t="s">
        <v>625</v>
      </c>
      <c r="F3436" t="s">
        <v>3811</v>
      </c>
      <c r="G3436">
        <v>1.71</v>
      </c>
      <c r="H3436">
        <v>0.97499999999999998</v>
      </c>
      <c r="I3436">
        <v>0.73099999999999998</v>
      </c>
      <c r="J3436">
        <v>0.48799999999999999</v>
      </c>
      <c r="K3436">
        <v>0</v>
      </c>
      <c r="L3436">
        <v>0</v>
      </c>
      <c r="M3436" t="s">
        <v>3800</v>
      </c>
      <c r="N3436">
        <v>0</v>
      </c>
    </row>
    <row r="3437" spans="1:14" x14ac:dyDescent="0.25">
      <c r="A3437" t="s">
        <v>3783</v>
      </c>
      <c r="B3437">
        <v>1995</v>
      </c>
      <c r="C3437" t="s">
        <v>37</v>
      </c>
      <c r="D3437" t="s">
        <v>38</v>
      </c>
      <c r="E3437" t="s">
        <v>625</v>
      </c>
      <c r="F3437" t="s">
        <v>3812</v>
      </c>
      <c r="G3437">
        <v>1.66</v>
      </c>
      <c r="H3437">
        <v>0.95</v>
      </c>
      <c r="I3437">
        <v>0.71299999999999997</v>
      </c>
      <c r="J3437">
        <v>0.47499999999999998</v>
      </c>
      <c r="K3437">
        <v>0</v>
      </c>
      <c r="L3437">
        <v>0</v>
      </c>
      <c r="M3437" t="s">
        <v>3800</v>
      </c>
      <c r="N3437">
        <v>0</v>
      </c>
    </row>
    <row r="3438" spans="1:14" x14ac:dyDescent="0.25">
      <c r="A3438" t="s">
        <v>3783</v>
      </c>
      <c r="B3438">
        <v>1995</v>
      </c>
      <c r="C3438" t="s">
        <v>93</v>
      </c>
      <c r="D3438" t="s">
        <v>38</v>
      </c>
      <c r="E3438" t="s">
        <v>625</v>
      </c>
      <c r="F3438" t="s">
        <v>3813</v>
      </c>
      <c r="G3438">
        <v>0.53</v>
      </c>
      <c r="H3438">
        <v>0.3</v>
      </c>
      <c r="I3438">
        <v>0.22500000000000001</v>
      </c>
      <c r="J3438">
        <v>0.15</v>
      </c>
      <c r="K3438">
        <v>0</v>
      </c>
      <c r="L3438">
        <v>0</v>
      </c>
      <c r="M3438" t="s">
        <v>3800</v>
      </c>
      <c r="N3438">
        <v>0</v>
      </c>
    </row>
    <row r="3439" spans="1:14" x14ac:dyDescent="0.25">
      <c r="A3439" t="s">
        <v>3783</v>
      </c>
      <c r="B3439">
        <v>1995</v>
      </c>
      <c r="C3439" t="s">
        <v>121</v>
      </c>
      <c r="D3439" t="s">
        <v>38</v>
      </c>
      <c r="E3439" t="s">
        <v>625</v>
      </c>
      <c r="F3439" t="s">
        <v>3814</v>
      </c>
      <c r="G3439">
        <v>0.52500000000000002</v>
      </c>
      <c r="H3439">
        <v>0.3</v>
      </c>
      <c r="I3439">
        <v>0.22500000000000001</v>
      </c>
      <c r="J3439">
        <v>0.15</v>
      </c>
      <c r="K3439">
        <v>0</v>
      </c>
      <c r="L3439">
        <v>0</v>
      </c>
      <c r="M3439" t="s">
        <v>3800</v>
      </c>
      <c r="N3439">
        <v>0</v>
      </c>
    </row>
    <row r="3440" spans="1:14" x14ac:dyDescent="0.25">
      <c r="A3440" t="s">
        <v>3783</v>
      </c>
      <c r="B3440">
        <v>1995</v>
      </c>
      <c r="C3440" t="s">
        <v>88</v>
      </c>
      <c r="D3440" t="s">
        <v>38</v>
      </c>
      <c r="E3440" t="s">
        <v>625</v>
      </c>
      <c r="F3440" t="s">
        <v>3815</v>
      </c>
      <c r="G3440">
        <v>2.54</v>
      </c>
      <c r="H3440">
        <v>1.45</v>
      </c>
      <c r="I3440">
        <v>1.0880000000000001</v>
      </c>
      <c r="J3440">
        <v>0.72499999999999998</v>
      </c>
      <c r="K3440">
        <v>0</v>
      </c>
      <c r="L3440">
        <v>0</v>
      </c>
      <c r="M3440" t="s">
        <v>3800</v>
      </c>
      <c r="N3440">
        <v>0</v>
      </c>
    </row>
    <row r="3441" spans="1:14" x14ac:dyDescent="0.25">
      <c r="A3441" t="s">
        <v>3783</v>
      </c>
      <c r="B3441">
        <v>1995</v>
      </c>
      <c r="C3441" t="s">
        <v>97</v>
      </c>
      <c r="D3441" t="s">
        <v>627</v>
      </c>
      <c r="E3441" t="s">
        <v>626</v>
      </c>
      <c r="F3441" t="s">
        <v>3816</v>
      </c>
      <c r="G3441">
        <v>1.97</v>
      </c>
      <c r="H3441">
        <v>1.125</v>
      </c>
      <c r="I3441">
        <v>0.84399999999999997</v>
      </c>
      <c r="J3441">
        <v>0.56299999999999994</v>
      </c>
      <c r="K3441">
        <v>0</v>
      </c>
      <c r="L3441">
        <v>0</v>
      </c>
      <c r="M3441" t="s">
        <v>3800</v>
      </c>
      <c r="N3441">
        <v>0</v>
      </c>
    </row>
    <row r="3442" spans="1:14" x14ac:dyDescent="0.25">
      <c r="A3442" t="s">
        <v>3783</v>
      </c>
      <c r="B3442">
        <v>1995</v>
      </c>
      <c r="C3442" t="s">
        <v>71</v>
      </c>
      <c r="D3442" t="s">
        <v>628</v>
      </c>
      <c r="E3442" t="s">
        <v>625</v>
      </c>
      <c r="F3442" t="s">
        <v>3817</v>
      </c>
      <c r="G3442">
        <v>1.18</v>
      </c>
      <c r="H3442">
        <v>0.67500000000000004</v>
      </c>
      <c r="I3442">
        <v>0.50600000000000001</v>
      </c>
      <c r="J3442">
        <v>0.33800000000000002</v>
      </c>
      <c r="K3442">
        <v>0</v>
      </c>
      <c r="L3442">
        <v>0</v>
      </c>
      <c r="M3442" t="s">
        <v>3800</v>
      </c>
      <c r="N3442">
        <v>0</v>
      </c>
    </row>
    <row r="3443" spans="1:14" x14ac:dyDescent="0.25">
      <c r="A3443" t="s">
        <v>3783</v>
      </c>
      <c r="B3443">
        <v>1995</v>
      </c>
      <c r="C3443" t="s">
        <v>88</v>
      </c>
      <c r="D3443" t="s">
        <v>38</v>
      </c>
      <c r="E3443" t="s">
        <v>625</v>
      </c>
      <c r="F3443" t="s">
        <v>3818</v>
      </c>
      <c r="G3443">
        <v>-0.875</v>
      </c>
      <c r="H3443">
        <v>-0.5</v>
      </c>
      <c r="I3443">
        <v>-0.375</v>
      </c>
      <c r="J3443">
        <v>-0.25</v>
      </c>
      <c r="K3443">
        <v>0</v>
      </c>
      <c r="L3443">
        <v>0</v>
      </c>
      <c r="M3443" t="s">
        <v>3800</v>
      </c>
      <c r="N3443">
        <v>0</v>
      </c>
    </row>
    <row r="3444" spans="1:14" x14ac:dyDescent="0.25">
      <c r="A3444" t="s">
        <v>3783</v>
      </c>
      <c r="B3444">
        <v>1994</v>
      </c>
      <c r="C3444" t="s">
        <v>88</v>
      </c>
      <c r="D3444" t="s">
        <v>38</v>
      </c>
      <c r="E3444" t="s">
        <v>625</v>
      </c>
      <c r="F3444" t="s">
        <v>3819</v>
      </c>
      <c r="G3444">
        <v>0</v>
      </c>
      <c r="H3444">
        <v>3.202666666666667</v>
      </c>
      <c r="I3444">
        <v>1.83</v>
      </c>
      <c r="J3444">
        <v>1.3726666666666667</v>
      </c>
      <c r="K3444">
        <v>0.91533333333333333</v>
      </c>
      <c r="L3444">
        <v>0</v>
      </c>
      <c r="M3444" t="s">
        <v>3800</v>
      </c>
      <c r="N3444">
        <v>0</v>
      </c>
    </row>
    <row r="3445" spans="1:14" x14ac:dyDescent="0.25">
      <c r="A3445" t="s">
        <v>3783</v>
      </c>
      <c r="B3445">
        <v>1994</v>
      </c>
      <c r="C3445" t="s">
        <v>67</v>
      </c>
      <c r="D3445" t="s">
        <v>628</v>
      </c>
      <c r="E3445" t="s">
        <v>625</v>
      </c>
      <c r="F3445" t="s">
        <v>3820</v>
      </c>
      <c r="G3445">
        <v>0</v>
      </c>
      <c r="H3445">
        <v>1.6013333333333335</v>
      </c>
      <c r="I3445">
        <v>0.91500000000000004</v>
      </c>
      <c r="J3445">
        <v>0.68633333333333335</v>
      </c>
      <c r="K3445">
        <v>0.45766666666666667</v>
      </c>
      <c r="L3445">
        <v>0</v>
      </c>
      <c r="M3445" t="s">
        <v>3800</v>
      </c>
      <c r="N3445">
        <v>0</v>
      </c>
    </row>
    <row r="3446" spans="1:14" x14ac:dyDescent="0.25">
      <c r="A3446" t="s">
        <v>3783</v>
      </c>
      <c r="B3446">
        <v>1996</v>
      </c>
      <c r="C3446" t="s">
        <v>503</v>
      </c>
      <c r="D3446" t="s">
        <v>504</v>
      </c>
      <c r="E3446" t="s">
        <v>625</v>
      </c>
      <c r="F3446" t="s">
        <v>3821</v>
      </c>
      <c r="G3446">
        <v>0</v>
      </c>
      <c r="H3446">
        <v>2.6</v>
      </c>
      <c r="I3446">
        <v>2.6</v>
      </c>
      <c r="J3446">
        <v>2.6</v>
      </c>
      <c r="K3446">
        <v>0</v>
      </c>
      <c r="L3446">
        <v>0</v>
      </c>
      <c r="M3446" t="s">
        <v>3800</v>
      </c>
      <c r="N3446">
        <v>0</v>
      </c>
    </row>
    <row r="3447" spans="1:14" x14ac:dyDescent="0.25">
      <c r="A3447" t="s">
        <v>3783</v>
      </c>
      <c r="B3447">
        <v>1995</v>
      </c>
      <c r="C3447" t="s">
        <v>124</v>
      </c>
      <c r="D3447" t="s">
        <v>125</v>
      </c>
      <c r="E3447" t="s">
        <v>625</v>
      </c>
      <c r="F3447" t="s">
        <v>3822</v>
      </c>
      <c r="G3447">
        <v>0.39400000000000002</v>
      </c>
      <c r="H3447">
        <v>0.22500000000000001</v>
      </c>
      <c r="I3447">
        <v>0.16900000000000001</v>
      </c>
      <c r="J3447">
        <v>0.113</v>
      </c>
      <c r="K3447">
        <v>0</v>
      </c>
      <c r="L3447">
        <v>0</v>
      </c>
      <c r="M3447" t="s">
        <v>3800</v>
      </c>
      <c r="N3447">
        <v>0</v>
      </c>
    </row>
    <row r="3448" spans="1:14" x14ac:dyDescent="0.25">
      <c r="A3448" t="s">
        <v>3783</v>
      </c>
      <c r="B3448">
        <v>1995</v>
      </c>
      <c r="C3448" t="s">
        <v>124</v>
      </c>
      <c r="D3448" t="s">
        <v>125</v>
      </c>
      <c r="E3448" t="s">
        <v>625</v>
      </c>
      <c r="F3448" t="s">
        <v>850</v>
      </c>
      <c r="G3448">
        <v>2.4900000000000002</v>
      </c>
      <c r="H3448">
        <v>1.425</v>
      </c>
      <c r="I3448">
        <v>1.069</v>
      </c>
      <c r="J3448">
        <v>0.71299999999999997</v>
      </c>
      <c r="K3448">
        <v>0</v>
      </c>
      <c r="L3448">
        <v>0</v>
      </c>
      <c r="M3448" t="s">
        <v>3800</v>
      </c>
      <c r="N3448">
        <v>0</v>
      </c>
    </row>
    <row r="3449" spans="1:14" x14ac:dyDescent="0.25">
      <c r="A3449" t="s">
        <v>3783</v>
      </c>
      <c r="B3449">
        <v>1995</v>
      </c>
      <c r="C3449" t="s">
        <v>124</v>
      </c>
      <c r="D3449" t="s">
        <v>125</v>
      </c>
      <c r="E3449" t="s">
        <v>625</v>
      </c>
      <c r="F3449" t="s">
        <v>3822</v>
      </c>
      <c r="G3449">
        <v>1.0900000000000001</v>
      </c>
      <c r="H3449">
        <v>0.625</v>
      </c>
      <c r="I3449">
        <v>0.46899999999999997</v>
      </c>
      <c r="J3449">
        <v>0.313</v>
      </c>
      <c r="K3449">
        <v>0</v>
      </c>
      <c r="L3449">
        <v>0</v>
      </c>
      <c r="M3449" t="s">
        <v>3800</v>
      </c>
      <c r="N3449">
        <v>0</v>
      </c>
    </row>
    <row r="3450" spans="1:14" x14ac:dyDescent="0.25">
      <c r="A3450" t="s">
        <v>3783</v>
      </c>
      <c r="B3450">
        <v>1995</v>
      </c>
      <c r="C3450" t="s">
        <v>15</v>
      </c>
      <c r="D3450" t="s">
        <v>627</v>
      </c>
      <c r="E3450" t="s">
        <v>626</v>
      </c>
      <c r="F3450" t="s">
        <v>3823</v>
      </c>
      <c r="G3450">
        <v>1.31</v>
      </c>
      <c r="H3450">
        <v>0.75</v>
      </c>
      <c r="I3450">
        <v>0.56299999999999994</v>
      </c>
      <c r="J3450">
        <v>0.375</v>
      </c>
      <c r="K3450">
        <v>0</v>
      </c>
      <c r="L3450">
        <v>0</v>
      </c>
      <c r="M3450" t="s">
        <v>3800</v>
      </c>
      <c r="N3450">
        <v>0</v>
      </c>
    </row>
    <row r="3451" spans="1:14" x14ac:dyDescent="0.25">
      <c r="A3451" t="s">
        <v>3783</v>
      </c>
      <c r="B3451">
        <v>1995</v>
      </c>
      <c r="C3451" t="s">
        <v>140</v>
      </c>
      <c r="D3451" t="s">
        <v>627</v>
      </c>
      <c r="E3451" t="s">
        <v>626</v>
      </c>
      <c r="F3451" t="s">
        <v>3824</v>
      </c>
      <c r="G3451">
        <v>1.53</v>
      </c>
      <c r="H3451">
        <v>0.875</v>
      </c>
      <c r="I3451">
        <v>0.65600000000000003</v>
      </c>
      <c r="J3451">
        <v>0.438</v>
      </c>
      <c r="K3451">
        <v>0</v>
      </c>
      <c r="L3451">
        <v>0</v>
      </c>
      <c r="M3451" t="s">
        <v>3800</v>
      </c>
      <c r="N3451">
        <v>0</v>
      </c>
    </row>
    <row r="3452" spans="1:14" x14ac:dyDescent="0.25">
      <c r="A3452" t="s">
        <v>3783</v>
      </c>
      <c r="B3452">
        <v>1995</v>
      </c>
      <c r="C3452" t="s">
        <v>15</v>
      </c>
      <c r="D3452" t="s">
        <v>627</v>
      </c>
      <c r="E3452" t="s">
        <v>626</v>
      </c>
      <c r="F3452" t="s">
        <v>3825</v>
      </c>
      <c r="G3452">
        <v>0.875</v>
      </c>
      <c r="H3452">
        <v>0.5</v>
      </c>
      <c r="I3452">
        <v>0.375</v>
      </c>
      <c r="J3452">
        <v>0.25</v>
      </c>
      <c r="K3452">
        <v>0</v>
      </c>
      <c r="L3452">
        <v>0</v>
      </c>
      <c r="M3452" t="s">
        <v>3800</v>
      </c>
      <c r="N3452">
        <v>0</v>
      </c>
    </row>
    <row r="3453" spans="1:14" x14ac:dyDescent="0.25">
      <c r="A3453" t="s">
        <v>3783</v>
      </c>
      <c r="B3453">
        <v>1995</v>
      </c>
      <c r="C3453" t="s">
        <v>15</v>
      </c>
      <c r="D3453" t="s">
        <v>627</v>
      </c>
      <c r="E3453" t="s">
        <v>626</v>
      </c>
      <c r="F3453" t="s">
        <v>3826</v>
      </c>
      <c r="G3453">
        <v>6.17</v>
      </c>
      <c r="H3453">
        <v>3.5249999999999999</v>
      </c>
      <c r="I3453">
        <v>2.6440000000000001</v>
      </c>
      <c r="J3453">
        <v>1.7629999999999999</v>
      </c>
      <c r="K3453">
        <v>0</v>
      </c>
      <c r="L3453">
        <v>0</v>
      </c>
      <c r="M3453" t="s">
        <v>3800</v>
      </c>
      <c r="N3453">
        <v>0</v>
      </c>
    </row>
    <row r="3454" spans="1:14" x14ac:dyDescent="0.25">
      <c r="A3454" t="s">
        <v>3783</v>
      </c>
      <c r="B3454">
        <v>1995</v>
      </c>
      <c r="C3454" t="s">
        <v>15</v>
      </c>
      <c r="D3454" t="s">
        <v>627</v>
      </c>
      <c r="E3454" t="s">
        <v>626</v>
      </c>
      <c r="F3454" t="s">
        <v>3827</v>
      </c>
      <c r="G3454">
        <v>1.88</v>
      </c>
      <c r="H3454">
        <v>1.075</v>
      </c>
      <c r="I3454">
        <v>0.80600000000000005</v>
      </c>
      <c r="J3454">
        <v>0.53800000000000003</v>
      </c>
      <c r="K3454">
        <v>0</v>
      </c>
      <c r="L3454">
        <v>0</v>
      </c>
      <c r="M3454" t="s">
        <v>3800</v>
      </c>
      <c r="N3454">
        <v>0</v>
      </c>
    </row>
    <row r="3455" spans="1:14" x14ac:dyDescent="0.25">
      <c r="A3455" t="s">
        <v>3783</v>
      </c>
      <c r="B3455">
        <v>1995</v>
      </c>
      <c r="C3455" t="s">
        <v>19</v>
      </c>
      <c r="D3455" t="s">
        <v>627</v>
      </c>
      <c r="E3455" t="s">
        <v>626</v>
      </c>
      <c r="F3455" t="s">
        <v>3828</v>
      </c>
      <c r="G3455">
        <v>2.76</v>
      </c>
      <c r="H3455">
        <v>1.575</v>
      </c>
      <c r="I3455">
        <v>1.181</v>
      </c>
      <c r="J3455">
        <v>0.78800000000000003</v>
      </c>
      <c r="K3455">
        <v>0</v>
      </c>
      <c r="L3455">
        <v>0</v>
      </c>
      <c r="M3455" t="s">
        <v>3800</v>
      </c>
      <c r="N3455">
        <v>0</v>
      </c>
    </row>
    <row r="3456" spans="1:14" x14ac:dyDescent="0.25">
      <c r="A3456" t="s">
        <v>3783</v>
      </c>
      <c r="B3456">
        <v>1995</v>
      </c>
      <c r="C3456" t="s">
        <v>19</v>
      </c>
      <c r="D3456" t="s">
        <v>627</v>
      </c>
      <c r="E3456" t="s">
        <v>626</v>
      </c>
      <c r="F3456" t="s">
        <v>3829</v>
      </c>
      <c r="G3456">
        <v>0.875</v>
      </c>
      <c r="H3456">
        <v>0.5</v>
      </c>
      <c r="I3456">
        <v>0.375</v>
      </c>
      <c r="J3456">
        <v>0.25</v>
      </c>
      <c r="K3456">
        <v>0</v>
      </c>
      <c r="L3456">
        <v>0</v>
      </c>
      <c r="M3456" t="s">
        <v>3800</v>
      </c>
      <c r="N3456">
        <v>0</v>
      </c>
    </row>
    <row r="3457" spans="1:14" x14ac:dyDescent="0.25">
      <c r="A3457" t="s">
        <v>3783</v>
      </c>
      <c r="B3457">
        <v>1995</v>
      </c>
      <c r="C3457" t="s">
        <v>44</v>
      </c>
      <c r="D3457" t="s">
        <v>627</v>
      </c>
      <c r="E3457" t="s">
        <v>626</v>
      </c>
      <c r="F3457" t="s">
        <v>3830</v>
      </c>
      <c r="G3457">
        <v>0.875</v>
      </c>
      <c r="H3457">
        <v>0.5</v>
      </c>
      <c r="I3457">
        <v>0.375</v>
      </c>
      <c r="J3457">
        <v>0.25</v>
      </c>
      <c r="K3457">
        <v>0</v>
      </c>
      <c r="L3457">
        <v>0</v>
      </c>
      <c r="M3457" t="s">
        <v>3800</v>
      </c>
      <c r="N3457">
        <v>0</v>
      </c>
    </row>
    <row r="3458" spans="1:14" x14ac:dyDescent="0.25">
      <c r="A3458" t="s">
        <v>3783</v>
      </c>
      <c r="B3458">
        <v>1995</v>
      </c>
      <c r="C3458" t="s">
        <v>44</v>
      </c>
      <c r="D3458" t="s">
        <v>627</v>
      </c>
      <c r="E3458" t="s">
        <v>626</v>
      </c>
      <c r="F3458" t="s">
        <v>3831</v>
      </c>
      <c r="G3458">
        <v>1.0900000000000001</v>
      </c>
      <c r="H3458">
        <v>0.625</v>
      </c>
      <c r="I3458">
        <v>0.46899999999999997</v>
      </c>
      <c r="J3458">
        <v>0.313</v>
      </c>
      <c r="K3458">
        <v>0</v>
      </c>
      <c r="L3458">
        <v>0</v>
      </c>
      <c r="M3458" t="s">
        <v>3800</v>
      </c>
      <c r="N3458">
        <v>0</v>
      </c>
    </row>
    <row r="3459" spans="1:14" x14ac:dyDescent="0.25">
      <c r="A3459" t="s">
        <v>3783</v>
      </c>
      <c r="B3459">
        <v>1995</v>
      </c>
      <c r="C3459" t="s">
        <v>23</v>
      </c>
      <c r="D3459" t="s">
        <v>629</v>
      </c>
      <c r="E3459" t="s">
        <v>626</v>
      </c>
      <c r="F3459" t="s">
        <v>3832</v>
      </c>
      <c r="G3459">
        <v>-3.37</v>
      </c>
      <c r="H3459">
        <v>-1.925</v>
      </c>
      <c r="I3459">
        <v>-1.444</v>
      </c>
      <c r="J3459">
        <v>-0.96299999999999997</v>
      </c>
      <c r="K3459">
        <v>0</v>
      </c>
      <c r="L3459">
        <v>0</v>
      </c>
      <c r="M3459" t="s">
        <v>3800</v>
      </c>
      <c r="N3459">
        <v>0</v>
      </c>
    </row>
    <row r="3460" spans="1:14" x14ac:dyDescent="0.25">
      <c r="A3460" t="s">
        <v>3783</v>
      </c>
      <c r="B3460">
        <v>1995</v>
      </c>
      <c r="C3460" t="s">
        <v>23</v>
      </c>
      <c r="D3460" t="s">
        <v>629</v>
      </c>
      <c r="E3460" t="s">
        <v>626</v>
      </c>
      <c r="F3460" t="s">
        <v>3833</v>
      </c>
      <c r="G3460">
        <v>0.48</v>
      </c>
      <c r="H3460">
        <v>0.27500000000000002</v>
      </c>
      <c r="I3460">
        <v>0.20599999999999999</v>
      </c>
      <c r="J3460">
        <v>0.13800000000000001</v>
      </c>
      <c r="K3460">
        <v>0</v>
      </c>
      <c r="L3460">
        <v>0</v>
      </c>
      <c r="M3460" t="s">
        <v>3800</v>
      </c>
      <c r="N3460">
        <v>0</v>
      </c>
    </row>
    <row r="3461" spans="1:14" x14ac:dyDescent="0.25">
      <c r="A3461" t="s">
        <v>3783</v>
      </c>
      <c r="B3461">
        <v>1994</v>
      </c>
      <c r="C3461" t="s">
        <v>422</v>
      </c>
      <c r="D3461" t="s">
        <v>423</v>
      </c>
      <c r="E3461" t="s">
        <v>626</v>
      </c>
      <c r="F3461" t="s">
        <v>3834</v>
      </c>
      <c r="G3461">
        <v>0</v>
      </c>
      <c r="H3461">
        <v>3.2029999999999998</v>
      </c>
      <c r="I3461">
        <v>1.83</v>
      </c>
      <c r="J3461">
        <v>1.373</v>
      </c>
      <c r="K3461">
        <v>0.91500000000000004</v>
      </c>
      <c r="L3461">
        <v>0</v>
      </c>
      <c r="M3461" t="s">
        <v>3800</v>
      </c>
      <c r="N3461">
        <v>0</v>
      </c>
    </row>
    <row r="3462" spans="1:14" x14ac:dyDescent="0.25">
      <c r="A3462" t="s">
        <v>3783</v>
      </c>
      <c r="B3462">
        <v>1995</v>
      </c>
      <c r="C3462" t="s">
        <v>31</v>
      </c>
      <c r="D3462" t="s">
        <v>32</v>
      </c>
      <c r="E3462" t="s">
        <v>626</v>
      </c>
      <c r="F3462" t="s">
        <v>3835</v>
      </c>
      <c r="G3462">
        <v>0.3</v>
      </c>
      <c r="H3462">
        <v>0.17499999999999999</v>
      </c>
      <c r="I3462">
        <v>0.13100000000000001</v>
      </c>
      <c r="J3462">
        <v>8.8999999999999996E-2</v>
      </c>
      <c r="K3462">
        <v>0</v>
      </c>
      <c r="L3462">
        <v>0</v>
      </c>
      <c r="M3462" t="s">
        <v>3800</v>
      </c>
      <c r="N3462">
        <v>0</v>
      </c>
    </row>
    <row r="3463" spans="1:14" x14ac:dyDescent="0.25">
      <c r="A3463" t="s">
        <v>3783</v>
      </c>
      <c r="B3463">
        <v>1995</v>
      </c>
      <c r="C3463" t="s">
        <v>31</v>
      </c>
      <c r="D3463" t="s">
        <v>32</v>
      </c>
      <c r="E3463" t="s">
        <v>626</v>
      </c>
      <c r="F3463" t="s">
        <v>1753</v>
      </c>
      <c r="G3463">
        <v>-1.4</v>
      </c>
      <c r="H3463">
        <v>-0.8</v>
      </c>
      <c r="I3463">
        <v>-0.6</v>
      </c>
      <c r="J3463">
        <v>-0.4</v>
      </c>
      <c r="K3463">
        <v>0</v>
      </c>
      <c r="L3463">
        <v>0</v>
      </c>
      <c r="M3463" t="s">
        <v>3800</v>
      </c>
      <c r="N3463">
        <v>0</v>
      </c>
    </row>
    <row r="3464" spans="1:14" x14ac:dyDescent="0.25">
      <c r="A3464" t="s">
        <v>3783</v>
      </c>
      <c r="B3464">
        <v>1995</v>
      </c>
      <c r="C3464" t="s">
        <v>31</v>
      </c>
      <c r="D3464" t="s">
        <v>32</v>
      </c>
      <c r="E3464" t="s">
        <v>626</v>
      </c>
      <c r="F3464" t="s">
        <v>3836</v>
      </c>
      <c r="G3464">
        <v>1.0900000000000001</v>
      </c>
      <c r="H3464">
        <v>0.625</v>
      </c>
      <c r="I3464">
        <v>0.46899999999999997</v>
      </c>
      <c r="J3464">
        <v>0.313</v>
      </c>
      <c r="K3464">
        <v>0</v>
      </c>
      <c r="L3464">
        <v>0</v>
      </c>
      <c r="M3464" t="s">
        <v>3800</v>
      </c>
      <c r="N3464">
        <v>0</v>
      </c>
    </row>
    <row r="3465" spans="1:14" x14ac:dyDescent="0.25">
      <c r="A3465" t="s">
        <v>3783</v>
      </c>
      <c r="B3465">
        <v>1995</v>
      </c>
      <c r="C3465" t="s">
        <v>31</v>
      </c>
      <c r="D3465" t="s">
        <v>32</v>
      </c>
      <c r="E3465" t="s">
        <v>626</v>
      </c>
      <c r="F3465" t="s">
        <v>3837</v>
      </c>
      <c r="G3465">
        <v>1.31</v>
      </c>
      <c r="H3465">
        <v>0.75</v>
      </c>
      <c r="I3465">
        <v>0.56299999999999994</v>
      </c>
      <c r="J3465">
        <v>0.375</v>
      </c>
      <c r="K3465">
        <v>0</v>
      </c>
      <c r="L3465">
        <v>0</v>
      </c>
      <c r="M3465" t="s">
        <v>3800</v>
      </c>
      <c r="N3465">
        <v>0</v>
      </c>
    </row>
    <row r="3466" spans="1:14" x14ac:dyDescent="0.25">
      <c r="A3466" t="s">
        <v>3783</v>
      </c>
      <c r="B3466">
        <v>1995</v>
      </c>
      <c r="C3466" t="s">
        <v>31</v>
      </c>
      <c r="D3466" t="s">
        <v>32</v>
      </c>
      <c r="E3466" t="s">
        <v>626</v>
      </c>
      <c r="F3466" t="s">
        <v>3838</v>
      </c>
      <c r="G3466">
        <v>0.79</v>
      </c>
      <c r="H3466">
        <v>0.45</v>
      </c>
      <c r="I3466">
        <v>0.33800000000000002</v>
      </c>
      <c r="J3466">
        <v>0.22500000000000001</v>
      </c>
      <c r="K3466">
        <v>0</v>
      </c>
      <c r="L3466">
        <v>0</v>
      </c>
      <c r="M3466" t="s">
        <v>3800</v>
      </c>
      <c r="N3466">
        <v>0</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70" zoomScaleNormal="70" zoomScalePageLayoutView="70" workbookViewId="0">
      <selection activeCell="A52" sqref="A52"/>
    </sheetView>
  </sheetViews>
  <sheetFormatPr defaultColWidth="8.85546875" defaultRowHeight="15" x14ac:dyDescent="0.25"/>
  <cols>
    <col min="1" max="1" width="71.42578125" customWidth="1"/>
    <col min="2" max="2" width="173.5703125" customWidth="1"/>
    <col min="3" max="8" width="6.85546875" style="41" customWidth="1"/>
    <col min="9" max="9" width="4.42578125" bestFit="1" customWidth="1"/>
  </cols>
  <sheetData>
    <row r="1" spans="1:8" ht="30.95" x14ac:dyDescent="0.35">
      <c r="A1" s="17" t="s">
        <v>3054</v>
      </c>
    </row>
    <row r="3" spans="1:8" x14ac:dyDescent="0.2">
      <c r="A3" s="6" t="s">
        <v>1</v>
      </c>
      <c r="B3" s="7">
        <v>1985</v>
      </c>
    </row>
    <row r="5" spans="1:8" x14ac:dyDescent="0.2">
      <c r="A5" s="6" t="s">
        <v>1286</v>
      </c>
      <c r="B5" s="6" t="s">
        <v>4</v>
      </c>
      <c r="C5" s="41" t="s">
        <v>616</v>
      </c>
      <c r="D5" s="41" t="s">
        <v>617</v>
      </c>
      <c r="E5" s="41" t="s">
        <v>618</v>
      </c>
      <c r="F5" s="41" t="s">
        <v>619</v>
      </c>
      <c r="G5" s="41" t="s">
        <v>620</v>
      </c>
      <c r="H5" s="41" t="s">
        <v>621</v>
      </c>
    </row>
    <row r="6" spans="1:8" ht="15.75" x14ac:dyDescent="0.25">
      <c r="A6" s="13" t="s">
        <v>625</v>
      </c>
      <c r="B6" s="14"/>
      <c r="C6" s="41">
        <v>0.6</v>
      </c>
      <c r="D6" s="41">
        <v>0.6</v>
      </c>
      <c r="E6" s="41">
        <v>0</v>
      </c>
      <c r="F6" s="41">
        <v>0</v>
      </c>
      <c r="G6" s="41">
        <v>0</v>
      </c>
      <c r="H6" s="41">
        <v>0</v>
      </c>
    </row>
    <row r="7" spans="1:8" x14ac:dyDescent="0.25">
      <c r="A7" s="10" t="s">
        <v>628</v>
      </c>
      <c r="B7" s="9"/>
      <c r="C7" s="41">
        <v>4.2000000000000003E-2</v>
      </c>
      <c r="D7" s="41">
        <v>4.2000000000000003E-2</v>
      </c>
      <c r="E7" s="41">
        <v>0</v>
      </c>
      <c r="F7" s="41">
        <v>0</v>
      </c>
      <c r="G7" s="41">
        <v>0</v>
      </c>
      <c r="H7" s="41">
        <v>0</v>
      </c>
    </row>
    <row r="8" spans="1:8" x14ac:dyDescent="0.25">
      <c r="A8" s="15" t="s">
        <v>3942</v>
      </c>
      <c r="B8" s="11"/>
    </row>
    <row r="9" spans="1:8" x14ac:dyDescent="0.2">
      <c r="B9" s="7" t="s">
        <v>2977</v>
      </c>
      <c r="C9" s="41">
        <v>4.2000000000000003E-2</v>
      </c>
      <c r="D9" s="41">
        <v>4.2000000000000003E-2</v>
      </c>
      <c r="E9" s="41">
        <v>0</v>
      </c>
      <c r="F9" s="41">
        <v>0</v>
      </c>
      <c r="G9" s="41">
        <v>0</v>
      </c>
      <c r="H9" s="41">
        <v>0</v>
      </c>
    </row>
    <row r="10" spans="1:8" x14ac:dyDescent="0.2">
      <c r="A10" s="8"/>
    </row>
    <row r="11" spans="1:8" x14ac:dyDescent="0.25">
      <c r="A11" s="10" t="s">
        <v>125</v>
      </c>
      <c r="B11" s="9"/>
      <c r="C11" s="41">
        <v>0.20250000000000001</v>
      </c>
      <c r="D11" s="41">
        <v>0.20250000000000001</v>
      </c>
      <c r="E11" s="41">
        <v>0</v>
      </c>
      <c r="F11" s="41">
        <v>0</v>
      </c>
      <c r="G11" s="41">
        <v>0</v>
      </c>
      <c r="H11" s="41">
        <v>0</v>
      </c>
    </row>
    <row r="12" spans="1:8" x14ac:dyDescent="0.25">
      <c r="A12" s="15" t="s">
        <v>3942</v>
      </c>
      <c r="B12" s="11"/>
    </row>
    <row r="13" spans="1:8" x14ac:dyDescent="0.2">
      <c r="B13" s="7" t="s">
        <v>2979</v>
      </c>
      <c r="C13" s="41">
        <v>3.6499999999999998E-2</v>
      </c>
      <c r="D13" s="41">
        <v>3.6499999999999998E-2</v>
      </c>
      <c r="E13" s="41">
        <v>0</v>
      </c>
      <c r="F13" s="41">
        <v>0</v>
      </c>
      <c r="G13" s="41">
        <v>0</v>
      </c>
      <c r="H13" s="41">
        <v>0</v>
      </c>
    </row>
    <row r="14" spans="1:8" x14ac:dyDescent="0.2">
      <c r="B14" s="7" t="s">
        <v>850</v>
      </c>
      <c r="C14" s="41">
        <v>0.16600000000000001</v>
      </c>
      <c r="D14" s="41">
        <v>0.16600000000000001</v>
      </c>
      <c r="E14" s="41">
        <v>0</v>
      </c>
      <c r="F14" s="41">
        <v>0</v>
      </c>
      <c r="G14" s="41">
        <v>0</v>
      </c>
      <c r="H14" s="41">
        <v>0</v>
      </c>
    </row>
    <row r="15" spans="1:8" x14ac:dyDescent="0.2">
      <c r="A15" s="8"/>
    </row>
    <row r="16" spans="1:8" x14ac:dyDescent="0.25">
      <c r="A16" s="10" t="s">
        <v>38</v>
      </c>
      <c r="B16" s="9"/>
      <c r="C16" s="41">
        <v>0.35549999999999998</v>
      </c>
      <c r="D16" s="41">
        <v>0.35549999999999998</v>
      </c>
      <c r="E16" s="41">
        <v>0</v>
      </c>
      <c r="F16" s="41">
        <v>0</v>
      </c>
      <c r="G16" s="41">
        <v>0</v>
      </c>
      <c r="H16" s="41">
        <v>0</v>
      </c>
    </row>
    <row r="17" spans="1:8" x14ac:dyDescent="0.25">
      <c r="A17" s="15" t="s">
        <v>3942</v>
      </c>
      <c r="B17" s="11"/>
    </row>
    <row r="18" spans="1:8" x14ac:dyDescent="0.2">
      <c r="B18" s="7" t="s">
        <v>2978</v>
      </c>
      <c r="C18" s="41">
        <v>6.3500000000000001E-2</v>
      </c>
      <c r="D18" s="41">
        <v>6.3500000000000001E-2</v>
      </c>
      <c r="E18" s="41">
        <v>0</v>
      </c>
      <c r="F18" s="41">
        <v>0</v>
      </c>
      <c r="G18" s="41">
        <v>0</v>
      </c>
      <c r="H18" s="41">
        <v>0</v>
      </c>
    </row>
    <row r="19" spans="1:8" x14ac:dyDescent="0.2">
      <c r="B19" s="7" t="s">
        <v>2980</v>
      </c>
      <c r="C19" s="41">
        <v>4.2999999999999997E-2</v>
      </c>
      <c r="D19" s="41">
        <v>4.2999999999999997E-2</v>
      </c>
      <c r="E19" s="41">
        <v>0</v>
      </c>
      <c r="F19" s="41">
        <v>0</v>
      </c>
      <c r="G19" s="41">
        <v>0</v>
      </c>
      <c r="H19" s="41">
        <v>0</v>
      </c>
    </row>
    <row r="20" spans="1:8" x14ac:dyDescent="0.2">
      <c r="B20" s="7" t="s">
        <v>2981</v>
      </c>
      <c r="C20" s="41">
        <v>5.6500000000000002E-2</v>
      </c>
      <c r="D20" s="41">
        <v>5.6500000000000002E-2</v>
      </c>
      <c r="E20" s="41">
        <v>0</v>
      </c>
      <c r="F20" s="41">
        <v>0</v>
      </c>
      <c r="G20" s="41">
        <v>0</v>
      </c>
      <c r="H20" s="41">
        <v>0</v>
      </c>
    </row>
    <row r="21" spans="1:8" x14ac:dyDescent="0.2">
      <c r="B21" s="7" t="s">
        <v>2982</v>
      </c>
      <c r="C21" s="41">
        <v>9.0499999999999997E-2</v>
      </c>
      <c r="D21" s="41">
        <v>9.0499999999999997E-2</v>
      </c>
      <c r="E21" s="41">
        <v>0</v>
      </c>
      <c r="F21" s="41">
        <v>0</v>
      </c>
      <c r="G21" s="41">
        <v>0</v>
      </c>
      <c r="H21" s="41">
        <v>0</v>
      </c>
    </row>
    <row r="22" spans="1:8" x14ac:dyDescent="0.2">
      <c r="B22" s="7" t="s">
        <v>2983</v>
      </c>
      <c r="C22" s="41">
        <v>0.10199999999999999</v>
      </c>
      <c r="D22" s="41">
        <v>0.10199999999999999</v>
      </c>
      <c r="E22" s="41">
        <v>0</v>
      </c>
      <c r="F22" s="41">
        <v>0</v>
      </c>
      <c r="G22" s="41">
        <v>0</v>
      </c>
      <c r="H22" s="41">
        <v>0</v>
      </c>
    </row>
    <row r="23" spans="1:8" x14ac:dyDescent="0.2">
      <c r="A23" s="8"/>
    </row>
    <row r="24" spans="1:8" x14ac:dyDescent="0.2">
      <c r="A24" s="7" t="s">
        <v>622</v>
      </c>
      <c r="C24" s="41">
        <v>0.6</v>
      </c>
      <c r="D24" s="41">
        <v>0.6</v>
      </c>
      <c r="E24" s="41">
        <v>0</v>
      </c>
      <c r="F24" s="41">
        <v>0</v>
      </c>
      <c r="G24" s="41">
        <v>0</v>
      </c>
      <c r="H24" s="41">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workbookViewId="0"/>
  </sheetViews>
  <sheetFormatPr defaultColWidth="8.85546875" defaultRowHeight="15" x14ac:dyDescent="0.25"/>
  <cols>
    <col min="1" max="1" width="46.28515625" customWidth="1"/>
    <col min="2" max="2" width="73.140625" customWidth="1"/>
    <col min="3" max="3" width="5.5703125" style="41" customWidth="1"/>
    <col min="4" max="8" width="4.5703125" style="41" customWidth="1"/>
    <col min="9" max="9" width="4.42578125" bestFit="1" customWidth="1"/>
  </cols>
  <sheetData>
    <row r="1" spans="1:8" ht="30.95" x14ac:dyDescent="0.35">
      <c r="A1" s="17" t="s">
        <v>2975</v>
      </c>
    </row>
    <row r="3" spans="1:8" x14ac:dyDescent="0.2">
      <c r="A3" s="6" t="s">
        <v>1</v>
      </c>
      <c r="B3" s="7">
        <v>1984</v>
      </c>
    </row>
    <row r="5" spans="1:8" x14ac:dyDescent="0.2">
      <c r="A5" s="6" t="s">
        <v>1286</v>
      </c>
      <c r="B5" s="6" t="s">
        <v>4</v>
      </c>
      <c r="C5" s="41" t="s">
        <v>616</v>
      </c>
      <c r="D5" s="41" t="s">
        <v>617</v>
      </c>
      <c r="E5" s="41" t="s">
        <v>618</v>
      </c>
      <c r="F5" s="41" t="s">
        <v>619</v>
      </c>
      <c r="G5" s="41" t="s">
        <v>620</v>
      </c>
      <c r="H5" s="41" t="s">
        <v>621</v>
      </c>
    </row>
    <row r="6" spans="1:8" ht="15.75" x14ac:dyDescent="0.25">
      <c r="A6" s="13" t="s">
        <v>626</v>
      </c>
      <c r="B6" s="14"/>
      <c r="C6" s="41">
        <v>19.25</v>
      </c>
      <c r="D6" s="41">
        <v>0</v>
      </c>
      <c r="E6" s="41">
        <v>0</v>
      </c>
      <c r="F6" s="41">
        <v>0</v>
      </c>
      <c r="G6" s="41">
        <v>0</v>
      </c>
      <c r="H6" s="41">
        <v>0</v>
      </c>
    </row>
    <row r="7" spans="1:8" x14ac:dyDescent="0.25">
      <c r="A7" s="10" t="s">
        <v>627</v>
      </c>
      <c r="B7" s="9"/>
      <c r="C7" s="41">
        <v>4.5</v>
      </c>
      <c r="D7" s="41">
        <v>0</v>
      </c>
      <c r="E7" s="41">
        <v>0</v>
      </c>
      <c r="F7" s="41">
        <v>0</v>
      </c>
      <c r="G7" s="41">
        <v>0</v>
      </c>
      <c r="H7" s="41">
        <v>0</v>
      </c>
    </row>
    <row r="8" spans="1:8" x14ac:dyDescent="0.25">
      <c r="A8" s="15" t="s">
        <v>2817</v>
      </c>
      <c r="B8" s="11"/>
    </row>
    <row r="9" spans="1:8" x14ac:dyDescent="0.2">
      <c r="B9" s="7" t="s">
        <v>2816</v>
      </c>
      <c r="C9" s="41">
        <v>6.5</v>
      </c>
      <c r="D9" s="41">
        <v>0</v>
      </c>
      <c r="E9" s="41">
        <v>0</v>
      </c>
      <c r="F9" s="41">
        <v>0</v>
      </c>
      <c r="G9" s="41">
        <v>0</v>
      </c>
      <c r="H9" s="41">
        <v>0</v>
      </c>
    </row>
    <row r="10" spans="1:8" x14ac:dyDescent="0.2">
      <c r="B10" s="7" t="s">
        <v>2818</v>
      </c>
      <c r="C10" s="41">
        <v>-3.75</v>
      </c>
      <c r="D10" s="41">
        <v>0</v>
      </c>
      <c r="E10" s="41">
        <v>0</v>
      </c>
      <c r="F10" s="41">
        <v>0</v>
      </c>
      <c r="G10" s="41">
        <v>0</v>
      </c>
      <c r="H10" s="41">
        <v>0</v>
      </c>
    </row>
    <row r="11" spans="1:8" x14ac:dyDescent="0.25">
      <c r="B11" s="7" t="s">
        <v>2821</v>
      </c>
      <c r="C11" s="41">
        <v>1.25</v>
      </c>
      <c r="D11" s="41">
        <v>0</v>
      </c>
      <c r="E11" s="41">
        <v>0</v>
      </c>
      <c r="F11" s="41">
        <v>0</v>
      </c>
      <c r="G11" s="41">
        <v>0</v>
      </c>
      <c r="H11" s="41">
        <v>0</v>
      </c>
    </row>
    <row r="12" spans="1:8" x14ac:dyDescent="0.25">
      <c r="B12" s="7" t="s">
        <v>2822</v>
      </c>
      <c r="C12" s="41">
        <v>0.5</v>
      </c>
      <c r="D12" s="41">
        <v>0</v>
      </c>
      <c r="E12" s="41">
        <v>0</v>
      </c>
      <c r="F12" s="41">
        <v>0</v>
      </c>
      <c r="G12" s="41">
        <v>0</v>
      </c>
      <c r="H12" s="41">
        <v>0</v>
      </c>
    </row>
    <row r="13" spans="1:8" x14ac:dyDescent="0.25">
      <c r="A13" s="8"/>
    </row>
    <row r="14" spans="1:8" x14ac:dyDescent="0.25">
      <c r="A14" s="10" t="s">
        <v>629</v>
      </c>
      <c r="B14" s="9"/>
      <c r="C14" s="41">
        <v>14.75</v>
      </c>
      <c r="D14" s="41">
        <v>0</v>
      </c>
      <c r="E14" s="41">
        <v>0</v>
      </c>
      <c r="F14" s="41">
        <v>0</v>
      </c>
      <c r="G14" s="41">
        <v>0</v>
      </c>
      <c r="H14" s="41">
        <v>0</v>
      </c>
    </row>
    <row r="15" spans="1:8" x14ac:dyDescent="0.25">
      <c r="A15" s="15" t="s">
        <v>2817</v>
      </c>
      <c r="B15" s="11"/>
    </row>
    <row r="16" spans="1:8" x14ac:dyDescent="0.2">
      <c r="B16" s="7" t="s">
        <v>2819</v>
      </c>
      <c r="C16" s="41">
        <v>12.5</v>
      </c>
      <c r="D16" s="41">
        <v>0</v>
      </c>
      <c r="E16" s="41">
        <v>0</v>
      </c>
      <c r="F16" s="41">
        <v>0</v>
      </c>
      <c r="G16" s="41">
        <v>0</v>
      </c>
      <c r="H16" s="41">
        <v>0</v>
      </c>
    </row>
    <row r="17" spans="1:8" x14ac:dyDescent="0.25">
      <c r="B17" s="7" t="s">
        <v>2820</v>
      </c>
      <c r="C17" s="41">
        <v>2.25</v>
      </c>
      <c r="D17" s="41">
        <v>0</v>
      </c>
      <c r="E17" s="41">
        <v>0</v>
      </c>
      <c r="F17" s="41">
        <v>0</v>
      </c>
      <c r="G17" s="41">
        <v>0</v>
      </c>
      <c r="H17" s="41">
        <v>0</v>
      </c>
    </row>
    <row r="18" spans="1:8" x14ac:dyDescent="0.25">
      <c r="A18" s="8"/>
    </row>
    <row r="19" spans="1:8" ht="15.75" x14ac:dyDescent="0.25">
      <c r="A19" s="13" t="s">
        <v>625</v>
      </c>
      <c r="B19" s="14"/>
      <c r="C19" s="41">
        <v>8.25</v>
      </c>
      <c r="D19" s="41">
        <v>0</v>
      </c>
      <c r="E19" s="41">
        <v>0</v>
      </c>
      <c r="F19" s="41">
        <v>0</v>
      </c>
      <c r="G19" s="41">
        <v>0</v>
      </c>
      <c r="H19" s="41">
        <v>0</v>
      </c>
    </row>
    <row r="20" spans="1:8" x14ac:dyDescent="0.25">
      <c r="A20" s="10" t="s">
        <v>38</v>
      </c>
      <c r="B20" s="9"/>
      <c r="C20" s="41">
        <v>8.25</v>
      </c>
      <c r="D20" s="41">
        <v>0</v>
      </c>
      <c r="E20" s="41">
        <v>0</v>
      </c>
      <c r="F20" s="41">
        <v>0</v>
      </c>
      <c r="G20" s="41">
        <v>0</v>
      </c>
      <c r="H20" s="41">
        <v>0</v>
      </c>
    </row>
    <row r="21" spans="1:8" x14ac:dyDescent="0.25">
      <c r="A21" s="15" t="s">
        <v>2817</v>
      </c>
      <c r="B21" s="11"/>
    </row>
    <row r="22" spans="1:8" x14ac:dyDescent="0.25">
      <c r="B22" s="7" t="s">
        <v>2823</v>
      </c>
      <c r="C22" s="41">
        <v>3</v>
      </c>
      <c r="D22" s="41">
        <v>0</v>
      </c>
      <c r="E22" s="41">
        <v>0</v>
      </c>
      <c r="F22" s="41">
        <v>0</v>
      </c>
      <c r="G22" s="41">
        <v>0</v>
      </c>
      <c r="H22" s="41">
        <v>0</v>
      </c>
    </row>
    <row r="23" spans="1:8" x14ac:dyDescent="0.25">
      <c r="B23" s="7" t="s">
        <v>2824</v>
      </c>
      <c r="C23" s="41">
        <v>2</v>
      </c>
      <c r="D23" s="41">
        <v>0</v>
      </c>
      <c r="E23" s="41">
        <v>0</v>
      </c>
      <c r="F23" s="41">
        <v>0</v>
      </c>
      <c r="G23" s="41">
        <v>0</v>
      </c>
      <c r="H23" s="41">
        <v>0</v>
      </c>
    </row>
    <row r="24" spans="1:8" x14ac:dyDescent="0.25">
      <c r="B24" s="7" t="s">
        <v>2825</v>
      </c>
      <c r="C24" s="41">
        <v>-0.5</v>
      </c>
      <c r="D24" s="41">
        <v>0</v>
      </c>
      <c r="E24" s="41">
        <v>0</v>
      </c>
      <c r="F24" s="41">
        <v>0</v>
      </c>
      <c r="G24" s="41">
        <v>0</v>
      </c>
      <c r="H24" s="41">
        <v>0</v>
      </c>
    </row>
    <row r="25" spans="1:8" x14ac:dyDescent="0.25">
      <c r="B25" s="7" t="s">
        <v>2826</v>
      </c>
      <c r="C25" s="41">
        <v>-0.25</v>
      </c>
      <c r="D25" s="41">
        <v>0</v>
      </c>
      <c r="E25" s="41">
        <v>0</v>
      </c>
      <c r="F25" s="41">
        <v>0</v>
      </c>
      <c r="G25" s="41">
        <v>0</v>
      </c>
      <c r="H25" s="41">
        <v>0</v>
      </c>
    </row>
    <row r="26" spans="1:8" x14ac:dyDescent="0.25">
      <c r="B26" s="7" t="s">
        <v>2827</v>
      </c>
      <c r="C26" s="41">
        <v>4</v>
      </c>
      <c r="D26" s="41">
        <v>0</v>
      </c>
      <c r="E26" s="41">
        <v>0</v>
      </c>
      <c r="F26" s="41">
        <v>0</v>
      </c>
      <c r="G26" s="41">
        <v>0</v>
      </c>
      <c r="H26" s="41">
        <v>0</v>
      </c>
    </row>
    <row r="27" spans="1:8" x14ac:dyDescent="0.25">
      <c r="A27" s="8"/>
    </row>
    <row r="28" spans="1:8" x14ac:dyDescent="0.25">
      <c r="A28" s="7" t="s">
        <v>622</v>
      </c>
      <c r="C28" s="41">
        <v>27.5</v>
      </c>
      <c r="D28" s="41">
        <v>0</v>
      </c>
      <c r="E28" s="41">
        <v>0</v>
      </c>
      <c r="F28" s="41">
        <v>0</v>
      </c>
      <c r="G28" s="41">
        <v>0</v>
      </c>
      <c r="H28" s="41">
        <v>0</v>
      </c>
    </row>
    <row r="29" spans="1:8" x14ac:dyDescent="0.25">
      <c r="C29"/>
      <c r="D29"/>
      <c r="E29"/>
      <c r="F29"/>
      <c r="G29"/>
      <c r="H29"/>
    </row>
    <row r="30" spans="1:8" x14ac:dyDescent="0.25">
      <c r="C30"/>
      <c r="D30"/>
      <c r="E30"/>
      <c r="F30"/>
      <c r="G30"/>
      <c r="H30"/>
    </row>
    <row r="31" spans="1:8" x14ac:dyDescent="0.25">
      <c r="C31"/>
      <c r="D31"/>
      <c r="E31"/>
      <c r="F31"/>
      <c r="G31"/>
      <c r="H31"/>
    </row>
    <row r="32" spans="1:8" x14ac:dyDescent="0.25">
      <c r="C32"/>
      <c r="D32"/>
      <c r="E32"/>
      <c r="F32"/>
      <c r="G32"/>
      <c r="H32"/>
    </row>
    <row r="33" spans="3:8" x14ac:dyDescent="0.25">
      <c r="C33"/>
      <c r="D33"/>
      <c r="E33"/>
      <c r="F33"/>
      <c r="G33"/>
      <c r="H33"/>
    </row>
    <row r="34" spans="3:8" x14ac:dyDescent="0.25">
      <c r="C34"/>
      <c r="D34"/>
      <c r="E34"/>
      <c r="F34"/>
      <c r="G34"/>
      <c r="H34"/>
    </row>
    <row r="35" spans="3:8" x14ac:dyDescent="0.25">
      <c r="C35"/>
      <c r="D35"/>
      <c r="E35"/>
      <c r="F35"/>
      <c r="G35"/>
      <c r="H35"/>
    </row>
    <row r="36" spans="3:8" x14ac:dyDescent="0.25">
      <c r="C36"/>
      <c r="D36"/>
      <c r="E36"/>
      <c r="F36"/>
      <c r="G36"/>
      <c r="H36"/>
    </row>
    <row r="37" spans="3:8" x14ac:dyDescent="0.25">
      <c r="C37"/>
      <c r="D37"/>
      <c r="E37"/>
      <c r="F37"/>
      <c r="G37"/>
      <c r="H37"/>
    </row>
    <row r="38" spans="3:8" x14ac:dyDescent="0.25">
      <c r="C38"/>
      <c r="D38"/>
      <c r="E38"/>
      <c r="F38"/>
      <c r="G38"/>
      <c r="H38"/>
    </row>
    <row r="39" spans="3:8" x14ac:dyDescent="0.25">
      <c r="C39"/>
      <c r="D39"/>
      <c r="E39"/>
      <c r="F39"/>
      <c r="G39"/>
      <c r="H39"/>
    </row>
    <row r="40" spans="3:8" x14ac:dyDescent="0.25">
      <c r="C40"/>
      <c r="D40"/>
      <c r="E40"/>
      <c r="F40"/>
      <c r="G40"/>
      <c r="H40"/>
    </row>
    <row r="41" spans="3:8" x14ac:dyDescent="0.25">
      <c r="C41"/>
      <c r="D41"/>
      <c r="E41"/>
      <c r="F41"/>
      <c r="G41"/>
      <c r="H41"/>
    </row>
    <row r="42" spans="3:8" x14ac:dyDescent="0.25">
      <c r="C42"/>
      <c r="D42"/>
      <c r="E42"/>
      <c r="F42"/>
      <c r="G42"/>
      <c r="H42"/>
    </row>
    <row r="43" spans="3:8" x14ac:dyDescent="0.25">
      <c r="C43"/>
      <c r="D43"/>
      <c r="E43"/>
      <c r="F43"/>
      <c r="G43"/>
      <c r="H43"/>
    </row>
    <row r="44" spans="3:8" x14ac:dyDescent="0.25">
      <c r="C44"/>
      <c r="D44"/>
      <c r="E44"/>
      <c r="F44"/>
      <c r="G44"/>
      <c r="H44"/>
    </row>
    <row r="45" spans="3:8" x14ac:dyDescent="0.25">
      <c r="C45"/>
      <c r="D45"/>
      <c r="E45"/>
      <c r="F45"/>
      <c r="G45"/>
      <c r="H45"/>
    </row>
    <row r="46" spans="3:8" x14ac:dyDescent="0.25">
      <c r="C46"/>
      <c r="D46"/>
      <c r="E46"/>
      <c r="F46"/>
      <c r="G46"/>
      <c r="H46"/>
    </row>
    <row r="47" spans="3:8" x14ac:dyDescent="0.25">
      <c r="C47"/>
      <c r="D47"/>
      <c r="E47"/>
      <c r="F47"/>
      <c r="G47"/>
      <c r="H47"/>
    </row>
    <row r="48" spans="3:8" x14ac:dyDescent="0.25">
      <c r="C48"/>
      <c r="D48"/>
      <c r="E48"/>
      <c r="F48"/>
      <c r="G48"/>
      <c r="H48"/>
    </row>
    <row r="49" spans="3:8" x14ac:dyDescent="0.25">
      <c r="C49"/>
      <c r="D49"/>
      <c r="E49"/>
      <c r="F49"/>
      <c r="G49"/>
      <c r="H49"/>
    </row>
    <row r="50" spans="3:8" x14ac:dyDescent="0.25">
      <c r="C50"/>
      <c r="D50"/>
      <c r="E50"/>
      <c r="F50"/>
      <c r="G50"/>
      <c r="H50"/>
    </row>
    <row r="51" spans="3:8" x14ac:dyDescent="0.25">
      <c r="C51"/>
      <c r="D51"/>
      <c r="E51"/>
      <c r="F51"/>
      <c r="G51"/>
      <c r="H51"/>
    </row>
    <row r="52" spans="3:8" x14ac:dyDescent="0.25">
      <c r="C52"/>
      <c r="D52"/>
      <c r="E52"/>
      <c r="F52"/>
      <c r="G52"/>
      <c r="H52"/>
    </row>
    <row r="53" spans="3:8" x14ac:dyDescent="0.25">
      <c r="C53"/>
      <c r="D53"/>
      <c r="E53"/>
      <c r="F53"/>
      <c r="G53"/>
      <c r="H5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zoomScale="70" zoomScaleNormal="70" zoomScalePageLayoutView="70" workbookViewId="0"/>
  </sheetViews>
  <sheetFormatPr defaultColWidth="8.85546875" defaultRowHeight="15" x14ac:dyDescent="0.25"/>
  <cols>
    <col min="1" max="1" width="54.42578125" customWidth="1"/>
    <col min="2" max="2" width="45.42578125" customWidth="1"/>
    <col min="3" max="3" width="8.28515625" style="41" customWidth="1"/>
    <col min="4" max="8" width="6.85546875" style="41" customWidth="1"/>
    <col min="9" max="9" width="4.42578125" bestFit="1" customWidth="1"/>
  </cols>
  <sheetData>
    <row r="1" spans="1:8" ht="30.95" x14ac:dyDescent="0.35">
      <c r="A1" s="17" t="s">
        <v>3340</v>
      </c>
    </row>
    <row r="3" spans="1:8" x14ac:dyDescent="0.2">
      <c r="A3" s="6" t="s">
        <v>1</v>
      </c>
      <c r="B3" s="7">
        <v>1982</v>
      </c>
    </row>
    <row r="5" spans="1:8" x14ac:dyDescent="0.2">
      <c r="A5" s="6" t="s">
        <v>1286</v>
      </c>
      <c r="B5" s="6" t="s">
        <v>4</v>
      </c>
      <c r="C5" s="41" t="s">
        <v>616</v>
      </c>
      <c r="D5" s="41" t="s">
        <v>617</v>
      </c>
      <c r="E5" s="41" t="s">
        <v>618</v>
      </c>
      <c r="F5" s="41" t="s">
        <v>619</v>
      </c>
      <c r="G5" s="41" t="s">
        <v>620</v>
      </c>
      <c r="H5" s="41" t="s">
        <v>621</v>
      </c>
    </row>
    <row r="6" spans="1:8" ht="15.75" x14ac:dyDescent="0.25">
      <c r="A6" s="13" t="s">
        <v>625</v>
      </c>
      <c r="B6" s="14"/>
      <c r="C6" s="41">
        <v>69</v>
      </c>
      <c r="D6" s="41">
        <v>0</v>
      </c>
      <c r="E6" s="41">
        <v>0</v>
      </c>
      <c r="F6" s="41">
        <v>0</v>
      </c>
      <c r="G6" s="41">
        <v>0</v>
      </c>
      <c r="H6" s="41">
        <v>0</v>
      </c>
    </row>
    <row r="7" spans="1:8" x14ac:dyDescent="0.25">
      <c r="A7" s="10" t="s">
        <v>628</v>
      </c>
      <c r="B7" s="9"/>
      <c r="C7" s="41">
        <v>16</v>
      </c>
      <c r="D7" s="41">
        <v>0</v>
      </c>
      <c r="E7" s="41">
        <v>0</v>
      </c>
      <c r="F7" s="41">
        <v>0</v>
      </c>
      <c r="G7" s="41">
        <v>0</v>
      </c>
      <c r="H7" s="41">
        <v>0</v>
      </c>
    </row>
    <row r="8" spans="1:8" x14ac:dyDescent="0.25">
      <c r="A8" s="15" t="s">
        <v>3058</v>
      </c>
      <c r="B8" s="11"/>
    </row>
    <row r="9" spans="1:8" x14ac:dyDescent="0.2">
      <c r="B9" s="7" t="s">
        <v>3056</v>
      </c>
      <c r="C9" s="41">
        <v>8.8000000000000007</v>
      </c>
      <c r="D9" s="41">
        <v>0</v>
      </c>
      <c r="E9" s="41">
        <v>0</v>
      </c>
      <c r="F9" s="41">
        <v>0</v>
      </c>
      <c r="G9" s="41">
        <v>0</v>
      </c>
      <c r="H9" s="41">
        <v>0</v>
      </c>
    </row>
    <row r="10" spans="1:8" x14ac:dyDescent="0.2">
      <c r="A10" s="8"/>
    </row>
    <row r="11" spans="1:8" x14ac:dyDescent="0.25">
      <c r="A11" s="15" t="s">
        <v>3060</v>
      </c>
      <c r="B11" s="11"/>
    </row>
    <row r="12" spans="1:8" x14ac:dyDescent="0.25">
      <c r="B12" s="7" t="s">
        <v>3059</v>
      </c>
      <c r="C12" s="41">
        <v>7.2</v>
      </c>
      <c r="D12" s="41">
        <v>0</v>
      </c>
      <c r="E12" s="41">
        <v>0</v>
      </c>
      <c r="F12" s="41">
        <v>0</v>
      </c>
      <c r="G12" s="41">
        <v>0</v>
      </c>
      <c r="H12" s="41">
        <v>0</v>
      </c>
    </row>
    <row r="13" spans="1:8" x14ac:dyDescent="0.25">
      <c r="A13" s="8"/>
    </row>
    <row r="14" spans="1:8" x14ac:dyDescent="0.25">
      <c r="A14" s="10" t="s">
        <v>125</v>
      </c>
      <c r="B14" s="9"/>
      <c r="C14" s="41">
        <v>7.9</v>
      </c>
      <c r="D14" s="41">
        <v>0</v>
      </c>
      <c r="E14" s="41">
        <v>0</v>
      </c>
      <c r="F14" s="41">
        <v>0</v>
      </c>
      <c r="G14" s="41">
        <v>0</v>
      </c>
      <c r="H14" s="41">
        <v>0</v>
      </c>
    </row>
    <row r="15" spans="1:8" x14ac:dyDescent="0.25">
      <c r="A15" s="15" t="s">
        <v>3066</v>
      </c>
      <c r="B15" s="11"/>
    </row>
    <row r="16" spans="1:8" x14ac:dyDescent="0.2">
      <c r="B16" s="7" t="s">
        <v>3065</v>
      </c>
      <c r="C16" s="41">
        <v>7.9</v>
      </c>
      <c r="D16" s="41">
        <v>0</v>
      </c>
      <c r="E16" s="41">
        <v>0</v>
      </c>
      <c r="F16" s="41">
        <v>0</v>
      </c>
      <c r="G16" s="41">
        <v>0</v>
      </c>
      <c r="H16" s="41">
        <v>0</v>
      </c>
    </row>
    <row r="17" spans="1:8" x14ac:dyDescent="0.2">
      <c r="A17" s="8"/>
    </row>
    <row r="18" spans="1:8" x14ac:dyDescent="0.25">
      <c r="A18" s="10" t="s">
        <v>38</v>
      </c>
      <c r="B18" s="9"/>
      <c r="C18" s="41">
        <v>45.099999999999994</v>
      </c>
      <c r="D18" s="41">
        <v>0</v>
      </c>
      <c r="E18" s="41">
        <v>0</v>
      </c>
      <c r="F18" s="41">
        <v>0</v>
      </c>
      <c r="G18" s="41">
        <v>0</v>
      </c>
      <c r="H18" s="41">
        <v>0</v>
      </c>
    </row>
    <row r="19" spans="1:8" x14ac:dyDescent="0.25">
      <c r="A19" s="15" t="s">
        <v>3062</v>
      </c>
      <c r="B19" s="11"/>
    </row>
    <row r="20" spans="1:8" x14ac:dyDescent="0.2">
      <c r="B20" s="7" t="s">
        <v>3061</v>
      </c>
      <c r="C20" s="41">
        <v>34.9</v>
      </c>
      <c r="D20" s="41">
        <v>0</v>
      </c>
      <c r="E20" s="41">
        <v>0</v>
      </c>
      <c r="F20" s="41">
        <v>0</v>
      </c>
      <c r="G20" s="41">
        <v>0</v>
      </c>
      <c r="H20" s="41">
        <v>0</v>
      </c>
    </row>
    <row r="21" spans="1:8" x14ac:dyDescent="0.2">
      <c r="A21" s="8"/>
    </row>
    <row r="22" spans="1:8" x14ac:dyDescent="0.25">
      <c r="A22" s="15" t="s">
        <v>3064</v>
      </c>
      <c r="B22" s="11"/>
    </row>
    <row r="23" spans="1:8" x14ac:dyDescent="0.2">
      <c r="B23" s="7" t="s">
        <v>3063</v>
      </c>
      <c r="C23" s="41">
        <v>10.199999999999999</v>
      </c>
      <c r="D23" s="41">
        <v>0</v>
      </c>
      <c r="E23" s="41">
        <v>0</v>
      </c>
      <c r="F23" s="41">
        <v>0</v>
      </c>
      <c r="G23" s="41">
        <v>0</v>
      </c>
      <c r="H23" s="41">
        <v>0</v>
      </c>
    </row>
    <row r="24" spans="1:8" x14ac:dyDescent="0.25">
      <c r="A24" s="8"/>
    </row>
    <row r="25" spans="1:8" x14ac:dyDescent="0.25">
      <c r="A25" s="7" t="s">
        <v>622</v>
      </c>
      <c r="C25" s="41">
        <v>69</v>
      </c>
      <c r="D25" s="41">
        <v>0</v>
      </c>
      <c r="E25" s="41">
        <v>0</v>
      </c>
      <c r="F25" s="41">
        <v>0</v>
      </c>
      <c r="G25" s="41">
        <v>0</v>
      </c>
      <c r="H25" s="41">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
  <sheetViews>
    <sheetView zoomScale="70" zoomScaleNormal="70" workbookViewId="0">
      <selection activeCell="B3" sqref="B3"/>
    </sheetView>
  </sheetViews>
  <sheetFormatPr defaultColWidth="8.85546875" defaultRowHeight="15" x14ac:dyDescent="0.25"/>
  <cols>
    <col min="1" max="1" width="54.42578125" customWidth="1"/>
    <col min="2" max="2" width="75.85546875" customWidth="1"/>
    <col min="3" max="3" width="6.85546875" style="41" customWidth="1"/>
    <col min="4" max="4" width="6.42578125" style="41" customWidth="1"/>
    <col min="5" max="5" width="7.7109375" style="41" customWidth="1"/>
    <col min="6" max="6" width="7.28515625" style="41" customWidth="1"/>
    <col min="7" max="8" width="8.140625" style="41" customWidth="1"/>
    <col min="9" max="9" width="4.42578125" bestFit="1" customWidth="1"/>
  </cols>
  <sheetData>
    <row r="1" spans="1:8" ht="30.95" x14ac:dyDescent="0.35">
      <c r="A1" s="17" t="s">
        <v>3649</v>
      </c>
    </row>
    <row r="3" spans="1:8" x14ac:dyDescent="0.2">
      <c r="A3" s="6" t="s">
        <v>1</v>
      </c>
      <c r="B3" s="7">
        <v>2014</v>
      </c>
    </row>
    <row r="5" spans="1:8" x14ac:dyDescent="0.2">
      <c r="A5" s="6" t="s">
        <v>1286</v>
      </c>
      <c r="B5" s="6" t="s">
        <v>4</v>
      </c>
      <c r="C5" s="41" t="s">
        <v>616</v>
      </c>
      <c r="D5" s="41" t="s">
        <v>617</v>
      </c>
      <c r="E5" s="41" t="s">
        <v>618</v>
      </c>
      <c r="F5" s="41" t="s">
        <v>619</v>
      </c>
      <c r="G5" s="41" t="s">
        <v>620</v>
      </c>
      <c r="H5" s="41" t="s">
        <v>621</v>
      </c>
    </row>
    <row r="6" spans="1:8" ht="15.75" x14ac:dyDescent="0.25">
      <c r="A6" s="13" t="s">
        <v>626</v>
      </c>
      <c r="B6" s="14"/>
      <c r="C6" s="41">
        <v>3.5500000000000004E-2</v>
      </c>
      <c r="D6" s="41">
        <v>0.26725000000000004</v>
      </c>
      <c r="E6" s="41">
        <v>0.12375000000000003</v>
      </c>
      <c r="F6" s="41">
        <v>5.000000000000001E-3</v>
      </c>
      <c r="G6" s="41">
        <v>1.6250000000000001E-2</v>
      </c>
      <c r="H6" s="41">
        <v>6.2500000000000003E-3</v>
      </c>
    </row>
    <row r="7" spans="1:8" x14ac:dyDescent="0.25">
      <c r="A7" s="10" t="s">
        <v>627</v>
      </c>
      <c r="B7" s="9"/>
      <c r="C7" s="41">
        <v>3.1750000000000007E-2</v>
      </c>
      <c r="D7" s="41">
        <v>0.23600000000000002</v>
      </c>
      <c r="E7" s="41">
        <v>7.6250000000000012E-2</v>
      </c>
      <c r="F7" s="41">
        <v>-1.125E-2</v>
      </c>
      <c r="G7" s="41">
        <v>7.4999999999999989E-3</v>
      </c>
      <c r="H7" s="41">
        <v>3.7499999999999999E-3</v>
      </c>
    </row>
    <row r="8" spans="1:8" x14ac:dyDescent="0.25">
      <c r="A8" s="15" t="s">
        <v>3968</v>
      </c>
      <c r="B8" s="11"/>
    </row>
    <row r="9" spans="1:8" x14ac:dyDescent="0.2">
      <c r="B9" s="7" t="s">
        <v>3643</v>
      </c>
      <c r="C9" s="41">
        <v>3.0000000000000001E-3</v>
      </c>
      <c r="D9" s="41">
        <v>1E-3</v>
      </c>
      <c r="E9" s="41">
        <v>0</v>
      </c>
      <c r="F9" s="41">
        <v>0</v>
      </c>
      <c r="G9" s="41">
        <v>0</v>
      </c>
      <c r="H9" s="41">
        <v>0</v>
      </c>
    </row>
    <row r="10" spans="1:8" x14ac:dyDescent="0.2">
      <c r="B10" s="7" t="s">
        <v>3644</v>
      </c>
      <c r="C10" s="41">
        <v>2.8750000000000005E-2</v>
      </c>
      <c r="D10" s="41">
        <v>6.2500000000000003E-3</v>
      </c>
      <c r="E10" s="41">
        <v>0</v>
      </c>
      <c r="F10" s="41">
        <v>0</v>
      </c>
      <c r="G10" s="41">
        <v>3.7499999999999999E-3</v>
      </c>
      <c r="H10" s="41">
        <v>1.25E-3</v>
      </c>
    </row>
    <row r="11" spans="1:8" x14ac:dyDescent="0.25">
      <c r="B11" s="7" t="s">
        <v>3645</v>
      </c>
      <c r="C11" s="41">
        <v>0</v>
      </c>
      <c r="D11" s="41">
        <v>0.20625000000000002</v>
      </c>
      <c r="E11" s="41">
        <v>0.05</v>
      </c>
      <c r="F11" s="41">
        <v>-1.375E-2</v>
      </c>
      <c r="G11" s="41">
        <v>4.9999999999999992E-3</v>
      </c>
      <c r="H11" s="41">
        <v>2.5000000000000001E-3</v>
      </c>
    </row>
    <row r="12" spans="1:8" x14ac:dyDescent="0.25">
      <c r="B12" s="7" t="s">
        <v>3646</v>
      </c>
      <c r="C12" s="41">
        <v>0</v>
      </c>
      <c r="D12" s="41">
        <v>2.2499999999999999E-2</v>
      </c>
      <c r="E12" s="41">
        <v>2.6250000000000002E-2</v>
      </c>
      <c r="F12" s="41">
        <v>2.5000000000000005E-3</v>
      </c>
      <c r="G12" s="41">
        <v>-1.25E-3</v>
      </c>
      <c r="H12" s="41">
        <v>0</v>
      </c>
    </row>
    <row r="13" spans="1:8" x14ac:dyDescent="0.25">
      <c r="A13" s="8"/>
    </row>
    <row r="14" spans="1:8" x14ac:dyDescent="0.25">
      <c r="A14" s="10" t="s">
        <v>163</v>
      </c>
      <c r="B14" s="9"/>
      <c r="C14" s="41">
        <v>3.7499999999999999E-3</v>
      </c>
      <c r="D14" s="41">
        <v>3.125E-2</v>
      </c>
      <c r="E14" s="41">
        <v>4.7500000000000001E-2</v>
      </c>
      <c r="F14" s="41">
        <v>1.6250000000000001E-2</v>
      </c>
      <c r="G14" s="41">
        <v>8.7500000000000008E-3</v>
      </c>
      <c r="H14" s="41">
        <v>2.5000000000000001E-3</v>
      </c>
    </row>
    <row r="15" spans="1:8" x14ac:dyDescent="0.25">
      <c r="A15" s="15" t="s">
        <v>3968</v>
      </c>
      <c r="B15" s="11"/>
    </row>
    <row r="16" spans="1:8" x14ac:dyDescent="0.25">
      <c r="B16" s="7" t="s">
        <v>3647</v>
      </c>
      <c r="C16" s="41">
        <v>3.7499999999999999E-3</v>
      </c>
      <c r="D16" s="41">
        <v>1.6250000000000001E-2</v>
      </c>
      <c r="E16" s="41">
        <v>5.0000000000000001E-3</v>
      </c>
      <c r="F16" s="41">
        <v>0</v>
      </c>
      <c r="G16" s="41">
        <v>3.7499999999999999E-3</v>
      </c>
      <c r="H16" s="41">
        <v>1.25E-3</v>
      </c>
    </row>
    <row r="17" spans="1:8" x14ac:dyDescent="0.25">
      <c r="B17" s="7" t="s">
        <v>3648</v>
      </c>
      <c r="C17" s="41">
        <v>0</v>
      </c>
      <c r="D17" s="41">
        <v>1.4999999999999999E-2</v>
      </c>
      <c r="E17" s="41">
        <v>4.2500000000000003E-2</v>
      </c>
      <c r="F17" s="41">
        <v>1.6250000000000001E-2</v>
      </c>
      <c r="G17" s="41">
        <v>5.0000000000000001E-3</v>
      </c>
      <c r="H17" s="41">
        <v>1.25E-3</v>
      </c>
    </row>
    <row r="18" spans="1:8" x14ac:dyDescent="0.25">
      <c r="A18" s="8"/>
    </row>
    <row r="19" spans="1:8" ht="15.75" x14ac:dyDescent="0.25">
      <c r="A19" s="13" t="s">
        <v>625</v>
      </c>
      <c r="B19" s="14"/>
      <c r="C19" s="41">
        <v>2.4217499999999998</v>
      </c>
      <c r="D19" s="41">
        <v>0.78625000000000012</v>
      </c>
      <c r="E19" s="41">
        <v>-0.63850000000000007</v>
      </c>
      <c r="F19" s="41">
        <v>-1.1607499999999999</v>
      </c>
      <c r="G19" s="41">
        <v>-0.37674999999999997</v>
      </c>
      <c r="H19" s="41">
        <v>-2.7E-2</v>
      </c>
    </row>
    <row r="20" spans="1:8" x14ac:dyDescent="0.25">
      <c r="A20" s="10" t="s">
        <v>628</v>
      </c>
      <c r="B20" s="9"/>
      <c r="C20" s="41">
        <v>2.4217499999999998</v>
      </c>
      <c r="D20" s="41">
        <v>0.78625000000000012</v>
      </c>
      <c r="E20" s="41">
        <v>-0.63850000000000007</v>
      </c>
      <c r="F20" s="41">
        <v>-1.1607499999999999</v>
      </c>
      <c r="G20" s="41">
        <v>-0.37674999999999997</v>
      </c>
      <c r="H20" s="41">
        <v>-2.7E-2</v>
      </c>
    </row>
    <row r="21" spans="1:8" x14ac:dyDescent="0.25">
      <c r="A21" s="15" t="s">
        <v>3968</v>
      </c>
      <c r="B21" s="11"/>
    </row>
    <row r="22" spans="1:8" x14ac:dyDescent="0.25">
      <c r="B22" s="7" t="s">
        <v>3640</v>
      </c>
      <c r="C22" s="41">
        <v>1.43</v>
      </c>
      <c r="D22" s="41">
        <v>-3.249999999999989E-3</v>
      </c>
      <c r="E22" s="41">
        <v>-0.16350000000000001</v>
      </c>
      <c r="F22" s="41">
        <v>-0.12325</v>
      </c>
      <c r="G22" s="41">
        <v>-0.108</v>
      </c>
      <c r="H22" s="41">
        <v>-2.7E-2</v>
      </c>
    </row>
    <row r="23" spans="1:8" x14ac:dyDescent="0.25">
      <c r="B23" s="7" t="s">
        <v>3641</v>
      </c>
      <c r="C23" s="41">
        <v>0.41250000000000003</v>
      </c>
      <c r="D23" s="41">
        <v>0.55000000000000004</v>
      </c>
      <c r="E23" s="41">
        <v>-0.6875</v>
      </c>
      <c r="F23" s="41">
        <v>-0.27500000000000002</v>
      </c>
      <c r="G23" s="41">
        <v>0</v>
      </c>
      <c r="H23" s="41">
        <v>0</v>
      </c>
    </row>
    <row r="24" spans="1:8" x14ac:dyDescent="0.25">
      <c r="B24" s="7" t="s">
        <v>3642</v>
      </c>
      <c r="C24" s="41">
        <v>0.57924999999999993</v>
      </c>
      <c r="D24" s="41">
        <v>0.23950000000000002</v>
      </c>
      <c r="E24" s="41">
        <v>0.21249999999999997</v>
      </c>
      <c r="F24" s="41">
        <v>-0.76249999999999996</v>
      </c>
      <c r="G24" s="41">
        <v>-0.26874999999999999</v>
      </c>
      <c r="H24" s="41">
        <v>0</v>
      </c>
    </row>
    <row r="25" spans="1:8" x14ac:dyDescent="0.25">
      <c r="A25" s="8"/>
    </row>
    <row r="26" spans="1:8" x14ac:dyDescent="0.25">
      <c r="A26" s="7" t="s">
        <v>622</v>
      </c>
      <c r="C26" s="41">
        <v>2.4572500000000002</v>
      </c>
      <c r="D26" s="41">
        <v>1.0535000000000001</v>
      </c>
      <c r="E26" s="41">
        <v>-0.51475000000000004</v>
      </c>
      <c r="F26" s="41">
        <v>-1.1557499999999998</v>
      </c>
      <c r="G26" s="41">
        <v>-0.36049999999999999</v>
      </c>
      <c r="H26" s="41">
        <v>-2.0749999999999998E-2</v>
      </c>
    </row>
    <row r="27" spans="1:8" x14ac:dyDescent="0.25">
      <c r="C27"/>
      <c r="D27"/>
      <c r="E27"/>
      <c r="F27"/>
      <c r="G27"/>
      <c r="H27"/>
    </row>
    <row r="28" spans="1:8" ht="15.75" x14ac:dyDescent="0.25">
      <c r="C28"/>
      <c r="D28"/>
      <c r="E28"/>
      <c r="F28"/>
      <c r="G28"/>
      <c r="H28"/>
    </row>
    <row r="29" spans="1:8" x14ac:dyDescent="0.25">
      <c r="C29"/>
      <c r="D29"/>
      <c r="E29"/>
      <c r="F29"/>
      <c r="G29"/>
      <c r="H29"/>
    </row>
    <row r="30" spans="1:8" x14ac:dyDescent="0.25">
      <c r="C30"/>
      <c r="D30"/>
      <c r="E30"/>
      <c r="F30"/>
      <c r="G30"/>
      <c r="H30"/>
    </row>
    <row r="31" spans="1:8" x14ac:dyDescent="0.25">
      <c r="C31"/>
      <c r="D31"/>
      <c r="E31"/>
      <c r="F31"/>
      <c r="G31"/>
      <c r="H31"/>
    </row>
    <row r="32" spans="1:8" x14ac:dyDescent="0.25">
      <c r="C32"/>
      <c r="D32"/>
      <c r="E32"/>
      <c r="F32"/>
      <c r="G32"/>
      <c r="H32"/>
    </row>
    <row r="33" spans="3:8" x14ac:dyDescent="0.25">
      <c r="C33"/>
      <c r="D33"/>
      <c r="E33"/>
      <c r="F33"/>
      <c r="G33"/>
      <c r="H33"/>
    </row>
    <row r="34" spans="3:8" x14ac:dyDescent="0.25">
      <c r="C34"/>
      <c r="D34"/>
      <c r="E34"/>
      <c r="F34"/>
      <c r="G34"/>
      <c r="H34"/>
    </row>
    <row r="35" spans="3:8" x14ac:dyDescent="0.25">
      <c r="C35"/>
      <c r="D35"/>
      <c r="E35"/>
      <c r="F35"/>
      <c r="G35"/>
      <c r="H35"/>
    </row>
    <row r="36" spans="3:8" x14ac:dyDescent="0.25">
      <c r="C36"/>
      <c r="D36"/>
      <c r="E36"/>
      <c r="F36"/>
      <c r="G36"/>
      <c r="H36"/>
    </row>
    <row r="37" spans="3:8" x14ac:dyDescent="0.25">
      <c r="C37"/>
      <c r="D37"/>
      <c r="E37"/>
      <c r="F37"/>
      <c r="G37"/>
      <c r="H37"/>
    </row>
    <row r="38" spans="3:8" x14ac:dyDescent="0.25">
      <c r="C38"/>
      <c r="D38"/>
      <c r="E38"/>
      <c r="F38"/>
      <c r="G38"/>
      <c r="H38"/>
    </row>
    <row r="39" spans="3:8" x14ac:dyDescent="0.25">
      <c r="C39"/>
      <c r="D39"/>
      <c r="E39"/>
      <c r="F39"/>
      <c r="G39"/>
      <c r="H39"/>
    </row>
    <row r="40" spans="3:8" x14ac:dyDescent="0.25">
      <c r="C40"/>
      <c r="D40"/>
      <c r="E40"/>
      <c r="F40"/>
      <c r="G40"/>
      <c r="H40"/>
    </row>
    <row r="41" spans="3:8" x14ac:dyDescent="0.25">
      <c r="C41"/>
      <c r="D41"/>
      <c r="E41"/>
      <c r="F41"/>
      <c r="G41"/>
      <c r="H41"/>
    </row>
    <row r="42" spans="3:8" x14ac:dyDescent="0.25">
      <c r="C42"/>
      <c r="D42"/>
      <c r="E42"/>
      <c r="F42"/>
      <c r="G42"/>
      <c r="H42"/>
    </row>
    <row r="43" spans="3:8" x14ac:dyDescent="0.25">
      <c r="C43"/>
      <c r="D43"/>
      <c r="E43"/>
      <c r="F43"/>
      <c r="G43"/>
      <c r="H43"/>
    </row>
    <row r="44" spans="3:8" x14ac:dyDescent="0.25">
      <c r="C44"/>
      <c r="D44"/>
      <c r="E44"/>
      <c r="F44"/>
      <c r="G44"/>
      <c r="H44"/>
    </row>
    <row r="45" spans="3:8" x14ac:dyDescent="0.25">
      <c r="C45"/>
      <c r="D45"/>
      <c r="E45"/>
      <c r="F45"/>
      <c r="G45"/>
      <c r="H45"/>
    </row>
    <row r="46" spans="3:8" x14ac:dyDescent="0.25">
      <c r="C46"/>
      <c r="D46"/>
      <c r="E46"/>
      <c r="F46"/>
      <c r="G46"/>
      <c r="H46"/>
    </row>
    <row r="47" spans="3:8" x14ac:dyDescent="0.25">
      <c r="C47"/>
      <c r="D47"/>
      <c r="E47"/>
      <c r="F47"/>
      <c r="G47"/>
      <c r="H47"/>
    </row>
    <row r="48" spans="3:8" x14ac:dyDescent="0.25">
      <c r="C48"/>
      <c r="D48"/>
      <c r="E48"/>
      <c r="F48"/>
      <c r="G48"/>
      <c r="H48"/>
    </row>
    <row r="49" spans="3:8" x14ac:dyDescent="0.25">
      <c r="C49"/>
      <c r="D49"/>
      <c r="E49"/>
      <c r="F49"/>
      <c r="G49"/>
      <c r="H49"/>
    </row>
    <row r="50" spans="3:8" x14ac:dyDescent="0.25">
      <c r="C50"/>
      <c r="D50"/>
      <c r="E50"/>
      <c r="F50"/>
      <c r="G50"/>
      <c r="H50"/>
    </row>
    <row r="51" spans="3:8" x14ac:dyDescent="0.25">
      <c r="C51"/>
      <c r="D51"/>
      <c r="E51"/>
      <c r="F51"/>
      <c r="G51"/>
      <c r="H51"/>
    </row>
    <row r="52" spans="3:8" x14ac:dyDescent="0.25">
      <c r="C52"/>
      <c r="D52"/>
      <c r="E52"/>
      <c r="F52"/>
      <c r="G52"/>
      <c r="H52"/>
    </row>
    <row r="53" spans="3:8" x14ac:dyDescent="0.25">
      <c r="C53"/>
      <c r="D53"/>
      <c r="E53"/>
      <c r="F53"/>
      <c r="G53"/>
      <c r="H53"/>
    </row>
    <row r="54" spans="3:8" x14ac:dyDescent="0.25">
      <c r="C54"/>
      <c r="D54"/>
      <c r="E54"/>
      <c r="F54"/>
      <c r="G54"/>
      <c r="H54"/>
    </row>
    <row r="55" spans="3:8" x14ac:dyDescent="0.25">
      <c r="C55"/>
      <c r="D55"/>
      <c r="E55"/>
      <c r="F55"/>
      <c r="G55"/>
      <c r="H55"/>
    </row>
    <row r="56" spans="3:8" x14ac:dyDescent="0.25">
      <c r="C56"/>
      <c r="D56"/>
      <c r="E56"/>
      <c r="F56"/>
      <c r="G56"/>
      <c r="H56"/>
    </row>
    <row r="57" spans="3:8" x14ac:dyDescent="0.25">
      <c r="C57"/>
      <c r="D57"/>
      <c r="E57"/>
      <c r="F57"/>
      <c r="G57"/>
      <c r="H57"/>
    </row>
    <row r="58" spans="3:8" x14ac:dyDescent="0.25">
      <c r="C58"/>
      <c r="D58"/>
      <c r="E58"/>
      <c r="F58"/>
      <c r="G58"/>
      <c r="H58"/>
    </row>
    <row r="59" spans="3:8" x14ac:dyDescent="0.25">
      <c r="C59"/>
      <c r="D59"/>
      <c r="E59"/>
      <c r="F59"/>
      <c r="G59"/>
      <c r="H59"/>
    </row>
    <row r="60" spans="3:8" x14ac:dyDescent="0.25">
      <c r="C60"/>
      <c r="D60"/>
      <c r="E60"/>
      <c r="F60"/>
      <c r="G60"/>
      <c r="H60"/>
    </row>
    <row r="61" spans="3:8" x14ac:dyDescent="0.25">
      <c r="C61"/>
      <c r="D61"/>
      <c r="E61"/>
      <c r="F61"/>
      <c r="G61"/>
      <c r="H61"/>
    </row>
    <row r="62" spans="3:8" x14ac:dyDescent="0.25">
      <c r="C62"/>
      <c r="D62"/>
      <c r="E62"/>
      <c r="F62"/>
      <c r="G62"/>
      <c r="H62"/>
    </row>
    <row r="63" spans="3:8" x14ac:dyDescent="0.25">
      <c r="C63"/>
      <c r="D63"/>
      <c r="E63"/>
      <c r="F63"/>
      <c r="G63"/>
      <c r="H63"/>
    </row>
    <row r="64" spans="3:8" x14ac:dyDescent="0.25">
      <c r="C64"/>
      <c r="D64"/>
      <c r="E64"/>
      <c r="F64"/>
      <c r="G64"/>
      <c r="H64"/>
    </row>
    <row r="65" spans="3:8" x14ac:dyDescent="0.25">
      <c r="C65"/>
      <c r="D65"/>
      <c r="E65"/>
      <c r="F65"/>
      <c r="G65"/>
      <c r="H65"/>
    </row>
    <row r="66" spans="3:8" x14ac:dyDescent="0.25">
      <c r="C66"/>
      <c r="D66"/>
      <c r="E66"/>
      <c r="F66"/>
      <c r="G66"/>
      <c r="H66"/>
    </row>
    <row r="67" spans="3:8" x14ac:dyDescent="0.25">
      <c r="C67"/>
      <c r="D67"/>
      <c r="E67"/>
      <c r="F67"/>
      <c r="G67"/>
      <c r="H67"/>
    </row>
    <row r="68" spans="3:8" x14ac:dyDescent="0.25">
      <c r="C68"/>
      <c r="D68"/>
      <c r="E68"/>
      <c r="F68"/>
      <c r="G68"/>
      <c r="H68"/>
    </row>
    <row r="69" spans="3:8" x14ac:dyDescent="0.25">
      <c r="C69"/>
      <c r="D69"/>
      <c r="E69"/>
      <c r="F69"/>
      <c r="G69"/>
      <c r="H69"/>
    </row>
    <row r="70" spans="3:8" x14ac:dyDescent="0.25">
      <c r="C70"/>
      <c r="D70"/>
      <c r="E70"/>
      <c r="F70"/>
      <c r="G70"/>
      <c r="H70"/>
    </row>
    <row r="71" spans="3:8" x14ac:dyDescent="0.25">
      <c r="C71"/>
      <c r="D71"/>
      <c r="E71"/>
      <c r="F71"/>
      <c r="G71"/>
      <c r="H71"/>
    </row>
    <row r="72" spans="3:8" x14ac:dyDescent="0.25">
      <c r="C72"/>
      <c r="D72"/>
      <c r="E72"/>
      <c r="F72"/>
      <c r="G72"/>
      <c r="H72"/>
    </row>
    <row r="73" spans="3:8" x14ac:dyDescent="0.25">
      <c r="C73"/>
      <c r="D73"/>
      <c r="E73"/>
      <c r="F73"/>
      <c r="G73"/>
      <c r="H73"/>
    </row>
    <row r="74" spans="3:8" x14ac:dyDescent="0.25">
      <c r="C74"/>
      <c r="D74"/>
      <c r="E74"/>
      <c r="F74"/>
      <c r="G74"/>
      <c r="H74"/>
    </row>
    <row r="75" spans="3:8" x14ac:dyDescent="0.25">
      <c r="C75"/>
      <c r="D75"/>
      <c r="E75"/>
      <c r="F75"/>
      <c r="G75"/>
      <c r="H75"/>
    </row>
    <row r="76" spans="3:8" x14ac:dyDescent="0.25">
      <c r="C76"/>
      <c r="D76"/>
      <c r="E76"/>
      <c r="F76"/>
      <c r="G76"/>
      <c r="H76"/>
    </row>
    <row r="77" spans="3:8" x14ac:dyDescent="0.25">
      <c r="C77"/>
      <c r="D77"/>
      <c r="E77"/>
      <c r="F77"/>
      <c r="G77"/>
      <c r="H77"/>
    </row>
    <row r="78" spans="3:8" x14ac:dyDescent="0.25">
      <c r="C78"/>
      <c r="D78"/>
      <c r="E78"/>
      <c r="F78"/>
      <c r="G78"/>
      <c r="H78"/>
    </row>
    <row r="79" spans="3:8" x14ac:dyDescent="0.25">
      <c r="C79"/>
      <c r="D79"/>
      <c r="E79"/>
      <c r="F79"/>
      <c r="G79"/>
      <c r="H79"/>
    </row>
    <row r="80" spans="3:8" x14ac:dyDescent="0.25">
      <c r="C80"/>
      <c r="D80"/>
      <c r="E80"/>
      <c r="F80"/>
      <c r="G80"/>
      <c r="H80"/>
    </row>
    <row r="81" spans="3:8" x14ac:dyDescent="0.25">
      <c r="C81"/>
      <c r="D81"/>
      <c r="E81"/>
      <c r="F81"/>
      <c r="G81"/>
      <c r="H81"/>
    </row>
    <row r="82" spans="3:8" x14ac:dyDescent="0.25">
      <c r="C82"/>
      <c r="D82"/>
      <c r="E82"/>
      <c r="F82"/>
      <c r="G82"/>
      <c r="H82"/>
    </row>
    <row r="83" spans="3:8" x14ac:dyDescent="0.25">
      <c r="C83"/>
      <c r="D83"/>
      <c r="E83"/>
      <c r="F83"/>
      <c r="G83"/>
      <c r="H83"/>
    </row>
    <row r="84" spans="3:8" x14ac:dyDescent="0.25">
      <c r="C84"/>
      <c r="D84"/>
      <c r="E84"/>
      <c r="F84"/>
      <c r="G84"/>
      <c r="H84"/>
    </row>
    <row r="85" spans="3:8" x14ac:dyDescent="0.25">
      <c r="C85"/>
      <c r="D85"/>
      <c r="E85"/>
      <c r="F85"/>
      <c r="G85"/>
      <c r="H85"/>
    </row>
    <row r="86" spans="3:8" x14ac:dyDescent="0.25">
      <c r="C86"/>
      <c r="D86"/>
      <c r="E86"/>
      <c r="F86"/>
      <c r="G86"/>
      <c r="H86"/>
    </row>
    <row r="87" spans="3:8" x14ac:dyDescent="0.25">
      <c r="C87"/>
      <c r="D87"/>
      <c r="E87"/>
      <c r="F87"/>
      <c r="G87"/>
      <c r="H87"/>
    </row>
    <row r="88" spans="3:8" x14ac:dyDescent="0.25">
      <c r="C88"/>
      <c r="D88"/>
      <c r="E88"/>
      <c r="F88"/>
      <c r="G88"/>
      <c r="H88"/>
    </row>
    <row r="89" spans="3:8" x14ac:dyDescent="0.25">
      <c r="C89"/>
      <c r="D89"/>
      <c r="E89"/>
      <c r="F89"/>
      <c r="G89"/>
      <c r="H89"/>
    </row>
    <row r="90" spans="3:8" x14ac:dyDescent="0.25">
      <c r="C90"/>
      <c r="D90"/>
      <c r="E90"/>
      <c r="F90"/>
      <c r="G90"/>
      <c r="H90"/>
    </row>
    <row r="91" spans="3:8" x14ac:dyDescent="0.25">
      <c r="C91"/>
      <c r="D91"/>
      <c r="E91"/>
      <c r="F91"/>
      <c r="G91"/>
      <c r="H91"/>
    </row>
    <row r="92" spans="3:8" x14ac:dyDescent="0.25">
      <c r="C92"/>
      <c r="D92"/>
      <c r="E92"/>
      <c r="F92"/>
      <c r="G92"/>
      <c r="H92"/>
    </row>
    <row r="93" spans="3:8" x14ac:dyDescent="0.25">
      <c r="C93"/>
      <c r="D93"/>
      <c r="E93"/>
      <c r="F93"/>
      <c r="G93"/>
      <c r="H93"/>
    </row>
    <row r="94" spans="3:8" x14ac:dyDescent="0.25">
      <c r="C94"/>
      <c r="D94"/>
      <c r="E94"/>
      <c r="F94"/>
      <c r="G94"/>
      <c r="H94"/>
    </row>
    <row r="95" spans="3:8" x14ac:dyDescent="0.25">
      <c r="C95"/>
      <c r="D95"/>
      <c r="E95"/>
      <c r="F95"/>
      <c r="G95"/>
      <c r="H95"/>
    </row>
    <row r="96" spans="3:8" x14ac:dyDescent="0.25">
      <c r="C96"/>
      <c r="D96"/>
      <c r="E96"/>
      <c r="F96"/>
      <c r="G96"/>
      <c r="H96"/>
    </row>
    <row r="97" spans="3:8" x14ac:dyDescent="0.25">
      <c r="C97"/>
      <c r="D97"/>
      <c r="E97"/>
      <c r="F97"/>
      <c r="G97"/>
      <c r="H97"/>
    </row>
    <row r="98" spans="3:8" x14ac:dyDescent="0.25">
      <c r="C98"/>
      <c r="D98"/>
      <c r="E98"/>
      <c r="F98"/>
      <c r="G98"/>
      <c r="H98"/>
    </row>
    <row r="99" spans="3:8" x14ac:dyDescent="0.25">
      <c r="C99"/>
      <c r="D99"/>
      <c r="E99"/>
      <c r="F99"/>
      <c r="G99"/>
      <c r="H9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Fogli di lavoro</vt:lpstr>
      </vt:variant>
      <vt:variant>
        <vt:i4>21</vt:i4>
      </vt:variant>
    </vt:vector>
  </HeadingPairs>
  <TitlesOfParts>
    <vt:vector size="21" baseType="lpstr">
      <vt:lpstr>Instruzioni</vt:lpstr>
      <vt:lpstr>Instructions</vt:lpstr>
      <vt:lpstr>Input</vt:lpstr>
      <vt:lpstr>InputTables</vt:lpstr>
      <vt:lpstr>InputCountry</vt:lpstr>
      <vt:lpstr>AUS</vt:lpstr>
      <vt:lpstr>AUT</vt:lpstr>
      <vt:lpstr>BEL</vt:lpstr>
      <vt:lpstr>CAN</vt:lpstr>
      <vt:lpstr>DEU</vt:lpstr>
      <vt:lpstr>DNK</vt:lpstr>
      <vt:lpstr>FIN</vt:lpstr>
      <vt:lpstr>FRA</vt:lpstr>
      <vt:lpstr>ESP</vt:lpstr>
      <vt:lpstr>IRL</vt:lpstr>
      <vt:lpstr>ITA</vt:lpstr>
      <vt:lpstr>JPN</vt:lpstr>
      <vt:lpstr>PRT</vt:lpstr>
      <vt:lpstr>UK</vt:lpstr>
      <vt:lpstr>SWE</vt:lpstr>
      <vt:lpstr>USA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2016-07-25T10:23:49Z</dcterms:modified>
</cp:coreProperties>
</file>